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kirsch\"/>
    </mc:Choice>
  </mc:AlternateContent>
  <xr:revisionPtr revIDLastSave="0" documentId="8_{6F61C083-5C0B-441F-9F16-63D5C51F12A2}" xr6:coauthVersionLast="47" xr6:coauthVersionMax="47" xr10:uidLastSave="{00000000-0000-0000-0000-000000000000}"/>
  <bookViews>
    <workbookView xWindow="-109" yWindow="-109" windowWidth="26301" windowHeight="14169" activeTab="1" xr2:uid="{D262AB6A-6EED-4117-901E-0B6638899CAE}"/>
  </bookViews>
  <sheets>
    <sheet name="Sheet2" sheetId="3" r:id="rId1"/>
    <sheet name="Sheet5" sheetId="6" r:id="rId2"/>
    <sheet name="cz_allages_MR_CFR_0509" sheetId="1" r:id="rId3"/>
    <sheet name="Sheet4" sheetId="5" r:id="rId4"/>
    <sheet name="cumul_covid_by_age_week" sheetId="4" r:id="rId5"/>
  </sheets>
  <calcPr calcId="0"/>
  <pivotCaches>
    <pivotCache cacheId="78" r:id="rId6"/>
    <pivotCache cacheId="83" r:id="rId7"/>
    <pivotCache cacheId="87" r:id="rId8"/>
  </pivotCaches>
</workbook>
</file>

<file path=xl/calcChain.xml><?xml version="1.0" encoding="utf-8"?>
<calcChain xmlns="http://schemas.openxmlformats.org/spreadsheetml/2006/main">
  <c r="B43" i="1" l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G6533" i="4"/>
  <c r="V3" i="1"/>
  <c r="V4" i="1"/>
  <c r="V5" i="1"/>
  <c r="H7235" i="4" s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2" i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2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2" i="1"/>
  <c r="C9" i="6"/>
  <c r="H8236" i="4" l="1"/>
  <c r="H8212" i="4"/>
  <c r="H8188" i="4"/>
  <c r="H8164" i="4"/>
  <c r="H8156" i="4"/>
  <c r="H8132" i="4"/>
  <c r="H8108" i="4"/>
  <c r="H8084" i="4"/>
  <c r="H8060" i="4"/>
  <c r="H8036" i="4"/>
  <c r="H8012" i="4"/>
  <c r="H8004" i="4"/>
  <c r="H7980" i="4"/>
  <c r="H7956" i="4"/>
  <c r="H7932" i="4"/>
  <c r="H7908" i="4"/>
  <c r="H7884" i="4"/>
  <c r="H7860" i="4"/>
  <c r="H7836" i="4"/>
  <c r="H7812" i="4"/>
  <c r="H7788" i="4"/>
  <c r="H7752" i="4"/>
  <c r="H7704" i="4"/>
  <c r="H7656" i="4"/>
  <c r="H7608" i="4"/>
  <c r="H7592" i="4"/>
  <c r="H7539" i="4"/>
  <c r="H7475" i="4"/>
  <c r="H7395" i="4"/>
  <c r="H7299" i="4"/>
  <c r="H2893" i="4"/>
  <c r="H3149" i="4"/>
  <c r="H3405" i="4"/>
  <c r="H3585" i="4"/>
  <c r="H3717" i="4"/>
  <c r="H3845" i="4"/>
  <c r="H3973" i="4"/>
  <c r="H4101" i="4"/>
  <c r="H4229" i="4"/>
  <c r="H4357" i="4"/>
  <c r="H4445" i="4"/>
  <c r="H4509" i="4"/>
  <c r="H4573" i="4"/>
  <c r="H4637" i="4"/>
  <c r="H4701" i="4"/>
  <c r="H4765" i="4"/>
  <c r="H4829" i="4"/>
  <c r="H4893" i="4"/>
  <c r="H4957" i="4"/>
  <c r="H5021" i="4"/>
  <c r="H5085" i="4"/>
  <c r="H5134" i="4"/>
  <c r="H5166" i="4"/>
  <c r="H5198" i="4"/>
  <c r="H5225" i="4"/>
  <c r="H5243" i="4"/>
  <c r="H5259" i="4"/>
  <c r="H5275" i="4"/>
  <c r="H5291" i="4"/>
  <c r="H5307" i="4"/>
  <c r="H5323" i="4"/>
  <c r="H5339" i="4"/>
  <c r="H5355" i="4"/>
  <c r="H5371" i="4"/>
  <c r="H5387" i="4"/>
  <c r="H5403" i="4"/>
  <c r="H5419" i="4"/>
  <c r="H5435" i="4"/>
  <c r="H5451" i="4"/>
  <c r="H5467" i="4"/>
  <c r="H5483" i="4"/>
  <c r="H5499" i="4"/>
  <c r="H5515" i="4"/>
  <c r="H5531" i="4"/>
  <c r="H5547" i="4"/>
  <c r="H5563" i="4"/>
  <c r="H5579" i="4"/>
  <c r="H5595" i="4"/>
  <c r="H5611" i="4"/>
  <c r="H5627" i="4"/>
  <c r="H5643" i="4"/>
  <c r="H5659" i="4"/>
  <c r="H5675" i="4"/>
  <c r="H5691" i="4"/>
  <c r="H5707" i="4"/>
  <c r="H5723" i="4"/>
  <c r="H5739" i="4"/>
  <c r="H5755" i="4"/>
  <c r="H5771" i="4"/>
  <c r="H5787" i="4"/>
  <c r="H5803" i="4"/>
  <c r="H5819" i="4"/>
  <c r="H5835" i="4"/>
  <c r="H5851" i="4"/>
  <c r="H5867" i="4"/>
  <c r="H5883" i="4"/>
  <c r="H5899" i="4"/>
  <c r="H5915" i="4"/>
  <c r="H5931" i="4"/>
  <c r="H5947" i="4"/>
  <c r="H5963" i="4"/>
  <c r="H5979" i="4"/>
  <c r="H5995" i="4"/>
  <c r="H6011" i="4"/>
  <c r="H6027" i="4"/>
  <c r="H6043" i="4"/>
  <c r="H6059" i="4"/>
  <c r="H6075" i="4"/>
  <c r="H6091" i="4"/>
  <c r="H6107" i="4"/>
  <c r="H6123" i="4"/>
  <c r="H6139" i="4"/>
  <c r="H6155" i="4"/>
  <c r="H6171" i="4"/>
  <c r="H6187" i="4"/>
  <c r="H6203" i="4"/>
  <c r="H6219" i="4"/>
  <c r="H6235" i="4"/>
  <c r="H6251" i="4"/>
  <c r="H6267" i="4"/>
  <c r="H6283" i="4"/>
  <c r="H6299" i="4"/>
  <c r="H6315" i="4"/>
  <c r="H6331" i="4"/>
  <c r="H6347" i="4"/>
  <c r="H6363" i="4"/>
  <c r="H6379" i="4"/>
  <c r="H6395" i="4"/>
  <c r="H6411" i="4"/>
  <c r="H6427" i="4"/>
  <c r="H6443" i="4"/>
  <c r="H6459" i="4"/>
  <c r="H6475" i="4"/>
  <c r="H6491" i="4"/>
  <c r="H6507" i="4"/>
  <c r="H6523" i="4"/>
  <c r="H6539" i="4"/>
  <c r="H6555" i="4"/>
  <c r="H6571" i="4"/>
  <c r="H6587" i="4"/>
  <c r="H6603" i="4"/>
  <c r="H6619" i="4"/>
  <c r="H6635" i="4"/>
  <c r="H6651" i="4"/>
  <c r="H6667" i="4"/>
  <c r="H6683" i="4"/>
  <c r="H6699" i="4"/>
  <c r="H6715" i="4"/>
  <c r="H6731" i="4"/>
  <c r="H6747" i="4"/>
  <c r="H6763" i="4"/>
  <c r="H6779" i="4"/>
  <c r="H6795" i="4"/>
  <c r="H6811" i="4"/>
  <c r="H6827" i="4"/>
  <c r="H6843" i="4"/>
  <c r="H6857" i="4"/>
  <c r="H6865" i="4"/>
  <c r="H6873" i="4"/>
  <c r="H6881" i="4"/>
  <c r="H6889" i="4"/>
  <c r="H6897" i="4"/>
  <c r="H6905" i="4"/>
  <c r="H6913" i="4"/>
  <c r="H6921" i="4"/>
  <c r="H6929" i="4"/>
  <c r="H6937" i="4"/>
  <c r="H6945" i="4"/>
  <c r="H6953" i="4"/>
  <c r="H6961" i="4"/>
  <c r="H6969" i="4"/>
  <c r="H6977" i="4"/>
  <c r="H6985" i="4"/>
  <c r="H6993" i="4"/>
  <c r="H7001" i="4"/>
  <c r="H7009" i="4"/>
  <c r="H7017" i="4"/>
  <c r="H7025" i="4"/>
  <c r="H7033" i="4"/>
  <c r="H7041" i="4"/>
  <c r="H7049" i="4"/>
  <c r="H7057" i="4"/>
  <c r="H7065" i="4"/>
  <c r="H7073" i="4"/>
  <c r="H7081" i="4"/>
  <c r="H7089" i="4"/>
  <c r="H7097" i="4"/>
  <c r="H7105" i="4"/>
  <c r="H7113" i="4"/>
  <c r="H7121" i="4"/>
  <c r="H7129" i="4"/>
  <c r="H7137" i="4"/>
  <c r="H7145" i="4"/>
  <c r="H7153" i="4"/>
  <c r="H7161" i="4"/>
  <c r="H7169" i="4"/>
  <c r="H7177" i="4"/>
  <c r="H7185" i="4"/>
  <c r="H7193" i="4"/>
  <c r="H7201" i="4"/>
  <c r="H7209" i="4"/>
  <c r="H7217" i="4"/>
  <c r="H7225" i="4"/>
  <c r="H7233" i="4"/>
  <c r="H7241" i="4"/>
  <c r="H7249" i="4"/>
  <c r="H7257" i="4"/>
  <c r="H7265" i="4"/>
  <c r="H7273" i="4"/>
  <c r="H7281" i="4"/>
  <c r="H7289" i="4"/>
  <c r="H7297" i="4"/>
  <c r="H7305" i="4"/>
  <c r="H7313" i="4"/>
  <c r="H7321" i="4"/>
  <c r="H7329" i="4"/>
  <c r="H7337" i="4"/>
  <c r="H7345" i="4"/>
  <c r="H7353" i="4"/>
  <c r="H7361" i="4"/>
  <c r="H7369" i="4"/>
  <c r="H7377" i="4"/>
  <c r="H7385" i="4"/>
  <c r="H7393" i="4"/>
  <c r="H7401" i="4"/>
  <c r="H7409" i="4"/>
  <c r="H7417" i="4"/>
  <c r="H7425" i="4"/>
  <c r="H7433" i="4"/>
  <c r="H7441" i="4"/>
  <c r="H7447" i="4"/>
  <c r="H7452" i="4"/>
  <c r="H7457" i="4"/>
  <c r="H7463" i="4"/>
  <c r="H7468" i="4"/>
  <c r="H7473" i="4"/>
  <c r="H7479" i="4"/>
  <c r="H7484" i="4"/>
  <c r="H7489" i="4"/>
  <c r="H7495" i="4"/>
  <c r="H7500" i="4"/>
  <c r="H7505" i="4"/>
  <c r="H7511" i="4"/>
  <c r="H7516" i="4"/>
  <c r="H7521" i="4"/>
  <c r="H7527" i="4"/>
  <c r="H7532" i="4"/>
  <c r="H7537" i="4"/>
  <c r="H7543" i="4"/>
  <c r="H7548" i="4"/>
  <c r="H7553" i="4"/>
  <c r="H7559" i="4"/>
  <c r="H7563" i="4"/>
  <c r="H7567" i="4"/>
  <c r="H7571" i="4"/>
  <c r="H7575" i="4"/>
  <c r="H7579" i="4"/>
  <c r="H7583" i="4"/>
  <c r="H7587" i="4"/>
  <c r="H7591" i="4"/>
  <c r="H7595" i="4"/>
  <c r="H7599" i="4"/>
  <c r="H7603" i="4"/>
  <c r="H7607" i="4"/>
  <c r="H7611" i="4"/>
  <c r="H7615" i="4"/>
  <c r="H7619" i="4"/>
  <c r="H7623" i="4"/>
  <c r="H7627" i="4"/>
  <c r="H7631" i="4"/>
  <c r="H7635" i="4"/>
  <c r="H7639" i="4"/>
  <c r="H7643" i="4"/>
  <c r="H7647" i="4"/>
  <c r="H7651" i="4"/>
  <c r="H7655" i="4"/>
  <c r="H7659" i="4"/>
  <c r="H7663" i="4"/>
  <c r="H7667" i="4"/>
  <c r="H7671" i="4"/>
  <c r="H7675" i="4"/>
  <c r="H7679" i="4"/>
  <c r="H7683" i="4"/>
  <c r="H7687" i="4"/>
  <c r="H7691" i="4"/>
  <c r="H7695" i="4"/>
  <c r="H7699" i="4"/>
  <c r="H7703" i="4"/>
  <c r="H7707" i="4"/>
  <c r="H7711" i="4"/>
  <c r="H7715" i="4"/>
  <c r="H7719" i="4"/>
  <c r="H7723" i="4"/>
  <c r="H7727" i="4"/>
  <c r="H7731" i="4"/>
  <c r="H7735" i="4"/>
  <c r="H7739" i="4"/>
  <c r="H7743" i="4"/>
  <c r="H7747" i="4"/>
  <c r="H7751" i="4"/>
  <c r="H7755" i="4"/>
  <c r="H7759" i="4"/>
  <c r="H7763" i="4"/>
  <c r="H7767" i="4"/>
  <c r="H7771" i="4"/>
  <c r="H7775" i="4"/>
  <c r="H2957" i="4"/>
  <c r="H3213" i="4"/>
  <c r="H3457" i="4"/>
  <c r="H3621" i="4"/>
  <c r="H3749" i="4"/>
  <c r="H3877" i="4"/>
  <c r="H4005" i="4"/>
  <c r="H4133" i="4"/>
  <c r="H4261" i="4"/>
  <c r="H4389" i="4"/>
  <c r="H4461" i="4"/>
  <c r="H4525" i="4"/>
  <c r="H4589" i="4"/>
  <c r="H4653" i="4"/>
  <c r="H4717" i="4"/>
  <c r="H4781" i="4"/>
  <c r="H4845" i="4"/>
  <c r="H4909" i="4"/>
  <c r="H4973" i="4"/>
  <c r="H5037" i="4"/>
  <c r="H5101" i="4"/>
  <c r="H5142" i="4"/>
  <c r="H5174" i="4"/>
  <c r="H5206" i="4"/>
  <c r="H5230" i="4"/>
  <c r="H5247" i="4"/>
  <c r="H5263" i="4"/>
  <c r="H5279" i="4"/>
  <c r="H5295" i="4"/>
  <c r="H5311" i="4"/>
  <c r="H5327" i="4"/>
  <c r="H5343" i="4"/>
  <c r="H5359" i="4"/>
  <c r="H5375" i="4"/>
  <c r="H5391" i="4"/>
  <c r="H5407" i="4"/>
  <c r="H5423" i="4"/>
  <c r="H5439" i="4"/>
  <c r="H5455" i="4"/>
  <c r="H5471" i="4"/>
  <c r="H5487" i="4"/>
  <c r="H5503" i="4"/>
  <c r="H5519" i="4"/>
  <c r="H5535" i="4"/>
  <c r="H5551" i="4"/>
  <c r="H5567" i="4"/>
  <c r="H5583" i="4"/>
  <c r="H5599" i="4"/>
  <c r="H5615" i="4"/>
  <c r="H5631" i="4"/>
  <c r="H5647" i="4"/>
  <c r="H5663" i="4"/>
  <c r="H5679" i="4"/>
  <c r="H5695" i="4"/>
  <c r="H5711" i="4"/>
  <c r="H5727" i="4"/>
  <c r="H5743" i="4"/>
  <c r="H5759" i="4"/>
  <c r="H5775" i="4"/>
  <c r="H5791" i="4"/>
  <c r="H5807" i="4"/>
  <c r="H5823" i="4"/>
  <c r="H5839" i="4"/>
  <c r="H5855" i="4"/>
  <c r="H5871" i="4"/>
  <c r="H5887" i="4"/>
  <c r="H5903" i="4"/>
  <c r="H5919" i="4"/>
  <c r="H5935" i="4"/>
  <c r="H5951" i="4"/>
  <c r="H5967" i="4"/>
  <c r="H5983" i="4"/>
  <c r="H5999" i="4"/>
  <c r="H6015" i="4"/>
  <c r="H6031" i="4"/>
  <c r="H6047" i="4"/>
  <c r="H6063" i="4"/>
  <c r="H6079" i="4"/>
  <c r="H6095" i="4"/>
  <c r="H6111" i="4"/>
  <c r="H6127" i="4"/>
  <c r="H6143" i="4"/>
  <c r="H6159" i="4"/>
  <c r="H6175" i="4"/>
  <c r="H6191" i="4"/>
  <c r="H6207" i="4"/>
  <c r="H6223" i="4"/>
  <c r="H6239" i="4"/>
  <c r="H6255" i="4"/>
  <c r="H6271" i="4"/>
  <c r="H6287" i="4"/>
  <c r="H6303" i="4"/>
  <c r="H6319" i="4"/>
  <c r="H6335" i="4"/>
  <c r="H6351" i="4"/>
  <c r="H6367" i="4"/>
  <c r="H6383" i="4"/>
  <c r="H6399" i="4"/>
  <c r="H6415" i="4"/>
  <c r="H6431" i="4"/>
  <c r="H6447" i="4"/>
  <c r="H6463" i="4"/>
  <c r="H6479" i="4"/>
  <c r="H6495" i="4"/>
  <c r="H6511" i="4"/>
  <c r="H6527" i="4"/>
  <c r="H6543" i="4"/>
  <c r="H6559" i="4"/>
  <c r="H6575" i="4"/>
  <c r="H6591" i="4"/>
  <c r="H6607" i="4"/>
  <c r="H6623" i="4"/>
  <c r="H6639" i="4"/>
  <c r="H6655" i="4"/>
  <c r="H6671" i="4"/>
  <c r="H6687" i="4"/>
  <c r="H6703" i="4"/>
  <c r="H6719" i="4"/>
  <c r="H6735" i="4"/>
  <c r="H6751" i="4"/>
  <c r="H6767" i="4"/>
  <c r="H6783" i="4"/>
  <c r="H6799" i="4"/>
  <c r="H6815" i="4"/>
  <c r="H6831" i="4"/>
  <c r="H6847" i="4"/>
  <c r="H6859" i="4"/>
  <c r="H6867" i="4"/>
  <c r="H6875" i="4"/>
  <c r="H6883" i="4"/>
  <c r="H6891" i="4"/>
  <c r="H6899" i="4"/>
  <c r="H6907" i="4"/>
  <c r="H6915" i="4"/>
  <c r="H6923" i="4"/>
  <c r="H6931" i="4"/>
  <c r="H6939" i="4"/>
  <c r="H6947" i="4"/>
  <c r="H6955" i="4"/>
  <c r="H6963" i="4"/>
  <c r="H6971" i="4"/>
  <c r="H6979" i="4"/>
  <c r="H6987" i="4"/>
  <c r="H6995" i="4"/>
  <c r="H7003" i="4"/>
  <c r="H7011" i="4"/>
  <c r="H7019" i="4"/>
  <c r="H7027" i="4"/>
  <c r="H7035" i="4"/>
  <c r="H7043" i="4"/>
  <c r="H7051" i="4"/>
  <c r="H7059" i="4"/>
  <c r="H7067" i="4"/>
  <c r="H7075" i="4"/>
  <c r="H7083" i="4"/>
  <c r="H7091" i="4"/>
  <c r="H7099" i="4"/>
  <c r="H7107" i="4"/>
  <c r="H7115" i="4"/>
  <c r="H7123" i="4"/>
  <c r="H7131" i="4"/>
  <c r="H7139" i="4"/>
  <c r="H7147" i="4"/>
  <c r="H7155" i="4"/>
  <c r="H7163" i="4"/>
  <c r="H7171" i="4"/>
  <c r="H7179" i="4"/>
  <c r="H7187" i="4"/>
  <c r="H7195" i="4"/>
  <c r="H7203" i="4"/>
  <c r="H8251" i="4"/>
  <c r="H8243" i="4"/>
  <c r="H8235" i="4"/>
  <c r="H8227" i="4"/>
  <c r="H8219" i="4"/>
  <c r="H8211" i="4"/>
  <c r="H8203" i="4"/>
  <c r="H8195" i="4"/>
  <c r="H8187" i="4"/>
  <c r="H8179" i="4"/>
  <c r="H8171" i="4"/>
  <c r="H8163" i="4"/>
  <c r="H8155" i="4"/>
  <c r="H8147" i="4"/>
  <c r="H8139" i="4"/>
  <c r="H8131" i="4"/>
  <c r="H8123" i="4"/>
  <c r="H8115" i="4"/>
  <c r="H8107" i="4"/>
  <c r="H8099" i="4"/>
  <c r="H8091" i="4"/>
  <c r="H8083" i="4"/>
  <c r="H8075" i="4"/>
  <c r="H8067" i="4"/>
  <c r="H8059" i="4"/>
  <c r="H8051" i="4"/>
  <c r="H8043" i="4"/>
  <c r="H8035" i="4"/>
  <c r="H8027" i="4"/>
  <c r="H8019" i="4"/>
  <c r="H8011" i="4"/>
  <c r="H8003" i="4"/>
  <c r="H7995" i="4"/>
  <c r="H7987" i="4"/>
  <c r="H7979" i="4"/>
  <c r="H7971" i="4"/>
  <c r="H7963" i="4"/>
  <c r="H7955" i="4"/>
  <c r="H7947" i="4"/>
  <c r="H7939" i="4"/>
  <c r="H7931" i="4"/>
  <c r="H7923" i="4"/>
  <c r="H7915" i="4"/>
  <c r="H7907" i="4"/>
  <c r="H7899" i="4"/>
  <c r="H7891" i="4"/>
  <c r="H7883" i="4"/>
  <c r="H7875" i="4"/>
  <c r="H7867" i="4"/>
  <c r="H7859" i="4"/>
  <c r="H7851" i="4"/>
  <c r="H7843" i="4"/>
  <c r="H7835" i="4"/>
  <c r="H7827" i="4"/>
  <c r="H7819" i="4"/>
  <c r="H7811" i="4"/>
  <c r="H7803" i="4"/>
  <c r="H7795" i="4"/>
  <c r="H7787" i="4"/>
  <c r="H7779" i="4"/>
  <c r="H7764" i="4"/>
  <c r="H7748" i="4"/>
  <c r="H7732" i="4"/>
  <c r="H7716" i="4"/>
  <c r="H7700" i="4"/>
  <c r="H7684" i="4"/>
  <c r="H7668" i="4"/>
  <c r="H7652" i="4"/>
  <c r="H7636" i="4"/>
  <c r="H7620" i="4"/>
  <c r="H7604" i="4"/>
  <c r="H7588" i="4"/>
  <c r="H7572" i="4"/>
  <c r="H7555" i="4"/>
  <c r="H7533" i="4"/>
  <c r="H7512" i="4"/>
  <c r="H7491" i="4"/>
  <c r="H7469" i="4"/>
  <c r="H7448" i="4"/>
  <c r="H7419" i="4"/>
  <c r="H7387" i="4"/>
  <c r="H7355" i="4"/>
  <c r="H7323" i="4"/>
  <c r="H7291" i="4"/>
  <c r="H7259" i="4"/>
  <c r="H7227" i="4"/>
  <c r="H2" i="4"/>
  <c r="H8228" i="4"/>
  <c r="H8204" i="4"/>
  <c r="H8180" i="4"/>
  <c r="H8148" i="4"/>
  <c r="H8116" i="4"/>
  <c r="H8092" i="4"/>
  <c r="H8068" i="4"/>
  <c r="H8044" i="4"/>
  <c r="H8028" i="4"/>
  <c r="H7996" i="4"/>
  <c r="H7964" i="4"/>
  <c r="H7940" i="4"/>
  <c r="H7924" i="4"/>
  <c r="H7900" i="4"/>
  <c r="H7876" i="4"/>
  <c r="H7852" i="4"/>
  <c r="H7828" i="4"/>
  <c r="H7804" i="4"/>
  <c r="H7780" i="4"/>
  <c r="H7720" i="4"/>
  <c r="H7688" i="4"/>
  <c r="H7640" i="4"/>
  <c r="H7576" i="4"/>
  <c r="H7517" i="4"/>
  <c r="H7453" i="4"/>
  <c r="H7363" i="4"/>
  <c r="H7267" i="4"/>
  <c r="H8248" i="4"/>
  <c r="H8240" i="4"/>
  <c r="H8232" i="4"/>
  <c r="H8224" i="4"/>
  <c r="H8216" i="4"/>
  <c r="H8208" i="4"/>
  <c r="H8200" i="4"/>
  <c r="H8192" i="4"/>
  <c r="H8184" i="4"/>
  <c r="H8176" i="4"/>
  <c r="H8168" i="4"/>
  <c r="H8160" i="4"/>
  <c r="H8152" i="4"/>
  <c r="H8144" i="4"/>
  <c r="H8136" i="4"/>
  <c r="H8128" i="4"/>
  <c r="H8120" i="4"/>
  <c r="H8112" i="4"/>
  <c r="H8104" i="4"/>
  <c r="H8096" i="4"/>
  <c r="H8088" i="4"/>
  <c r="H8080" i="4"/>
  <c r="H8072" i="4"/>
  <c r="H8064" i="4"/>
  <c r="H8056" i="4"/>
  <c r="H8048" i="4"/>
  <c r="H8040" i="4"/>
  <c r="H8032" i="4"/>
  <c r="H8024" i="4"/>
  <c r="H8016" i="4"/>
  <c r="H8008" i="4"/>
  <c r="H8000" i="4"/>
  <c r="H7992" i="4"/>
  <c r="H7984" i="4"/>
  <c r="H7976" i="4"/>
  <c r="H7968" i="4"/>
  <c r="H7960" i="4"/>
  <c r="H7952" i="4"/>
  <c r="H7944" i="4"/>
  <c r="H7936" i="4"/>
  <c r="H7928" i="4"/>
  <c r="H7920" i="4"/>
  <c r="H7912" i="4"/>
  <c r="H7904" i="4"/>
  <c r="H7896" i="4"/>
  <c r="H7888" i="4"/>
  <c r="H7880" i="4"/>
  <c r="H7872" i="4"/>
  <c r="H7864" i="4"/>
  <c r="H7856" i="4"/>
  <c r="H7848" i="4"/>
  <c r="H7840" i="4"/>
  <c r="H7832" i="4"/>
  <c r="H7824" i="4"/>
  <c r="H7816" i="4"/>
  <c r="H7808" i="4"/>
  <c r="H7800" i="4"/>
  <c r="H7792" i="4"/>
  <c r="H7784" i="4"/>
  <c r="H7776" i="4"/>
  <c r="H7760" i="4"/>
  <c r="H7744" i="4"/>
  <c r="H7728" i="4"/>
  <c r="H7712" i="4"/>
  <c r="H7696" i="4"/>
  <c r="H7680" i="4"/>
  <c r="H7664" i="4"/>
  <c r="H7648" i="4"/>
  <c r="H7632" i="4"/>
  <c r="H7616" i="4"/>
  <c r="H7600" i="4"/>
  <c r="H7584" i="4"/>
  <c r="H7568" i="4"/>
  <c r="H7549" i="4"/>
  <c r="H7528" i="4"/>
  <c r="H7507" i="4"/>
  <c r="H7485" i="4"/>
  <c r="H7464" i="4"/>
  <c r="H7443" i="4"/>
  <c r="H7411" i="4"/>
  <c r="H7379" i="4"/>
  <c r="H7347" i="4"/>
  <c r="H7315" i="4"/>
  <c r="H7283" i="4"/>
  <c r="H7251" i="4"/>
  <c r="H7219" i="4"/>
  <c r="H8244" i="4"/>
  <c r="H8220" i="4"/>
  <c r="H8196" i="4"/>
  <c r="H8172" i="4"/>
  <c r="H8140" i="4"/>
  <c r="H8124" i="4"/>
  <c r="H8100" i="4"/>
  <c r="H8076" i="4"/>
  <c r="H8052" i="4"/>
  <c r="H8020" i="4"/>
  <c r="H7988" i="4"/>
  <c r="H7972" i="4"/>
  <c r="H7948" i="4"/>
  <c r="H7916" i="4"/>
  <c r="H7892" i="4"/>
  <c r="H7868" i="4"/>
  <c r="H7844" i="4"/>
  <c r="H7820" i="4"/>
  <c r="H7796" i="4"/>
  <c r="H7768" i="4"/>
  <c r="H7736" i="4"/>
  <c r="H7672" i="4"/>
  <c r="H7624" i="4"/>
  <c r="H7560" i="4"/>
  <c r="H7496" i="4"/>
  <c r="H7427" i="4"/>
  <c r="H7331" i="4"/>
  <c r="H2829" i="4"/>
  <c r="H8247" i="4"/>
  <c r="H8239" i="4"/>
  <c r="H8231" i="4"/>
  <c r="H8223" i="4"/>
  <c r="H8215" i="4"/>
  <c r="H8207" i="4"/>
  <c r="H8199" i="4"/>
  <c r="H8191" i="4"/>
  <c r="H8183" i="4"/>
  <c r="H8175" i="4"/>
  <c r="H8167" i="4"/>
  <c r="H8159" i="4"/>
  <c r="H8151" i="4"/>
  <c r="H8143" i="4"/>
  <c r="H8135" i="4"/>
  <c r="H8127" i="4"/>
  <c r="H8119" i="4"/>
  <c r="H8111" i="4"/>
  <c r="H8103" i="4"/>
  <c r="H8095" i="4"/>
  <c r="H8087" i="4"/>
  <c r="H8079" i="4"/>
  <c r="H8071" i="4"/>
  <c r="H8063" i="4"/>
  <c r="H8055" i="4"/>
  <c r="H8047" i="4"/>
  <c r="H8039" i="4"/>
  <c r="H8031" i="4"/>
  <c r="H8023" i="4"/>
  <c r="H8015" i="4"/>
  <c r="H8007" i="4"/>
  <c r="H7999" i="4"/>
  <c r="H7991" i="4"/>
  <c r="H7983" i="4"/>
  <c r="H7975" i="4"/>
  <c r="H7967" i="4"/>
  <c r="H7959" i="4"/>
  <c r="H7951" i="4"/>
  <c r="H7943" i="4"/>
  <c r="H7935" i="4"/>
  <c r="H7927" i="4"/>
  <c r="H7919" i="4"/>
  <c r="H7911" i="4"/>
  <c r="H7903" i="4"/>
  <c r="H7895" i="4"/>
  <c r="H7887" i="4"/>
  <c r="H7879" i="4"/>
  <c r="H7871" i="4"/>
  <c r="H7863" i="4"/>
  <c r="H7855" i="4"/>
  <c r="H7847" i="4"/>
  <c r="H7839" i="4"/>
  <c r="H7831" i="4"/>
  <c r="H7823" i="4"/>
  <c r="H7815" i="4"/>
  <c r="H7807" i="4"/>
  <c r="H7799" i="4"/>
  <c r="H7791" i="4"/>
  <c r="H7783" i="4"/>
  <c r="H7772" i="4"/>
  <c r="H7756" i="4"/>
  <c r="H7740" i="4"/>
  <c r="H7724" i="4"/>
  <c r="H7708" i="4"/>
  <c r="H7692" i="4"/>
  <c r="H7676" i="4"/>
  <c r="H7660" i="4"/>
  <c r="H7644" i="4"/>
  <c r="H7628" i="4"/>
  <c r="H7612" i="4"/>
  <c r="H7596" i="4"/>
  <c r="H7580" i="4"/>
  <c r="H7564" i="4"/>
  <c r="H7544" i="4"/>
  <c r="H7523" i="4"/>
  <c r="H7501" i="4"/>
  <c r="H7480" i="4"/>
  <c r="H7459" i="4"/>
  <c r="H7435" i="4"/>
  <c r="H7403" i="4"/>
  <c r="H7371" i="4"/>
  <c r="H7339" i="4"/>
  <c r="H7307" i="4"/>
  <c r="H7275" i="4"/>
  <c r="H7243" i="4"/>
  <c r="H7211" i="4"/>
  <c r="H8250" i="4"/>
  <c r="H8246" i="4"/>
  <c r="H8242" i="4"/>
  <c r="H8238" i="4"/>
  <c r="H8234" i="4"/>
  <c r="H8230" i="4"/>
  <c r="H8226" i="4"/>
  <c r="H8222" i="4"/>
  <c r="H8218" i="4"/>
  <c r="H8214" i="4"/>
  <c r="H8210" i="4"/>
  <c r="H8206" i="4"/>
  <c r="H8202" i="4"/>
  <c r="H8198" i="4"/>
  <c r="H8194" i="4"/>
  <c r="H8190" i="4"/>
  <c r="H8186" i="4"/>
  <c r="H8182" i="4"/>
  <c r="H8178" i="4"/>
  <c r="H8174" i="4"/>
  <c r="H8170" i="4"/>
  <c r="H8166" i="4"/>
  <c r="H8162" i="4"/>
  <c r="H8158" i="4"/>
  <c r="H8154" i="4"/>
  <c r="H8150" i="4"/>
  <c r="H8146" i="4"/>
  <c r="H8142" i="4"/>
  <c r="H8138" i="4"/>
  <c r="H8134" i="4"/>
  <c r="H8130" i="4"/>
  <c r="H8126" i="4"/>
  <c r="H8122" i="4"/>
  <c r="H8118" i="4"/>
  <c r="H8114" i="4"/>
  <c r="H8110" i="4"/>
  <c r="H8106" i="4"/>
  <c r="H8102" i="4"/>
  <c r="H8098" i="4"/>
  <c r="H8094" i="4"/>
  <c r="H8090" i="4"/>
  <c r="H8086" i="4"/>
  <c r="H8082" i="4"/>
  <c r="H8078" i="4"/>
  <c r="H8074" i="4"/>
  <c r="H8070" i="4"/>
  <c r="H8066" i="4"/>
  <c r="H8062" i="4"/>
  <c r="H8058" i="4"/>
  <c r="H8054" i="4"/>
  <c r="H8050" i="4"/>
  <c r="H8046" i="4"/>
  <c r="H8042" i="4"/>
  <c r="H8038" i="4"/>
  <c r="H8034" i="4"/>
  <c r="H8030" i="4"/>
  <c r="H8026" i="4"/>
  <c r="H8022" i="4"/>
  <c r="H8018" i="4"/>
  <c r="H8014" i="4"/>
  <c r="H8010" i="4"/>
  <c r="H8006" i="4"/>
  <c r="H8002" i="4"/>
  <c r="H7998" i="4"/>
  <c r="H7994" i="4"/>
  <c r="H7990" i="4"/>
  <c r="H7986" i="4"/>
  <c r="H7982" i="4"/>
  <c r="H7978" i="4"/>
  <c r="H7974" i="4"/>
  <c r="H7970" i="4"/>
  <c r="H7966" i="4"/>
  <c r="H7962" i="4"/>
  <c r="H7958" i="4"/>
  <c r="H7954" i="4"/>
  <c r="H7950" i="4"/>
  <c r="H7946" i="4"/>
  <c r="H7942" i="4"/>
  <c r="H7938" i="4"/>
  <c r="H7934" i="4"/>
  <c r="H7930" i="4"/>
  <c r="H7926" i="4"/>
  <c r="H7922" i="4"/>
  <c r="H7918" i="4"/>
  <c r="H7914" i="4"/>
  <c r="H7910" i="4"/>
  <c r="H7906" i="4"/>
  <c r="H7902" i="4"/>
  <c r="H7898" i="4"/>
  <c r="H7894" i="4"/>
  <c r="H7890" i="4"/>
  <c r="H7886" i="4"/>
  <c r="H7882" i="4"/>
  <c r="H7878" i="4"/>
  <c r="H7874" i="4"/>
  <c r="H7870" i="4"/>
  <c r="H7866" i="4"/>
  <c r="H7862" i="4"/>
  <c r="H7858" i="4"/>
  <c r="H7854" i="4"/>
  <c r="H7850" i="4"/>
  <c r="H7846" i="4"/>
  <c r="H7842" i="4"/>
  <c r="H7838" i="4"/>
  <c r="H7834" i="4"/>
  <c r="H7830" i="4"/>
  <c r="H7826" i="4"/>
  <c r="H7822" i="4"/>
  <c r="H7818" i="4"/>
  <c r="H7814" i="4"/>
  <c r="H7810" i="4"/>
  <c r="H7806" i="4"/>
  <c r="H7802" i="4"/>
  <c r="H7798" i="4"/>
  <c r="H7794" i="4"/>
  <c r="H7790" i="4"/>
  <c r="H7786" i="4"/>
  <c r="H7782" i="4"/>
  <c r="H7778" i="4"/>
  <c r="H7774" i="4"/>
  <c r="H7770" i="4"/>
  <c r="H7766" i="4"/>
  <c r="H7762" i="4"/>
  <c r="H7758" i="4"/>
  <c r="H7754" i="4"/>
  <c r="H7750" i="4"/>
  <c r="H7746" i="4"/>
  <c r="H7742" i="4"/>
  <c r="H7738" i="4"/>
  <c r="H7734" i="4"/>
  <c r="H7730" i="4"/>
  <c r="H7726" i="4"/>
  <c r="H7722" i="4"/>
  <c r="H7718" i="4"/>
  <c r="H7714" i="4"/>
  <c r="H7710" i="4"/>
  <c r="H7706" i="4"/>
  <c r="H7702" i="4"/>
  <c r="H7698" i="4"/>
  <c r="H7694" i="4"/>
  <c r="H7690" i="4"/>
  <c r="H7686" i="4"/>
  <c r="H7682" i="4"/>
  <c r="H7678" i="4"/>
  <c r="H7674" i="4"/>
  <c r="H7670" i="4"/>
  <c r="H7666" i="4"/>
  <c r="H7662" i="4"/>
  <c r="H7658" i="4"/>
  <c r="H7654" i="4"/>
  <c r="H7650" i="4"/>
  <c r="H7646" i="4"/>
  <c r="H7642" i="4"/>
  <c r="H7638" i="4"/>
  <c r="H7634" i="4"/>
  <c r="H7630" i="4"/>
  <c r="H7626" i="4"/>
  <c r="H7622" i="4"/>
  <c r="H7618" i="4"/>
  <c r="H7614" i="4"/>
  <c r="H7610" i="4"/>
  <c r="H7606" i="4"/>
  <c r="H7602" i="4"/>
  <c r="H7598" i="4"/>
  <c r="H7594" i="4"/>
  <c r="H7590" i="4"/>
  <c r="H7586" i="4"/>
  <c r="H7582" i="4"/>
  <c r="H7578" i="4"/>
  <c r="H7574" i="4"/>
  <c r="H7570" i="4"/>
  <c r="H7566" i="4"/>
  <c r="H7562" i="4"/>
  <c r="H7557" i="4"/>
  <c r="H7552" i="4"/>
  <c r="H7547" i="4"/>
  <c r="H7541" i="4"/>
  <c r="H7536" i="4"/>
  <c r="H7531" i="4"/>
  <c r="H7525" i="4"/>
  <c r="H7520" i="4"/>
  <c r="H7515" i="4"/>
  <c r="H7509" i="4"/>
  <c r="H7504" i="4"/>
  <c r="H7499" i="4"/>
  <c r="H7493" i="4"/>
  <c r="H7488" i="4"/>
  <c r="H7483" i="4"/>
  <c r="H7477" i="4"/>
  <c r="H7472" i="4"/>
  <c r="H7467" i="4"/>
  <c r="H7461" i="4"/>
  <c r="H7456" i="4"/>
  <c r="H7451" i="4"/>
  <c r="H7445" i="4"/>
  <c r="H7439" i="4"/>
  <c r="H7431" i="4"/>
  <c r="H7423" i="4"/>
  <c r="H7415" i="4"/>
  <c r="H7407" i="4"/>
  <c r="H7399" i="4"/>
  <c r="H7391" i="4"/>
  <c r="H7383" i="4"/>
  <c r="H7375" i="4"/>
  <c r="H7367" i="4"/>
  <c r="H7359" i="4"/>
  <c r="H7351" i="4"/>
  <c r="H7343" i="4"/>
  <c r="H7335" i="4"/>
  <c r="H7327" i="4"/>
  <c r="H7319" i="4"/>
  <c r="H7311" i="4"/>
  <c r="H7303" i="4"/>
  <c r="H7295" i="4"/>
  <c r="H7287" i="4"/>
  <c r="H7279" i="4"/>
  <c r="H7271" i="4"/>
  <c r="H7263" i="4"/>
  <c r="H7255" i="4"/>
  <c r="H7247" i="4"/>
  <c r="H7239" i="4"/>
  <c r="H7231" i="4"/>
  <c r="H7223" i="4"/>
  <c r="H7215" i="4"/>
  <c r="H7207" i="4"/>
  <c r="H7199" i="4"/>
  <c r="H7191" i="4"/>
  <c r="H7183" i="4"/>
  <c r="H7175" i="4"/>
  <c r="H7167" i="4"/>
  <c r="H7159" i="4"/>
  <c r="H7151" i="4"/>
  <c r="H7143" i="4"/>
  <c r="H7135" i="4"/>
  <c r="H7127" i="4"/>
  <c r="H7119" i="4"/>
  <c r="H7111" i="4"/>
  <c r="H7103" i="4"/>
  <c r="H7095" i="4"/>
  <c r="H7087" i="4"/>
  <c r="H7079" i="4"/>
  <c r="H7071" i="4"/>
  <c r="H7063" i="4"/>
  <c r="H7055" i="4"/>
  <c r="H7047" i="4"/>
  <c r="H7039" i="4"/>
  <c r="H7031" i="4"/>
  <c r="H7023" i="4"/>
  <c r="H7015" i="4"/>
  <c r="H7007" i="4"/>
  <c r="H6999" i="4"/>
  <c r="H6991" i="4"/>
  <c r="H6983" i="4"/>
  <c r="H6975" i="4"/>
  <c r="H6967" i="4"/>
  <c r="H6959" i="4"/>
  <c r="H6951" i="4"/>
  <c r="H6943" i="4"/>
  <c r="H6935" i="4"/>
  <c r="H6927" i="4"/>
  <c r="H6919" i="4"/>
  <c r="H6911" i="4"/>
  <c r="H6903" i="4"/>
  <c r="H6895" i="4"/>
  <c r="H6887" i="4"/>
  <c r="H6879" i="4"/>
  <c r="H6871" i="4"/>
  <c r="H6863" i="4"/>
  <c r="H6855" i="4"/>
  <c r="H6839" i="4"/>
  <c r="H6823" i="4"/>
  <c r="H6807" i="4"/>
  <c r="H6791" i="4"/>
  <c r="H6775" i="4"/>
  <c r="H6759" i="4"/>
  <c r="H6743" i="4"/>
  <c r="H6727" i="4"/>
  <c r="H6711" i="4"/>
  <c r="H6695" i="4"/>
  <c r="H6679" i="4"/>
  <c r="H6663" i="4"/>
  <c r="H6647" i="4"/>
  <c r="H6631" i="4"/>
  <c r="H6615" i="4"/>
  <c r="H6599" i="4"/>
  <c r="H6583" i="4"/>
  <c r="H6567" i="4"/>
  <c r="H6551" i="4"/>
  <c r="H6535" i="4"/>
  <c r="H6519" i="4"/>
  <c r="H6503" i="4"/>
  <c r="H6487" i="4"/>
  <c r="H6471" i="4"/>
  <c r="H6455" i="4"/>
  <c r="H6439" i="4"/>
  <c r="H6423" i="4"/>
  <c r="H6407" i="4"/>
  <c r="H6391" i="4"/>
  <c r="H6375" i="4"/>
  <c r="H6359" i="4"/>
  <c r="H6343" i="4"/>
  <c r="H6327" i="4"/>
  <c r="H6311" i="4"/>
  <c r="H6295" i="4"/>
  <c r="H6279" i="4"/>
  <c r="H6263" i="4"/>
  <c r="H6247" i="4"/>
  <c r="H6231" i="4"/>
  <c r="H6215" i="4"/>
  <c r="H6199" i="4"/>
  <c r="H6183" i="4"/>
  <c r="H6167" i="4"/>
  <c r="H6151" i="4"/>
  <c r="H6135" i="4"/>
  <c r="H6119" i="4"/>
  <c r="H6103" i="4"/>
  <c r="H6087" i="4"/>
  <c r="H6071" i="4"/>
  <c r="H6055" i="4"/>
  <c r="H6039" i="4"/>
  <c r="H6023" i="4"/>
  <c r="H6007" i="4"/>
  <c r="H5991" i="4"/>
  <c r="H5975" i="4"/>
  <c r="H5959" i="4"/>
  <c r="H5943" i="4"/>
  <c r="H5927" i="4"/>
  <c r="H5911" i="4"/>
  <c r="H5895" i="4"/>
  <c r="H5879" i="4"/>
  <c r="H5863" i="4"/>
  <c r="H5847" i="4"/>
  <c r="H5831" i="4"/>
  <c r="H5815" i="4"/>
  <c r="H5799" i="4"/>
  <c r="H5783" i="4"/>
  <c r="H5767" i="4"/>
  <c r="H5751" i="4"/>
  <c r="H5735" i="4"/>
  <c r="H5719" i="4"/>
  <c r="H5703" i="4"/>
  <c r="H5687" i="4"/>
  <c r="H5671" i="4"/>
  <c r="H5655" i="4"/>
  <c r="H5639" i="4"/>
  <c r="H5623" i="4"/>
  <c r="H5607" i="4"/>
  <c r="H5591" i="4"/>
  <c r="H5575" i="4"/>
  <c r="H5559" i="4"/>
  <c r="H5543" i="4"/>
  <c r="H5527" i="4"/>
  <c r="H5511" i="4"/>
  <c r="H5495" i="4"/>
  <c r="H5479" i="4"/>
  <c r="H5463" i="4"/>
  <c r="H5447" i="4"/>
  <c r="H5431" i="4"/>
  <c r="H5415" i="4"/>
  <c r="H5399" i="4"/>
  <c r="H5383" i="4"/>
  <c r="H5367" i="4"/>
  <c r="H5351" i="4"/>
  <c r="H5335" i="4"/>
  <c r="H5319" i="4"/>
  <c r="H5303" i="4"/>
  <c r="H5287" i="4"/>
  <c r="H5271" i="4"/>
  <c r="H5255" i="4"/>
  <c r="H5239" i="4"/>
  <c r="H5219" i="4"/>
  <c r="H5190" i="4"/>
  <c r="H5158" i="4"/>
  <c r="H5126" i="4"/>
  <c r="H5069" i="4"/>
  <c r="H5005" i="4"/>
  <c r="H4941" i="4"/>
  <c r="H4877" i="4"/>
  <c r="H4813" i="4"/>
  <c r="H4749" i="4"/>
  <c r="H4685" i="4"/>
  <c r="H4621" i="4"/>
  <c r="H4557" i="4"/>
  <c r="H4493" i="4"/>
  <c r="H4429" i="4"/>
  <c r="H4325" i="4"/>
  <c r="H4197" i="4"/>
  <c r="H4069" i="4"/>
  <c r="H3941" i="4"/>
  <c r="H3813" i="4"/>
  <c r="H3685" i="4"/>
  <c r="H3542" i="4"/>
  <c r="H3341" i="4"/>
  <c r="H3085" i="4"/>
  <c r="H3" i="4"/>
  <c r="H7" i="4"/>
  <c r="H11" i="4"/>
  <c r="H15" i="4"/>
  <c r="H19" i="4"/>
  <c r="H23" i="4"/>
  <c r="H27" i="4"/>
  <c r="H31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95" i="4"/>
  <c r="H99" i="4"/>
  <c r="H103" i="4"/>
  <c r="H107" i="4"/>
  <c r="H111" i="4"/>
  <c r="H115" i="4"/>
  <c r="H119" i="4"/>
  <c r="H123" i="4"/>
  <c r="H127" i="4"/>
  <c r="H131" i="4"/>
  <c r="H135" i="4"/>
  <c r="H139" i="4"/>
  <c r="H143" i="4"/>
  <c r="H147" i="4"/>
  <c r="H151" i="4"/>
  <c r="H155" i="4"/>
  <c r="H159" i="4"/>
  <c r="H163" i="4"/>
  <c r="H167" i="4"/>
  <c r="H171" i="4"/>
  <c r="H175" i="4"/>
  <c r="H179" i="4"/>
  <c r="H183" i="4"/>
  <c r="H187" i="4"/>
  <c r="H191" i="4"/>
  <c r="H195" i="4"/>
  <c r="H199" i="4"/>
  <c r="H203" i="4"/>
  <c r="H207" i="4"/>
  <c r="H211" i="4"/>
  <c r="H215" i="4"/>
  <c r="H219" i="4"/>
  <c r="H223" i="4"/>
  <c r="H227" i="4"/>
  <c r="H231" i="4"/>
  <c r="H235" i="4"/>
  <c r="H239" i="4"/>
  <c r="H243" i="4"/>
  <c r="H247" i="4"/>
  <c r="H251" i="4"/>
  <c r="H255" i="4"/>
  <c r="H259" i="4"/>
  <c r="H263" i="4"/>
  <c r="H267" i="4"/>
  <c r="H271" i="4"/>
  <c r="H275" i="4"/>
  <c r="H279" i="4"/>
  <c r="H283" i="4"/>
  <c r="H287" i="4"/>
  <c r="H291" i="4"/>
  <c r="H295" i="4"/>
  <c r="H299" i="4"/>
  <c r="H303" i="4"/>
  <c r="H307" i="4"/>
  <c r="H4" i="4"/>
  <c r="H5" i="4"/>
  <c r="H9" i="4"/>
  <c r="H13" i="4"/>
  <c r="H17" i="4"/>
  <c r="H21" i="4"/>
  <c r="H25" i="4"/>
  <c r="H29" i="4"/>
  <c r="H33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6" i="4"/>
  <c r="H10" i="4"/>
  <c r="H14" i="4"/>
  <c r="H18" i="4"/>
  <c r="H22" i="4"/>
  <c r="H26" i="4"/>
  <c r="H30" i="4"/>
  <c r="H34" i="4"/>
  <c r="H38" i="4"/>
  <c r="H42" i="4"/>
  <c r="H46" i="4"/>
  <c r="H50" i="4"/>
  <c r="H54" i="4"/>
  <c r="H58" i="4"/>
  <c r="H62" i="4"/>
  <c r="H66" i="4"/>
  <c r="H70" i="4"/>
  <c r="H74" i="4"/>
  <c r="H78" i="4"/>
  <c r="H82" i="4"/>
  <c r="H86" i="4"/>
  <c r="H90" i="4"/>
  <c r="H94" i="4"/>
  <c r="H98" i="4"/>
  <c r="H102" i="4"/>
  <c r="H106" i="4"/>
  <c r="H110" i="4"/>
  <c r="H114" i="4"/>
  <c r="H118" i="4"/>
  <c r="H122" i="4"/>
  <c r="H126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86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8" i="4"/>
  <c r="H24" i="4"/>
  <c r="H40" i="4"/>
  <c r="H56" i="4"/>
  <c r="H72" i="4"/>
  <c r="H88" i="4"/>
  <c r="H104" i="4"/>
  <c r="H120" i="4"/>
  <c r="H136" i="4"/>
  <c r="H152" i="4"/>
  <c r="H168" i="4"/>
  <c r="H184" i="4"/>
  <c r="H200" i="4"/>
  <c r="H216" i="4"/>
  <c r="H232" i="4"/>
  <c r="H248" i="4"/>
  <c r="H264" i="4"/>
  <c r="H280" i="4"/>
  <c r="H296" i="4"/>
  <c r="H311" i="4"/>
  <c r="H319" i="4"/>
  <c r="H327" i="4"/>
  <c r="H335" i="4"/>
  <c r="H343" i="4"/>
  <c r="H347" i="4"/>
  <c r="H351" i="4"/>
  <c r="H355" i="4"/>
  <c r="H359" i="4"/>
  <c r="H363" i="4"/>
  <c r="H367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12" i="4"/>
  <c r="H28" i="4"/>
  <c r="H44" i="4"/>
  <c r="H60" i="4"/>
  <c r="H76" i="4"/>
  <c r="H92" i="4"/>
  <c r="H108" i="4"/>
  <c r="H124" i="4"/>
  <c r="H140" i="4"/>
  <c r="H156" i="4"/>
  <c r="H172" i="4"/>
  <c r="H188" i="4"/>
  <c r="H204" i="4"/>
  <c r="H220" i="4"/>
  <c r="H236" i="4"/>
  <c r="H252" i="4"/>
  <c r="H268" i="4"/>
  <c r="H284" i="4"/>
  <c r="H300" i="4"/>
  <c r="H312" i="4"/>
  <c r="H320" i="4"/>
  <c r="H328" i="4"/>
  <c r="H336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48" i="4"/>
  <c r="H16" i="4"/>
  <c r="H32" i="4"/>
  <c r="H48" i="4"/>
  <c r="H64" i="4"/>
  <c r="H80" i="4"/>
  <c r="H96" i="4"/>
  <c r="H112" i="4"/>
  <c r="H128" i="4"/>
  <c r="H144" i="4"/>
  <c r="H160" i="4"/>
  <c r="H176" i="4"/>
  <c r="H192" i="4"/>
  <c r="H208" i="4"/>
  <c r="H224" i="4"/>
  <c r="H240" i="4"/>
  <c r="H256" i="4"/>
  <c r="H272" i="4"/>
  <c r="H288" i="4"/>
  <c r="H304" i="4"/>
  <c r="H315" i="4"/>
  <c r="H323" i="4"/>
  <c r="H331" i="4"/>
  <c r="H339" i="4"/>
  <c r="H345" i="4"/>
  <c r="H349" i="4"/>
  <c r="H353" i="4"/>
  <c r="H357" i="4"/>
  <c r="H361" i="4"/>
  <c r="H365" i="4"/>
  <c r="H369" i="4"/>
  <c r="H373" i="4"/>
  <c r="H377" i="4"/>
  <c r="H381" i="4"/>
  <c r="H385" i="4"/>
  <c r="H389" i="4"/>
  <c r="H393" i="4"/>
  <c r="H397" i="4"/>
  <c r="H401" i="4"/>
  <c r="H405" i="4"/>
  <c r="H409" i="4"/>
  <c r="H413" i="4"/>
  <c r="H417" i="4"/>
  <c r="H421" i="4"/>
  <c r="H425" i="4"/>
  <c r="H429" i="4"/>
  <c r="H433" i="4"/>
  <c r="H437" i="4"/>
  <c r="H441" i="4"/>
  <c r="H445" i="4"/>
  <c r="H449" i="4"/>
  <c r="H453" i="4"/>
  <c r="H457" i="4"/>
  <c r="H461" i="4"/>
  <c r="H465" i="4"/>
  <c r="H469" i="4"/>
  <c r="H473" i="4"/>
  <c r="H477" i="4"/>
  <c r="H481" i="4"/>
  <c r="H485" i="4"/>
  <c r="H489" i="4"/>
  <c r="H493" i="4"/>
  <c r="H497" i="4"/>
  <c r="H501" i="4"/>
  <c r="H505" i="4"/>
  <c r="H509" i="4"/>
  <c r="H513" i="4"/>
  <c r="H517" i="4"/>
  <c r="H521" i="4"/>
  <c r="H525" i="4"/>
  <c r="H529" i="4"/>
  <c r="H533" i="4"/>
  <c r="H537" i="4"/>
  <c r="H541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20" i="4"/>
  <c r="H84" i="4"/>
  <c r="H148" i="4"/>
  <c r="H212" i="4"/>
  <c r="H276" i="4"/>
  <c r="H324" i="4"/>
  <c r="H350" i="4"/>
  <c r="H366" i="4"/>
  <c r="H382" i="4"/>
  <c r="H398" i="4"/>
  <c r="H414" i="4"/>
  <c r="H430" i="4"/>
  <c r="H446" i="4"/>
  <c r="H462" i="4"/>
  <c r="H478" i="4"/>
  <c r="H494" i="4"/>
  <c r="H510" i="4"/>
  <c r="H526" i="4"/>
  <c r="H542" i="4"/>
  <c r="H554" i="4"/>
  <c r="H562" i="4"/>
  <c r="H570" i="4"/>
  <c r="H578" i="4"/>
  <c r="H586" i="4"/>
  <c r="H592" i="4"/>
  <c r="H598" i="4"/>
  <c r="H603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36" i="4"/>
  <c r="H100" i="4"/>
  <c r="H164" i="4"/>
  <c r="H228" i="4"/>
  <c r="H292" i="4"/>
  <c r="H332" i="4"/>
  <c r="H354" i="4"/>
  <c r="H370" i="4"/>
  <c r="H386" i="4"/>
  <c r="H402" i="4"/>
  <c r="H418" i="4"/>
  <c r="H434" i="4"/>
  <c r="H450" i="4"/>
  <c r="H466" i="4"/>
  <c r="H482" i="4"/>
  <c r="H498" i="4"/>
  <c r="H514" i="4"/>
  <c r="H530" i="4"/>
  <c r="H546" i="4"/>
  <c r="H556" i="4"/>
  <c r="H564" i="4"/>
  <c r="H572" i="4"/>
  <c r="H580" i="4"/>
  <c r="H588" i="4"/>
  <c r="H594" i="4"/>
  <c r="H599" i="4"/>
  <c r="H604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52" i="4"/>
  <c r="H116" i="4"/>
  <c r="H180" i="4"/>
  <c r="H244" i="4"/>
  <c r="H308" i="4"/>
  <c r="H340" i="4"/>
  <c r="H358" i="4"/>
  <c r="H374" i="4"/>
  <c r="H390" i="4"/>
  <c r="H406" i="4"/>
  <c r="H422" i="4"/>
  <c r="H438" i="4"/>
  <c r="H454" i="4"/>
  <c r="H470" i="4"/>
  <c r="H486" i="4"/>
  <c r="H502" i="4"/>
  <c r="H518" i="4"/>
  <c r="H534" i="4"/>
  <c r="H550" i="4"/>
  <c r="H558" i="4"/>
  <c r="H566" i="4"/>
  <c r="H574" i="4"/>
  <c r="H582" i="4"/>
  <c r="H590" i="4"/>
  <c r="H595" i="4"/>
  <c r="H600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1138" i="4"/>
  <c r="H1142" i="4"/>
  <c r="H1146" i="4"/>
  <c r="H1150" i="4"/>
  <c r="H1154" i="4"/>
  <c r="H1158" i="4"/>
  <c r="H1162" i="4"/>
  <c r="H1166" i="4"/>
  <c r="H1170" i="4"/>
  <c r="H1174" i="4"/>
  <c r="H1178" i="4"/>
  <c r="H68" i="4"/>
  <c r="H316" i="4"/>
  <c r="H394" i="4"/>
  <c r="H458" i="4"/>
  <c r="H522" i="4"/>
  <c r="H568" i="4"/>
  <c r="H596" i="4"/>
  <c r="H615" i="4"/>
  <c r="H631" i="4"/>
  <c r="H647" i="4"/>
  <c r="H663" i="4"/>
  <c r="H679" i="4"/>
  <c r="H695" i="4"/>
  <c r="H711" i="4"/>
  <c r="H721" i="4"/>
  <c r="H729" i="4"/>
  <c r="H737" i="4"/>
  <c r="H745" i="4"/>
  <c r="H753" i="4"/>
  <c r="H761" i="4"/>
  <c r="H769" i="4"/>
  <c r="H777" i="4"/>
  <c r="H785" i="4"/>
  <c r="H793" i="4"/>
  <c r="H801" i="4"/>
  <c r="H809" i="4"/>
  <c r="H817" i="4"/>
  <c r="H825" i="4"/>
  <c r="H833" i="4"/>
  <c r="H841" i="4"/>
  <c r="H849" i="4"/>
  <c r="H857" i="4"/>
  <c r="H865" i="4"/>
  <c r="H871" i="4"/>
  <c r="H876" i="4"/>
  <c r="H881" i="4"/>
  <c r="H887" i="4"/>
  <c r="H892" i="4"/>
  <c r="H897" i="4"/>
  <c r="H903" i="4"/>
  <c r="H908" i="4"/>
  <c r="H913" i="4"/>
  <c r="H919" i="4"/>
  <c r="H924" i="4"/>
  <c r="H929" i="4"/>
  <c r="H935" i="4"/>
  <c r="H940" i="4"/>
  <c r="H945" i="4"/>
  <c r="H951" i="4"/>
  <c r="H956" i="4"/>
  <c r="H961" i="4"/>
  <c r="H967" i="4"/>
  <c r="H972" i="4"/>
  <c r="H977" i="4"/>
  <c r="H983" i="4"/>
  <c r="H988" i="4"/>
  <c r="H993" i="4"/>
  <c r="H999" i="4"/>
  <c r="H1004" i="4"/>
  <c r="H1009" i="4"/>
  <c r="H1015" i="4"/>
  <c r="H1020" i="4"/>
  <c r="H1025" i="4"/>
  <c r="H1031" i="4"/>
  <c r="H1036" i="4"/>
  <c r="H1041" i="4"/>
  <c r="H1047" i="4"/>
  <c r="H1052" i="4"/>
  <c r="H1057" i="4"/>
  <c r="H1063" i="4"/>
  <c r="H1068" i="4"/>
  <c r="H1073" i="4"/>
  <c r="H1079" i="4"/>
  <c r="H1084" i="4"/>
  <c r="H1089" i="4"/>
  <c r="H1095" i="4"/>
  <c r="H1100" i="4"/>
  <c r="H1105" i="4"/>
  <c r="H1111" i="4"/>
  <c r="H1116" i="4"/>
  <c r="H1121" i="4"/>
  <c r="H1127" i="4"/>
  <c r="H1132" i="4"/>
  <c r="H1137" i="4"/>
  <c r="H1143" i="4"/>
  <c r="H1148" i="4"/>
  <c r="H1153" i="4"/>
  <c r="H1159" i="4"/>
  <c r="H1164" i="4"/>
  <c r="H132" i="4"/>
  <c r="H346" i="4"/>
  <c r="H410" i="4"/>
  <c r="H474" i="4"/>
  <c r="H538" i="4"/>
  <c r="H576" i="4"/>
  <c r="H602" i="4"/>
  <c r="H619" i="4"/>
  <c r="H635" i="4"/>
  <c r="H651" i="4"/>
  <c r="H667" i="4"/>
  <c r="H683" i="4"/>
  <c r="H699" i="4"/>
  <c r="H715" i="4"/>
  <c r="H723" i="4"/>
  <c r="H731" i="4"/>
  <c r="H739" i="4"/>
  <c r="H747" i="4"/>
  <c r="H755" i="4"/>
  <c r="H763" i="4"/>
  <c r="H771" i="4"/>
  <c r="H779" i="4"/>
  <c r="H787" i="4"/>
  <c r="H795" i="4"/>
  <c r="H803" i="4"/>
  <c r="H811" i="4"/>
  <c r="H819" i="4"/>
  <c r="H827" i="4"/>
  <c r="H835" i="4"/>
  <c r="H843" i="4"/>
  <c r="H851" i="4"/>
  <c r="H859" i="4"/>
  <c r="H867" i="4"/>
  <c r="H872" i="4"/>
  <c r="H877" i="4"/>
  <c r="H883" i="4"/>
  <c r="H888" i="4"/>
  <c r="H893" i="4"/>
  <c r="H899" i="4"/>
  <c r="H904" i="4"/>
  <c r="H909" i="4"/>
  <c r="H915" i="4"/>
  <c r="H920" i="4"/>
  <c r="H925" i="4"/>
  <c r="H931" i="4"/>
  <c r="H936" i="4"/>
  <c r="H941" i="4"/>
  <c r="H947" i="4"/>
  <c r="H952" i="4"/>
  <c r="H957" i="4"/>
  <c r="H963" i="4"/>
  <c r="H968" i="4"/>
  <c r="H973" i="4"/>
  <c r="H979" i="4"/>
  <c r="H984" i="4"/>
  <c r="H989" i="4"/>
  <c r="H995" i="4"/>
  <c r="H1000" i="4"/>
  <c r="H1005" i="4"/>
  <c r="H1011" i="4"/>
  <c r="H1016" i="4"/>
  <c r="H1021" i="4"/>
  <c r="H1027" i="4"/>
  <c r="H1032" i="4"/>
  <c r="H1037" i="4"/>
  <c r="H1043" i="4"/>
  <c r="H1048" i="4"/>
  <c r="H1053" i="4"/>
  <c r="H1059" i="4"/>
  <c r="H1064" i="4"/>
  <c r="H1069" i="4"/>
  <c r="H1075" i="4"/>
  <c r="H1080" i="4"/>
  <c r="H1085" i="4"/>
  <c r="H1091" i="4"/>
  <c r="H1096" i="4"/>
  <c r="H1101" i="4"/>
  <c r="H1107" i="4"/>
  <c r="H1112" i="4"/>
  <c r="H1117" i="4"/>
  <c r="H1123" i="4"/>
  <c r="H1128" i="4"/>
  <c r="H1133" i="4"/>
  <c r="H1139" i="4"/>
  <c r="H1144" i="4"/>
  <c r="H196" i="4"/>
  <c r="H362" i="4"/>
  <c r="H426" i="4"/>
  <c r="H490" i="4"/>
  <c r="H552" i="4"/>
  <c r="H584" i="4"/>
  <c r="H607" i="4"/>
  <c r="H623" i="4"/>
  <c r="H639" i="4"/>
  <c r="H655" i="4"/>
  <c r="H671" i="4"/>
  <c r="H687" i="4"/>
  <c r="H703" i="4"/>
  <c r="H717" i="4"/>
  <c r="H725" i="4"/>
  <c r="H733" i="4"/>
  <c r="H741" i="4"/>
  <c r="H749" i="4"/>
  <c r="H757" i="4"/>
  <c r="H765" i="4"/>
  <c r="H773" i="4"/>
  <c r="H781" i="4"/>
  <c r="H789" i="4"/>
  <c r="H797" i="4"/>
  <c r="H805" i="4"/>
  <c r="H813" i="4"/>
  <c r="H821" i="4"/>
  <c r="H829" i="4"/>
  <c r="H837" i="4"/>
  <c r="H845" i="4"/>
  <c r="H853" i="4"/>
  <c r="H861" i="4"/>
  <c r="H868" i="4"/>
  <c r="H873" i="4"/>
  <c r="H879" i="4"/>
  <c r="H884" i="4"/>
  <c r="H889" i="4"/>
  <c r="H895" i="4"/>
  <c r="H900" i="4"/>
  <c r="H905" i="4"/>
  <c r="H911" i="4"/>
  <c r="H916" i="4"/>
  <c r="H921" i="4"/>
  <c r="H927" i="4"/>
  <c r="H932" i="4"/>
  <c r="H937" i="4"/>
  <c r="H943" i="4"/>
  <c r="H948" i="4"/>
  <c r="H953" i="4"/>
  <c r="H959" i="4"/>
  <c r="H964" i="4"/>
  <c r="H969" i="4"/>
  <c r="H975" i="4"/>
  <c r="H980" i="4"/>
  <c r="H985" i="4"/>
  <c r="H991" i="4"/>
  <c r="H996" i="4"/>
  <c r="H1001" i="4"/>
  <c r="H1007" i="4"/>
  <c r="H1012" i="4"/>
  <c r="H1017" i="4"/>
  <c r="H1023" i="4"/>
  <c r="H1028" i="4"/>
  <c r="H1033" i="4"/>
  <c r="H1039" i="4"/>
  <c r="H260" i="4"/>
  <c r="H560" i="4"/>
  <c r="H643" i="4"/>
  <c r="H707" i="4"/>
  <c r="H743" i="4"/>
  <c r="H775" i="4"/>
  <c r="H807" i="4"/>
  <c r="H839" i="4"/>
  <c r="H869" i="4"/>
  <c r="H891" i="4"/>
  <c r="H912" i="4"/>
  <c r="H933" i="4"/>
  <c r="H955" i="4"/>
  <c r="H976" i="4"/>
  <c r="H997" i="4"/>
  <c r="H1019" i="4"/>
  <c r="H1040" i="4"/>
  <c r="H1051" i="4"/>
  <c r="H1061" i="4"/>
  <c r="H1072" i="4"/>
  <c r="H1083" i="4"/>
  <c r="H1093" i="4"/>
  <c r="H1104" i="4"/>
  <c r="H1115" i="4"/>
  <c r="H1125" i="4"/>
  <c r="H1136" i="4"/>
  <c r="H1147" i="4"/>
  <c r="H1155" i="4"/>
  <c r="H1161" i="4"/>
  <c r="H1168" i="4"/>
  <c r="H1173" i="4"/>
  <c r="H1179" i="4"/>
  <c r="H1183" i="4"/>
  <c r="H1187" i="4"/>
  <c r="H1191" i="4"/>
  <c r="H1195" i="4"/>
  <c r="H1199" i="4"/>
  <c r="H1203" i="4"/>
  <c r="H1207" i="4"/>
  <c r="H1211" i="4"/>
  <c r="H1215" i="4"/>
  <c r="H1219" i="4"/>
  <c r="H1223" i="4"/>
  <c r="H1227" i="4"/>
  <c r="H1231" i="4"/>
  <c r="H1235" i="4"/>
  <c r="H1239" i="4"/>
  <c r="H1243" i="4"/>
  <c r="H1247" i="4"/>
  <c r="H1251" i="4"/>
  <c r="H1255" i="4"/>
  <c r="H1259" i="4"/>
  <c r="H1263" i="4"/>
  <c r="H1267" i="4"/>
  <c r="H1271" i="4"/>
  <c r="H1275" i="4"/>
  <c r="H1279" i="4"/>
  <c r="H1283" i="4"/>
  <c r="H1287" i="4"/>
  <c r="H1291" i="4"/>
  <c r="H1295" i="4"/>
  <c r="H1299" i="4"/>
  <c r="H1303" i="4"/>
  <c r="H1307" i="4"/>
  <c r="H1311" i="4"/>
  <c r="H1315" i="4"/>
  <c r="H1319" i="4"/>
  <c r="H1323" i="4"/>
  <c r="H1327" i="4"/>
  <c r="H1331" i="4"/>
  <c r="H1335" i="4"/>
  <c r="H1339" i="4"/>
  <c r="H1343" i="4"/>
  <c r="H1347" i="4"/>
  <c r="H1351" i="4"/>
  <c r="H1355" i="4"/>
  <c r="H1359" i="4"/>
  <c r="H1363" i="4"/>
  <c r="H1367" i="4"/>
  <c r="H1371" i="4"/>
  <c r="H1375" i="4"/>
  <c r="H1379" i="4"/>
  <c r="H1383" i="4"/>
  <c r="H1387" i="4"/>
  <c r="H1391" i="4"/>
  <c r="H1395" i="4"/>
  <c r="H1399" i="4"/>
  <c r="H1403" i="4"/>
  <c r="H1407" i="4"/>
  <c r="H1411" i="4"/>
  <c r="H1415" i="4"/>
  <c r="H1419" i="4"/>
  <c r="H1423" i="4"/>
  <c r="H1427" i="4"/>
  <c r="H1431" i="4"/>
  <c r="H1435" i="4"/>
  <c r="H1439" i="4"/>
  <c r="H1443" i="4"/>
  <c r="H1447" i="4"/>
  <c r="H1451" i="4"/>
  <c r="H1455" i="4"/>
  <c r="H1459" i="4"/>
  <c r="H1463" i="4"/>
  <c r="H1467" i="4"/>
  <c r="H1471" i="4"/>
  <c r="H1475" i="4"/>
  <c r="H1479" i="4"/>
  <c r="H1483" i="4"/>
  <c r="H1487" i="4"/>
  <c r="H1491" i="4"/>
  <c r="H1495" i="4"/>
  <c r="H1499" i="4"/>
  <c r="H1503" i="4"/>
  <c r="H1507" i="4"/>
  <c r="H1511" i="4"/>
  <c r="H1515" i="4"/>
  <c r="H1519" i="4"/>
  <c r="H1523" i="4"/>
  <c r="H1527" i="4"/>
  <c r="H1531" i="4"/>
  <c r="H1535" i="4"/>
  <c r="H1539" i="4"/>
  <c r="H1543" i="4"/>
  <c r="H1547" i="4"/>
  <c r="H1551" i="4"/>
  <c r="H1555" i="4"/>
  <c r="H1559" i="4"/>
  <c r="H1563" i="4"/>
  <c r="H1567" i="4"/>
  <c r="H1571" i="4"/>
  <c r="H1575" i="4"/>
  <c r="H1579" i="4"/>
  <c r="H1583" i="4"/>
  <c r="H1587" i="4"/>
  <c r="H1591" i="4"/>
  <c r="H1595" i="4"/>
  <c r="H1599" i="4"/>
  <c r="H1603" i="4"/>
  <c r="H1607" i="4"/>
  <c r="H1611" i="4"/>
  <c r="H1615" i="4"/>
  <c r="H1619" i="4"/>
  <c r="H1623" i="4"/>
  <c r="H1627" i="4"/>
  <c r="H1631" i="4"/>
  <c r="H1635" i="4"/>
  <c r="H1639" i="4"/>
  <c r="H1643" i="4"/>
  <c r="H1647" i="4"/>
  <c r="H1651" i="4"/>
  <c r="H1655" i="4"/>
  <c r="H1659" i="4"/>
  <c r="H1663" i="4"/>
  <c r="H1667" i="4"/>
  <c r="H1671" i="4"/>
  <c r="H1675" i="4"/>
  <c r="H1679" i="4"/>
  <c r="H1683" i="4"/>
  <c r="H1687" i="4"/>
  <c r="H1691" i="4"/>
  <c r="H1695" i="4"/>
  <c r="H1699" i="4"/>
  <c r="H1703" i="4"/>
  <c r="H1707" i="4"/>
  <c r="H1711" i="4"/>
  <c r="H1715" i="4"/>
  <c r="H1719" i="4"/>
  <c r="H1723" i="4"/>
  <c r="H1727" i="4"/>
  <c r="H1731" i="4"/>
  <c r="H378" i="4"/>
  <c r="H591" i="4"/>
  <c r="H659" i="4"/>
  <c r="H719" i="4"/>
  <c r="H751" i="4"/>
  <c r="H783" i="4"/>
  <c r="H815" i="4"/>
  <c r="H847" i="4"/>
  <c r="H875" i="4"/>
  <c r="H896" i="4"/>
  <c r="H917" i="4"/>
  <c r="H939" i="4"/>
  <c r="H960" i="4"/>
  <c r="H981" i="4"/>
  <c r="H1003" i="4"/>
  <c r="H1024" i="4"/>
  <c r="H1044" i="4"/>
  <c r="H1055" i="4"/>
  <c r="H1065" i="4"/>
  <c r="H1076" i="4"/>
  <c r="H1087" i="4"/>
  <c r="H1097" i="4"/>
  <c r="H1108" i="4"/>
  <c r="H1119" i="4"/>
  <c r="H1129" i="4"/>
  <c r="H1140" i="4"/>
  <c r="H1149" i="4"/>
  <c r="H1156" i="4"/>
  <c r="H1163" i="4"/>
  <c r="H1169" i="4"/>
  <c r="H1175" i="4"/>
  <c r="H1180" i="4"/>
  <c r="H1184" i="4"/>
  <c r="H1188" i="4"/>
  <c r="H1192" i="4"/>
  <c r="H1196" i="4"/>
  <c r="H1200" i="4"/>
  <c r="H1204" i="4"/>
  <c r="H1208" i="4"/>
  <c r="H1212" i="4"/>
  <c r="H1216" i="4"/>
  <c r="H1220" i="4"/>
  <c r="H1224" i="4"/>
  <c r="H1228" i="4"/>
  <c r="H1232" i="4"/>
  <c r="H1236" i="4"/>
  <c r="H1240" i="4"/>
  <c r="H1244" i="4"/>
  <c r="H1248" i="4"/>
  <c r="H1252" i="4"/>
  <c r="H1256" i="4"/>
  <c r="H1260" i="4"/>
  <c r="H1264" i="4"/>
  <c r="H1268" i="4"/>
  <c r="H1272" i="4"/>
  <c r="H1276" i="4"/>
  <c r="H1280" i="4"/>
  <c r="H1284" i="4"/>
  <c r="H1288" i="4"/>
  <c r="H1292" i="4"/>
  <c r="H1296" i="4"/>
  <c r="H1300" i="4"/>
  <c r="H1304" i="4"/>
  <c r="H1308" i="4"/>
  <c r="H1312" i="4"/>
  <c r="H1316" i="4"/>
  <c r="H1320" i="4"/>
  <c r="H1324" i="4"/>
  <c r="H1328" i="4"/>
  <c r="H1332" i="4"/>
  <c r="H1336" i="4"/>
  <c r="H1340" i="4"/>
  <c r="H1344" i="4"/>
  <c r="H1348" i="4"/>
  <c r="H1352" i="4"/>
  <c r="H1356" i="4"/>
  <c r="H1360" i="4"/>
  <c r="H1364" i="4"/>
  <c r="H1368" i="4"/>
  <c r="H1372" i="4"/>
  <c r="H1376" i="4"/>
  <c r="H1380" i="4"/>
  <c r="H1384" i="4"/>
  <c r="H1388" i="4"/>
  <c r="H1392" i="4"/>
  <c r="H1396" i="4"/>
  <c r="H1400" i="4"/>
  <c r="H1404" i="4"/>
  <c r="H1408" i="4"/>
  <c r="H1412" i="4"/>
  <c r="H1416" i="4"/>
  <c r="H1420" i="4"/>
  <c r="H1424" i="4"/>
  <c r="H1428" i="4"/>
  <c r="H1432" i="4"/>
  <c r="H1436" i="4"/>
  <c r="H1440" i="4"/>
  <c r="H1444" i="4"/>
  <c r="H1448" i="4"/>
  <c r="H1452" i="4"/>
  <c r="H1456" i="4"/>
  <c r="H1460" i="4"/>
  <c r="H1464" i="4"/>
  <c r="H1468" i="4"/>
  <c r="H1472" i="4"/>
  <c r="H1476" i="4"/>
  <c r="H1480" i="4"/>
  <c r="H1484" i="4"/>
  <c r="H1488" i="4"/>
  <c r="H1492" i="4"/>
  <c r="H1496" i="4"/>
  <c r="H1500" i="4"/>
  <c r="H1504" i="4"/>
  <c r="H1508" i="4"/>
  <c r="H1512" i="4"/>
  <c r="H1516" i="4"/>
  <c r="H1520" i="4"/>
  <c r="H1524" i="4"/>
  <c r="H1528" i="4"/>
  <c r="H1532" i="4"/>
  <c r="H1536" i="4"/>
  <c r="H1540" i="4"/>
  <c r="H1544" i="4"/>
  <c r="H1548" i="4"/>
  <c r="H1552" i="4"/>
  <c r="H1556" i="4"/>
  <c r="H1560" i="4"/>
  <c r="H1564" i="4"/>
  <c r="H1568" i="4"/>
  <c r="H1572" i="4"/>
  <c r="H1576" i="4"/>
  <c r="H1580" i="4"/>
  <c r="H1584" i="4"/>
  <c r="H1588" i="4"/>
  <c r="H1592" i="4"/>
  <c r="H1596" i="4"/>
  <c r="H1600" i="4"/>
  <c r="H1604" i="4"/>
  <c r="H1608" i="4"/>
  <c r="H1612" i="4"/>
  <c r="H1616" i="4"/>
  <c r="H1620" i="4"/>
  <c r="H1624" i="4"/>
  <c r="H1628" i="4"/>
  <c r="H1632" i="4"/>
  <c r="H1636" i="4"/>
  <c r="H1640" i="4"/>
  <c r="H1644" i="4"/>
  <c r="H1648" i="4"/>
  <c r="H1652" i="4"/>
  <c r="H1656" i="4"/>
  <c r="H1660" i="4"/>
  <c r="H1664" i="4"/>
  <c r="H1668" i="4"/>
  <c r="H1672" i="4"/>
  <c r="H1676" i="4"/>
  <c r="H1680" i="4"/>
  <c r="H1684" i="4"/>
  <c r="H1688" i="4"/>
  <c r="H1692" i="4"/>
  <c r="H442" i="4"/>
  <c r="H611" i="4"/>
  <c r="H675" i="4"/>
  <c r="H727" i="4"/>
  <c r="H759" i="4"/>
  <c r="H791" i="4"/>
  <c r="H823" i="4"/>
  <c r="H855" i="4"/>
  <c r="H880" i="4"/>
  <c r="H901" i="4"/>
  <c r="H923" i="4"/>
  <c r="H944" i="4"/>
  <c r="H965" i="4"/>
  <c r="H987" i="4"/>
  <c r="H1008" i="4"/>
  <c r="H1029" i="4"/>
  <c r="H1045" i="4"/>
  <c r="H1056" i="4"/>
  <c r="H1067" i="4"/>
  <c r="H1077" i="4"/>
  <c r="H1088" i="4"/>
  <c r="H1099" i="4"/>
  <c r="H1109" i="4"/>
  <c r="H1120" i="4"/>
  <c r="H1131" i="4"/>
  <c r="H1141" i="4"/>
  <c r="H1151" i="4"/>
  <c r="H1157" i="4"/>
  <c r="H1165" i="4"/>
  <c r="H1171" i="4"/>
  <c r="H1176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337" i="4"/>
  <c r="H1341" i="4"/>
  <c r="H1345" i="4"/>
  <c r="H1349" i="4"/>
  <c r="H1353" i="4"/>
  <c r="H1357" i="4"/>
  <c r="H1361" i="4"/>
  <c r="H1365" i="4"/>
  <c r="H1369" i="4"/>
  <c r="H1373" i="4"/>
  <c r="H1377" i="4"/>
  <c r="H1381" i="4"/>
  <c r="H1385" i="4"/>
  <c r="H1389" i="4"/>
  <c r="H1393" i="4"/>
  <c r="H1397" i="4"/>
  <c r="H1401" i="4"/>
  <c r="H1405" i="4"/>
  <c r="H1409" i="4"/>
  <c r="H1413" i="4"/>
  <c r="H1417" i="4"/>
  <c r="H1421" i="4"/>
  <c r="H1425" i="4"/>
  <c r="H1429" i="4"/>
  <c r="H1433" i="4"/>
  <c r="H1437" i="4"/>
  <c r="H1441" i="4"/>
  <c r="H1445" i="4"/>
  <c r="H1449" i="4"/>
  <c r="H1453" i="4"/>
  <c r="H1457" i="4"/>
  <c r="H1461" i="4"/>
  <c r="H1465" i="4"/>
  <c r="H1469" i="4"/>
  <c r="H1473" i="4"/>
  <c r="H1477" i="4"/>
  <c r="H1481" i="4"/>
  <c r="H1485" i="4"/>
  <c r="H1489" i="4"/>
  <c r="H1493" i="4"/>
  <c r="H1497" i="4"/>
  <c r="H1501" i="4"/>
  <c r="H1505" i="4"/>
  <c r="H1509" i="4"/>
  <c r="H1513" i="4"/>
  <c r="H1517" i="4"/>
  <c r="H1521" i="4"/>
  <c r="H1525" i="4"/>
  <c r="H1529" i="4"/>
  <c r="H1533" i="4"/>
  <c r="H1537" i="4"/>
  <c r="H1541" i="4"/>
  <c r="H1545" i="4"/>
  <c r="H1549" i="4"/>
  <c r="H1553" i="4"/>
  <c r="H1557" i="4"/>
  <c r="H1561" i="4"/>
  <c r="H1565" i="4"/>
  <c r="H1569" i="4"/>
  <c r="H1573" i="4"/>
  <c r="H1577" i="4"/>
  <c r="H1581" i="4"/>
  <c r="H1585" i="4"/>
  <c r="H1589" i="4"/>
  <c r="H1593" i="4"/>
  <c r="H1597" i="4"/>
  <c r="H1601" i="4"/>
  <c r="H1605" i="4"/>
  <c r="H1609" i="4"/>
  <c r="H1613" i="4"/>
  <c r="H1617" i="4"/>
  <c r="H1621" i="4"/>
  <c r="H1625" i="4"/>
  <c r="H1629" i="4"/>
  <c r="H1633" i="4"/>
  <c r="H1637" i="4"/>
  <c r="H1641" i="4"/>
  <c r="H1645" i="4"/>
  <c r="H1649" i="4"/>
  <c r="H1653" i="4"/>
  <c r="H1657" i="4"/>
  <c r="H1661" i="4"/>
  <c r="H1665" i="4"/>
  <c r="H1669" i="4"/>
  <c r="H1673" i="4"/>
  <c r="H1677" i="4"/>
  <c r="H1681" i="4"/>
  <c r="H1685" i="4"/>
  <c r="H1689" i="4"/>
  <c r="H1693" i="4"/>
  <c r="H506" i="4"/>
  <c r="H627" i="4"/>
  <c r="H691" i="4"/>
  <c r="H735" i="4"/>
  <c r="H767" i="4"/>
  <c r="H799" i="4"/>
  <c r="H831" i="4"/>
  <c r="H863" i="4"/>
  <c r="H885" i="4"/>
  <c r="H907" i="4"/>
  <c r="H928" i="4"/>
  <c r="H949" i="4"/>
  <c r="H971" i="4"/>
  <c r="H992" i="4"/>
  <c r="H1013" i="4"/>
  <c r="H1035" i="4"/>
  <c r="H1049" i="4"/>
  <c r="H1060" i="4"/>
  <c r="H1071" i="4"/>
  <c r="H1081" i="4"/>
  <c r="H1124" i="4"/>
  <c r="H1160" i="4"/>
  <c r="H1182" i="4"/>
  <c r="H1198" i="4"/>
  <c r="H1214" i="4"/>
  <c r="H1230" i="4"/>
  <c r="H1246" i="4"/>
  <c r="H1262" i="4"/>
  <c r="H1278" i="4"/>
  <c r="H1294" i="4"/>
  <c r="H1310" i="4"/>
  <c r="H1326" i="4"/>
  <c r="H1342" i="4"/>
  <c r="H1358" i="4"/>
  <c r="H1374" i="4"/>
  <c r="H1390" i="4"/>
  <c r="H1406" i="4"/>
  <c r="H1422" i="4"/>
  <c r="H1438" i="4"/>
  <c r="H1454" i="4"/>
  <c r="H1470" i="4"/>
  <c r="H1486" i="4"/>
  <c r="H1502" i="4"/>
  <c r="H1518" i="4"/>
  <c r="H1534" i="4"/>
  <c r="H1550" i="4"/>
  <c r="H1566" i="4"/>
  <c r="H1582" i="4"/>
  <c r="H1598" i="4"/>
  <c r="H1614" i="4"/>
  <c r="H1630" i="4"/>
  <c r="H1646" i="4"/>
  <c r="H1662" i="4"/>
  <c r="H1678" i="4"/>
  <c r="H1694" i="4"/>
  <c r="H1700" i="4"/>
  <c r="H1705" i="4"/>
  <c r="H1710" i="4"/>
  <c r="H1716" i="4"/>
  <c r="H1721" i="4"/>
  <c r="H1726" i="4"/>
  <c r="H1732" i="4"/>
  <c r="H1736" i="4"/>
  <c r="H1740" i="4"/>
  <c r="H1744" i="4"/>
  <c r="H1748" i="4"/>
  <c r="H1752" i="4"/>
  <c r="H1756" i="4"/>
  <c r="H1760" i="4"/>
  <c r="H1764" i="4"/>
  <c r="H1768" i="4"/>
  <c r="H1772" i="4"/>
  <c r="H1776" i="4"/>
  <c r="H1780" i="4"/>
  <c r="H1784" i="4"/>
  <c r="H1788" i="4"/>
  <c r="H1792" i="4"/>
  <c r="H1796" i="4"/>
  <c r="H1800" i="4"/>
  <c r="H1804" i="4"/>
  <c r="H1808" i="4"/>
  <c r="H1812" i="4"/>
  <c r="H1816" i="4"/>
  <c r="H1820" i="4"/>
  <c r="H1824" i="4"/>
  <c r="H1828" i="4"/>
  <c r="H1832" i="4"/>
  <c r="H1836" i="4"/>
  <c r="H1840" i="4"/>
  <c r="H1844" i="4"/>
  <c r="H1848" i="4"/>
  <c r="H1852" i="4"/>
  <c r="H1856" i="4"/>
  <c r="H1860" i="4"/>
  <c r="H1864" i="4"/>
  <c r="H1868" i="4"/>
  <c r="H1872" i="4"/>
  <c r="H1876" i="4"/>
  <c r="H1880" i="4"/>
  <c r="H1884" i="4"/>
  <c r="H1888" i="4"/>
  <c r="H1892" i="4"/>
  <c r="H1896" i="4"/>
  <c r="H1900" i="4"/>
  <c r="H1904" i="4"/>
  <c r="H1908" i="4"/>
  <c r="H1912" i="4"/>
  <c r="H1916" i="4"/>
  <c r="H1920" i="4"/>
  <c r="H1924" i="4"/>
  <c r="H1928" i="4"/>
  <c r="H1932" i="4"/>
  <c r="H1936" i="4"/>
  <c r="H1940" i="4"/>
  <c r="H1944" i="4"/>
  <c r="H1948" i="4"/>
  <c r="H1952" i="4"/>
  <c r="H1956" i="4"/>
  <c r="H1960" i="4"/>
  <c r="H1964" i="4"/>
  <c r="H1968" i="4"/>
  <c r="H1972" i="4"/>
  <c r="H1976" i="4"/>
  <c r="H1980" i="4"/>
  <c r="H1984" i="4"/>
  <c r="H1988" i="4"/>
  <c r="H1992" i="4"/>
  <c r="H1996" i="4"/>
  <c r="H2000" i="4"/>
  <c r="H2004" i="4"/>
  <c r="H2008" i="4"/>
  <c r="H2012" i="4"/>
  <c r="H2016" i="4"/>
  <c r="H2020" i="4"/>
  <c r="H2024" i="4"/>
  <c r="H2028" i="4"/>
  <c r="H2032" i="4"/>
  <c r="H2036" i="4"/>
  <c r="H2040" i="4"/>
  <c r="H2044" i="4"/>
  <c r="H2048" i="4"/>
  <c r="H2052" i="4"/>
  <c r="H2056" i="4"/>
  <c r="H2060" i="4"/>
  <c r="H2064" i="4"/>
  <c r="H2068" i="4"/>
  <c r="H2072" i="4"/>
  <c r="H2076" i="4"/>
  <c r="H2080" i="4"/>
  <c r="H2084" i="4"/>
  <c r="H2088" i="4"/>
  <c r="H2092" i="4"/>
  <c r="H2096" i="4"/>
  <c r="H2100" i="4"/>
  <c r="H2104" i="4"/>
  <c r="H2108" i="4"/>
  <c r="H2112" i="4"/>
  <c r="H2116" i="4"/>
  <c r="H2120" i="4"/>
  <c r="H2124" i="4"/>
  <c r="H2128" i="4"/>
  <c r="H2132" i="4"/>
  <c r="H2136" i="4"/>
  <c r="H2140" i="4"/>
  <c r="H2144" i="4"/>
  <c r="H2148" i="4"/>
  <c r="H2152" i="4"/>
  <c r="H2156" i="4"/>
  <c r="H2160" i="4"/>
  <c r="H2164" i="4"/>
  <c r="H2168" i="4"/>
  <c r="H2172" i="4"/>
  <c r="H2176" i="4"/>
  <c r="H2180" i="4"/>
  <c r="H2184" i="4"/>
  <c r="H2188" i="4"/>
  <c r="H2192" i="4"/>
  <c r="H2196" i="4"/>
  <c r="H2200" i="4"/>
  <c r="H2204" i="4"/>
  <c r="H2208" i="4"/>
  <c r="H2212" i="4"/>
  <c r="H2216" i="4"/>
  <c r="H2220" i="4"/>
  <c r="H2224" i="4"/>
  <c r="H2228" i="4"/>
  <c r="H1092" i="4"/>
  <c r="H1135" i="4"/>
  <c r="H1167" i="4"/>
  <c r="H1186" i="4"/>
  <c r="H1202" i="4"/>
  <c r="H1218" i="4"/>
  <c r="H1234" i="4"/>
  <c r="H1250" i="4"/>
  <c r="H1266" i="4"/>
  <c r="H1282" i="4"/>
  <c r="H1298" i="4"/>
  <c r="H1314" i="4"/>
  <c r="H1330" i="4"/>
  <c r="H1346" i="4"/>
  <c r="H1362" i="4"/>
  <c r="H1378" i="4"/>
  <c r="H1394" i="4"/>
  <c r="H1410" i="4"/>
  <c r="H1426" i="4"/>
  <c r="H1442" i="4"/>
  <c r="H1458" i="4"/>
  <c r="H1474" i="4"/>
  <c r="H1490" i="4"/>
  <c r="H1506" i="4"/>
  <c r="H1522" i="4"/>
  <c r="H1538" i="4"/>
  <c r="H1554" i="4"/>
  <c r="H1570" i="4"/>
  <c r="H1586" i="4"/>
  <c r="H1602" i="4"/>
  <c r="H1618" i="4"/>
  <c r="H1634" i="4"/>
  <c r="H1650" i="4"/>
  <c r="H1666" i="4"/>
  <c r="H1682" i="4"/>
  <c r="H1696" i="4"/>
  <c r="H1701" i="4"/>
  <c r="H1706" i="4"/>
  <c r="H1712" i="4"/>
  <c r="H1717" i="4"/>
  <c r="H1722" i="4"/>
  <c r="H1728" i="4"/>
  <c r="H1733" i="4"/>
  <c r="H1737" i="4"/>
  <c r="H1741" i="4"/>
  <c r="H1745" i="4"/>
  <c r="H1749" i="4"/>
  <c r="H1753" i="4"/>
  <c r="H1757" i="4"/>
  <c r="H1761" i="4"/>
  <c r="H1765" i="4"/>
  <c r="H1769" i="4"/>
  <c r="H1773" i="4"/>
  <c r="H1777" i="4"/>
  <c r="H1781" i="4"/>
  <c r="H1785" i="4"/>
  <c r="H1789" i="4"/>
  <c r="H1793" i="4"/>
  <c r="H1797" i="4"/>
  <c r="H1801" i="4"/>
  <c r="H1805" i="4"/>
  <c r="H1809" i="4"/>
  <c r="H1813" i="4"/>
  <c r="H1817" i="4"/>
  <c r="H1821" i="4"/>
  <c r="H1825" i="4"/>
  <c r="H1829" i="4"/>
  <c r="H1833" i="4"/>
  <c r="H1837" i="4"/>
  <c r="H1841" i="4"/>
  <c r="H1845" i="4"/>
  <c r="H1849" i="4"/>
  <c r="H1853" i="4"/>
  <c r="H1857" i="4"/>
  <c r="H1861" i="4"/>
  <c r="H1865" i="4"/>
  <c r="H1869" i="4"/>
  <c r="H1873" i="4"/>
  <c r="H1877" i="4"/>
  <c r="H1881" i="4"/>
  <c r="H1885" i="4"/>
  <c r="H1889" i="4"/>
  <c r="H1893" i="4"/>
  <c r="H1897" i="4"/>
  <c r="H1901" i="4"/>
  <c r="H1905" i="4"/>
  <c r="H1909" i="4"/>
  <c r="H1913" i="4"/>
  <c r="H1917" i="4"/>
  <c r="H1921" i="4"/>
  <c r="H1925" i="4"/>
  <c r="H1929" i="4"/>
  <c r="H1933" i="4"/>
  <c r="H1937" i="4"/>
  <c r="H1941" i="4"/>
  <c r="H1945" i="4"/>
  <c r="H1949" i="4"/>
  <c r="H1953" i="4"/>
  <c r="H1957" i="4"/>
  <c r="H1961" i="4"/>
  <c r="H1965" i="4"/>
  <c r="H1969" i="4"/>
  <c r="H1973" i="4"/>
  <c r="H1977" i="4"/>
  <c r="H1981" i="4"/>
  <c r="H1985" i="4"/>
  <c r="H1989" i="4"/>
  <c r="H1993" i="4"/>
  <c r="H1997" i="4"/>
  <c r="H2001" i="4"/>
  <c r="H2005" i="4"/>
  <c r="H2009" i="4"/>
  <c r="H2013" i="4"/>
  <c r="H2017" i="4"/>
  <c r="H2021" i="4"/>
  <c r="H2025" i="4"/>
  <c r="H2029" i="4"/>
  <c r="H2033" i="4"/>
  <c r="H2037" i="4"/>
  <c r="H2041" i="4"/>
  <c r="H2045" i="4"/>
  <c r="H2049" i="4"/>
  <c r="H2053" i="4"/>
  <c r="H2057" i="4"/>
  <c r="H2061" i="4"/>
  <c r="H2065" i="4"/>
  <c r="H2069" i="4"/>
  <c r="H2073" i="4"/>
  <c r="H2077" i="4"/>
  <c r="H2081" i="4"/>
  <c r="H2085" i="4"/>
  <c r="H2089" i="4"/>
  <c r="H2093" i="4"/>
  <c r="H2097" i="4"/>
  <c r="H2101" i="4"/>
  <c r="H2105" i="4"/>
  <c r="H2109" i="4"/>
  <c r="H2113" i="4"/>
  <c r="H2117" i="4"/>
  <c r="H2121" i="4"/>
  <c r="H2125" i="4"/>
  <c r="H2129" i="4"/>
  <c r="H2133" i="4"/>
  <c r="H2137" i="4"/>
  <c r="H2141" i="4"/>
  <c r="H2145" i="4"/>
  <c r="H2149" i="4"/>
  <c r="H2153" i="4"/>
  <c r="H2157" i="4"/>
  <c r="H2161" i="4"/>
  <c r="H2165" i="4"/>
  <c r="H2169" i="4"/>
  <c r="H2173" i="4"/>
  <c r="H2177" i="4"/>
  <c r="H2181" i="4"/>
  <c r="H2185" i="4"/>
  <c r="H2189" i="4"/>
  <c r="H2193" i="4"/>
  <c r="H2197" i="4"/>
  <c r="H2201" i="4"/>
  <c r="H2205" i="4"/>
  <c r="H2209" i="4"/>
  <c r="H2213" i="4"/>
  <c r="H2217" i="4"/>
  <c r="H2221" i="4"/>
  <c r="H2225" i="4"/>
  <c r="H2229" i="4"/>
  <c r="H2233" i="4"/>
  <c r="H2237" i="4"/>
  <c r="H2241" i="4"/>
  <c r="H1103" i="4"/>
  <c r="H1145" i="4"/>
  <c r="H1172" i="4"/>
  <c r="H1190" i="4"/>
  <c r="H1206" i="4"/>
  <c r="H1222" i="4"/>
  <c r="H1238" i="4"/>
  <c r="H1254" i="4"/>
  <c r="H1270" i="4"/>
  <c r="H1286" i="4"/>
  <c r="H1302" i="4"/>
  <c r="H1318" i="4"/>
  <c r="H1334" i="4"/>
  <c r="H1350" i="4"/>
  <c r="H1366" i="4"/>
  <c r="H1382" i="4"/>
  <c r="H1398" i="4"/>
  <c r="H1414" i="4"/>
  <c r="H1430" i="4"/>
  <c r="H1446" i="4"/>
  <c r="H1462" i="4"/>
  <c r="H1478" i="4"/>
  <c r="H1494" i="4"/>
  <c r="H1510" i="4"/>
  <c r="H1526" i="4"/>
  <c r="H1542" i="4"/>
  <c r="H1558" i="4"/>
  <c r="H1574" i="4"/>
  <c r="H1590" i="4"/>
  <c r="H1606" i="4"/>
  <c r="H1622" i="4"/>
  <c r="H1638" i="4"/>
  <c r="H1654" i="4"/>
  <c r="H1670" i="4"/>
  <c r="H1686" i="4"/>
  <c r="H1697" i="4"/>
  <c r="H1702" i="4"/>
  <c r="H1708" i="4"/>
  <c r="H1713" i="4"/>
  <c r="H1718" i="4"/>
  <c r="H1724" i="4"/>
  <c r="H1729" i="4"/>
  <c r="H1734" i="4"/>
  <c r="H1738" i="4"/>
  <c r="H1742" i="4"/>
  <c r="H1746" i="4"/>
  <c r="H1750" i="4"/>
  <c r="H1754" i="4"/>
  <c r="H1758" i="4"/>
  <c r="H1762" i="4"/>
  <c r="H1766" i="4"/>
  <c r="H1770" i="4"/>
  <c r="H1774" i="4"/>
  <c r="H1778" i="4"/>
  <c r="H1782" i="4"/>
  <c r="H1786" i="4"/>
  <c r="H1790" i="4"/>
  <c r="H1794" i="4"/>
  <c r="H1798" i="4"/>
  <c r="H1802" i="4"/>
  <c r="H1806" i="4"/>
  <c r="H1810" i="4"/>
  <c r="H1814" i="4"/>
  <c r="H1818" i="4"/>
  <c r="H1822" i="4"/>
  <c r="H1826" i="4"/>
  <c r="H1830" i="4"/>
  <c r="H1834" i="4"/>
  <c r="H1838" i="4"/>
  <c r="H1842" i="4"/>
  <c r="H1846" i="4"/>
  <c r="H1850" i="4"/>
  <c r="H1854" i="4"/>
  <c r="H1858" i="4"/>
  <c r="H1862" i="4"/>
  <c r="H1866" i="4"/>
  <c r="H1870" i="4"/>
  <c r="H1874" i="4"/>
  <c r="H1878" i="4"/>
  <c r="H1882" i="4"/>
  <c r="H1886" i="4"/>
  <c r="H1890" i="4"/>
  <c r="H1894" i="4"/>
  <c r="H1898" i="4"/>
  <c r="H1902" i="4"/>
  <c r="H1906" i="4"/>
  <c r="H1910" i="4"/>
  <c r="H1914" i="4"/>
  <c r="H1918" i="4"/>
  <c r="H1922" i="4"/>
  <c r="H1926" i="4"/>
  <c r="H1930" i="4"/>
  <c r="H1934" i="4"/>
  <c r="H1938" i="4"/>
  <c r="H1942" i="4"/>
  <c r="H1946" i="4"/>
  <c r="H1950" i="4"/>
  <c r="H1954" i="4"/>
  <c r="H1958" i="4"/>
  <c r="H1962" i="4"/>
  <c r="H1966" i="4"/>
  <c r="H1970" i="4"/>
  <c r="H1974" i="4"/>
  <c r="H1978" i="4"/>
  <c r="H1982" i="4"/>
  <c r="H1986" i="4"/>
  <c r="H1990" i="4"/>
  <c r="H1994" i="4"/>
  <c r="H1998" i="4"/>
  <c r="H2002" i="4"/>
  <c r="H2006" i="4"/>
  <c r="H2010" i="4"/>
  <c r="H2014" i="4"/>
  <c r="H2018" i="4"/>
  <c r="H2022" i="4"/>
  <c r="H2026" i="4"/>
  <c r="H2030" i="4"/>
  <c r="H2034" i="4"/>
  <c r="H2038" i="4"/>
  <c r="H2042" i="4"/>
  <c r="H2046" i="4"/>
  <c r="H2050" i="4"/>
  <c r="H2054" i="4"/>
  <c r="H2058" i="4"/>
  <c r="H2062" i="4"/>
  <c r="H2066" i="4"/>
  <c r="H2070" i="4"/>
  <c r="H2074" i="4"/>
  <c r="H2078" i="4"/>
  <c r="H2082" i="4"/>
  <c r="H2086" i="4"/>
  <c r="H2090" i="4"/>
  <c r="H2094" i="4"/>
  <c r="H2098" i="4"/>
  <c r="H2102" i="4"/>
  <c r="H2106" i="4"/>
  <c r="H2110" i="4"/>
  <c r="H2114" i="4"/>
  <c r="H2118" i="4"/>
  <c r="H2122" i="4"/>
  <c r="H2126" i="4"/>
  <c r="H2130" i="4"/>
  <c r="H2134" i="4"/>
  <c r="H2138" i="4"/>
  <c r="H2142" i="4"/>
  <c r="H2146" i="4"/>
  <c r="H2150" i="4"/>
  <c r="H2154" i="4"/>
  <c r="H2158" i="4"/>
  <c r="H2162" i="4"/>
  <c r="H2166" i="4"/>
  <c r="H2170" i="4"/>
  <c r="H2174" i="4"/>
  <c r="H2178" i="4"/>
  <c r="H2182" i="4"/>
  <c r="H2186" i="4"/>
  <c r="H2190" i="4"/>
  <c r="H2194" i="4"/>
  <c r="H2198" i="4"/>
  <c r="H2202" i="4"/>
  <c r="H2206" i="4"/>
  <c r="H2210" i="4"/>
  <c r="H2214" i="4"/>
  <c r="H2218" i="4"/>
  <c r="H2222" i="4"/>
  <c r="H2226" i="4"/>
  <c r="H2230" i="4"/>
  <c r="H2234" i="4"/>
  <c r="H2238" i="4"/>
  <c r="H2242" i="4"/>
  <c r="H1113" i="4"/>
  <c r="H1152" i="4"/>
  <c r="H1177" i="4"/>
  <c r="H1194" i="4"/>
  <c r="H1210" i="4"/>
  <c r="H1226" i="4"/>
  <c r="H1242" i="4"/>
  <c r="H1258" i="4"/>
  <c r="H1274" i="4"/>
  <c r="H1290" i="4"/>
  <c r="H1306" i="4"/>
  <c r="H1322" i="4"/>
  <c r="H1338" i="4"/>
  <c r="H1354" i="4"/>
  <c r="H1370" i="4"/>
  <c r="H1386" i="4"/>
  <c r="H1402" i="4"/>
  <c r="H1418" i="4"/>
  <c r="H1434" i="4"/>
  <c r="H1450" i="4"/>
  <c r="H1466" i="4"/>
  <c r="H1482" i="4"/>
  <c r="H1498" i="4"/>
  <c r="H1514" i="4"/>
  <c r="H1530" i="4"/>
  <c r="H1546" i="4"/>
  <c r="H1562" i="4"/>
  <c r="H1578" i="4"/>
  <c r="H1594" i="4"/>
  <c r="H1610" i="4"/>
  <c r="H1626" i="4"/>
  <c r="H1642" i="4"/>
  <c r="H1658" i="4"/>
  <c r="H1674" i="4"/>
  <c r="H1690" i="4"/>
  <c r="H1698" i="4"/>
  <c r="H1704" i="4"/>
  <c r="H1709" i="4"/>
  <c r="H1714" i="4"/>
  <c r="H1720" i="4"/>
  <c r="H1725" i="4"/>
  <c r="H1730" i="4"/>
  <c r="H1735" i="4"/>
  <c r="H1739" i="4"/>
  <c r="H1743" i="4"/>
  <c r="H1747" i="4"/>
  <c r="H1751" i="4"/>
  <c r="H1755" i="4"/>
  <c r="H1759" i="4"/>
  <c r="H1763" i="4"/>
  <c r="H1767" i="4"/>
  <c r="H1771" i="4"/>
  <c r="H1775" i="4"/>
  <c r="H1779" i="4"/>
  <c r="H1783" i="4"/>
  <c r="H1787" i="4"/>
  <c r="H1791" i="4"/>
  <c r="H1795" i="4"/>
  <c r="H1799" i="4"/>
  <c r="H1803" i="4"/>
  <c r="H1807" i="4"/>
  <c r="H1811" i="4"/>
  <c r="H1815" i="4"/>
  <c r="H1819" i="4"/>
  <c r="H1823" i="4"/>
  <c r="H1827" i="4"/>
  <c r="H1831" i="4"/>
  <c r="H1835" i="4"/>
  <c r="H1839" i="4"/>
  <c r="H1843" i="4"/>
  <c r="H1847" i="4"/>
  <c r="H1851" i="4"/>
  <c r="H1855" i="4"/>
  <c r="H1859" i="4"/>
  <c r="H1863" i="4"/>
  <c r="H1867" i="4"/>
  <c r="H1871" i="4"/>
  <c r="H1875" i="4"/>
  <c r="H1879" i="4"/>
  <c r="H1883" i="4"/>
  <c r="H1887" i="4"/>
  <c r="H1891" i="4"/>
  <c r="H1895" i="4"/>
  <c r="H1899" i="4"/>
  <c r="H1903" i="4"/>
  <c r="H1907" i="4"/>
  <c r="H1911" i="4"/>
  <c r="H1915" i="4"/>
  <c r="H1919" i="4"/>
  <c r="H1923" i="4"/>
  <c r="H1927" i="4"/>
  <c r="H1931" i="4"/>
  <c r="H1935" i="4"/>
  <c r="H1939" i="4"/>
  <c r="H1943" i="4"/>
  <c r="H1947" i="4"/>
  <c r="H1951" i="4"/>
  <c r="H1955" i="4"/>
  <c r="H1959" i="4"/>
  <c r="H1963" i="4"/>
  <c r="H1967" i="4"/>
  <c r="H1971" i="4"/>
  <c r="H1975" i="4"/>
  <c r="H1979" i="4"/>
  <c r="H1983" i="4"/>
  <c r="H1987" i="4"/>
  <c r="H1991" i="4"/>
  <c r="H1995" i="4"/>
  <c r="H1999" i="4"/>
  <c r="H2003" i="4"/>
  <c r="H2007" i="4"/>
  <c r="H2011" i="4"/>
  <c r="H2015" i="4"/>
  <c r="H2019" i="4"/>
  <c r="H2023" i="4"/>
  <c r="H2027" i="4"/>
  <c r="H2031" i="4"/>
  <c r="H2035" i="4"/>
  <c r="H2039" i="4"/>
  <c r="H2043" i="4"/>
  <c r="H2047" i="4"/>
  <c r="H2051" i="4"/>
  <c r="H2055" i="4"/>
  <c r="H2059" i="4"/>
  <c r="H2063" i="4"/>
  <c r="H2067" i="4"/>
  <c r="H2071" i="4"/>
  <c r="H2075" i="4"/>
  <c r="H2079" i="4"/>
  <c r="H2083" i="4"/>
  <c r="H2087" i="4"/>
  <c r="H2091" i="4"/>
  <c r="H2095" i="4"/>
  <c r="H2099" i="4"/>
  <c r="H2103" i="4"/>
  <c r="H2107" i="4"/>
  <c r="H2111" i="4"/>
  <c r="H2115" i="4"/>
  <c r="H2119" i="4"/>
  <c r="H2123" i="4"/>
  <c r="H2127" i="4"/>
  <c r="H2131" i="4"/>
  <c r="H2135" i="4"/>
  <c r="H2139" i="4"/>
  <c r="H2143" i="4"/>
  <c r="H2147" i="4"/>
  <c r="H2151" i="4"/>
  <c r="H2155" i="4"/>
  <c r="H2159" i="4"/>
  <c r="H2163" i="4"/>
  <c r="H2167" i="4"/>
  <c r="H2171" i="4"/>
  <c r="H2175" i="4"/>
  <c r="H2179" i="4"/>
  <c r="H2183" i="4"/>
  <c r="H2187" i="4"/>
  <c r="H2191" i="4"/>
  <c r="H2195" i="4"/>
  <c r="H2199" i="4"/>
  <c r="H2203" i="4"/>
  <c r="H2207" i="4"/>
  <c r="H2211" i="4"/>
  <c r="H2215" i="4"/>
  <c r="H2219" i="4"/>
  <c r="H2223" i="4"/>
  <c r="H2227" i="4"/>
  <c r="H2231" i="4"/>
  <c r="H2232" i="4"/>
  <c r="H2240" i="4"/>
  <c r="H2246" i="4"/>
  <c r="H2250" i="4"/>
  <c r="H2254" i="4"/>
  <c r="H2258" i="4"/>
  <c r="H2262" i="4"/>
  <c r="H2266" i="4"/>
  <c r="H2270" i="4"/>
  <c r="H2274" i="4"/>
  <c r="H2278" i="4"/>
  <c r="H2282" i="4"/>
  <c r="H2286" i="4"/>
  <c r="H2290" i="4"/>
  <c r="H2294" i="4"/>
  <c r="H2298" i="4"/>
  <c r="H2302" i="4"/>
  <c r="H2306" i="4"/>
  <c r="H2310" i="4"/>
  <c r="H2314" i="4"/>
  <c r="H2318" i="4"/>
  <c r="H2322" i="4"/>
  <c r="H2326" i="4"/>
  <c r="H2330" i="4"/>
  <c r="H2334" i="4"/>
  <c r="H2338" i="4"/>
  <c r="H2342" i="4"/>
  <c r="H2346" i="4"/>
  <c r="H2350" i="4"/>
  <c r="H2354" i="4"/>
  <c r="H2358" i="4"/>
  <c r="H2362" i="4"/>
  <c r="H2366" i="4"/>
  <c r="H2370" i="4"/>
  <c r="H2374" i="4"/>
  <c r="H2378" i="4"/>
  <c r="H2382" i="4"/>
  <c r="H2386" i="4"/>
  <c r="H2390" i="4"/>
  <c r="H2394" i="4"/>
  <c r="H2398" i="4"/>
  <c r="H2402" i="4"/>
  <c r="H2406" i="4"/>
  <c r="H2410" i="4"/>
  <c r="H2414" i="4"/>
  <c r="H2418" i="4"/>
  <c r="H2422" i="4"/>
  <c r="H2426" i="4"/>
  <c r="H2430" i="4"/>
  <c r="H2434" i="4"/>
  <c r="H2438" i="4"/>
  <c r="H2442" i="4"/>
  <c r="H2446" i="4"/>
  <c r="H2450" i="4"/>
  <c r="H2454" i="4"/>
  <c r="H2458" i="4"/>
  <c r="H2462" i="4"/>
  <c r="H2466" i="4"/>
  <c r="H2470" i="4"/>
  <c r="H2474" i="4"/>
  <c r="H2478" i="4"/>
  <c r="H2482" i="4"/>
  <c r="H2486" i="4"/>
  <c r="H2490" i="4"/>
  <c r="H2494" i="4"/>
  <c r="H2498" i="4"/>
  <c r="H2502" i="4"/>
  <c r="H2506" i="4"/>
  <c r="H2510" i="4"/>
  <c r="H2514" i="4"/>
  <c r="H2518" i="4"/>
  <c r="H2522" i="4"/>
  <c r="H2526" i="4"/>
  <c r="H2530" i="4"/>
  <c r="H2534" i="4"/>
  <c r="H2538" i="4"/>
  <c r="H2542" i="4"/>
  <c r="H2546" i="4"/>
  <c r="H2550" i="4"/>
  <c r="H2554" i="4"/>
  <c r="H2558" i="4"/>
  <c r="H2562" i="4"/>
  <c r="H2566" i="4"/>
  <c r="H2235" i="4"/>
  <c r="H2243" i="4"/>
  <c r="H2247" i="4"/>
  <c r="H2251" i="4"/>
  <c r="H2255" i="4"/>
  <c r="H2259" i="4"/>
  <c r="H2263" i="4"/>
  <c r="H2267" i="4"/>
  <c r="H2271" i="4"/>
  <c r="H2275" i="4"/>
  <c r="H2279" i="4"/>
  <c r="H2283" i="4"/>
  <c r="H2287" i="4"/>
  <c r="H2291" i="4"/>
  <c r="H2295" i="4"/>
  <c r="H2299" i="4"/>
  <c r="H2303" i="4"/>
  <c r="H2307" i="4"/>
  <c r="H2311" i="4"/>
  <c r="H2315" i="4"/>
  <c r="H2319" i="4"/>
  <c r="H2323" i="4"/>
  <c r="H2327" i="4"/>
  <c r="H2331" i="4"/>
  <c r="H2335" i="4"/>
  <c r="H2339" i="4"/>
  <c r="H2343" i="4"/>
  <c r="H2347" i="4"/>
  <c r="H2351" i="4"/>
  <c r="H2355" i="4"/>
  <c r="H2359" i="4"/>
  <c r="H2363" i="4"/>
  <c r="H2367" i="4"/>
  <c r="H2371" i="4"/>
  <c r="H2375" i="4"/>
  <c r="H2379" i="4"/>
  <c r="H2383" i="4"/>
  <c r="H2387" i="4"/>
  <c r="H2391" i="4"/>
  <c r="H2395" i="4"/>
  <c r="H2399" i="4"/>
  <c r="H2403" i="4"/>
  <c r="H2407" i="4"/>
  <c r="H2411" i="4"/>
  <c r="H2415" i="4"/>
  <c r="H2419" i="4"/>
  <c r="H2423" i="4"/>
  <c r="H2427" i="4"/>
  <c r="H2431" i="4"/>
  <c r="H2435" i="4"/>
  <c r="H2439" i="4"/>
  <c r="H2443" i="4"/>
  <c r="H2447" i="4"/>
  <c r="H2451" i="4"/>
  <c r="H2455" i="4"/>
  <c r="H2459" i="4"/>
  <c r="H2463" i="4"/>
  <c r="H2467" i="4"/>
  <c r="H2471" i="4"/>
  <c r="H2475" i="4"/>
  <c r="H2479" i="4"/>
  <c r="H2483" i="4"/>
  <c r="H2487" i="4"/>
  <c r="H2491" i="4"/>
  <c r="H2495" i="4"/>
  <c r="H2499" i="4"/>
  <c r="H2503" i="4"/>
  <c r="H2507" i="4"/>
  <c r="H2511" i="4"/>
  <c r="H2515" i="4"/>
  <c r="H2519" i="4"/>
  <c r="H2523" i="4"/>
  <c r="H2527" i="4"/>
  <c r="H2531" i="4"/>
  <c r="H2535" i="4"/>
  <c r="H2539" i="4"/>
  <c r="H2543" i="4"/>
  <c r="H2547" i="4"/>
  <c r="H2551" i="4"/>
  <c r="H2555" i="4"/>
  <c r="H2559" i="4"/>
  <c r="H2563" i="4"/>
  <c r="H2567" i="4"/>
  <c r="H2571" i="4"/>
  <c r="H2575" i="4"/>
  <c r="H2579" i="4"/>
  <c r="H2583" i="4"/>
  <c r="H2587" i="4"/>
  <c r="H2591" i="4"/>
  <c r="H2595" i="4"/>
  <c r="H2599" i="4"/>
  <c r="H2603" i="4"/>
  <c r="H2607" i="4"/>
  <c r="H2611" i="4"/>
  <c r="H2615" i="4"/>
  <c r="H2619" i="4"/>
  <c r="H2623" i="4"/>
  <c r="H2627" i="4"/>
  <c r="H2631" i="4"/>
  <c r="H2635" i="4"/>
  <c r="H2639" i="4"/>
  <c r="H2643" i="4"/>
  <c r="H2647" i="4"/>
  <c r="H2651" i="4"/>
  <c r="H2655" i="4"/>
  <c r="H2659" i="4"/>
  <c r="H2663" i="4"/>
  <c r="H2667" i="4"/>
  <c r="H2671" i="4"/>
  <c r="H2675" i="4"/>
  <c r="H2679" i="4"/>
  <c r="H2683" i="4"/>
  <c r="H2687" i="4"/>
  <c r="H2691" i="4"/>
  <c r="H2695" i="4"/>
  <c r="H2699" i="4"/>
  <c r="H2703" i="4"/>
  <c r="H2707" i="4"/>
  <c r="H2711" i="4"/>
  <c r="H2715" i="4"/>
  <c r="H2719" i="4"/>
  <c r="H2723" i="4"/>
  <c r="H2727" i="4"/>
  <c r="H2731" i="4"/>
  <c r="H2735" i="4"/>
  <c r="H2739" i="4"/>
  <c r="H2743" i="4"/>
  <c r="H2747" i="4"/>
  <c r="H2751" i="4"/>
  <c r="H2755" i="4"/>
  <c r="H2759" i="4"/>
  <c r="H2763" i="4"/>
  <c r="H2767" i="4"/>
  <c r="H2771" i="4"/>
  <c r="H2775" i="4"/>
  <c r="H2779" i="4"/>
  <c r="H2783" i="4"/>
  <c r="H2787" i="4"/>
  <c r="H2791" i="4"/>
  <c r="H2795" i="4"/>
  <c r="H2799" i="4"/>
  <c r="H2803" i="4"/>
  <c r="H2807" i="4"/>
  <c r="H2811" i="4"/>
  <c r="H2815" i="4"/>
  <c r="H2819" i="4"/>
  <c r="H2823" i="4"/>
  <c r="H2827" i="4"/>
  <c r="H2831" i="4"/>
  <c r="H2835" i="4"/>
  <c r="H2839" i="4"/>
  <c r="H2843" i="4"/>
  <c r="H2847" i="4"/>
  <c r="H2851" i="4"/>
  <c r="H2855" i="4"/>
  <c r="H2859" i="4"/>
  <c r="H2863" i="4"/>
  <c r="H2867" i="4"/>
  <c r="H2871" i="4"/>
  <c r="H2875" i="4"/>
  <c r="H2879" i="4"/>
  <c r="H2883" i="4"/>
  <c r="H2887" i="4"/>
  <c r="H2891" i="4"/>
  <c r="H2895" i="4"/>
  <c r="H2899" i="4"/>
  <c r="H2903" i="4"/>
  <c r="H2907" i="4"/>
  <c r="H2911" i="4"/>
  <c r="H2915" i="4"/>
  <c r="H2919" i="4"/>
  <c r="H2923" i="4"/>
  <c r="H2927" i="4"/>
  <c r="H2931" i="4"/>
  <c r="H2935" i="4"/>
  <c r="H2939" i="4"/>
  <c r="H2943" i="4"/>
  <c r="H2947" i="4"/>
  <c r="H2951" i="4"/>
  <c r="H2955" i="4"/>
  <c r="H2959" i="4"/>
  <c r="H2963" i="4"/>
  <c r="H2967" i="4"/>
  <c r="H2971" i="4"/>
  <c r="H2975" i="4"/>
  <c r="H2979" i="4"/>
  <c r="H2983" i="4"/>
  <c r="H2987" i="4"/>
  <c r="H2991" i="4"/>
  <c r="H2995" i="4"/>
  <c r="H2999" i="4"/>
  <c r="H3003" i="4"/>
  <c r="H3007" i="4"/>
  <c r="H3011" i="4"/>
  <c r="H3015" i="4"/>
  <c r="H3019" i="4"/>
  <c r="H3023" i="4"/>
  <c r="H3027" i="4"/>
  <c r="H3031" i="4"/>
  <c r="H3035" i="4"/>
  <c r="H3039" i="4"/>
  <c r="H3043" i="4"/>
  <c r="H3047" i="4"/>
  <c r="H3051" i="4"/>
  <c r="H3055" i="4"/>
  <c r="H3059" i="4"/>
  <c r="H3063" i="4"/>
  <c r="H3067" i="4"/>
  <c r="H3071" i="4"/>
  <c r="H3075" i="4"/>
  <c r="H3079" i="4"/>
  <c r="H3083" i="4"/>
  <c r="H3087" i="4"/>
  <c r="H3091" i="4"/>
  <c r="H3095" i="4"/>
  <c r="H3099" i="4"/>
  <c r="H3103" i="4"/>
  <c r="H3107" i="4"/>
  <c r="H3111" i="4"/>
  <c r="H3115" i="4"/>
  <c r="H3119" i="4"/>
  <c r="H3123" i="4"/>
  <c r="H3127" i="4"/>
  <c r="H3131" i="4"/>
  <c r="H3135" i="4"/>
  <c r="H3139" i="4"/>
  <c r="H3143" i="4"/>
  <c r="H3147" i="4"/>
  <c r="H3151" i="4"/>
  <c r="H3155" i="4"/>
  <c r="H3159" i="4"/>
  <c r="H3163" i="4"/>
  <c r="H3167" i="4"/>
  <c r="H3171" i="4"/>
  <c r="H3175" i="4"/>
  <c r="H3179" i="4"/>
  <c r="H3183" i="4"/>
  <c r="H3187" i="4"/>
  <c r="H3191" i="4"/>
  <c r="H3195" i="4"/>
  <c r="H3199" i="4"/>
  <c r="H3203" i="4"/>
  <c r="H3207" i="4"/>
  <c r="H3211" i="4"/>
  <c r="H3215" i="4"/>
  <c r="H3219" i="4"/>
  <c r="H3223" i="4"/>
  <c r="H3227" i="4"/>
  <c r="H3231" i="4"/>
  <c r="H3235" i="4"/>
  <c r="H3239" i="4"/>
  <c r="H3243" i="4"/>
  <c r="H3247" i="4"/>
  <c r="H3251" i="4"/>
  <c r="H3255" i="4"/>
  <c r="H3259" i="4"/>
  <c r="H3263" i="4"/>
  <c r="H3267" i="4"/>
  <c r="H3271" i="4"/>
  <c r="H3275" i="4"/>
  <c r="H3279" i="4"/>
  <c r="H3283" i="4"/>
  <c r="H3287" i="4"/>
  <c r="H3291" i="4"/>
  <c r="H3295" i="4"/>
  <c r="H3299" i="4"/>
  <c r="H3303" i="4"/>
  <c r="H3307" i="4"/>
  <c r="H3311" i="4"/>
  <c r="H3315" i="4"/>
  <c r="H3319" i="4"/>
  <c r="H3323" i="4"/>
  <c r="H3327" i="4"/>
  <c r="H3331" i="4"/>
  <c r="H3335" i="4"/>
  <c r="H3339" i="4"/>
  <c r="H3343" i="4"/>
  <c r="H3347" i="4"/>
  <c r="H3351" i="4"/>
  <c r="H3355" i="4"/>
  <c r="H3359" i="4"/>
  <c r="H3363" i="4"/>
  <c r="H3367" i="4"/>
  <c r="H3371" i="4"/>
  <c r="H3375" i="4"/>
  <c r="H3379" i="4"/>
  <c r="H3383" i="4"/>
  <c r="H3387" i="4"/>
  <c r="H3391" i="4"/>
  <c r="H3395" i="4"/>
  <c r="H3399" i="4"/>
  <c r="H3403" i="4"/>
  <c r="H3407" i="4"/>
  <c r="H3411" i="4"/>
  <c r="H3415" i="4"/>
  <c r="H3419" i="4"/>
  <c r="H3423" i="4"/>
  <c r="H3427" i="4"/>
  <c r="H3431" i="4"/>
  <c r="H2236" i="4"/>
  <c r="H2244" i="4"/>
  <c r="H2248" i="4"/>
  <c r="H2252" i="4"/>
  <c r="H2256" i="4"/>
  <c r="H2260" i="4"/>
  <c r="H2264" i="4"/>
  <c r="H2268" i="4"/>
  <c r="H2272" i="4"/>
  <c r="H2276" i="4"/>
  <c r="H2280" i="4"/>
  <c r="H2284" i="4"/>
  <c r="H2288" i="4"/>
  <c r="H2292" i="4"/>
  <c r="H2296" i="4"/>
  <c r="H2300" i="4"/>
  <c r="H2304" i="4"/>
  <c r="H2308" i="4"/>
  <c r="H2312" i="4"/>
  <c r="H2316" i="4"/>
  <c r="H2320" i="4"/>
  <c r="H2324" i="4"/>
  <c r="H2328" i="4"/>
  <c r="H2332" i="4"/>
  <c r="H2336" i="4"/>
  <c r="H2340" i="4"/>
  <c r="H2344" i="4"/>
  <c r="H2348" i="4"/>
  <c r="H2352" i="4"/>
  <c r="H2356" i="4"/>
  <c r="H2360" i="4"/>
  <c r="H2364" i="4"/>
  <c r="H2368" i="4"/>
  <c r="H2372" i="4"/>
  <c r="H2376" i="4"/>
  <c r="H2380" i="4"/>
  <c r="H2384" i="4"/>
  <c r="H2388" i="4"/>
  <c r="H2392" i="4"/>
  <c r="H2396" i="4"/>
  <c r="H2400" i="4"/>
  <c r="H2404" i="4"/>
  <c r="H2408" i="4"/>
  <c r="H2412" i="4"/>
  <c r="H2416" i="4"/>
  <c r="H2420" i="4"/>
  <c r="H2424" i="4"/>
  <c r="H2428" i="4"/>
  <c r="H2432" i="4"/>
  <c r="H2436" i="4"/>
  <c r="H2440" i="4"/>
  <c r="H2444" i="4"/>
  <c r="H2448" i="4"/>
  <c r="H2452" i="4"/>
  <c r="H2456" i="4"/>
  <c r="H2460" i="4"/>
  <c r="H2464" i="4"/>
  <c r="H2468" i="4"/>
  <c r="H2472" i="4"/>
  <c r="H2476" i="4"/>
  <c r="H2480" i="4"/>
  <c r="H2484" i="4"/>
  <c r="H2488" i="4"/>
  <c r="H2492" i="4"/>
  <c r="H2496" i="4"/>
  <c r="H2500" i="4"/>
  <c r="H2504" i="4"/>
  <c r="H2508" i="4"/>
  <c r="H2512" i="4"/>
  <c r="H2516" i="4"/>
  <c r="H2520" i="4"/>
  <c r="H2524" i="4"/>
  <c r="H2528" i="4"/>
  <c r="H2532" i="4"/>
  <c r="H2536" i="4"/>
  <c r="H2540" i="4"/>
  <c r="H2544" i="4"/>
  <c r="H2548" i="4"/>
  <c r="H2552" i="4"/>
  <c r="H2556" i="4"/>
  <c r="H2560" i="4"/>
  <c r="H2564" i="4"/>
  <c r="H2568" i="4"/>
  <c r="H2572" i="4"/>
  <c r="H2576" i="4"/>
  <c r="H2580" i="4"/>
  <c r="H2584" i="4"/>
  <c r="H2588" i="4"/>
  <c r="H2592" i="4"/>
  <c r="H2596" i="4"/>
  <c r="H2600" i="4"/>
  <c r="H2604" i="4"/>
  <c r="H2608" i="4"/>
  <c r="H2612" i="4"/>
  <c r="H2616" i="4"/>
  <c r="H2620" i="4"/>
  <c r="H2624" i="4"/>
  <c r="H2628" i="4"/>
  <c r="H2632" i="4"/>
  <c r="H2636" i="4"/>
  <c r="H2640" i="4"/>
  <c r="H2644" i="4"/>
  <c r="H2648" i="4"/>
  <c r="H2652" i="4"/>
  <c r="H2656" i="4"/>
  <c r="H2660" i="4"/>
  <c r="H2664" i="4"/>
  <c r="H2668" i="4"/>
  <c r="H2672" i="4"/>
  <c r="H2676" i="4"/>
  <c r="H2680" i="4"/>
  <c r="H2684" i="4"/>
  <c r="H2688" i="4"/>
  <c r="H2692" i="4"/>
  <c r="H2696" i="4"/>
  <c r="H2700" i="4"/>
  <c r="H2704" i="4"/>
  <c r="H2708" i="4"/>
  <c r="H2712" i="4"/>
  <c r="H2716" i="4"/>
  <c r="H2720" i="4"/>
  <c r="H2724" i="4"/>
  <c r="H2728" i="4"/>
  <c r="H2732" i="4"/>
  <c r="H2736" i="4"/>
  <c r="H2740" i="4"/>
  <c r="H2744" i="4"/>
  <c r="H2748" i="4"/>
  <c r="H2752" i="4"/>
  <c r="H2756" i="4"/>
  <c r="H2760" i="4"/>
  <c r="H2764" i="4"/>
  <c r="H2768" i="4"/>
  <c r="H2772" i="4"/>
  <c r="H2776" i="4"/>
  <c r="H2780" i="4"/>
  <c r="H2784" i="4"/>
  <c r="H2788" i="4"/>
  <c r="H2792" i="4"/>
  <c r="H2796" i="4"/>
  <c r="H2800" i="4"/>
  <c r="H2804" i="4"/>
  <c r="H2808" i="4"/>
  <c r="H2812" i="4"/>
  <c r="H2816" i="4"/>
  <c r="H2820" i="4"/>
  <c r="H2824" i="4"/>
  <c r="H2828" i="4"/>
  <c r="H2832" i="4"/>
  <c r="H2836" i="4"/>
  <c r="H2840" i="4"/>
  <c r="H2844" i="4"/>
  <c r="H2848" i="4"/>
  <c r="H2852" i="4"/>
  <c r="H2856" i="4"/>
  <c r="H2860" i="4"/>
  <c r="H2864" i="4"/>
  <c r="H2868" i="4"/>
  <c r="H2872" i="4"/>
  <c r="H2876" i="4"/>
  <c r="H2880" i="4"/>
  <c r="H2884" i="4"/>
  <c r="H2888" i="4"/>
  <c r="H2892" i="4"/>
  <c r="H2896" i="4"/>
  <c r="H2900" i="4"/>
  <c r="H2904" i="4"/>
  <c r="H2908" i="4"/>
  <c r="H2912" i="4"/>
  <c r="H2916" i="4"/>
  <c r="H2920" i="4"/>
  <c r="H2924" i="4"/>
  <c r="H2928" i="4"/>
  <c r="H2932" i="4"/>
  <c r="H2936" i="4"/>
  <c r="H2940" i="4"/>
  <c r="H2944" i="4"/>
  <c r="H2948" i="4"/>
  <c r="H2952" i="4"/>
  <c r="H2956" i="4"/>
  <c r="H2960" i="4"/>
  <c r="H2964" i="4"/>
  <c r="H2968" i="4"/>
  <c r="H2972" i="4"/>
  <c r="H2976" i="4"/>
  <c r="H2980" i="4"/>
  <c r="H2984" i="4"/>
  <c r="H2988" i="4"/>
  <c r="H2992" i="4"/>
  <c r="H2996" i="4"/>
  <c r="H3000" i="4"/>
  <c r="H3004" i="4"/>
  <c r="H3008" i="4"/>
  <c r="H3012" i="4"/>
  <c r="H3016" i="4"/>
  <c r="H3020" i="4"/>
  <c r="H3024" i="4"/>
  <c r="H3028" i="4"/>
  <c r="H3032" i="4"/>
  <c r="H3036" i="4"/>
  <c r="H3040" i="4"/>
  <c r="H3044" i="4"/>
  <c r="H3048" i="4"/>
  <c r="H3052" i="4"/>
  <c r="H3056" i="4"/>
  <c r="H3060" i="4"/>
  <c r="H3064" i="4"/>
  <c r="H3068" i="4"/>
  <c r="H3072" i="4"/>
  <c r="H3076" i="4"/>
  <c r="H3080" i="4"/>
  <c r="H3084" i="4"/>
  <c r="H3088" i="4"/>
  <c r="H3092" i="4"/>
  <c r="H3096" i="4"/>
  <c r="H3100" i="4"/>
  <c r="H3104" i="4"/>
  <c r="H3108" i="4"/>
  <c r="H3112" i="4"/>
  <c r="H3116" i="4"/>
  <c r="H3120" i="4"/>
  <c r="H3124" i="4"/>
  <c r="H3128" i="4"/>
  <c r="H3132" i="4"/>
  <c r="H3136" i="4"/>
  <c r="H3140" i="4"/>
  <c r="H3144" i="4"/>
  <c r="H3148" i="4"/>
  <c r="H3152" i="4"/>
  <c r="H3156" i="4"/>
  <c r="H3160" i="4"/>
  <c r="H3164" i="4"/>
  <c r="H3168" i="4"/>
  <c r="H3172" i="4"/>
  <c r="H3176" i="4"/>
  <c r="H3180" i="4"/>
  <c r="H3184" i="4"/>
  <c r="H3188" i="4"/>
  <c r="H3192" i="4"/>
  <c r="H3196" i="4"/>
  <c r="H3200" i="4"/>
  <c r="H3204" i="4"/>
  <c r="H3208" i="4"/>
  <c r="H3212" i="4"/>
  <c r="H3216" i="4"/>
  <c r="H3220" i="4"/>
  <c r="H3224" i="4"/>
  <c r="H3228" i="4"/>
  <c r="H3232" i="4"/>
  <c r="H3236" i="4"/>
  <c r="H3240" i="4"/>
  <c r="H3244" i="4"/>
  <c r="H3248" i="4"/>
  <c r="H3252" i="4"/>
  <c r="H3256" i="4"/>
  <c r="H3260" i="4"/>
  <c r="H3264" i="4"/>
  <c r="H3268" i="4"/>
  <c r="H3272" i="4"/>
  <c r="H3276" i="4"/>
  <c r="H3280" i="4"/>
  <c r="H3284" i="4"/>
  <c r="H3288" i="4"/>
  <c r="H3292" i="4"/>
  <c r="H3296" i="4"/>
  <c r="H3300" i="4"/>
  <c r="H3304" i="4"/>
  <c r="H3308" i="4"/>
  <c r="H3312" i="4"/>
  <c r="H3316" i="4"/>
  <c r="H3320" i="4"/>
  <c r="H3324" i="4"/>
  <c r="H3328" i="4"/>
  <c r="H3332" i="4"/>
  <c r="H3336" i="4"/>
  <c r="H3340" i="4"/>
  <c r="H3344" i="4"/>
  <c r="H3348" i="4"/>
  <c r="H3352" i="4"/>
  <c r="H3356" i="4"/>
  <c r="H3360" i="4"/>
  <c r="H3364" i="4"/>
  <c r="H3368" i="4"/>
  <c r="H3372" i="4"/>
  <c r="H3376" i="4"/>
  <c r="H3380" i="4"/>
  <c r="H3384" i="4"/>
  <c r="H3388" i="4"/>
  <c r="H3392" i="4"/>
  <c r="H3396" i="4"/>
  <c r="H3400" i="4"/>
  <c r="H3404" i="4"/>
  <c r="H3408" i="4"/>
  <c r="H3412" i="4"/>
  <c r="H3416" i="4"/>
  <c r="H3420" i="4"/>
  <c r="H3424" i="4"/>
  <c r="H3428" i="4"/>
  <c r="H3432" i="4"/>
  <c r="H3436" i="4"/>
  <c r="H3440" i="4"/>
  <c r="H3444" i="4"/>
  <c r="H3448" i="4"/>
  <c r="H3452" i="4"/>
  <c r="H3456" i="4"/>
  <c r="H3460" i="4"/>
  <c r="H3464" i="4"/>
  <c r="H3468" i="4"/>
  <c r="H3472" i="4"/>
  <c r="H3476" i="4"/>
  <c r="H3480" i="4"/>
  <c r="H3484" i="4"/>
  <c r="H3488" i="4"/>
  <c r="H3492" i="4"/>
  <c r="H3496" i="4"/>
  <c r="H3500" i="4"/>
  <c r="H3504" i="4"/>
  <c r="H3508" i="4"/>
  <c r="H3512" i="4"/>
  <c r="H3516" i="4"/>
  <c r="H3520" i="4"/>
  <c r="H3524" i="4"/>
  <c r="H3528" i="4"/>
  <c r="H3532" i="4"/>
  <c r="H3536" i="4"/>
  <c r="H3540" i="4"/>
  <c r="H3544" i="4"/>
  <c r="H3548" i="4"/>
  <c r="H3552" i="4"/>
  <c r="H3556" i="4"/>
  <c r="H3560" i="4"/>
  <c r="H3564" i="4"/>
  <c r="H3568" i="4"/>
  <c r="H3572" i="4"/>
  <c r="H3576" i="4"/>
  <c r="H3580" i="4"/>
  <c r="H3584" i="4"/>
  <c r="H3588" i="4"/>
  <c r="H3592" i="4"/>
  <c r="H3596" i="4"/>
  <c r="H3600" i="4"/>
  <c r="H2239" i="4"/>
  <c r="H2245" i="4"/>
  <c r="H2249" i="4"/>
  <c r="H2253" i="4"/>
  <c r="H2257" i="4"/>
  <c r="H2261" i="4"/>
  <c r="H2265" i="4"/>
  <c r="H2269" i="4"/>
  <c r="H2273" i="4"/>
  <c r="H2277" i="4"/>
  <c r="H2281" i="4"/>
  <c r="H2285" i="4"/>
  <c r="H2289" i="4"/>
  <c r="H2293" i="4"/>
  <c r="H2297" i="4"/>
  <c r="H2301" i="4"/>
  <c r="H2305" i="4"/>
  <c r="H2309" i="4"/>
  <c r="H2313" i="4"/>
  <c r="H2317" i="4"/>
  <c r="H2321" i="4"/>
  <c r="H2325" i="4"/>
  <c r="H2329" i="4"/>
  <c r="H2333" i="4"/>
  <c r="H2337" i="4"/>
  <c r="H2341" i="4"/>
  <c r="H2345" i="4"/>
  <c r="H2349" i="4"/>
  <c r="H2353" i="4"/>
  <c r="H2357" i="4"/>
  <c r="H2361" i="4"/>
  <c r="H2365" i="4"/>
  <c r="H2369" i="4"/>
  <c r="H2373" i="4"/>
  <c r="H2377" i="4"/>
  <c r="H2381" i="4"/>
  <c r="H2385" i="4"/>
  <c r="H2389" i="4"/>
  <c r="H2393" i="4"/>
  <c r="H2397" i="4"/>
  <c r="H2401" i="4"/>
  <c r="H2405" i="4"/>
  <c r="H2409" i="4"/>
  <c r="H2413" i="4"/>
  <c r="H2417" i="4"/>
  <c r="H2421" i="4"/>
  <c r="H2425" i="4"/>
  <c r="H2429" i="4"/>
  <c r="H2433" i="4"/>
  <c r="H2437" i="4"/>
  <c r="H2441" i="4"/>
  <c r="H2445" i="4"/>
  <c r="H2449" i="4"/>
  <c r="H2453" i="4"/>
  <c r="H2457" i="4"/>
  <c r="H2461" i="4"/>
  <c r="H2465" i="4"/>
  <c r="H2469" i="4"/>
  <c r="H2473" i="4"/>
  <c r="H2477" i="4"/>
  <c r="H2481" i="4"/>
  <c r="H2485" i="4"/>
  <c r="H2489" i="4"/>
  <c r="H2493" i="4"/>
  <c r="H2497" i="4"/>
  <c r="H2501" i="4"/>
  <c r="H2505" i="4"/>
  <c r="H2509" i="4"/>
  <c r="H2513" i="4"/>
  <c r="H2517" i="4"/>
  <c r="H2521" i="4"/>
  <c r="H2525" i="4"/>
  <c r="H2529" i="4"/>
  <c r="H2533" i="4"/>
  <c r="H2537" i="4"/>
  <c r="H2541" i="4"/>
  <c r="H2545" i="4"/>
  <c r="H2549" i="4"/>
  <c r="H2553" i="4"/>
  <c r="H2557" i="4"/>
  <c r="H2561" i="4"/>
  <c r="H2565" i="4"/>
  <c r="H2569" i="4"/>
  <c r="H2573" i="4"/>
  <c r="H2577" i="4"/>
  <c r="H2570" i="4"/>
  <c r="H2582" i="4"/>
  <c r="H2590" i="4"/>
  <c r="H2598" i="4"/>
  <c r="H2606" i="4"/>
  <c r="H2614" i="4"/>
  <c r="H2622" i="4"/>
  <c r="H2630" i="4"/>
  <c r="H2638" i="4"/>
  <c r="H2646" i="4"/>
  <c r="H2654" i="4"/>
  <c r="H2662" i="4"/>
  <c r="H2670" i="4"/>
  <c r="H2678" i="4"/>
  <c r="H2686" i="4"/>
  <c r="H2694" i="4"/>
  <c r="H2702" i="4"/>
  <c r="H2710" i="4"/>
  <c r="H2718" i="4"/>
  <c r="H2726" i="4"/>
  <c r="H2734" i="4"/>
  <c r="H2742" i="4"/>
  <c r="H2750" i="4"/>
  <c r="H2758" i="4"/>
  <c r="H2766" i="4"/>
  <c r="H2774" i="4"/>
  <c r="H2782" i="4"/>
  <c r="H2790" i="4"/>
  <c r="H2798" i="4"/>
  <c r="H2806" i="4"/>
  <c r="H2814" i="4"/>
  <c r="H2822" i="4"/>
  <c r="H2830" i="4"/>
  <c r="H2838" i="4"/>
  <c r="H2846" i="4"/>
  <c r="H2854" i="4"/>
  <c r="H2862" i="4"/>
  <c r="H2870" i="4"/>
  <c r="H2878" i="4"/>
  <c r="H2886" i="4"/>
  <c r="H2894" i="4"/>
  <c r="H2902" i="4"/>
  <c r="H2910" i="4"/>
  <c r="H2918" i="4"/>
  <c r="H2926" i="4"/>
  <c r="H2934" i="4"/>
  <c r="H2942" i="4"/>
  <c r="H2950" i="4"/>
  <c r="H2958" i="4"/>
  <c r="H2966" i="4"/>
  <c r="H2974" i="4"/>
  <c r="H2982" i="4"/>
  <c r="H2990" i="4"/>
  <c r="H2998" i="4"/>
  <c r="H3006" i="4"/>
  <c r="H3014" i="4"/>
  <c r="H3022" i="4"/>
  <c r="H3030" i="4"/>
  <c r="H3038" i="4"/>
  <c r="H3046" i="4"/>
  <c r="H3054" i="4"/>
  <c r="H3062" i="4"/>
  <c r="H3070" i="4"/>
  <c r="H3078" i="4"/>
  <c r="H3086" i="4"/>
  <c r="H3094" i="4"/>
  <c r="H3102" i="4"/>
  <c r="H3110" i="4"/>
  <c r="H3118" i="4"/>
  <c r="H3126" i="4"/>
  <c r="H3134" i="4"/>
  <c r="H3142" i="4"/>
  <c r="H3150" i="4"/>
  <c r="H3158" i="4"/>
  <c r="H3166" i="4"/>
  <c r="H3174" i="4"/>
  <c r="H3182" i="4"/>
  <c r="H3190" i="4"/>
  <c r="H3198" i="4"/>
  <c r="H3206" i="4"/>
  <c r="H3214" i="4"/>
  <c r="H3222" i="4"/>
  <c r="H3230" i="4"/>
  <c r="H3238" i="4"/>
  <c r="H3246" i="4"/>
  <c r="H3254" i="4"/>
  <c r="H3262" i="4"/>
  <c r="H3270" i="4"/>
  <c r="H3278" i="4"/>
  <c r="H3286" i="4"/>
  <c r="H3294" i="4"/>
  <c r="H3302" i="4"/>
  <c r="H3310" i="4"/>
  <c r="H3318" i="4"/>
  <c r="H3326" i="4"/>
  <c r="H3334" i="4"/>
  <c r="H3342" i="4"/>
  <c r="H3350" i="4"/>
  <c r="H3358" i="4"/>
  <c r="H3366" i="4"/>
  <c r="H3374" i="4"/>
  <c r="H3382" i="4"/>
  <c r="H3390" i="4"/>
  <c r="H3398" i="4"/>
  <c r="H3406" i="4"/>
  <c r="H3414" i="4"/>
  <c r="H3422" i="4"/>
  <c r="H3430" i="4"/>
  <c r="H3437" i="4"/>
  <c r="H3442" i="4"/>
  <c r="H3447" i="4"/>
  <c r="H3453" i="4"/>
  <c r="H3458" i="4"/>
  <c r="H3463" i="4"/>
  <c r="H3469" i="4"/>
  <c r="H3474" i="4"/>
  <c r="H3479" i="4"/>
  <c r="H3485" i="4"/>
  <c r="H3490" i="4"/>
  <c r="H3495" i="4"/>
  <c r="H3501" i="4"/>
  <c r="H3506" i="4"/>
  <c r="H3511" i="4"/>
  <c r="H3517" i="4"/>
  <c r="H3522" i="4"/>
  <c r="H3527" i="4"/>
  <c r="H3533" i="4"/>
  <c r="H3538" i="4"/>
  <c r="H3543" i="4"/>
  <c r="H3549" i="4"/>
  <c r="H3554" i="4"/>
  <c r="H3559" i="4"/>
  <c r="H3565" i="4"/>
  <c r="H3570" i="4"/>
  <c r="H3575" i="4"/>
  <c r="H3581" i="4"/>
  <c r="H3586" i="4"/>
  <c r="H3591" i="4"/>
  <c r="H3597" i="4"/>
  <c r="H3602" i="4"/>
  <c r="H3606" i="4"/>
  <c r="H3610" i="4"/>
  <c r="H3614" i="4"/>
  <c r="H3618" i="4"/>
  <c r="H3622" i="4"/>
  <c r="H3626" i="4"/>
  <c r="H3630" i="4"/>
  <c r="H3634" i="4"/>
  <c r="H3638" i="4"/>
  <c r="H3642" i="4"/>
  <c r="H3646" i="4"/>
  <c r="H3650" i="4"/>
  <c r="H3654" i="4"/>
  <c r="H3658" i="4"/>
  <c r="H3662" i="4"/>
  <c r="H3666" i="4"/>
  <c r="H3670" i="4"/>
  <c r="H3674" i="4"/>
  <c r="H3678" i="4"/>
  <c r="H3682" i="4"/>
  <c r="H3686" i="4"/>
  <c r="H3690" i="4"/>
  <c r="H3694" i="4"/>
  <c r="H3698" i="4"/>
  <c r="H3702" i="4"/>
  <c r="H3706" i="4"/>
  <c r="H3710" i="4"/>
  <c r="H3714" i="4"/>
  <c r="H3718" i="4"/>
  <c r="H3722" i="4"/>
  <c r="H3726" i="4"/>
  <c r="H3730" i="4"/>
  <c r="H3734" i="4"/>
  <c r="H3738" i="4"/>
  <c r="H3742" i="4"/>
  <c r="H3746" i="4"/>
  <c r="H3750" i="4"/>
  <c r="H3754" i="4"/>
  <c r="H3758" i="4"/>
  <c r="H3762" i="4"/>
  <c r="H3766" i="4"/>
  <c r="H3770" i="4"/>
  <c r="H3774" i="4"/>
  <c r="H3778" i="4"/>
  <c r="H3782" i="4"/>
  <c r="H3786" i="4"/>
  <c r="H3790" i="4"/>
  <c r="H3794" i="4"/>
  <c r="H3798" i="4"/>
  <c r="H3802" i="4"/>
  <c r="H3806" i="4"/>
  <c r="H3810" i="4"/>
  <c r="H3814" i="4"/>
  <c r="H3818" i="4"/>
  <c r="H3822" i="4"/>
  <c r="H3826" i="4"/>
  <c r="H3830" i="4"/>
  <c r="H3834" i="4"/>
  <c r="H3838" i="4"/>
  <c r="H3842" i="4"/>
  <c r="H3846" i="4"/>
  <c r="H3850" i="4"/>
  <c r="H3854" i="4"/>
  <c r="H3858" i="4"/>
  <c r="H3862" i="4"/>
  <c r="H3866" i="4"/>
  <c r="H3870" i="4"/>
  <c r="H3874" i="4"/>
  <c r="H3878" i="4"/>
  <c r="H3882" i="4"/>
  <c r="H3886" i="4"/>
  <c r="H3890" i="4"/>
  <c r="H3894" i="4"/>
  <c r="H3898" i="4"/>
  <c r="H3902" i="4"/>
  <c r="H3906" i="4"/>
  <c r="H3910" i="4"/>
  <c r="H3914" i="4"/>
  <c r="H3918" i="4"/>
  <c r="H3922" i="4"/>
  <c r="H3926" i="4"/>
  <c r="H3930" i="4"/>
  <c r="H3934" i="4"/>
  <c r="H3938" i="4"/>
  <c r="H3942" i="4"/>
  <c r="H3946" i="4"/>
  <c r="H3950" i="4"/>
  <c r="H3954" i="4"/>
  <c r="H3958" i="4"/>
  <c r="H3962" i="4"/>
  <c r="H3966" i="4"/>
  <c r="H3970" i="4"/>
  <c r="H3974" i="4"/>
  <c r="H3978" i="4"/>
  <c r="H3982" i="4"/>
  <c r="H3986" i="4"/>
  <c r="H3990" i="4"/>
  <c r="H3994" i="4"/>
  <c r="H3998" i="4"/>
  <c r="H4002" i="4"/>
  <c r="H4006" i="4"/>
  <c r="H4010" i="4"/>
  <c r="H4014" i="4"/>
  <c r="H4018" i="4"/>
  <c r="H4022" i="4"/>
  <c r="H4026" i="4"/>
  <c r="H4030" i="4"/>
  <c r="H4034" i="4"/>
  <c r="H4038" i="4"/>
  <c r="H4042" i="4"/>
  <c r="H4046" i="4"/>
  <c r="H4050" i="4"/>
  <c r="H4054" i="4"/>
  <c r="H4058" i="4"/>
  <c r="H4062" i="4"/>
  <c r="H4066" i="4"/>
  <c r="H4070" i="4"/>
  <c r="H4074" i="4"/>
  <c r="H4078" i="4"/>
  <c r="H4082" i="4"/>
  <c r="H4086" i="4"/>
  <c r="H4090" i="4"/>
  <c r="H4094" i="4"/>
  <c r="H4098" i="4"/>
  <c r="H4102" i="4"/>
  <c r="H4106" i="4"/>
  <c r="H4110" i="4"/>
  <c r="H4114" i="4"/>
  <c r="H4118" i="4"/>
  <c r="H4122" i="4"/>
  <c r="H4126" i="4"/>
  <c r="H4130" i="4"/>
  <c r="H4134" i="4"/>
  <c r="H4138" i="4"/>
  <c r="H4142" i="4"/>
  <c r="H4146" i="4"/>
  <c r="H4150" i="4"/>
  <c r="H4154" i="4"/>
  <c r="H4158" i="4"/>
  <c r="H4162" i="4"/>
  <c r="H4166" i="4"/>
  <c r="H4170" i="4"/>
  <c r="H4174" i="4"/>
  <c r="H4178" i="4"/>
  <c r="H4182" i="4"/>
  <c r="H4186" i="4"/>
  <c r="H4190" i="4"/>
  <c r="H4194" i="4"/>
  <c r="H4198" i="4"/>
  <c r="H4202" i="4"/>
  <c r="H4206" i="4"/>
  <c r="H4210" i="4"/>
  <c r="H4214" i="4"/>
  <c r="H4218" i="4"/>
  <c r="H4222" i="4"/>
  <c r="H4226" i="4"/>
  <c r="H4230" i="4"/>
  <c r="H4234" i="4"/>
  <c r="H4238" i="4"/>
  <c r="H4242" i="4"/>
  <c r="H4246" i="4"/>
  <c r="H4250" i="4"/>
  <c r="H4254" i="4"/>
  <c r="H4258" i="4"/>
  <c r="H4262" i="4"/>
  <c r="H4266" i="4"/>
  <c r="H4270" i="4"/>
  <c r="H4274" i="4"/>
  <c r="H4278" i="4"/>
  <c r="H4282" i="4"/>
  <c r="H4286" i="4"/>
  <c r="H4290" i="4"/>
  <c r="H4294" i="4"/>
  <c r="H4298" i="4"/>
  <c r="H4302" i="4"/>
  <c r="H4306" i="4"/>
  <c r="H4310" i="4"/>
  <c r="H4314" i="4"/>
  <c r="H4318" i="4"/>
  <c r="H4322" i="4"/>
  <c r="H4326" i="4"/>
  <c r="H4330" i="4"/>
  <c r="H4334" i="4"/>
  <c r="H4338" i="4"/>
  <c r="H4342" i="4"/>
  <c r="H4346" i="4"/>
  <c r="H4350" i="4"/>
  <c r="H4354" i="4"/>
  <c r="H4358" i="4"/>
  <c r="H4362" i="4"/>
  <c r="H4366" i="4"/>
  <c r="H4370" i="4"/>
  <c r="H4374" i="4"/>
  <c r="H4378" i="4"/>
  <c r="H4382" i="4"/>
  <c r="H4386" i="4"/>
  <c r="H4390" i="4"/>
  <c r="H4394" i="4"/>
  <c r="H4398" i="4"/>
  <c r="H2574" i="4"/>
  <c r="H2585" i="4"/>
  <c r="H2593" i="4"/>
  <c r="H2601" i="4"/>
  <c r="H2609" i="4"/>
  <c r="H2617" i="4"/>
  <c r="H2625" i="4"/>
  <c r="H2633" i="4"/>
  <c r="H2641" i="4"/>
  <c r="H2649" i="4"/>
  <c r="H2657" i="4"/>
  <c r="H2665" i="4"/>
  <c r="H2673" i="4"/>
  <c r="H2681" i="4"/>
  <c r="H2689" i="4"/>
  <c r="H2697" i="4"/>
  <c r="H2705" i="4"/>
  <c r="H2713" i="4"/>
  <c r="H2721" i="4"/>
  <c r="H2729" i="4"/>
  <c r="H2737" i="4"/>
  <c r="H2745" i="4"/>
  <c r="H2753" i="4"/>
  <c r="H2761" i="4"/>
  <c r="H2769" i="4"/>
  <c r="H2777" i="4"/>
  <c r="H2785" i="4"/>
  <c r="H2793" i="4"/>
  <c r="H2801" i="4"/>
  <c r="H2809" i="4"/>
  <c r="H2817" i="4"/>
  <c r="H2825" i="4"/>
  <c r="H2833" i="4"/>
  <c r="H2841" i="4"/>
  <c r="H2849" i="4"/>
  <c r="H2857" i="4"/>
  <c r="H2865" i="4"/>
  <c r="H2873" i="4"/>
  <c r="H2881" i="4"/>
  <c r="H2889" i="4"/>
  <c r="H2897" i="4"/>
  <c r="H2905" i="4"/>
  <c r="H2913" i="4"/>
  <c r="H2921" i="4"/>
  <c r="H2929" i="4"/>
  <c r="H2937" i="4"/>
  <c r="H2945" i="4"/>
  <c r="H2953" i="4"/>
  <c r="H2961" i="4"/>
  <c r="H2969" i="4"/>
  <c r="H2977" i="4"/>
  <c r="H2985" i="4"/>
  <c r="H2993" i="4"/>
  <c r="H3001" i="4"/>
  <c r="H3009" i="4"/>
  <c r="H3017" i="4"/>
  <c r="H3025" i="4"/>
  <c r="H3033" i="4"/>
  <c r="H3041" i="4"/>
  <c r="H3049" i="4"/>
  <c r="H3057" i="4"/>
  <c r="H3065" i="4"/>
  <c r="H3073" i="4"/>
  <c r="H3081" i="4"/>
  <c r="H3089" i="4"/>
  <c r="H3097" i="4"/>
  <c r="H3105" i="4"/>
  <c r="H3113" i="4"/>
  <c r="H3121" i="4"/>
  <c r="H3129" i="4"/>
  <c r="H3137" i="4"/>
  <c r="H3145" i="4"/>
  <c r="H3153" i="4"/>
  <c r="H3161" i="4"/>
  <c r="H3169" i="4"/>
  <c r="H3177" i="4"/>
  <c r="H3185" i="4"/>
  <c r="H3193" i="4"/>
  <c r="H3201" i="4"/>
  <c r="H3209" i="4"/>
  <c r="H3217" i="4"/>
  <c r="H3225" i="4"/>
  <c r="H3233" i="4"/>
  <c r="H3241" i="4"/>
  <c r="H3249" i="4"/>
  <c r="H3257" i="4"/>
  <c r="H3265" i="4"/>
  <c r="H3273" i="4"/>
  <c r="H3281" i="4"/>
  <c r="H3289" i="4"/>
  <c r="H3297" i="4"/>
  <c r="H3305" i="4"/>
  <c r="H3313" i="4"/>
  <c r="H3321" i="4"/>
  <c r="H3329" i="4"/>
  <c r="H3337" i="4"/>
  <c r="H3345" i="4"/>
  <c r="H3353" i="4"/>
  <c r="H3361" i="4"/>
  <c r="H3369" i="4"/>
  <c r="H3377" i="4"/>
  <c r="H3385" i="4"/>
  <c r="H3393" i="4"/>
  <c r="H3401" i="4"/>
  <c r="H3409" i="4"/>
  <c r="H3417" i="4"/>
  <c r="H3425" i="4"/>
  <c r="H3433" i="4"/>
  <c r="H3438" i="4"/>
  <c r="H3443" i="4"/>
  <c r="H3449" i="4"/>
  <c r="H3454" i="4"/>
  <c r="H3459" i="4"/>
  <c r="H3465" i="4"/>
  <c r="H3470" i="4"/>
  <c r="H3475" i="4"/>
  <c r="H3481" i="4"/>
  <c r="H3486" i="4"/>
  <c r="H3491" i="4"/>
  <c r="H3497" i="4"/>
  <c r="H3502" i="4"/>
  <c r="H3507" i="4"/>
  <c r="H3513" i="4"/>
  <c r="H3518" i="4"/>
  <c r="H3523" i="4"/>
  <c r="H3529" i="4"/>
  <c r="H3534" i="4"/>
  <c r="H3539" i="4"/>
  <c r="H3545" i="4"/>
  <c r="H3550" i="4"/>
  <c r="H3555" i="4"/>
  <c r="H3561" i="4"/>
  <c r="H3566" i="4"/>
  <c r="H3571" i="4"/>
  <c r="H3577" i="4"/>
  <c r="H3582" i="4"/>
  <c r="H3587" i="4"/>
  <c r="H3593" i="4"/>
  <c r="H3598" i="4"/>
  <c r="H3603" i="4"/>
  <c r="H3607" i="4"/>
  <c r="H3611" i="4"/>
  <c r="H3615" i="4"/>
  <c r="H3619" i="4"/>
  <c r="H3623" i="4"/>
  <c r="H3627" i="4"/>
  <c r="H3631" i="4"/>
  <c r="H3635" i="4"/>
  <c r="H3639" i="4"/>
  <c r="H3643" i="4"/>
  <c r="H3647" i="4"/>
  <c r="H3651" i="4"/>
  <c r="H3655" i="4"/>
  <c r="H3659" i="4"/>
  <c r="H3663" i="4"/>
  <c r="H3667" i="4"/>
  <c r="H3671" i="4"/>
  <c r="H3675" i="4"/>
  <c r="H3679" i="4"/>
  <c r="H3683" i="4"/>
  <c r="H3687" i="4"/>
  <c r="H3691" i="4"/>
  <c r="H3695" i="4"/>
  <c r="H3699" i="4"/>
  <c r="H3703" i="4"/>
  <c r="H3707" i="4"/>
  <c r="H3711" i="4"/>
  <c r="H3715" i="4"/>
  <c r="H3719" i="4"/>
  <c r="H3723" i="4"/>
  <c r="H3727" i="4"/>
  <c r="H3731" i="4"/>
  <c r="H3735" i="4"/>
  <c r="H3739" i="4"/>
  <c r="H3743" i="4"/>
  <c r="H3747" i="4"/>
  <c r="H3751" i="4"/>
  <c r="H3755" i="4"/>
  <c r="H3759" i="4"/>
  <c r="H3763" i="4"/>
  <c r="H3767" i="4"/>
  <c r="H3771" i="4"/>
  <c r="H3775" i="4"/>
  <c r="H3779" i="4"/>
  <c r="H3783" i="4"/>
  <c r="H3787" i="4"/>
  <c r="H3791" i="4"/>
  <c r="H3795" i="4"/>
  <c r="H3799" i="4"/>
  <c r="H3803" i="4"/>
  <c r="H3807" i="4"/>
  <c r="H3811" i="4"/>
  <c r="H3815" i="4"/>
  <c r="H3819" i="4"/>
  <c r="H3823" i="4"/>
  <c r="H3827" i="4"/>
  <c r="H3831" i="4"/>
  <c r="H3835" i="4"/>
  <c r="H3839" i="4"/>
  <c r="H3843" i="4"/>
  <c r="H3847" i="4"/>
  <c r="H3851" i="4"/>
  <c r="H3855" i="4"/>
  <c r="H3859" i="4"/>
  <c r="H3863" i="4"/>
  <c r="H3867" i="4"/>
  <c r="H3871" i="4"/>
  <c r="H3875" i="4"/>
  <c r="H3879" i="4"/>
  <c r="H3883" i="4"/>
  <c r="H3887" i="4"/>
  <c r="H3891" i="4"/>
  <c r="H3895" i="4"/>
  <c r="H3899" i="4"/>
  <c r="H3903" i="4"/>
  <c r="H3907" i="4"/>
  <c r="H3911" i="4"/>
  <c r="H3915" i="4"/>
  <c r="H3919" i="4"/>
  <c r="H3923" i="4"/>
  <c r="H3927" i="4"/>
  <c r="H3931" i="4"/>
  <c r="H3935" i="4"/>
  <c r="H3939" i="4"/>
  <c r="H3943" i="4"/>
  <c r="H3947" i="4"/>
  <c r="H3951" i="4"/>
  <c r="H3955" i="4"/>
  <c r="H3959" i="4"/>
  <c r="H3963" i="4"/>
  <c r="H3967" i="4"/>
  <c r="H3971" i="4"/>
  <c r="H3975" i="4"/>
  <c r="H3979" i="4"/>
  <c r="H3983" i="4"/>
  <c r="H3987" i="4"/>
  <c r="H3991" i="4"/>
  <c r="H3995" i="4"/>
  <c r="H3999" i="4"/>
  <c r="H4003" i="4"/>
  <c r="H4007" i="4"/>
  <c r="H4011" i="4"/>
  <c r="H4015" i="4"/>
  <c r="H4019" i="4"/>
  <c r="H4023" i="4"/>
  <c r="H4027" i="4"/>
  <c r="H4031" i="4"/>
  <c r="H4035" i="4"/>
  <c r="H4039" i="4"/>
  <c r="H4043" i="4"/>
  <c r="H4047" i="4"/>
  <c r="H4051" i="4"/>
  <c r="H4055" i="4"/>
  <c r="H4059" i="4"/>
  <c r="H4063" i="4"/>
  <c r="H4067" i="4"/>
  <c r="H4071" i="4"/>
  <c r="H4075" i="4"/>
  <c r="H4079" i="4"/>
  <c r="H4083" i="4"/>
  <c r="H4087" i="4"/>
  <c r="H4091" i="4"/>
  <c r="H4095" i="4"/>
  <c r="H4099" i="4"/>
  <c r="H4103" i="4"/>
  <c r="H4107" i="4"/>
  <c r="H4111" i="4"/>
  <c r="H4115" i="4"/>
  <c r="H4119" i="4"/>
  <c r="H4123" i="4"/>
  <c r="H4127" i="4"/>
  <c r="H4131" i="4"/>
  <c r="H4135" i="4"/>
  <c r="H4139" i="4"/>
  <c r="H4143" i="4"/>
  <c r="H4147" i="4"/>
  <c r="H4151" i="4"/>
  <c r="H4155" i="4"/>
  <c r="H4159" i="4"/>
  <c r="H4163" i="4"/>
  <c r="H4167" i="4"/>
  <c r="H4171" i="4"/>
  <c r="H4175" i="4"/>
  <c r="H4179" i="4"/>
  <c r="H4183" i="4"/>
  <c r="H4187" i="4"/>
  <c r="H4191" i="4"/>
  <c r="H4195" i="4"/>
  <c r="H4199" i="4"/>
  <c r="H4203" i="4"/>
  <c r="H4207" i="4"/>
  <c r="H4211" i="4"/>
  <c r="H4215" i="4"/>
  <c r="H4219" i="4"/>
  <c r="H4223" i="4"/>
  <c r="H4227" i="4"/>
  <c r="H4231" i="4"/>
  <c r="H4235" i="4"/>
  <c r="H4239" i="4"/>
  <c r="H4243" i="4"/>
  <c r="H4247" i="4"/>
  <c r="H4251" i="4"/>
  <c r="H4255" i="4"/>
  <c r="H4259" i="4"/>
  <c r="H4263" i="4"/>
  <c r="H4267" i="4"/>
  <c r="H4271" i="4"/>
  <c r="H4275" i="4"/>
  <c r="H4279" i="4"/>
  <c r="H4283" i="4"/>
  <c r="H4287" i="4"/>
  <c r="H4291" i="4"/>
  <c r="H4295" i="4"/>
  <c r="H4299" i="4"/>
  <c r="H4303" i="4"/>
  <c r="H4307" i="4"/>
  <c r="H4311" i="4"/>
  <c r="H4315" i="4"/>
  <c r="H4319" i="4"/>
  <c r="H4323" i="4"/>
  <c r="H4327" i="4"/>
  <c r="H4331" i="4"/>
  <c r="H4335" i="4"/>
  <c r="H4339" i="4"/>
  <c r="H4343" i="4"/>
  <c r="H4347" i="4"/>
  <c r="H4351" i="4"/>
  <c r="H4355" i="4"/>
  <c r="H4359" i="4"/>
  <c r="H4363" i="4"/>
  <c r="H4367" i="4"/>
  <c r="H4371" i="4"/>
  <c r="H4375" i="4"/>
  <c r="H4379" i="4"/>
  <c r="H4383" i="4"/>
  <c r="H4387" i="4"/>
  <c r="H4391" i="4"/>
  <c r="H4395" i="4"/>
  <c r="H4399" i="4"/>
  <c r="H4403" i="4"/>
  <c r="H4407" i="4"/>
  <c r="H2578" i="4"/>
  <c r="H2586" i="4"/>
  <c r="H2594" i="4"/>
  <c r="H2602" i="4"/>
  <c r="H2610" i="4"/>
  <c r="H2618" i="4"/>
  <c r="H2626" i="4"/>
  <c r="H2634" i="4"/>
  <c r="H2642" i="4"/>
  <c r="H2650" i="4"/>
  <c r="H2658" i="4"/>
  <c r="H2666" i="4"/>
  <c r="H2674" i="4"/>
  <c r="H2682" i="4"/>
  <c r="H2690" i="4"/>
  <c r="H2698" i="4"/>
  <c r="H2706" i="4"/>
  <c r="H2714" i="4"/>
  <c r="H2722" i="4"/>
  <c r="H2730" i="4"/>
  <c r="H2738" i="4"/>
  <c r="H2746" i="4"/>
  <c r="H2754" i="4"/>
  <c r="H2762" i="4"/>
  <c r="H2770" i="4"/>
  <c r="H2778" i="4"/>
  <c r="H2786" i="4"/>
  <c r="H2794" i="4"/>
  <c r="H2802" i="4"/>
  <c r="H2810" i="4"/>
  <c r="H2818" i="4"/>
  <c r="H2826" i="4"/>
  <c r="H2581" i="4"/>
  <c r="H2613" i="4"/>
  <c r="H2645" i="4"/>
  <c r="H2677" i="4"/>
  <c r="H2709" i="4"/>
  <c r="H2741" i="4"/>
  <c r="H2773" i="4"/>
  <c r="H2805" i="4"/>
  <c r="H2834" i="4"/>
  <c r="H2850" i="4"/>
  <c r="H2866" i="4"/>
  <c r="H2882" i="4"/>
  <c r="H2898" i="4"/>
  <c r="H2914" i="4"/>
  <c r="H2930" i="4"/>
  <c r="H2946" i="4"/>
  <c r="H2962" i="4"/>
  <c r="H2978" i="4"/>
  <c r="H2994" i="4"/>
  <c r="H3010" i="4"/>
  <c r="H3026" i="4"/>
  <c r="H3042" i="4"/>
  <c r="H3058" i="4"/>
  <c r="H3074" i="4"/>
  <c r="H3090" i="4"/>
  <c r="H3106" i="4"/>
  <c r="H3122" i="4"/>
  <c r="H3138" i="4"/>
  <c r="H3154" i="4"/>
  <c r="H3170" i="4"/>
  <c r="H3186" i="4"/>
  <c r="H3202" i="4"/>
  <c r="H3218" i="4"/>
  <c r="H3234" i="4"/>
  <c r="H3250" i="4"/>
  <c r="H3266" i="4"/>
  <c r="H3282" i="4"/>
  <c r="H3298" i="4"/>
  <c r="H3314" i="4"/>
  <c r="H3330" i="4"/>
  <c r="H3346" i="4"/>
  <c r="H3362" i="4"/>
  <c r="H3378" i="4"/>
  <c r="H3394" i="4"/>
  <c r="H3410" i="4"/>
  <c r="H3426" i="4"/>
  <c r="H3439" i="4"/>
  <c r="H3450" i="4"/>
  <c r="H3461" i="4"/>
  <c r="H3471" i="4"/>
  <c r="H3482" i="4"/>
  <c r="H3493" i="4"/>
  <c r="H3503" i="4"/>
  <c r="H3514" i="4"/>
  <c r="H3525" i="4"/>
  <c r="H3535" i="4"/>
  <c r="H3546" i="4"/>
  <c r="H3557" i="4"/>
  <c r="H3567" i="4"/>
  <c r="H3578" i="4"/>
  <c r="H3589" i="4"/>
  <c r="H3599" i="4"/>
  <c r="H3608" i="4"/>
  <c r="H3616" i="4"/>
  <c r="H3624" i="4"/>
  <c r="H3632" i="4"/>
  <c r="H3640" i="4"/>
  <c r="H3648" i="4"/>
  <c r="H3656" i="4"/>
  <c r="H3664" i="4"/>
  <c r="H3672" i="4"/>
  <c r="H3680" i="4"/>
  <c r="H3688" i="4"/>
  <c r="H3696" i="4"/>
  <c r="H3704" i="4"/>
  <c r="H3712" i="4"/>
  <c r="H3720" i="4"/>
  <c r="H3728" i="4"/>
  <c r="H3736" i="4"/>
  <c r="H3744" i="4"/>
  <c r="H3752" i="4"/>
  <c r="H3760" i="4"/>
  <c r="H3768" i="4"/>
  <c r="H3776" i="4"/>
  <c r="H3784" i="4"/>
  <c r="H3792" i="4"/>
  <c r="H3800" i="4"/>
  <c r="H3808" i="4"/>
  <c r="H3816" i="4"/>
  <c r="H3824" i="4"/>
  <c r="H3832" i="4"/>
  <c r="H3840" i="4"/>
  <c r="H3848" i="4"/>
  <c r="H3856" i="4"/>
  <c r="H3864" i="4"/>
  <c r="H3872" i="4"/>
  <c r="H3880" i="4"/>
  <c r="H3888" i="4"/>
  <c r="H3896" i="4"/>
  <c r="H3904" i="4"/>
  <c r="H3912" i="4"/>
  <c r="H3920" i="4"/>
  <c r="H3928" i="4"/>
  <c r="H3936" i="4"/>
  <c r="H3944" i="4"/>
  <c r="H3952" i="4"/>
  <c r="H3960" i="4"/>
  <c r="H3968" i="4"/>
  <c r="H3976" i="4"/>
  <c r="H3984" i="4"/>
  <c r="H3992" i="4"/>
  <c r="H4000" i="4"/>
  <c r="H4008" i="4"/>
  <c r="H4016" i="4"/>
  <c r="H4024" i="4"/>
  <c r="H4032" i="4"/>
  <c r="H4040" i="4"/>
  <c r="H4048" i="4"/>
  <c r="H4056" i="4"/>
  <c r="H4064" i="4"/>
  <c r="H4072" i="4"/>
  <c r="H4080" i="4"/>
  <c r="H4088" i="4"/>
  <c r="H4096" i="4"/>
  <c r="H4104" i="4"/>
  <c r="H4112" i="4"/>
  <c r="H4120" i="4"/>
  <c r="H4128" i="4"/>
  <c r="H4136" i="4"/>
  <c r="H4144" i="4"/>
  <c r="H4152" i="4"/>
  <c r="H4160" i="4"/>
  <c r="H4168" i="4"/>
  <c r="H4176" i="4"/>
  <c r="H4184" i="4"/>
  <c r="H4192" i="4"/>
  <c r="H4200" i="4"/>
  <c r="H4208" i="4"/>
  <c r="H4216" i="4"/>
  <c r="H4224" i="4"/>
  <c r="H4232" i="4"/>
  <c r="H4240" i="4"/>
  <c r="H4248" i="4"/>
  <c r="H4256" i="4"/>
  <c r="H4264" i="4"/>
  <c r="H4272" i="4"/>
  <c r="H4280" i="4"/>
  <c r="H4288" i="4"/>
  <c r="H4296" i="4"/>
  <c r="H4304" i="4"/>
  <c r="H4312" i="4"/>
  <c r="H4320" i="4"/>
  <c r="H4328" i="4"/>
  <c r="H4336" i="4"/>
  <c r="H4344" i="4"/>
  <c r="H4352" i="4"/>
  <c r="H4360" i="4"/>
  <c r="H4368" i="4"/>
  <c r="H4376" i="4"/>
  <c r="H4384" i="4"/>
  <c r="H4392" i="4"/>
  <c r="H4400" i="4"/>
  <c r="H4405" i="4"/>
  <c r="H4410" i="4"/>
  <c r="H4414" i="4"/>
  <c r="H4418" i="4"/>
  <c r="H4422" i="4"/>
  <c r="H4426" i="4"/>
  <c r="H4430" i="4"/>
  <c r="H4434" i="4"/>
  <c r="H4438" i="4"/>
  <c r="H4442" i="4"/>
  <c r="H4446" i="4"/>
  <c r="H4450" i="4"/>
  <c r="H4454" i="4"/>
  <c r="H4458" i="4"/>
  <c r="H4462" i="4"/>
  <c r="H4466" i="4"/>
  <c r="H4470" i="4"/>
  <c r="H4474" i="4"/>
  <c r="H4478" i="4"/>
  <c r="H4482" i="4"/>
  <c r="H4486" i="4"/>
  <c r="H4490" i="4"/>
  <c r="H4494" i="4"/>
  <c r="H4498" i="4"/>
  <c r="H4502" i="4"/>
  <c r="H4506" i="4"/>
  <c r="H4510" i="4"/>
  <c r="H4514" i="4"/>
  <c r="H4518" i="4"/>
  <c r="H4522" i="4"/>
  <c r="H4526" i="4"/>
  <c r="H4530" i="4"/>
  <c r="H4534" i="4"/>
  <c r="H4538" i="4"/>
  <c r="H4542" i="4"/>
  <c r="H4546" i="4"/>
  <c r="H4550" i="4"/>
  <c r="H4554" i="4"/>
  <c r="H4558" i="4"/>
  <c r="H4562" i="4"/>
  <c r="H4566" i="4"/>
  <c r="H4570" i="4"/>
  <c r="H4574" i="4"/>
  <c r="H4578" i="4"/>
  <c r="H4582" i="4"/>
  <c r="H4586" i="4"/>
  <c r="H4590" i="4"/>
  <c r="H4594" i="4"/>
  <c r="H4598" i="4"/>
  <c r="H4602" i="4"/>
  <c r="H4606" i="4"/>
  <c r="H4610" i="4"/>
  <c r="H4614" i="4"/>
  <c r="H4618" i="4"/>
  <c r="H4622" i="4"/>
  <c r="H4626" i="4"/>
  <c r="H4630" i="4"/>
  <c r="H4634" i="4"/>
  <c r="H4638" i="4"/>
  <c r="H4642" i="4"/>
  <c r="H4646" i="4"/>
  <c r="H4650" i="4"/>
  <c r="H4654" i="4"/>
  <c r="H4658" i="4"/>
  <c r="H4662" i="4"/>
  <c r="H4666" i="4"/>
  <c r="H4670" i="4"/>
  <c r="H4674" i="4"/>
  <c r="H4678" i="4"/>
  <c r="H4682" i="4"/>
  <c r="H4686" i="4"/>
  <c r="H4690" i="4"/>
  <c r="H4694" i="4"/>
  <c r="H4698" i="4"/>
  <c r="H4702" i="4"/>
  <c r="H4706" i="4"/>
  <c r="H4710" i="4"/>
  <c r="H4714" i="4"/>
  <c r="H4718" i="4"/>
  <c r="H4722" i="4"/>
  <c r="H4726" i="4"/>
  <c r="H4730" i="4"/>
  <c r="H4734" i="4"/>
  <c r="H4738" i="4"/>
  <c r="H4742" i="4"/>
  <c r="H4746" i="4"/>
  <c r="H4750" i="4"/>
  <c r="H4754" i="4"/>
  <c r="H4758" i="4"/>
  <c r="H4762" i="4"/>
  <c r="H4766" i="4"/>
  <c r="H4770" i="4"/>
  <c r="H4774" i="4"/>
  <c r="H4778" i="4"/>
  <c r="H4782" i="4"/>
  <c r="H4786" i="4"/>
  <c r="H4790" i="4"/>
  <c r="H4794" i="4"/>
  <c r="H4798" i="4"/>
  <c r="H4802" i="4"/>
  <c r="H4806" i="4"/>
  <c r="H4810" i="4"/>
  <c r="H4814" i="4"/>
  <c r="H4818" i="4"/>
  <c r="H4822" i="4"/>
  <c r="H4826" i="4"/>
  <c r="H4830" i="4"/>
  <c r="H4834" i="4"/>
  <c r="H4838" i="4"/>
  <c r="H4842" i="4"/>
  <c r="H4846" i="4"/>
  <c r="H4850" i="4"/>
  <c r="H4854" i="4"/>
  <c r="H4858" i="4"/>
  <c r="H4862" i="4"/>
  <c r="H4866" i="4"/>
  <c r="H4870" i="4"/>
  <c r="H4874" i="4"/>
  <c r="H4878" i="4"/>
  <c r="H4882" i="4"/>
  <c r="H4886" i="4"/>
  <c r="H4890" i="4"/>
  <c r="H4894" i="4"/>
  <c r="H4898" i="4"/>
  <c r="H4902" i="4"/>
  <c r="H4906" i="4"/>
  <c r="H4910" i="4"/>
  <c r="H4914" i="4"/>
  <c r="H4918" i="4"/>
  <c r="H4922" i="4"/>
  <c r="H4926" i="4"/>
  <c r="H4930" i="4"/>
  <c r="H4934" i="4"/>
  <c r="H4938" i="4"/>
  <c r="H4942" i="4"/>
  <c r="H4946" i="4"/>
  <c r="H4950" i="4"/>
  <c r="H4954" i="4"/>
  <c r="H4958" i="4"/>
  <c r="H4962" i="4"/>
  <c r="H4966" i="4"/>
  <c r="H4970" i="4"/>
  <c r="H4974" i="4"/>
  <c r="H4978" i="4"/>
  <c r="H4982" i="4"/>
  <c r="H4986" i="4"/>
  <c r="H4990" i="4"/>
  <c r="H4994" i="4"/>
  <c r="H4998" i="4"/>
  <c r="H5002" i="4"/>
  <c r="H5006" i="4"/>
  <c r="H5010" i="4"/>
  <c r="H5014" i="4"/>
  <c r="H5018" i="4"/>
  <c r="H5022" i="4"/>
  <c r="H5026" i="4"/>
  <c r="H5030" i="4"/>
  <c r="H5034" i="4"/>
  <c r="H5038" i="4"/>
  <c r="H5042" i="4"/>
  <c r="H5046" i="4"/>
  <c r="H5050" i="4"/>
  <c r="H5054" i="4"/>
  <c r="H5058" i="4"/>
  <c r="H5062" i="4"/>
  <c r="H5066" i="4"/>
  <c r="H5070" i="4"/>
  <c r="H5074" i="4"/>
  <c r="H5078" i="4"/>
  <c r="H5082" i="4"/>
  <c r="H5086" i="4"/>
  <c r="H5090" i="4"/>
  <c r="H5094" i="4"/>
  <c r="H5098" i="4"/>
  <c r="H5102" i="4"/>
  <c r="H5106" i="4"/>
  <c r="H5110" i="4"/>
  <c r="H5114" i="4"/>
  <c r="H5118" i="4"/>
  <c r="H2589" i="4"/>
  <c r="H2621" i="4"/>
  <c r="H2653" i="4"/>
  <c r="H2685" i="4"/>
  <c r="H2717" i="4"/>
  <c r="H2749" i="4"/>
  <c r="H2781" i="4"/>
  <c r="H2813" i="4"/>
  <c r="H2837" i="4"/>
  <c r="H2853" i="4"/>
  <c r="H2869" i="4"/>
  <c r="H2885" i="4"/>
  <c r="H2901" i="4"/>
  <c r="H2917" i="4"/>
  <c r="H2933" i="4"/>
  <c r="H2949" i="4"/>
  <c r="H2965" i="4"/>
  <c r="H2981" i="4"/>
  <c r="H2997" i="4"/>
  <c r="H3013" i="4"/>
  <c r="H3029" i="4"/>
  <c r="H3045" i="4"/>
  <c r="H3061" i="4"/>
  <c r="H3077" i="4"/>
  <c r="H3093" i="4"/>
  <c r="H3109" i="4"/>
  <c r="H3125" i="4"/>
  <c r="H3141" i="4"/>
  <c r="H3157" i="4"/>
  <c r="H3173" i="4"/>
  <c r="H3189" i="4"/>
  <c r="H3205" i="4"/>
  <c r="H3221" i="4"/>
  <c r="H3237" i="4"/>
  <c r="H3253" i="4"/>
  <c r="H3269" i="4"/>
  <c r="H3285" i="4"/>
  <c r="H3301" i="4"/>
  <c r="H3317" i="4"/>
  <c r="H3333" i="4"/>
  <c r="H3349" i="4"/>
  <c r="H3365" i="4"/>
  <c r="H3381" i="4"/>
  <c r="H3397" i="4"/>
  <c r="H3413" i="4"/>
  <c r="H3429" i="4"/>
  <c r="H3441" i="4"/>
  <c r="H3451" i="4"/>
  <c r="H3462" i="4"/>
  <c r="H3473" i="4"/>
  <c r="H3483" i="4"/>
  <c r="H3494" i="4"/>
  <c r="H3505" i="4"/>
  <c r="H3515" i="4"/>
  <c r="H3526" i="4"/>
  <c r="H3537" i="4"/>
  <c r="H3547" i="4"/>
  <c r="H3558" i="4"/>
  <c r="H3569" i="4"/>
  <c r="H3579" i="4"/>
  <c r="H3590" i="4"/>
  <c r="H3601" i="4"/>
  <c r="H3609" i="4"/>
  <c r="H3617" i="4"/>
  <c r="H3625" i="4"/>
  <c r="H3633" i="4"/>
  <c r="H3641" i="4"/>
  <c r="H3649" i="4"/>
  <c r="H3657" i="4"/>
  <c r="H3665" i="4"/>
  <c r="H3673" i="4"/>
  <c r="H3681" i="4"/>
  <c r="H3689" i="4"/>
  <c r="H3697" i="4"/>
  <c r="H3705" i="4"/>
  <c r="H3713" i="4"/>
  <c r="H3721" i="4"/>
  <c r="H3729" i="4"/>
  <c r="H3737" i="4"/>
  <c r="H3745" i="4"/>
  <c r="H3753" i="4"/>
  <c r="H3761" i="4"/>
  <c r="H3769" i="4"/>
  <c r="H3777" i="4"/>
  <c r="H3785" i="4"/>
  <c r="H3793" i="4"/>
  <c r="H3801" i="4"/>
  <c r="H3809" i="4"/>
  <c r="H3817" i="4"/>
  <c r="H3825" i="4"/>
  <c r="H3833" i="4"/>
  <c r="H3841" i="4"/>
  <c r="H3849" i="4"/>
  <c r="H3857" i="4"/>
  <c r="H3865" i="4"/>
  <c r="H3873" i="4"/>
  <c r="H3881" i="4"/>
  <c r="H3889" i="4"/>
  <c r="H3897" i="4"/>
  <c r="H3905" i="4"/>
  <c r="H3913" i="4"/>
  <c r="H3921" i="4"/>
  <c r="H3929" i="4"/>
  <c r="H3937" i="4"/>
  <c r="H3945" i="4"/>
  <c r="H3953" i="4"/>
  <c r="H3961" i="4"/>
  <c r="H3969" i="4"/>
  <c r="H3977" i="4"/>
  <c r="H3985" i="4"/>
  <c r="H3993" i="4"/>
  <c r="H4001" i="4"/>
  <c r="H4009" i="4"/>
  <c r="H4017" i="4"/>
  <c r="H4025" i="4"/>
  <c r="H4033" i="4"/>
  <c r="H4041" i="4"/>
  <c r="H4049" i="4"/>
  <c r="H4057" i="4"/>
  <c r="H4065" i="4"/>
  <c r="H4073" i="4"/>
  <c r="H4081" i="4"/>
  <c r="H4089" i="4"/>
  <c r="H4097" i="4"/>
  <c r="H4105" i="4"/>
  <c r="H4113" i="4"/>
  <c r="H4121" i="4"/>
  <c r="H4129" i="4"/>
  <c r="H4137" i="4"/>
  <c r="H4145" i="4"/>
  <c r="H4153" i="4"/>
  <c r="H4161" i="4"/>
  <c r="H4169" i="4"/>
  <c r="H4177" i="4"/>
  <c r="H4185" i="4"/>
  <c r="H4193" i="4"/>
  <c r="H4201" i="4"/>
  <c r="H4209" i="4"/>
  <c r="H4217" i="4"/>
  <c r="H4225" i="4"/>
  <c r="H4233" i="4"/>
  <c r="H4241" i="4"/>
  <c r="H4249" i="4"/>
  <c r="H4257" i="4"/>
  <c r="H4265" i="4"/>
  <c r="H4273" i="4"/>
  <c r="H4281" i="4"/>
  <c r="H4289" i="4"/>
  <c r="H4297" i="4"/>
  <c r="H4305" i="4"/>
  <c r="H4313" i="4"/>
  <c r="H4321" i="4"/>
  <c r="H4329" i="4"/>
  <c r="H4337" i="4"/>
  <c r="H4345" i="4"/>
  <c r="H4353" i="4"/>
  <c r="H4361" i="4"/>
  <c r="H4369" i="4"/>
  <c r="H4377" i="4"/>
  <c r="H4385" i="4"/>
  <c r="H4393" i="4"/>
  <c r="H4401" i="4"/>
  <c r="H4406" i="4"/>
  <c r="H4411" i="4"/>
  <c r="H4415" i="4"/>
  <c r="H4419" i="4"/>
  <c r="H4423" i="4"/>
  <c r="H4427" i="4"/>
  <c r="H4431" i="4"/>
  <c r="H4435" i="4"/>
  <c r="H4439" i="4"/>
  <c r="H4443" i="4"/>
  <c r="H4447" i="4"/>
  <c r="H4451" i="4"/>
  <c r="H4455" i="4"/>
  <c r="H4459" i="4"/>
  <c r="H4463" i="4"/>
  <c r="H4467" i="4"/>
  <c r="H4471" i="4"/>
  <c r="H4475" i="4"/>
  <c r="H4479" i="4"/>
  <c r="H4483" i="4"/>
  <c r="H4487" i="4"/>
  <c r="H4491" i="4"/>
  <c r="H4495" i="4"/>
  <c r="H4499" i="4"/>
  <c r="H4503" i="4"/>
  <c r="H4507" i="4"/>
  <c r="H4511" i="4"/>
  <c r="H4515" i="4"/>
  <c r="H4519" i="4"/>
  <c r="H4523" i="4"/>
  <c r="H4527" i="4"/>
  <c r="H4531" i="4"/>
  <c r="H4535" i="4"/>
  <c r="H4539" i="4"/>
  <c r="H4543" i="4"/>
  <c r="H4547" i="4"/>
  <c r="H4551" i="4"/>
  <c r="H4555" i="4"/>
  <c r="H4559" i="4"/>
  <c r="H4563" i="4"/>
  <c r="H4567" i="4"/>
  <c r="H4571" i="4"/>
  <c r="H4575" i="4"/>
  <c r="H4579" i="4"/>
  <c r="H4583" i="4"/>
  <c r="H4587" i="4"/>
  <c r="H4591" i="4"/>
  <c r="H4595" i="4"/>
  <c r="H4599" i="4"/>
  <c r="H4603" i="4"/>
  <c r="H4607" i="4"/>
  <c r="H4611" i="4"/>
  <c r="H4615" i="4"/>
  <c r="H4619" i="4"/>
  <c r="H4623" i="4"/>
  <c r="H4627" i="4"/>
  <c r="H4631" i="4"/>
  <c r="H4635" i="4"/>
  <c r="H4639" i="4"/>
  <c r="H4643" i="4"/>
  <c r="H4647" i="4"/>
  <c r="H4651" i="4"/>
  <c r="H4655" i="4"/>
  <c r="H4659" i="4"/>
  <c r="H4663" i="4"/>
  <c r="H4667" i="4"/>
  <c r="H4671" i="4"/>
  <c r="H4675" i="4"/>
  <c r="H4679" i="4"/>
  <c r="H4683" i="4"/>
  <c r="H4687" i="4"/>
  <c r="H4691" i="4"/>
  <c r="H4695" i="4"/>
  <c r="H4699" i="4"/>
  <c r="H4703" i="4"/>
  <c r="H4707" i="4"/>
  <c r="H4711" i="4"/>
  <c r="H4715" i="4"/>
  <c r="H4719" i="4"/>
  <c r="H4723" i="4"/>
  <c r="H4727" i="4"/>
  <c r="H4731" i="4"/>
  <c r="H4735" i="4"/>
  <c r="H4739" i="4"/>
  <c r="H4743" i="4"/>
  <c r="H4747" i="4"/>
  <c r="H4751" i="4"/>
  <c r="H4755" i="4"/>
  <c r="H4759" i="4"/>
  <c r="H4763" i="4"/>
  <c r="H4767" i="4"/>
  <c r="H4771" i="4"/>
  <c r="H4775" i="4"/>
  <c r="H4779" i="4"/>
  <c r="H4783" i="4"/>
  <c r="H4787" i="4"/>
  <c r="H4791" i="4"/>
  <c r="H4795" i="4"/>
  <c r="H4799" i="4"/>
  <c r="H4803" i="4"/>
  <c r="H4807" i="4"/>
  <c r="H4811" i="4"/>
  <c r="H4815" i="4"/>
  <c r="H4819" i="4"/>
  <c r="H4823" i="4"/>
  <c r="H4827" i="4"/>
  <c r="H4831" i="4"/>
  <c r="H4835" i="4"/>
  <c r="H4839" i="4"/>
  <c r="H4843" i="4"/>
  <c r="H4847" i="4"/>
  <c r="H4851" i="4"/>
  <c r="H4855" i="4"/>
  <c r="H4859" i="4"/>
  <c r="H4863" i="4"/>
  <c r="H4867" i="4"/>
  <c r="H4871" i="4"/>
  <c r="H4875" i="4"/>
  <c r="H4879" i="4"/>
  <c r="H4883" i="4"/>
  <c r="H4887" i="4"/>
  <c r="H4891" i="4"/>
  <c r="H4895" i="4"/>
  <c r="H4899" i="4"/>
  <c r="H4903" i="4"/>
  <c r="H4907" i="4"/>
  <c r="H4911" i="4"/>
  <c r="H4915" i="4"/>
  <c r="H4919" i="4"/>
  <c r="H4923" i="4"/>
  <c r="H4927" i="4"/>
  <c r="H4931" i="4"/>
  <c r="H4935" i="4"/>
  <c r="H4939" i="4"/>
  <c r="H4943" i="4"/>
  <c r="H4947" i="4"/>
  <c r="H4951" i="4"/>
  <c r="H4955" i="4"/>
  <c r="H4959" i="4"/>
  <c r="H4963" i="4"/>
  <c r="H4967" i="4"/>
  <c r="H4971" i="4"/>
  <c r="H4975" i="4"/>
  <c r="H4979" i="4"/>
  <c r="H4983" i="4"/>
  <c r="H4987" i="4"/>
  <c r="H4991" i="4"/>
  <c r="H4995" i="4"/>
  <c r="H4999" i="4"/>
  <c r="H5003" i="4"/>
  <c r="H5007" i="4"/>
  <c r="H5011" i="4"/>
  <c r="H5015" i="4"/>
  <c r="H5019" i="4"/>
  <c r="H5023" i="4"/>
  <c r="H5027" i="4"/>
  <c r="H5031" i="4"/>
  <c r="H5035" i="4"/>
  <c r="H5039" i="4"/>
  <c r="H5043" i="4"/>
  <c r="H5047" i="4"/>
  <c r="H5051" i="4"/>
  <c r="H5055" i="4"/>
  <c r="H5059" i="4"/>
  <c r="H5063" i="4"/>
  <c r="H5067" i="4"/>
  <c r="H5071" i="4"/>
  <c r="H5075" i="4"/>
  <c r="H5079" i="4"/>
  <c r="H5083" i="4"/>
  <c r="H5087" i="4"/>
  <c r="H5091" i="4"/>
  <c r="H5095" i="4"/>
  <c r="H5099" i="4"/>
  <c r="H5103" i="4"/>
  <c r="H5107" i="4"/>
  <c r="H5111" i="4"/>
  <c r="H5115" i="4"/>
  <c r="H5119" i="4"/>
  <c r="H5123" i="4"/>
  <c r="H5127" i="4"/>
  <c r="H5131" i="4"/>
  <c r="H5135" i="4"/>
  <c r="H5139" i="4"/>
  <c r="H5143" i="4"/>
  <c r="H5147" i="4"/>
  <c r="H5151" i="4"/>
  <c r="H5155" i="4"/>
  <c r="H5159" i="4"/>
  <c r="H5163" i="4"/>
  <c r="H5167" i="4"/>
  <c r="H5171" i="4"/>
  <c r="H5175" i="4"/>
  <c r="H5179" i="4"/>
  <c r="H5183" i="4"/>
  <c r="H5187" i="4"/>
  <c r="H5191" i="4"/>
  <c r="H5195" i="4"/>
  <c r="H5199" i="4"/>
  <c r="H5203" i="4"/>
  <c r="H5207" i="4"/>
  <c r="H5211" i="4"/>
  <c r="H2597" i="4"/>
  <c r="H2629" i="4"/>
  <c r="H2661" i="4"/>
  <c r="H2693" i="4"/>
  <c r="H2725" i="4"/>
  <c r="H2757" i="4"/>
  <c r="H2789" i="4"/>
  <c r="H2821" i="4"/>
  <c r="H2842" i="4"/>
  <c r="H2858" i="4"/>
  <c r="H2874" i="4"/>
  <c r="H2890" i="4"/>
  <c r="H2906" i="4"/>
  <c r="H2922" i="4"/>
  <c r="H2938" i="4"/>
  <c r="H2954" i="4"/>
  <c r="H2970" i="4"/>
  <c r="H2986" i="4"/>
  <c r="H3002" i="4"/>
  <c r="H3018" i="4"/>
  <c r="H3034" i="4"/>
  <c r="H3050" i="4"/>
  <c r="H3066" i="4"/>
  <c r="H3082" i="4"/>
  <c r="H3098" i="4"/>
  <c r="H3114" i="4"/>
  <c r="H3130" i="4"/>
  <c r="H3146" i="4"/>
  <c r="H3162" i="4"/>
  <c r="H3178" i="4"/>
  <c r="H3194" i="4"/>
  <c r="H3210" i="4"/>
  <c r="H3226" i="4"/>
  <c r="H3242" i="4"/>
  <c r="H3258" i="4"/>
  <c r="H3274" i="4"/>
  <c r="H3290" i="4"/>
  <c r="H3306" i="4"/>
  <c r="H3322" i="4"/>
  <c r="H3338" i="4"/>
  <c r="H3354" i="4"/>
  <c r="H3370" i="4"/>
  <c r="H3386" i="4"/>
  <c r="H3402" i="4"/>
  <c r="H3418" i="4"/>
  <c r="H3434" i="4"/>
  <c r="H3445" i="4"/>
  <c r="H3455" i="4"/>
  <c r="H3466" i="4"/>
  <c r="H3477" i="4"/>
  <c r="H3487" i="4"/>
  <c r="H3498" i="4"/>
  <c r="H3509" i="4"/>
  <c r="H3519" i="4"/>
  <c r="H3530" i="4"/>
  <c r="H3541" i="4"/>
  <c r="H3551" i="4"/>
  <c r="H3562" i="4"/>
  <c r="H3573" i="4"/>
  <c r="H3583" i="4"/>
  <c r="H3594" i="4"/>
  <c r="H3604" i="4"/>
  <c r="H3612" i="4"/>
  <c r="H3620" i="4"/>
  <c r="H3628" i="4"/>
  <c r="H3636" i="4"/>
  <c r="H3644" i="4"/>
  <c r="H3652" i="4"/>
  <c r="H3660" i="4"/>
  <c r="H3668" i="4"/>
  <c r="H3676" i="4"/>
  <c r="H3684" i="4"/>
  <c r="H3692" i="4"/>
  <c r="H3700" i="4"/>
  <c r="H3708" i="4"/>
  <c r="H3716" i="4"/>
  <c r="H3724" i="4"/>
  <c r="H3732" i="4"/>
  <c r="H3740" i="4"/>
  <c r="H3748" i="4"/>
  <c r="H3756" i="4"/>
  <c r="H3764" i="4"/>
  <c r="H3772" i="4"/>
  <c r="H3780" i="4"/>
  <c r="H3788" i="4"/>
  <c r="H3796" i="4"/>
  <c r="H3804" i="4"/>
  <c r="H3812" i="4"/>
  <c r="H3820" i="4"/>
  <c r="H3828" i="4"/>
  <c r="H3836" i="4"/>
  <c r="H3844" i="4"/>
  <c r="H3852" i="4"/>
  <c r="H3860" i="4"/>
  <c r="H3868" i="4"/>
  <c r="H3876" i="4"/>
  <c r="H3884" i="4"/>
  <c r="H3892" i="4"/>
  <c r="H3900" i="4"/>
  <c r="H3908" i="4"/>
  <c r="H3916" i="4"/>
  <c r="H3924" i="4"/>
  <c r="H3932" i="4"/>
  <c r="H3940" i="4"/>
  <c r="H3948" i="4"/>
  <c r="H3956" i="4"/>
  <c r="H3964" i="4"/>
  <c r="H3972" i="4"/>
  <c r="H3980" i="4"/>
  <c r="H3988" i="4"/>
  <c r="H3996" i="4"/>
  <c r="H4004" i="4"/>
  <c r="H4012" i="4"/>
  <c r="H4020" i="4"/>
  <c r="H4028" i="4"/>
  <c r="H4036" i="4"/>
  <c r="H4044" i="4"/>
  <c r="H4052" i="4"/>
  <c r="H4060" i="4"/>
  <c r="H4068" i="4"/>
  <c r="H4076" i="4"/>
  <c r="H4084" i="4"/>
  <c r="H4092" i="4"/>
  <c r="H4100" i="4"/>
  <c r="H4108" i="4"/>
  <c r="H4116" i="4"/>
  <c r="H4124" i="4"/>
  <c r="H4132" i="4"/>
  <c r="H4140" i="4"/>
  <c r="H4148" i="4"/>
  <c r="H4156" i="4"/>
  <c r="H4164" i="4"/>
  <c r="H4172" i="4"/>
  <c r="H4180" i="4"/>
  <c r="H4188" i="4"/>
  <c r="H4196" i="4"/>
  <c r="H4204" i="4"/>
  <c r="H4212" i="4"/>
  <c r="H4220" i="4"/>
  <c r="H4228" i="4"/>
  <c r="H4236" i="4"/>
  <c r="H4244" i="4"/>
  <c r="H4252" i="4"/>
  <c r="H4260" i="4"/>
  <c r="H4268" i="4"/>
  <c r="H4276" i="4"/>
  <c r="H4284" i="4"/>
  <c r="H4292" i="4"/>
  <c r="H4300" i="4"/>
  <c r="H4308" i="4"/>
  <c r="H4316" i="4"/>
  <c r="H4324" i="4"/>
  <c r="H4332" i="4"/>
  <c r="H4340" i="4"/>
  <c r="H4348" i="4"/>
  <c r="H4356" i="4"/>
  <c r="H4364" i="4"/>
  <c r="H4372" i="4"/>
  <c r="H4380" i="4"/>
  <c r="H4388" i="4"/>
  <c r="H4396" i="4"/>
  <c r="H4402" i="4"/>
  <c r="H4408" i="4"/>
  <c r="H4412" i="4"/>
  <c r="H4416" i="4"/>
  <c r="H4420" i="4"/>
  <c r="H4424" i="4"/>
  <c r="H4428" i="4"/>
  <c r="H4432" i="4"/>
  <c r="H4436" i="4"/>
  <c r="H4440" i="4"/>
  <c r="H4444" i="4"/>
  <c r="H4448" i="4"/>
  <c r="H4452" i="4"/>
  <c r="H4456" i="4"/>
  <c r="H4460" i="4"/>
  <c r="H4464" i="4"/>
  <c r="H4468" i="4"/>
  <c r="H4472" i="4"/>
  <c r="H4476" i="4"/>
  <c r="H4480" i="4"/>
  <c r="H4484" i="4"/>
  <c r="H4488" i="4"/>
  <c r="H4492" i="4"/>
  <c r="H4496" i="4"/>
  <c r="H4500" i="4"/>
  <c r="H4504" i="4"/>
  <c r="H4508" i="4"/>
  <c r="H4512" i="4"/>
  <c r="H4516" i="4"/>
  <c r="H4520" i="4"/>
  <c r="H4524" i="4"/>
  <c r="H4528" i="4"/>
  <c r="H4532" i="4"/>
  <c r="H4536" i="4"/>
  <c r="H4540" i="4"/>
  <c r="H4544" i="4"/>
  <c r="H4548" i="4"/>
  <c r="H4552" i="4"/>
  <c r="H4556" i="4"/>
  <c r="H4560" i="4"/>
  <c r="H4564" i="4"/>
  <c r="H4568" i="4"/>
  <c r="H4572" i="4"/>
  <c r="H4576" i="4"/>
  <c r="H4580" i="4"/>
  <c r="H4584" i="4"/>
  <c r="H4588" i="4"/>
  <c r="H4592" i="4"/>
  <c r="H4596" i="4"/>
  <c r="H4600" i="4"/>
  <c r="H4604" i="4"/>
  <c r="H4608" i="4"/>
  <c r="H4612" i="4"/>
  <c r="H4616" i="4"/>
  <c r="H4620" i="4"/>
  <c r="H4624" i="4"/>
  <c r="H4628" i="4"/>
  <c r="H4632" i="4"/>
  <c r="H4636" i="4"/>
  <c r="H4640" i="4"/>
  <c r="H4644" i="4"/>
  <c r="H4648" i="4"/>
  <c r="H4652" i="4"/>
  <c r="H4656" i="4"/>
  <c r="H4660" i="4"/>
  <c r="H4664" i="4"/>
  <c r="H4668" i="4"/>
  <c r="H4672" i="4"/>
  <c r="H4676" i="4"/>
  <c r="H4680" i="4"/>
  <c r="H4684" i="4"/>
  <c r="H4688" i="4"/>
  <c r="H4692" i="4"/>
  <c r="H4696" i="4"/>
  <c r="H4700" i="4"/>
  <c r="H4704" i="4"/>
  <c r="H4708" i="4"/>
  <c r="H4712" i="4"/>
  <c r="H4716" i="4"/>
  <c r="H4720" i="4"/>
  <c r="H4724" i="4"/>
  <c r="H4728" i="4"/>
  <c r="H4732" i="4"/>
  <c r="H4736" i="4"/>
  <c r="H4740" i="4"/>
  <c r="H4744" i="4"/>
  <c r="H4748" i="4"/>
  <c r="H4752" i="4"/>
  <c r="H4756" i="4"/>
  <c r="H4760" i="4"/>
  <c r="H4764" i="4"/>
  <c r="H4768" i="4"/>
  <c r="H4772" i="4"/>
  <c r="H4776" i="4"/>
  <c r="H4780" i="4"/>
  <c r="H4784" i="4"/>
  <c r="H4788" i="4"/>
  <c r="H4792" i="4"/>
  <c r="H4796" i="4"/>
  <c r="H4800" i="4"/>
  <c r="H4804" i="4"/>
  <c r="H4808" i="4"/>
  <c r="H4812" i="4"/>
  <c r="H4816" i="4"/>
  <c r="H4820" i="4"/>
  <c r="H4824" i="4"/>
  <c r="H4828" i="4"/>
  <c r="H4832" i="4"/>
  <c r="H4836" i="4"/>
  <c r="H4840" i="4"/>
  <c r="H4844" i="4"/>
  <c r="H4848" i="4"/>
  <c r="H4852" i="4"/>
  <c r="H4856" i="4"/>
  <c r="H4860" i="4"/>
  <c r="H4864" i="4"/>
  <c r="H4868" i="4"/>
  <c r="H4872" i="4"/>
  <c r="H4876" i="4"/>
  <c r="H4880" i="4"/>
  <c r="H4884" i="4"/>
  <c r="H4888" i="4"/>
  <c r="H4892" i="4"/>
  <c r="H4896" i="4"/>
  <c r="H4900" i="4"/>
  <c r="H4904" i="4"/>
  <c r="H4908" i="4"/>
  <c r="H4912" i="4"/>
  <c r="H4916" i="4"/>
  <c r="H4920" i="4"/>
  <c r="H4924" i="4"/>
  <c r="H4928" i="4"/>
  <c r="H4932" i="4"/>
  <c r="H4936" i="4"/>
  <c r="H4940" i="4"/>
  <c r="H4944" i="4"/>
  <c r="H4948" i="4"/>
  <c r="H4952" i="4"/>
  <c r="H4956" i="4"/>
  <c r="H4960" i="4"/>
  <c r="H4964" i="4"/>
  <c r="H4968" i="4"/>
  <c r="H4972" i="4"/>
  <c r="H4976" i="4"/>
  <c r="H4980" i="4"/>
  <c r="H4984" i="4"/>
  <c r="H4988" i="4"/>
  <c r="H4992" i="4"/>
  <c r="H4996" i="4"/>
  <c r="H5000" i="4"/>
  <c r="H5004" i="4"/>
  <c r="H5008" i="4"/>
  <c r="H5012" i="4"/>
  <c r="H5016" i="4"/>
  <c r="H5020" i="4"/>
  <c r="H5024" i="4"/>
  <c r="H5028" i="4"/>
  <c r="H5032" i="4"/>
  <c r="H5036" i="4"/>
  <c r="H5040" i="4"/>
  <c r="H5044" i="4"/>
  <c r="H5048" i="4"/>
  <c r="H5052" i="4"/>
  <c r="H5056" i="4"/>
  <c r="H5060" i="4"/>
  <c r="H5064" i="4"/>
  <c r="H5068" i="4"/>
  <c r="H5072" i="4"/>
  <c r="H5076" i="4"/>
  <c r="H5080" i="4"/>
  <c r="H5084" i="4"/>
  <c r="H5088" i="4"/>
  <c r="H5092" i="4"/>
  <c r="H5096" i="4"/>
  <c r="H5100" i="4"/>
  <c r="H5104" i="4"/>
  <c r="H5108" i="4"/>
  <c r="H5112" i="4"/>
  <c r="H5116" i="4"/>
  <c r="H5120" i="4"/>
  <c r="H5124" i="4"/>
  <c r="H5128" i="4"/>
  <c r="H5132" i="4"/>
  <c r="H5136" i="4"/>
  <c r="H5140" i="4"/>
  <c r="H5144" i="4"/>
  <c r="H5148" i="4"/>
  <c r="H5152" i="4"/>
  <c r="H5156" i="4"/>
  <c r="H5160" i="4"/>
  <c r="H5164" i="4"/>
  <c r="H5168" i="4"/>
  <c r="H5172" i="4"/>
  <c r="H5176" i="4"/>
  <c r="H5180" i="4"/>
  <c r="H5184" i="4"/>
  <c r="H5188" i="4"/>
  <c r="H5192" i="4"/>
  <c r="H5196" i="4"/>
  <c r="H5200" i="4"/>
  <c r="H5204" i="4"/>
  <c r="H5208" i="4"/>
  <c r="H5212" i="4"/>
  <c r="H5216" i="4"/>
  <c r="H5220" i="4"/>
  <c r="H5224" i="4"/>
  <c r="H5228" i="4"/>
  <c r="H5232" i="4"/>
  <c r="H2605" i="4"/>
  <c r="H2733" i="4"/>
  <c r="H2845" i="4"/>
  <c r="H2909" i="4"/>
  <c r="H2973" i="4"/>
  <c r="H3037" i="4"/>
  <c r="H3101" i="4"/>
  <c r="H3165" i="4"/>
  <c r="H3229" i="4"/>
  <c r="H3293" i="4"/>
  <c r="H3357" i="4"/>
  <c r="H3421" i="4"/>
  <c r="H3467" i="4"/>
  <c r="H3510" i="4"/>
  <c r="H3553" i="4"/>
  <c r="H3595" i="4"/>
  <c r="H3629" i="4"/>
  <c r="H3661" i="4"/>
  <c r="H3693" i="4"/>
  <c r="H3725" i="4"/>
  <c r="H3757" i="4"/>
  <c r="H3789" i="4"/>
  <c r="H3821" i="4"/>
  <c r="H3853" i="4"/>
  <c r="H3885" i="4"/>
  <c r="H3917" i="4"/>
  <c r="H3949" i="4"/>
  <c r="H3981" i="4"/>
  <c r="H4013" i="4"/>
  <c r="H4045" i="4"/>
  <c r="H4077" i="4"/>
  <c r="H4109" i="4"/>
  <c r="H4141" i="4"/>
  <c r="H4173" i="4"/>
  <c r="H4205" i="4"/>
  <c r="H4237" i="4"/>
  <c r="H4269" i="4"/>
  <c r="H4301" i="4"/>
  <c r="H4333" i="4"/>
  <c r="H4365" i="4"/>
  <c r="H4397" i="4"/>
  <c r="H4417" i="4"/>
  <c r="H4433" i="4"/>
  <c r="H4449" i="4"/>
  <c r="H4465" i="4"/>
  <c r="H4481" i="4"/>
  <c r="H4497" i="4"/>
  <c r="H4513" i="4"/>
  <c r="H4529" i="4"/>
  <c r="H4545" i="4"/>
  <c r="H4561" i="4"/>
  <c r="H4577" i="4"/>
  <c r="H4593" i="4"/>
  <c r="H4609" i="4"/>
  <c r="H4625" i="4"/>
  <c r="H4641" i="4"/>
  <c r="H4657" i="4"/>
  <c r="H4673" i="4"/>
  <c r="H4689" i="4"/>
  <c r="H4705" i="4"/>
  <c r="H4721" i="4"/>
  <c r="H4737" i="4"/>
  <c r="H4753" i="4"/>
  <c r="H4769" i="4"/>
  <c r="H4785" i="4"/>
  <c r="H4801" i="4"/>
  <c r="H4817" i="4"/>
  <c r="H4833" i="4"/>
  <c r="H4849" i="4"/>
  <c r="H4865" i="4"/>
  <c r="H4881" i="4"/>
  <c r="H4897" i="4"/>
  <c r="H4913" i="4"/>
  <c r="H4929" i="4"/>
  <c r="H4945" i="4"/>
  <c r="H4961" i="4"/>
  <c r="H4977" i="4"/>
  <c r="H4993" i="4"/>
  <c r="H5009" i="4"/>
  <c r="H5025" i="4"/>
  <c r="H5041" i="4"/>
  <c r="H5057" i="4"/>
  <c r="H5073" i="4"/>
  <c r="H5089" i="4"/>
  <c r="H5105" i="4"/>
  <c r="H5121" i="4"/>
  <c r="H5129" i="4"/>
  <c r="H5137" i="4"/>
  <c r="H5145" i="4"/>
  <c r="H5153" i="4"/>
  <c r="H5161" i="4"/>
  <c r="H5169" i="4"/>
  <c r="H5177" i="4"/>
  <c r="H5185" i="4"/>
  <c r="H5193" i="4"/>
  <c r="H5201" i="4"/>
  <c r="H5209" i="4"/>
  <c r="H5215" i="4"/>
  <c r="H5221" i="4"/>
  <c r="H5226" i="4"/>
  <c r="H5231" i="4"/>
  <c r="H5236" i="4"/>
  <c r="H5240" i="4"/>
  <c r="H5244" i="4"/>
  <c r="H5248" i="4"/>
  <c r="H5252" i="4"/>
  <c r="H5256" i="4"/>
  <c r="H5260" i="4"/>
  <c r="H5264" i="4"/>
  <c r="H5268" i="4"/>
  <c r="H5272" i="4"/>
  <c r="H5276" i="4"/>
  <c r="H5280" i="4"/>
  <c r="H5284" i="4"/>
  <c r="H5288" i="4"/>
  <c r="H5292" i="4"/>
  <c r="H5296" i="4"/>
  <c r="H5300" i="4"/>
  <c r="H5304" i="4"/>
  <c r="H5308" i="4"/>
  <c r="H5312" i="4"/>
  <c r="H5316" i="4"/>
  <c r="H5320" i="4"/>
  <c r="H5324" i="4"/>
  <c r="H5328" i="4"/>
  <c r="H5332" i="4"/>
  <c r="H5336" i="4"/>
  <c r="H5340" i="4"/>
  <c r="H5344" i="4"/>
  <c r="H5348" i="4"/>
  <c r="H5352" i="4"/>
  <c r="H5356" i="4"/>
  <c r="H5360" i="4"/>
  <c r="H5364" i="4"/>
  <c r="H5368" i="4"/>
  <c r="H5372" i="4"/>
  <c r="H5376" i="4"/>
  <c r="H5380" i="4"/>
  <c r="H5384" i="4"/>
  <c r="H5388" i="4"/>
  <c r="H5392" i="4"/>
  <c r="H5396" i="4"/>
  <c r="H5400" i="4"/>
  <c r="H5404" i="4"/>
  <c r="H5408" i="4"/>
  <c r="H5412" i="4"/>
  <c r="H5416" i="4"/>
  <c r="H5420" i="4"/>
  <c r="H5424" i="4"/>
  <c r="H5428" i="4"/>
  <c r="H5432" i="4"/>
  <c r="H5436" i="4"/>
  <c r="H5440" i="4"/>
  <c r="H5444" i="4"/>
  <c r="H5448" i="4"/>
  <c r="H5452" i="4"/>
  <c r="H5456" i="4"/>
  <c r="H5460" i="4"/>
  <c r="H5464" i="4"/>
  <c r="H5468" i="4"/>
  <c r="H5472" i="4"/>
  <c r="H5476" i="4"/>
  <c r="H5480" i="4"/>
  <c r="H5484" i="4"/>
  <c r="H5488" i="4"/>
  <c r="H5492" i="4"/>
  <c r="H5496" i="4"/>
  <c r="H5500" i="4"/>
  <c r="H5504" i="4"/>
  <c r="H5508" i="4"/>
  <c r="H5512" i="4"/>
  <c r="H5516" i="4"/>
  <c r="H5520" i="4"/>
  <c r="H5524" i="4"/>
  <c r="H5528" i="4"/>
  <c r="H5532" i="4"/>
  <c r="H5536" i="4"/>
  <c r="H5540" i="4"/>
  <c r="H5544" i="4"/>
  <c r="H5548" i="4"/>
  <c r="H5552" i="4"/>
  <c r="H5556" i="4"/>
  <c r="H5560" i="4"/>
  <c r="H5564" i="4"/>
  <c r="H5568" i="4"/>
  <c r="H5572" i="4"/>
  <c r="H5576" i="4"/>
  <c r="H5580" i="4"/>
  <c r="H5584" i="4"/>
  <c r="H5588" i="4"/>
  <c r="H5592" i="4"/>
  <c r="H5596" i="4"/>
  <c r="H5600" i="4"/>
  <c r="H5604" i="4"/>
  <c r="H5608" i="4"/>
  <c r="H5612" i="4"/>
  <c r="H5616" i="4"/>
  <c r="H5620" i="4"/>
  <c r="H5624" i="4"/>
  <c r="H5628" i="4"/>
  <c r="H5632" i="4"/>
  <c r="H5636" i="4"/>
  <c r="H5640" i="4"/>
  <c r="H5644" i="4"/>
  <c r="H5648" i="4"/>
  <c r="H5652" i="4"/>
  <c r="H5656" i="4"/>
  <c r="H5660" i="4"/>
  <c r="H5664" i="4"/>
  <c r="H5668" i="4"/>
  <c r="H5672" i="4"/>
  <c r="H5676" i="4"/>
  <c r="H5680" i="4"/>
  <c r="H5684" i="4"/>
  <c r="H5688" i="4"/>
  <c r="H5692" i="4"/>
  <c r="H5696" i="4"/>
  <c r="H5700" i="4"/>
  <c r="H5704" i="4"/>
  <c r="H5708" i="4"/>
  <c r="H5712" i="4"/>
  <c r="H5716" i="4"/>
  <c r="H5720" i="4"/>
  <c r="H5724" i="4"/>
  <c r="H5728" i="4"/>
  <c r="H5732" i="4"/>
  <c r="H5736" i="4"/>
  <c r="H5740" i="4"/>
  <c r="H5744" i="4"/>
  <c r="H5748" i="4"/>
  <c r="H5752" i="4"/>
  <c r="H5756" i="4"/>
  <c r="H5760" i="4"/>
  <c r="H5764" i="4"/>
  <c r="H5768" i="4"/>
  <c r="H5772" i="4"/>
  <c r="H5776" i="4"/>
  <c r="H5780" i="4"/>
  <c r="H5784" i="4"/>
  <c r="H5788" i="4"/>
  <c r="H5792" i="4"/>
  <c r="H5796" i="4"/>
  <c r="H5800" i="4"/>
  <c r="H5804" i="4"/>
  <c r="H5808" i="4"/>
  <c r="H5812" i="4"/>
  <c r="H5816" i="4"/>
  <c r="H5820" i="4"/>
  <c r="H5824" i="4"/>
  <c r="H5828" i="4"/>
  <c r="H5832" i="4"/>
  <c r="H5836" i="4"/>
  <c r="H5840" i="4"/>
  <c r="H5844" i="4"/>
  <c r="H5848" i="4"/>
  <c r="H5852" i="4"/>
  <c r="H5856" i="4"/>
  <c r="H5860" i="4"/>
  <c r="H5864" i="4"/>
  <c r="H5868" i="4"/>
  <c r="H5872" i="4"/>
  <c r="H5876" i="4"/>
  <c r="H5880" i="4"/>
  <c r="H5884" i="4"/>
  <c r="H5888" i="4"/>
  <c r="H5892" i="4"/>
  <c r="H5896" i="4"/>
  <c r="H5900" i="4"/>
  <c r="H5904" i="4"/>
  <c r="H5908" i="4"/>
  <c r="H5912" i="4"/>
  <c r="H5916" i="4"/>
  <c r="H5920" i="4"/>
  <c r="H5924" i="4"/>
  <c r="H5928" i="4"/>
  <c r="H5932" i="4"/>
  <c r="H5936" i="4"/>
  <c r="H5940" i="4"/>
  <c r="H5944" i="4"/>
  <c r="H5948" i="4"/>
  <c r="H5952" i="4"/>
  <c r="H5956" i="4"/>
  <c r="H5960" i="4"/>
  <c r="H5964" i="4"/>
  <c r="H5968" i="4"/>
  <c r="H5972" i="4"/>
  <c r="H5976" i="4"/>
  <c r="H5980" i="4"/>
  <c r="H5984" i="4"/>
  <c r="H5988" i="4"/>
  <c r="H5992" i="4"/>
  <c r="H5996" i="4"/>
  <c r="H6000" i="4"/>
  <c r="H6004" i="4"/>
  <c r="H6008" i="4"/>
  <c r="H6012" i="4"/>
  <c r="H6016" i="4"/>
  <c r="H6020" i="4"/>
  <c r="H6024" i="4"/>
  <c r="H6028" i="4"/>
  <c r="H6032" i="4"/>
  <c r="H6036" i="4"/>
  <c r="H6040" i="4"/>
  <c r="H6044" i="4"/>
  <c r="H6048" i="4"/>
  <c r="H6052" i="4"/>
  <c r="H6056" i="4"/>
  <c r="H6060" i="4"/>
  <c r="H6064" i="4"/>
  <c r="H6068" i="4"/>
  <c r="H6072" i="4"/>
  <c r="H6076" i="4"/>
  <c r="H6080" i="4"/>
  <c r="H6084" i="4"/>
  <c r="H6088" i="4"/>
  <c r="H6092" i="4"/>
  <c r="H6096" i="4"/>
  <c r="H6100" i="4"/>
  <c r="H6104" i="4"/>
  <c r="H6108" i="4"/>
  <c r="H6112" i="4"/>
  <c r="H6116" i="4"/>
  <c r="H6120" i="4"/>
  <c r="H6124" i="4"/>
  <c r="H6128" i="4"/>
  <c r="H6132" i="4"/>
  <c r="H6136" i="4"/>
  <c r="H6140" i="4"/>
  <c r="H6144" i="4"/>
  <c r="H6148" i="4"/>
  <c r="H6152" i="4"/>
  <c r="H6156" i="4"/>
  <c r="H6160" i="4"/>
  <c r="H6164" i="4"/>
  <c r="H6168" i="4"/>
  <c r="H6172" i="4"/>
  <c r="H6176" i="4"/>
  <c r="H6180" i="4"/>
  <c r="H6184" i="4"/>
  <c r="H6188" i="4"/>
  <c r="H6192" i="4"/>
  <c r="H6196" i="4"/>
  <c r="H6200" i="4"/>
  <c r="H6204" i="4"/>
  <c r="H6208" i="4"/>
  <c r="H6212" i="4"/>
  <c r="H6216" i="4"/>
  <c r="H6220" i="4"/>
  <c r="H6224" i="4"/>
  <c r="H6228" i="4"/>
  <c r="H6232" i="4"/>
  <c r="H6236" i="4"/>
  <c r="H6240" i="4"/>
  <c r="H6244" i="4"/>
  <c r="H6248" i="4"/>
  <c r="H6252" i="4"/>
  <c r="H6256" i="4"/>
  <c r="H6260" i="4"/>
  <c r="H6264" i="4"/>
  <c r="H6268" i="4"/>
  <c r="H6272" i="4"/>
  <c r="H6276" i="4"/>
  <c r="H6280" i="4"/>
  <c r="H6284" i="4"/>
  <c r="H6288" i="4"/>
  <c r="H6292" i="4"/>
  <c r="H6296" i="4"/>
  <c r="H6300" i="4"/>
  <c r="H6304" i="4"/>
  <c r="H6308" i="4"/>
  <c r="H6312" i="4"/>
  <c r="H6316" i="4"/>
  <c r="H6320" i="4"/>
  <c r="H6324" i="4"/>
  <c r="H6328" i="4"/>
  <c r="H6332" i="4"/>
  <c r="H6336" i="4"/>
  <c r="H6340" i="4"/>
  <c r="H6344" i="4"/>
  <c r="H6348" i="4"/>
  <c r="H6352" i="4"/>
  <c r="H6356" i="4"/>
  <c r="H6360" i="4"/>
  <c r="H6364" i="4"/>
  <c r="H6368" i="4"/>
  <c r="H6372" i="4"/>
  <c r="H6376" i="4"/>
  <c r="H6380" i="4"/>
  <c r="H6384" i="4"/>
  <c r="H6388" i="4"/>
  <c r="H6392" i="4"/>
  <c r="H6396" i="4"/>
  <c r="H6400" i="4"/>
  <c r="H6404" i="4"/>
  <c r="H6408" i="4"/>
  <c r="H6412" i="4"/>
  <c r="H6416" i="4"/>
  <c r="H6420" i="4"/>
  <c r="H6424" i="4"/>
  <c r="H6428" i="4"/>
  <c r="H6432" i="4"/>
  <c r="H6436" i="4"/>
  <c r="H6440" i="4"/>
  <c r="H6444" i="4"/>
  <c r="H6448" i="4"/>
  <c r="H6452" i="4"/>
  <c r="H6456" i="4"/>
  <c r="H6460" i="4"/>
  <c r="H6464" i="4"/>
  <c r="H6468" i="4"/>
  <c r="H6472" i="4"/>
  <c r="H6476" i="4"/>
  <c r="H6480" i="4"/>
  <c r="H6484" i="4"/>
  <c r="H6488" i="4"/>
  <c r="H6492" i="4"/>
  <c r="H6496" i="4"/>
  <c r="H6500" i="4"/>
  <c r="H6504" i="4"/>
  <c r="H6508" i="4"/>
  <c r="H6512" i="4"/>
  <c r="H6516" i="4"/>
  <c r="H6520" i="4"/>
  <c r="H6524" i="4"/>
  <c r="H6528" i="4"/>
  <c r="H6532" i="4"/>
  <c r="H6536" i="4"/>
  <c r="H6540" i="4"/>
  <c r="H6544" i="4"/>
  <c r="H6548" i="4"/>
  <c r="H6552" i="4"/>
  <c r="H6556" i="4"/>
  <c r="H6560" i="4"/>
  <c r="H6564" i="4"/>
  <c r="H6568" i="4"/>
  <c r="H6572" i="4"/>
  <c r="H6576" i="4"/>
  <c r="H6580" i="4"/>
  <c r="H6584" i="4"/>
  <c r="H6588" i="4"/>
  <c r="H6592" i="4"/>
  <c r="H6596" i="4"/>
  <c r="H6600" i="4"/>
  <c r="H6604" i="4"/>
  <c r="H6608" i="4"/>
  <c r="H6612" i="4"/>
  <c r="H6616" i="4"/>
  <c r="H6620" i="4"/>
  <c r="H6624" i="4"/>
  <c r="H6628" i="4"/>
  <c r="H6632" i="4"/>
  <c r="H6636" i="4"/>
  <c r="H6640" i="4"/>
  <c r="H6644" i="4"/>
  <c r="H6648" i="4"/>
  <c r="H6652" i="4"/>
  <c r="H6656" i="4"/>
  <c r="H6660" i="4"/>
  <c r="H6664" i="4"/>
  <c r="H6668" i="4"/>
  <c r="H6672" i="4"/>
  <c r="H6676" i="4"/>
  <c r="H6680" i="4"/>
  <c r="H6684" i="4"/>
  <c r="H6688" i="4"/>
  <c r="H6692" i="4"/>
  <c r="H6696" i="4"/>
  <c r="H6700" i="4"/>
  <c r="H6704" i="4"/>
  <c r="H6708" i="4"/>
  <c r="H6712" i="4"/>
  <c r="H6716" i="4"/>
  <c r="H6720" i="4"/>
  <c r="H6724" i="4"/>
  <c r="H6728" i="4"/>
  <c r="H6732" i="4"/>
  <c r="H6736" i="4"/>
  <c r="H6740" i="4"/>
  <c r="H6744" i="4"/>
  <c r="H6748" i="4"/>
  <c r="H6752" i="4"/>
  <c r="H6756" i="4"/>
  <c r="H6760" i="4"/>
  <c r="H6764" i="4"/>
  <c r="H6768" i="4"/>
  <c r="H6772" i="4"/>
  <c r="H6776" i="4"/>
  <c r="H6780" i="4"/>
  <c r="H6784" i="4"/>
  <c r="H6788" i="4"/>
  <c r="H6792" i="4"/>
  <c r="H6796" i="4"/>
  <c r="H6800" i="4"/>
  <c r="H6804" i="4"/>
  <c r="H6808" i="4"/>
  <c r="H6812" i="4"/>
  <c r="H6816" i="4"/>
  <c r="H6820" i="4"/>
  <c r="H6824" i="4"/>
  <c r="H6828" i="4"/>
  <c r="H6832" i="4"/>
  <c r="H6836" i="4"/>
  <c r="H6840" i="4"/>
  <c r="H6844" i="4"/>
  <c r="H6848" i="4"/>
  <c r="H6852" i="4"/>
  <c r="H6856" i="4"/>
  <c r="H6860" i="4"/>
  <c r="H6864" i="4"/>
  <c r="H6868" i="4"/>
  <c r="H6872" i="4"/>
  <c r="H6876" i="4"/>
  <c r="H6880" i="4"/>
  <c r="H6884" i="4"/>
  <c r="H6888" i="4"/>
  <c r="H6892" i="4"/>
  <c r="H6896" i="4"/>
  <c r="H6900" i="4"/>
  <c r="H6904" i="4"/>
  <c r="H6908" i="4"/>
  <c r="H6912" i="4"/>
  <c r="H6916" i="4"/>
  <c r="H6920" i="4"/>
  <c r="H6924" i="4"/>
  <c r="H6928" i="4"/>
  <c r="H6932" i="4"/>
  <c r="H6936" i="4"/>
  <c r="H6940" i="4"/>
  <c r="H6944" i="4"/>
  <c r="H6948" i="4"/>
  <c r="H6952" i="4"/>
  <c r="H6956" i="4"/>
  <c r="H6960" i="4"/>
  <c r="H6964" i="4"/>
  <c r="H6968" i="4"/>
  <c r="H6972" i="4"/>
  <c r="H6976" i="4"/>
  <c r="H6980" i="4"/>
  <c r="H6984" i="4"/>
  <c r="H6988" i="4"/>
  <c r="H6992" i="4"/>
  <c r="H6996" i="4"/>
  <c r="H7000" i="4"/>
  <c r="H7004" i="4"/>
  <c r="H7008" i="4"/>
  <c r="H7012" i="4"/>
  <c r="H7016" i="4"/>
  <c r="H7020" i="4"/>
  <c r="H7024" i="4"/>
  <c r="H7028" i="4"/>
  <c r="H7032" i="4"/>
  <c r="H7036" i="4"/>
  <c r="H7040" i="4"/>
  <c r="H7044" i="4"/>
  <c r="H7048" i="4"/>
  <c r="H7052" i="4"/>
  <c r="H7056" i="4"/>
  <c r="H7060" i="4"/>
  <c r="H7064" i="4"/>
  <c r="H7068" i="4"/>
  <c r="H7072" i="4"/>
  <c r="H7076" i="4"/>
  <c r="H7080" i="4"/>
  <c r="H7084" i="4"/>
  <c r="H7088" i="4"/>
  <c r="H7092" i="4"/>
  <c r="H7096" i="4"/>
  <c r="H7100" i="4"/>
  <c r="H7104" i="4"/>
  <c r="H7108" i="4"/>
  <c r="H7112" i="4"/>
  <c r="H7116" i="4"/>
  <c r="H7120" i="4"/>
  <c r="H7124" i="4"/>
  <c r="H7128" i="4"/>
  <c r="H7132" i="4"/>
  <c r="H7136" i="4"/>
  <c r="H7140" i="4"/>
  <c r="H7144" i="4"/>
  <c r="H7148" i="4"/>
  <c r="H7152" i="4"/>
  <c r="H7156" i="4"/>
  <c r="H7160" i="4"/>
  <c r="H7164" i="4"/>
  <c r="H7168" i="4"/>
  <c r="H7172" i="4"/>
  <c r="H7176" i="4"/>
  <c r="H7180" i="4"/>
  <c r="H7184" i="4"/>
  <c r="H7188" i="4"/>
  <c r="H7192" i="4"/>
  <c r="H7196" i="4"/>
  <c r="H7200" i="4"/>
  <c r="H7204" i="4"/>
  <c r="H7208" i="4"/>
  <c r="H7212" i="4"/>
  <c r="H7216" i="4"/>
  <c r="H7220" i="4"/>
  <c r="H7224" i="4"/>
  <c r="H7228" i="4"/>
  <c r="H7232" i="4"/>
  <c r="H7236" i="4"/>
  <c r="H7240" i="4"/>
  <c r="H7244" i="4"/>
  <c r="H7248" i="4"/>
  <c r="H7252" i="4"/>
  <c r="H7256" i="4"/>
  <c r="H7260" i="4"/>
  <c r="H7264" i="4"/>
  <c r="H7268" i="4"/>
  <c r="H7272" i="4"/>
  <c r="H7276" i="4"/>
  <c r="H7280" i="4"/>
  <c r="H7284" i="4"/>
  <c r="H7288" i="4"/>
  <c r="H7292" i="4"/>
  <c r="H7296" i="4"/>
  <c r="H7300" i="4"/>
  <c r="H7304" i="4"/>
  <c r="H7308" i="4"/>
  <c r="H7312" i="4"/>
  <c r="H7316" i="4"/>
  <c r="H7320" i="4"/>
  <c r="H7324" i="4"/>
  <c r="H7328" i="4"/>
  <c r="H7332" i="4"/>
  <c r="H7336" i="4"/>
  <c r="H7340" i="4"/>
  <c r="H7344" i="4"/>
  <c r="H7348" i="4"/>
  <c r="H7352" i="4"/>
  <c r="H7356" i="4"/>
  <c r="H7360" i="4"/>
  <c r="H7364" i="4"/>
  <c r="H7368" i="4"/>
  <c r="H7372" i="4"/>
  <c r="H7376" i="4"/>
  <c r="H7380" i="4"/>
  <c r="H7384" i="4"/>
  <c r="H7388" i="4"/>
  <c r="H7392" i="4"/>
  <c r="H7396" i="4"/>
  <c r="H7400" i="4"/>
  <c r="H7404" i="4"/>
  <c r="H7408" i="4"/>
  <c r="H7412" i="4"/>
  <c r="H7416" i="4"/>
  <c r="H7420" i="4"/>
  <c r="H7424" i="4"/>
  <c r="H7428" i="4"/>
  <c r="H7432" i="4"/>
  <c r="H7436" i="4"/>
  <c r="H7440" i="4"/>
  <c r="H2637" i="4"/>
  <c r="H2765" i="4"/>
  <c r="H2861" i="4"/>
  <c r="H2925" i="4"/>
  <c r="H2989" i="4"/>
  <c r="H3053" i="4"/>
  <c r="H3117" i="4"/>
  <c r="H3181" i="4"/>
  <c r="H3245" i="4"/>
  <c r="H3309" i="4"/>
  <c r="H3373" i="4"/>
  <c r="H3435" i="4"/>
  <c r="H3478" i="4"/>
  <c r="H3521" i="4"/>
  <c r="H3563" i="4"/>
  <c r="H3605" i="4"/>
  <c r="H3637" i="4"/>
  <c r="H3669" i="4"/>
  <c r="H3701" i="4"/>
  <c r="H3733" i="4"/>
  <c r="H3765" i="4"/>
  <c r="H3797" i="4"/>
  <c r="H3829" i="4"/>
  <c r="H3861" i="4"/>
  <c r="H3893" i="4"/>
  <c r="H3925" i="4"/>
  <c r="H3957" i="4"/>
  <c r="H3989" i="4"/>
  <c r="H4021" i="4"/>
  <c r="H4053" i="4"/>
  <c r="H4085" i="4"/>
  <c r="H4117" i="4"/>
  <c r="H4149" i="4"/>
  <c r="H4181" i="4"/>
  <c r="H4213" i="4"/>
  <c r="H4245" i="4"/>
  <c r="H4277" i="4"/>
  <c r="H4309" i="4"/>
  <c r="H4341" i="4"/>
  <c r="H4373" i="4"/>
  <c r="H4404" i="4"/>
  <c r="H4421" i="4"/>
  <c r="H4437" i="4"/>
  <c r="H4453" i="4"/>
  <c r="H4469" i="4"/>
  <c r="H4485" i="4"/>
  <c r="H4501" i="4"/>
  <c r="H4517" i="4"/>
  <c r="H4533" i="4"/>
  <c r="H4549" i="4"/>
  <c r="H4565" i="4"/>
  <c r="H4581" i="4"/>
  <c r="H4597" i="4"/>
  <c r="H4613" i="4"/>
  <c r="H4629" i="4"/>
  <c r="H4645" i="4"/>
  <c r="H4661" i="4"/>
  <c r="H4677" i="4"/>
  <c r="H4693" i="4"/>
  <c r="H4709" i="4"/>
  <c r="H4725" i="4"/>
  <c r="H4741" i="4"/>
  <c r="H4757" i="4"/>
  <c r="H4773" i="4"/>
  <c r="H4789" i="4"/>
  <c r="H4805" i="4"/>
  <c r="H4821" i="4"/>
  <c r="H4837" i="4"/>
  <c r="H4853" i="4"/>
  <c r="H4869" i="4"/>
  <c r="H4885" i="4"/>
  <c r="H4901" i="4"/>
  <c r="H4917" i="4"/>
  <c r="H4933" i="4"/>
  <c r="H4949" i="4"/>
  <c r="H4965" i="4"/>
  <c r="H4981" i="4"/>
  <c r="H4997" i="4"/>
  <c r="H5013" i="4"/>
  <c r="H5029" i="4"/>
  <c r="H5045" i="4"/>
  <c r="H5061" i="4"/>
  <c r="H5077" i="4"/>
  <c r="H5093" i="4"/>
  <c r="H5109" i="4"/>
  <c r="H5122" i="4"/>
  <c r="H5130" i="4"/>
  <c r="H5138" i="4"/>
  <c r="H5146" i="4"/>
  <c r="H5154" i="4"/>
  <c r="H5162" i="4"/>
  <c r="H5170" i="4"/>
  <c r="H5178" i="4"/>
  <c r="H5186" i="4"/>
  <c r="H5194" i="4"/>
  <c r="H5202" i="4"/>
  <c r="H5210" i="4"/>
  <c r="H5217" i="4"/>
  <c r="H5222" i="4"/>
  <c r="H5227" i="4"/>
  <c r="H5233" i="4"/>
  <c r="H5237" i="4"/>
  <c r="H5241" i="4"/>
  <c r="H5245" i="4"/>
  <c r="H5249" i="4"/>
  <c r="H5253" i="4"/>
  <c r="H5257" i="4"/>
  <c r="H5261" i="4"/>
  <c r="H5265" i="4"/>
  <c r="H5269" i="4"/>
  <c r="H5273" i="4"/>
  <c r="H5277" i="4"/>
  <c r="H5281" i="4"/>
  <c r="H5285" i="4"/>
  <c r="H5289" i="4"/>
  <c r="H5293" i="4"/>
  <c r="H5297" i="4"/>
  <c r="H5301" i="4"/>
  <c r="H5305" i="4"/>
  <c r="H5309" i="4"/>
  <c r="H5313" i="4"/>
  <c r="H5317" i="4"/>
  <c r="H5321" i="4"/>
  <c r="H5325" i="4"/>
  <c r="H5329" i="4"/>
  <c r="H5333" i="4"/>
  <c r="H5337" i="4"/>
  <c r="H5341" i="4"/>
  <c r="H5345" i="4"/>
  <c r="H5349" i="4"/>
  <c r="H5353" i="4"/>
  <c r="H5357" i="4"/>
  <c r="H5361" i="4"/>
  <c r="H5365" i="4"/>
  <c r="H5369" i="4"/>
  <c r="H5373" i="4"/>
  <c r="H5377" i="4"/>
  <c r="H5381" i="4"/>
  <c r="H5385" i="4"/>
  <c r="H5389" i="4"/>
  <c r="H5393" i="4"/>
  <c r="H5397" i="4"/>
  <c r="H5401" i="4"/>
  <c r="H5405" i="4"/>
  <c r="H5409" i="4"/>
  <c r="H5413" i="4"/>
  <c r="H5417" i="4"/>
  <c r="H5421" i="4"/>
  <c r="H5425" i="4"/>
  <c r="H5429" i="4"/>
  <c r="H5433" i="4"/>
  <c r="H5437" i="4"/>
  <c r="H5441" i="4"/>
  <c r="H5445" i="4"/>
  <c r="H5449" i="4"/>
  <c r="H5453" i="4"/>
  <c r="H5457" i="4"/>
  <c r="H5461" i="4"/>
  <c r="H5465" i="4"/>
  <c r="H5469" i="4"/>
  <c r="H5473" i="4"/>
  <c r="H5477" i="4"/>
  <c r="H5481" i="4"/>
  <c r="H5485" i="4"/>
  <c r="H5489" i="4"/>
  <c r="H5493" i="4"/>
  <c r="H5497" i="4"/>
  <c r="H5501" i="4"/>
  <c r="H5505" i="4"/>
  <c r="H5509" i="4"/>
  <c r="H5513" i="4"/>
  <c r="H5517" i="4"/>
  <c r="H5521" i="4"/>
  <c r="H5525" i="4"/>
  <c r="H5529" i="4"/>
  <c r="H5533" i="4"/>
  <c r="H5537" i="4"/>
  <c r="H5541" i="4"/>
  <c r="H5545" i="4"/>
  <c r="H5549" i="4"/>
  <c r="H5553" i="4"/>
  <c r="H5557" i="4"/>
  <c r="H5561" i="4"/>
  <c r="H5565" i="4"/>
  <c r="H5569" i="4"/>
  <c r="H5573" i="4"/>
  <c r="H5577" i="4"/>
  <c r="H5581" i="4"/>
  <c r="H5585" i="4"/>
  <c r="H5589" i="4"/>
  <c r="H5593" i="4"/>
  <c r="H5597" i="4"/>
  <c r="H5601" i="4"/>
  <c r="H5605" i="4"/>
  <c r="H5609" i="4"/>
  <c r="H5613" i="4"/>
  <c r="H5617" i="4"/>
  <c r="H5621" i="4"/>
  <c r="H5625" i="4"/>
  <c r="H5629" i="4"/>
  <c r="H5633" i="4"/>
  <c r="H5637" i="4"/>
  <c r="H5641" i="4"/>
  <c r="H5645" i="4"/>
  <c r="H5649" i="4"/>
  <c r="H5653" i="4"/>
  <c r="H5657" i="4"/>
  <c r="H5661" i="4"/>
  <c r="H5665" i="4"/>
  <c r="H5669" i="4"/>
  <c r="H5673" i="4"/>
  <c r="H5677" i="4"/>
  <c r="H5681" i="4"/>
  <c r="H5685" i="4"/>
  <c r="H5689" i="4"/>
  <c r="H5693" i="4"/>
  <c r="H5697" i="4"/>
  <c r="H5701" i="4"/>
  <c r="H5705" i="4"/>
  <c r="H5709" i="4"/>
  <c r="H5713" i="4"/>
  <c r="H5717" i="4"/>
  <c r="H5721" i="4"/>
  <c r="H5725" i="4"/>
  <c r="H5729" i="4"/>
  <c r="H5733" i="4"/>
  <c r="H5737" i="4"/>
  <c r="H5741" i="4"/>
  <c r="H5745" i="4"/>
  <c r="H5749" i="4"/>
  <c r="H5753" i="4"/>
  <c r="H5757" i="4"/>
  <c r="H5761" i="4"/>
  <c r="H5765" i="4"/>
  <c r="H5769" i="4"/>
  <c r="H5773" i="4"/>
  <c r="H5777" i="4"/>
  <c r="H5781" i="4"/>
  <c r="H5785" i="4"/>
  <c r="H5789" i="4"/>
  <c r="H5793" i="4"/>
  <c r="H5797" i="4"/>
  <c r="H5801" i="4"/>
  <c r="H5805" i="4"/>
  <c r="H5809" i="4"/>
  <c r="H5813" i="4"/>
  <c r="H5817" i="4"/>
  <c r="H5821" i="4"/>
  <c r="H5825" i="4"/>
  <c r="H5829" i="4"/>
  <c r="H5833" i="4"/>
  <c r="H5837" i="4"/>
  <c r="H5841" i="4"/>
  <c r="H5845" i="4"/>
  <c r="H5849" i="4"/>
  <c r="H5853" i="4"/>
  <c r="H5857" i="4"/>
  <c r="H5861" i="4"/>
  <c r="H5865" i="4"/>
  <c r="H5869" i="4"/>
  <c r="H5873" i="4"/>
  <c r="H5877" i="4"/>
  <c r="H5881" i="4"/>
  <c r="H5885" i="4"/>
  <c r="H5889" i="4"/>
  <c r="H5893" i="4"/>
  <c r="H5897" i="4"/>
  <c r="H5901" i="4"/>
  <c r="H5905" i="4"/>
  <c r="H5909" i="4"/>
  <c r="H5913" i="4"/>
  <c r="H5917" i="4"/>
  <c r="H5921" i="4"/>
  <c r="H5925" i="4"/>
  <c r="H5929" i="4"/>
  <c r="H5933" i="4"/>
  <c r="H5937" i="4"/>
  <c r="H5941" i="4"/>
  <c r="H5945" i="4"/>
  <c r="H5949" i="4"/>
  <c r="H5953" i="4"/>
  <c r="H5957" i="4"/>
  <c r="H5961" i="4"/>
  <c r="H5965" i="4"/>
  <c r="H5969" i="4"/>
  <c r="H5973" i="4"/>
  <c r="H5977" i="4"/>
  <c r="H5981" i="4"/>
  <c r="H5985" i="4"/>
  <c r="H5989" i="4"/>
  <c r="H5993" i="4"/>
  <c r="H5997" i="4"/>
  <c r="H6001" i="4"/>
  <c r="H6005" i="4"/>
  <c r="H6009" i="4"/>
  <c r="H6013" i="4"/>
  <c r="H6017" i="4"/>
  <c r="H6021" i="4"/>
  <c r="H6025" i="4"/>
  <c r="H6029" i="4"/>
  <c r="H6033" i="4"/>
  <c r="H6037" i="4"/>
  <c r="H6041" i="4"/>
  <c r="H6045" i="4"/>
  <c r="H6049" i="4"/>
  <c r="H6053" i="4"/>
  <c r="H6057" i="4"/>
  <c r="H6061" i="4"/>
  <c r="H6065" i="4"/>
  <c r="H6069" i="4"/>
  <c r="H6073" i="4"/>
  <c r="H6077" i="4"/>
  <c r="H6081" i="4"/>
  <c r="H6085" i="4"/>
  <c r="H6089" i="4"/>
  <c r="H6093" i="4"/>
  <c r="H6097" i="4"/>
  <c r="H6101" i="4"/>
  <c r="H6105" i="4"/>
  <c r="H6109" i="4"/>
  <c r="H6113" i="4"/>
  <c r="H6117" i="4"/>
  <c r="H6121" i="4"/>
  <c r="H6125" i="4"/>
  <c r="H6129" i="4"/>
  <c r="H6133" i="4"/>
  <c r="H6137" i="4"/>
  <c r="H6141" i="4"/>
  <c r="H6145" i="4"/>
  <c r="H6149" i="4"/>
  <c r="H6153" i="4"/>
  <c r="H6157" i="4"/>
  <c r="H6161" i="4"/>
  <c r="H6165" i="4"/>
  <c r="H6169" i="4"/>
  <c r="H6173" i="4"/>
  <c r="H6177" i="4"/>
  <c r="H6181" i="4"/>
  <c r="H6185" i="4"/>
  <c r="H6189" i="4"/>
  <c r="H6193" i="4"/>
  <c r="H6197" i="4"/>
  <c r="H6201" i="4"/>
  <c r="H6205" i="4"/>
  <c r="H6209" i="4"/>
  <c r="H6213" i="4"/>
  <c r="H6217" i="4"/>
  <c r="H6221" i="4"/>
  <c r="H6225" i="4"/>
  <c r="H6229" i="4"/>
  <c r="H6233" i="4"/>
  <c r="H6237" i="4"/>
  <c r="H6241" i="4"/>
  <c r="H6245" i="4"/>
  <c r="H6249" i="4"/>
  <c r="H6253" i="4"/>
  <c r="H6257" i="4"/>
  <c r="H6261" i="4"/>
  <c r="H6265" i="4"/>
  <c r="H6269" i="4"/>
  <c r="H6273" i="4"/>
  <c r="H6277" i="4"/>
  <c r="H6281" i="4"/>
  <c r="H6285" i="4"/>
  <c r="H6289" i="4"/>
  <c r="H6293" i="4"/>
  <c r="H6297" i="4"/>
  <c r="H6301" i="4"/>
  <c r="H6305" i="4"/>
  <c r="H6309" i="4"/>
  <c r="H6313" i="4"/>
  <c r="H6317" i="4"/>
  <c r="H6321" i="4"/>
  <c r="H6325" i="4"/>
  <c r="H6329" i="4"/>
  <c r="H6333" i="4"/>
  <c r="H6337" i="4"/>
  <c r="H6341" i="4"/>
  <c r="H6345" i="4"/>
  <c r="H6349" i="4"/>
  <c r="H6353" i="4"/>
  <c r="H6357" i="4"/>
  <c r="H6361" i="4"/>
  <c r="H6365" i="4"/>
  <c r="H6369" i="4"/>
  <c r="H6373" i="4"/>
  <c r="H6377" i="4"/>
  <c r="H6381" i="4"/>
  <c r="H6385" i="4"/>
  <c r="H6389" i="4"/>
  <c r="H6393" i="4"/>
  <c r="H6397" i="4"/>
  <c r="H6401" i="4"/>
  <c r="H6405" i="4"/>
  <c r="H6409" i="4"/>
  <c r="H6413" i="4"/>
  <c r="H6417" i="4"/>
  <c r="H6421" i="4"/>
  <c r="H6425" i="4"/>
  <c r="H6429" i="4"/>
  <c r="H6433" i="4"/>
  <c r="H6437" i="4"/>
  <c r="H6441" i="4"/>
  <c r="H6445" i="4"/>
  <c r="H6449" i="4"/>
  <c r="H6453" i="4"/>
  <c r="H6457" i="4"/>
  <c r="H6461" i="4"/>
  <c r="H6465" i="4"/>
  <c r="H6469" i="4"/>
  <c r="H6473" i="4"/>
  <c r="H6477" i="4"/>
  <c r="H6481" i="4"/>
  <c r="H6485" i="4"/>
  <c r="H6489" i="4"/>
  <c r="H6493" i="4"/>
  <c r="H6497" i="4"/>
  <c r="H6501" i="4"/>
  <c r="H6505" i="4"/>
  <c r="H6509" i="4"/>
  <c r="H6513" i="4"/>
  <c r="H6517" i="4"/>
  <c r="H6521" i="4"/>
  <c r="H6525" i="4"/>
  <c r="H6529" i="4"/>
  <c r="H6533" i="4"/>
  <c r="H6537" i="4"/>
  <c r="H6541" i="4"/>
  <c r="H6545" i="4"/>
  <c r="H6549" i="4"/>
  <c r="H6553" i="4"/>
  <c r="H6557" i="4"/>
  <c r="H6561" i="4"/>
  <c r="H6565" i="4"/>
  <c r="H6569" i="4"/>
  <c r="H6573" i="4"/>
  <c r="H6577" i="4"/>
  <c r="H6581" i="4"/>
  <c r="H6585" i="4"/>
  <c r="H6589" i="4"/>
  <c r="H6593" i="4"/>
  <c r="H6597" i="4"/>
  <c r="H6601" i="4"/>
  <c r="H6605" i="4"/>
  <c r="H6609" i="4"/>
  <c r="H6613" i="4"/>
  <c r="H6617" i="4"/>
  <c r="H6621" i="4"/>
  <c r="H6625" i="4"/>
  <c r="H6629" i="4"/>
  <c r="H6633" i="4"/>
  <c r="H6637" i="4"/>
  <c r="H6641" i="4"/>
  <c r="H6645" i="4"/>
  <c r="H6649" i="4"/>
  <c r="H6653" i="4"/>
  <c r="H6657" i="4"/>
  <c r="H6661" i="4"/>
  <c r="H6665" i="4"/>
  <c r="H6669" i="4"/>
  <c r="H6673" i="4"/>
  <c r="H6677" i="4"/>
  <c r="H6681" i="4"/>
  <c r="H6685" i="4"/>
  <c r="H6689" i="4"/>
  <c r="H6693" i="4"/>
  <c r="H6697" i="4"/>
  <c r="H6701" i="4"/>
  <c r="H6705" i="4"/>
  <c r="H6709" i="4"/>
  <c r="H6713" i="4"/>
  <c r="H6717" i="4"/>
  <c r="H6721" i="4"/>
  <c r="H6725" i="4"/>
  <c r="H6729" i="4"/>
  <c r="H6733" i="4"/>
  <c r="H6737" i="4"/>
  <c r="H6741" i="4"/>
  <c r="H6745" i="4"/>
  <c r="H6749" i="4"/>
  <c r="H6753" i="4"/>
  <c r="H6757" i="4"/>
  <c r="H6761" i="4"/>
  <c r="H6765" i="4"/>
  <c r="H6769" i="4"/>
  <c r="H6773" i="4"/>
  <c r="H6777" i="4"/>
  <c r="H6781" i="4"/>
  <c r="H6785" i="4"/>
  <c r="H6789" i="4"/>
  <c r="H6793" i="4"/>
  <c r="H6797" i="4"/>
  <c r="H6801" i="4"/>
  <c r="H6805" i="4"/>
  <c r="H6809" i="4"/>
  <c r="H6813" i="4"/>
  <c r="H6817" i="4"/>
  <c r="H6821" i="4"/>
  <c r="H6825" i="4"/>
  <c r="H6829" i="4"/>
  <c r="H6833" i="4"/>
  <c r="H6837" i="4"/>
  <c r="H6841" i="4"/>
  <c r="H6845" i="4"/>
  <c r="H6849" i="4"/>
  <c r="H6853" i="4"/>
  <c r="H2669" i="4"/>
  <c r="H2797" i="4"/>
  <c r="H2877" i="4"/>
  <c r="H2941" i="4"/>
  <c r="H3005" i="4"/>
  <c r="H3069" i="4"/>
  <c r="H3133" i="4"/>
  <c r="H3197" i="4"/>
  <c r="H3261" i="4"/>
  <c r="H3325" i="4"/>
  <c r="H3389" i="4"/>
  <c r="H3446" i="4"/>
  <c r="H3489" i="4"/>
  <c r="H3531" i="4"/>
  <c r="H3574" i="4"/>
  <c r="H3613" i="4"/>
  <c r="H3645" i="4"/>
  <c r="H3677" i="4"/>
  <c r="H3709" i="4"/>
  <c r="H3741" i="4"/>
  <c r="H3773" i="4"/>
  <c r="H3805" i="4"/>
  <c r="H3837" i="4"/>
  <c r="H3869" i="4"/>
  <c r="H3901" i="4"/>
  <c r="H3933" i="4"/>
  <c r="H3965" i="4"/>
  <c r="H3997" i="4"/>
  <c r="H4029" i="4"/>
  <c r="H4061" i="4"/>
  <c r="H4093" i="4"/>
  <c r="H4125" i="4"/>
  <c r="H4157" i="4"/>
  <c r="H4189" i="4"/>
  <c r="H4221" i="4"/>
  <c r="H4253" i="4"/>
  <c r="H4285" i="4"/>
  <c r="H4317" i="4"/>
  <c r="H4349" i="4"/>
  <c r="H4381" i="4"/>
  <c r="H4409" i="4"/>
  <c r="H4425" i="4"/>
  <c r="H4441" i="4"/>
  <c r="H4457" i="4"/>
  <c r="H4473" i="4"/>
  <c r="H4489" i="4"/>
  <c r="H4505" i="4"/>
  <c r="H4521" i="4"/>
  <c r="H4537" i="4"/>
  <c r="H4553" i="4"/>
  <c r="H4569" i="4"/>
  <c r="H4585" i="4"/>
  <c r="H4601" i="4"/>
  <c r="H4617" i="4"/>
  <c r="H4633" i="4"/>
  <c r="H4649" i="4"/>
  <c r="H4665" i="4"/>
  <c r="H4681" i="4"/>
  <c r="H4697" i="4"/>
  <c r="H4713" i="4"/>
  <c r="H4729" i="4"/>
  <c r="H4745" i="4"/>
  <c r="H4761" i="4"/>
  <c r="H4777" i="4"/>
  <c r="H4793" i="4"/>
  <c r="H4809" i="4"/>
  <c r="H4825" i="4"/>
  <c r="H4841" i="4"/>
  <c r="H4857" i="4"/>
  <c r="H4873" i="4"/>
  <c r="H4889" i="4"/>
  <c r="H4905" i="4"/>
  <c r="H4921" i="4"/>
  <c r="H4937" i="4"/>
  <c r="H4953" i="4"/>
  <c r="H4969" i="4"/>
  <c r="H4985" i="4"/>
  <c r="H5001" i="4"/>
  <c r="H5017" i="4"/>
  <c r="H5033" i="4"/>
  <c r="H5049" i="4"/>
  <c r="H5065" i="4"/>
  <c r="H5081" i="4"/>
  <c r="H5097" i="4"/>
  <c r="H5113" i="4"/>
  <c r="H5125" i="4"/>
  <c r="H5133" i="4"/>
  <c r="H5141" i="4"/>
  <c r="H5149" i="4"/>
  <c r="H5157" i="4"/>
  <c r="H5165" i="4"/>
  <c r="H5173" i="4"/>
  <c r="H5181" i="4"/>
  <c r="H5189" i="4"/>
  <c r="H5197" i="4"/>
  <c r="H5205" i="4"/>
  <c r="H5213" i="4"/>
  <c r="H5218" i="4"/>
  <c r="H5223" i="4"/>
  <c r="H5229" i="4"/>
  <c r="H5234" i="4"/>
  <c r="H5238" i="4"/>
  <c r="H5242" i="4"/>
  <c r="H5246" i="4"/>
  <c r="H5250" i="4"/>
  <c r="H5254" i="4"/>
  <c r="H5258" i="4"/>
  <c r="H5262" i="4"/>
  <c r="H5266" i="4"/>
  <c r="H5270" i="4"/>
  <c r="H5274" i="4"/>
  <c r="H5278" i="4"/>
  <c r="H5282" i="4"/>
  <c r="H5286" i="4"/>
  <c r="H5290" i="4"/>
  <c r="H5294" i="4"/>
  <c r="H5298" i="4"/>
  <c r="H5302" i="4"/>
  <c r="H5306" i="4"/>
  <c r="H5310" i="4"/>
  <c r="H5314" i="4"/>
  <c r="H5318" i="4"/>
  <c r="H5322" i="4"/>
  <c r="H5326" i="4"/>
  <c r="H5330" i="4"/>
  <c r="H5334" i="4"/>
  <c r="H5338" i="4"/>
  <c r="H5342" i="4"/>
  <c r="H5346" i="4"/>
  <c r="H5350" i="4"/>
  <c r="H5354" i="4"/>
  <c r="H5358" i="4"/>
  <c r="H5362" i="4"/>
  <c r="H5366" i="4"/>
  <c r="H5370" i="4"/>
  <c r="H5374" i="4"/>
  <c r="H5378" i="4"/>
  <c r="H5382" i="4"/>
  <c r="H5386" i="4"/>
  <c r="H5390" i="4"/>
  <c r="H5394" i="4"/>
  <c r="H5398" i="4"/>
  <c r="H5402" i="4"/>
  <c r="H5406" i="4"/>
  <c r="H5410" i="4"/>
  <c r="H5414" i="4"/>
  <c r="H5418" i="4"/>
  <c r="H5422" i="4"/>
  <c r="H5426" i="4"/>
  <c r="H5430" i="4"/>
  <c r="H5434" i="4"/>
  <c r="H5438" i="4"/>
  <c r="H5442" i="4"/>
  <c r="H5446" i="4"/>
  <c r="H5450" i="4"/>
  <c r="H5454" i="4"/>
  <c r="H5458" i="4"/>
  <c r="H5462" i="4"/>
  <c r="H5466" i="4"/>
  <c r="H5470" i="4"/>
  <c r="H5474" i="4"/>
  <c r="H5478" i="4"/>
  <c r="H5482" i="4"/>
  <c r="H5486" i="4"/>
  <c r="H5490" i="4"/>
  <c r="H5494" i="4"/>
  <c r="H5498" i="4"/>
  <c r="H5502" i="4"/>
  <c r="H5506" i="4"/>
  <c r="H5510" i="4"/>
  <c r="H5514" i="4"/>
  <c r="H5518" i="4"/>
  <c r="H5522" i="4"/>
  <c r="H5526" i="4"/>
  <c r="H5530" i="4"/>
  <c r="H5534" i="4"/>
  <c r="H5538" i="4"/>
  <c r="H5542" i="4"/>
  <c r="H5546" i="4"/>
  <c r="H5550" i="4"/>
  <c r="H5554" i="4"/>
  <c r="H5558" i="4"/>
  <c r="H5562" i="4"/>
  <c r="H5566" i="4"/>
  <c r="H5570" i="4"/>
  <c r="H5574" i="4"/>
  <c r="H5578" i="4"/>
  <c r="H5582" i="4"/>
  <c r="H5586" i="4"/>
  <c r="H5590" i="4"/>
  <c r="H5594" i="4"/>
  <c r="H5598" i="4"/>
  <c r="H5602" i="4"/>
  <c r="H5606" i="4"/>
  <c r="H5610" i="4"/>
  <c r="H5614" i="4"/>
  <c r="H5618" i="4"/>
  <c r="H5622" i="4"/>
  <c r="H5626" i="4"/>
  <c r="H5630" i="4"/>
  <c r="H5634" i="4"/>
  <c r="H5638" i="4"/>
  <c r="H5642" i="4"/>
  <c r="H5646" i="4"/>
  <c r="H5650" i="4"/>
  <c r="H5654" i="4"/>
  <c r="H5658" i="4"/>
  <c r="H5662" i="4"/>
  <c r="H5666" i="4"/>
  <c r="H5670" i="4"/>
  <c r="H5674" i="4"/>
  <c r="H5678" i="4"/>
  <c r="H5682" i="4"/>
  <c r="H5686" i="4"/>
  <c r="H5690" i="4"/>
  <c r="H5694" i="4"/>
  <c r="H5698" i="4"/>
  <c r="H5702" i="4"/>
  <c r="H5706" i="4"/>
  <c r="H5710" i="4"/>
  <c r="H5714" i="4"/>
  <c r="H5718" i="4"/>
  <c r="H5722" i="4"/>
  <c r="H5726" i="4"/>
  <c r="H5730" i="4"/>
  <c r="H5734" i="4"/>
  <c r="H5738" i="4"/>
  <c r="H5742" i="4"/>
  <c r="H5746" i="4"/>
  <c r="H5750" i="4"/>
  <c r="H5754" i="4"/>
  <c r="H5758" i="4"/>
  <c r="H5762" i="4"/>
  <c r="H5766" i="4"/>
  <c r="H5770" i="4"/>
  <c r="H5774" i="4"/>
  <c r="H5778" i="4"/>
  <c r="H5782" i="4"/>
  <c r="H5786" i="4"/>
  <c r="H5790" i="4"/>
  <c r="H5794" i="4"/>
  <c r="H5798" i="4"/>
  <c r="H5802" i="4"/>
  <c r="H5806" i="4"/>
  <c r="H5810" i="4"/>
  <c r="H5814" i="4"/>
  <c r="H5818" i="4"/>
  <c r="H5822" i="4"/>
  <c r="H5826" i="4"/>
  <c r="H5830" i="4"/>
  <c r="H5834" i="4"/>
  <c r="H5838" i="4"/>
  <c r="H5842" i="4"/>
  <c r="H5846" i="4"/>
  <c r="H5850" i="4"/>
  <c r="H5854" i="4"/>
  <c r="H5858" i="4"/>
  <c r="H5862" i="4"/>
  <c r="H5866" i="4"/>
  <c r="H5870" i="4"/>
  <c r="H5874" i="4"/>
  <c r="H5878" i="4"/>
  <c r="H5882" i="4"/>
  <c r="H5886" i="4"/>
  <c r="H5890" i="4"/>
  <c r="H5894" i="4"/>
  <c r="H5898" i="4"/>
  <c r="H5902" i="4"/>
  <c r="H5906" i="4"/>
  <c r="H5910" i="4"/>
  <c r="H5914" i="4"/>
  <c r="H5918" i="4"/>
  <c r="H5922" i="4"/>
  <c r="H5926" i="4"/>
  <c r="H5930" i="4"/>
  <c r="H5934" i="4"/>
  <c r="H5938" i="4"/>
  <c r="H5942" i="4"/>
  <c r="H5946" i="4"/>
  <c r="H5950" i="4"/>
  <c r="H5954" i="4"/>
  <c r="H5958" i="4"/>
  <c r="H5962" i="4"/>
  <c r="H5966" i="4"/>
  <c r="H5970" i="4"/>
  <c r="H5974" i="4"/>
  <c r="H5978" i="4"/>
  <c r="H5982" i="4"/>
  <c r="H5986" i="4"/>
  <c r="H5990" i="4"/>
  <c r="H5994" i="4"/>
  <c r="H5998" i="4"/>
  <c r="H6002" i="4"/>
  <c r="H6006" i="4"/>
  <c r="H6010" i="4"/>
  <c r="H6014" i="4"/>
  <c r="H6018" i="4"/>
  <c r="H6022" i="4"/>
  <c r="H6026" i="4"/>
  <c r="H6030" i="4"/>
  <c r="H6034" i="4"/>
  <c r="H6038" i="4"/>
  <c r="H6042" i="4"/>
  <c r="H6046" i="4"/>
  <c r="H6050" i="4"/>
  <c r="H6054" i="4"/>
  <c r="H6058" i="4"/>
  <c r="H6062" i="4"/>
  <c r="H6066" i="4"/>
  <c r="H6070" i="4"/>
  <c r="H6074" i="4"/>
  <c r="H6078" i="4"/>
  <c r="H6082" i="4"/>
  <c r="H6086" i="4"/>
  <c r="H6090" i="4"/>
  <c r="H6094" i="4"/>
  <c r="H6098" i="4"/>
  <c r="H6102" i="4"/>
  <c r="H6106" i="4"/>
  <c r="H6110" i="4"/>
  <c r="H6114" i="4"/>
  <c r="H6118" i="4"/>
  <c r="H6122" i="4"/>
  <c r="H6126" i="4"/>
  <c r="H6130" i="4"/>
  <c r="H6134" i="4"/>
  <c r="H6138" i="4"/>
  <c r="H6142" i="4"/>
  <c r="H6146" i="4"/>
  <c r="H6150" i="4"/>
  <c r="H6154" i="4"/>
  <c r="H6158" i="4"/>
  <c r="H6162" i="4"/>
  <c r="H6166" i="4"/>
  <c r="H6170" i="4"/>
  <c r="H6174" i="4"/>
  <c r="H6178" i="4"/>
  <c r="H6182" i="4"/>
  <c r="H6186" i="4"/>
  <c r="H6190" i="4"/>
  <c r="H6194" i="4"/>
  <c r="H6198" i="4"/>
  <c r="H6202" i="4"/>
  <c r="H6206" i="4"/>
  <c r="H6210" i="4"/>
  <c r="H6214" i="4"/>
  <c r="H6218" i="4"/>
  <c r="H6222" i="4"/>
  <c r="H6226" i="4"/>
  <c r="H6230" i="4"/>
  <c r="H6234" i="4"/>
  <c r="H6238" i="4"/>
  <c r="H6242" i="4"/>
  <c r="H6246" i="4"/>
  <c r="H6250" i="4"/>
  <c r="H6254" i="4"/>
  <c r="H6258" i="4"/>
  <c r="H6262" i="4"/>
  <c r="H6266" i="4"/>
  <c r="H6270" i="4"/>
  <c r="H6274" i="4"/>
  <c r="H6278" i="4"/>
  <c r="H6282" i="4"/>
  <c r="H6286" i="4"/>
  <c r="H6290" i="4"/>
  <c r="H6294" i="4"/>
  <c r="H6298" i="4"/>
  <c r="H6302" i="4"/>
  <c r="H6306" i="4"/>
  <c r="H6310" i="4"/>
  <c r="H6314" i="4"/>
  <c r="H6318" i="4"/>
  <c r="H6322" i="4"/>
  <c r="H6326" i="4"/>
  <c r="H6330" i="4"/>
  <c r="H6334" i="4"/>
  <c r="H6338" i="4"/>
  <c r="H6342" i="4"/>
  <c r="H6346" i="4"/>
  <c r="H6350" i="4"/>
  <c r="H6354" i="4"/>
  <c r="H6358" i="4"/>
  <c r="H6362" i="4"/>
  <c r="H6366" i="4"/>
  <c r="H6370" i="4"/>
  <c r="H6374" i="4"/>
  <c r="H6378" i="4"/>
  <c r="H6382" i="4"/>
  <c r="H6386" i="4"/>
  <c r="H6390" i="4"/>
  <c r="H6394" i="4"/>
  <c r="H6398" i="4"/>
  <c r="H6402" i="4"/>
  <c r="H6406" i="4"/>
  <c r="H6410" i="4"/>
  <c r="H6414" i="4"/>
  <c r="H6418" i="4"/>
  <c r="H6422" i="4"/>
  <c r="H6426" i="4"/>
  <c r="H6430" i="4"/>
  <c r="H6434" i="4"/>
  <c r="H6438" i="4"/>
  <c r="H6442" i="4"/>
  <c r="H6446" i="4"/>
  <c r="H6450" i="4"/>
  <c r="H6454" i="4"/>
  <c r="H6458" i="4"/>
  <c r="H6462" i="4"/>
  <c r="H6466" i="4"/>
  <c r="H6470" i="4"/>
  <c r="H6474" i="4"/>
  <c r="H6478" i="4"/>
  <c r="H6482" i="4"/>
  <c r="H6486" i="4"/>
  <c r="H6490" i="4"/>
  <c r="H6494" i="4"/>
  <c r="H6498" i="4"/>
  <c r="H6502" i="4"/>
  <c r="H6506" i="4"/>
  <c r="H6510" i="4"/>
  <c r="H6514" i="4"/>
  <c r="H6518" i="4"/>
  <c r="H6522" i="4"/>
  <c r="H6526" i="4"/>
  <c r="H6530" i="4"/>
  <c r="H6534" i="4"/>
  <c r="H6538" i="4"/>
  <c r="H6542" i="4"/>
  <c r="H6546" i="4"/>
  <c r="H6550" i="4"/>
  <c r="H6554" i="4"/>
  <c r="H6558" i="4"/>
  <c r="H6562" i="4"/>
  <c r="H6566" i="4"/>
  <c r="H6570" i="4"/>
  <c r="H6574" i="4"/>
  <c r="H6578" i="4"/>
  <c r="H6582" i="4"/>
  <c r="H6586" i="4"/>
  <c r="H6590" i="4"/>
  <c r="H6594" i="4"/>
  <c r="H6598" i="4"/>
  <c r="H6602" i="4"/>
  <c r="H6606" i="4"/>
  <c r="H6610" i="4"/>
  <c r="H6614" i="4"/>
  <c r="H6618" i="4"/>
  <c r="H6622" i="4"/>
  <c r="H6626" i="4"/>
  <c r="H6630" i="4"/>
  <c r="H6634" i="4"/>
  <c r="H6638" i="4"/>
  <c r="H6642" i="4"/>
  <c r="H6646" i="4"/>
  <c r="H6650" i="4"/>
  <c r="H6654" i="4"/>
  <c r="H6658" i="4"/>
  <c r="H6662" i="4"/>
  <c r="H6666" i="4"/>
  <c r="H6670" i="4"/>
  <c r="H6674" i="4"/>
  <c r="H6678" i="4"/>
  <c r="H6682" i="4"/>
  <c r="H6686" i="4"/>
  <c r="H6690" i="4"/>
  <c r="H6694" i="4"/>
  <c r="H6698" i="4"/>
  <c r="H6702" i="4"/>
  <c r="H6706" i="4"/>
  <c r="H6710" i="4"/>
  <c r="H6714" i="4"/>
  <c r="H6718" i="4"/>
  <c r="H6722" i="4"/>
  <c r="H6726" i="4"/>
  <c r="H6730" i="4"/>
  <c r="H6734" i="4"/>
  <c r="H6738" i="4"/>
  <c r="H6742" i="4"/>
  <c r="H6746" i="4"/>
  <c r="H6750" i="4"/>
  <c r="H6754" i="4"/>
  <c r="H6758" i="4"/>
  <c r="H6762" i="4"/>
  <c r="H6766" i="4"/>
  <c r="H6770" i="4"/>
  <c r="H6774" i="4"/>
  <c r="H6778" i="4"/>
  <c r="H6782" i="4"/>
  <c r="H6786" i="4"/>
  <c r="H6790" i="4"/>
  <c r="H6794" i="4"/>
  <c r="H6798" i="4"/>
  <c r="H6802" i="4"/>
  <c r="H6806" i="4"/>
  <c r="H6810" i="4"/>
  <c r="H6814" i="4"/>
  <c r="H6818" i="4"/>
  <c r="H6822" i="4"/>
  <c r="H6826" i="4"/>
  <c r="H6830" i="4"/>
  <c r="H6834" i="4"/>
  <c r="H6838" i="4"/>
  <c r="H6842" i="4"/>
  <c r="H6846" i="4"/>
  <c r="H6850" i="4"/>
  <c r="H6854" i="4"/>
  <c r="H6858" i="4"/>
  <c r="H6862" i="4"/>
  <c r="H6866" i="4"/>
  <c r="H6870" i="4"/>
  <c r="H6874" i="4"/>
  <c r="H6878" i="4"/>
  <c r="H6882" i="4"/>
  <c r="H6886" i="4"/>
  <c r="H6890" i="4"/>
  <c r="H6894" i="4"/>
  <c r="H6898" i="4"/>
  <c r="H6902" i="4"/>
  <c r="H6906" i="4"/>
  <c r="H6910" i="4"/>
  <c r="H6914" i="4"/>
  <c r="H6918" i="4"/>
  <c r="H6922" i="4"/>
  <c r="H6926" i="4"/>
  <c r="H6930" i="4"/>
  <c r="H6934" i="4"/>
  <c r="H6938" i="4"/>
  <c r="H6942" i="4"/>
  <c r="H6946" i="4"/>
  <c r="H6950" i="4"/>
  <c r="H6954" i="4"/>
  <c r="H6958" i="4"/>
  <c r="H6962" i="4"/>
  <c r="H6966" i="4"/>
  <c r="H6970" i="4"/>
  <c r="H6974" i="4"/>
  <c r="H6978" i="4"/>
  <c r="H6982" i="4"/>
  <c r="H6986" i="4"/>
  <c r="H6990" i="4"/>
  <c r="H6994" i="4"/>
  <c r="H6998" i="4"/>
  <c r="H7002" i="4"/>
  <c r="H7006" i="4"/>
  <c r="H7010" i="4"/>
  <c r="H7014" i="4"/>
  <c r="H7018" i="4"/>
  <c r="H7022" i="4"/>
  <c r="H7026" i="4"/>
  <c r="H7030" i="4"/>
  <c r="H7034" i="4"/>
  <c r="H7038" i="4"/>
  <c r="H7042" i="4"/>
  <c r="H7046" i="4"/>
  <c r="H7050" i="4"/>
  <c r="H7054" i="4"/>
  <c r="H7058" i="4"/>
  <c r="H7062" i="4"/>
  <c r="H7066" i="4"/>
  <c r="H7070" i="4"/>
  <c r="H7074" i="4"/>
  <c r="H7078" i="4"/>
  <c r="H7082" i="4"/>
  <c r="H7086" i="4"/>
  <c r="H7090" i="4"/>
  <c r="H7094" i="4"/>
  <c r="H7098" i="4"/>
  <c r="H7102" i="4"/>
  <c r="H7106" i="4"/>
  <c r="H7110" i="4"/>
  <c r="H7114" i="4"/>
  <c r="H7118" i="4"/>
  <c r="H7122" i="4"/>
  <c r="H7126" i="4"/>
  <c r="H7130" i="4"/>
  <c r="H7134" i="4"/>
  <c r="H7138" i="4"/>
  <c r="H7142" i="4"/>
  <c r="H7146" i="4"/>
  <c r="H7150" i="4"/>
  <c r="H7154" i="4"/>
  <c r="H7158" i="4"/>
  <c r="H7162" i="4"/>
  <c r="H7166" i="4"/>
  <c r="H7170" i="4"/>
  <c r="H7174" i="4"/>
  <c r="H7178" i="4"/>
  <c r="H7182" i="4"/>
  <c r="H7186" i="4"/>
  <c r="H7190" i="4"/>
  <c r="H7194" i="4"/>
  <c r="H7198" i="4"/>
  <c r="H7202" i="4"/>
  <c r="H7206" i="4"/>
  <c r="H7210" i="4"/>
  <c r="H7214" i="4"/>
  <c r="H7218" i="4"/>
  <c r="H7222" i="4"/>
  <c r="H7226" i="4"/>
  <c r="H7230" i="4"/>
  <c r="H7234" i="4"/>
  <c r="H7238" i="4"/>
  <c r="H7242" i="4"/>
  <c r="H7246" i="4"/>
  <c r="H7250" i="4"/>
  <c r="H7254" i="4"/>
  <c r="H7258" i="4"/>
  <c r="H7262" i="4"/>
  <c r="H7266" i="4"/>
  <c r="H7270" i="4"/>
  <c r="H7274" i="4"/>
  <c r="H7278" i="4"/>
  <c r="H7282" i="4"/>
  <c r="H7286" i="4"/>
  <c r="H7290" i="4"/>
  <c r="H7294" i="4"/>
  <c r="H7298" i="4"/>
  <c r="H7302" i="4"/>
  <c r="H7306" i="4"/>
  <c r="H7310" i="4"/>
  <c r="H7314" i="4"/>
  <c r="H7318" i="4"/>
  <c r="H7322" i="4"/>
  <c r="H7326" i="4"/>
  <c r="H7330" i="4"/>
  <c r="H7334" i="4"/>
  <c r="H7338" i="4"/>
  <c r="H7342" i="4"/>
  <c r="H7346" i="4"/>
  <c r="H7350" i="4"/>
  <c r="H7354" i="4"/>
  <c r="H7358" i="4"/>
  <c r="H7362" i="4"/>
  <c r="H7366" i="4"/>
  <c r="H7370" i="4"/>
  <c r="H7374" i="4"/>
  <c r="H7378" i="4"/>
  <c r="H7382" i="4"/>
  <c r="H7386" i="4"/>
  <c r="H7390" i="4"/>
  <c r="H7394" i="4"/>
  <c r="H7398" i="4"/>
  <c r="H7402" i="4"/>
  <c r="H7406" i="4"/>
  <c r="H7410" i="4"/>
  <c r="H7414" i="4"/>
  <c r="H7418" i="4"/>
  <c r="H7422" i="4"/>
  <c r="H7426" i="4"/>
  <c r="H7430" i="4"/>
  <c r="H7434" i="4"/>
  <c r="H7438" i="4"/>
  <c r="H7442" i="4"/>
  <c r="H7446" i="4"/>
  <c r="H7450" i="4"/>
  <c r="H7454" i="4"/>
  <c r="H7458" i="4"/>
  <c r="H7462" i="4"/>
  <c r="H7466" i="4"/>
  <c r="H7470" i="4"/>
  <c r="H7474" i="4"/>
  <c r="H7478" i="4"/>
  <c r="H7482" i="4"/>
  <c r="H7486" i="4"/>
  <c r="H7490" i="4"/>
  <c r="H7494" i="4"/>
  <c r="H7498" i="4"/>
  <c r="H7502" i="4"/>
  <c r="H7506" i="4"/>
  <c r="H7510" i="4"/>
  <c r="H7514" i="4"/>
  <c r="H7518" i="4"/>
  <c r="H7522" i="4"/>
  <c r="H7526" i="4"/>
  <c r="H7530" i="4"/>
  <c r="H7534" i="4"/>
  <c r="H7538" i="4"/>
  <c r="H7542" i="4"/>
  <c r="H7546" i="4"/>
  <c r="H7550" i="4"/>
  <c r="H7554" i="4"/>
  <c r="H7558" i="4"/>
  <c r="H8249" i="4"/>
  <c r="H8245" i="4"/>
  <c r="H8241" i="4"/>
  <c r="H8237" i="4"/>
  <c r="H8233" i="4"/>
  <c r="H8229" i="4"/>
  <c r="H8225" i="4"/>
  <c r="H8221" i="4"/>
  <c r="H8217" i="4"/>
  <c r="H8213" i="4"/>
  <c r="H8209" i="4"/>
  <c r="H8205" i="4"/>
  <c r="H8201" i="4"/>
  <c r="H8197" i="4"/>
  <c r="H8193" i="4"/>
  <c r="H8189" i="4"/>
  <c r="H8185" i="4"/>
  <c r="H8181" i="4"/>
  <c r="H8177" i="4"/>
  <c r="H8173" i="4"/>
  <c r="H8169" i="4"/>
  <c r="H8165" i="4"/>
  <c r="H8161" i="4"/>
  <c r="H8157" i="4"/>
  <c r="H8153" i="4"/>
  <c r="H8149" i="4"/>
  <c r="H8145" i="4"/>
  <c r="H8141" i="4"/>
  <c r="H8137" i="4"/>
  <c r="H8133" i="4"/>
  <c r="H8129" i="4"/>
  <c r="H8125" i="4"/>
  <c r="H8121" i="4"/>
  <c r="H8117" i="4"/>
  <c r="H8113" i="4"/>
  <c r="H8109" i="4"/>
  <c r="H8105" i="4"/>
  <c r="H8101" i="4"/>
  <c r="H8097" i="4"/>
  <c r="H8093" i="4"/>
  <c r="H8089" i="4"/>
  <c r="H8085" i="4"/>
  <c r="H8081" i="4"/>
  <c r="H8077" i="4"/>
  <c r="H8073" i="4"/>
  <c r="H8069" i="4"/>
  <c r="H8065" i="4"/>
  <c r="H8061" i="4"/>
  <c r="H8057" i="4"/>
  <c r="H8053" i="4"/>
  <c r="H8049" i="4"/>
  <c r="H8045" i="4"/>
  <c r="H8041" i="4"/>
  <c r="H8037" i="4"/>
  <c r="H8033" i="4"/>
  <c r="H8029" i="4"/>
  <c r="H8025" i="4"/>
  <c r="H8021" i="4"/>
  <c r="H8017" i="4"/>
  <c r="H8013" i="4"/>
  <c r="H8009" i="4"/>
  <c r="H8005" i="4"/>
  <c r="H8001" i="4"/>
  <c r="H7997" i="4"/>
  <c r="H7993" i="4"/>
  <c r="H7989" i="4"/>
  <c r="H7985" i="4"/>
  <c r="H7981" i="4"/>
  <c r="H7977" i="4"/>
  <c r="H7973" i="4"/>
  <c r="H7969" i="4"/>
  <c r="H7965" i="4"/>
  <c r="H7961" i="4"/>
  <c r="H7957" i="4"/>
  <c r="H7953" i="4"/>
  <c r="H7949" i="4"/>
  <c r="H7945" i="4"/>
  <c r="H7941" i="4"/>
  <c r="H7937" i="4"/>
  <c r="H7933" i="4"/>
  <c r="H7929" i="4"/>
  <c r="H7925" i="4"/>
  <c r="H7921" i="4"/>
  <c r="H7917" i="4"/>
  <c r="H7913" i="4"/>
  <c r="H7909" i="4"/>
  <c r="H7905" i="4"/>
  <c r="H7901" i="4"/>
  <c r="H7897" i="4"/>
  <c r="H7893" i="4"/>
  <c r="H7889" i="4"/>
  <c r="H7885" i="4"/>
  <c r="H7881" i="4"/>
  <c r="H7877" i="4"/>
  <c r="H7873" i="4"/>
  <c r="H7869" i="4"/>
  <c r="H7865" i="4"/>
  <c r="H7861" i="4"/>
  <c r="H7857" i="4"/>
  <c r="H7853" i="4"/>
  <c r="H7849" i="4"/>
  <c r="H7845" i="4"/>
  <c r="H7841" i="4"/>
  <c r="H7837" i="4"/>
  <c r="H7833" i="4"/>
  <c r="H7829" i="4"/>
  <c r="H7825" i="4"/>
  <c r="H7821" i="4"/>
  <c r="H7817" i="4"/>
  <c r="H7813" i="4"/>
  <c r="H7809" i="4"/>
  <c r="H7805" i="4"/>
  <c r="H7801" i="4"/>
  <c r="H7797" i="4"/>
  <c r="H7793" i="4"/>
  <c r="H7789" i="4"/>
  <c r="H7785" i="4"/>
  <c r="H7781" i="4"/>
  <c r="H7777" i="4"/>
  <c r="H7773" i="4"/>
  <c r="H7769" i="4"/>
  <c r="H7765" i="4"/>
  <c r="H7761" i="4"/>
  <c r="H7757" i="4"/>
  <c r="H7753" i="4"/>
  <c r="H7749" i="4"/>
  <c r="H7745" i="4"/>
  <c r="H7741" i="4"/>
  <c r="H7737" i="4"/>
  <c r="H7733" i="4"/>
  <c r="H7729" i="4"/>
  <c r="H7725" i="4"/>
  <c r="H7721" i="4"/>
  <c r="H7717" i="4"/>
  <c r="H7713" i="4"/>
  <c r="H7709" i="4"/>
  <c r="H7705" i="4"/>
  <c r="H7701" i="4"/>
  <c r="H7697" i="4"/>
  <c r="H7693" i="4"/>
  <c r="H7689" i="4"/>
  <c r="H7685" i="4"/>
  <c r="H7681" i="4"/>
  <c r="H7677" i="4"/>
  <c r="H7673" i="4"/>
  <c r="H7669" i="4"/>
  <c r="H7665" i="4"/>
  <c r="H7661" i="4"/>
  <c r="H7657" i="4"/>
  <c r="H7653" i="4"/>
  <c r="H7649" i="4"/>
  <c r="H7645" i="4"/>
  <c r="H7641" i="4"/>
  <c r="H7637" i="4"/>
  <c r="H7633" i="4"/>
  <c r="H7629" i="4"/>
  <c r="H7625" i="4"/>
  <c r="H7621" i="4"/>
  <c r="H7617" i="4"/>
  <c r="H7613" i="4"/>
  <c r="H7609" i="4"/>
  <c r="H7605" i="4"/>
  <c r="H7601" i="4"/>
  <c r="H7597" i="4"/>
  <c r="H7593" i="4"/>
  <c r="H7589" i="4"/>
  <c r="H7585" i="4"/>
  <c r="H7581" i="4"/>
  <c r="H7577" i="4"/>
  <c r="H7573" i="4"/>
  <c r="H7569" i="4"/>
  <c r="H7565" i="4"/>
  <c r="H7561" i="4"/>
  <c r="H7556" i="4"/>
  <c r="H7551" i="4"/>
  <c r="H7545" i="4"/>
  <c r="H7540" i="4"/>
  <c r="H7535" i="4"/>
  <c r="H7529" i="4"/>
  <c r="H7524" i="4"/>
  <c r="H7519" i="4"/>
  <c r="H7513" i="4"/>
  <c r="H7508" i="4"/>
  <c r="H7503" i="4"/>
  <c r="H7497" i="4"/>
  <c r="H7492" i="4"/>
  <c r="H7487" i="4"/>
  <c r="H7481" i="4"/>
  <c r="H7476" i="4"/>
  <c r="H7471" i="4"/>
  <c r="H7465" i="4"/>
  <c r="H7460" i="4"/>
  <c r="H7455" i="4"/>
  <c r="H7449" i="4"/>
  <c r="H7444" i="4"/>
  <c r="H7437" i="4"/>
  <c r="H7429" i="4"/>
  <c r="H7421" i="4"/>
  <c r="H7413" i="4"/>
  <c r="H7405" i="4"/>
  <c r="H7397" i="4"/>
  <c r="H7389" i="4"/>
  <c r="H7381" i="4"/>
  <c r="H7373" i="4"/>
  <c r="H7365" i="4"/>
  <c r="H7357" i="4"/>
  <c r="H7349" i="4"/>
  <c r="H7341" i="4"/>
  <c r="H7333" i="4"/>
  <c r="H7325" i="4"/>
  <c r="H7317" i="4"/>
  <c r="H7309" i="4"/>
  <c r="H7301" i="4"/>
  <c r="H7293" i="4"/>
  <c r="H7285" i="4"/>
  <c r="H7277" i="4"/>
  <c r="H7269" i="4"/>
  <c r="H7261" i="4"/>
  <c r="H7253" i="4"/>
  <c r="H7245" i="4"/>
  <c r="H7237" i="4"/>
  <c r="H7229" i="4"/>
  <c r="H7221" i="4"/>
  <c r="H7213" i="4"/>
  <c r="H7205" i="4"/>
  <c r="H7197" i="4"/>
  <c r="H7189" i="4"/>
  <c r="H7181" i="4"/>
  <c r="H7173" i="4"/>
  <c r="H7165" i="4"/>
  <c r="H7157" i="4"/>
  <c r="H7149" i="4"/>
  <c r="H7141" i="4"/>
  <c r="H7133" i="4"/>
  <c r="H7125" i="4"/>
  <c r="H7117" i="4"/>
  <c r="H7109" i="4"/>
  <c r="H7101" i="4"/>
  <c r="H7093" i="4"/>
  <c r="H7085" i="4"/>
  <c r="H7077" i="4"/>
  <c r="H7069" i="4"/>
  <c r="H7061" i="4"/>
  <c r="H7053" i="4"/>
  <c r="H7045" i="4"/>
  <c r="H7037" i="4"/>
  <c r="H7029" i="4"/>
  <c r="H7021" i="4"/>
  <c r="H7013" i="4"/>
  <c r="H7005" i="4"/>
  <c r="H6997" i="4"/>
  <c r="H6989" i="4"/>
  <c r="H6981" i="4"/>
  <c r="H6973" i="4"/>
  <c r="H6965" i="4"/>
  <c r="H6957" i="4"/>
  <c r="H6949" i="4"/>
  <c r="H6941" i="4"/>
  <c r="H6933" i="4"/>
  <c r="H6925" i="4"/>
  <c r="H6917" i="4"/>
  <c r="H6909" i="4"/>
  <c r="H6901" i="4"/>
  <c r="H6893" i="4"/>
  <c r="H6885" i="4"/>
  <c r="H6877" i="4"/>
  <c r="H6869" i="4"/>
  <c r="H6861" i="4"/>
  <c r="H6851" i="4"/>
  <c r="H6835" i="4"/>
  <c r="H6819" i="4"/>
  <c r="H6803" i="4"/>
  <c r="H6787" i="4"/>
  <c r="H6771" i="4"/>
  <c r="H6755" i="4"/>
  <c r="H6739" i="4"/>
  <c r="H6723" i="4"/>
  <c r="H6707" i="4"/>
  <c r="H6691" i="4"/>
  <c r="H6675" i="4"/>
  <c r="H6659" i="4"/>
  <c r="H6643" i="4"/>
  <c r="H6627" i="4"/>
  <c r="H6611" i="4"/>
  <c r="H6595" i="4"/>
  <c r="H6579" i="4"/>
  <c r="H6563" i="4"/>
  <c r="H6547" i="4"/>
  <c r="H6531" i="4"/>
  <c r="H6515" i="4"/>
  <c r="H6499" i="4"/>
  <c r="H6483" i="4"/>
  <c r="H6467" i="4"/>
  <c r="H6451" i="4"/>
  <c r="H6435" i="4"/>
  <c r="H6419" i="4"/>
  <c r="H6403" i="4"/>
  <c r="H6387" i="4"/>
  <c r="H6371" i="4"/>
  <c r="H6355" i="4"/>
  <c r="H6339" i="4"/>
  <c r="H6323" i="4"/>
  <c r="H6307" i="4"/>
  <c r="H6291" i="4"/>
  <c r="H6275" i="4"/>
  <c r="H6259" i="4"/>
  <c r="H6243" i="4"/>
  <c r="H6227" i="4"/>
  <c r="H6211" i="4"/>
  <c r="H6195" i="4"/>
  <c r="H6179" i="4"/>
  <c r="H6163" i="4"/>
  <c r="H6147" i="4"/>
  <c r="H6131" i="4"/>
  <c r="H6115" i="4"/>
  <c r="H6099" i="4"/>
  <c r="H6083" i="4"/>
  <c r="H6067" i="4"/>
  <c r="H6051" i="4"/>
  <c r="H6035" i="4"/>
  <c r="H6019" i="4"/>
  <c r="H6003" i="4"/>
  <c r="H5987" i="4"/>
  <c r="H5971" i="4"/>
  <c r="H5955" i="4"/>
  <c r="H5939" i="4"/>
  <c r="H5923" i="4"/>
  <c r="H5907" i="4"/>
  <c r="H5891" i="4"/>
  <c r="H5875" i="4"/>
  <c r="H5859" i="4"/>
  <c r="H5843" i="4"/>
  <c r="H5827" i="4"/>
  <c r="H5811" i="4"/>
  <c r="H5795" i="4"/>
  <c r="H5779" i="4"/>
  <c r="H5763" i="4"/>
  <c r="H5747" i="4"/>
  <c r="H5731" i="4"/>
  <c r="H5715" i="4"/>
  <c r="H5699" i="4"/>
  <c r="H5683" i="4"/>
  <c r="H5667" i="4"/>
  <c r="H5651" i="4"/>
  <c r="H5635" i="4"/>
  <c r="H5619" i="4"/>
  <c r="H5603" i="4"/>
  <c r="H5587" i="4"/>
  <c r="H5571" i="4"/>
  <c r="H5555" i="4"/>
  <c r="H5539" i="4"/>
  <c r="H5523" i="4"/>
  <c r="H5507" i="4"/>
  <c r="H5491" i="4"/>
  <c r="H5475" i="4"/>
  <c r="H5459" i="4"/>
  <c r="H5443" i="4"/>
  <c r="H5427" i="4"/>
  <c r="H5411" i="4"/>
  <c r="H5395" i="4"/>
  <c r="H5379" i="4"/>
  <c r="H5363" i="4"/>
  <c r="H5347" i="4"/>
  <c r="H5331" i="4"/>
  <c r="H5315" i="4"/>
  <c r="H5299" i="4"/>
  <c r="H5283" i="4"/>
  <c r="H5267" i="4"/>
  <c r="H5251" i="4"/>
  <c r="H5235" i="4"/>
  <c r="H5214" i="4"/>
  <c r="H5182" i="4"/>
  <c r="H5150" i="4"/>
  <c r="H5117" i="4"/>
  <c r="H5053" i="4"/>
  <c r="H4989" i="4"/>
  <c r="H4925" i="4"/>
  <c r="H4861" i="4"/>
  <c r="H4797" i="4"/>
  <c r="H4733" i="4"/>
  <c r="H4669" i="4"/>
  <c r="H4605" i="4"/>
  <c r="H4541" i="4"/>
  <c r="H4477" i="4"/>
  <c r="H4413" i="4"/>
  <c r="H4293" i="4"/>
  <c r="H4165" i="4"/>
  <c r="H4037" i="4"/>
  <c r="H3909" i="4"/>
  <c r="H3781" i="4"/>
  <c r="H3653" i="4"/>
  <c r="H3499" i="4"/>
  <c r="H3277" i="4"/>
  <c r="H3021" i="4"/>
  <c r="H2701" i="4"/>
</calcChain>
</file>

<file path=xl/sharedStrings.xml><?xml version="1.0" encoding="utf-8"?>
<sst xmlns="http://schemas.openxmlformats.org/spreadsheetml/2006/main" count="13245" uniqueCount="72">
  <si>
    <t>week_dose_1</t>
  </si>
  <si>
    <t>vaccinated_count</t>
  </si>
  <si>
    <t>unvaccinated_count</t>
  </si>
  <si>
    <t>age_group</t>
  </si>
  <si>
    <t>covid_cases</t>
  </si>
  <si>
    <t>covid_deaths</t>
  </si>
  <si>
    <t>acm_deaths</t>
  </si>
  <si>
    <t>covid_cases_vaccinated</t>
  </si>
  <si>
    <t>covid_deaths_vaccinated</t>
  </si>
  <si>
    <t>acm_deaths_vaccinated</t>
  </si>
  <si>
    <t>cum_covid_cases_vax</t>
  </si>
  <si>
    <t>cum_covid_deaths_vax</t>
  </si>
  <si>
    <t>cum_acm_deaths_vax</t>
  </si>
  <si>
    <t>cum_covid_cases</t>
  </si>
  <si>
    <t>cum_covid_deaths</t>
  </si>
  <si>
    <t>cum_acm_deaths</t>
  </si>
  <si>
    <t>weekly_CFR</t>
  </si>
  <si>
    <t>weekly_CFR_vaccinated</t>
  </si>
  <si>
    <t>weekly_CFR_unvaccinated</t>
  </si>
  <si>
    <t>"1925-1929"</t>
  </si>
  <si>
    <t>NULL</t>
  </si>
  <si>
    <t>"1930-1934"</t>
  </si>
  <si>
    <t>"1935-1939"</t>
  </si>
  <si>
    <t>"1940-1944"</t>
  </si>
  <si>
    <t>"1945-1949"</t>
  </si>
  <si>
    <t>"1950-1954"</t>
  </si>
  <si>
    <t>"1955-1959"</t>
  </si>
  <si>
    <t>"1960-1964"</t>
  </si>
  <si>
    <t>"1965-1969"</t>
  </si>
  <si>
    <t>"1970-1974"</t>
  </si>
  <si>
    <t>"1975-1979"</t>
  </si>
  <si>
    <t>"1980-1984"</t>
  </si>
  <si>
    <t>"1985-1989"</t>
  </si>
  <si>
    <t>"1990-1994"</t>
  </si>
  <si>
    <t>"1995-1999"</t>
  </si>
  <si>
    <t>"2000-2004"</t>
  </si>
  <si>
    <t>"2005-2009"</t>
  </si>
  <si>
    <t>"2010-2014"</t>
  </si>
  <si>
    <t>"2015-2019"</t>
  </si>
  <si>
    <t>"2020-2024"</t>
  </si>
  <si>
    <t>pct vax</t>
  </si>
  <si>
    <t>Sum of pct vax</t>
  </si>
  <si>
    <t>Row Labels</t>
  </si>
  <si>
    <t>(blank)</t>
  </si>
  <si>
    <t>Grand Total</t>
  </si>
  <si>
    <t>yearweek</t>
  </si>
  <si>
    <t>case_count</t>
  </si>
  <si>
    <t>death_count</t>
  </si>
  <si>
    <t>cumulative_case_count</t>
  </si>
  <si>
    <t>cumulative_death_count</t>
  </si>
  <si>
    <t>"-"</t>
  </si>
  <si>
    <t>"1860-1864"</t>
  </si>
  <si>
    <t>"1865-1869"</t>
  </si>
  <si>
    <t>"1870-1874"</t>
  </si>
  <si>
    <t>"1875-1879"</t>
  </si>
  <si>
    <t>"1880-1884"</t>
  </si>
  <si>
    <t>"1890-1894"</t>
  </si>
  <si>
    <t>"1895-1899"</t>
  </si>
  <si>
    <t>"1900-1904"</t>
  </si>
  <si>
    <t>"1905-1909"</t>
  </si>
  <si>
    <t>"1910-1914"</t>
  </si>
  <si>
    <t>"1915-1919"</t>
  </si>
  <si>
    <t>"1920-1924"</t>
  </si>
  <si>
    <t>helpercol</t>
  </si>
  <si>
    <t>vax pct</t>
  </si>
  <si>
    <t>Sum of cumulative_death_count</t>
  </si>
  <si>
    <t>Column Labels</t>
  </si>
  <si>
    <t>Total Sum of cumulative_death_count</t>
  </si>
  <si>
    <t>Total Average of vax pct</t>
  </si>
  <si>
    <t>Average of vax pct</t>
  </si>
  <si>
    <t>total pop</t>
  </si>
  <si>
    <t>Sum of total 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</si>
</sst>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2" fontId="0" fillId="0" borderId="0" xfId="0" pivotButton="1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5">
    <dxf>
      <numFmt numFmtId="14" formatCode="0.00%"/>
    </dxf>
    <dxf>
      <numFmt numFmtId="1" formatCode="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" formatCode="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" formatCode="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" formatCode="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2" formatCode="0.00"/>
    </dxf>
    <dxf>
      <numFmt numFmtId="14" formatCode="0.00%"/>
    </dxf>
    <dxf>
      <numFmt numFmtId="2" formatCode="0.00"/>
    </dxf>
    <dxf>
      <numFmt numFmtId="1" formatCode="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[cz_cum_covid_all_ages_vaxpct.xlsx]Sheet4!PivotTable3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2"/>
          <c:order val="2"/>
          <c:tx>
            <c:strRef>
              <c:f>Sheet4!$D$3:$D$5</c:f>
              <c:strCache>
                <c:ptCount val="1"/>
                <c:pt idx="0">
                  <c:v>Sum of cumulative_death_count - "1935-1939"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Sheet4!$A$6:$A$161</c:f>
              <c:strCache>
                <c:ptCount val="155"/>
                <c:pt idx="0">
                  <c:v>202001</c:v>
                </c:pt>
                <c:pt idx="1">
                  <c:v>202002</c:v>
                </c:pt>
                <c:pt idx="2">
                  <c:v>202003</c:v>
                </c:pt>
                <c:pt idx="3">
                  <c:v>202004</c:v>
                </c:pt>
                <c:pt idx="4">
                  <c:v>202005</c:v>
                </c:pt>
                <c:pt idx="5">
                  <c:v>202006</c:v>
                </c:pt>
                <c:pt idx="6">
                  <c:v>202007</c:v>
                </c:pt>
                <c:pt idx="7">
                  <c:v>202008</c:v>
                </c:pt>
                <c:pt idx="8">
                  <c:v>202009</c:v>
                </c:pt>
                <c:pt idx="9">
                  <c:v>202010</c:v>
                </c:pt>
                <c:pt idx="10">
                  <c:v>202011</c:v>
                </c:pt>
                <c:pt idx="11">
                  <c:v>202012</c:v>
                </c:pt>
                <c:pt idx="12">
                  <c:v>202013</c:v>
                </c:pt>
                <c:pt idx="13">
                  <c:v>202014</c:v>
                </c:pt>
                <c:pt idx="14">
                  <c:v>202015</c:v>
                </c:pt>
                <c:pt idx="15">
                  <c:v>202016</c:v>
                </c:pt>
                <c:pt idx="16">
                  <c:v>202017</c:v>
                </c:pt>
                <c:pt idx="17">
                  <c:v>202018</c:v>
                </c:pt>
                <c:pt idx="18">
                  <c:v>202019</c:v>
                </c:pt>
                <c:pt idx="19">
                  <c:v>202020</c:v>
                </c:pt>
                <c:pt idx="20">
                  <c:v>202021</c:v>
                </c:pt>
                <c:pt idx="21">
                  <c:v>202022</c:v>
                </c:pt>
                <c:pt idx="22">
                  <c:v>202025</c:v>
                </c:pt>
                <c:pt idx="23">
                  <c:v>202026</c:v>
                </c:pt>
                <c:pt idx="24">
                  <c:v>202027</c:v>
                </c:pt>
                <c:pt idx="25">
                  <c:v>202028</c:v>
                </c:pt>
                <c:pt idx="26">
                  <c:v>202029</c:v>
                </c:pt>
                <c:pt idx="27">
                  <c:v>202030</c:v>
                </c:pt>
                <c:pt idx="28">
                  <c:v>202031</c:v>
                </c:pt>
                <c:pt idx="29">
                  <c:v>202032</c:v>
                </c:pt>
                <c:pt idx="30">
                  <c:v>202033</c:v>
                </c:pt>
                <c:pt idx="31">
                  <c:v>202034</c:v>
                </c:pt>
                <c:pt idx="32">
                  <c:v>202035</c:v>
                </c:pt>
                <c:pt idx="33">
                  <c:v>202036</c:v>
                </c:pt>
                <c:pt idx="34">
                  <c:v>202037</c:v>
                </c:pt>
                <c:pt idx="35">
                  <c:v>202038</c:v>
                </c:pt>
                <c:pt idx="36">
                  <c:v>202039</c:v>
                </c:pt>
                <c:pt idx="37">
                  <c:v>202040</c:v>
                </c:pt>
                <c:pt idx="38">
                  <c:v>202041</c:v>
                </c:pt>
                <c:pt idx="39">
                  <c:v>202042</c:v>
                </c:pt>
                <c:pt idx="40">
                  <c:v>202043</c:v>
                </c:pt>
                <c:pt idx="41">
                  <c:v>202044</c:v>
                </c:pt>
                <c:pt idx="42">
                  <c:v>202045</c:v>
                </c:pt>
                <c:pt idx="43">
                  <c:v>202046</c:v>
                </c:pt>
                <c:pt idx="44">
                  <c:v>202047</c:v>
                </c:pt>
                <c:pt idx="45">
                  <c:v>202048</c:v>
                </c:pt>
                <c:pt idx="46">
                  <c:v>202049</c:v>
                </c:pt>
                <c:pt idx="47">
                  <c:v>202050</c:v>
                </c:pt>
                <c:pt idx="48">
                  <c:v>202051</c:v>
                </c:pt>
                <c:pt idx="49">
                  <c:v>202052</c:v>
                </c:pt>
                <c:pt idx="50">
                  <c:v>202053</c:v>
                </c:pt>
                <c:pt idx="51">
                  <c:v>202101</c:v>
                </c:pt>
                <c:pt idx="52">
                  <c:v>202102</c:v>
                </c:pt>
                <c:pt idx="53">
                  <c:v>202103</c:v>
                </c:pt>
                <c:pt idx="54">
                  <c:v>202104</c:v>
                </c:pt>
                <c:pt idx="55">
                  <c:v>202105</c:v>
                </c:pt>
                <c:pt idx="56">
                  <c:v>202106</c:v>
                </c:pt>
                <c:pt idx="57">
                  <c:v>202107</c:v>
                </c:pt>
                <c:pt idx="58">
                  <c:v>202108</c:v>
                </c:pt>
                <c:pt idx="59">
                  <c:v>202109</c:v>
                </c:pt>
                <c:pt idx="60">
                  <c:v>202110</c:v>
                </c:pt>
                <c:pt idx="61">
                  <c:v>202111</c:v>
                </c:pt>
                <c:pt idx="62">
                  <c:v>202112</c:v>
                </c:pt>
                <c:pt idx="63">
                  <c:v>202113</c:v>
                </c:pt>
                <c:pt idx="64">
                  <c:v>202114</c:v>
                </c:pt>
                <c:pt idx="65">
                  <c:v>202115</c:v>
                </c:pt>
                <c:pt idx="66">
                  <c:v>202116</c:v>
                </c:pt>
                <c:pt idx="67">
                  <c:v>202117</c:v>
                </c:pt>
                <c:pt idx="68">
                  <c:v>202118</c:v>
                </c:pt>
                <c:pt idx="69">
                  <c:v>202119</c:v>
                </c:pt>
                <c:pt idx="70">
                  <c:v>202120</c:v>
                </c:pt>
                <c:pt idx="71">
                  <c:v>202121</c:v>
                </c:pt>
                <c:pt idx="72">
                  <c:v>202122</c:v>
                </c:pt>
                <c:pt idx="73">
                  <c:v>202123</c:v>
                </c:pt>
                <c:pt idx="74">
                  <c:v>202124</c:v>
                </c:pt>
                <c:pt idx="75">
                  <c:v>202125</c:v>
                </c:pt>
                <c:pt idx="76">
                  <c:v>202126</c:v>
                </c:pt>
                <c:pt idx="77">
                  <c:v>202127</c:v>
                </c:pt>
                <c:pt idx="78">
                  <c:v>202128</c:v>
                </c:pt>
                <c:pt idx="79">
                  <c:v>202129</c:v>
                </c:pt>
                <c:pt idx="80">
                  <c:v>202130</c:v>
                </c:pt>
                <c:pt idx="81">
                  <c:v>202131</c:v>
                </c:pt>
                <c:pt idx="82">
                  <c:v>202132</c:v>
                </c:pt>
                <c:pt idx="83">
                  <c:v>202133</c:v>
                </c:pt>
                <c:pt idx="84">
                  <c:v>202134</c:v>
                </c:pt>
                <c:pt idx="85">
                  <c:v>202135</c:v>
                </c:pt>
                <c:pt idx="86">
                  <c:v>202136</c:v>
                </c:pt>
                <c:pt idx="87">
                  <c:v>202137</c:v>
                </c:pt>
                <c:pt idx="88">
                  <c:v>202138</c:v>
                </c:pt>
                <c:pt idx="89">
                  <c:v>202139</c:v>
                </c:pt>
                <c:pt idx="90">
                  <c:v>202140</c:v>
                </c:pt>
                <c:pt idx="91">
                  <c:v>202141</c:v>
                </c:pt>
                <c:pt idx="92">
                  <c:v>202142</c:v>
                </c:pt>
                <c:pt idx="93">
                  <c:v>202143</c:v>
                </c:pt>
                <c:pt idx="94">
                  <c:v>202144</c:v>
                </c:pt>
                <c:pt idx="95">
                  <c:v>202145</c:v>
                </c:pt>
                <c:pt idx="96">
                  <c:v>202146</c:v>
                </c:pt>
                <c:pt idx="97">
                  <c:v>202147</c:v>
                </c:pt>
                <c:pt idx="98">
                  <c:v>202148</c:v>
                </c:pt>
                <c:pt idx="99">
                  <c:v>202149</c:v>
                </c:pt>
                <c:pt idx="100">
                  <c:v>202150</c:v>
                </c:pt>
                <c:pt idx="101">
                  <c:v>202151</c:v>
                </c:pt>
                <c:pt idx="102">
                  <c:v>202152</c:v>
                </c:pt>
                <c:pt idx="103">
                  <c:v>202201</c:v>
                </c:pt>
                <c:pt idx="104">
                  <c:v>202202</c:v>
                </c:pt>
                <c:pt idx="105">
                  <c:v>202203</c:v>
                </c:pt>
                <c:pt idx="106">
                  <c:v>202204</c:v>
                </c:pt>
                <c:pt idx="107">
                  <c:v>202205</c:v>
                </c:pt>
                <c:pt idx="108">
                  <c:v>202206</c:v>
                </c:pt>
                <c:pt idx="109">
                  <c:v>202207</c:v>
                </c:pt>
                <c:pt idx="110">
                  <c:v>202208</c:v>
                </c:pt>
                <c:pt idx="111">
                  <c:v>202209</c:v>
                </c:pt>
                <c:pt idx="112">
                  <c:v>202210</c:v>
                </c:pt>
                <c:pt idx="113">
                  <c:v>202211</c:v>
                </c:pt>
                <c:pt idx="114">
                  <c:v>202212</c:v>
                </c:pt>
                <c:pt idx="115">
                  <c:v>202213</c:v>
                </c:pt>
                <c:pt idx="116">
                  <c:v>202214</c:v>
                </c:pt>
                <c:pt idx="117">
                  <c:v>202215</c:v>
                </c:pt>
                <c:pt idx="118">
                  <c:v>202216</c:v>
                </c:pt>
                <c:pt idx="119">
                  <c:v>202217</c:v>
                </c:pt>
                <c:pt idx="120">
                  <c:v>202218</c:v>
                </c:pt>
                <c:pt idx="121">
                  <c:v>202219</c:v>
                </c:pt>
                <c:pt idx="122">
                  <c:v>202220</c:v>
                </c:pt>
                <c:pt idx="123">
                  <c:v>202221</c:v>
                </c:pt>
                <c:pt idx="124">
                  <c:v>202222</c:v>
                </c:pt>
                <c:pt idx="125">
                  <c:v>202223</c:v>
                </c:pt>
                <c:pt idx="126">
                  <c:v>202224</c:v>
                </c:pt>
                <c:pt idx="127">
                  <c:v>202225</c:v>
                </c:pt>
                <c:pt idx="128">
                  <c:v>202226</c:v>
                </c:pt>
                <c:pt idx="129">
                  <c:v>202227</c:v>
                </c:pt>
                <c:pt idx="130">
                  <c:v>202228</c:v>
                </c:pt>
                <c:pt idx="131">
                  <c:v>202229</c:v>
                </c:pt>
                <c:pt idx="132">
                  <c:v>202230</c:v>
                </c:pt>
                <c:pt idx="133">
                  <c:v>202231</c:v>
                </c:pt>
                <c:pt idx="134">
                  <c:v>202232</c:v>
                </c:pt>
                <c:pt idx="135">
                  <c:v>202233</c:v>
                </c:pt>
                <c:pt idx="136">
                  <c:v>202234</c:v>
                </c:pt>
                <c:pt idx="137">
                  <c:v>202235</c:v>
                </c:pt>
                <c:pt idx="138">
                  <c:v>202236</c:v>
                </c:pt>
                <c:pt idx="139">
                  <c:v>202237</c:v>
                </c:pt>
                <c:pt idx="140">
                  <c:v>202238</c:v>
                </c:pt>
                <c:pt idx="141">
                  <c:v>202239</c:v>
                </c:pt>
                <c:pt idx="142">
                  <c:v>202240</c:v>
                </c:pt>
                <c:pt idx="143">
                  <c:v>202241</c:v>
                </c:pt>
                <c:pt idx="144">
                  <c:v>202242</c:v>
                </c:pt>
                <c:pt idx="145">
                  <c:v>202243</c:v>
                </c:pt>
                <c:pt idx="146">
                  <c:v>202244</c:v>
                </c:pt>
                <c:pt idx="147">
                  <c:v>202245</c:v>
                </c:pt>
                <c:pt idx="148">
                  <c:v>202246</c:v>
                </c:pt>
                <c:pt idx="149">
                  <c:v>202247</c:v>
                </c:pt>
                <c:pt idx="150">
                  <c:v>202248</c:v>
                </c:pt>
                <c:pt idx="151">
                  <c:v>202249</c:v>
                </c:pt>
                <c:pt idx="152">
                  <c:v>202250</c:v>
                </c:pt>
                <c:pt idx="153">
                  <c:v>202251</c:v>
                </c:pt>
                <c:pt idx="154">
                  <c:v>202252</c:v>
                </c:pt>
              </c:strCache>
            </c:strRef>
          </c:cat>
          <c:val>
            <c:numRef>
              <c:f>Sheet4!$D$6:$D$161</c:f>
              <c:numCache>
                <c:formatCode>0.00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</c:v>
                </c:pt>
                <c:pt idx="13">
                  <c:v>18</c:v>
                </c:pt>
                <c:pt idx="14">
                  <c:v>31</c:v>
                </c:pt>
                <c:pt idx="15">
                  <c:v>43</c:v>
                </c:pt>
                <c:pt idx="16">
                  <c:v>47</c:v>
                </c:pt>
                <c:pt idx="17">
                  <c:v>54</c:v>
                </c:pt>
                <c:pt idx="18">
                  <c:v>57</c:v>
                </c:pt>
                <c:pt idx="19">
                  <c:v>58</c:v>
                </c:pt>
                <c:pt idx="20">
                  <c:v>59</c:v>
                </c:pt>
                <c:pt idx="21">
                  <c:v>60</c:v>
                </c:pt>
                <c:pt idx="22">
                  <c:v>63</c:v>
                </c:pt>
                <c:pt idx="23">
                  <c:v>63</c:v>
                </c:pt>
                <c:pt idx="24">
                  <c:v>64</c:v>
                </c:pt>
                <c:pt idx="25">
                  <c:v>64</c:v>
                </c:pt>
                <c:pt idx="26">
                  <c:v>65</c:v>
                </c:pt>
                <c:pt idx="27">
                  <c:v>70</c:v>
                </c:pt>
                <c:pt idx="28">
                  <c:v>72</c:v>
                </c:pt>
                <c:pt idx="29">
                  <c:v>72</c:v>
                </c:pt>
                <c:pt idx="30">
                  <c:v>72</c:v>
                </c:pt>
                <c:pt idx="31">
                  <c:v>76</c:v>
                </c:pt>
                <c:pt idx="32">
                  <c:v>78</c:v>
                </c:pt>
                <c:pt idx="33">
                  <c:v>82</c:v>
                </c:pt>
                <c:pt idx="34">
                  <c:v>86</c:v>
                </c:pt>
                <c:pt idx="35">
                  <c:v>98</c:v>
                </c:pt>
                <c:pt idx="36">
                  <c:v>116</c:v>
                </c:pt>
                <c:pt idx="37">
                  <c:v>142</c:v>
                </c:pt>
                <c:pt idx="38">
                  <c:v>209</c:v>
                </c:pt>
                <c:pt idx="39">
                  <c:v>304</c:v>
                </c:pt>
                <c:pt idx="40">
                  <c:v>483</c:v>
                </c:pt>
                <c:pt idx="41">
                  <c:v>743</c:v>
                </c:pt>
                <c:pt idx="42">
                  <c:v>1055</c:v>
                </c:pt>
                <c:pt idx="43">
                  <c:v>1270</c:v>
                </c:pt>
                <c:pt idx="44">
                  <c:v>1448</c:v>
                </c:pt>
                <c:pt idx="45">
                  <c:v>1607</c:v>
                </c:pt>
                <c:pt idx="46">
                  <c:v>1732</c:v>
                </c:pt>
                <c:pt idx="47">
                  <c:v>1877</c:v>
                </c:pt>
                <c:pt idx="48">
                  <c:v>2013</c:v>
                </c:pt>
                <c:pt idx="49">
                  <c:v>2134</c:v>
                </c:pt>
                <c:pt idx="50">
                  <c:v>2357</c:v>
                </c:pt>
                <c:pt idx="51">
                  <c:v>2597</c:v>
                </c:pt>
                <c:pt idx="52">
                  <c:v>2790</c:v>
                </c:pt>
                <c:pt idx="53">
                  <c:v>2973</c:v>
                </c:pt>
                <c:pt idx="54">
                  <c:v>3135</c:v>
                </c:pt>
                <c:pt idx="55">
                  <c:v>3295</c:v>
                </c:pt>
                <c:pt idx="56">
                  <c:v>3441</c:v>
                </c:pt>
                <c:pt idx="57">
                  <c:v>3584</c:v>
                </c:pt>
                <c:pt idx="58">
                  <c:v>3772</c:v>
                </c:pt>
                <c:pt idx="59">
                  <c:v>3980</c:v>
                </c:pt>
                <c:pt idx="60">
                  <c:v>4189</c:v>
                </c:pt>
                <c:pt idx="61">
                  <c:v>4397</c:v>
                </c:pt>
                <c:pt idx="62">
                  <c:v>4562</c:v>
                </c:pt>
                <c:pt idx="63">
                  <c:v>4701</c:v>
                </c:pt>
                <c:pt idx="64">
                  <c:v>4817</c:v>
                </c:pt>
                <c:pt idx="65">
                  <c:v>4885</c:v>
                </c:pt>
                <c:pt idx="66">
                  <c:v>4926</c:v>
                </c:pt>
                <c:pt idx="67">
                  <c:v>4959</c:v>
                </c:pt>
                <c:pt idx="68">
                  <c:v>4984</c:v>
                </c:pt>
                <c:pt idx="69">
                  <c:v>5007</c:v>
                </c:pt>
                <c:pt idx="70">
                  <c:v>5021</c:v>
                </c:pt>
                <c:pt idx="71">
                  <c:v>5028</c:v>
                </c:pt>
                <c:pt idx="72">
                  <c:v>5033</c:v>
                </c:pt>
                <c:pt idx="73">
                  <c:v>5036</c:v>
                </c:pt>
                <c:pt idx="74">
                  <c:v>5037</c:v>
                </c:pt>
                <c:pt idx="75">
                  <c:v>5039</c:v>
                </c:pt>
                <c:pt idx="76">
                  <c:v>5041</c:v>
                </c:pt>
                <c:pt idx="77">
                  <c:v>5041</c:v>
                </c:pt>
                <c:pt idx="78">
                  <c:v>5041</c:v>
                </c:pt>
                <c:pt idx="79">
                  <c:v>5042</c:v>
                </c:pt>
                <c:pt idx="80">
                  <c:v>5043</c:v>
                </c:pt>
                <c:pt idx="81">
                  <c:v>5044</c:v>
                </c:pt>
                <c:pt idx="82">
                  <c:v>5045</c:v>
                </c:pt>
                <c:pt idx="83">
                  <c:v>5046</c:v>
                </c:pt>
                <c:pt idx="84">
                  <c:v>5049</c:v>
                </c:pt>
                <c:pt idx="85">
                  <c:v>5049</c:v>
                </c:pt>
                <c:pt idx="86">
                  <c:v>5050</c:v>
                </c:pt>
                <c:pt idx="87">
                  <c:v>5051</c:v>
                </c:pt>
                <c:pt idx="88">
                  <c:v>5053</c:v>
                </c:pt>
                <c:pt idx="89">
                  <c:v>5057</c:v>
                </c:pt>
                <c:pt idx="90">
                  <c:v>5062</c:v>
                </c:pt>
                <c:pt idx="91">
                  <c:v>5074</c:v>
                </c:pt>
                <c:pt idx="92">
                  <c:v>5087</c:v>
                </c:pt>
                <c:pt idx="93">
                  <c:v>5113</c:v>
                </c:pt>
                <c:pt idx="94">
                  <c:v>5162</c:v>
                </c:pt>
                <c:pt idx="95">
                  <c:v>5246</c:v>
                </c:pt>
                <c:pt idx="96">
                  <c:v>5349</c:v>
                </c:pt>
                <c:pt idx="97">
                  <c:v>5469</c:v>
                </c:pt>
                <c:pt idx="98">
                  <c:v>5618</c:v>
                </c:pt>
                <c:pt idx="99">
                  <c:v>5745</c:v>
                </c:pt>
                <c:pt idx="100">
                  <c:v>5851</c:v>
                </c:pt>
                <c:pt idx="101">
                  <c:v>5921</c:v>
                </c:pt>
                <c:pt idx="102">
                  <c:v>5982</c:v>
                </c:pt>
                <c:pt idx="103">
                  <c:v>6042</c:v>
                </c:pt>
                <c:pt idx="104">
                  <c:v>6084</c:v>
                </c:pt>
                <c:pt idx="105">
                  <c:v>6110</c:v>
                </c:pt>
                <c:pt idx="106">
                  <c:v>6134</c:v>
                </c:pt>
                <c:pt idx="107">
                  <c:v>6184</c:v>
                </c:pt>
                <c:pt idx="108">
                  <c:v>6253</c:v>
                </c:pt>
                <c:pt idx="109">
                  <c:v>6314</c:v>
                </c:pt>
                <c:pt idx="110">
                  <c:v>6384</c:v>
                </c:pt>
                <c:pt idx="111">
                  <c:v>6433</c:v>
                </c:pt>
                <c:pt idx="112">
                  <c:v>6481</c:v>
                </c:pt>
                <c:pt idx="113">
                  <c:v>6512</c:v>
                </c:pt>
                <c:pt idx="114">
                  <c:v>6537</c:v>
                </c:pt>
                <c:pt idx="115">
                  <c:v>6566</c:v>
                </c:pt>
                <c:pt idx="116">
                  <c:v>6598</c:v>
                </c:pt>
                <c:pt idx="117">
                  <c:v>6610</c:v>
                </c:pt>
                <c:pt idx="118">
                  <c:v>6627</c:v>
                </c:pt>
                <c:pt idx="119">
                  <c:v>6640</c:v>
                </c:pt>
                <c:pt idx="120">
                  <c:v>6651</c:v>
                </c:pt>
                <c:pt idx="121">
                  <c:v>6658</c:v>
                </c:pt>
                <c:pt idx="122">
                  <c:v>6662</c:v>
                </c:pt>
                <c:pt idx="123">
                  <c:v>6664</c:v>
                </c:pt>
                <c:pt idx="124">
                  <c:v>6665</c:v>
                </c:pt>
                <c:pt idx="125">
                  <c:v>6665</c:v>
                </c:pt>
                <c:pt idx="126">
                  <c:v>6665</c:v>
                </c:pt>
                <c:pt idx="127">
                  <c:v>6665</c:v>
                </c:pt>
                <c:pt idx="128">
                  <c:v>6668</c:v>
                </c:pt>
                <c:pt idx="129">
                  <c:v>6669</c:v>
                </c:pt>
                <c:pt idx="130">
                  <c:v>6677</c:v>
                </c:pt>
                <c:pt idx="131">
                  <c:v>6686</c:v>
                </c:pt>
                <c:pt idx="132">
                  <c:v>6707</c:v>
                </c:pt>
                <c:pt idx="133">
                  <c:v>6718</c:v>
                </c:pt>
                <c:pt idx="134">
                  <c:v>6736</c:v>
                </c:pt>
                <c:pt idx="135">
                  <c:v>6758</c:v>
                </c:pt>
                <c:pt idx="136">
                  <c:v>6769</c:v>
                </c:pt>
                <c:pt idx="137">
                  <c:v>6773</c:v>
                </c:pt>
                <c:pt idx="138">
                  <c:v>6785</c:v>
                </c:pt>
                <c:pt idx="139">
                  <c:v>6793</c:v>
                </c:pt>
                <c:pt idx="140">
                  <c:v>6813</c:v>
                </c:pt>
                <c:pt idx="141">
                  <c:v>6831</c:v>
                </c:pt>
                <c:pt idx="142">
                  <c:v>6856</c:v>
                </c:pt>
                <c:pt idx="143">
                  <c:v>6875</c:v>
                </c:pt>
                <c:pt idx="144">
                  <c:v>6893</c:v>
                </c:pt>
                <c:pt idx="145">
                  <c:v>6907</c:v>
                </c:pt>
                <c:pt idx="146">
                  <c:v>6918</c:v>
                </c:pt>
                <c:pt idx="147">
                  <c:v>6927</c:v>
                </c:pt>
                <c:pt idx="148">
                  <c:v>6931</c:v>
                </c:pt>
                <c:pt idx="149">
                  <c:v>6938</c:v>
                </c:pt>
                <c:pt idx="150">
                  <c:v>6944</c:v>
                </c:pt>
                <c:pt idx="151">
                  <c:v>6955</c:v>
                </c:pt>
                <c:pt idx="152">
                  <c:v>6963</c:v>
                </c:pt>
                <c:pt idx="153">
                  <c:v>6978</c:v>
                </c:pt>
                <c:pt idx="154">
                  <c:v>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4C-4F38-A7D0-722F144CE604}"/>
            </c:ext>
          </c:extLst>
        </c:ser>
        <c:ser>
          <c:idx val="3"/>
          <c:order val="3"/>
          <c:tx>
            <c:strRef>
              <c:f>Sheet4!$E$3:$E$5</c:f>
              <c:strCache>
                <c:ptCount val="1"/>
                <c:pt idx="0">
                  <c:v>Sum of cumulative_death_count - "1950-1954"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Sheet4!$A$6:$A$161</c:f>
              <c:strCache>
                <c:ptCount val="155"/>
                <c:pt idx="0">
                  <c:v>202001</c:v>
                </c:pt>
                <c:pt idx="1">
                  <c:v>202002</c:v>
                </c:pt>
                <c:pt idx="2">
                  <c:v>202003</c:v>
                </c:pt>
                <c:pt idx="3">
                  <c:v>202004</c:v>
                </c:pt>
                <c:pt idx="4">
                  <c:v>202005</c:v>
                </c:pt>
                <c:pt idx="5">
                  <c:v>202006</c:v>
                </c:pt>
                <c:pt idx="6">
                  <c:v>202007</c:v>
                </c:pt>
                <c:pt idx="7">
                  <c:v>202008</c:v>
                </c:pt>
                <c:pt idx="8">
                  <c:v>202009</c:v>
                </c:pt>
                <c:pt idx="9">
                  <c:v>202010</c:v>
                </c:pt>
                <c:pt idx="10">
                  <c:v>202011</c:v>
                </c:pt>
                <c:pt idx="11">
                  <c:v>202012</c:v>
                </c:pt>
                <c:pt idx="12">
                  <c:v>202013</c:v>
                </c:pt>
                <c:pt idx="13">
                  <c:v>202014</c:v>
                </c:pt>
                <c:pt idx="14">
                  <c:v>202015</c:v>
                </c:pt>
                <c:pt idx="15">
                  <c:v>202016</c:v>
                </c:pt>
                <c:pt idx="16">
                  <c:v>202017</c:v>
                </c:pt>
                <c:pt idx="17">
                  <c:v>202018</c:v>
                </c:pt>
                <c:pt idx="18">
                  <c:v>202019</c:v>
                </c:pt>
                <c:pt idx="19">
                  <c:v>202020</c:v>
                </c:pt>
                <c:pt idx="20">
                  <c:v>202021</c:v>
                </c:pt>
                <c:pt idx="21">
                  <c:v>202022</c:v>
                </c:pt>
                <c:pt idx="22">
                  <c:v>202025</c:v>
                </c:pt>
                <c:pt idx="23">
                  <c:v>202026</c:v>
                </c:pt>
                <c:pt idx="24">
                  <c:v>202027</c:v>
                </c:pt>
                <c:pt idx="25">
                  <c:v>202028</c:v>
                </c:pt>
                <c:pt idx="26">
                  <c:v>202029</c:v>
                </c:pt>
                <c:pt idx="27">
                  <c:v>202030</c:v>
                </c:pt>
                <c:pt idx="28">
                  <c:v>202031</c:v>
                </c:pt>
                <c:pt idx="29">
                  <c:v>202032</c:v>
                </c:pt>
                <c:pt idx="30">
                  <c:v>202033</c:v>
                </c:pt>
                <c:pt idx="31">
                  <c:v>202034</c:v>
                </c:pt>
                <c:pt idx="32">
                  <c:v>202035</c:v>
                </c:pt>
                <c:pt idx="33">
                  <c:v>202036</c:v>
                </c:pt>
                <c:pt idx="34">
                  <c:v>202037</c:v>
                </c:pt>
                <c:pt idx="35">
                  <c:v>202038</c:v>
                </c:pt>
                <c:pt idx="36">
                  <c:v>202039</c:v>
                </c:pt>
                <c:pt idx="37">
                  <c:v>202040</c:v>
                </c:pt>
                <c:pt idx="38">
                  <c:v>202041</c:v>
                </c:pt>
                <c:pt idx="39">
                  <c:v>202042</c:v>
                </c:pt>
                <c:pt idx="40">
                  <c:v>202043</c:v>
                </c:pt>
                <c:pt idx="41">
                  <c:v>202044</c:v>
                </c:pt>
                <c:pt idx="42">
                  <c:v>202045</c:v>
                </c:pt>
                <c:pt idx="43">
                  <c:v>202046</c:v>
                </c:pt>
                <c:pt idx="44">
                  <c:v>202047</c:v>
                </c:pt>
                <c:pt idx="45">
                  <c:v>202048</c:v>
                </c:pt>
                <c:pt idx="46">
                  <c:v>202049</c:v>
                </c:pt>
                <c:pt idx="47">
                  <c:v>202050</c:v>
                </c:pt>
                <c:pt idx="48">
                  <c:v>202051</c:v>
                </c:pt>
                <c:pt idx="49">
                  <c:v>202052</c:v>
                </c:pt>
                <c:pt idx="50">
                  <c:v>202053</c:v>
                </c:pt>
                <c:pt idx="51">
                  <c:v>202101</c:v>
                </c:pt>
                <c:pt idx="52">
                  <c:v>202102</c:v>
                </c:pt>
                <c:pt idx="53">
                  <c:v>202103</c:v>
                </c:pt>
                <c:pt idx="54">
                  <c:v>202104</c:v>
                </c:pt>
                <c:pt idx="55">
                  <c:v>202105</c:v>
                </c:pt>
                <c:pt idx="56">
                  <c:v>202106</c:v>
                </c:pt>
                <c:pt idx="57">
                  <c:v>202107</c:v>
                </c:pt>
                <c:pt idx="58">
                  <c:v>202108</c:v>
                </c:pt>
                <c:pt idx="59">
                  <c:v>202109</c:v>
                </c:pt>
                <c:pt idx="60">
                  <c:v>202110</c:v>
                </c:pt>
                <c:pt idx="61">
                  <c:v>202111</c:v>
                </c:pt>
                <c:pt idx="62">
                  <c:v>202112</c:v>
                </c:pt>
                <c:pt idx="63">
                  <c:v>202113</c:v>
                </c:pt>
                <c:pt idx="64">
                  <c:v>202114</c:v>
                </c:pt>
                <c:pt idx="65">
                  <c:v>202115</c:v>
                </c:pt>
                <c:pt idx="66">
                  <c:v>202116</c:v>
                </c:pt>
                <c:pt idx="67">
                  <c:v>202117</c:v>
                </c:pt>
                <c:pt idx="68">
                  <c:v>202118</c:v>
                </c:pt>
                <c:pt idx="69">
                  <c:v>202119</c:v>
                </c:pt>
                <c:pt idx="70">
                  <c:v>202120</c:v>
                </c:pt>
                <c:pt idx="71">
                  <c:v>202121</c:v>
                </c:pt>
                <c:pt idx="72">
                  <c:v>202122</c:v>
                </c:pt>
                <c:pt idx="73">
                  <c:v>202123</c:v>
                </c:pt>
                <c:pt idx="74">
                  <c:v>202124</c:v>
                </c:pt>
                <c:pt idx="75">
                  <c:v>202125</c:v>
                </c:pt>
                <c:pt idx="76">
                  <c:v>202126</c:v>
                </c:pt>
                <c:pt idx="77">
                  <c:v>202127</c:v>
                </c:pt>
                <c:pt idx="78">
                  <c:v>202128</c:v>
                </c:pt>
                <c:pt idx="79">
                  <c:v>202129</c:v>
                </c:pt>
                <c:pt idx="80">
                  <c:v>202130</c:v>
                </c:pt>
                <c:pt idx="81">
                  <c:v>202131</c:v>
                </c:pt>
                <c:pt idx="82">
                  <c:v>202132</c:v>
                </c:pt>
                <c:pt idx="83">
                  <c:v>202133</c:v>
                </c:pt>
                <c:pt idx="84">
                  <c:v>202134</c:v>
                </c:pt>
                <c:pt idx="85">
                  <c:v>202135</c:v>
                </c:pt>
                <c:pt idx="86">
                  <c:v>202136</c:v>
                </c:pt>
                <c:pt idx="87">
                  <c:v>202137</c:v>
                </c:pt>
                <c:pt idx="88">
                  <c:v>202138</c:v>
                </c:pt>
                <c:pt idx="89">
                  <c:v>202139</c:v>
                </c:pt>
                <c:pt idx="90">
                  <c:v>202140</c:v>
                </c:pt>
                <c:pt idx="91">
                  <c:v>202141</c:v>
                </c:pt>
                <c:pt idx="92">
                  <c:v>202142</c:v>
                </c:pt>
                <c:pt idx="93">
                  <c:v>202143</c:v>
                </c:pt>
                <c:pt idx="94">
                  <c:v>202144</c:v>
                </c:pt>
                <c:pt idx="95">
                  <c:v>202145</c:v>
                </c:pt>
                <c:pt idx="96">
                  <c:v>202146</c:v>
                </c:pt>
                <c:pt idx="97">
                  <c:v>202147</c:v>
                </c:pt>
                <c:pt idx="98">
                  <c:v>202148</c:v>
                </c:pt>
                <c:pt idx="99">
                  <c:v>202149</c:v>
                </c:pt>
                <c:pt idx="100">
                  <c:v>202150</c:v>
                </c:pt>
                <c:pt idx="101">
                  <c:v>202151</c:v>
                </c:pt>
                <c:pt idx="102">
                  <c:v>202152</c:v>
                </c:pt>
                <c:pt idx="103">
                  <c:v>202201</c:v>
                </c:pt>
                <c:pt idx="104">
                  <c:v>202202</c:v>
                </c:pt>
                <c:pt idx="105">
                  <c:v>202203</c:v>
                </c:pt>
                <c:pt idx="106">
                  <c:v>202204</c:v>
                </c:pt>
                <c:pt idx="107">
                  <c:v>202205</c:v>
                </c:pt>
                <c:pt idx="108">
                  <c:v>202206</c:v>
                </c:pt>
                <c:pt idx="109">
                  <c:v>202207</c:v>
                </c:pt>
                <c:pt idx="110">
                  <c:v>202208</c:v>
                </c:pt>
                <c:pt idx="111">
                  <c:v>202209</c:v>
                </c:pt>
                <c:pt idx="112">
                  <c:v>202210</c:v>
                </c:pt>
                <c:pt idx="113">
                  <c:v>202211</c:v>
                </c:pt>
                <c:pt idx="114">
                  <c:v>202212</c:v>
                </c:pt>
                <c:pt idx="115">
                  <c:v>202213</c:v>
                </c:pt>
                <c:pt idx="116">
                  <c:v>202214</c:v>
                </c:pt>
                <c:pt idx="117">
                  <c:v>202215</c:v>
                </c:pt>
                <c:pt idx="118">
                  <c:v>202216</c:v>
                </c:pt>
                <c:pt idx="119">
                  <c:v>202217</c:v>
                </c:pt>
                <c:pt idx="120">
                  <c:v>202218</c:v>
                </c:pt>
                <c:pt idx="121">
                  <c:v>202219</c:v>
                </c:pt>
                <c:pt idx="122">
                  <c:v>202220</c:v>
                </c:pt>
                <c:pt idx="123">
                  <c:v>202221</c:v>
                </c:pt>
                <c:pt idx="124">
                  <c:v>202222</c:v>
                </c:pt>
                <c:pt idx="125">
                  <c:v>202223</c:v>
                </c:pt>
                <c:pt idx="126">
                  <c:v>202224</c:v>
                </c:pt>
                <c:pt idx="127">
                  <c:v>202225</c:v>
                </c:pt>
                <c:pt idx="128">
                  <c:v>202226</c:v>
                </c:pt>
                <c:pt idx="129">
                  <c:v>202227</c:v>
                </c:pt>
                <c:pt idx="130">
                  <c:v>202228</c:v>
                </c:pt>
                <c:pt idx="131">
                  <c:v>202229</c:v>
                </c:pt>
                <c:pt idx="132">
                  <c:v>202230</c:v>
                </c:pt>
                <c:pt idx="133">
                  <c:v>202231</c:v>
                </c:pt>
                <c:pt idx="134">
                  <c:v>202232</c:v>
                </c:pt>
                <c:pt idx="135">
                  <c:v>202233</c:v>
                </c:pt>
                <c:pt idx="136">
                  <c:v>202234</c:v>
                </c:pt>
                <c:pt idx="137">
                  <c:v>202235</c:v>
                </c:pt>
                <c:pt idx="138">
                  <c:v>202236</c:v>
                </c:pt>
                <c:pt idx="139">
                  <c:v>202237</c:v>
                </c:pt>
                <c:pt idx="140">
                  <c:v>202238</c:v>
                </c:pt>
                <c:pt idx="141">
                  <c:v>202239</c:v>
                </c:pt>
                <c:pt idx="142">
                  <c:v>202240</c:v>
                </c:pt>
                <c:pt idx="143">
                  <c:v>202241</c:v>
                </c:pt>
                <c:pt idx="144">
                  <c:v>202242</c:v>
                </c:pt>
                <c:pt idx="145">
                  <c:v>202243</c:v>
                </c:pt>
                <c:pt idx="146">
                  <c:v>202244</c:v>
                </c:pt>
                <c:pt idx="147">
                  <c:v>202245</c:v>
                </c:pt>
                <c:pt idx="148">
                  <c:v>202246</c:v>
                </c:pt>
                <c:pt idx="149">
                  <c:v>202247</c:v>
                </c:pt>
                <c:pt idx="150">
                  <c:v>202248</c:v>
                </c:pt>
                <c:pt idx="151">
                  <c:v>202249</c:v>
                </c:pt>
                <c:pt idx="152">
                  <c:v>202250</c:v>
                </c:pt>
                <c:pt idx="153">
                  <c:v>202251</c:v>
                </c:pt>
                <c:pt idx="154">
                  <c:v>202252</c:v>
                </c:pt>
              </c:strCache>
            </c:strRef>
          </c:cat>
          <c:val>
            <c:numRef>
              <c:f>Sheet4!$E$6:$E$161</c:f>
              <c:numCache>
                <c:formatCode>0.00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10</c:v>
                </c:pt>
                <c:pt idx="15">
                  <c:v>16</c:v>
                </c:pt>
                <c:pt idx="16">
                  <c:v>20</c:v>
                </c:pt>
                <c:pt idx="17">
                  <c:v>21</c:v>
                </c:pt>
                <c:pt idx="18">
                  <c:v>29</c:v>
                </c:pt>
                <c:pt idx="19">
                  <c:v>33</c:v>
                </c:pt>
                <c:pt idx="20">
                  <c:v>35</c:v>
                </c:pt>
                <c:pt idx="21">
                  <c:v>35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40</c:v>
                </c:pt>
                <c:pt idx="27">
                  <c:v>40</c:v>
                </c:pt>
                <c:pt idx="28">
                  <c:v>42</c:v>
                </c:pt>
                <c:pt idx="29">
                  <c:v>42</c:v>
                </c:pt>
                <c:pt idx="30">
                  <c:v>44</c:v>
                </c:pt>
                <c:pt idx="31">
                  <c:v>44</c:v>
                </c:pt>
                <c:pt idx="32">
                  <c:v>46</c:v>
                </c:pt>
                <c:pt idx="33">
                  <c:v>46</c:v>
                </c:pt>
                <c:pt idx="34">
                  <c:v>50</c:v>
                </c:pt>
                <c:pt idx="35">
                  <c:v>58</c:v>
                </c:pt>
                <c:pt idx="36">
                  <c:v>67</c:v>
                </c:pt>
                <c:pt idx="37">
                  <c:v>80</c:v>
                </c:pt>
                <c:pt idx="38">
                  <c:v>111</c:v>
                </c:pt>
                <c:pt idx="39">
                  <c:v>150</c:v>
                </c:pt>
                <c:pt idx="40">
                  <c:v>223</c:v>
                </c:pt>
                <c:pt idx="41">
                  <c:v>343</c:v>
                </c:pt>
                <c:pt idx="42">
                  <c:v>475</c:v>
                </c:pt>
                <c:pt idx="43">
                  <c:v>595</c:v>
                </c:pt>
                <c:pt idx="44">
                  <c:v>686</c:v>
                </c:pt>
                <c:pt idx="45">
                  <c:v>768</c:v>
                </c:pt>
                <c:pt idx="46">
                  <c:v>859</c:v>
                </c:pt>
                <c:pt idx="47">
                  <c:v>917</c:v>
                </c:pt>
                <c:pt idx="48">
                  <c:v>976</c:v>
                </c:pt>
                <c:pt idx="49">
                  <c:v>1046</c:v>
                </c:pt>
                <c:pt idx="50">
                  <c:v>1139</c:v>
                </c:pt>
                <c:pt idx="51">
                  <c:v>1263</c:v>
                </c:pt>
                <c:pt idx="52">
                  <c:v>1391</c:v>
                </c:pt>
                <c:pt idx="53">
                  <c:v>1506</c:v>
                </c:pt>
                <c:pt idx="54">
                  <c:v>1604</c:v>
                </c:pt>
                <c:pt idx="55">
                  <c:v>1716</c:v>
                </c:pt>
                <c:pt idx="56">
                  <c:v>1823</c:v>
                </c:pt>
                <c:pt idx="57">
                  <c:v>1974</c:v>
                </c:pt>
                <c:pt idx="58">
                  <c:v>2111</c:v>
                </c:pt>
                <c:pt idx="59">
                  <c:v>2306</c:v>
                </c:pt>
                <c:pt idx="60">
                  <c:v>2530</c:v>
                </c:pt>
                <c:pt idx="61">
                  <c:v>2741</c:v>
                </c:pt>
                <c:pt idx="62">
                  <c:v>2906</c:v>
                </c:pt>
                <c:pt idx="63">
                  <c:v>3062</c:v>
                </c:pt>
                <c:pt idx="64">
                  <c:v>3169</c:v>
                </c:pt>
                <c:pt idx="65">
                  <c:v>3248</c:v>
                </c:pt>
                <c:pt idx="66">
                  <c:v>3313</c:v>
                </c:pt>
                <c:pt idx="67">
                  <c:v>3366</c:v>
                </c:pt>
                <c:pt idx="68">
                  <c:v>3418</c:v>
                </c:pt>
                <c:pt idx="69">
                  <c:v>3437</c:v>
                </c:pt>
                <c:pt idx="70">
                  <c:v>3452</c:v>
                </c:pt>
                <c:pt idx="71">
                  <c:v>3465</c:v>
                </c:pt>
                <c:pt idx="72">
                  <c:v>3470</c:v>
                </c:pt>
                <c:pt idx="73">
                  <c:v>3474</c:v>
                </c:pt>
                <c:pt idx="74">
                  <c:v>3475</c:v>
                </c:pt>
                <c:pt idx="75">
                  <c:v>3476</c:v>
                </c:pt>
                <c:pt idx="76">
                  <c:v>3476</c:v>
                </c:pt>
                <c:pt idx="77">
                  <c:v>3477</c:v>
                </c:pt>
                <c:pt idx="78">
                  <c:v>3477</c:v>
                </c:pt>
                <c:pt idx="79">
                  <c:v>3478</c:v>
                </c:pt>
                <c:pt idx="80">
                  <c:v>3478</c:v>
                </c:pt>
                <c:pt idx="81">
                  <c:v>3479</c:v>
                </c:pt>
                <c:pt idx="82">
                  <c:v>3480</c:v>
                </c:pt>
                <c:pt idx="83">
                  <c:v>3481</c:v>
                </c:pt>
                <c:pt idx="84">
                  <c:v>3482</c:v>
                </c:pt>
                <c:pt idx="85">
                  <c:v>3482</c:v>
                </c:pt>
                <c:pt idx="86">
                  <c:v>3483</c:v>
                </c:pt>
                <c:pt idx="87">
                  <c:v>3484</c:v>
                </c:pt>
                <c:pt idx="88">
                  <c:v>3485</c:v>
                </c:pt>
                <c:pt idx="89">
                  <c:v>3485</c:v>
                </c:pt>
                <c:pt idx="90">
                  <c:v>3491</c:v>
                </c:pt>
                <c:pt idx="91">
                  <c:v>3494</c:v>
                </c:pt>
                <c:pt idx="92">
                  <c:v>3500</c:v>
                </c:pt>
                <c:pt idx="93">
                  <c:v>3511</c:v>
                </c:pt>
                <c:pt idx="94">
                  <c:v>3545</c:v>
                </c:pt>
                <c:pt idx="95">
                  <c:v>3598</c:v>
                </c:pt>
                <c:pt idx="96">
                  <c:v>3685</c:v>
                </c:pt>
                <c:pt idx="97">
                  <c:v>3785</c:v>
                </c:pt>
                <c:pt idx="98">
                  <c:v>3887</c:v>
                </c:pt>
                <c:pt idx="99">
                  <c:v>3993</c:v>
                </c:pt>
                <c:pt idx="100">
                  <c:v>4084</c:v>
                </c:pt>
                <c:pt idx="101">
                  <c:v>4164</c:v>
                </c:pt>
                <c:pt idx="102">
                  <c:v>4224</c:v>
                </c:pt>
                <c:pt idx="103">
                  <c:v>4271</c:v>
                </c:pt>
                <c:pt idx="104">
                  <c:v>4301</c:v>
                </c:pt>
                <c:pt idx="105">
                  <c:v>4329</c:v>
                </c:pt>
                <c:pt idx="106">
                  <c:v>4351</c:v>
                </c:pt>
                <c:pt idx="107">
                  <c:v>4388</c:v>
                </c:pt>
                <c:pt idx="108">
                  <c:v>4433</c:v>
                </c:pt>
                <c:pt idx="109">
                  <c:v>4471</c:v>
                </c:pt>
                <c:pt idx="110">
                  <c:v>4504</c:v>
                </c:pt>
                <c:pt idx="111">
                  <c:v>4536</c:v>
                </c:pt>
                <c:pt idx="112">
                  <c:v>4559</c:v>
                </c:pt>
                <c:pt idx="113">
                  <c:v>4577</c:v>
                </c:pt>
                <c:pt idx="114">
                  <c:v>4598</c:v>
                </c:pt>
                <c:pt idx="115">
                  <c:v>4610</c:v>
                </c:pt>
                <c:pt idx="116">
                  <c:v>4622</c:v>
                </c:pt>
                <c:pt idx="117">
                  <c:v>4632</c:v>
                </c:pt>
                <c:pt idx="118">
                  <c:v>4641</c:v>
                </c:pt>
                <c:pt idx="119">
                  <c:v>4652</c:v>
                </c:pt>
                <c:pt idx="120">
                  <c:v>4659</c:v>
                </c:pt>
                <c:pt idx="121">
                  <c:v>4660</c:v>
                </c:pt>
                <c:pt idx="122">
                  <c:v>4660</c:v>
                </c:pt>
                <c:pt idx="123">
                  <c:v>4661</c:v>
                </c:pt>
                <c:pt idx="124">
                  <c:v>4661</c:v>
                </c:pt>
                <c:pt idx="125">
                  <c:v>4662</c:v>
                </c:pt>
                <c:pt idx="126">
                  <c:v>4663</c:v>
                </c:pt>
                <c:pt idx="127">
                  <c:v>4664</c:v>
                </c:pt>
                <c:pt idx="128">
                  <c:v>4665</c:v>
                </c:pt>
                <c:pt idx="129">
                  <c:v>4665</c:v>
                </c:pt>
                <c:pt idx="130">
                  <c:v>4665</c:v>
                </c:pt>
                <c:pt idx="131">
                  <c:v>4670</c:v>
                </c:pt>
                <c:pt idx="132">
                  <c:v>4676</c:v>
                </c:pt>
                <c:pt idx="133">
                  <c:v>4682</c:v>
                </c:pt>
                <c:pt idx="134">
                  <c:v>4688</c:v>
                </c:pt>
                <c:pt idx="135">
                  <c:v>4694</c:v>
                </c:pt>
                <c:pt idx="136">
                  <c:v>4700</c:v>
                </c:pt>
                <c:pt idx="137">
                  <c:v>4702</c:v>
                </c:pt>
                <c:pt idx="138">
                  <c:v>4707</c:v>
                </c:pt>
                <c:pt idx="139">
                  <c:v>4713</c:v>
                </c:pt>
                <c:pt idx="140">
                  <c:v>4721</c:v>
                </c:pt>
                <c:pt idx="141">
                  <c:v>4728</c:v>
                </c:pt>
                <c:pt idx="142">
                  <c:v>4738</c:v>
                </c:pt>
                <c:pt idx="143">
                  <c:v>4747</c:v>
                </c:pt>
                <c:pt idx="144">
                  <c:v>4753</c:v>
                </c:pt>
                <c:pt idx="145">
                  <c:v>4758</c:v>
                </c:pt>
                <c:pt idx="146">
                  <c:v>4763</c:v>
                </c:pt>
                <c:pt idx="147">
                  <c:v>4766</c:v>
                </c:pt>
                <c:pt idx="148">
                  <c:v>4769</c:v>
                </c:pt>
                <c:pt idx="149">
                  <c:v>4776</c:v>
                </c:pt>
                <c:pt idx="150">
                  <c:v>4779</c:v>
                </c:pt>
                <c:pt idx="151">
                  <c:v>4784</c:v>
                </c:pt>
                <c:pt idx="152">
                  <c:v>4789</c:v>
                </c:pt>
                <c:pt idx="153">
                  <c:v>4795</c:v>
                </c:pt>
                <c:pt idx="154">
                  <c:v>4804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4C-4F38-A7D0-722F144C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527375"/>
        <c:axId val="1710527855"/>
      </c:lineChart>
      <c:lineChart>
        <c:grouping val="standard"/>
        <c:varyColors val="0"/>
        <c:ser>
          <c:idx val="0"/>
          <c:order val="0"/>
          <c:tx>
            <c:strRef>
              <c:f>Sheet4!$B$3:$B$5</c:f>
              <c:strCache>
                <c:ptCount val="1"/>
                <c:pt idx="0">
                  <c:v>Average of vax pct - "1935-1939"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Sheet4!$A$6:$A$161</c:f>
              <c:strCache>
                <c:ptCount val="155"/>
                <c:pt idx="0">
                  <c:v>202001</c:v>
                </c:pt>
                <c:pt idx="1">
                  <c:v>202002</c:v>
                </c:pt>
                <c:pt idx="2">
                  <c:v>202003</c:v>
                </c:pt>
                <c:pt idx="3">
                  <c:v>202004</c:v>
                </c:pt>
                <c:pt idx="4">
                  <c:v>202005</c:v>
                </c:pt>
                <c:pt idx="5">
                  <c:v>202006</c:v>
                </c:pt>
                <c:pt idx="6">
                  <c:v>202007</c:v>
                </c:pt>
                <c:pt idx="7">
                  <c:v>202008</c:v>
                </c:pt>
                <c:pt idx="8">
                  <c:v>202009</c:v>
                </c:pt>
                <c:pt idx="9">
                  <c:v>202010</c:v>
                </c:pt>
                <c:pt idx="10">
                  <c:v>202011</c:v>
                </c:pt>
                <c:pt idx="11">
                  <c:v>202012</c:v>
                </c:pt>
                <c:pt idx="12">
                  <c:v>202013</c:v>
                </c:pt>
                <c:pt idx="13">
                  <c:v>202014</c:v>
                </c:pt>
                <c:pt idx="14">
                  <c:v>202015</c:v>
                </c:pt>
                <c:pt idx="15">
                  <c:v>202016</c:v>
                </c:pt>
                <c:pt idx="16">
                  <c:v>202017</c:v>
                </c:pt>
                <c:pt idx="17">
                  <c:v>202018</c:v>
                </c:pt>
                <c:pt idx="18">
                  <c:v>202019</c:v>
                </c:pt>
                <c:pt idx="19">
                  <c:v>202020</c:v>
                </c:pt>
                <c:pt idx="20">
                  <c:v>202021</c:v>
                </c:pt>
                <c:pt idx="21">
                  <c:v>202022</c:v>
                </c:pt>
                <c:pt idx="22">
                  <c:v>202025</c:v>
                </c:pt>
                <c:pt idx="23">
                  <c:v>202026</c:v>
                </c:pt>
                <c:pt idx="24">
                  <c:v>202027</c:v>
                </c:pt>
                <c:pt idx="25">
                  <c:v>202028</c:v>
                </c:pt>
                <c:pt idx="26">
                  <c:v>202029</c:v>
                </c:pt>
                <c:pt idx="27">
                  <c:v>202030</c:v>
                </c:pt>
                <c:pt idx="28">
                  <c:v>202031</c:v>
                </c:pt>
                <c:pt idx="29">
                  <c:v>202032</c:v>
                </c:pt>
                <c:pt idx="30">
                  <c:v>202033</c:v>
                </c:pt>
                <c:pt idx="31">
                  <c:v>202034</c:v>
                </c:pt>
                <c:pt idx="32">
                  <c:v>202035</c:v>
                </c:pt>
                <c:pt idx="33">
                  <c:v>202036</c:v>
                </c:pt>
                <c:pt idx="34">
                  <c:v>202037</c:v>
                </c:pt>
                <c:pt idx="35">
                  <c:v>202038</c:v>
                </c:pt>
                <c:pt idx="36">
                  <c:v>202039</c:v>
                </c:pt>
                <c:pt idx="37">
                  <c:v>202040</c:v>
                </c:pt>
                <c:pt idx="38">
                  <c:v>202041</c:v>
                </c:pt>
                <c:pt idx="39">
                  <c:v>202042</c:v>
                </c:pt>
                <c:pt idx="40">
                  <c:v>202043</c:v>
                </c:pt>
                <c:pt idx="41">
                  <c:v>202044</c:v>
                </c:pt>
                <c:pt idx="42">
                  <c:v>202045</c:v>
                </c:pt>
                <c:pt idx="43">
                  <c:v>202046</c:v>
                </c:pt>
                <c:pt idx="44">
                  <c:v>202047</c:v>
                </c:pt>
                <c:pt idx="45">
                  <c:v>202048</c:v>
                </c:pt>
                <c:pt idx="46">
                  <c:v>202049</c:v>
                </c:pt>
                <c:pt idx="47">
                  <c:v>202050</c:v>
                </c:pt>
                <c:pt idx="48">
                  <c:v>202051</c:v>
                </c:pt>
                <c:pt idx="49">
                  <c:v>202052</c:v>
                </c:pt>
                <c:pt idx="50">
                  <c:v>202053</c:v>
                </c:pt>
                <c:pt idx="51">
                  <c:v>202101</c:v>
                </c:pt>
                <c:pt idx="52">
                  <c:v>202102</c:v>
                </c:pt>
                <c:pt idx="53">
                  <c:v>202103</c:v>
                </c:pt>
                <c:pt idx="54">
                  <c:v>202104</c:v>
                </c:pt>
                <c:pt idx="55">
                  <c:v>202105</c:v>
                </c:pt>
                <c:pt idx="56">
                  <c:v>202106</c:v>
                </c:pt>
                <c:pt idx="57">
                  <c:v>202107</c:v>
                </c:pt>
                <c:pt idx="58">
                  <c:v>202108</c:v>
                </c:pt>
                <c:pt idx="59">
                  <c:v>202109</c:v>
                </c:pt>
                <c:pt idx="60">
                  <c:v>202110</c:v>
                </c:pt>
                <c:pt idx="61">
                  <c:v>202111</c:v>
                </c:pt>
                <c:pt idx="62">
                  <c:v>202112</c:v>
                </c:pt>
                <c:pt idx="63">
                  <c:v>202113</c:v>
                </c:pt>
                <c:pt idx="64">
                  <c:v>202114</c:v>
                </c:pt>
                <c:pt idx="65">
                  <c:v>202115</c:v>
                </c:pt>
                <c:pt idx="66">
                  <c:v>202116</c:v>
                </c:pt>
                <c:pt idx="67">
                  <c:v>202117</c:v>
                </c:pt>
                <c:pt idx="68">
                  <c:v>202118</c:v>
                </c:pt>
                <c:pt idx="69">
                  <c:v>202119</c:v>
                </c:pt>
                <c:pt idx="70">
                  <c:v>202120</c:v>
                </c:pt>
                <c:pt idx="71">
                  <c:v>202121</c:v>
                </c:pt>
                <c:pt idx="72">
                  <c:v>202122</c:v>
                </c:pt>
                <c:pt idx="73">
                  <c:v>202123</c:v>
                </c:pt>
                <c:pt idx="74">
                  <c:v>202124</c:v>
                </c:pt>
                <c:pt idx="75">
                  <c:v>202125</c:v>
                </c:pt>
                <c:pt idx="76">
                  <c:v>202126</c:v>
                </c:pt>
                <c:pt idx="77">
                  <c:v>202127</c:v>
                </c:pt>
                <c:pt idx="78">
                  <c:v>202128</c:v>
                </c:pt>
                <c:pt idx="79">
                  <c:v>202129</c:v>
                </c:pt>
                <c:pt idx="80">
                  <c:v>202130</c:v>
                </c:pt>
                <c:pt idx="81">
                  <c:v>202131</c:v>
                </c:pt>
                <c:pt idx="82">
                  <c:v>202132</c:v>
                </c:pt>
                <c:pt idx="83">
                  <c:v>202133</c:v>
                </c:pt>
                <c:pt idx="84">
                  <c:v>202134</c:v>
                </c:pt>
                <c:pt idx="85">
                  <c:v>202135</c:v>
                </c:pt>
                <c:pt idx="86">
                  <c:v>202136</c:v>
                </c:pt>
                <c:pt idx="87">
                  <c:v>202137</c:v>
                </c:pt>
                <c:pt idx="88">
                  <c:v>202138</c:v>
                </c:pt>
                <c:pt idx="89">
                  <c:v>202139</c:v>
                </c:pt>
                <c:pt idx="90">
                  <c:v>202140</c:v>
                </c:pt>
                <c:pt idx="91">
                  <c:v>202141</c:v>
                </c:pt>
                <c:pt idx="92">
                  <c:v>202142</c:v>
                </c:pt>
                <c:pt idx="93">
                  <c:v>202143</c:v>
                </c:pt>
                <c:pt idx="94">
                  <c:v>202144</c:v>
                </c:pt>
                <c:pt idx="95">
                  <c:v>202145</c:v>
                </c:pt>
                <c:pt idx="96">
                  <c:v>202146</c:v>
                </c:pt>
                <c:pt idx="97">
                  <c:v>202147</c:v>
                </c:pt>
                <c:pt idx="98">
                  <c:v>202148</c:v>
                </c:pt>
                <c:pt idx="99">
                  <c:v>202149</c:v>
                </c:pt>
                <c:pt idx="100">
                  <c:v>202150</c:v>
                </c:pt>
                <c:pt idx="101">
                  <c:v>202151</c:v>
                </c:pt>
                <c:pt idx="102">
                  <c:v>202152</c:v>
                </c:pt>
                <c:pt idx="103">
                  <c:v>202201</c:v>
                </c:pt>
                <c:pt idx="104">
                  <c:v>202202</c:v>
                </c:pt>
                <c:pt idx="105">
                  <c:v>202203</c:v>
                </c:pt>
                <c:pt idx="106">
                  <c:v>202204</c:v>
                </c:pt>
                <c:pt idx="107">
                  <c:v>202205</c:v>
                </c:pt>
                <c:pt idx="108">
                  <c:v>202206</c:v>
                </c:pt>
                <c:pt idx="109">
                  <c:v>202207</c:v>
                </c:pt>
                <c:pt idx="110">
                  <c:v>202208</c:v>
                </c:pt>
                <c:pt idx="111">
                  <c:v>202209</c:v>
                </c:pt>
                <c:pt idx="112">
                  <c:v>202210</c:v>
                </c:pt>
                <c:pt idx="113">
                  <c:v>202211</c:v>
                </c:pt>
                <c:pt idx="114">
                  <c:v>202212</c:v>
                </c:pt>
                <c:pt idx="115">
                  <c:v>202213</c:v>
                </c:pt>
                <c:pt idx="116">
                  <c:v>202214</c:v>
                </c:pt>
                <c:pt idx="117">
                  <c:v>202215</c:v>
                </c:pt>
                <c:pt idx="118">
                  <c:v>202216</c:v>
                </c:pt>
                <c:pt idx="119">
                  <c:v>202217</c:v>
                </c:pt>
                <c:pt idx="120">
                  <c:v>202218</c:v>
                </c:pt>
                <c:pt idx="121">
                  <c:v>202219</c:v>
                </c:pt>
                <c:pt idx="122">
                  <c:v>202220</c:v>
                </c:pt>
                <c:pt idx="123">
                  <c:v>202221</c:v>
                </c:pt>
                <c:pt idx="124">
                  <c:v>202222</c:v>
                </c:pt>
                <c:pt idx="125">
                  <c:v>202223</c:v>
                </c:pt>
                <c:pt idx="126">
                  <c:v>202224</c:v>
                </c:pt>
                <c:pt idx="127">
                  <c:v>202225</c:v>
                </c:pt>
                <c:pt idx="128">
                  <c:v>202226</c:v>
                </c:pt>
                <c:pt idx="129">
                  <c:v>202227</c:v>
                </c:pt>
                <c:pt idx="130">
                  <c:v>202228</c:v>
                </c:pt>
                <c:pt idx="131">
                  <c:v>202229</c:v>
                </c:pt>
                <c:pt idx="132">
                  <c:v>202230</c:v>
                </c:pt>
                <c:pt idx="133">
                  <c:v>202231</c:v>
                </c:pt>
                <c:pt idx="134">
                  <c:v>202232</c:v>
                </c:pt>
                <c:pt idx="135">
                  <c:v>202233</c:v>
                </c:pt>
                <c:pt idx="136">
                  <c:v>202234</c:v>
                </c:pt>
                <c:pt idx="137">
                  <c:v>202235</c:v>
                </c:pt>
                <c:pt idx="138">
                  <c:v>202236</c:v>
                </c:pt>
                <c:pt idx="139">
                  <c:v>202237</c:v>
                </c:pt>
                <c:pt idx="140">
                  <c:v>202238</c:v>
                </c:pt>
                <c:pt idx="141">
                  <c:v>202239</c:v>
                </c:pt>
                <c:pt idx="142">
                  <c:v>202240</c:v>
                </c:pt>
                <c:pt idx="143">
                  <c:v>202241</c:v>
                </c:pt>
                <c:pt idx="144">
                  <c:v>202242</c:v>
                </c:pt>
                <c:pt idx="145">
                  <c:v>202243</c:v>
                </c:pt>
                <c:pt idx="146">
                  <c:v>202244</c:v>
                </c:pt>
                <c:pt idx="147">
                  <c:v>202245</c:v>
                </c:pt>
                <c:pt idx="148">
                  <c:v>202246</c:v>
                </c:pt>
                <c:pt idx="149">
                  <c:v>202247</c:v>
                </c:pt>
                <c:pt idx="150">
                  <c:v>202248</c:v>
                </c:pt>
                <c:pt idx="151">
                  <c:v>202249</c:v>
                </c:pt>
                <c:pt idx="152">
                  <c:v>202250</c:v>
                </c:pt>
                <c:pt idx="153">
                  <c:v>202251</c:v>
                </c:pt>
                <c:pt idx="154">
                  <c:v>202252</c:v>
                </c:pt>
              </c:strCache>
            </c:strRef>
          </c:cat>
          <c:val>
            <c:numRef>
              <c:f>Sheet4!$B$6:$B$161</c:f>
              <c:numCache>
                <c:formatCode>0.00</c:formatCode>
                <c:ptCount val="155"/>
                <c:pt idx="49">
                  <c:v>5.3079730178038263E-5</c:v>
                </c:pt>
                <c:pt idx="50">
                  <c:v>9.554351432046887E-4</c:v>
                </c:pt>
                <c:pt idx="51">
                  <c:v>3.3838327988499391E-3</c:v>
                </c:pt>
                <c:pt idx="52">
                  <c:v>2.3726639389583103E-2</c:v>
                </c:pt>
                <c:pt idx="53">
                  <c:v>0.10504920933318589</c:v>
                </c:pt>
                <c:pt idx="54">
                  <c:v>0.15989384053964392</c:v>
                </c:pt>
                <c:pt idx="55">
                  <c:v>0.19184783810682296</c:v>
                </c:pt>
                <c:pt idx="56">
                  <c:v>0.22404069445980315</c:v>
                </c:pt>
                <c:pt idx="57">
                  <c:v>0.29571602344354747</c:v>
                </c:pt>
                <c:pt idx="58">
                  <c:v>0.40272918279332082</c:v>
                </c:pt>
                <c:pt idx="59">
                  <c:v>0.49535331195399757</c:v>
                </c:pt>
                <c:pt idx="60">
                  <c:v>0.55728851045007188</c:v>
                </c:pt>
                <c:pt idx="61">
                  <c:v>0.59309078845515872</c:v>
                </c:pt>
                <c:pt idx="62">
                  <c:v>0.61841424306093107</c:v>
                </c:pt>
                <c:pt idx="63">
                  <c:v>0.6386685834347009</c:v>
                </c:pt>
                <c:pt idx="64">
                  <c:v>0.66058166537653429</c:v>
                </c:pt>
                <c:pt idx="65">
                  <c:v>0.68019020236647132</c:v>
                </c:pt>
                <c:pt idx="66">
                  <c:v>0.69341147849165097</c:v>
                </c:pt>
                <c:pt idx="67">
                  <c:v>0.70511555899590839</c:v>
                </c:pt>
                <c:pt idx="68">
                  <c:v>0.7181333628220723</c:v>
                </c:pt>
                <c:pt idx="69">
                  <c:v>0.72983302001548156</c:v>
                </c:pt>
                <c:pt idx="70">
                  <c:v>0.73831250691142325</c:v>
                </c:pt>
                <c:pt idx="71">
                  <c:v>0.74481477385823291</c:v>
                </c:pt>
                <c:pt idx="72">
                  <c:v>0.75062258100187995</c:v>
                </c:pt>
                <c:pt idx="73">
                  <c:v>0.75613402631869953</c:v>
                </c:pt>
                <c:pt idx="74">
                  <c:v>0.75994692026982191</c:v>
                </c:pt>
                <c:pt idx="75">
                  <c:v>0.76263629326550919</c:v>
                </c:pt>
                <c:pt idx="76">
                  <c:v>0.7650204578126728</c:v>
                </c:pt>
                <c:pt idx="77">
                  <c:v>0.76638283755390912</c:v>
                </c:pt>
                <c:pt idx="78">
                  <c:v>0.76865199601902023</c:v>
                </c:pt>
                <c:pt idx="79">
                  <c:v>0.77089461461904241</c:v>
                </c:pt>
                <c:pt idx="80">
                  <c:v>0.77332743558553574</c:v>
                </c:pt>
                <c:pt idx="81">
                  <c:v>0.77526484573703414</c:v>
                </c:pt>
                <c:pt idx="82">
                  <c:v>0.77670242176268933</c:v>
                </c:pt>
                <c:pt idx="83">
                  <c:v>0.77786575251575807</c:v>
                </c:pt>
                <c:pt idx="84">
                  <c:v>0.77901139002543407</c:v>
                </c:pt>
                <c:pt idx="85">
                  <c:v>0.77989162888421981</c:v>
                </c:pt>
                <c:pt idx="86">
                  <c:v>0.78090456706845068</c:v>
                </c:pt>
                <c:pt idx="87">
                  <c:v>0.78206789782151942</c:v>
                </c:pt>
                <c:pt idx="88">
                  <c:v>0.78289063363927902</c:v>
                </c:pt>
                <c:pt idx="89">
                  <c:v>0.78339489107597038</c:v>
                </c:pt>
                <c:pt idx="90">
                  <c:v>0.78401415459471413</c:v>
                </c:pt>
                <c:pt idx="91">
                  <c:v>0.7846732279110914</c:v>
                </c:pt>
                <c:pt idx="92">
                  <c:v>0.78539422757934318</c:v>
                </c:pt>
                <c:pt idx="93">
                  <c:v>0.7864027424527259</c:v>
                </c:pt>
                <c:pt idx="94">
                  <c:v>0.78849496848391021</c:v>
                </c:pt>
                <c:pt idx="95">
                  <c:v>0.79082605330089573</c:v>
                </c:pt>
                <c:pt idx="96">
                  <c:v>0.79329868406502269</c:v>
                </c:pt>
                <c:pt idx="97">
                  <c:v>0.79631980537432268</c:v>
                </c:pt>
                <c:pt idx="98">
                  <c:v>0.79881897600353868</c:v>
                </c:pt>
                <c:pt idx="99">
                  <c:v>0.80075638615503708</c:v>
                </c:pt>
                <c:pt idx="100">
                  <c:v>0.8025876368461794</c:v>
                </c:pt>
                <c:pt idx="101">
                  <c:v>0.80315382063474505</c:v>
                </c:pt>
                <c:pt idx="102">
                  <c:v>0.80356518854362491</c:v>
                </c:pt>
                <c:pt idx="103">
                  <c:v>0.8042950348335729</c:v>
                </c:pt>
                <c:pt idx="104">
                  <c:v>0.80510450071878803</c:v>
                </c:pt>
                <c:pt idx="105">
                  <c:v>0.80560875815547939</c:v>
                </c:pt>
                <c:pt idx="106">
                  <c:v>0.8059714696450293</c:v>
                </c:pt>
                <c:pt idx="107">
                  <c:v>0.80623244498507129</c:v>
                </c:pt>
                <c:pt idx="108">
                  <c:v>0.80639610748645363</c:v>
                </c:pt>
                <c:pt idx="109">
                  <c:v>0.80651996019020233</c:v>
                </c:pt>
                <c:pt idx="110">
                  <c:v>0.80656861660953227</c:v>
                </c:pt>
                <c:pt idx="111">
                  <c:v>0.80664381289395115</c:v>
                </c:pt>
                <c:pt idx="112">
                  <c:v>0.80668804600243282</c:v>
                </c:pt>
                <c:pt idx="113">
                  <c:v>0.80674112573261081</c:v>
                </c:pt>
                <c:pt idx="114">
                  <c:v>0.80678978215194075</c:v>
                </c:pt>
                <c:pt idx="115">
                  <c:v>0.80683401526042242</c:v>
                </c:pt>
                <c:pt idx="116">
                  <c:v>0.80686497843635963</c:v>
                </c:pt>
                <c:pt idx="117">
                  <c:v>0.80688709499060052</c:v>
                </c:pt>
                <c:pt idx="118">
                  <c:v>0.80689594161229683</c:v>
                </c:pt>
                <c:pt idx="119">
                  <c:v>0.80693132809908219</c:v>
                </c:pt>
                <c:pt idx="120">
                  <c:v>0.80694902134247481</c:v>
                </c:pt>
                <c:pt idx="121">
                  <c:v>0.80696671458586755</c:v>
                </c:pt>
                <c:pt idx="122">
                  <c:v>0.80698883114010833</c:v>
                </c:pt>
                <c:pt idx="123">
                  <c:v>0.80702864093774185</c:v>
                </c:pt>
                <c:pt idx="124">
                  <c:v>0.80704191087028643</c:v>
                </c:pt>
                <c:pt idx="125">
                  <c:v>0.80704633418113458</c:v>
                </c:pt>
                <c:pt idx="126">
                  <c:v>0.8070551808028309</c:v>
                </c:pt>
                <c:pt idx="127">
                  <c:v>0.80708172066791994</c:v>
                </c:pt>
                <c:pt idx="128">
                  <c:v>0.80709499060046441</c:v>
                </c:pt>
                <c:pt idx="129">
                  <c:v>0.80710383722216084</c:v>
                </c:pt>
                <c:pt idx="130">
                  <c:v>0.80710383722216084</c:v>
                </c:pt>
                <c:pt idx="131">
                  <c:v>0.80710826053300899</c:v>
                </c:pt>
                <c:pt idx="132">
                  <c:v>0.80717461019573156</c:v>
                </c:pt>
                <c:pt idx="133">
                  <c:v>0.80721441999336507</c:v>
                </c:pt>
                <c:pt idx="134">
                  <c:v>0.80723653654760585</c:v>
                </c:pt>
                <c:pt idx="135">
                  <c:v>0.80731615614287289</c:v>
                </c:pt>
                <c:pt idx="136">
                  <c:v>0.8073780824947473</c:v>
                </c:pt>
                <c:pt idx="137">
                  <c:v>0.80742231560322897</c:v>
                </c:pt>
                <c:pt idx="138">
                  <c:v>0.80751962844188874</c:v>
                </c:pt>
                <c:pt idx="139">
                  <c:v>0.80757270817206683</c:v>
                </c:pt>
                <c:pt idx="140">
                  <c:v>0.80761694128054851</c:v>
                </c:pt>
                <c:pt idx="141">
                  <c:v>0.80765232776733387</c:v>
                </c:pt>
                <c:pt idx="142">
                  <c:v>0.8077009841866637</c:v>
                </c:pt>
                <c:pt idx="143">
                  <c:v>0.80774964060599364</c:v>
                </c:pt>
                <c:pt idx="144">
                  <c:v>0.80778060378193073</c:v>
                </c:pt>
                <c:pt idx="145">
                  <c:v>0.80779829702532346</c:v>
                </c:pt>
                <c:pt idx="146">
                  <c:v>0.80782926020126067</c:v>
                </c:pt>
                <c:pt idx="147">
                  <c:v>0.80783810682295698</c:v>
                </c:pt>
                <c:pt idx="148">
                  <c:v>0.80785137675550145</c:v>
                </c:pt>
                <c:pt idx="149">
                  <c:v>0.80786906999889418</c:v>
                </c:pt>
                <c:pt idx="150">
                  <c:v>0.80787349330974234</c:v>
                </c:pt>
                <c:pt idx="151">
                  <c:v>0.80789118655313508</c:v>
                </c:pt>
                <c:pt idx="152">
                  <c:v>0.80789560986398323</c:v>
                </c:pt>
                <c:pt idx="153">
                  <c:v>0.80789560986398323</c:v>
                </c:pt>
                <c:pt idx="154">
                  <c:v>0.80789560986398323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C-4F38-A7D0-722F144CE604}"/>
            </c:ext>
          </c:extLst>
        </c:ser>
        <c:ser>
          <c:idx val="1"/>
          <c:order val="1"/>
          <c:tx>
            <c:strRef>
              <c:f>Sheet4!$C$3:$C$5</c:f>
              <c:strCache>
                <c:ptCount val="1"/>
                <c:pt idx="0">
                  <c:v>Average of vax pct - "1950-1954"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Sheet4!$A$6:$A$161</c:f>
              <c:strCache>
                <c:ptCount val="155"/>
                <c:pt idx="0">
                  <c:v>202001</c:v>
                </c:pt>
                <c:pt idx="1">
                  <c:v>202002</c:v>
                </c:pt>
                <c:pt idx="2">
                  <c:v>202003</c:v>
                </c:pt>
                <c:pt idx="3">
                  <c:v>202004</c:v>
                </c:pt>
                <c:pt idx="4">
                  <c:v>202005</c:v>
                </c:pt>
                <c:pt idx="5">
                  <c:v>202006</c:v>
                </c:pt>
                <c:pt idx="6">
                  <c:v>202007</c:v>
                </c:pt>
                <c:pt idx="7">
                  <c:v>202008</c:v>
                </c:pt>
                <c:pt idx="8">
                  <c:v>202009</c:v>
                </c:pt>
                <c:pt idx="9">
                  <c:v>202010</c:v>
                </c:pt>
                <c:pt idx="10">
                  <c:v>202011</c:v>
                </c:pt>
                <c:pt idx="11">
                  <c:v>202012</c:v>
                </c:pt>
                <c:pt idx="12">
                  <c:v>202013</c:v>
                </c:pt>
                <c:pt idx="13">
                  <c:v>202014</c:v>
                </c:pt>
                <c:pt idx="14">
                  <c:v>202015</c:v>
                </c:pt>
                <c:pt idx="15">
                  <c:v>202016</c:v>
                </c:pt>
                <c:pt idx="16">
                  <c:v>202017</c:v>
                </c:pt>
                <c:pt idx="17">
                  <c:v>202018</c:v>
                </c:pt>
                <c:pt idx="18">
                  <c:v>202019</c:v>
                </c:pt>
                <c:pt idx="19">
                  <c:v>202020</c:v>
                </c:pt>
                <c:pt idx="20">
                  <c:v>202021</c:v>
                </c:pt>
                <c:pt idx="21">
                  <c:v>202022</c:v>
                </c:pt>
                <c:pt idx="22">
                  <c:v>202025</c:v>
                </c:pt>
                <c:pt idx="23">
                  <c:v>202026</c:v>
                </c:pt>
                <c:pt idx="24">
                  <c:v>202027</c:v>
                </c:pt>
                <c:pt idx="25">
                  <c:v>202028</c:v>
                </c:pt>
                <c:pt idx="26">
                  <c:v>202029</c:v>
                </c:pt>
                <c:pt idx="27">
                  <c:v>202030</c:v>
                </c:pt>
                <c:pt idx="28">
                  <c:v>202031</c:v>
                </c:pt>
                <c:pt idx="29">
                  <c:v>202032</c:v>
                </c:pt>
                <c:pt idx="30">
                  <c:v>202033</c:v>
                </c:pt>
                <c:pt idx="31">
                  <c:v>202034</c:v>
                </c:pt>
                <c:pt idx="32">
                  <c:v>202035</c:v>
                </c:pt>
                <c:pt idx="33">
                  <c:v>202036</c:v>
                </c:pt>
                <c:pt idx="34">
                  <c:v>202037</c:v>
                </c:pt>
                <c:pt idx="35">
                  <c:v>202038</c:v>
                </c:pt>
                <c:pt idx="36">
                  <c:v>202039</c:v>
                </c:pt>
                <c:pt idx="37">
                  <c:v>202040</c:v>
                </c:pt>
                <c:pt idx="38">
                  <c:v>202041</c:v>
                </c:pt>
                <c:pt idx="39">
                  <c:v>202042</c:v>
                </c:pt>
                <c:pt idx="40">
                  <c:v>202043</c:v>
                </c:pt>
                <c:pt idx="41">
                  <c:v>202044</c:v>
                </c:pt>
                <c:pt idx="42">
                  <c:v>202045</c:v>
                </c:pt>
                <c:pt idx="43">
                  <c:v>202046</c:v>
                </c:pt>
                <c:pt idx="44">
                  <c:v>202047</c:v>
                </c:pt>
                <c:pt idx="45">
                  <c:v>202048</c:v>
                </c:pt>
                <c:pt idx="46">
                  <c:v>202049</c:v>
                </c:pt>
                <c:pt idx="47">
                  <c:v>202050</c:v>
                </c:pt>
                <c:pt idx="48">
                  <c:v>202051</c:v>
                </c:pt>
                <c:pt idx="49">
                  <c:v>202052</c:v>
                </c:pt>
                <c:pt idx="50">
                  <c:v>202053</c:v>
                </c:pt>
                <c:pt idx="51">
                  <c:v>202101</c:v>
                </c:pt>
                <c:pt idx="52">
                  <c:v>202102</c:v>
                </c:pt>
                <c:pt idx="53">
                  <c:v>202103</c:v>
                </c:pt>
                <c:pt idx="54">
                  <c:v>202104</c:v>
                </c:pt>
                <c:pt idx="55">
                  <c:v>202105</c:v>
                </c:pt>
                <c:pt idx="56">
                  <c:v>202106</c:v>
                </c:pt>
                <c:pt idx="57">
                  <c:v>202107</c:v>
                </c:pt>
                <c:pt idx="58">
                  <c:v>202108</c:v>
                </c:pt>
                <c:pt idx="59">
                  <c:v>202109</c:v>
                </c:pt>
                <c:pt idx="60">
                  <c:v>202110</c:v>
                </c:pt>
                <c:pt idx="61">
                  <c:v>202111</c:v>
                </c:pt>
                <c:pt idx="62">
                  <c:v>202112</c:v>
                </c:pt>
                <c:pt idx="63">
                  <c:v>202113</c:v>
                </c:pt>
                <c:pt idx="64">
                  <c:v>202114</c:v>
                </c:pt>
                <c:pt idx="65">
                  <c:v>202115</c:v>
                </c:pt>
                <c:pt idx="66">
                  <c:v>202116</c:v>
                </c:pt>
                <c:pt idx="67">
                  <c:v>202117</c:v>
                </c:pt>
                <c:pt idx="68">
                  <c:v>202118</c:v>
                </c:pt>
                <c:pt idx="69">
                  <c:v>202119</c:v>
                </c:pt>
                <c:pt idx="70">
                  <c:v>202120</c:v>
                </c:pt>
                <c:pt idx="71">
                  <c:v>202121</c:v>
                </c:pt>
                <c:pt idx="72">
                  <c:v>202122</c:v>
                </c:pt>
                <c:pt idx="73">
                  <c:v>202123</c:v>
                </c:pt>
                <c:pt idx="74">
                  <c:v>202124</c:v>
                </c:pt>
                <c:pt idx="75">
                  <c:v>202125</c:v>
                </c:pt>
                <c:pt idx="76">
                  <c:v>202126</c:v>
                </c:pt>
                <c:pt idx="77">
                  <c:v>202127</c:v>
                </c:pt>
                <c:pt idx="78">
                  <c:v>202128</c:v>
                </c:pt>
                <c:pt idx="79">
                  <c:v>202129</c:v>
                </c:pt>
                <c:pt idx="80">
                  <c:v>202130</c:v>
                </c:pt>
                <c:pt idx="81">
                  <c:v>202131</c:v>
                </c:pt>
                <c:pt idx="82">
                  <c:v>202132</c:v>
                </c:pt>
                <c:pt idx="83">
                  <c:v>202133</c:v>
                </c:pt>
                <c:pt idx="84">
                  <c:v>202134</c:v>
                </c:pt>
                <c:pt idx="85">
                  <c:v>202135</c:v>
                </c:pt>
                <c:pt idx="86">
                  <c:v>202136</c:v>
                </c:pt>
                <c:pt idx="87">
                  <c:v>202137</c:v>
                </c:pt>
                <c:pt idx="88">
                  <c:v>202138</c:v>
                </c:pt>
                <c:pt idx="89">
                  <c:v>202139</c:v>
                </c:pt>
                <c:pt idx="90">
                  <c:v>202140</c:v>
                </c:pt>
                <c:pt idx="91">
                  <c:v>202141</c:v>
                </c:pt>
                <c:pt idx="92">
                  <c:v>202142</c:v>
                </c:pt>
                <c:pt idx="93">
                  <c:v>202143</c:v>
                </c:pt>
                <c:pt idx="94">
                  <c:v>202144</c:v>
                </c:pt>
                <c:pt idx="95">
                  <c:v>202145</c:v>
                </c:pt>
                <c:pt idx="96">
                  <c:v>202146</c:v>
                </c:pt>
                <c:pt idx="97">
                  <c:v>202147</c:v>
                </c:pt>
                <c:pt idx="98">
                  <c:v>202148</c:v>
                </c:pt>
                <c:pt idx="99">
                  <c:v>202149</c:v>
                </c:pt>
                <c:pt idx="100">
                  <c:v>202150</c:v>
                </c:pt>
                <c:pt idx="101">
                  <c:v>202151</c:v>
                </c:pt>
                <c:pt idx="102">
                  <c:v>202152</c:v>
                </c:pt>
                <c:pt idx="103">
                  <c:v>202201</c:v>
                </c:pt>
                <c:pt idx="104">
                  <c:v>202202</c:v>
                </c:pt>
                <c:pt idx="105">
                  <c:v>202203</c:v>
                </c:pt>
                <c:pt idx="106">
                  <c:v>202204</c:v>
                </c:pt>
                <c:pt idx="107">
                  <c:v>202205</c:v>
                </c:pt>
                <c:pt idx="108">
                  <c:v>202206</c:v>
                </c:pt>
                <c:pt idx="109">
                  <c:v>202207</c:v>
                </c:pt>
                <c:pt idx="110">
                  <c:v>202208</c:v>
                </c:pt>
                <c:pt idx="111">
                  <c:v>202209</c:v>
                </c:pt>
                <c:pt idx="112">
                  <c:v>202210</c:v>
                </c:pt>
                <c:pt idx="113">
                  <c:v>202211</c:v>
                </c:pt>
                <c:pt idx="114">
                  <c:v>202212</c:v>
                </c:pt>
                <c:pt idx="115">
                  <c:v>202213</c:v>
                </c:pt>
                <c:pt idx="116">
                  <c:v>202214</c:v>
                </c:pt>
                <c:pt idx="117">
                  <c:v>202215</c:v>
                </c:pt>
                <c:pt idx="118">
                  <c:v>202216</c:v>
                </c:pt>
                <c:pt idx="119">
                  <c:v>202217</c:v>
                </c:pt>
                <c:pt idx="120">
                  <c:v>202218</c:v>
                </c:pt>
                <c:pt idx="121">
                  <c:v>202219</c:v>
                </c:pt>
                <c:pt idx="122">
                  <c:v>202220</c:v>
                </c:pt>
                <c:pt idx="123">
                  <c:v>202221</c:v>
                </c:pt>
                <c:pt idx="124">
                  <c:v>202222</c:v>
                </c:pt>
                <c:pt idx="125">
                  <c:v>202223</c:v>
                </c:pt>
                <c:pt idx="126">
                  <c:v>202224</c:v>
                </c:pt>
                <c:pt idx="127">
                  <c:v>202225</c:v>
                </c:pt>
                <c:pt idx="128">
                  <c:v>202226</c:v>
                </c:pt>
                <c:pt idx="129">
                  <c:v>202227</c:v>
                </c:pt>
                <c:pt idx="130">
                  <c:v>202228</c:v>
                </c:pt>
                <c:pt idx="131">
                  <c:v>202229</c:v>
                </c:pt>
                <c:pt idx="132">
                  <c:v>202230</c:v>
                </c:pt>
                <c:pt idx="133">
                  <c:v>202231</c:v>
                </c:pt>
                <c:pt idx="134">
                  <c:v>202232</c:v>
                </c:pt>
                <c:pt idx="135">
                  <c:v>202233</c:v>
                </c:pt>
                <c:pt idx="136">
                  <c:v>202234</c:v>
                </c:pt>
                <c:pt idx="137">
                  <c:v>202235</c:v>
                </c:pt>
                <c:pt idx="138">
                  <c:v>202236</c:v>
                </c:pt>
                <c:pt idx="139">
                  <c:v>202237</c:v>
                </c:pt>
                <c:pt idx="140">
                  <c:v>202238</c:v>
                </c:pt>
                <c:pt idx="141">
                  <c:v>202239</c:v>
                </c:pt>
                <c:pt idx="142">
                  <c:v>202240</c:v>
                </c:pt>
                <c:pt idx="143">
                  <c:v>202241</c:v>
                </c:pt>
                <c:pt idx="144">
                  <c:v>202242</c:v>
                </c:pt>
                <c:pt idx="145">
                  <c:v>202243</c:v>
                </c:pt>
                <c:pt idx="146">
                  <c:v>202244</c:v>
                </c:pt>
                <c:pt idx="147">
                  <c:v>202245</c:v>
                </c:pt>
                <c:pt idx="148">
                  <c:v>202246</c:v>
                </c:pt>
                <c:pt idx="149">
                  <c:v>202247</c:v>
                </c:pt>
                <c:pt idx="150">
                  <c:v>202248</c:v>
                </c:pt>
                <c:pt idx="151">
                  <c:v>202249</c:v>
                </c:pt>
                <c:pt idx="152">
                  <c:v>202250</c:v>
                </c:pt>
                <c:pt idx="153">
                  <c:v>202251</c:v>
                </c:pt>
                <c:pt idx="154">
                  <c:v>202252</c:v>
                </c:pt>
              </c:strCache>
            </c:strRef>
          </c:cat>
          <c:val>
            <c:numRef>
              <c:f>Sheet4!$C$6:$C$161</c:f>
              <c:numCache>
                <c:formatCode>0.00</c:formatCode>
                <c:ptCount val="155"/>
                <c:pt idx="49">
                  <c:v>1.278095815573746E-4</c:v>
                </c:pt>
                <c:pt idx="50">
                  <c:v>1.0224766524589968E-3</c:v>
                </c:pt>
                <c:pt idx="51">
                  <c:v>3.5474589671796882E-3</c:v>
                </c:pt>
                <c:pt idx="52">
                  <c:v>9.1770251874045139E-3</c:v>
                </c:pt>
                <c:pt idx="53">
                  <c:v>1.3284765692341532E-2</c:v>
                </c:pt>
                <c:pt idx="54">
                  <c:v>1.5212312521177751E-2</c:v>
                </c:pt>
                <c:pt idx="55">
                  <c:v>1.6249650752887604E-2</c:v>
                </c:pt>
                <c:pt idx="56">
                  <c:v>1.7700140887771297E-2</c:v>
                </c:pt>
                <c:pt idx="57">
                  <c:v>2.0192427728140103E-2</c:v>
                </c:pt>
                <c:pt idx="58">
                  <c:v>2.4277875864200833E-2</c:v>
                </c:pt>
                <c:pt idx="59">
                  <c:v>3.9331169487394409E-2</c:v>
                </c:pt>
                <c:pt idx="60">
                  <c:v>6.0715495871453286E-2</c:v>
                </c:pt>
                <c:pt idx="61">
                  <c:v>8.8161860431936939E-2</c:v>
                </c:pt>
                <c:pt idx="62">
                  <c:v>0.1131991629958566</c:v>
                </c:pt>
                <c:pt idx="63">
                  <c:v>0.13447202753553403</c:v>
                </c:pt>
                <c:pt idx="64">
                  <c:v>0.16835791438541425</c:v>
                </c:pt>
                <c:pt idx="65">
                  <c:v>0.25692252361504941</c:v>
                </c:pt>
                <c:pt idx="66">
                  <c:v>0.41673057145744535</c:v>
                </c:pt>
                <c:pt idx="67">
                  <c:v>0.5467991130609503</c:v>
                </c:pt>
                <c:pt idx="68">
                  <c:v>0.62306279314465074</c:v>
                </c:pt>
                <c:pt idx="69">
                  <c:v>0.67532799505406638</c:v>
                </c:pt>
                <c:pt idx="70">
                  <c:v>0.7074899387108472</c:v>
                </c:pt>
                <c:pt idx="71">
                  <c:v>0.72850421177155966</c:v>
                </c:pt>
                <c:pt idx="72">
                  <c:v>0.74545681522301288</c:v>
                </c:pt>
                <c:pt idx="73">
                  <c:v>0.75919783139835573</c:v>
                </c:pt>
                <c:pt idx="74">
                  <c:v>0.76816382216039802</c:v>
                </c:pt>
                <c:pt idx="75">
                  <c:v>0.77468359697774924</c:v>
                </c:pt>
                <c:pt idx="76">
                  <c:v>0.78094180800028534</c:v>
                </c:pt>
                <c:pt idx="77">
                  <c:v>0.78563658088563126</c:v>
                </c:pt>
                <c:pt idx="78">
                  <c:v>0.79240454407647176</c:v>
                </c:pt>
                <c:pt idx="79">
                  <c:v>0.79794939929496667</c:v>
                </c:pt>
                <c:pt idx="80">
                  <c:v>0.80321485682354554</c:v>
                </c:pt>
                <c:pt idx="81">
                  <c:v>0.80711304906104542</c:v>
                </c:pt>
                <c:pt idx="82">
                  <c:v>0.80975543785184789</c:v>
                </c:pt>
                <c:pt idx="83">
                  <c:v>0.81223732158674111</c:v>
                </c:pt>
                <c:pt idx="84">
                  <c:v>0.81465530053085566</c:v>
                </c:pt>
                <c:pt idx="85">
                  <c:v>0.81656204114874065</c:v>
                </c:pt>
                <c:pt idx="86">
                  <c:v>0.81843608629227371</c:v>
                </c:pt>
                <c:pt idx="87">
                  <c:v>0.82029526985655599</c:v>
                </c:pt>
                <c:pt idx="88">
                  <c:v>0.82187059725714695</c:v>
                </c:pt>
                <c:pt idx="89">
                  <c:v>0.82284997532977844</c:v>
                </c:pt>
                <c:pt idx="90">
                  <c:v>0.82394081524679141</c:v>
                </c:pt>
                <c:pt idx="91">
                  <c:v>0.82488155321337064</c:v>
                </c:pt>
                <c:pt idx="92">
                  <c:v>0.82653861929984129</c:v>
                </c:pt>
                <c:pt idx="93">
                  <c:v>0.8289803767707572</c:v>
                </c:pt>
                <c:pt idx="94">
                  <c:v>0.83325605312122886</c:v>
                </c:pt>
                <c:pt idx="95">
                  <c:v>0.83719883009648133</c:v>
                </c:pt>
                <c:pt idx="96">
                  <c:v>0.8410420344907531</c:v>
                </c:pt>
                <c:pt idx="97">
                  <c:v>0.8454901051605348</c:v>
                </c:pt>
                <c:pt idx="98">
                  <c:v>0.84890232375653163</c:v>
                </c:pt>
                <c:pt idx="99">
                  <c:v>0.85111224059113422</c:v>
                </c:pt>
                <c:pt idx="100">
                  <c:v>0.85313787384302608</c:v>
                </c:pt>
                <c:pt idx="101">
                  <c:v>0.85381407569894008</c:v>
                </c:pt>
                <c:pt idx="102">
                  <c:v>0.8542123660228631</c:v>
                </c:pt>
                <c:pt idx="103">
                  <c:v>0.85506244835601208</c:v>
                </c:pt>
                <c:pt idx="104">
                  <c:v>0.85589321063613499</c:v>
                </c:pt>
                <c:pt idx="105">
                  <c:v>0.85649361843786964</c:v>
                </c:pt>
                <c:pt idx="106">
                  <c:v>0.85685475481366546</c:v>
                </c:pt>
                <c:pt idx="107">
                  <c:v>0.85708065081827856</c:v>
                </c:pt>
                <c:pt idx="108">
                  <c:v>0.85718765418888476</c:v>
                </c:pt>
                <c:pt idx="109">
                  <c:v>0.85725007282173837</c:v>
                </c:pt>
                <c:pt idx="110">
                  <c:v>0.8572931714015658</c:v>
                </c:pt>
                <c:pt idx="111">
                  <c:v>0.85736450698196998</c:v>
                </c:pt>
                <c:pt idx="112">
                  <c:v>0.85744327335199944</c:v>
                </c:pt>
                <c:pt idx="113">
                  <c:v>0.85752649819580429</c:v>
                </c:pt>
                <c:pt idx="114">
                  <c:v>0.85756959677563172</c:v>
                </c:pt>
                <c:pt idx="115">
                  <c:v>0.85762755693471016</c:v>
                </c:pt>
                <c:pt idx="116">
                  <c:v>0.85765876625113691</c:v>
                </c:pt>
                <c:pt idx="117">
                  <c:v>0.85768254477793826</c:v>
                </c:pt>
                <c:pt idx="118">
                  <c:v>0.85770483714681456</c:v>
                </c:pt>
                <c:pt idx="119">
                  <c:v>0.85773307414739119</c:v>
                </c:pt>
                <c:pt idx="120">
                  <c:v>0.85775090804249221</c:v>
                </c:pt>
                <c:pt idx="121">
                  <c:v>0.85777617272721873</c:v>
                </c:pt>
                <c:pt idx="122">
                  <c:v>0.85779846509609492</c:v>
                </c:pt>
                <c:pt idx="123">
                  <c:v>0.85782224362289639</c:v>
                </c:pt>
                <c:pt idx="124">
                  <c:v>0.85784156367592246</c:v>
                </c:pt>
                <c:pt idx="125">
                  <c:v>0.85785642525517336</c:v>
                </c:pt>
                <c:pt idx="126">
                  <c:v>0.85786831451857404</c:v>
                </c:pt>
                <c:pt idx="127">
                  <c:v>0.85788168993989977</c:v>
                </c:pt>
                <c:pt idx="128">
                  <c:v>0.85789655151915067</c:v>
                </c:pt>
                <c:pt idx="129">
                  <c:v>0.85790546846670113</c:v>
                </c:pt>
                <c:pt idx="130">
                  <c:v>0.85794113625690316</c:v>
                </c:pt>
                <c:pt idx="131">
                  <c:v>0.85795748399407912</c:v>
                </c:pt>
                <c:pt idx="132">
                  <c:v>0.85799017946843104</c:v>
                </c:pt>
                <c:pt idx="133">
                  <c:v>0.85801841646900767</c:v>
                </c:pt>
                <c:pt idx="134">
                  <c:v>0.85804219499580903</c:v>
                </c:pt>
                <c:pt idx="135">
                  <c:v>0.85806745968053544</c:v>
                </c:pt>
                <c:pt idx="136">
                  <c:v>0.85809421052318702</c:v>
                </c:pt>
                <c:pt idx="137">
                  <c:v>0.85812690599753894</c:v>
                </c:pt>
                <c:pt idx="138">
                  <c:v>0.85815068452434029</c:v>
                </c:pt>
                <c:pt idx="139">
                  <c:v>0.85817000457736636</c:v>
                </c:pt>
                <c:pt idx="140">
                  <c:v>0.85819526926209289</c:v>
                </c:pt>
                <c:pt idx="141">
                  <c:v>0.85822499242059458</c:v>
                </c:pt>
                <c:pt idx="142">
                  <c:v>0.85825471557909627</c:v>
                </c:pt>
                <c:pt idx="143">
                  <c:v>0.8582903833692983</c:v>
                </c:pt>
                <c:pt idx="144">
                  <c:v>0.85831416189609977</c:v>
                </c:pt>
                <c:pt idx="145">
                  <c:v>0.85832902347535056</c:v>
                </c:pt>
                <c:pt idx="146">
                  <c:v>0.85834537121252652</c:v>
                </c:pt>
                <c:pt idx="147">
                  <c:v>0.85835428816007708</c:v>
                </c:pt>
                <c:pt idx="148">
                  <c:v>0.85836171894970248</c:v>
                </c:pt>
                <c:pt idx="149">
                  <c:v>0.85837658052895338</c:v>
                </c:pt>
                <c:pt idx="150">
                  <c:v>0.85838698363442889</c:v>
                </c:pt>
                <c:pt idx="151">
                  <c:v>0.85839144210820417</c:v>
                </c:pt>
                <c:pt idx="152">
                  <c:v>0.85839292826612923</c:v>
                </c:pt>
                <c:pt idx="153">
                  <c:v>0.85839292826612923</c:v>
                </c:pt>
                <c:pt idx="154">
                  <c:v>0.85839292826612923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C-4F38-A7D0-722F144C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174847"/>
        <c:axId val="803174367"/>
      </c:lineChart>
      <c:catAx>
        <c:axId val="171052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527855"/>
        <c:crosses val="autoZero"/>
        <c:auto val="1"/>
        <c:lblAlgn val="ctr"/>
        <c:lblOffset val="100"/>
        <c:noMultiLvlLbl val="0"/>
      </c:catAx>
      <c:valAx>
        <c:axId val="171052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527375"/>
        <c:crosses val="autoZero"/>
        <c:crossBetween val="between"/>
      </c:valAx>
      <c:valAx>
        <c:axId val="803174367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174847"/>
        <c:crosses val="max"/>
        <c:crossBetween val="between"/>
      </c:valAx>
      <c:catAx>
        <c:axId val="8031748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317436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1000663</xdr:colOff>
      <xdr:row>3</xdr:row>
      <xdr:rowOff>112142</xdr:rowOff>
    </xdr:from>
    <xdr:to>
      <xdr:col>8</xdr:col>
      <xdr:colOff>1699404</xdr:colOff>
      <xdr:row>39</xdr:row>
      <xdr:rowOff>120770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440B5-64F0-68B5-1DD1-3F1B2D40E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06.017148842591" createdVersion="8" refreshedVersion="8" minRefreshableVersion="3" recordCount="3981" xr:uid="{7A46A0B8-0DA7-4D3B-AABF-9CCD14E3A3FB}">
  <cacheSource type="worksheet">
    <worksheetSource ref="A1:U1048576" sheet="cz_allages_MR_CFR_0509"/>
  </cacheSource>
  <cacheFields count="20">
    <cacheField name="week_dose_1" numFmtId="0">
      <sharedItems containsString="0" containsBlank="1" containsNumber="1" containsInteger="1" minValue="202052" maxValue="202441" count="200">
        <n v="20243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7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313"/>
        <n v="202314"/>
        <n v="202315"/>
        <n v="202316"/>
        <n v="202317"/>
        <n v="202318"/>
        <n v="202319"/>
        <n v="202320"/>
        <n v="202321"/>
        <n v="202322"/>
        <n v="202323"/>
        <n v="202324"/>
        <n v="202325"/>
        <n v="202326"/>
        <n v="202327"/>
        <n v="202328"/>
        <n v="202329"/>
        <n v="202330"/>
        <n v="202331"/>
        <n v="202332"/>
        <n v="202333"/>
        <n v="202334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413"/>
        <n v="202414"/>
        <n v="202415"/>
        <n v="202416"/>
        <n v="202417"/>
        <n v="202418"/>
        <n v="202419"/>
        <n v="202420"/>
        <n v="202421"/>
        <n v="202422"/>
        <n v="202423"/>
        <n v="202424"/>
        <n v="202425"/>
        <n v="202426"/>
        <n v="202427"/>
        <n v="202428"/>
        <n v="202429"/>
        <n v="202430"/>
        <n v="202432"/>
        <n v="202433"/>
        <n v="202434"/>
        <n v="202435"/>
        <n v="202436"/>
        <n v="202437"/>
        <n v="202438"/>
        <n v="202439"/>
        <n v="202440"/>
        <n v="202441"/>
        <m/>
      </sharedItems>
    </cacheField>
    <cacheField name="vaccinated_count" numFmtId="0">
      <sharedItems containsString="0" containsBlank="1" containsNumber="1" containsInteger="1" minValue="0" maxValue="707885"/>
    </cacheField>
    <cacheField name="unvaccinated_count" numFmtId="0">
      <sharedItems containsString="0" containsBlank="1" containsNumber="1" containsInteger="1" minValue="17283" maxValue="956345"/>
    </cacheField>
    <cacheField name="age_group" numFmtId="0">
      <sharedItems containsBlank="1"/>
    </cacheField>
    <cacheField name="covid_cases" numFmtId="0">
      <sharedItems containsString="0" containsBlank="1" containsNumber="1" containsInteger="1" minValue="0" maxValue="37635"/>
    </cacheField>
    <cacheField name="covid_deaths" numFmtId="0">
      <sharedItems containsString="0" containsBlank="1" containsNumber="1" containsInteger="1" minValue="0" maxValue="319"/>
    </cacheField>
    <cacheField name="acm_deaths" numFmtId="0">
      <sharedItems containsString="0" containsBlank="1" containsNumber="1" containsInteger="1" minValue="0" maxValue="680"/>
    </cacheField>
    <cacheField name="covid_cases_vaccinated" numFmtId="0">
      <sharedItems containsString="0" containsBlank="1" containsNumber="1" containsInteger="1" minValue="0" maxValue="22387"/>
    </cacheField>
    <cacheField name="covid_deaths_vaccinated" numFmtId="0">
      <sharedItems containsString="0" containsBlank="1" containsNumber="1" containsInteger="1" minValue="0" maxValue="80"/>
    </cacheField>
    <cacheField name="acm_deaths_vaccinated" numFmtId="0">
      <sharedItems containsString="0" containsBlank="1" containsNumber="1" containsInteger="1" minValue="0" maxValue="444"/>
    </cacheField>
    <cacheField name="cum_covid_cases_vax" numFmtId="0">
      <sharedItems containsString="0" containsBlank="1" containsNumber="1" containsInteger="1" minValue="0" maxValue="210938"/>
    </cacheField>
    <cacheField name="cum_covid_deaths_vax" numFmtId="0">
      <sharedItems containsString="0" containsBlank="1" containsNumber="1" containsInteger="1" minValue="0" maxValue="1715"/>
    </cacheField>
    <cacheField name="cum_acm_deaths_vax" numFmtId="0">
      <sharedItems containsString="0" containsBlank="1" containsNumber="1" containsInteger="1" minValue="0" maxValue="52277"/>
    </cacheField>
    <cacheField name="cum_covid_cases" numFmtId="0">
      <sharedItems containsString="0" containsBlank="1" containsNumber="1" containsInteger="1" minValue="113" maxValue="424352"/>
    </cacheField>
    <cacheField name="cum_covid_deaths" numFmtId="0">
      <sharedItems containsString="0" containsBlank="1" containsNumber="1" containsInteger="1" minValue="0" maxValue="6364"/>
    </cacheField>
    <cacheField name="cum_acm_deaths" numFmtId="0">
      <sharedItems containsBlank="1" containsMixedTypes="1" containsNumber="1" containsInteger="1" minValue="1" maxValue="72860"/>
    </cacheField>
    <cacheField name="weekly_CFR" numFmtId="0">
      <sharedItems containsBlank="1" containsMixedTypes="1" containsNumber="1" minValue="0" maxValue="1"/>
    </cacheField>
    <cacheField name="weekly_CFR_vaccinated" numFmtId="0">
      <sharedItems containsBlank="1" containsMixedTypes="1" containsNumber="1" minValue="0" maxValue="1"/>
    </cacheField>
    <cacheField name="weekly_CFR_unvaccinated" numFmtId="0">
      <sharedItems containsBlank="1" containsMixedTypes="1" containsNumber="1" minValue="0" maxValue="1"/>
    </cacheField>
    <cacheField name="pct vax" numFmtId="164">
      <sharedItems containsString="0" containsBlank="1" containsNumber="1" minValue="0" maxValue="0.864011635798176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06.038892129633" createdVersion="8" refreshedVersion="8" minRefreshableVersion="3" recordCount="8251" xr:uid="{A14B9FAA-B6BE-4F90-B655-5BDB4F19B01C}">
  <cacheSource type="worksheet">
    <worksheetSource ref="A1:H1048576" sheet="cumul_covid_by_age_week"/>
  </cacheSource>
  <cacheFields count="8">
    <cacheField name="yearweek" numFmtId="0">
      <sharedItems containsString="0" containsBlank="1" containsNumber="1" containsInteger="1" minValue="202001" maxValue="202441" count="251"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013"/>
        <n v="202014"/>
        <n v="202015"/>
        <n v="202016"/>
        <n v="202017"/>
        <n v="202018"/>
        <n v="202019"/>
        <n v="202020"/>
        <n v="202021"/>
        <n v="202022"/>
        <n v="202023"/>
        <n v="202024"/>
        <n v="202025"/>
        <n v="202026"/>
        <n v="202027"/>
        <n v="202028"/>
        <n v="202029"/>
        <n v="202030"/>
        <n v="202031"/>
        <n v="202032"/>
        <n v="202033"/>
        <n v="202034"/>
        <n v="202035"/>
        <n v="202036"/>
        <n v="202037"/>
        <n v="202038"/>
        <n v="202039"/>
        <n v="202040"/>
        <n v="202041"/>
        <n v="202042"/>
        <n v="202043"/>
        <n v="202044"/>
        <n v="202045"/>
        <n v="202046"/>
        <n v="202047"/>
        <n v="202048"/>
        <n v="202049"/>
        <n v="202050"/>
        <n v="20205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7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313"/>
        <n v="202314"/>
        <n v="202315"/>
        <n v="202316"/>
        <n v="202317"/>
        <n v="202318"/>
        <n v="202319"/>
        <n v="202320"/>
        <n v="202321"/>
        <n v="202322"/>
        <n v="202323"/>
        <n v="202324"/>
        <n v="202325"/>
        <n v="202326"/>
        <n v="202327"/>
        <n v="202328"/>
        <n v="202329"/>
        <n v="202330"/>
        <n v="202331"/>
        <n v="202332"/>
        <n v="202333"/>
        <n v="202334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413"/>
        <n v="202414"/>
        <n v="202415"/>
        <n v="202416"/>
        <n v="202417"/>
        <n v="202418"/>
        <n v="202419"/>
        <n v="202420"/>
        <n v="202421"/>
        <n v="202422"/>
        <n v="202423"/>
        <n v="202424"/>
        <n v="202425"/>
        <n v="202426"/>
        <n v="202427"/>
        <n v="202428"/>
        <n v="202429"/>
        <n v="202430"/>
        <n v="202431"/>
        <n v="202432"/>
        <n v="202433"/>
        <n v="202434"/>
        <n v="202435"/>
        <n v="202436"/>
        <n v="202437"/>
        <n v="202438"/>
        <n v="202439"/>
        <n v="202440"/>
        <n v="202441"/>
        <m/>
      </sharedItems>
    </cacheField>
    <cacheField name="age_group" numFmtId="0">
      <sharedItems containsBlank="1" count="34">
        <s v="&quot;-&quot;"/>
        <s v="&quot;1860-1864&quot;"/>
        <s v="&quot;1865-1869&quot;"/>
        <s v="&quot;1870-1874&quot;"/>
        <s v="&quot;1875-1879&quot;"/>
        <s v="&quot;1880-1884&quot;"/>
        <s v="&quot;1890-1894&quot;"/>
        <s v="&quot;1895-1899&quot;"/>
        <s v="&quot;1900-1904&quot;"/>
        <s v="&quot;1905-1909&quot;"/>
        <s v="&quot;1910-1914&quot;"/>
        <s v="&quot;1915-1919&quot;"/>
        <s v="&quot;1920-1924&quot;"/>
        <s v="&quot;1925-1929&quot;"/>
        <s v="&quot;1930-1934&quot;"/>
        <s v="&quot;1935-1939&quot;"/>
        <s v="&quot;1940-1944&quot;"/>
        <s v="&quot;1945-1949&quot;"/>
        <s v="&quot;1950-1954&quot;"/>
        <s v="&quot;1955-1959&quot;"/>
        <s v="&quot;1960-1964&quot;"/>
        <s v="&quot;1965-1969&quot;"/>
        <s v="&quot;1970-1974&quot;"/>
        <s v="&quot;1975-1979&quot;"/>
        <s v="&quot;1980-1984&quot;"/>
        <s v="&quot;1985-1989&quot;"/>
        <s v="&quot;1990-1994&quot;"/>
        <s v="&quot;1995-1999&quot;"/>
        <s v="&quot;2000-2004&quot;"/>
        <s v="&quot;2005-2009&quot;"/>
        <s v="&quot;2010-2014&quot;"/>
        <s v="&quot;2015-2019&quot;"/>
        <s v="&quot;2020-2024&quot;"/>
        <m/>
      </sharedItems>
    </cacheField>
    <cacheField name="case_count" numFmtId="0">
      <sharedItems containsString="0" containsBlank="1" containsNumber="1" containsInteger="1" minValue="0" maxValue="0"/>
    </cacheField>
    <cacheField name="death_count" numFmtId="0">
      <sharedItems containsString="0" containsBlank="1" containsNumber="1" containsInteger="1" minValue="0" maxValue="325"/>
    </cacheField>
    <cacheField name="cumulative_case_count" numFmtId="0">
      <sharedItems containsString="0" containsBlank="1" containsNumber="1" containsInteger="1" minValue="0" maxValue="0"/>
    </cacheField>
    <cacheField name="cumulative_death_count" numFmtId="0">
      <sharedItems containsString="0" containsBlank="1" containsNumber="1" containsInteger="1" minValue="0" maxValue="8553"/>
    </cacheField>
    <cacheField name="helpercol" numFmtId="0">
      <sharedItems containsBlank="1"/>
    </cacheField>
    <cacheField name="vax pct" numFmtId="0">
      <sharedItems containsBlank="1" containsMixedTypes="1" containsNumber="1" minValue="0" maxValue="0.864011635798176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06.053975694442" createdVersion="8" refreshedVersion="8" minRefreshableVersion="3" recordCount="3981" xr:uid="{84BAED86-CFD1-4B6B-AF69-3DBC69E7DF78}">
  <cacheSource type="worksheet">
    <worksheetSource ref="A1:V1048576" sheet="cz_allages_MR_CFR_0509"/>
  </cacheSource>
  <cacheFields count="22">
    <cacheField name="week_dose_1" numFmtId="0">
      <sharedItems containsString="0" containsBlank="1" containsNumber="1" containsInteger="1" minValue="202052" maxValue="202441"/>
    </cacheField>
    <cacheField name="total pop" numFmtId="0">
      <sharedItems containsString="0" containsBlank="1" containsNumber="1" containsInteger="1" minValue="45726" maxValue="956530"/>
    </cacheField>
    <cacheField name="vaccinated_count" numFmtId="0">
      <sharedItems containsString="0" containsBlank="1" containsNumber="1" containsInteger="1" minValue="0" maxValue="707885"/>
    </cacheField>
    <cacheField name="unvaccinated_count" numFmtId="0">
      <sharedItems containsString="0" containsBlank="1" containsNumber="1" containsInteger="1" minValue="17283" maxValue="956345"/>
    </cacheField>
    <cacheField name="age_group" numFmtId="0">
      <sharedItems containsBlank="1" count="21">
        <s v="&quot;1925-1929&quot;"/>
        <s v="&quot;1930-1934&quot;"/>
        <s v="&quot;1935-1939&quot;"/>
        <s v="&quot;1940-1944&quot;"/>
        <s v="&quot;1945-1949&quot;"/>
        <s v="&quot;1950-1954&quot;"/>
        <s v="&quot;1955-1959&quot;"/>
        <s v="&quot;1960-1964&quot;"/>
        <s v="&quot;1965-1969&quot;"/>
        <s v="&quot;1970-1974&quot;"/>
        <s v="&quot;1975-1979&quot;"/>
        <s v="&quot;1980-1984&quot;"/>
        <s v="&quot;1985-1989&quot;"/>
        <s v="&quot;1990-1994&quot;"/>
        <s v="&quot;1995-1999&quot;"/>
        <s v="&quot;2000-2004&quot;"/>
        <s v="&quot;2005-2009&quot;"/>
        <s v="&quot;2010-2014&quot;"/>
        <s v="&quot;2015-2019&quot;"/>
        <s v="&quot;2020-2024&quot;"/>
        <m/>
      </sharedItems>
    </cacheField>
    <cacheField name="covid_cases" numFmtId="0">
      <sharedItems containsString="0" containsBlank="1" containsNumber="1" containsInteger="1" minValue="0" maxValue="37635"/>
    </cacheField>
    <cacheField name="covid_deaths" numFmtId="0">
      <sharedItems containsString="0" containsBlank="1" containsNumber="1" containsInteger="1" minValue="0" maxValue="319"/>
    </cacheField>
    <cacheField name="acm_deaths" numFmtId="0">
      <sharedItems containsString="0" containsBlank="1" containsNumber="1" containsInteger="1" minValue="0" maxValue="680"/>
    </cacheField>
    <cacheField name="covid_cases_vaccinated" numFmtId="0">
      <sharedItems containsString="0" containsBlank="1" containsNumber="1" containsInteger="1" minValue="0" maxValue="22387"/>
    </cacheField>
    <cacheField name="covid_deaths_vaccinated" numFmtId="0">
      <sharedItems containsString="0" containsBlank="1" containsNumber="1" containsInteger="1" minValue="0" maxValue="80"/>
    </cacheField>
    <cacheField name="acm_deaths_vaccinated" numFmtId="0">
      <sharedItems containsString="0" containsBlank="1" containsNumber="1" containsInteger="1" minValue="0" maxValue="444"/>
    </cacheField>
    <cacheField name="cum_covid_cases_vax" numFmtId="0">
      <sharedItems containsString="0" containsBlank="1" containsNumber="1" containsInteger="1" minValue="0" maxValue="210938"/>
    </cacheField>
    <cacheField name="cum_covid_deaths_vax" numFmtId="0">
      <sharedItems containsString="0" containsBlank="1" containsNumber="1" containsInteger="1" minValue="0" maxValue="1715"/>
    </cacheField>
    <cacheField name="cum_acm_deaths_vax" numFmtId="0">
      <sharedItems containsString="0" containsBlank="1" containsNumber="1" containsInteger="1" minValue="0" maxValue="52277"/>
    </cacheField>
    <cacheField name="cum_covid_cases" numFmtId="0">
      <sharedItems containsString="0" containsBlank="1" containsNumber="1" containsInteger="1" minValue="113" maxValue="424352"/>
    </cacheField>
    <cacheField name="cum_covid_deaths" numFmtId="0">
      <sharedItems containsString="0" containsBlank="1" containsNumber="1" containsInteger="1" minValue="0" maxValue="6364"/>
    </cacheField>
    <cacheField name="cum_acm_deaths" numFmtId="0">
      <sharedItems containsBlank="1" containsMixedTypes="1" containsNumber="1" containsInteger="1" minValue="1" maxValue="72860"/>
    </cacheField>
    <cacheField name="weekly_CFR" numFmtId="0">
      <sharedItems containsBlank="1" containsMixedTypes="1" containsNumber="1" minValue="0" maxValue="1"/>
    </cacheField>
    <cacheField name="weekly_CFR_vaccinated" numFmtId="0">
      <sharedItems containsBlank="1" containsMixedTypes="1" containsNumber="1" minValue="0" maxValue="1"/>
    </cacheField>
    <cacheField name="weekly_CFR_unvaccinated" numFmtId="0">
      <sharedItems containsBlank="1" containsMixedTypes="1" containsNumber="1" minValue="0" maxValue="1"/>
    </cacheField>
    <cacheField name="pct vax" numFmtId="164">
      <sharedItems containsString="0" containsBlank="1" containsNumber="1" minValue="0" maxValue="0.86401163579817652"/>
    </cacheField>
    <cacheField name="helperco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1">
  <r>
    <x v="0"/>
    <n v="28437"/>
    <n v="17289"/>
    <s v="&quot;1925-1929&quot;"/>
    <n v="2"/>
    <n v="0"/>
    <n v="69"/>
    <n v="2"/>
    <n v="0"/>
    <n v="53"/>
    <n v="4940"/>
    <n v="512"/>
    <n v="17283"/>
    <n v="9632"/>
    <n v="1769"/>
    <n v="26030"/>
    <n v="0"/>
    <n v="0"/>
    <s v="NULL"/>
    <n v="0.62190001312163756"/>
  </r>
  <r>
    <x v="0"/>
    <n v="96925"/>
    <n v="35487"/>
    <s v="&quot;1930-1934&quot;"/>
    <n v="14"/>
    <n v="0"/>
    <n v="185"/>
    <n v="13"/>
    <n v="0"/>
    <n v="162"/>
    <n v="16721"/>
    <n v="1411"/>
    <n v="41009"/>
    <n v="29185"/>
    <n v="4430"/>
    <n v="57930"/>
    <n v="0"/>
    <n v="0"/>
    <n v="0"/>
    <n v="0.7319955895236081"/>
  </r>
  <r>
    <x v="0"/>
    <n v="182815"/>
    <n v="43260"/>
    <s v="&quot;1935-1939&quot;"/>
    <n v="14"/>
    <n v="0"/>
    <n v="222"/>
    <n v="12"/>
    <n v="0"/>
    <n v="195"/>
    <n v="30854"/>
    <n v="1638"/>
    <n v="46324"/>
    <n v="49818"/>
    <n v="5132"/>
    <n v="63773"/>
    <n v="0"/>
    <n v="0"/>
    <n v="0"/>
    <n v="0.80864757270817211"/>
  </r>
  <r>
    <x v="0"/>
    <n v="340652"/>
    <n v="60460"/>
    <s v="&quot;1940-1944&quot;"/>
    <n v="43"/>
    <n v="1"/>
    <n v="258"/>
    <n v="39"/>
    <n v="1"/>
    <n v="223"/>
    <n v="56033"/>
    <n v="1712"/>
    <n v="50811"/>
    <n v="90508"/>
    <n v="6352"/>
    <n v="71200"/>
    <n v="0"/>
    <n v="0"/>
    <n v="0"/>
    <n v="0.84926903209078763"/>
  </r>
  <r>
    <x v="0"/>
    <n v="515584"/>
    <n v="81195"/>
    <s v="&quot;1945-1949&quot;"/>
    <n v="47"/>
    <n v="0"/>
    <n v="282"/>
    <n v="44"/>
    <n v="0"/>
    <n v="243"/>
    <n v="83293"/>
    <n v="1416"/>
    <n v="46680"/>
    <n v="136336"/>
    <n v="5879"/>
    <n v="67395"/>
    <n v="0"/>
    <n v="0"/>
    <n v="0"/>
    <n v="0.86394460931098449"/>
  </r>
  <r>
    <x v="0"/>
    <n v="577844"/>
    <n v="95032"/>
    <s v="&quot;1950-1954&quot;"/>
    <n v="57"/>
    <n v="0"/>
    <n v="192"/>
    <n v="51"/>
    <n v="0"/>
    <n v="157"/>
    <n v="93193"/>
    <n v="780"/>
    <n v="31957"/>
    <n v="160721"/>
    <n v="3889"/>
    <n v="48480"/>
    <n v="0"/>
    <n v="0"/>
    <n v="0"/>
    <n v="0.8587674400632509"/>
  </r>
  <r>
    <x v="0"/>
    <n v="542063"/>
    <n v="106173"/>
    <s v="&quot;1955-1959&quot;"/>
    <n v="40"/>
    <n v="0"/>
    <n v="129"/>
    <n v="36"/>
    <n v="0"/>
    <n v="107"/>
    <n v="95718"/>
    <n v="315"/>
    <n v="18471"/>
    <n v="177702"/>
    <n v="2096"/>
    <n v="29969"/>
    <n v="0"/>
    <n v="0"/>
    <n v="0"/>
    <n v="0.83621242880679258"/>
  </r>
  <r>
    <x v="0"/>
    <n v="531015"/>
    <n v="134639"/>
    <s v="&quot;1960-1964&quot;"/>
    <n v="34"/>
    <n v="0"/>
    <n v="74"/>
    <n v="29"/>
    <n v="0"/>
    <n v="54"/>
    <n v="123337"/>
    <n v="161"/>
    <n v="10501"/>
    <n v="239513"/>
    <n v="1069"/>
    <n v="18093"/>
    <n v="0"/>
    <n v="0"/>
    <n v="0"/>
    <n v="0.79773425833841605"/>
  </r>
  <r>
    <x v="0"/>
    <n v="547830"/>
    <n v="158995"/>
    <s v="&quot;1965-1969&quot;"/>
    <n v="45"/>
    <n v="0"/>
    <n v="58"/>
    <n v="37"/>
    <n v="0"/>
    <n v="41"/>
    <n v="136148"/>
    <n v="80"/>
    <n v="6753"/>
    <n v="273972"/>
    <n v="575"/>
    <n v="11815"/>
    <n v="0"/>
    <n v="0"/>
    <n v="0"/>
    <n v="0.77505747532981994"/>
  </r>
  <r>
    <x v="0"/>
    <n v="663538"/>
    <n v="205612"/>
    <s v="&quot;1970-1974&quot;"/>
    <n v="42"/>
    <n v="0"/>
    <n v="36"/>
    <n v="35"/>
    <n v="0"/>
    <n v="25"/>
    <n v="177383"/>
    <n v="44"/>
    <n v="4674"/>
    <n v="358847"/>
    <n v="371"/>
    <n v="8447"/>
    <n v="0"/>
    <n v="0"/>
    <n v="0"/>
    <n v="0.76343323937180008"/>
  </r>
  <r>
    <x v="0"/>
    <n v="707849"/>
    <n v="248681"/>
    <s v="&quot;1975-1979&quot;"/>
    <n v="45"/>
    <n v="0"/>
    <n v="17"/>
    <n v="35"/>
    <n v="0"/>
    <n v="11"/>
    <n v="208671"/>
    <n v="31"/>
    <n v="3018"/>
    <n v="421499"/>
    <n v="205"/>
    <n v="5703"/>
    <n v="0"/>
    <n v="0"/>
    <n v="0"/>
    <n v="0.74001756348467895"/>
  </r>
  <r>
    <x v="0"/>
    <n v="541671"/>
    <n v="240317"/>
    <s v="&quot;1980-1984&quot;"/>
    <n v="35"/>
    <n v="0"/>
    <n v="17"/>
    <n v="27"/>
    <n v="0"/>
    <n v="11"/>
    <n v="166473"/>
    <n v="9"/>
    <n v="1541"/>
    <n v="354800"/>
    <n v="90"/>
    <n v="3049"/>
    <n v="0"/>
    <n v="0"/>
    <n v="0"/>
    <n v="0.69268454247379752"/>
  </r>
  <r>
    <x v="0"/>
    <n v="485888"/>
    <n v="253670"/>
    <s v="&quot;1985-1989&quot;"/>
    <n v="38"/>
    <n v="0"/>
    <n v="7"/>
    <n v="27"/>
    <n v="0"/>
    <n v="6"/>
    <n v="142496"/>
    <n v="4"/>
    <n v="917"/>
    <n v="326079"/>
    <n v="56"/>
    <n v="2037"/>
    <n v="0"/>
    <n v="0"/>
    <n v="0"/>
    <n v="0.65699782843265842"/>
  </r>
  <r>
    <x v="0"/>
    <n v="441604"/>
    <n v="252238"/>
    <s v="&quot;1990-1994&quot;"/>
    <n v="36"/>
    <n v="0"/>
    <n v="9"/>
    <n v="30"/>
    <n v="0"/>
    <n v="4"/>
    <n v="125771"/>
    <n v="2"/>
    <n v="605"/>
    <n v="302482"/>
    <n v="27"/>
    <n v="1298"/>
    <n v="0"/>
    <n v="0"/>
    <n v="0"/>
    <n v="0.63646190343046405"/>
  </r>
  <r>
    <x v="0"/>
    <n v="351792"/>
    <n v="174034"/>
    <s v="&quot;1995-1999&quot;"/>
    <n v="32"/>
    <n v="0"/>
    <n v="6"/>
    <n v="27"/>
    <n v="0"/>
    <n v="4"/>
    <n v="94630"/>
    <n v="3"/>
    <n v="402"/>
    <n v="221516"/>
    <n v="13"/>
    <n v="767"/>
    <n v="0"/>
    <n v="0"/>
    <n v="0"/>
    <n v="0.66902739689555102"/>
  </r>
  <r>
    <x v="0"/>
    <n v="358317"/>
    <n v="153193"/>
    <s v="&quot;2000-2004&quot;"/>
    <n v="26"/>
    <n v="0"/>
    <n v="5"/>
    <n v="23"/>
    <n v="0"/>
    <n v="3"/>
    <n v="99610"/>
    <n v="0"/>
    <n v="352"/>
    <n v="219925"/>
    <n v="6"/>
    <n v="648"/>
    <n v="0"/>
    <n v="0"/>
    <n v="0"/>
    <n v="0.70050829895798716"/>
  </r>
  <r>
    <x v="0"/>
    <n v="285187"/>
    <n v="302517"/>
    <s v="&quot;2005-2009&quot;"/>
    <n v="3"/>
    <n v="0"/>
    <n v="5"/>
    <n v="2"/>
    <n v="0"/>
    <n v="3"/>
    <n v="82273"/>
    <n v="0"/>
    <n v="110"/>
    <n v="292703"/>
    <n v="0"/>
    <n v="304"/>
    <n v="0"/>
    <n v="0"/>
    <n v="0"/>
    <n v="0.48525618338483317"/>
  </r>
  <r>
    <x v="0"/>
    <n v="52703"/>
    <n v="507384"/>
    <s v="&quot;2010-2014&quot;"/>
    <n v="4"/>
    <n v="0"/>
    <n v="2"/>
    <n v="0"/>
    <n v="0"/>
    <n v="0"/>
    <n v="8115"/>
    <n v="0"/>
    <n v="3"/>
    <n v="275996"/>
    <n v="5"/>
    <n v="163"/>
    <n v="0"/>
    <s v="NULL"/>
    <n v="0"/>
    <n v="9.4097881222024435E-2"/>
  </r>
  <r>
    <x v="0"/>
    <n v="10058"/>
    <n v="462335"/>
    <s v="&quot;2015-2019&quot;"/>
    <n v="3"/>
    <n v="0"/>
    <n v="0"/>
    <n v="0"/>
    <n v="0"/>
    <n v="0"/>
    <n v="1180"/>
    <n v="0"/>
    <n v="2"/>
    <n v="145787"/>
    <n v="5"/>
    <n v="184"/>
    <n v="0"/>
    <s v="NULL"/>
    <n v="0"/>
    <n v="2.1291594075272074E-2"/>
  </r>
  <r>
    <x v="0"/>
    <n v="106"/>
    <n v="163630"/>
    <s v="&quot;2020-2024&quot;"/>
    <n v="15"/>
    <n v="0"/>
    <n v="0"/>
    <n v="0"/>
    <n v="0"/>
    <n v="0"/>
    <n v="6"/>
    <n v="0"/>
    <n v="2"/>
    <n v="35522"/>
    <n v="3"/>
    <n v="334"/>
    <n v="0"/>
    <s v="NULL"/>
    <n v="0"/>
    <n v="6.4738359310108958E-4"/>
  </r>
  <r>
    <x v="1"/>
    <n v="2"/>
    <n v="45724"/>
    <s v="&quot;1925-1929&quot;"/>
    <n v="239"/>
    <n v="54"/>
    <n v="211"/>
    <n v="0"/>
    <n v="0"/>
    <n v="0"/>
    <n v="0"/>
    <n v="0"/>
    <n v="0"/>
    <n v="239"/>
    <n v="54"/>
    <n v="211"/>
    <n v="0.17991631799163199"/>
    <s v="NULL"/>
    <n v="0.17991631799163199"/>
    <n v="4.3738791934566766E-5"/>
  </r>
  <r>
    <x v="2"/>
    <n v="170"/>
    <n v="45556"/>
    <s v="&quot;1925-1929&quot;"/>
    <n v="325"/>
    <n v="53"/>
    <n v="238"/>
    <n v="0"/>
    <n v="0"/>
    <n v="0"/>
    <n v="0"/>
    <n v="0"/>
    <n v="0"/>
    <n v="564"/>
    <n v="107"/>
    <n v="449"/>
    <n v="0.261538461538462"/>
    <s v="NULL"/>
    <n v="0.25846153846153802"/>
    <n v="3.7177973144381753E-3"/>
  </r>
  <r>
    <x v="3"/>
    <n v="537"/>
    <n v="45189"/>
    <s v="&quot;1925-1929&quot;"/>
    <n v="427"/>
    <n v="84"/>
    <n v="282"/>
    <n v="1"/>
    <n v="0"/>
    <n v="4"/>
    <n v="1"/>
    <n v="0"/>
    <n v="4"/>
    <n v="991"/>
    <n v="191"/>
    <n v="731"/>
    <n v="0.20374707259953201"/>
    <n v="0"/>
    <n v="0.20422535211267601"/>
    <n v="1.1743865634431177E-2"/>
  </r>
  <r>
    <x v="4"/>
    <n v="2535"/>
    <n v="43191"/>
    <s v="&quot;1925-1929&quot;"/>
    <n v="302"/>
    <n v="73"/>
    <n v="263"/>
    <n v="7"/>
    <n v="1"/>
    <n v="1"/>
    <n v="8"/>
    <n v="1"/>
    <n v="5"/>
    <n v="1293"/>
    <n v="264"/>
    <n v="994"/>
    <n v="0.20860927152317901"/>
    <n v="0.14285714285714299"/>
    <n v="0.210169491525424"/>
    <n v="5.5438918777063376E-2"/>
  </r>
  <r>
    <x v="5"/>
    <n v="6020"/>
    <n v="39706"/>
    <s v="&quot;1925-1929&quot;"/>
    <n v="293"/>
    <n v="70"/>
    <n v="274"/>
    <n v="32"/>
    <n v="1"/>
    <n v="17"/>
    <n v="40"/>
    <n v="2"/>
    <n v="22"/>
    <n v="1586"/>
    <n v="334"/>
    <n v="1268"/>
    <n v="0.208191126279863"/>
    <n v="0.1875"/>
    <n v="0.20306513409961699"/>
    <n v="0.13165376372304596"/>
  </r>
  <r>
    <x v="6"/>
    <n v="8940"/>
    <n v="36786"/>
    <s v="&quot;1925-1929&quot;"/>
    <n v="271"/>
    <n v="55"/>
    <n v="258"/>
    <n v="66"/>
    <n v="9"/>
    <n v="39"/>
    <n v="106"/>
    <n v="11"/>
    <n v="61"/>
    <n v="1857"/>
    <n v="389"/>
    <n v="1526"/>
    <n v="0.25830258302582998"/>
    <n v="0.15151515151515199"/>
    <n v="0.292682926829268"/>
    <n v="0.19551239994751346"/>
  </r>
  <r>
    <x v="7"/>
    <n v="10742"/>
    <n v="34984"/>
    <s v="&quot;1925-1929&quot;"/>
    <n v="218"/>
    <n v="55"/>
    <n v="232"/>
    <n v="36"/>
    <n v="5"/>
    <n v="28"/>
    <n v="142"/>
    <n v="16"/>
    <n v="89"/>
    <n v="2075"/>
    <n v="444"/>
    <n v="1758"/>
    <n v="0.25229357798165097"/>
    <n v="5.5555555555555601E-2"/>
    <n v="0.29120879120879101"/>
    <n v="0.23492105148055811"/>
  </r>
  <r>
    <x v="8"/>
    <n v="12730"/>
    <n v="32996"/>
    <s v="&quot;1925-1929&quot;"/>
    <n v="175"/>
    <n v="55"/>
    <n v="217"/>
    <n v="52"/>
    <n v="9"/>
    <n v="55"/>
    <n v="194"/>
    <n v="25"/>
    <n v="144"/>
    <n v="2250"/>
    <n v="499"/>
    <n v="1975"/>
    <n v="0.28000000000000003"/>
    <n v="0.17307692307692299"/>
    <n v="0.32520325203251998"/>
    <n v="0.27839741066351748"/>
  </r>
  <r>
    <x v="9"/>
    <n v="14822"/>
    <n v="30904"/>
    <s v="&quot;1925-1929&quot;"/>
    <n v="180"/>
    <n v="59"/>
    <n v="240"/>
    <n v="51"/>
    <n v="6"/>
    <n v="44"/>
    <n v="245"/>
    <n v="31"/>
    <n v="188"/>
    <n v="2430"/>
    <n v="558"/>
    <n v="2215"/>
    <n v="0.28888888888888897"/>
    <n v="0.13725490196078399"/>
    <n v="0.34883720930232598"/>
    <n v="0.32414818702707432"/>
  </r>
  <r>
    <x v="10"/>
    <n v="16697"/>
    <n v="29029"/>
    <s v="&quot;1925-1929&quot;"/>
    <n v="215"/>
    <n v="47"/>
    <n v="224"/>
    <n v="60"/>
    <n v="6"/>
    <n v="57"/>
    <n v="305"/>
    <n v="37"/>
    <n v="245"/>
    <n v="2645"/>
    <n v="605"/>
    <n v="2439"/>
    <n v="0.26976744186046497"/>
    <n v="0.2"/>
    <n v="0.29032258064516098"/>
    <n v="0.36515330446573063"/>
  </r>
  <r>
    <x v="11"/>
    <n v="18616"/>
    <n v="27110"/>
    <s v="&quot;1925-1929&quot;"/>
    <n v="188"/>
    <n v="61"/>
    <n v="247"/>
    <n v="47"/>
    <n v="14"/>
    <n v="66"/>
    <n v="352"/>
    <n v="51"/>
    <n v="311"/>
    <n v="2833"/>
    <n v="666"/>
    <n v="2686"/>
    <n v="0.32446808510638298"/>
    <n v="0.21276595744680901"/>
    <n v="0.35460992907801397"/>
    <n v="0.40712067532694746"/>
  </r>
  <r>
    <x v="12"/>
    <n v="20174"/>
    <n v="25552"/>
    <s v="&quot;1925-1929&quot;"/>
    <n v="158"/>
    <n v="60"/>
    <n v="241"/>
    <n v="45"/>
    <n v="12"/>
    <n v="75"/>
    <n v="397"/>
    <n v="63"/>
    <n v="386"/>
    <n v="2991"/>
    <n v="726"/>
    <n v="2927"/>
    <n v="0.284810126582279"/>
    <n v="0.28888888888888897"/>
    <n v="0.28318584070796499"/>
    <n v="0.44119319424397496"/>
  </r>
  <r>
    <x v="13"/>
    <n v="21176"/>
    <n v="24550"/>
    <s v="&quot;1925-1929&quot;"/>
    <n v="160"/>
    <n v="38"/>
    <n v="211"/>
    <n v="51"/>
    <n v="8"/>
    <n v="72"/>
    <n v="448"/>
    <n v="71"/>
    <n v="458"/>
    <n v="3151"/>
    <n v="764"/>
    <n v="3138"/>
    <n v="0.33750000000000002"/>
    <n v="0.21568627450980399"/>
    <n v="0.394495412844037"/>
    <n v="0.46310632900319293"/>
  </r>
  <r>
    <x v="14"/>
    <n v="21868"/>
    <n v="23858"/>
    <s v="&quot;1925-1929&quot;"/>
    <n v="104"/>
    <n v="52"/>
    <n v="193"/>
    <n v="35"/>
    <n v="12"/>
    <n v="67"/>
    <n v="483"/>
    <n v="83"/>
    <n v="525"/>
    <n v="3255"/>
    <n v="816"/>
    <n v="3331"/>
    <n v="0.355769230769231"/>
    <n v="0.25714285714285701"/>
    <n v="0.405797101449275"/>
    <n v="0.47823995101255301"/>
  </r>
  <r>
    <x v="15"/>
    <n v="22471"/>
    <n v="23255"/>
    <s v="&quot;1925-1929&quot;"/>
    <n v="74"/>
    <n v="41"/>
    <n v="198"/>
    <n v="24"/>
    <n v="9"/>
    <n v="78"/>
    <n v="507"/>
    <n v="92"/>
    <n v="603"/>
    <n v="3329"/>
    <n v="857"/>
    <n v="3529"/>
    <n v="0.337837837837838"/>
    <n v="0.16666666666666699"/>
    <n v="0.42"/>
    <n v="0.49142719678082492"/>
  </r>
  <r>
    <x v="16"/>
    <n v="23172"/>
    <n v="22554"/>
    <s v="&quot;1925-1929&quot;"/>
    <n v="69"/>
    <n v="28"/>
    <n v="185"/>
    <n v="24"/>
    <n v="4"/>
    <n v="75"/>
    <n v="531"/>
    <n v="96"/>
    <n v="678"/>
    <n v="3398"/>
    <n v="885"/>
    <n v="3714"/>
    <n v="0.31884057971014501"/>
    <n v="0.25"/>
    <n v="0.35555555555555601"/>
    <n v="0.50675764335389062"/>
  </r>
  <r>
    <x v="17"/>
    <n v="23775"/>
    <n v="21951"/>
    <s v="&quot;1925-1929&quot;"/>
    <n v="60"/>
    <n v="18"/>
    <n v="165"/>
    <n v="21"/>
    <n v="6"/>
    <n v="72"/>
    <n v="552"/>
    <n v="102"/>
    <n v="750"/>
    <n v="3458"/>
    <n v="903"/>
    <n v="3879"/>
    <n v="0.38333333333333303"/>
    <n v="0.38095238095238099"/>
    <n v="0.38461538461538503"/>
    <n v="0.51994488912216241"/>
  </r>
  <r>
    <x v="18"/>
    <n v="24254"/>
    <n v="21472"/>
    <s v="&quot;1925-1929&quot;"/>
    <n v="29"/>
    <n v="16"/>
    <n v="161"/>
    <n v="9"/>
    <n v="6"/>
    <n v="75"/>
    <n v="561"/>
    <n v="108"/>
    <n v="825"/>
    <n v="3487"/>
    <n v="919"/>
    <n v="4040"/>
    <n v="0.27586206896551702"/>
    <n v="0.22222222222222199"/>
    <n v="0.25"/>
    <n v="0.53042032979049114"/>
  </r>
  <r>
    <x v="19"/>
    <n v="24670"/>
    <n v="21056"/>
    <s v="&quot;1925-1929&quot;"/>
    <n v="37"/>
    <n v="12"/>
    <n v="156"/>
    <n v="11"/>
    <n v="6"/>
    <n v="75"/>
    <n v="572"/>
    <n v="114"/>
    <n v="900"/>
    <n v="3524"/>
    <n v="931"/>
    <n v="4196"/>
    <n v="0.27027027027027001"/>
    <n v="0.18181818181818199"/>
    <n v="0.30769230769230799"/>
    <n v="0.53951799851288107"/>
  </r>
  <r>
    <x v="20"/>
    <n v="25031"/>
    <n v="20695"/>
    <s v="&quot;1925-1929&quot;"/>
    <n v="27"/>
    <n v="12"/>
    <n v="174"/>
    <n v="9"/>
    <n v="0"/>
    <n v="89"/>
    <n v="581"/>
    <n v="114"/>
    <n v="989"/>
    <n v="3551"/>
    <n v="943"/>
    <n v="4370"/>
    <n v="0.37037037037037002"/>
    <n v="0.11111111111111099"/>
    <n v="0.5"/>
    <n v="0.54741285045707033"/>
  </r>
  <r>
    <x v="21"/>
    <n v="25400"/>
    <n v="20326"/>
    <s v="&quot;1925-1929&quot;"/>
    <n v="19"/>
    <n v="7"/>
    <n v="153"/>
    <n v="4"/>
    <n v="0"/>
    <n v="74"/>
    <n v="585"/>
    <n v="114"/>
    <n v="1063"/>
    <n v="3570"/>
    <n v="950"/>
    <n v="4523"/>
    <n v="0.26315789473684198"/>
    <n v="0.25"/>
    <n v="0.266666666666667"/>
    <n v="0.55548265756899795"/>
  </r>
  <r>
    <x v="22"/>
    <n v="25654"/>
    <n v="20072"/>
    <s v="&quot;1925-1929&quot;"/>
    <n v="15"/>
    <n v="4"/>
    <n v="152"/>
    <n v="6"/>
    <n v="1"/>
    <n v="83"/>
    <n v="591"/>
    <n v="115"/>
    <n v="1146"/>
    <n v="3585"/>
    <n v="954"/>
    <n v="4675"/>
    <n v="0.133333333333333"/>
    <n v="0.16666666666666699"/>
    <n v="0.11111111111111099"/>
    <n v="0.5610374841446879"/>
  </r>
  <r>
    <x v="23"/>
    <n v="25890"/>
    <n v="19836"/>
    <s v="&quot;1925-1929&quot;"/>
    <n v="5"/>
    <n v="3"/>
    <n v="152"/>
    <n v="2"/>
    <n v="2"/>
    <n v="98"/>
    <n v="593"/>
    <n v="117"/>
    <n v="1244"/>
    <n v="3590"/>
    <n v="957"/>
    <n v="4827"/>
    <n v="0"/>
    <n v="0"/>
    <n v="0"/>
    <n v="0.56619866159296683"/>
  </r>
  <r>
    <x v="24"/>
    <n v="26080"/>
    <n v="19646"/>
    <s v="&quot;1925-1929&quot;"/>
    <n v="6"/>
    <n v="1"/>
    <n v="142"/>
    <n v="3"/>
    <n v="1"/>
    <n v="86"/>
    <n v="596"/>
    <n v="118"/>
    <n v="1330"/>
    <n v="3596"/>
    <n v="958"/>
    <n v="4969"/>
    <n v="0.5"/>
    <n v="0.33333333333333298"/>
    <n v="0.66666666666666696"/>
    <n v="0.57035384682675061"/>
  </r>
  <r>
    <x v="25"/>
    <n v="26281"/>
    <n v="19445"/>
    <s v="&quot;1925-1929&quot;"/>
    <n v="3"/>
    <n v="3"/>
    <n v="151"/>
    <n v="1"/>
    <n v="0"/>
    <n v="91"/>
    <n v="597"/>
    <n v="118"/>
    <n v="1421"/>
    <n v="3599"/>
    <n v="961"/>
    <n v="5120"/>
    <n v="0.66666666666666696"/>
    <n v="0"/>
    <n v="1"/>
    <n v="0.57474959541617465"/>
  </r>
  <r>
    <x v="26"/>
    <n v="26406"/>
    <n v="19320"/>
    <s v="&quot;1925-1929&quot;"/>
    <n v="2"/>
    <n v="0"/>
    <n v="161"/>
    <n v="1"/>
    <n v="0"/>
    <n v="96"/>
    <n v="598"/>
    <n v="118"/>
    <n v="1517"/>
    <n v="3601"/>
    <n v="961"/>
    <n v="5281"/>
    <n v="0"/>
    <n v="0"/>
    <n v="0"/>
    <n v="0.57748326991208498"/>
  </r>
  <r>
    <x v="27"/>
    <n v="26496"/>
    <n v="19230"/>
    <s v="&quot;1925-1929&quot;"/>
    <n v="3"/>
    <n v="0"/>
    <n v="170"/>
    <n v="2"/>
    <n v="0"/>
    <n v="110"/>
    <n v="600"/>
    <n v="118"/>
    <n v="1627"/>
    <n v="3604"/>
    <n v="961"/>
    <n v="5451"/>
    <n v="0.33333333333333298"/>
    <n v="0.5"/>
    <n v="0"/>
    <n v="0.57945151554914054"/>
  </r>
  <r>
    <x v="28"/>
    <n v="26581"/>
    <n v="19145"/>
    <s v="&quot;1925-1929&quot;"/>
    <n v="0"/>
    <n v="1"/>
    <n v="130"/>
    <n v="0"/>
    <n v="1"/>
    <n v="88"/>
    <n v="600"/>
    <n v="119"/>
    <n v="1715"/>
    <n v="3604"/>
    <n v="962"/>
    <n v="5581"/>
    <s v="NULL"/>
    <s v="NULL"/>
    <s v="NULL"/>
    <n v="0.58131041420635965"/>
  </r>
  <r>
    <x v="29"/>
    <n v="26625"/>
    <n v="19101"/>
    <s v="&quot;1925-1929&quot;"/>
    <n v="2"/>
    <n v="0"/>
    <n v="137"/>
    <n v="1"/>
    <n v="0"/>
    <n v="98"/>
    <n v="601"/>
    <n v="119"/>
    <n v="1813"/>
    <n v="3606"/>
    <n v="962"/>
    <n v="5718"/>
    <n v="0"/>
    <n v="0"/>
    <n v="0"/>
    <n v="0.58227266762892005"/>
  </r>
  <r>
    <x v="30"/>
    <n v="26695"/>
    <n v="19031"/>
    <s v="&quot;1925-1929&quot;"/>
    <n v="0"/>
    <n v="0"/>
    <n v="153"/>
    <n v="0"/>
    <n v="0"/>
    <n v="90"/>
    <n v="601"/>
    <n v="119"/>
    <n v="1903"/>
    <n v="3606"/>
    <n v="962"/>
    <n v="5871"/>
    <s v="NULL"/>
    <s v="NULL"/>
    <s v="NULL"/>
    <n v="0.58380352534662994"/>
  </r>
  <r>
    <x v="31"/>
    <n v="26758"/>
    <n v="18968"/>
    <s v="&quot;1925-1929&quot;"/>
    <n v="1"/>
    <n v="0"/>
    <n v="131"/>
    <n v="0"/>
    <n v="0"/>
    <n v="92"/>
    <n v="601"/>
    <n v="119"/>
    <n v="1995"/>
    <n v="3607"/>
    <n v="962"/>
    <n v="6002"/>
    <n v="0"/>
    <s v="NULL"/>
    <n v="0"/>
    <n v="0.58518129729256874"/>
  </r>
  <r>
    <x v="32"/>
    <n v="26825"/>
    <n v="18901"/>
    <s v="&quot;1925-1929&quot;"/>
    <n v="0"/>
    <n v="0"/>
    <n v="156"/>
    <n v="0"/>
    <n v="0"/>
    <n v="102"/>
    <n v="601"/>
    <n v="119"/>
    <n v="2097"/>
    <n v="3607"/>
    <n v="962"/>
    <n v="6158"/>
    <s v="NULL"/>
    <s v="NULL"/>
    <s v="NULL"/>
    <n v="0.58664654682237671"/>
  </r>
  <r>
    <x v="33"/>
    <n v="26879"/>
    <n v="18847"/>
    <s v="&quot;1925-1929&quot;"/>
    <n v="0"/>
    <n v="0"/>
    <n v="136"/>
    <n v="0"/>
    <n v="0"/>
    <n v="88"/>
    <n v="601"/>
    <n v="119"/>
    <n v="2185"/>
    <n v="3607"/>
    <n v="962"/>
    <n v="6294"/>
    <s v="NULL"/>
    <s v="NULL"/>
    <s v="NULL"/>
    <n v="0.58782749420461011"/>
  </r>
  <r>
    <x v="34"/>
    <n v="26944"/>
    <n v="18782"/>
    <s v="&quot;1925-1929&quot;"/>
    <n v="1"/>
    <n v="0"/>
    <n v="163"/>
    <n v="1"/>
    <n v="0"/>
    <n v="112"/>
    <n v="602"/>
    <n v="119"/>
    <n v="2297"/>
    <n v="3608"/>
    <n v="962"/>
    <n v="6457"/>
    <n v="0"/>
    <n v="0"/>
    <s v="NULL"/>
    <n v="0.58924900494248345"/>
  </r>
  <r>
    <x v="35"/>
    <n v="27002"/>
    <n v="18724"/>
    <s v="&quot;1925-1929&quot;"/>
    <n v="3"/>
    <n v="0"/>
    <n v="150"/>
    <n v="1"/>
    <n v="0"/>
    <n v="100"/>
    <n v="603"/>
    <n v="119"/>
    <n v="2397"/>
    <n v="3611"/>
    <n v="962"/>
    <n v="6607"/>
    <n v="0"/>
    <n v="0"/>
    <n v="0"/>
    <n v="0.59051742990858591"/>
  </r>
  <r>
    <x v="36"/>
    <n v="27052"/>
    <n v="18674"/>
    <s v="&quot;1925-1929&quot;"/>
    <n v="4"/>
    <n v="1"/>
    <n v="138"/>
    <n v="3"/>
    <n v="0"/>
    <n v="101"/>
    <n v="606"/>
    <n v="119"/>
    <n v="2498"/>
    <n v="3615"/>
    <n v="963"/>
    <n v="6745"/>
    <n v="0.5"/>
    <n v="0.33333333333333298"/>
    <n v="1"/>
    <n v="0.59161089970695013"/>
  </r>
  <r>
    <x v="37"/>
    <n v="27094"/>
    <n v="18632"/>
    <s v="&quot;1925-1929&quot;"/>
    <n v="4"/>
    <n v="0"/>
    <n v="153"/>
    <n v="3"/>
    <n v="0"/>
    <n v="103"/>
    <n v="609"/>
    <n v="119"/>
    <n v="2601"/>
    <n v="3619"/>
    <n v="963"/>
    <n v="6898"/>
    <n v="0.25"/>
    <n v="0.33333333333333298"/>
    <n v="0"/>
    <n v="0.592529414337576"/>
  </r>
  <r>
    <x v="38"/>
    <n v="27133"/>
    <n v="18593"/>
    <s v="&quot;1925-1929&quot;"/>
    <n v="2"/>
    <n v="1"/>
    <n v="170"/>
    <n v="1"/>
    <n v="1"/>
    <n v="116"/>
    <n v="610"/>
    <n v="120"/>
    <n v="2717"/>
    <n v="3621"/>
    <n v="964"/>
    <n v="7068"/>
    <n v="0.5"/>
    <n v="0"/>
    <n v="1"/>
    <n v="0.59338232078030007"/>
  </r>
  <r>
    <x v="39"/>
    <n v="27165"/>
    <n v="18561"/>
    <s v="&quot;1925-1929&quot;"/>
    <n v="1"/>
    <n v="1"/>
    <n v="166"/>
    <n v="1"/>
    <n v="0"/>
    <n v="116"/>
    <n v="611"/>
    <n v="120"/>
    <n v="2833"/>
    <n v="3622"/>
    <n v="965"/>
    <n v="7234"/>
    <n v="1"/>
    <n v="1"/>
    <s v="NULL"/>
    <n v="0.59408214145125315"/>
  </r>
  <r>
    <x v="40"/>
    <n v="27194"/>
    <n v="18532"/>
    <s v="&quot;1925-1929&quot;"/>
    <n v="9"/>
    <n v="3"/>
    <n v="142"/>
    <n v="5"/>
    <n v="2"/>
    <n v="98"/>
    <n v="616"/>
    <n v="122"/>
    <n v="2931"/>
    <n v="3631"/>
    <n v="968"/>
    <n v="7376"/>
    <n v="0.11111111111111099"/>
    <n v="0"/>
    <n v="0.25"/>
    <n v="0.59471635393430433"/>
  </r>
  <r>
    <x v="41"/>
    <n v="27218"/>
    <n v="18508"/>
    <s v="&quot;1925-1929&quot;"/>
    <n v="7"/>
    <n v="0"/>
    <n v="157"/>
    <n v="2"/>
    <n v="0"/>
    <n v="112"/>
    <n v="618"/>
    <n v="122"/>
    <n v="3043"/>
    <n v="3638"/>
    <n v="968"/>
    <n v="7533"/>
    <n v="0.14285714285714299"/>
    <n v="0"/>
    <n v="0.2"/>
    <n v="0.59524121943751918"/>
  </r>
  <r>
    <x v="42"/>
    <n v="27243"/>
    <n v="18483"/>
    <s v="&quot;1925-1929&quot;"/>
    <n v="15"/>
    <n v="2"/>
    <n v="134"/>
    <n v="14"/>
    <n v="1"/>
    <n v="95"/>
    <n v="632"/>
    <n v="123"/>
    <n v="3138"/>
    <n v="3653"/>
    <n v="970"/>
    <n v="7667"/>
    <n v="0.2"/>
    <n v="0.14285714285714299"/>
    <n v="1"/>
    <n v="0.59578795433670118"/>
  </r>
  <r>
    <x v="43"/>
    <n v="27269"/>
    <n v="18457"/>
    <s v="&quot;1925-1929&quot;"/>
    <n v="30"/>
    <n v="2"/>
    <n v="163"/>
    <n v="19"/>
    <n v="1"/>
    <n v="109"/>
    <n v="651"/>
    <n v="124"/>
    <n v="3247"/>
    <n v="3683"/>
    <n v="972"/>
    <n v="7830"/>
    <n v="0.2"/>
    <n v="0.21052631578947401"/>
    <n v="0.18181818181818199"/>
    <n v="0.59635655863185055"/>
  </r>
  <r>
    <x v="44"/>
    <n v="27301"/>
    <n v="18425"/>
    <s v="&quot;1925-1929&quot;"/>
    <n v="40"/>
    <n v="10"/>
    <n v="177"/>
    <n v="25"/>
    <n v="6"/>
    <n v="118"/>
    <n v="676"/>
    <n v="130"/>
    <n v="3365"/>
    <n v="3723"/>
    <n v="982"/>
    <n v="8007"/>
    <n v="0.3"/>
    <n v="0.32"/>
    <n v="0.266666666666667"/>
    <n v="0.59705637930280364"/>
  </r>
  <r>
    <x v="45"/>
    <n v="27354"/>
    <n v="18372"/>
    <s v="&quot;1925-1929&quot;"/>
    <n v="73"/>
    <n v="9"/>
    <n v="199"/>
    <n v="42"/>
    <n v="4"/>
    <n v="142"/>
    <n v="718"/>
    <n v="134"/>
    <n v="3507"/>
    <n v="3796"/>
    <n v="991"/>
    <n v="8206"/>
    <n v="0.27397260273972601"/>
    <n v="0.16666666666666699"/>
    <n v="0.41935483870967699"/>
    <n v="0.59821545728906966"/>
  </r>
  <r>
    <x v="46"/>
    <n v="27445"/>
    <n v="18281"/>
    <s v="&quot;1925-1929&quot;"/>
    <n v="127"/>
    <n v="23"/>
    <n v="221"/>
    <n v="84"/>
    <n v="14"/>
    <n v="156"/>
    <n v="802"/>
    <n v="148"/>
    <n v="3663"/>
    <n v="3923"/>
    <n v="1014"/>
    <n v="8427"/>
    <n v="0.220472440944882"/>
    <n v="0.16666666666666699"/>
    <n v="0.32558139534883701"/>
    <n v="0.60020557232209248"/>
  </r>
  <r>
    <x v="47"/>
    <n v="27551"/>
    <n v="18175"/>
    <s v="&quot;1925-1929&quot;"/>
    <n v="143"/>
    <n v="32"/>
    <n v="201"/>
    <n v="91"/>
    <n v="13"/>
    <n v="137"/>
    <n v="893"/>
    <n v="161"/>
    <n v="3800"/>
    <n v="4066"/>
    <n v="1046"/>
    <n v="8628"/>
    <n v="0.25874125874125897"/>
    <n v="0.21978021978022"/>
    <n v="0.30769230769230799"/>
    <n v="0.60252372829462453"/>
  </r>
  <r>
    <x v="48"/>
    <n v="27655"/>
    <n v="18071"/>
    <s v="&quot;1925-1929&quot;"/>
    <n v="220"/>
    <n v="35"/>
    <n v="207"/>
    <n v="144"/>
    <n v="15"/>
    <n v="138"/>
    <n v="1037"/>
    <n v="176"/>
    <n v="3938"/>
    <n v="4286"/>
    <n v="1081"/>
    <n v="8835"/>
    <n v="0.25"/>
    <n v="0.15972222222222199"/>
    <n v="0.42105263157894701"/>
    <n v="0.60479814547522193"/>
  </r>
  <r>
    <x v="49"/>
    <n v="27796"/>
    <n v="17930"/>
    <s v="&quot;1925-1929&quot;"/>
    <n v="189"/>
    <n v="49"/>
    <n v="234"/>
    <n v="112"/>
    <n v="23"/>
    <n v="141"/>
    <n v="1149"/>
    <n v="199"/>
    <n v="4079"/>
    <n v="4475"/>
    <n v="1130"/>
    <n v="9069"/>
    <n v="0.25396825396825401"/>
    <n v="0.1875"/>
    <n v="0.35064935064935099"/>
    <n v="0.60788173030660897"/>
  </r>
  <r>
    <x v="50"/>
    <n v="27924"/>
    <n v="17802"/>
    <s v="&quot;1925-1929&quot;"/>
    <n v="167"/>
    <n v="50"/>
    <n v="257"/>
    <n v="102"/>
    <n v="20"/>
    <n v="170"/>
    <n v="1251"/>
    <n v="219"/>
    <n v="4249"/>
    <n v="4642"/>
    <n v="1180"/>
    <n v="9326"/>
    <n v="0.25748502994012001"/>
    <n v="0.15686274509803899"/>
    <n v="0.41538461538461502"/>
    <n v="0.61068101299042121"/>
  </r>
  <r>
    <x v="51"/>
    <n v="28027"/>
    <n v="17699"/>
    <s v="&quot;1925-1929&quot;"/>
    <n v="135"/>
    <n v="39"/>
    <n v="193"/>
    <n v="83"/>
    <n v="14"/>
    <n v="120"/>
    <n v="1334"/>
    <n v="233"/>
    <n v="4369"/>
    <n v="4777"/>
    <n v="1219"/>
    <n v="9519"/>
    <n v="0.22222222222222199"/>
    <n v="0.120481927710843"/>
    <n v="0.38461538461538503"/>
    <n v="0.61293356077505134"/>
  </r>
  <r>
    <x v="52"/>
    <n v="28113"/>
    <n v="17613"/>
    <s v="&quot;1925-1929&quot;"/>
    <n v="132"/>
    <n v="42"/>
    <n v="218"/>
    <n v="70"/>
    <n v="20"/>
    <n v="136"/>
    <n v="1404"/>
    <n v="253"/>
    <n v="4505"/>
    <n v="4909"/>
    <n v="1261"/>
    <n v="9737"/>
    <n v="0.33333333333333298"/>
    <n v="0.314285714285714"/>
    <n v="0.35483870967741898"/>
    <n v="0.61481432882823772"/>
  </r>
  <r>
    <x v="53"/>
    <n v="28138"/>
    <n v="17588"/>
    <s v="&quot;1925-1929&quot;"/>
    <n v="60"/>
    <n v="26"/>
    <n v="224"/>
    <n v="32"/>
    <n v="11"/>
    <n v="158"/>
    <n v="1436"/>
    <n v="264"/>
    <n v="4663"/>
    <n v="4969"/>
    <n v="1287"/>
    <n v="9961"/>
    <n v="0.25"/>
    <n v="0.1875"/>
    <n v="0.32142857142857101"/>
    <n v="0.61536106372741983"/>
  </r>
  <r>
    <x v="54"/>
    <n v="28154"/>
    <n v="17572"/>
    <s v="&quot;1925-1929&quot;"/>
    <n v="53"/>
    <n v="23"/>
    <n v="180"/>
    <n v="24"/>
    <n v="12"/>
    <n v="122"/>
    <n v="1460"/>
    <n v="276"/>
    <n v="4785"/>
    <n v="5022"/>
    <n v="1310"/>
    <n v="10141"/>
    <n v="0.26415094339622602"/>
    <n v="0.20833333333333301"/>
    <n v="0.31034482758620702"/>
    <n v="0.61571097406289643"/>
  </r>
  <r>
    <x v="55"/>
    <n v="28195"/>
    <n v="17531"/>
    <s v="&quot;1925-1929&quot;"/>
    <n v="37"/>
    <n v="15"/>
    <n v="168"/>
    <n v="15"/>
    <n v="8"/>
    <n v="114"/>
    <n v="1475"/>
    <n v="284"/>
    <n v="4899"/>
    <n v="5059"/>
    <n v="1325"/>
    <n v="10309"/>
    <n v="0.24324324324324301"/>
    <n v="0.33333333333333298"/>
    <n v="0.18181818181818199"/>
    <n v="0.61660761929755503"/>
  </r>
  <r>
    <x v="56"/>
    <n v="28237"/>
    <n v="17489"/>
    <s v="&quot;1925-1929&quot;"/>
    <n v="42"/>
    <n v="6"/>
    <n v="183"/>
    <n v="22"/>
    <n v="1"/>
    <n v="136"/>
    <n v="1497"/>
    <n v="285"/>
    <n v="5035"/>
    <n v="5101"/>
    <n v="1331"/>
    <n v="10492"/>
    <n v="0.119047619047619"/>
    <n v="0"/>
    <n v="0.25"/>
    <n v="0.6175261339281809"/>
  </r>
  <r>
    <x v="57"/>
    <n v="28258"/>
    <n v="17468"/>
    <s v="&quot;1925-1929&quot;"/>
    <n v="79"/>
    <n v="4"/>
    <n v="172"/>
    <n v="57"/>
    <n v="1"/>
    <n v="136"/>
    <n v="1554"/>
    <n v="286"/>
    <n v="5171"/>
    <n v="5180"/>
    <n v="1335"/>
    <n v="10664"/>
    <n v="5.0632911392405097E-2"/>
    <n v="3.5087719298245598E-2"/>
    <n v="9.0909090909090898E-2"/>
    <n v="0.61798539124349383"/>
  </r>
  <r>
    <x v="58"/>
    <n v="28264"/>
    <n v="17462"/>
    <s v="&quot;1925-1929&quot;"/>
    <n v="157"/>
    <n v="7"/>
    <n v="168"/>
    <n v="111"/>
    <n v="3"/>
    <n v="124"/>
    <n v="1665"/>
    <n v="289"/>
    <n v="5295"/>
    <n v="5337"/>
    <n v="1342"/>
    <n v="10832"/>
    <n v="0.13375796178343899"/>
    <n v="8.1081081081081099E-2"/>
    <n v="0.26086956521739102"/>
    <n v="0.61811660761929754"/>
  </r>
  <r>
    <x v="59"/>
    <n v="28274"/>
    <n v="17452"/>
    <s v="&quot;1925-1929&quot;"/>
    <n v="212"/>
    <n v="20"/>
    <n v="194"/>
    <n v="158"/>
    <n v="11"/>
    <n v="139"/>
    <n v="1823"/>
    <n v="300"/>
    <n v="5434"/>
    <n v="5549"/>
    <n v="1362"/>
    <n v="11026"/>
    <n v="0.12735849056603801"/>
    <n v="7.5949367088607597E-2"/>
    <n v="0.27777777777777801"/>
    <n v="0.61833530157897043"/>
  </r>
  <r>
    <x v="60"/>
    <n v="28284"/>
    <n v="17442"/>
    <s v="&quot;1925-1929&quot;"/>
    <n v="253"/>
    <n v="24"/>
    <n v="208"/>
    <n v="191"/>
    <n v="11"/>
    <n v="153"/>
    <n v="2014"/>
    <n v="311"/>
    <n v="5587"/>
    <n v="5802"/>
    <n v="1386"/>
    <n v="11234"/>
    <n v="8.6956521739130405E-2"/>
    <n v="5.7591623036649199E-2"/>
    <n v="0.17741935483870999"/>
    <n v="0.61855399553864321"/>
  </r>
  <r>
    <x v="61"/>
    <n v="28291"/>
    <n v="17435"/>
    <s v="&quot;1925-1929&quot;"/>
    <n v="208"/>
    <n v="29"/>
    <n v="186"/>
    <n v="133"/>
    <n v="17"/>
    <n v="131"/>
    <n v="2147"/>
    <n v="328"/>
    <n v="5718"/>
    <n v="6010"/>
    <n v="1415"/>
    <n v="11420"/>
    <n v="0.110576923076923"/>
    <n v="7.5187969924811998E-2"/>
    <n v="0.17333333333333301"/>
    <n v="0.61870708131041419"/>
  </r>
  <r>
    <x v="62"/>
    <n v="28295"/>
    <n v="17431"/>
    <s v="&quot;1925-1929&quot;"/>
    <n v="178"/>
    <n v="23"/>
    <n v="171"/>
    <n v="130"/>
    <n v="7"/>
    <n v="103"/>
    <n v="2277"/>
    <n v="335"/>
    <n v="5821"/>
    <n v="6188"/>
    <n v="1438"/>
    <n v="11591"/>
    <n v="0.12921348314606701"/>
    <n v="6.9230769230769207E-2"/>
    <n v="0.29166666666666702"/>
    <n v="0.61879455889428336"/>
  </r>
  <r>
    <x v="63"/>
    <n v="28299"/>
    <n v="17427"/>
    <s v="&quot;1925-1929&quot;"/>
    <n v="149"/>
    <n v="26"/>
    <n v="168"/>
    <n v="101"/>
    <n v="14"/>
    <n v="124"/>
    <n v="2378"/>
    <n v="349"/>
    <n v="5945"/>
    <n v="6337"/>
    <n v="1464"/>
    <n v="11759"/>
    <n v="0.14093959731543601"/>
    <n v="8.9108910891089105E-2"/>
    <n v="0.25"/>
    <n v="0.61888203647815243"/>
  </r>
  <r>
    <x v="64"/>
    <n v="28303"/>
    <n v="17423"/>
    <s v="&quot;1925-1929&quot;"/>
    <n v="176"/>
    <n v="13"/>
    <n v="170"/>
    <n v="132"/>
    <n v="7"/>
    <n v="122"/>
    <n v="2510"/>
    <n v="356"/>
    <n v="6067"/>
    <n v="6513"/>
    <n v="1477"/>
    <n v="11929"/>
    <n v="6.25E-2"/>
    <n v="6.0606060606060601E-2"/>
    <n v="6.8181818181818205E-2"/>
    <n v="0.61896951406202161"/>
  </r>
  <r>
    <x v="65"/>
    <n v="28305"/>
    <n v="17421"/>
    <s v="&quot;1925-1929&quot;"/>
    <n v="154"/>
    <n v="14"/>
    <n v="180"/>
    <n v="107"/>
    <n v="5"/>
    <n v="124"/>
    <n v="2617"/>
    <n v="361"/>
    <n v="6191"/>
    <n v="6667"/>
    <n v="1491"/>
    <n v="12109"/>
    <n v="0.11038961038961"/>
    <n v="9.34579439252336E-2"/>
    <n v="0.14893617021276601"/>
    <n v="0.61901325285395614"/>
  </r>
  <r>
    <x v="66"/>
    <n v="28308"/>
    <n v="17418"/>
    <s v="&quot;1925-1929&quot;"/>
    <n v="167"/>
    <n v="16"/>
    <n v="193"/>
    <n v="130"/>
    <n v="10"/>
    <n v="129"/>
    <n v="2747"/>
    <n v="371"/>
    <n v="6320"/>
    <n v="6834"/>
    <n v="1507"/>
    <n v="12302"/>
    <n v="8.3832335329341298E-2"/>
    <n v="6.15384615384615E-2"/>
    <n v="0.162162162162162"/>
    <n v="0.61907886104185805"/>
  </r>
  <r>
    <x v="67"/>
    <n v="28316"/>
    <n v="17410"/>
    <s v="&quot;1925-1929&quot;"/>
    <n v="105"/>
    <n v="10"/>
    <n v="168"/>
    <n v="80"/>
    <n v="7"/>
    <n v="126"/>
    <n v="2827"/>
    <n v="378"/>
    <n v="6446"/>
    <n v="6939"/>
    <n v="1517"/>
    <n v="12470"/>
    <n v="7.6190476190476197E-2"/>
    <n v="3.7499999999999999E-2"/>
    <n v="0.2"/>
    <n v="0.6192538162095963"/>
  </r>
  <r>
    <x v="68"/>
    <n v="28318"/>
    <n v="17408"/>
    <s v="&quot;1925-1929&quot;"/>
    <n v="86"/>
    <n v="14"/>
    <n v="195"/>
    <n v="61"/>
    <n v="5"/>
    <n v="148"/>
    <n v="2888"/>
    <n v="383"/>
    <n v="6594"/>
    <n v="7025"/>
    <n v="1531"/>
    <n v="12665"/>
    <n v="9.3023255813953501E-2"/>
    <n v="4.91803278688525E-2"/>
    <n v="0.2"/>
    <n v="0.61929755500153083"/>
  </r>
  <r>
    <x v="69"/>
    <n v="28321"/>
    <n v="17405"/>
    <s v="&quot;1925-1929&quot;"/>
    <n v="54"/>
    <n v="7"/>
    <n v="149"/>
    <n v="39"/>
    <n v="2"/>
    <n v="108"/>
    <n v="2927"/>
    <n v="385"/>
    <n v="6702"/>
    <n v="7079"/>
    <n v="1538"/>
    <n v="12814"/>
    <n v="7.4074074074074098E-2"/>
    <n v="0"/>
    <n v="0.266666666666667"/>
    <n v="0.61936316318943274"/>
  </r>
  <r>
    <x v="70"/>
    <n v="28324"/>
    <n v="17402"/>
    <s v="&quot;1925-1929&quot;"/>
    <n v="62"/>
    <n v="4"/>
    <n v="163"/>
    <n v="49"/>
    <n v="2"/>
    <n v="115"/>
    <n v="2976"/>
    <n v="387"/>
    <n v="6817"/>
    <n v="7141"/>
    <n v="1542"/>
    <n v="12977"/>
    <n v="4.8387096774193498E-2"/>
    <n v="2.04081632653061E-2"/>
    <n v="0.15384615384615399"/>
    <n v="0.61942877137733454"/>
  </r>
  <r>
    <x v="71"/>
    <n v="28324"/>
    <n v="17402"/>
    <s v="&quot;1925-1929&quot;"/>
    <n v="48"/>
    <n v="7"/>
    <n v="140"/>
    <n v="27"/>
    <n v="1"/>
    <n v="109"/>
    <n v="3003"/>
    <n v="388"/>
    <n v="6926"/>
    <n v="7189"/>
    <n v="1549"/>
    <n v="13117"/>
    <n v="0.14583333333333301"/>
    <n v="3.7037037037037E-2"/>
    <n v="0.28571428571428598"/>
    <n v="0.61942877137733454"/>
  </r>
  <r>
    <x v="72"/>
    <n v="28328"/>
    <n v="17398"/>
    <s v="&quot;1925-1929&quot;"/>
    <n v="27"/>
    <n v="2"/>
    <n v="170"/>
    <n v="21"/>
    <n v="0"/>
    <n v="120"/>
    <n v="3024"/>
    <n v="388"/>
    <n v="7046"/>
    <n v="7216"/>
    <n v="1551"/>
    <n v="13287"/>
    <n v="0"/>
    <n v="0"/>
    <n v="0"/>
    <n v="0.61951624896120372"/>
  </r>
  <r>
    <x v="73"/>
    <n v="28329"/>
    <n v="17397"/>
    <s v="&quot;1925-1929&quot;"/>
    <n v="24"/>
    <n v="3"/>
    <n v="137"/>
    <n v="20"/>
    <n v="2"/>
    <n v="94"/>
    <n v="3044"/>
    <n v="390"/>
    <n v="7140"/>
    <n v="7240"/>
    <n v="1554"/>
    <n v="13424"/>
    <n v="8.3333333333333301E-2"/>
    <n v="0.05"/>
    <n v="0.25"/>
    <n v="0.61953811835717099"/>
  </r>
  <r>
    <x v="74"/>
    <n v="28331"/>
    <n v="17395"/>
    <s v="&quot;1925-1929&quot;"/>
    <n v="15"/>
    <n v="1"/>
    <n v="140"/>
    <n v="12"/>
    <n v="0"/>
    <n v="107"/>
    <n v="3056"/>
    <n v="390"/>
    <n v="7247"/>
    <n v="7255"/>
    <n v="1555"/>
    <n v="13564"/>
    <n v="0"/>
    <n v="0"/>
    <n v="0"/>
    <n v="0.61958185714910552"/>
  </r>
  <r>
    <x v="75"/>
    <n v="28332"/>
    <n v="17394"/>
    <s v="&quot;1925-1929&quot;"/>
    <n v="7"/>
    <n v="0"/>
    <n v="113"/>
    <n v="5"/>
    <n v="0"/>
    <n v="86"/>
    <n v="3061"/>
    <n v="390"/>
    <n v="7333"/>
    <n v="7262"/>
    <n v="1555"/>
    <n v="13677"/>
    <n v="0.14285714285714299"/>
    <n v="0.2"/>
    <n v="0"/>
    <n v="0.61960372654507279"/>
  </r>
  <r>
    <x v="76"/>
    <n v="28333"/>
    <n v="17393"/>
    <s v="&quot;1925-1929&quot;"/>
    <n v="6"/>
    <n v="1"/>
    <n v="128"/>
    <n v="4"/>
    <n v="1"/>
    <n v="98"/>
    <n v="3065"/>
    <n v="391"/>
    <n v="7431"/>
    <n v="7268"/>
    <n v="1556"/>
    <n v="13805"/>
    <n v="0.16666666666666699"/>
    <n v="0"/>
    <n v="0.5"/>
    <n v="0.61962559594104016"/>
  </r>
  <r>
    <x v="77"/>
    <n v="28334"/>
    <n v="17392"/>
    <s v="&quot;1925-1929&quot;"/>
    <n v="6"/>
    <n v="1"/>
    <n v="130"/>
    <n v="5"/>
    <n v="0"/>
    <n v="98"/>
    <n v="3070"/>
    <n v="391"/>
    <n v="7529"/>
    <n v="7274"/>
    <n v="1557"/>
    <n v="13935"/>
    <n v="0"/>
    <n v="0"/>
    <n v="0"/>
    <n v="0.61964746533700743"/>
  </r>
  <r>
    <x v="78"/>
    <n v="28335"/>
    <n v="17391"/>
    <s v="&quot;1925-1929&quot;"/>
    <n v="6"/>
    <n v="0"/>
    <n v="117"/>
    <n v="4"/>
    <n v="0"/>
    <n v="96"/>
    <n v="3074"/>
    <n v="391"/>
    <n v="7625"/>
    <n v="7280"/>
    <n v="1557"/>
    <n v="14052"/>
    <n v="0"/>
    <n v="0"/>
    <n v="0"/>
    <n v="0.6196693347329747"/>
  </r>
  <r>
    <x v="79"/>
    <n v="28337"/>
    <n v="17389"/>
    <s v="&quot;1925-1929&quot;"/>
    <n v="10"/>
    <n v="0"/>
    <n v="132"/>
    <n v="8"/>
    <n v="0"/>
    <n v="98"/>
    <n v="3082"/>
    <n v="391"/>
    <n v="7723"/>
    <n v="7290"/>
    <n v="1557"/>
    <n v="14184"/>
    <n v="0"/>
    <n v="0"/>
    <n v="0"/>
    <n v="0.61971307352490923"/>
  </r>
  <r>
    <x v="80"/>
    <n v="28338"/>
    <n v="17388"/>
    <s v="&quot;1925-1929&quot;"/>
    <n v="17"/>
    <n v="0"/>
    <n v="146"/>
    <n v="15"/>
    <n v="0"/>
    <n v="109"/>
    <n v="3097"/>
    <n v="391"/>
    <n v="7832"/>
    <n v="7307"/>
    <n v="1557"/>
    <n v="14330"/>
    <n v="0"/>
    <n v="0"/>
    <n v="0"/>
    <n v="0.6197349429208765"/>
  </r>
  <r>
    <x v="81"/>
    <n v="28338"/>
    <n v="17388"/>
    <s v="&quot;1925-1929&quot;"/>
    <n v="24"/>
    <n v="0"/>
    <n v="106"/>
    <n v="19"/>
    <n v="0"/>
    <n v="81"/>
    <n v="3116"/>
    <n v="391"/>
    <n v="7913"/>
    <n v="7331"/>
    <n v="1557"/>
    <n v="14436"/>
    <n v="0"/>
    <n v="0"/>
    <n v="0"/>
    <n v="0.6197349429208765"/>
  </r>
  <r>
    <x v="82"/>
    <n v="28342"/>
    <n v="17384"/>
    <s v="&quot;1925-1929&quot;"/>
    <n v="44"/>
    <n v="3"/>
    <n v="139"/>
    <n v="34"/>
    <n v="3"/>
    <n v="120"/>
    <n v="3150"/>
    <n v="394"/>
    <n v="8033"/>
    <n v="7375"/>
    <n v="1560"/>
    <n v="14575"/>
    <n v="0.11363636363636399"/>
    <n v="0.14705882352941199"/>
    <n v="0"/>
    <n v="0.61982242050474567"/>
  </r>
  <r>
    <x v="83"/>
    <n v="28344"/>
    <n v="17382"/>
    <s v="&quot;1925-1929&quot;"/>
    <n v="54"/>
    <n v="3"/>
    <n v="139"/>
    <n v="40"/>
    <n v="3"/>
    <n v="115"/>
    <n v="3190"/>
    <n v="397"/>
    <n v="8148"/>
    <n v="7429"/>
    <n v="1563"/>
    <n v="14714"/>
    <n v="5.5555555555555601E-2"/>
    <n v="0.05"/>
    <n v="7.1428571428571397E-2"/>
    <n v="0.61986615929668021"/>
  </r>
  <r>
    <x v="84"/>
    <n v="28345"/>
    <n v="17381"/>
    <s v="&quot;1925-1929&quot;"/>
    <n v="97"/>
    <n v="5"/>
    <n v="156"/>
    <n v="81"/>
    <n v="2"/>
    <n v="122"/>
    <n v="3271"/>
    <n v="399"/>
    <n v="8270"/>
    <n v="7526"/>
    <n v="1568"/>
    <n v="14870"/>
    <n v="8.2474226804123696E-2"/>
    <n v="6.1728395061728399E-2"/>
    <n v="0.1875"/>
    <n v="0.61988802869264747"/>
  </r>
  <r>
    <x v="85"/>
    <n v="28349"/>
    <n v="17377"/>
    <s v="&quot;1925-1929&quot;"/>
    <n v="66"/>
    <n v="9"/>
    <n v="130"/>
    <n v="46"/>
    <n v="5"/>
    <n v="100"/>
    <n v="3317"/>
    <n v="404"/>
    <n v="8370"/>
    <n v="7592"/>
    <n v="1577"/>
    <n v="15000"/>
    <n v="0.12121212121212099"/>
    <n v="6.5217391304347797E-2"/>
    <n v="0.25"/>
    <n v="0.61997550627651665"/>
  </r>
  <r>
    <x v="86"/>
    <n v="28353"/>
    <n v="17373"/>
    <s v="&quot;1925-1929&quot;"/>
    <n v="46"/>
    <n v="4"/>
    <n v="114"/>
    <n v="34"/>
    <n v="1"/>
    <n v="86"/>
    <n v="3351"/>
    <n v="405"/>
    <n v="8456"/>
    <n v="7638"/>
    <n v="1581"/>
    <n v="15114"/>
    <n v="6.5217391304347797E-2"/>
    <n v="2.9411764705882401E-2"/>
    <n v="0.16666666666666699"/>
    <n v="0.62006298386038583"/>
  </r>
  <r>
    <x v="87"/>
    <n v="28354"/>
    <n v="17372"/>
    <s v="&quot;1925-1929&quot;"/>
    <n v="51"/>
    <n v="6"/>
    <n v="136"/>
    <n v="45"/>
    <n v="4"/>
    <n v="110"/>
    <n v="3396"/>
    <n v="409"/>
    <n v="8566"/>
    <n v="7689"/>
    <n v="1587"/>
    <n v="15250"/>
    <n v="0.13725490196078399"/>
    <n v="0.11111111111111099"/>
    <n v="0.33333333333333298"/>
    <n v="0.6200848532563531"/>
  </r>
  <r>
    <x v="88"/>
    <n v="28355"/>
    <n v="17371"/>
    <s v="&quot;1925-1929&quot;"/>
    <n v="50"/>
    <n v="4"/>
    <n v="127"/>
    <n v="38"/>
    <n v="1"/>
    <n v="101"/>
    <n v="3434"/>
    <n v="410"/>
    <n v="8667"/>
    <n v="7739"/>
    <n v="1591"/>
    <n v="15377"/>
    <n v="0.08"/>
    <n v="5.2631578947368397E-2"/>
    <n v="0.16666666666666699"/>
    <n v="0.62010672265232036"/>
  </r>
  <r>
    <x v="89"/>
    <n v="28359"/>
    <n v="17367"/>
    <s v="&quot;1925-1929&quot;"/>
    <n v="36"/>
    <n v="5"/>
    <n v="109"/>
    <n v="29"/>
    <n v="5"/>
    <n v="87"/>
    <n v="3463"/>
    <n v="415"/>
    <n v="8754"/>
    <n v="7775"/>
    <n v="1596"/>
    <n v="15486"/>
    <n v="0.11111111111111099"/>
    <n v="0.13793103448275901"/>
    <n v="0"/>
    <n v="0.62019420023618943"/>
  </r>
  <r>
    <x v="90"/>
    <n v="28364"/>
    <n v="17362"/>
    <s v="&quot;1925-1929&quot;"/>
    <n v="46"/>
    <n v="4"/>
    <n v="120"/>
    <n v="31"/>
    <n v="4"/>
    <n v="90"/>
    <n v="3494"/>
    <n v="419"/>
    <n v="8844"/>
    <n v="7821"/>
    <n v="1600"/>
    <n v="15606"/>
    <n v="0.108695652173913"/>
    <n v="9.6774193548387094E-2"/>
    <n v="0.133333333333333"/>
    <n v="0.62030354721602587"/>
  </r>
  <r>
    <x v="91"/>
    <n v="28367"/>
    <n v="17359"/>
    <s v="&quot;1925-1929&quot;"/>
    <n v="44"/>
    <n v="4"/>
    <n v="136"/>
    <n v="32"/>
    <n v="2"/>
    <n v="103"/>
    <n v="3526"/>
    <n v="421"/>
    <n v="8947"/>
    <n v="7865"/>
    <n v="1604"/>
    <n v="15742"/>
    <n v="2.27272727272727E-2"/>
    <n v="3.125E-2"/>
    <n v="0"/>
    <n v="0.62036915540392779"/>
  </r>
  <r>
    <x v="92"/>
    <n v="28371"/>
    <n v="17355"/>
    <s v="&quot;1925-1929&quot;"/>
    <n v="85"/>
    <n v="2"/>
    <n v="135"/>
    <n v="74"/>
    <n v="2"/>
    <n v="94"/>
    <n v="3600"/>
    <n v="423"/>
    <n v="9041"/>
    <n v="7950"/>
    <n v="1606"/>
    <n v="15877"/>
    <n v="5.8823529411764698E-2"/>
    <n v="4.0540540540540501E-2"/>
    <n v="0.18181818181818199"/>
    <n v="0.62045663298779685"/>
  </r>
  <r>
    <x v="93"/>
    <n v="28373"/>
    <n v="17353"/>
    <s v="&quot;1925-1929&quot;"/>
    <n v="121"/>
    <n v="6"/>
    <n v="145"/>
    <n v="94"/>
    <n v="2"/>
    <n v="114"/>
    <n v="3694"/>
    <n v="425"/>
    <n v="9155"/>
    <n v="8071"/>
    <n v="1612"/>
    <n v="16022"/>
    <n v="0.13223140495867799"/>
    <n v="7.4468085106383003E-2"/>
    <n v="0.33333333333333298"/>
    <n v="0.6205003717797315"/>
  </r>
  <r>
    <x v="94"/>
    <n v="28375"/>
    <n v="17351"/>
    <s v="&quot;1925-1929&quot;"/>
    <n v="114"/>
    <n v="13"/>
    <n v="157"/>
    <n v="91"/>
    <n v="5"/>
    <n v="122"/>
    <n v="3785"/>
    <n v="430"/>
    <n v="9277"/>
    <n v="8185"/>
    <n v="1625"/>
    <n v="16179"/>
    <n v="9.6491228070175405E-2"/>
    <n v="5.4945054945054903E-2"/>
    <n v="0.26086956521739102"/>
    <n v="0.62054411057166603"/>
  </r>
  <r>
    <x v="95"/>
    <n v="28378"/>
    <n v="17348"/>
    <s v="&quot;1925-1929&quot;"/>
    <n v="90"/>
    <n v="21"/>
    <n v="179"/>
    <n v="69"/>
    <n v="10"/>
    <n v="135"/>
    <n v="3854"/>
    <n v="440"/>
    <n v="9412"/>
    <n v="8275"/>
    <n v="1646"/>
    <n v="16358"/>
    <n v="0.122222222222222"/>
    <n v="7.2463768115942004E-2"/>
    <n v="0.28571428571428598"/>
    <n v="0.62060971875956783"/>
  </r>
  <r>
    <x v="96"/>
    <n v="28378"/>
    <n v="17348"/>
    <s v="&quot;1925-1929&quot;"/>
    <n v="65"/>
    <n v="4"/>
    <n v="157"/>
    <n v="53"/>
    <n v="2"/>
    <n v="124"/>
    <n v="3907"/>
    <n v="442"/>
    <n v="9536"/>
    <n v="8340"/>
    <n v="1650"/>
    <n v="16515"/>
    <n v="9.2307692307692299E-2"/>
    <n v="5.6603773584905703E-2"/>
    <n v="0.25"/>
    <n v="0.62060971875956783"/>
  </r>
  <r>
    <x v="97"/>
    <n v="28386"/>
    <n v="17340"/>
    <s v="&quot;1925-1929&quot;"/>
    <n v="49"/>
    <n v="6"/>
    <n v="146"/>
    <n v="33"/>
    <n v="2"/>
    <n v="108"/>
    <n v="3940"/>
    <n v="444"/>
    <n v="9644"/>
    <n v="8389"/>
    <n v="1656"/>
    <n v="16661"/>
    <n v="0.122448979591837"/>
    <n v="3.03030303030303E-2"/>
    <n v="0.3125"/>
    <n v="0.62078467392730607"/>
  </r>
  <r>
    <x v="98"/>
    <n v="28387"/>
    <n v="17339"/>
    <s v="&quot;1925-1929&quot;"/>
    <n v="31"/>
    <n v="8"/>
    <n v="143"/>
    <n v="20"/>
    <n v="2"/>
    <n v="112"/>
    <n v="3960"/>
    <n v="446"/>
    <n v="9756"/>
    <n v="8420"/>
    <n v="1664"/>
    <n v="16804"/>
    <n v="0.16129032258064499"/>
    <n v="0.05"/>
    <n v="0.36363636363636398"/>
    <n v="0.62080654332327345"/>
  </r>
  <r>
    <x v="99"/>
    <n v="28389"/>
    <n v="17337"/>
    <s v="&quot;1925-1929&quot;"/>
    <n v="22"/>
    <n v="3"/>
    <n v="129"/>
    <n v="16"/>
    <n v="2"/>
    <n v="97"/>
    <n v="3976"/>
    <n v="448"/>
    <n v="9853"/>
    <n v="8442"/>
    <n v="1667"/>
    <n v="16933"/>
    <n v="0.31818181818181801"/>
    <n v="0.125"/>
    <n v="0.83333333333333304"/>
    <n v="0.62085028211520799"/>
  </r>
  <r>
    <x v="100"/>
    <n v="28389"/>
    <n v="17337"/>
    <s v="&quot;1925-1929&quot;"/>
    <n v="28"/>
    <n v="4"/>
    <n v="125"/>
    <n v="22"/>
    <n v="1"/>
    <n v="98"/>
    <n v="3998"/>
    <n v="449"/>
    <n v="9951"/>
    <n v="8470"/>
    <n v="1671"/>
    <n v="17058"/>
    <n v="3.5714285714285698E-2"/>
    <n v="4.5454545454545497E-2"/>
    <n v="0"/>
    <n v="0.62085028211520799"/>
  </r>
  <r>
    <x v="101"/>
    <n v="28392"/>
    <n v="17334"/>
    <s v="&quot;1925-1929&quot;"/>
    <n v="31"/>
    <n v="4"/>
    <n v="145"/>
    <n v="21"/>
    <n v="1"/>
    <n v="108"/>
    <n v="4019"/>
    <n v="450"/>
    <n v="10059"/>
    <n v="8501"/>
    <n v="1675"/>
    <n v="17203"/>
    <n v="0.19354838709677399"/>
    <n v="9.5238095238095205E-2"/>
    <n v="0.4"/>
    <n v="0.62091589030310979"/>
  </r>
  <r>
    <x v="102"/>
    <n v="28392"/>
    <n v="17334"/>
    <s v="&quot;1925-1929&quot;"/>
    <n v="20"/>
    <n v="2"/>
    <n v="142"/>
    <n v="13"/>
    <n v="0"/>
    <n v="112"/>
    <n v="4032"/>
    <n v="450"/>
    <n v="10171"/>
    <n v="8521"/>
    <n v="1677"/>
    <n v="17345"/>
    <n v="0.1"/>
    <n v="7.69230769230769E-2"/>
    <n v="0.14285714285714299"/>
    <n v="0.62091589030310979"/>
  </r>
  <r>
    <x v="103"/>
    <n v="28393"/>
    <n v="17333"/>
    <s v="&quot;1925-1929&quot;"/>
    <n v="43"/>
    <n v="7"/>
    <n v="171"/>
    <n v="35"/>
    <n v="6"/>
    <n v="141"/>
    <n v="4067"/>
    <n v="456"/>
    <n v="10312"/>
    <n v="8564"/>
    <n v="1684"/>
    <n v="17516"/>
    <n v="0.13953488372093001"/>
    <n v="0.14285714285714299"/>
    <n v="0.125"/>
    <n v="0.62093775969907716"/>
  </r>
  <r>
    <x v="104"/>
    <n v="28394"/>
    <n v="17332"/>
    <s v="&quot;1925-1929&quot;"/>
    <n v="47"/>
    <n v="6"/>
    <n v="148"/>
    <n v="37"/>
    <n v="4"/>
    <n v="114"/>
    <n v="4104"/>
    <n v="460"/>
    <n v="10426"/>
    <n v="8611"/>
    <n v="1690"/>
    <n v="17664"/>
    <n v="6.3829787234042507E-2"/>
    <n v="8.1081081081081099E-2"/>
    <n v="0"/>
    <n v="0.62095962909504443"/>
  </r>
  <r>
    <x v="105"/>
    <n v="28394"/>
    <n v="17332"/>
    <s v="&quot;1925-1929&quot;"/>
    <n v="40"/>
    <n v="1"/>
    <n v="194"/>
    <n v="30"/>
    <n v="1"/>
    <n v="157"/>
    <n v="4134"/>
    <n v="461"/>
    <n v="10583"/>
    <n v="8651"/>
    <n v="1691"/>
    <n v="17858"/>
    <n v="0.05"/>
    <n v="3.3333333333333298E-2"/>
    <n v="0.1"/>
    <n v="0.62095962909504443"/>
  </r>
  <r>
    <x v="106"/>
    <n v="28394"/>
    <n v="17332"/>
    <s v="&quot;1925-1929&quot;"/>
    <n v="43"/>
    <n v="5"/>
    <n v="188"/>
    <n v="37"/>
    <n v="2"/>
    <n v="149"/>
    <n v="4171"/>
    <n v="463"/>
    <n v="10732"/>
    <n v="8694"/>
    <n v="1696"/>
    <n v="18046"/>
    <n v="0.13953488372093001"/>
    <n v="0.108108108108108"/>
    <n v="0.33333333333333298"/>
    <n v="0.62095962909504443"/>
  </r>
  <r>
    <x v="107"/>
    <n v="28395"/>
    <n v="17331"/>
    <s v="&quot;1925-1929&quot;"/>
    <n v="24"/>
    <n v="7"/>
    <n v="214"/>
    <n v="17"/>
    <n v="6"/>
    <n v="178"/>
    <n v="4188"/>
    <n v="469"/>
    <n v="10910"/>
    <n v="8718"/>
    <n v="1703"/>
    <n v="18260"/>
    <n v="0.25"/>
    <n v="0.23529411764705899"/>
    <n v="0.28571428571428598"/>
    <n v="0.6209814984910117"/>
  </r>
  <r>
    <x v="108"/>
    <n v="28395"/>
    <n v="17331"/>
    <s v="&quot;1925-1929&quot;"/>
    <n v="21"/>
    <n v="5"/>
    <n v="170"/>
    <n v="18"/>
    <n v="3"/>
    <n v="148"/>
    <n v="4206"/>
    <n v="472"/>
    <n v="11058"/>
    <n v="8739"/>
    <n v="1708"/>
    <n v="18430"/>
    <n v="0.14285714285714299"/>
    <n v="0.11111111111111099"/>
    <n v="0.33333333333333298"/>
    <n v="0.6209814984910117"/>
  </r>
  <r>
    <x v="109"/>
    <n v="28396"/>
    <n v="17330"/>
    <s v="&quot;1925-1929&quot;"/>
    <n v="15"/>
    <n v="1"/>
    <n v="116"/>
    <n v="10"/>
    <n v="0"/>
    <n v="98"/>
    <n v="4216"/>
    <n v="472"/>
    <n v="11156"/>
    <n v="8754"/>
    <n v="1709"/>
    <n v="18546"/>
    <n v="0"/>
    <n v="0"/>
    <n v="0"/>
    <n v="0.62100336788697896"/>
  </r>
  <r>
    <x v="110"/>
    <n v="28396"/>
    <n v="17330"/>
    <s v="&quot;1925-1929&quot;"/>
    <n v="16"/>
    <n v="1"/>
    <n v="131"/>
    <n v="12"/>
    <n v="0"/>
    <n v="104"/>
    <n v="4228"/>
    <n v="472"/>
    <n v="11260"/>
    <n v="8770"/>
    <n v="1710"/>
    <n v="18677"/>
    <n v="0"/>
    <n v="0"/>
    <n v="0"/>
    <n v="0.62100336788697896"/>
  </r>
  <r>
    <x v="111"/>
    <n v="28396"/>
    <n v="17330"/>
    <s v="&quot;1925-1929&quot;"/>
    <n v="11"/>
    <n v="1"/>
    <n v="120"/>
    <n v="9"/>
    <n v="1"/>
    <n v="92"/>
    <n v="4237"/>
    <n v="473"/>
    <n v="11352"/>
    <n v="8781"/>
    <n v="1711"/>
    <n v="18797"/>
    <n v="0"/>
    <n v="0"/>
    <n v="0"/>
    <n v="0.62100336788697896"/>
  </r>
  <r>
    <x v="112"/>
    <n v="28396"/>
    <n v="17330"/>
    <s v="&quot;1925-1929&quot;"/>
    <n v="17"/>
    <n v="0"/>
    <n v="137"/>
    <n v="14"/>
    <n v="0"/>
    <n v="104"/>
    <n v="4251"/>
    <n v="473"/>
    <n v="11456"/>
    <n v="8798"/>
    <n v="1711"/>
    <n v="18934"/>
    <n v="5.8823529411764698E-2"/>
    <n v="7.1428571428571397E-2"/>
    <n v="0"/>
    <n v="0.62100336788697896"/>
  </r>
  <r>
    <x v="113"/>
    <n v="28396"/>
    <n v="17330"/>
    <s v="&quot;1925-1929&quot;"/>
    <n v="23"/>
    <n v="2"/>
    <n v="105"/>
    <n v="18"/>
    <n v="2"/>
    <n v="79"/>
    <n v="4269"/>
    <n v="475"/>
    <n v="11535"/>
    <n v="8821"/>
    <n v="1713"/>
    <n v="19039"/>
    <n v="0"/>
    <n v="0"/>
    <n v="0"/>
    <n v="0.62100336788697896"/>
  </r>
  <r>
    <x v="114"/>
    <n v="28396"/>
    <n v="17330"/>
    <s v="&quot;1925-1929&quot;"/>
    <n v="36"/>
    <n v="2"/>
    <n v="118"/>
    <n v="28"/>
    <n v="1"/>
    <n v="100"/>
    <n v="4297"/>
    <n v="476"/>
    <n v="11635"/>
    <n v="8857"/>
    <n v="1715"/>
    <n v="19157"/>
    <n v="0.11111111111111099"/>
    <n v="7.1428571428571397E-2"/>
    <n v="0.25"/>
    <n v="0.62100336788697896"/>
  </r>
  <r>
    <x v="115"/>
    <n v="28397"/>
    <n v="17329"/>
    <s v="&quot;1925-1929&quot;"/>
    <n v="43"/>
    <n v="3"/>
    <n v="128"/>
    <n v="34"/>
    <n v="2"/>
    <n v="107"/>
    <n v="4331"/>
    <n v="478"/>
    <n v="11742"/>
    <n v="8900"/>
    <n v="1718"/>
    <n v="19285"/>
    <n v="0.116279069767442"/>
    <n v="0.11764705882352899"/>
    <n v="0.11111111111111099"/>
    <n v="0.62102523728294623"/>
  </r>
  <r>
    <x v="116"/>
    <n v="28397"/>
    <n v="17329"/>
    <s v="&quot;1925-1929&quot;"/>
    <n v="40"/>
    <n v="3"/>
    <n v="133"/>
    <n v="33"/>
    <n v="2"/>
    <n v="106"/>
    <n v="4364"/>
    <n v="480"/>
    <n v="11848"/>
    <n v="8940"/>
    <n v="1721"/>
    <n v="19418"/>
    <n v="7.4999999999999997E-2"/>
    <n v="6.0606060606060601E-2"/>
    <n v="0.14285714285714299"/>
    <n v="0.62102523728294623"/>
  </r>
  <r>
    <x v="117"/>
    <n v="28398"/>
    <n v="17328"/>
    <s v="&quot;1925-1929&quot;"/>
    <n v="48"/>
    <n v="3"/>
    <n v="110"/>
    <n v="38"/>
    <n v="2"/>
    <n v="94"/>
    <n v="4402"/>
    <n v="482"/>
    <n v="11942"/>
    <n v="8988"/>
    <n v="1724"/>
    <n v="19528"/>
    <n v="2.0833333333333301E-2"/>
    <n v="2.6315789473684199E-2"/>
    <n v="0"/>
    <n v="0.6210471066789135"/>
  </r>
  <r>
    <x v="118"/>
    <n v="28398"/>
    <n v="17328"/>
    <s v="&quot;1925-1929&quot;"/>
    <n v="24"/>
    <n v="3"/>
    <n v="147"/>
    <n v="17"/>
    <n v="2"/>
    <n v="116"/>
    <n v="4419"/>
    <n v="484"/>
    <n v="12058"/>
    <n v="9012"/>
    <n v="1727"/>
    <n v="19675"/>
    <n v="8.3333333333333301E-2"/>
    <n v="5.8823529411764698E-2"/>
    <n v="0.14285714285714299"/>
    <n v="0.6210471066789135"/>
  </r>
  <r>
    <x v="119"/>
    <n v="28398"/>
    <n v="17328"/>
    <s v="&quot;1925-1929&quot;"/>
    <n v="24"/>
    <n v="2"/>
    <n v="117"/>
    <n v="19"/>
    <n v="2"/>
    <n v="95"/>
    <n v="4438"/>
    <n v="486"/>
    <n v="12153"/>
    <n v="9036"/>
    <n v="1729"/>
    <n v="19792"/>
    <n v="4.1666666666666699E-2"/>
    <n v="5.2631578947368397E-2"/>
    <n v="0"/>
    <n v="0.6210471066789135"/>
  </r>
  <r>
    <x v="120"/>
    <n v="28398"/>
    <n v="17328"/>
    <s v="&quot;1925-1929&quot;"/>
    <n v="14"/>
    <n v="1"/>
    <n v="114"/>
    <n v="11"/>
    <n v="0"/>
    <n v="87"/>
    <n v="4449"/>
    <n v="486"/>
    <n v="12240"/>
    <n v="9050"/>
    <n v="1730"/>
    <n v="19906"/>
    <n v="7.1428571428571397E-2"/>
    <n v="0"/>
    <n v="0.33333333333333298"/>
    <n v="0.6210471066789135"/>
  </r>
  <r>
    <x v="121"/>
    <n v="28398"/>
    <n v="17328"/>
    <s v="&quot;1925-1929&quot;"/>
    <n v="12"/>
    <n v="2"/>
    <n v="111"/>
    <n v="10"/>
    <n v="1"/>
    <n v="86"/>
    <n v="4459"/>
    <n v="487"/>
    <n v="12326"/>
    <n v="9062"/>
    <n v="1732"/>
    <n v="20017"/>
    <n v="8.3333333333333301E-2"/>
    <n v="0.1"/>
    <n v="0"/>
    <n v="0.6210471066789135"/>
  </r>
  <r>
    <x v="122"/>
    <n v="28398"/>
    <n v="17328"/>
    <s v="&quot;1925-1929&quot;"/>
    <n v="8"/>
    <n v="1"/>
    <n v="114"/>
    <n v="8"/>
    <n v="1"/>
    <n v="99"/>
    <n v="4467"/>
    <n v="488"/>
    <n v="12425"/>
    <n v="9070"/>
    <n v="1733"/>
    <n v="20131"/>
    <n v="0.125"/>
    <n v="0.125"/>
    <s v="NULL"/>
    <n v="0.6210471066789135"/>
  </r>
  <r>
    <x v="123"/>
    <n v="28398"/>
    <n v="17328"/>
    <s v="&quot;1925-1929&quot;"/>
    <n v="5"/>
    <n v="0"/>
    <n v="107"/>
    <n v="3"/>
    <n v="0"/>
    <n v="83"/>
    <n v="4470"/>
    <n v="488"/>
    <n v="12508"/>
    <n v="9075"/>
    <n v="1733"/>
    <n v="20238"/>
    <n v="0.2"/>
    <n v="0"/>
    <n v="0.5"/>
    <n v="0.6210471066789135"/>
  </r>
  <r>
    <x v="124"/>
    <n v="28398"/>
    <n v="17328"/>
    <s v="&quot;1925-1929&quot;"/>
    <n v="5"/>
    <n v="1"/>
    <n v="97"/>
    <n v="5"/>
    <n v="0"/>
    <n v="77"/>
    <n v="4475"/>
    <n v="488"/>
    <n v="12585"/>
    <n v="9080"/>
    <n v="1734"/>
    <n v="20335"/>
    <n v="0"/>
    <n v="0"/>
    <s v="NULL"/>
    <n v="0.6210471066789135"/>
  </r>
  <r>
    <x v="125"/>
    <n v="28398"/>
    <n v="17328"/>
    <s v="&quot;1925-1929&quot;"/>
    <n v="0"/>
    <n v="1"/>
    <n v="80"/>
    <n v="0"/>
    <n v="1"/>
    <n v="67"/>
    <n v="4475"/>
    <n v="489"/>
    <n v="12652"/>
    <n v="9080"/>
    <n v="1735"/>
    <n v="20415"/>
    <s v="NULL"/>
    <s v="NULL"/>
    <s v="NULL"/>
    <n v="0.6210471066789135"/>
  </r>
  <r>
    <x v="126"/>
    <n v="28398"/>
    <n v="17328"/>
    <s v="&quot;1925-1929&quot;"/>
    <n v="5"/>
    <n v="0"/>
    <n v="108"/>
    <n v="4"/>
    <n v="0"/>
    <n v="93"/>
    <n v="4479"/>
    <n v="489"/>
    <n v="12745"/>
    <n v="9085"/>
    <n v="1735"/>
    <n v="20523"/>
    <n v="0.2"/>
    <n v="0.25"/>
    <n v="0"/>
    <n v="0.6210471066789135"/>
  </r>
  <r>
    <x v="127"/>
    <n v="28398"/>
    <n v="17328"/>
    <s v="&quot;1925-1929&quot;"/>
    <n v="2"/>
    <n v="0"/>
    <n v="106"/>
    <n v="2"/>
    <n v="0"/>
    <n v="86"/>
    <n v="4481"/>
    <n v="489"/>
    <n v="12831"/>
    <n v="9087"/>
    <n v="1735"/>
    <n v="20629"/>
    <n v="0"/>
    <n v="0"/>
    <s v="NULL"/>
    <n v="0.6210471066789135"/>
  </r>
  <r>
    <x v="128"/>
    <n v="28398"/>
    <n v="17328"/>
    <s v="&quot;1925-1929&quot;"/>
    <n v="1"/>
    <n v="0"/>
    <n v="96"/>
    <n v="1"/>
    <n v="0"/>
    <n v="82"/>
    <n v="4482"/>
    <n v="489"/>
    <n v="12913"/>
    <n v="9088"/>
    <n v="1735"/>
    <n v="20725"/>
    <n v="0"/>
    <n v="0"/>
    <s v="NULL"/>
    <n v="0.6210471066789135"/>
  </r>
  <r>
    <x v="129"/>
    <n v="28398"/>
    <n v="17328"/>
    <s v="&quot;1925-1929&quot;"/>
    <n v="1"/>
    <n v="0"/>
    <n v="98"/>
    <n v="0"/>
    <n v="0"/>
    <n v="80"/>
    <n v="4482"/>
    <n v="489"/>
    <n v="12993"/>
    <n v="9089"/>
    <n v="1735"/>
    <n v="20823"/>
    <n v="0"/>
    <s v="NULL"/>
    <n v="0"/>
    <n v="0.6210471066789135"/>
  </r>
  <r>
    <x v="130"/>
    <n v="28398"/>
    <n v="17328"/>
    <s v="&quot;1925-1929&quot;"/>
    <n v="0"/>
    <n v="0"/>
    <n v="85"/>
    <n v="0"/>
    <n v="0"/>
    <n v="68"/>
    <n v="4482"/>
    <n v="489"/>
    <n v="13061"/>
    <n v="9089"/>
    <n v="1735"/>
    <n v="20908"/>
    <s v="NULL"/>
    <s v="NULL"/>
    <s v="NULL"/>
    <n v="0.6210471066789135"/>
  </r>
  <r>
    <x v="131"/>
    <n v="28398"/>
    <n v="17328"/>
    <s v="&quot;1925-1929&quot;"/>
    <n v="0"/>
    <n v="0"/>
    <n v="102"/>
    <n v="0"/>
    <n v="0"/>
    <n v="86"/>
    <n v="4482"/>
    <n v="489"/>
    <n v="13147"/>
    <n v="9089"/>
    <n v="1735"/>
    <n v="21010"/>
    <s v="NULL"/>
    <s v="NULL"/>
    <s v="NULL"/>
    <n v="0.6210471066789135"/>
  </r>
  <r>
    <x v="132"/>
    <n v="28398"/>
    <n v="17328"/>
    <s v="&quot;1925-1929&quot;"/>
    <n v="1"/>
    <n v="0"/>
    <n v="109"/>
    <n v="1"/>
    <n v="0"/>
    <n v="98"/>
    <n v="4483"/>
    <n v="489"/>
    <n v="13245"/>
    <n v="9090"/>
    <n v="1735"/>
    <n v="21119"/>
    <n v="0"/>
    <n v="0"/>
    <s v="NULL"/>
    <n v="0.6210471066789135"/>
  </r>
  <r>
    <x v="133"/>
    <n v="28398"/>
    <n v="17328"/>
    <s v="&quot;1925-1929&quot;"/>
    <n v="0"/>
    <n v="0"/>
    <n v="82"/>
    <n v="0"/>
    <n v="0"/>
    <n v="70"/>
    <n v="4483"/>
    <n v="489"/>
    <n v="13315"/>
    <n v="9090"/>
    <n v="1735"/>
    <n v="21201"/>
    <s v="NULL"/>
    <s v="NULL"/>
    <s v="NULL"/>
    <n v="0.6210471066789135"/>
  </r>
  <r>
    <x v="134"/>
    <n v="28398"/>
    <n v="17328"/>
    <s v="&quot;1925-1929&quot;"/>
    <n v="0"/>
    <n v="0"/>
    <n v="107"/>
    <n v="0"/>
    <n v="0"/>
    <n v="80"/>
    <n v="4483"/>
    <n v="489"/>
    <n v="13395"/>
    <n v="9090"/>
    <n v="1735"/>
    <n v="21308"/>
    <s v="NULL"/>
    <s v="NULL"/>
    <s v="NULL"/>
    <n v="0.6210471066789135"/>
  </r>
  <r>
    <x v="135"/>
    <n v="28398"/>
    <n v="17328"/>
    <s v="&quot;1925-1929&quot;"/>
    <n v="1"/>
    <n v="0"/>
    <n v="85"/>
    <n v="1"/>
    <n v="0"/>
    <n v="68"/>
    <n v="4484"/>
    <n v="489"/>
    <n v="13463"/>
    <n v="9091"/>
    <n v="1735"/>
    <n v="21393"/>
    <n v="0"/>
    <n v="0"/>
    <s v="NULL"/>
    <n v="0.6210471066789135"/>
  </r>
  <r>
    <x v="136"/>
    <n v="28398"/>
    <n v="17328"/>
    <s v="&quot;1925-1929&quot;"/>
    <n v="0"/>
    <n v="0"/>
    <n v="76"/>
    <n v="0"/>
    <n v="0"/>
    <n v="64"/>
    <n v="4484"/>
    <n v="489"/>
    <n v="13527"/>
    <n v="9091"/>
    <n v="1735"/>
    <n v="21469"/>
    <s v="NULL"/>
    <s v="NULL"/>
    <s v="NULL"/>
    <n v="0.6210471066789135"/>
  </r>
  <r>
    <x v="137"/>
    <n v="28398"/>
    <n v="17328"/>
    <s v="&quot;1925-1929&quot;"/>
    <n v="0"/>
    <n v="0"/>
    <n v="88"/>
    <n v="0"/>
    <n v="0"/>
    <n v="77"/>
    <n v="4484"/>
    <n v="489"/>
    <n v="13604"/>
    <n v="9091"/>
    <n v="1735"/>
    <n v="21557"/>
    <s v="NULL"/>
    <s v="NULL"/>
    <s v="NULL"/>
    <n v="0.6210471066789135"/>
  </r>
  <r>
    <x v="138"/>
    <n v="28398"/>
    <n v="17328"/>
    <s v="&quot;1925-1929&quot;"/>
    <n v="1"/>
    <n v="0"/>
    <n v="89"/>
    <n v="1"/>
    <n v="0"/>
    <n v="77"/>
    <n v="4485"/>
    <n v="489"/>
    <n v="13681"/>
    <n v="9092"/>
    <n v="1735"/>
    <n v="21646"/>
    <n v="0"/>
    <n v="0"/>
    <s v="NULL"/>
    <n v="0.6210471066789135"/>
  </r>
  <r>
    <x v="139"/>
    <n v="28398"/>
    <n v="17328"/>
    <s v="&quot;1925-1929&quot;"/>
    <n v="0"/>
    <n v="0"/>
    <n v="103"/>
    <n v="0"/>
    <n v="0"/>
    <n v="83"/>
    <n v="4485"/>
    <n v="489"/>
    <n v="13764"/>
    <n v="9092"/>
    <n v="1735"/>
    <n v="21749"/>
    <s v="NULL"/>
    <s v="NULL"/>
    <s v="NULL"/>
    <n v="0.6210471066789135"/>
  </r>
  <r>
    <x v="140"/>
    <n v="28398"/>
    <n v="17328"/>
    <s v="&quot;1925-1929&quot;"/>
    <n v="0"/>
    <n v="0"/>
    <n v="105"/>
    <n v="0"/>
    <n v="0"/>
    <n v="93"/>
    <n v="4485"/>
    <n v="489"/>
    <n v="13857"/>
    <n v="9092"/>
    <n v="1735"/>
    <n v="21854"/>
    <s v="NULL"/>
    <s v="NULL"/>
    <s v="NULL"/>
    <n v="0.6210471066789135"/>
  </r>
  <r>
    <x v="141"/>
    <n v="28398"/>
    <n v="17328"/>
    <s v="&quot;1925-1929&quot;"/>
    <n v="0"/>
    <n v="0"/>
    <n v="76"/>
    <n v="0"/>
    <n v="0"/>
    <n v="63"/>
    <n v="4485"/>
    <n v="489"/>
    <n v="13920"/>
    <n v="9092"/>
    <n v="1735"/>
    <n v="21930"/>
    <s v="NULL"/>
    <s v="NULL"/>
    <s v="NULL"/>
    <n v="0.6210471066789135"/>
  </r>
  <r>
    <x v="142"/>
    <n v="28398"/>
    <n v="17328"/>
    <s v="&quot;1925-1929&quot;"/>
    <n v="1"/>
    <n v="0"/>
    <n v="88"/>
    <n v="1"/>
    <n v="0"/>
    <n v="74"/>
    <n v="4486"/>
    <n v="489"/>
    <n v="13994"/>
    <n v="9093"/>
    <n v="1735"/>
    <n v="22018"/>
    <n v="0"/>
    <n v="0"/>
    <s v="NULL"/>
    <n v="0.6210471066789135"/>
  </r>
  <r>
    <x v="143"/>
    <n v="28398"/>
    <n v="17328"/>
    <s v="&quot;1925-1929&quot;"/>
    <n v="9"/>
    <n v="0"/>
    <n v="85"/>
    <n v="9"/>
    <n v="0"/>
    <n v="68"/>
    <n v="4495"/>
    <n v="489"/>
    <n v="14062"/>
    <n v="9102"/>
    <n v="1735"/>
    <n v="22103"/>
    <n v="0"/>
    <n v="0"/>
    <s v="NULL"/>
    <n v="0.6210471066789135"/>
  </r>
  <r>
    <x v="144"/>
    <n v="28398"/>
    <n v="17328"/>
    <s v="&quot;1925-1929&quot;"/>
    <n v="6"/>
    <n v="0"/>
    <n v="97"/>
    <n v="4"/>
    <n v="0"/>
    <n v="81"/>
    <n v="4499"/>
    <n v="489"/>
    <n v="14143"/>
    <n v="9108"/>
    <n v="1735"/>
    <n v="22200"/>
    <n v="0"/>
    <n v="0"/>
    <n v="0"/>
    <n v="0.6210471066789135"/>
  </r>
  <r>
    <x v="145"/>
    <n v="28400"/>
    <n v="17326"/>
    <s v="&quot;1925-1929&quot;"/>
    <n v="7"/>
    <n v="0"/>
    <n v="82"/>
    <n v="6"/>
    <n v="0"/>
    <n v="65"/>
    <n v="4505"/>
    <n v="489"/>
    <n v="14208"/>
    <n v="9115"/>
    <n v="1735"/>
    <n v="22282"/>
    <n v="0.14285714285714299"/>
    <n v="0.16666666666666699"/>
    <n v="0"/>
    <n v="0.62109084547084814"/>
  </r>
  <r>
    <x v="146"/>
    <n v="28400"/>
    <n v="17326"/>
    <s v="&quot;1925-1929&quot;"/>
    <n v="13"/>
    <n v="3"/>
    <n v="104"/>
    <n v="11"/>
    <n v="2"/>
    <n v="86"/>
    <n v="4516"/>
    <n v="491"/>
    <n v="14294"/>
    <n v="9128"/>
    <n v="1738"/>
    <n v="22386"/>
    <n v="0.15384615384615399"/>
    <n v="9.0909090909090898E-2"/>
    <n v="0.5"/>
    <n v="0.62109084547084814"/>
  </r>
  <r>
    <x v="147"/>
    <n v="28403"/>
    <n v="17323"/>
    <s v="&quot;1925-1929&quot;"/>
    <n v="14"/>
    <n v="0"/>
    <n v="96"/>
    <n v="13"/>
    <n v="0"/>
    <n v="80"/>
    <n v="4529"/>
    <n v="491"/>
    <n v="14374"/>
    <n v="9142"/>
    <n v="1738"/>
    <n v="22482"/>
    <n v="7.1428571428571397E-2"/>
    <n v="0"/>
    <n v="1"/>
    <n v="0.62115645365874994"/>
  </r>
  <r>
    <x v="148"/>
    <n v="28412"/>
    <n v="17314"/>
    <s v="&quot;1925-1929&quot;"/>
    <n v="13"/>
    <n v="1"/>
    <n v="108"/>
    <n v="12"/>
    <n v="0"/>
    <n v="87"/>
    <n v="4541"/>
    <n v="491"/>
    <n v="14461"/>
    <n v="9155"/>
    <n v="1739"/>
    <n v="22590"/>
    <n v="0"/>
    <n v="0"/>
    <n v="0"/>
    <n v="0.62135327822245545"/>
  </r>
  <r>
    <x v="149"/>
    <n v="28419"/>
    <n v="17307"/>
    <s v="&quot;1925-1929&quot;"/>
    <n v="29"/>
    <n v="0"/>
    <n v="107"/>
    <n v="24"/>
    <n v="0"/>
    <n v="89"/>
    <n v="4565"/>
    <n v="491"/>
    <n v="14550"/>
    <n v="9184"/>
    <n v="1739"/>
    <n v="22697"/>
    <n v="3.4482758620689703E-2"/>
    <n v="4.1666666666666699E-2"/>
    <n v="0"/>
    <n v="0.62150636399422643"/>
  </r>
  <r>
    <x v="150"/>
    <n v="28422"/>
    <n v="17304"/>
    <s v="&quot;1925-1929&quot;"/>
    <n v="30"/>
    <n v="2"/>
    <n v="100"/>
    <n v="25"/>
    <n v="2"/>
    <n v="81"/>
    <n v="4590"/>
    <n v="493"/>
    <n v="14631"/>
    <n v="9214"/>
    <n v="1741"/>
    <n v="22797"/>
    <n v="6.6666666666666693E-2"/>
    <n v="0.04"/>
    <n v="0.2"/>
    <n v="0.62157197218212834"/>
  </r>
  <r>
    <x v="151"/>
    <n v="28424"/>
    <n v="17302"/>
    <s v="&quot;1925-1929&quot;"/>
    <n v="31"/>
    <n v="0"/>
    <n v="78"/>
    <n v="28"/>
    <n v="0"/>
    <n v="68"/>
    <n v="4618"/>
    <n v="493"/>
    <n v="14699"/>
    <n v="9245"/>
    <n v="1741"/>
    <n v="22875"/>
    <n v="3.2258064516128997E-2"/>
    <n v="3.5714285714285698E-2"/>
    <n v="0"/>
    <n v="0.62161571097406287"/>
  </r>
  <r>
    <x v="152"/>
    <n v="28427"/>
    <n v="17299"/>
    <s v="&quot;1925-1929&quot;"/>
    <n v="21"/>
    <n v="1"/>
    <n v="115"/>
    <n v="17"/>
    <n v="1"/>
    <n v="95"/>
    <n v="4635"/>
    <n v="494"/>
    <n v="14794"/>
    <n v="9266"/>
    <n v="1742"/>
    <n v="22990"/>
    <n v="0"/>
    <n v="0"/>
    <n v="0"/>
    <n v="0.62168131916196478"/>
  </r>
  <r>
    <x v="153"/>
    <n v="28429"/>
    <n v="17297"/>
    <s v="&quot;1925-1929&quot;"/>
    <n v="28"/>
    <n v="1"/>
    <n v="100"/>
    <n v="25"/>
    <n v="1"/>
    <n v="78"/>
    <n v="4660"/>
    <n v="495"/>
    <n v="14872"/>
    <n v="9294"/>
    <n v="1743"/>
    <n v="23090"/>
    <n v="3.5714285714285698E-2"/>
    <n v="0.04"/>
    <n v="0"/>
    <n v="0.62172505795389932"/>
  </r>
  <r>
    <x v="154"/>
    <n v="28434"/>
    <n v="17292"/>
    <s v="&quot;1925-1929&quot;"/>
    <n v="37"/>
    <n v="2"/>
    <n v="107"/>
    <n v="31"/>
    <n v="1"/>
    <n v="95"/>
    <n v="4691"/>
    <n v="496"/>
    <n v="14967"/>
    <n v="9331"/>
    <n v="1745"/>
    <n v="23197"/>
    <n v="8.1081081081081099E-2"/>
    <n v="6.4516129032258104E-2"/>
    <n v="0.16666666666666699"/>
    <n v="0.62183440493373576"/>
  </r>
  <r>
    <x v="155"/>
    <n v="28434"/>
    <n v="17292"/>
    <s v="&quot;1925-1929&quot;"/>
    <n v="53"/>
    <n v="2"/>
    <n v="99"/>
    <n v="46"/>
    <n v="2"/>
    <n v="86"/>
    <n v="4737"/>
    <n v="498"/>
    <n v="15053"/>
    <n v="9384"/>
    <n v="1747"/>
    <n v="23296"/>
    <n v="1.88679245283019E-2"/>
    <n v="2.1739130434782601E-2"/>
    <n v="0"/>
    <n v="0.62183440493373576"/>
  </r>
  <r>
    <x v="156"/>
    <n v="28436"/>
    <n v="17290"/>
    <s v="&quot;1925-1929&quot;"/>
    <n v="75"/>
    <n v="1"/>
    <n v="117"/>
    <n v="63"/>
    <n v="1"/>
    <n v="104"/>
    <n v="4800"/>
    <n v="499"/>
    <n v="15157"/>
    <n v="9459"/>
    <n v="1748"/>
    <n v="23413"/>
    <n v="5.3333333333333302E-2"/>
    <n v="4.7619047619047603E-2"/>
    <n v="8.3333333333333301E-2"/>
    <n v="0.6218781437256703"/>
  </r>
  <r>
    <x v="157"/>
    <n v="28437"/>
    <n v="17289"/>
    <s v="&quot;1925-1929&quot;"/>
    <n v="57"/>
    <n v="5"/>
    <n v="114"/>
    <n v="43"/>
    <n v="3"/>
    <n v="87"/>
    <n v="4843"/>
    <n v="502"/>
    <n v="15244"/>
    <n v="9516"/>
    <n v="1753"/>
    <n v="23527"/>
    <n v="0.12280701754386"/>
    <n v="0.116279069767442"/>
    <n v="0.14285714285714299"/>
    <n v="0.62190001312163756"/>
  </r>
  <r>
    <x v="158"/>
    <n v="28437"/>
    <n v="17289"/>
    <s v="&quot;1925-1929&quot;"/>
    <n v="34"/>
    <n v="6"/>
    <n v="105"/>
    <n v="30"/>
    <n v="5"/>
    <n v="83"/>
    <n v="4873"/>
    <n v="507"/>
    <n v="15327"/>
    <n v="9550"/>
    <n v="1759"/>
    <n v="23632"/>
    <n v="0.14705882352941199"/>
    <n v="0.133333333333333"/>
    <n v="0.25"/>
    <n v="0.62190001312163756"/>
  </r>
  <r>
    <x v="159"/>
    <n v="28437"/>
    <n v="17289"/>
    <s v="&quot;1925-1929&quot;"/>
    <n v="35"/>
    <n v="6"/>
    <n v="92"/>
    <n v="25"/>
    <n v="4"/>
    <n v="74"/>
    <n v="4898"/>
    <n v="511"/>
    <n v="15401"/>
    <n v="9585"/>
    <n v="1765"/>
    <n v="23724"/>
    <n v="8.5714285714285701E-2"/>
    <n v="0.08"/>
    <n v="0.1"/>
    <n v="0.62190001312163756"/>
  </r>
  <r>
    <x v="160"/>
    <n v="28437"/>
    <n v="17289"/>
    <s v="&quot;1925-1929&quot;"/>
    <n v="19"/>
    <n v="0"/>
    <n v="98"/>
    <n v="18"/>
    <n v="0"/>
    <n v="82"/>
    <n v="4916"/>
    <n v="511"/>
    <n v="15483"/>
    <n v="9604"/>
    <n v="1765"/>
    <n v="23822"/>
    <n v="0"/>
    <n v="0"/>
    <n v="0"/>
    <n v="0.62190001312163756"/>
  </r>
  <r>
    <x v="161"/>
    <n v="28437"/>
    <n v="17289"/>
    <s v="&quot;1925-1929&quot;"/>
    <n v="7"/>
    <n v="0"/>
    <n v="98"/>
    <n v="7"/>
    <n v="0"/>
    <n v="84"/>
    <n v="4923"/>
    <n v="511"/>
    <n v="15567"/>
    <n v="9611"/>
    <n v="1765"/>
    <n v="23920"/>
    <n v="0"/>
    <n v="0"/>
    <s v="NULL"/>
    <n v="0.62190001312163756"/>
  </r>
  <r>
    <x v="162"/>
    <n v="28437"/>
    <n v="17289"/>
    <s v="&quot;1925-1929&quot;"/>
    <n v="7"/>
    <n v="0"/>
    <n v="85"/>
    <n v="6"/>
    <n v="0"/>
    <n v="69"/>
    <n v="4929"/>
    <n v="511"/>
    <n v="15636"/>
    <n v="9618"/>
    <n v="1765"/>
    <n v="24005"/>
    <n v="0"/>
    <n v="0"/>
    <n v="0"/>
    <n v="0.62190001312163756"/>
  </r>
  <r>
    <x v="163"/>
    <n v="28437"/>
    <n v="17289"/>
    <s v="&quot;1925-1929&quot;"/>
    <n v="3"/>
    <n v="0"/>
    <n v="112"/>
    <n v="3"/>
    <n v="0"/>
    <n v="92"/>
    <n v="4932"/>
    <n v="511"/>
    <n v="15728"/>
    <n v="9621"/>
    <n v="1765"/>
    <n v="24117"/>
    <n v="0"/>
    <n v="0"/>
    <s v="NULL"/>
    <n v="0.62190001312163756"/>
  </r>
  <r>
    <x v="164"/>
    <n v="28437"/>
    <n v="17289"/>
    <s v="&quot;1925-1929&quot;"/>
    <n v="1"/>
    <n v="0"/>
    <n v="95"/>
    <n v="1"/>
    <n v="0"/>
    <n v="78"/>
    <n v="4933"/>
    <n v="511"/>
    <n v="15806"/>
    <n v="9622"/>
    <n v="1765"/>
    <n v="24212"/>
    <n v="0"/>
    <n v="0"/>
    <s v="NULL"/>
    <n v="0.62190001312163756"/>
  </r>
  <r>
    <x v="165"/>
    <n v="28437"/>
    <n v="17289"/>
    <s v="&quot;1925-1929&quot;"/>
    <n v="2"/>
    <n v="1"/>
    <n v="86"/>
    <n v="1"/>
    <n v="0"/>
    <n v="74"/>
    <n v="4934"/>
    <n v="511"/>
    <n v="15880"/>
    <n v="9624"/>
    <n v="1766"/>
    <n v="24298"/>
    <n v="0.5"/>
    <n v="0"/>
    <n v="1"/>
    <n v="0.62190001312163756"/>
  </r>
  <r>
    <x v="166"/>
    <n v="28437"/>
    <n v="17289"/>
    <s v="&quot;1925-1929&quot;"/>
    <n v="1"/>
    <n v="1"/>
    <n v="97"/>
    <n v="0"/>
    <n v="0"/>
    <n v="84"/>
    <n v="4934"/>
    <n v="511"/>
    <n v="15964"/>
    <n v="9625"/>
    <n v="1767"/>
    <n v="24395"/>
    <n v="0"/>
    <s v="NULL"/>
    <n v="0"/>
    <n v="0.62190001312163756"/>
  </r>
  <r>
    <x v="167"/>
    <n v="28437"/>
    <n v="17289"/>
    <s v="&quot;1925-1929&quot;"/>
    <n v="1"/>
    <n v="1"/>
    <n v="92"/>
    <n v="0"/>
    <n v="0"/>
    <n v="78"/>
    <n v="4934"/>
    <n v="511"/>
    <n v="16042"/>
    <n v="9626"/>
    <n v="1768"/>
    <n v="24487"/>
    <n v="1"/>
    <s v="NULL"/>
    <n v="1"/>
    <n v="0.62190001312163756"/>
  </r>
  <r>
    <x v="168"/>
    <n v="28437"/>
    <n v="17289"/>
    <s v="&quot;1925-1929&quot;"/>
    <n v="0"/>
    <n v="0"/>
    <n v="74"/>
    <n v="0"/>
    <n v="0"/>
    <n v="59"/>
    <n v="4934"/>
    <n v="511"/>
    <n v="16101"/>
    <n v="9626"/>
    <n v="1768"/>
    <n v="24561"/>
    <s v="NULL"/>
    <s v="NULL"/>
    <s v="NULL"/>
    <n v="0.62190001312163756"/>
  </r>
  <r>
    <x v="169"/>
    <n v="28437"/>
    <n v="17289"/>
    <s v="&quot;1925-1929&quot;"/>
    <n v="0"/>
    <n v="0"/>
    <n v="79"/>
    <n v="0"/>
    <n v="0"/>
    <n v="64"/>
    <n v="4934"/>
    <n v="511"/>
    <n v="16165"/>
    <n v="9626"/>
    <n v="1768"/>
    <n v="24640"/>
    <s v="NULL"/>
    <s v="NULL"/>
    <s v="NULL"/>
    <n v="0.62190001312163756"/>
  </r>
  <r>
    <x v="170"/>
    <n v="28437"/>
    <n v="17289"/>
    <s v="&quot;1925-1929&quot;"/>
    <n v="0"/>
    <n v="0"/>
    <n v="85"/>
    <n v="0"/>
    <n v="0"/>
    <n v="68"/>
    <n v="4934"/>
    <n v="511"/>
    <n v="16233"/>
    <n v="9626"/>
    <n v="1768"/>
    <n v="24725"/>
    <s v="NULL"/>
    <s v="NULL"/>
    <s v="NULL"/>
    <n v="0.62190001312163756"/>
  </r>
  <r>
    <x v="171"/>
    <n v="28437"/>
    <n v="17289"/>
    <s v="&quot;1925-1929&quot;"/>
    <n v="0"/>
    <n v="0"/>
    <n v="75"/>
    <n v="0"/>
    <n v="0"/>
    <n v="57"/>
    <n v="4934"/>
    <n v="511"/>
    <n v="16290"/>
    <n v="9626"/>
    <n v="1768"/>
    <n v="24800"/>
    <s v="NULL"/>
    <s v="NULL"/>
    <s v="NULL"/>
    <n v="0.62190001312163756"/>
  </r>
  <r>
    <x v="172"/>
    <n v="28437"/>
    <n v="17289"/>
    <s v="&quot;1925-1929&quot;"/>
    <n v="0"/>
    <n v="0"/>
    <n v="89"/>
    <n v="0"/>
    <n v="0"/>
    <n v="72"/>
    <n v="4934"/>
    <n v="511"/>
    <n v="16362"/>
    <n v="9626"/>
    <n v="1768"/>
    <n v="24889"/>
    <s v="NULL"/>
    <s v="NULL"/>
    <s v="NULL"/>
    <n v="0.62190001312163756"/>
  </r>
  <r>
    <x v="173"/>
    <n v="28437"/>
    <n v="17289"/>
    <s v="&quot;1925-1929&quot;"/>
    <n v="0"/>
    <n v="0"/>
    <n v="69"/>
    <n v="0"/>
    <n v="0"/>
    <n v="59"/>
    <n v="4934"/>
    <n v="511"/>
    <n v="16421"/>
    <n v="9626"/>
    <n v="1768"/>
    <n v="24958"/>
    <s v="NULL"/>
    <s v="NULL"/>
    <s v="NULL"/>
    <n v="0.62190001312163756"/>
  </r>
  <r>
    <x v="174"/>
    <n v="28437"/>
    <n v="17289"/>
    <s v="&quot;1925-1929&quot;"/>
    <n v="1"/>
    <n v="0"/>
    <n v="58"/>
    <n v="1"/>
    <n v="0"/>
    <n v="52"/>
    <n v="4935"/>
    <n v="511"/>
    <n v="16473"/>
    <n v="9627"/>
    <n v="1768"/>
    <n v="25016"/>
    <n v="0"/>
    <n v="0"/>
    <s v="NULL"/>
    <n v="0.62190001312163756"/>
  </r>
  <r>
    <x v="175"/>
    <n v="28437"/>
    <n v="17289"/>
    <s v="&quot;1925-1929&quot;"/>
    <n v="0"/>
    <n v="0"/>
    <n v="74"/>
    <n v="0"/>
    <n v="0"/>
    <n v="56"/>
    <n v="4935"/>
    <n v="511"/>
    <n v="16529"/>
    <n v="9627"/>
    <n v="1768"/>
    <n v="25090"/>
    <s v="NULL"/>
    <s v="NULL"/>
    <s v="NULL"/>
    <n v="0.62190001312163756"/>
  </r>
  <r>
    <x v="176"/>
    <n v="28437"/>
    <n v="17289"/>
    <s v="&quot;1925-1929&quot;"/>
    <n v="1"/>
    <n v="0"/>
    <n v="74"/>
    <n v="1"/>
    <n v="0"/>
    <n v="54"/>
    <n v="4936"/>
    <n v="511"/>
    <n v="16583"/>
    <n v="9628"/>
    <n v="1768"/>
    <n v="25164"/>
    <n v="1"/>
    <n v="1"/>
    <s v="NULL"/>
    <n v="0.62190001312163756"/>
  </r>
  <r>
    <x v="177"/>
    <n v="28437"/>
    <n v="17289"/>
    <s v="&quot;1925-1929&quot;"/>
    <n v="0"/>
    <n v="0"/>
    <n v="66"/>
    <n v="0"/>
    <n v="0"/>
    <n v="55"/>
    <n v="4936"/>
    <n v="511"/>
    <n v="16638"/>
    <n v="9628"/>
    <n v="1768"/>
    <n v="25230"/>
    <s v="NULL"/>
    <s v="NULL"/>
    <s v="NULL"/>
    <n v="0.62190001312163756"/>
  </r>
  <r>
    <x v="178"/>
    <n v="28437"/>
    <n v="17289"/>
    <s v="&quot;1925-1929&quot;"/>
    <n v="0"/>
    <n v="1"/>
    <n v="61"/>
    <n v="0"/>
    <n v="1"/>
    <n v="51"/>
    <n v="4936"/>
    <n v="512"/>
    <n v="16689"/>
    <n v="9628"/>
    <n v="1769"/>
    <n v="25291"/>
    <s v="NULL"/>
    <s v="NULL"/>
    <s v="NULL"/>
    <n v="0.62190001312163756"/>
  </r>
  <r>
    <x v="179"/>
    <n v="28437"/>
    <n v="17289"/>
    <s v="&quot;1925-1929&quot;"/>
    <n v="0"/>
    <n v="0"/>
    <n v="69"/>
    <n v="0"/>
    <n v="0"/>
    <n v="56"/>
    <n v="4936"/>
    <n v="512"/>
    <n v="16745"/>
    <n v="9628"/>
    <n v="1769"/>
    <n v="25360"/>
    <s v="NULL"/>
    <s v="NULL"/>
    <s v="NULL"/>
    <n v="0.62190001312163756"/>
  </r>
  <r>
    <x v="180"/>
    <n v="28437"/>
    <n v="17289"/>
    <s v="&quot;1925-1929&quot;"/>
    <n v="0"/>
    <n v="0"/>
    <n v="73"/>
    <n v="0"/>
    <n v="0"/>
    <n v="63"/>
    <n v="4936"/>
    <n v="512"/>
    <n v="16808"/>
    <n v="9628"/>
    <n v="1769"/>
    <n v="25433"/>
    <s v="NULL"/>
    <s v="NULL"/>
    <s v="NULL"/>
    <n v="0.62190001312163756"/>
  </r>
  <r>
    <x v="181"/>
    <n v="28437"/>
    <n v="17289"/>
    <s v="&quot;1925-1929&quot;"/>
    <n v="0"/>
    <n v="0"/>
    <n v="75"/>
    <n v="0"/>
    <n v="0"/>
    <n v="60"/>
    <n v="4936"/>
    <n v="512"/>
    <n v="16868"/>
    <n v="9628"/>
    <n v="1769"/>
    <n v="25508"/>
    <s v="NULL"/>
    <s v="NULL"/>
    <s v="NULL"/>
    <n v="0.62190001312163756"/>
  </r>
  <r>
    <x v="182"/>
    <n v="28437"/>
    <n v="17289"/>
    <s v="&quot;1925-1929&quot;"/>
    <n v="0"/>
    <n v="0"/>
    <n v="68"/>
    <n v="0"/>
    <n v="0"/>
    <n v="53"/>
    <n v="4936"/>
    <n v="512"/>
    <n v="16921"/>
    <n v="9628"/>
    <n v="1769"/>
    <n v="25576"/>
    <s v="NULL"/>
    <s v="NULL"/>
    <s v="NULL"/>
    <n v="0.62190001312163756"/>
  </r>
  <r>
    <x v="183"/>
    <n v="28437"/>
    <n v="17289"/>
    <s v="&quot;1925-1929&quot;"/>
    <n v="1"/>
    <n v="0"/>
    <n v="79"/>
    <n v="1"/>
    <n v="0"/>
    <n v="69"/>
    <n v="4937"/>
    <n v="512"/>
    <n v="16990"/>
    <n v="9629"/>
    <n v="1769"/>
    <n v="25655"/>
    <n v="0"/>
    <n v="0"/>
    <s v="NULL"/>
    <n v="0.62190001312163756"/>
  </r>
  <r>
    <x v="184"/>
    <n v="28437"/>
    <n v="17289"/>
    <s v="&quot;1925-1929&quot;"/>
    <n v="0"/>
    <n v="0"/>
    <n v="83"/>
    <n v="0"/>
    <n v="0"/>
    <n v="65"/>
    <n v="4937"/>
    <n v="512"/>
    <n v="17055"/>
    <n v="9629"/>
    <n v="1769"/>
    <n v="25738"/>
    <s v="NULL"/>
    <s v="NULL"/>
    <s v="NULL"/>
    <n v="0.62190001312163756"/>
  </r>
  <r>
    <x v="185"/>
    <n v="28437"/>
    <n v="17289"/>
    <s v="&quot;1925-1929&quot;"/>
    <n v="0"/>
    <n v="0"/>
    <n v="45"/>
    <n v="0"/>
    <n v="0"/>
    <n v="33"/>
    <n v="4937"/>
    <n v="512"/>
    <n v="17088"/>
    <n v="9629"/>
    <n v="1769"/>
    <n v="25783"/>
    <s v="NULL"/>
    <s v="NULL"/>
    <s v="NULL"/>
    <n v="0.62190001312163756"/>
  </r>
  <r>
    <x v="186"/>
    <n v="28437"/>
    <n v="17289"/>
    <s v="&quot;1925-1929&quot;"/>
    <n v="0"/>
    <n v="0"/>
    <n v="73"/>
    <n v="0"/>
    <n v="0"/>
    <n v="56"/>
    <n v="4937"/>
    <n v="512"/>
    <n v="17144"/>
    <n v="9629"/>
    <n v="1769"/>
    <n v="25856"/>
    <s v="NULL"/>
    <s v="NULL"/>
    <s v="NULL"/>
    <n v="0.62190001312163756"/>
  </r>
  <r>
    <x v="187"/>
    <n v="28437"/>
    <n v="17289"/>
    <s v="&quot;1925-1929&quot;"/>
    <n v="0"/>
    <n v="0"/>
    <n v="42"/>
    <n v="0"/>
    <n v="0"/>
    <n v="34"/>
    <n v="4937"/>
    <n v="512"/>
    <n v="17178"/>
    <n v="9629"/>
    <n v="1769"/>
    <n v="25898"/>
    <s v="NULL"/>
    <s v="NULL"/>
    <s v="NULL"/>
    <n v="0.62190001312163756"/>
  </r>
  <r>
    <x v="188"/>
    <n v="28437"/>
    <n v="17289"/>
    <s v="&quot;1925-1929&quot;"/>
    <n v="1"/>
    <n v="0"/>
    <n v="63"/>
    <n v="1"/>
    <n v="0"/>
    <n v="52"/>
    <n v="4938"/>
    <n v="512"/>
    <n v="17230"/>
    <n v="9630"/>
    <n v="1769"/>
    <n v="25961"/>
    <n v="0"/>
    <n v="0"/>
    <s v="NULL"/>
    <n v="0.62190001312163756"/>
  </r>
  <r>
    <x v="189"/>
    <n v="28437"/>
    <n v="17289"/>
    <s v="&quot;1925-1929&quot;"/>
    <n v="0"/>
    <n v="0"/>
    <n v="60"/>
    <n v="0"/>
    <n v="0"/>
    <n v="54"/>
    <n v="4940"/>
    <n v="512"/>
    <n v="17337"/>
    <n v="9632"/>
    <n v="1769"/>
    <n v="26090"/>
    <s v="NULL"/>
    <s v="NULL"/>
    <s v="NULL"/>
    <n v="0.62190001312163756"/>
  </r>
  <r>
    <x v="190"/>
    <n v="28437"/>
    <n v="17289"/>
    <s v="&quot;1925-1929&quot;"/>
    <n v="5"/>
    <n v="0"/>
    <n v="48"/>
    <n v="5"/>
    <n v="0"/>
    <n v="42"/>
    <n v="4945"/>
    <n v="512"/>
    <n v="17379"/>
    <n v="9637"/>
    <n v="1769"/>
    <n v="26138"/>
    <n v="0"/>
    <n v="0"/>
    <s v="NULL"/>
    <n v="0.62190001312163756"/>
  </r>
  <r>
    <x v="191"/>
    <n v="28437"/>
    <n v="17289"/>
    <s v="&quot;1925-1929&quot;"/>
    <n v="4"/>
    <n v="0"/>
    <n v="68"/>
    <n v="3"/>
    <n v="0"/>
    <n v="53"/>
    <n v="4948"/>
    <n v="512"/>
    <n v="17432"/>
    <n v="9641"/>
    <n v="1769"/>
    <n v="26206"/>
    <n v="0"/>
    <n v="0"/>
    <n v="0"/>
    <n v="0.62190001312163756"/>
  </r>
  <r>
    <x v="192"/>
    <n v="28437"/>
    <n v="17289"/>
    <s v="&quot;1925-1929&quot;"/>
    <n v="4"/>
    <n v="0"/>
    <n v="68"/>
    <n v="4"/>
    <n v="0"/>
    <n v="59"/>
    <n v="4952"/>
    <n v="512"/>
    <n v="17491"/>
    <n v="9645"/>
    <n v="1769"/>
    <n v="26274"/>
    <n v="0"/>
    <n v="0"/>
    <s v="NULL"/>
    <n v="0.62190001312163756"/>
  </r>
  <r>
    <x v="193"/>
    <n v="28437"/>
    <n v="17289"/>
    <s v="&quot;1925-1929&quot;"/>
    <n v="7"/>
    <n v="0"/>
    <n v="53"/>
    <n v="7"/>
    <n v="0"/>
    <n v="44"/>
    <n v="4959"/>
    <n v="512"/>
    <n v="17535"/>
    <n v="9652"/>
    <n v="1769"/>
    <n v="26327"/>
    <n v="0"/>
    <n v="0"/>
    <s v="NULL"/>
    <n v="0.62190001312163756"/>
  </r>
  <r>
    <x v="194"/>
    <n v="28438"/>
    <n v="17288"/>
    <s v="&quot;1925-1929&quot;"/>
    <n v="10"/>
    <n v="0"/>
    <n v="39"/>
    <n v="10"/>
    <n v="0"/>
    <n v="34"/>
    <n v="4969"/>
    <n v="512"/>
    <n v="17569"/>
    <n v="9662"/>
    <n v="1769"/>
    <n v="26366"/>
    <n v="0"/>
    <n v="0"/>
    <s v="NULL"/>
    <n v="0.62192188251760483"/>
  </r>
  <r>
    <x v="195"/>
    <n v="28438"/>
    <n v="17288"/>
    <s v="&quot;1925-1929&quot;"/>
    <n v="9"/>
    <n v="0"/>
    <n v="28"/>
    <n v="6"/>
    <n v="0"/>
    <n v="23"/>
    <n v="4975"/>
    <n v="512"/>
    <n v="17592"/>
    <n v="9671"/>
    <n v="1769"/>
    <n v="26394"/>
    <n v="0.11111111111111099"/>
    <n v="0.16666666666666699"/>
    <n v="0"/>
    <n v="0.62192188251760483"/>
  </r>
  <r>
    <x v="196"/>
    <n v="28440"/>
    <n v="17286"/>
    <s v="&quot;1925-1929&quot;"/>
    <n v="26"/>
    <n v="2"/>
    <n v="26"/>
    <n v="24"/>
    <n v="0"/>
    <n v="23"/>
    <n v="4999"/>
    <n v="512"/>
    <n v="17615"/>
    <n v="9697"/>
    <n v="1771"/>
    <n v="26420"/>
    <n v="0"/>
    <n v="0"/>
    <n v="0"/>
    <n v="0.62196562130953947"/>
  </r>
  <r>
    <x v="197"/>
    <n v="28441"/>
    <n v="17285"/>
    <s v="&quot;1925-1929&quot;"/>
    <n v="24"/>
    <n v="0"/>
    <n v="8"/>
    <n v="20"/>
    <n v="0"/>
    <n v="6"/>
    <n v="5019"/>
    <n v="512"/>
    <n v="17621"/>
    <n v="9721"/>
    <n v="1771"/>
    <n v="26428"/>
    <n v="0"/>
    <n v="0"/>
    <n v="0"/>
    <n v="0.62198749070550674"/>
  </r>
  <r>
    <x v="198"/>
    <n v="28443"/>
    <n v="17283"/>
    <s v="&quot;1925-1929&quot;"/>
    <n v="13"/>
    <n v="0"/>
    <n v="6"/>
    <n v="10"/>
    <n v="0"/>
    <n v="6"/>
    <n v="5029"/>
    <n v="512"/>
    <n v="17627"/>
    <n v="9734"/>
    <n v="1771"/>
    <n v="26434"/>
    <n v="0"/>
    <n v="0"/>
    <n v="0"/>
    <n v="0.62203122949744127"/>
  </r>
  <r>
    <x v="1"/>
    <n v="7"/>
    <n v="132405"/>
    <s v="&quot;1930-1934&quot;"/>
    <n v="638"/>
    <n v="141"/>
    <n v="496"/>
    <n v="0"/>
    <n v="0"/>
    <n v="0"/>
    <n v="0"/>
    <n v="0"/>
    <n v="0"/>
    <n v="638"/>
    <n v="141"/>
    <n v="496"/>
    <n v="0.21943573667711599"/>
    <s v="NULL"/>
    <n v="0.21786833855799401"/>
    <n v="5.286529921759357E-5"/>
  </r>
  <r>
    <x v="2"/>
    <n v="248"/>
    <n v="132164"/>
    <s v="&quot;1930-1934&quot;"/>
    <n v="880"/>
    <n v="156"/>
    <n v="496"/>
    <n v="0"/>
    <n v="0"/>
    <n v="0"/>
    <n v="0"/>
    <n v="0"/>
    <n v="0"/>
    <n v="1518"/>
    <n v="297"/>
    <n v="992"/>
    <n v="0.23068181818181799"/>
    <s v="NULL"/>
    <n v="0.22727272727272699"/>
    <n v="1.8729420294233152E-3"/>
  </r>
  <r>
    <x v="3"/>
    <n v="822"/>
    <n v="131590"/>
    <s v="&quot;1930-1934&quot;"/>
    <n v="1167"/>
    <n v="207"/>
    <n v="543"/>
    <n v="1"/>
    <n v="1"/>
    <n v="2"/>
    <n v="1"/>
    <n v="1"/>
    <n v="2"/>
    <n v="2685"/>
    <n v="504"/>
    <n v="1535"/>
    <n v="0.20994001713796101"/>
    <n v="1"/>
    <n v="0.20840480274442499"/>
    <n v="6.2078965652659877E-3"/>
  </r>
  <r>
    <x v="4"/>
    <n v="4921"/>
    <n v="127491"/>
    <s v="&quot;1930-1934&quot;"/>
    <n v="781"/>
    <n v="211"/>
    <n v="591"/>
    <n v="13"/>
    <n v="1"/>
    <n v="4"/>
    <n v="14"/>
    <n v="2"/>
    <n v="6"/>
    <n v="3466"/>
    <n v="715"/>
    <n v="2126"/>
    <n v="0.174135723431498"/>
    <n v="0.230769230769231"/>
    <n v="0.171875"/>
    <n v="3.7164305349968278E-2"/>
  </r>
  <r>
    <x v="5"/>
    <n v="15488"/>
    <n v="116924"/>
    <s v="&quot;1930-1934&quot;"/>
    <n v="662"/>
    <n v="156"/>
    <n v="488"/>
    <n v="54"/>
    <n v="5"/>
    <n v="28"/>
    <n v="68"/>
    <n v="7"/>
    <n v="34"/>
    <n v="4128"/>
    <n v="871"/>
    <n v="2614"/>
    <n v="0.243202416918429"/>
    <n v="0.22222222222222199"/>
    <n v="0.240131578947368"/>
    <n v="0.11696825061172704"/>
  </r>
  <r>
    <x v="6"/>
    <n v="24040"/>
    <n v="108372"/>
    <s v="&quot;1930-1934&quot;"/>
    <n v="632"/>
    <n v="165"/>
    <n v="480"/>
    <n v="93"/>
    <n v="16"/>
    <n v="49"/>
    <n v="161"/>
    <n v="23"/>
    <n v="83"/>
    <n v="4760"/>
    <n v="1036"/>
    <n v="3094"/>
    <n v="0.275316455696203"/>
    <n v="0.16129032258064499"/>
    <n v="0.29313543599257902"/>
    <n v="0.18155454188442136"/>
  </r>
  <r>
    <x v="7"/>
    <n v="28911"/>
    <n v="103501"/>
    <s v="&quot;1930-1934&quot;"/>
    <n v="571"/>
    <n v="120"/>
    <n v="435"/>
    <n v="121"/>
    <n v="9"/>
    <n v="66"/>
    <n v="282"/>
    <n v="32"/>
    <n v="149"/>
    <n v="5331"/>
    <n v="1156"/>
    <n v="3529"/>
    <n v="0.217162872154116"/>
    <n v="0.12396694214876"/>
    <n v="0.24"/>
    <n v="0.21834123795426397"/>
  </r>
  <r>
    <x v="8"/>
    <n v="34960"/>
    <n v="97452"/>
    <s v="&quot;1930-1934&quot;"/>
    <n v="514"/>
    <n v="142"/>
    <n v="476"/>
    <n v="109"/>
    <n v="22"/>
    <n v="96"/>
    <n v="391"/>
    <n v="54"/>
    <n v="245"/>
    <n v="5845"/>
    <n v="1298"/>
    <n v="4005"/>
    <n v="0.25486381322957202"/>
    <n v="0.192660550458716"/>
    <n v="0.26913580246913599"/>
    <n v="0.26402440866386734"/>
  </r>
  <r>
    <x v="9"/>
    <n v="45398"/>
    <n v="87014"/>
    <s v="&quot;1930-1934&quot;"/>
    <n v="593"/>
    <n v="150"/>
    <n v="453"/>
    <n v="135"/>
    <n v="16"/>
    <n v="78"/>
    <n v="526"/>
    <n v="70"/>
    <n v="323"/>
    <n v="6438"/>
    <n v="1448"/>
    <n v="4458"/>
    <n v="0.27487352445193902"/>
    <n v="0.148148148148148"/>
    <n v="0.31004366812227102"/>
    <n v="0.34285412198290183"/>
  </r>
  <r>
    <x v="10"/>
    <n v="54442"/>
    <n v="77970"/>
    <s v="&quot;1930-1934&quot;"/>
    <n v="580"/>
    <n v="146"/>
    <n v="505"/>
    <n v="132"/>
    <n v="24"/>
    <n v="113"/>
    <n v="658"/>
    <n v="94"/>
    <n v="436"/>
    <n v="7018"/>
    <n v="1594"/>
    <n v="4963"/>
    <n v="0.25344827586206897"/>
    <n v="0.234848484848485"/>
    <n v="0.25223214285714302"/>
    <n v="0.41115608857203273"/>
  </r>
  <r>
    <x v="11"/>
    <n v="62048"/>
    <n v="70364"/>
    <s v="&quot;1930-1934&quot;"/>
    <n v="586"/>
    <n v="146"/>
    <n v="490"/>
    <n v="183"/>
    <n v="36"/>
    <n v="122"/>
    <n v="841"/>
    <n v="130"/>
    <n v="558"/>
    <n v="7604"/>
    <n v="1740"/>
    <n v="5453"/>
    <n v="0.26621160409556299"/>
    <n v="0.22404371584699501"/>
    <n v="0.28039702233250602"/>
    <n v="0.4685980122647494"/>
  </r>
  <r>
    <x v="12"/>
    <n v="67970"/>
    <n v="64442"/>
    <s v="&quot;1930-1934&quot;"/>
    <n v="494"/>
    <n v="172"/>
    <n v="515"/>
    <n v="157"/>
    <n v="46"/>
    <n v="160"/>
    <n v="998"/>
    <n v="176"/>
    <n v="718"/>
    <n v="8098"/>
    <n v="1912"/>
    <n v="5968"/>
    <n v="0.27327935222672101"/>
    <n v="0.17197452229299401"/>
    <n v="0.311572700296736"/>
    <n v="0.5133220554028336"/>
  </r>
  <r>
    <x v="13"/>
    <n v="71710"/>
    <n v="60702"/>
    <s v="&quot;1930-1934&quot;"/>
    <n v="431"/>
    <n v="140"/>
    <n v="481"/>
    <n v="165"/>
    <n v="31"/>
    <n v="154"/>
    <n v="1163"/>
    <n v="207"/>
    <n v="872"/>
    <n v="8529"/>
    <n v="2052"/>
    <n v="6449"/>
    <n v="0.27378190255220403"/>
    <n v="0.236363636363636"/>
    <n v="0.29699248120300797"/>
    <n v="0.5415672295562336"/>
  </r>
  <r>
    <x v="14"/>
    <n v="74441"/>
    <n v="57971"/>
    <s v="&quot;1930-1934&quot;"/>
    <n v="319"/>
    <n v="93"/>
    <n v="383"/>
    <n v="123"/>
    <n v="27"/>
    <n v="152"/>
    <n v="1286"/>
    <n v="234"/>
    <n v="1024"/>
    <n v="8848"/>
    <n v="2145"/>
    <n v="6832"/>
    <n v="0.25078369905956099"/>
    <n v="0.24390243902438999"/>
    <n v="0.25"/>
    <n v="0.56219224843669757"/>
  </r>
  <r>
    <x v="15"/>
    <n v="76698"/>
    <n v="55714"/>
    <s v="&quot;1930-1934&quot;"/>
    <n v="250"/>
    <n v="87"/>
    <n v="421"/>
    <n v="86"/>
    <n v="35"/>
    <n v="176"/>
    <n v="1372"/>
    <n v="269"/>
    <n v="1200"/>
    <n v="9098"/>
    <n v="2232"/>
    <n v="7253"/>
    <n v="0.29199999999999998"/>
    <n v="0.232558139534884"/>
    <n v="0.32317073170731703"/>
    <n v="0.5792375313415703"/>
  </r>
  <r>
    <x v="16"/>
    <n v="79187"/>
    <n v="53225"/>
    <s v="&quot;1930-1934&quot;"/>
    <n v="173"/>
    <n v="66"/>
    <n v="325"/>
    <n v="55"/>
    <n v="15"/>
    <n v="134"/>
    <n v="1427"/>
    <n v="284"/>
    <n v="1334"/>
    <n v="9271"/>
    <n v="2298"/>
    <n v="7578"/>
    <n v="0.28323699421965298"/>
    <n v="0.18181818181818199"/>
    <n v="0.33050847457627103"/>
    <n v="0.59803492130622604"/>
  </r>
  <r>
    <x v="17"/>
    <n v="81396"/>
    <n v="51016"/>
    <s v="&quot;1930-1934&quot;"/>
    <n v="154"/>
    <n v="50"/>
    <n v="325"/>
    <n v="63"/>
    <n v="13"/>
    <n v="133"/>
    <n v="1490"/>
    <n v="297"/>
    <n v="1467"/>
    <n v="9425"/>
    <n v="2348"/>
    <n v="7903"/>
    <n v="0.207792207792208"/>
    <n v="0.17460317460317501"/>
    <n v="0.230769230769231"/>
    <n v="0.61471769930217801"/>
  </r>
  <r>
    <x v="18"/>
    <n v="83020"/>
    <n v="49392"/>
    <s v="&quot;1930-1934&quot;"/>
    <n v="107"/>
    <n v="37"/>
    <n v="305"/>
    <n v="42"/>
    <n v="13"/>
    <n v="153"/>
    <n v="1532"/>
    <n v="310"/>
    <n v="1620"/>
    <n v="9532"/>
    <n v="2385"/>
    <n v="8208"/>
    <n v="0.22429906542056099"/>
    <n v="0.19047619047618999"/>
    <n v="0.246153846153846"/>
    <n v="0.62698244872065978"/>
  </r>
  <r>
    <x v="19"/>
    <n v="84343"/>
    <n v="48069"/>
    <s v="&quot;1930-1934&quot;"/>
    <n v="99"/>
    <n v="23"/>
    <n v="326"/>
    <n v="36"/>
    <n v="5"/>
    <n v="159"/>
    <n v="1568"/>
    <n v="315"/>
    <n v="1779"/>
    <n v="9631"/>
    <n v="2408"/>
    <n v="8534"/>
    <n v="0.26262626262626299"/>
    <n v="0.30555555555555602"/>
    <n v="0.238095238095238"/>
    <n v="0.6369739902727849"/>
  </r>
  <r>
    <x v="20"/>
    <n v="85797"/>
    <n v="46615"/>
    <s v="&quot;1930-1934&quot;"/>
    <n v="61"/>
    <n v="23"/>
    <n v="302"/>
    <n v="24"/>
    <n v="10"/>
    <n v="158"/>
    <n v="1592"/>
    <n v="325"/>
    <n v="1937"/>
    <n v="9692"/>
    <n v="2431"/>
    <n v="8836"/>
    <n v="0.24590163934426201"/>
    <n v="0.16666666666666699"/>
    <n v="0.29729729729729698"/>
    <n v="0.6479548681388394"/>
  </r>
  <r>
    <x v="21"/>
    <n v="87079"/>
    <n v="45333"/>
    <s v="&quot;1930-1934&quot;"/>
    <n v="49"/>
    <n v="18"/>
    <n v="316"/>
    <n v="17"/>
    <n v="5"/>
    <n v="184"/>
    <n v="1609"/>
    <n v="330"/>
    <n v="2121"/>
    <n v="9741"/>
    <n v="2449"/>
    <n v="9152"/>
    <n v="0.32653061224489799"/>
    <n v="0.29411764705882398"/>
    <n v="0.34375"/>
    <n v="0.65763677008126153"/>
  </r>
  <r>
    <x v="22"/>
    <n v="88027"/>
    <n v="44385"/>
    <s v="&quot;1930-1934&quot;"/>
    <n v="49"/>
    <n v="16"/>
    <n v="291"/>
    <n v="25"/>
    <n v="7"/>
    <n v="153"/>
    <n v="1634"/>
    <n v="337"/>
    <n v="2274"/>
    <n v="9790"/>
    <n v="2465"/>
    <n v="9443"/>
    <n v="0.28571428571428598"/>
    <n v="0.32"/>
    <n v="0.25"/>
    <n v="0.66479624203244414"/>
  </r>
  <r>
    <x v="23"/>
    <n v="88760"/>
    <n v="43652"/>
    <s v="&quot;1930-1934&quot;"/>
    <n v="24"/>
    <n v="9"/>
    <n v="272"/>
    <n v="14"/>
    <n v="4"/>
    <n v="158"/>
    <n v="1648"/>
    <n v="341"/>
    <n v="2432"/>
    <n v="9814"/>
    <n v="2474"/>
    <n v="9715"/>
    <n v="0.125"/>
    <n v="0"/>
    <n v="0.3"/>
    <n v="0.6703319940790865"/>
  </r>
  <r>
    <x v="24"/>
    <n v="89464"/>
    <n v="42948"/>
    <s v="&quot;1930-1934&quot;"/>
    <n v="14"/>
    <n v="4"/>
    <n v="276"/>
    <n v="8"/>
    <n v="1"/>
    <n v="166"/>
    <n v="1656"/>
    <n v="342"/>
    <n v="2598"/>
    <n v="9828"/>
    <n v="2478"/>
    <n v="9991"/>
    <n v="7.1428571428571397E-2"/>
    <n v="0.125"/>
    <n v="0"/>
    <n v="0.67564873274325588"/>
  </r>
  <r>
    <x v="25"/>
    <n v="90158"/>
    <n v="42254"/>
    <s v="&quot;1930-1934&quot;"/>
    <n v="11"/>
    <n v="1"/>
    <n v="248"/>
    <n v="6"/>
    <n v="0"/>
    <n v="163"/>
    <n v="1662"/>
    <n v="342"/>
    <n v="2761"/>
    <n v="9839"/>
    <n v="2479"/>
    <n v="10239"/>
    <n v="9.0909090909090898E-2"/>
    <n v="0.16666666666666699"/>
    <n v="0"/>
    <n v="0.68088994955140014"/>
  </r>
  <r>
    <x v="26"/>
    <n v="90590"/>
    <n v="41822"/>
    <s v="&quot;1930-1934&quot;"/>
    <n v="14"/>
    <n v="0"/>
    <n v="287"/>
    <n v="7"/>
    <n v="0"/>
    <n v="177"/>
    <n v="1669"/>
    <n v="342"/>
    <n v="2938"/>
    <n v="9853"/>
    <n v="2479"/>
    <n v="10526"/>
    <n v="0.214285714285714"/>
    <n v="0.14285714285714299"/>
    <n v="0.28571428571428598"/>
    <n v="0.68415249373168596"/>
  </r>
  <r>
    <x v="27"/>
    <n v="90933"/>
    <n v="41479"/>
    <s v="&quot;1930-1934&quot;"/>
    <n v="4"/>
    <n v="3"/>
    <n v="301"/>
    <n v="2"/>
    <n v="2"/>
    <n v="217"/>
    <n v="1671"/>
    <n v="344"/>
    <n v="3155"/>
    <n v="9857"/>
    <n v="2482"/>
    <n v="10827"/>
    <n v="0"/>
    <n v="0"/>
    <n v="0"/>
    <n v="0.68674289339334804"/>
  </r>
  <r>
    <x v="28"/>
    <n v="91245"/>
    <n v="41167"/>
    <s v="&quot;1930-1934&quot;"/>
    <n v="5"/>
    <n v="0"/>
    <n v="264"/>
    <n v="2"/>
    <n v="0"/>
    <n v="165"/>
    <n v="1673"/>
    <n v="344"/>
    <n v="3320"/>
    <n v="9862"/>
    <n v="2482"/>
    <n v="11091"/>
    <n v="0"/>
    <n v="0"/>
    <n v="0"/>
    <n v="0.68909917530133225"/>
  </r>
  <r>
    <x v="29"/>
    <n v="91412"/>
    <n v="41000"/>
    <s v="&quot;1930-1934&quot;"/>
    <n v="3"/>
    <n v="0"/>
    <n v="281"/>
    <n v="1"/>
    <n v="0"/>
    <n v="185"/>
    <n v="1674"/>
    <n v="344"/>
    <n v="3505"/>
    <n v="9865"/>
    <n v="2482"/>
    <n v="11372"/>
    <n v="0"/>
    <n v="0"/>
    <n v="0"/>
    <n v="0.69036039029695195"/>
  </r>
  <r>
    <x v="30"/>
    <n v="91649"/>
    <n v="40763"/>
    <s v="&quot;1930-1934&quot;"/>
    <n v="3"/>
    <n v="0"/>
    <n v="291"/>
    <n v="1"/>
    <n v="0"/>
    <n v="204"/>
    <n v="1675"/>
    <n v="344"/>
    <n v="3709"/>
    <n v="9868"/>
    <n v="2482"/>
    <n v="11663"/>
    <n v="0"/>
    <n v="0"/>
    <n v="0"/>
    <n v="0.69215025828474763"/>
  </r>
  <r>
    <x v="31"/>
    <n v="91913"/>
    <n v="40499"/>
    <s v="&quot;1930-1934&quot;"/>
    <n v="3"/>
    <n v="1"/>
    <n v="272"/>
    <n v="2"/>
    <n v="1"/>
    <n v="194"/>
    <n v="1677"/>
    <n v="345"/>
    <n v="3903"/>
    <n v="9871"/>
    <n v="2483"/>
    <n v="11935"/>
    <n v="0.33333333333333298"/>
    <n v="0.5"/>
    <n v="0"/>
    <n v="0.69414403528381119"/>
  </r>
  <r>
    <x v="32"/>
    <n v="92199"/>
    <n v="40213"/>
    <s v="&quot;1930-1934&quot;"/>
    <n v="4"/>
    <n v="0"/>
    <n v="283"/>
    <n v="3"/>
    <n v="0"/>
    <n v="201"/>
    <n v="1680"/>
    <n v="345"/>
    <n v="4104"/>
    <n v="9875"/>
    <n v="2483"/>
    <n v="12218"/>
    <n v="0"/>
    <n v="0"/>
    <n v="0"/>
    <n v="0.69630396036612996"/>
  </r>
  <r>
    <x v="33"/>
    <n v="92412"/>
    <n v="40000"/>
    <s v="&quot;1930-1934&quot;"/>
    <n v="3"/>
    <n v="0"/>
    <n v="283"/>
    <n v="2"/>
    <n v="0"/>
    <n v="184"/>
    <n v="1682"/>
    <n v="345"/>
    <n v="4288"/>
    <n v="9878"/>
    <n v="2483"/>
    <n v="12501"/>
    <n v="0.33333333333333298"/>
    <n v="0.5"/>
    <n v="0"/>
    <n v="0.69791257589946532"/>
  </r>
  <r>
    <x v="34"/>
    <n v="92574"/>
    <n v="39838"/>
    <s v="&quot;1930-1934&quot;"/>
    <n v="1"/>
    <n v="0"/>
    <n v="255"/>
    <n v="0"/>
    <n v="0"/>
    <n v="182"/>
    <n v="1682"/>
    <n v="345"/>
    <n v="4470"/>
    <n v="9879"/>
    <n v="2483"/>
    <n v="12756"/>
    <n v="1"/>
    <s v="NULL"/>
    <n v="1"/>
    <n v="0.69913602996707247"/>
  </r>
  <r>
    <x v="35"/>
    <n v="92719"/>
    <n v="39693"/>
    <s v="&quot;1930-1934&quot;"/>
    <n v="4"/>
    <n v="3"/>
    <n v="270"/>
    <n v="3"/>
    <n v="1"/>
    <n v="197"/>
    <n v="1685"/>
    <n v="346"/>
    <n v="4667"/>
    <n v="9883"/>
    <n v="2486"/>
    <n v="13026"/>
    <n v="0.25"/>
    <n v="0"/>
    <n v="1"/>
    <n v="0.70023109687943685"/>
  </r>
  <r>
    <x v="36"/>
    <n v="92860"/>
    <n v="39552"/>
    <s v="&quot;1930-1934&quot;"/>
    <n v="7"/>
    <n v="1"/>
    <n v="269"/>
    <n v="4"/>
    <n v="0"/>
    <n v="200"/>
    <n v="1689"/>
    <n v="346"/>
    <n v="4867"/>
    <n v="9890"/>
    <n v="2487"/>
    <n v="13295"/>
    <n v="0"/>
    <n v="0"/>
    <n v="0"/>
    <n v="0.70129595504939124"/>
  </r>
  <r>
    <x v="37"/>
    <n v="92974"/>
    <n v="39438"/>
    <s v="&quot;1930-1934&quot;"/>
    <n v="17"/>
    <n v="1"/>
    <n v="296"/>
    <n v="9"/>
    <n v="0"/>
    <n v="215"/>
    <n v="1698"/>
    <n v="346"/>
    <n v="5082"/>
    <n v="9907"/>
    <n v="2488"/>
    <n v="13591"/>
    <n v="0.23529411764705899"/>
    <n v="0.11111111111111099"/>
    <n v="0.375"/>
    <n v="0.70215690420807786"/>
  </r>
  <r>
    <x v="38"/>
    <n v="93085"/>
    <n v="39327"/>
    <s v="&quot;1930-1934&quot;"/>
    <n v="5"/>
    <n v="1"/>
    <n v="290"/>
    <n v="4"/>
    <n v="0"/>
    <n v="210"/>
    <n v="1702"/>
    <n v="346"/>
    <n v="5292"/>
    <n v="9912"/>
    <n v="2489"/>
    <n v="13881"/>
    <n v="0"/>
    <n v="0"/>
    <n v="0"/>
    <n v="0.70299519680995681"/>
  </r>
  <r>
    <x v="39"/>
    <n v="93232"/>
    <n v="39180"/>
    <s v="&quot;1930-1934&quot;"/>
    <n v="5"/>
    <n v="1"/>
    <n v="311"/>
    <n v="4"/>
    <n v="0"/>
    <n v="221"/>
    <n v="1706"/>
    <n v="346"/>
    <n v="5513"/>
    <n v="9917"/>
    <n v="2490"/>
    <n v="14192"/>
    <n v="0"/>
    <n v="0"/>
    <n v="0"/>
    <n v="0.70410536809352631"/>
  </r>
  <r>
    <x v="40"/>
    <n v="93336"/>
    <n v="39076"/>
    <s v="&quot;1930-1934&quot;"/>
    <n v="11"/>
    <n v="0"/>
    <n v="294"/>
    <n v="6"/>
    <n v="0"/>
    <n v="219"/>
    <n v="1712"/>
    <n v="346"/>
    <n v="5732"/>
    <n v="9928"/>
    <n v="2490"/>
    <n v="14486"/>
    <n v="0"/>
    <n v="0"/>
    <n v="0"/>
    <n v="0.70489079539618771"/>
  </r>
  <r>
    <x v="41"/>
    <n v="93411"/>
    <n v="39001"/>
    <s v="&quot;1930-1934&quot;"/>
    <n v="19"/>
    <n v="2"/>
    <n v="306"/>
    <n v="10"/>
    <n v="0"/>
    <n v="234"/>
    <n v="1722"/>
    <n v="346"/>
    <n v="5966"/>
    <n v="9947"/>
    <n v="2492"/>
    <n v="14792"/>
    <n v="0.105263157894737"/>
    <n v="0"/>
    <n v="0.22222222222222199"/>
    <n v="0.70545720931637612"/>
  </r>
  <r>
    <x v="42"/>
    <n v="93488"/>
    <n v="38924"/>
    <s v="&quot;1930-1934&quot;"/>
    <n v="39"/>
    <n v="1"/>
    <n v="318"/>
    <n v="30"/>
    <n v="0"/>
    <n v="240"/>
    <n v="1752"/>
    <n v="346"/>
    <n v="6206"/>
    <n v="9986"/>
    <n v="2493"/>
    <n v="15110"/>
    <n v="0.230769230769231"/>
    <n v="0.16666666666666699"/>
    <n v="0.44444444444444398"/>
    <n v="0.70603872760776965"/>
  </r>
  <r>
    <x v="43"/>
    <n v="93567"/>
    <n v="38845"/>
    <s v="&quot;1930-1934&quot;"/>
    <n v="64"/>
    <n v="10"/>
    <n v="313"/>
    <n v="46"/>
    <n v="5"/>
    <n v="245"/>
    <n v="1798"/>
    <n v="351"/>
    <n v="6451"/>
    <n v="10050"/>
    <n v="2503"/>
    <n v="15423"/>
    <n v="0.296875"/>
    <n v="0.26086956521739102"/>
    <n v="0.38888888888888901"/>
    <n v="0.70663535027036828"/>
  </r>
  <r>
    <x v="44"/>
    <n v="93665"/>
    <n v="38747"/>
    <s v="&quot;1930-1934&quot;"/>
    <n v="112"/>
    <n v="19"/>
    <n v="317"/>
    <n v="71"/>
    <n v="9"/>
    <n v="235"/>
    <n v="1869"/>
    <n v="360"/>
    <n v="6686"/>
    <n v="10162"/>
    <n v="2522"/>
    <n v="15740"/>
    <n v="0.160714285714286"/>
    <n v="4.2253521126760597E-2"/>
    <n v="0.36585365853658502"/>
    <n v="0.70737546445941457"/>
  </r>
  <r>
    <x v="45"/>
    <n v="93771"/>
    <n v="38641"/>
    <s v="&quot;1930-1934&quot;"/>
    <n v="171"/>
    <n v="20"/>
    <n v="342"/>
    <n v="106"/>
    <n v="10"/>
    <n v="257"/>
    <n v="1975"/>
    <n v="370"/>
    <n v="6943"/>
    <n v="10333"/>
    <n v="2542"/>
    <n v="16082"/>
    <n v="0.233918128654971"/>
    <n v="0.21698113207547201"/>
    <n v="0.261538461538462"/>
    <n v="0.70817599613328097"/>
  </r>
  <r>
    <x v="46"/>
    <n v="94035"/>
    <n v="38377"/>
    <s v="&quot;1930-1934&quot;"/>
    <n v="300"/>
    <n v="43"/>
    <n v="396"/>
    <n v="203"/>
    <n v="25"/>
    <n v="282"/>
    <n v="2178"/>
    <n v="395"/>
    <n v="7225"/>
    <n v="10633"/>
    <n v="2585"/>
    <n v="16478"/>
    <n v="0.193333333333333"/>
    <n v="0.152709359605911"/>
    <n v="0.27835051546391798"/>
    <n v="0.71016977313234453"/>
  </r>
  <r>
    <x v="47"/>
    <n v="94317"/>
    <n v="38095"/>
    <s v="&quot;1930-1934&quot;"/>
    <n v="432"/>
    <n v="63"/>
    <n v="400"/>
    <n v="307"/>
    <n v="35"/>
    <n v="285"/>
    <n v="2485"/>
    <n v="430"/>
    <n v="7510"/>
    <n v="11065"/>
    <n v="2648"/>
    <n v="16878"/>
    <n v="0.20138888888888901"/>
    <n v="0.143322475570033"/>
    <n v="0.34399999999999997"/>
    <n v="0.7122994894722533"/>
  </r>
  <r>
    <x v="48"/>
    <n v="94658"/>
    <n v="37754"/>
    <s v="&quot;1930-1934&quot;"/>
    <n v="546"/>
    <n v="103"/>
    <n v="445"/>
    <n v="373"/>
    <n v="49"/>
    <n v="302"/>
    <n v="2858"/>
    <n v="479"/>
    <n v="7812"/>
    <n v="11611"/>
    <n v="2751"/>
    <n v="17323"/>
    <n v="0.25274725274725302"/>
    <n v="0.17962466487935699"/>
    <n v="0.410404624277457"/>
    <n v="0.71487478476271038"/>
  </r>
  <r>
    <x v="49"/>
    <n v="95057"/>
    <n v="37355"/>
    <s v="&quot;1930-1934&quot;"/>
    <n v="582"/>
    <n v="111"/>
    <n v="457"/>
    <n v="382"/>
    <n v="52"/>
    <n v="296"/>
    <n v="3240"/>
    <n v="531"/>
    <n v="8108"/>
    <n v="12193"/>
    <n v="2862"/>
    <n v="17780"/>
    <n v="0.21477663230240501"/>
    <n v="0.149214659685864"/>
    <n v="0.34"/>
    <n v="0.71788810681811321"/>
  </r>
  <r>
    <x v="50"/>
    <n v="95417"/>
    <n v="36995"/>
    <s v="&quot;1930-1934&quot;"/>
    <n v="453"/>
    <n v="97"/>
    <n v="433"/>
    <n v="289"/>
    <n v="48"/>
    <n v="294"/>
    <n v="3529"/>
    <n v="579"/>
    <n v="8402"/>
    <n v="12646"/>
    <n v="2959"/>
    <n v="18213"/>
    <n v="0.207505518763797"/>
    <n v="0.14878892733564"/>
    <n v="0.30487804878048802"/>
    <n v="0.72060689363501795"/>
  </r>
  <r>
    <x v="51"/>
    <n v="95722"/>
    <n v="36690"/>
    <s v="&quot;1930-1934&quot;"/>
    <n v="406"/>
    <n v="130"/>
    <n v="509"/>
    <n v="246"/>
    <n v="62"/>
    <n v="335"/>
    <n v="3775"/>
    <n v="641"/>
    <n v="8737"/>
    <n v="13052"/>
    <n v="3089"/>
    <n v="18722"/>
    <n v="0.23891625615763501"/>
    <n v="0.17073170731707299"/>
    <n v="0.34375"/>
    <n v="0.7229103102437846"/>
  </r>
  <r>
    <x v="52"/>
    <n v="95984"/>
    <n v="36428"/>
    <s v="&quot;1930-1934&quot;"/>
    <n v="343"/>
    <n v="81"/>
    <n v="396"/>
    <n v="228"/>
    <n v="34"/>
    <n v="263"/>
    <n v="4003"/>
    <n v="675"/>
    <n v="9000"/>
    <n v="13395"/>
    <n v="3170"/>
    <n v="19118"/>
    <n v="0.19533527696792999"/>
    <n v="0.13157894736842099"/>
    <n v="0.32173913043478303"/>
    <n v="0.72488898287164305"/>
  </r>
  <r>
    <x v="53"/>
    <n v="96082"/>
    <n v="36330"/>
    <s v="&quot;1930-1934&quot;"/>
    <n v="211"/>
    <n v="67"/>
    <n v="396"/>
    <n v="116"/>
    <n v="29"/>
    <n v="274"/>
    <n v="4119"/>
    <n v="704"/>
    <n v="9274"/>
    <n v="13606"/>
    <n v="3237"/>
    <n v="19514"/>
    <n v="0.22748815165876801"/>
    <n v="0.17241379310344801"/>
    <n v="0.29473684210526302"/>
    <n v="0.72562909706068934"/>
  </r>
  <r>
    <x v="54"/>
    <n v="96130"/>
    <n v="36282"/>
    <s v="&quot;1930-1934&quot;"/>
    <n v="191"/>
    <n v="46"/>
    <n v="355"/>
    <n v="107"/>
    <n v="21"/>
    <n v="256"/>
    <n v="4226"/>
    <n v="725"/>
    <n v="9530"/>
    <n v="13797"/>
    <n v="3283"/>
    <n v="19869"/>
    <n v="0.20942408376963401"/>
    <n v="0.11214953271028"/>
    <n v="0.33333333333333298"/>
    <n v="0.72599160196960999"/>
  </r>
  <r>
    <x v="55"/>
    <n v="96233"/>
    <n v="36179"/>
    <s v="&quot;1930-1934&quot;"/>
    <n v="162"/>
    <n v="39"/>
    <n v="341"/>
    <n v="95"/>
    <n v="13"/>
    <n v="235"/>
    <n v="4321"/>
    <n v="738"/>
    <n v="9765"/>
    <n v="13959"/>
    <n v="3322"/>
    <n v="20210"/>
    <n v="0.19135802469135799"/>
    <n v="0.12631578947368399"/>
    <n v="0.28358208955223901"/>
    <n v="0.72676947708666884"/>
  </r>
  <r>
    <x v="56"/>
    <n v="96363"/>
    <n v="36049"/>
    <s v="&quot;1930-1934&quot;"/>
    <n v="94"/>
    <n v="30"/>
    <n v="354"/>
    <n v="58"/>
    <n v="8"/>
    <n v="256"/>
    <n v="4379"/>
    <n v="746"/>
    <n v="10021"/>
    <n v="14053"/>
    <n v="3352"/>
    <n v="20564"/>
    <n v="0.14893617021276601"/>
    <n v="8.6206896551724102E-2"/>
    <n v="0.25"/>
    <n v="0.72775126121499567"/>
  </r>
  <r>
    <x v="57"/>
    <n v="96446"/>
    <n v="35966"/>
    <s v="&quot;1930-1934&quot;"/>
    <n v="191"/>
    <n v="16"/>
    <n v="314"/>
    <n v="135"/>
    <n v="3"/>
    <n v="233"/>
    <n v="4514"/>
    <n v="749"/>
    <n v="10254"/>
    <n v="14244"/>
    <n v="3368"/>
    <n v="20878"/>
    <n v="0.109947643979058"/>
    <n v="7.4074074074074098E-2"/>
    <n v="0.19642857142857101"/>
    <n v="0.72837809262000419"/>
  </r>
  <r>
    <x v="58"/>
    <n v="96493"/>
    <n v="35919"/>
    <s v="&quot;1930-1934&quot;"/>
    <n v="425"/>
    <n v="19"/>
    <n v="321"/>
    <n v="334"/>
    <n v="12"/>
    <n v="248"/>
    <n v="4848"/>
    <n v="761"/>
    <n v="10502"/>
    <n v="14669"/>
    <n v="3387"/>
    <n v="21199"/>
    <n v="8.70588235294118E-2"/>
    <n v="5.6886227544910198E-2"/>
    <n v="0.19780219780219799"/>
    <n v="0.72873304534332239"/>
  </r>
  <r>
    <x v="59"/>
    <n v="96545"/>
    <n v="35867"/>
    <s v="&quot;1930-1934&quot;"/>
    <n v="618"/>
    <n v="52"/>
    <n v="370"/>
    <n v="470"/>
    <n v="27"/>
    <n v="281"/>
    <n v="5318"/>
    <n v="788"/>
    <n v="10783"/>
    <n v="15287"/>
    <n v="3439"/>
    <n v="21569"/>
    <n v="0.11488673139158601"/>
    <n v="7.8723404255319193E-2"/>
    <n v="0.22972972972972999"/>
    <n v="0.72912575899465304"/>
  </r>
  <r>
    <x v="60"/>
    <n v="96563"/>
    <n v="35849"/>
    <s v="&quot;1930-1934&quot;"/>
    <n v="735"/>
    <n v="67"/>
    <n v="374"/>
    <n v="553"/>
    <n v="33"/>
    <n v="261"/>
    <n v="5871"/>
    <n v="821"/>
    <n v="11044"/>
    <n v="16022"/>
    <n v="3506"/>
    <n v="21943"/>
    <n v="9.2517006802721097E-2"/>
    <n v="5.6057866184448503E-2"/>
    <n v="0.20329670329670299"/>
    <n v="0.72926169833549825"/>
  </r>
  <r>
    <x v="61"/>
    <n v="96576"/>
    <n v="35836"/>
    <s v="&quot;1930-1934&quot;"/>
    <n v="678"/>
    <n v="68"/>
    <n v="402"/>
    <n v="513"/>
    <n v="32"/>
    <n v="294"/>
    <n v="6384"/>
    <n v="853"/>
    <n v="11338"/>
    <n v="16700"/>
    <n v="3574"/>
    <n v="22345"/>
    <n v="9.1445427728613596E-2"/>
    <n v="5.8479532163742701E-2"/>
    <n v="0.19393939393939399"/>
    <n v="0.72935987674833092"/>
  </r>
  <r>
    <x v="62"/>
    <n v="96586"/>
    <n v="35826"/>
    <s v="&quot;1930-1934&quot;"/>
    <n v="490"/>
    <n v="53"/>
    <n v="407"/>
    <n v="349"/>
    <n v="27"/>
    <n v="307"/>
    <n v="6733"/>
    <n v="880"/>
    <n v="11645"/>
    <n v="17190"/>
    <n v="3627"/>
    <n v="22752"/>
    <n v="8.9795918367346905E-2"/>
    <n v="6.0171919770773602E-2"/>
    <n v="0.16312056737588701"/>
    <n v="0.72943539860435613"/>
  </r>
  <r>
    <x v="63"/>
    <n v="96592"/>
    <n v="35820"/>
    <s v="&quot;1930-1934&quot;"/>
    <n v="426"/>
    <n v="46"/>
    <n v="359"/>
    <n v="325"/>
    <n v="25"/>
    <n v="258"/>
    <n v="7058"/>
    <n v="905"/>
    <n v="11903"/>
    <n v="17616"/>
    <n v="3673"/>
    <n v="23111"/>
    <n v="7.7464788732394402E-2"/>
    <n v="4.9230769230769203E-2"/>
    <n v="0.16831683168316799"/>
    <n v="0.72948071171797113"/>
  </r>
  <r>
    <x v="64"/>
    <n v="96598"/>
    <n v="35814"/>
    <s v="&quot;1930-1934&quot;"/>
    <n v="459"/>
    <n v="31"/>
    <n v="332"/>
    <n v="355"/>
    <n v="13"/>
    <n v="247"/>
    <n v="7413"/>
    <n v="918"/>
    <n v="12150"/>
    <n v="18075"/>
    <n v="3704"/>
    <n v="23443"/>
    <n v="7.6252723311546797E-2"/>
    <n v="5.63380281690141E-2"/>
    <n v="0.144230769230769"/>
    <n v="0.72952602483158624"/>
  </r>
  <r>
    <x v="65"/>
    <n v="96606"/>
    <n v="35806"/>
    <s v="&quot;1930-1934&quot;"/>
    <n v="449"/>
    <n v="29"/>
    <n v="328"/>
    <n v="358"/>
    <n v="15"/>
    <n v="252"/>
    <n v="7771"/>
    <n v="933"/>
    <n v="12402"/>
    <n v="18524"/>
    <n v="3733"/>
    <n v="23771"/>
    <n v="6.4587973273942098E-2"/>
    <n v="5.0279329608938599E-2"/>
    <n v="0.120879120879121"/>
    <n v="0.72958644231640635"/>
  </r>
  <r>
    <x v="66"/>
    <n v="96614"/>
    <n v="35798"/>
    <s v="&quot;1930-1934&quot;"/>
    <n v="419"/>
    <n v="38"/>
    <n v="341"/>
    <n v="307"/>
    <n v="23"/>
    <n v="245"/>
    <n v="8078"/>
    <n v="956"/>
    <n v="12647"/>
    <n v="18943"/>
    <n v="3771"/>
    <n v="24112"/>
    <n v="7.3985680190930797E-2"/>
    <n v="5.2117263843648197E-2"/>
    <n v="0.13392857142857101"/>
    <n v="0.72964685980122646"/>
  </r>
  <r>
    <x v="67"/>
    <n v="96619"/>
    <n v="35793"/>
    <s v="&quot;1930-1934&quot;"/>
    <n v="401"/>
    <n v="24"/>
    <n v="355"/>
    <n v="317"/>
    <n v="14"/>
    <n v="266"/>
    <n v="8395"/>
    <n v="970"/>
    <n v="12913"/>
    <n v="19344"/>
    <n v="3795"/>
    <n v="24467"/>
    <n v="6.23441396508728E-2"/>
    <n v="5.3627760252365902E-2"/>
    <n v="9.5238095238095205E-2"/>
    <n v="0.72968462072923901"/>
  </r>
  <r>
    <x v="68"/>
    <n v="96623"/>
    <n v="35789"/>
    <s v="&quot;1930-1934&quot;"/>
    <n v="275"/>
    <n v="28"/>
    <n v="347"/>
    <n v="221"/>
    <n v="16"/>
    <n v="265"/>
    <n v="8616"/>
    <n v="986"/>
    <n v="13178"/>
    <n v="19619"/>
    <n v="3823"/>
    <n v="24814"/>
    <n v="5.4545454545454501E-2"/>
    <n v="3.1674208144796399E-2"/>
    <n v="0.148148148148148"/>
    <n v="0.72971482947164912"/>
  </r>
  <r>
    <x v="69"/>
    <n v="96625"/>
    <n v="35787"/>
    <s v="&quot;1930-1934&quot;"/>
    <n v="219"/>
    <n v="16"/>
    <n v="313"/>
    <n v="184"/>
    <n v="9"/>
    <n v="246"/>
    <n v="8800"/>
    <n v="995"/>
    <n v="13424"/>
    <n v="19838"/>
    <n v="3839"/>
    <n v="25127"/>
    <n v="8.6757990867579904E-2"/>
    <n v="7.0652173913043501E-2"/>
    <n v="0.17142857142857101"/>
    <n v="0.72972993384285412"/>
  </r>
  <r>
    <x v="70"/>
    <n v="96628"/>
    <n v="35784"/>
    <s v="&quot;1930-1934&quot;"/>
    <n v="168"/>
    <n v="15"/>
    <n v="351"/>
    <n v="135"/>
    <n v="12"/>
    <n v="281"/>
    <n v="8935"/>
    <n v="1007"/>
    <n v="13705"/>
    <n v="20006"/>
    <n v="3854"/>
    <n v="25478"/>
    <n v="7.7380952380952397E-2"/>
    <n v="5.9259259259259303E-2"/>
    <n v="0.15151515151515199"/>
    <n v="0.72975259039966167"/>
  </r>
  <r>
    <x v="71"/>
    <n v="96633"/>
    <n v="35779"/>
    <s v="&quot;1930-1934&quot;"/>
    <n v="132"/>
    <n v="14"/>
    <n v="272"/>
    <n v="111"/>
    <n v="9"/>
    <n v="224"/>
    <n v="9046"/>
    <n v="1016"/>
    <n v="13929"/>
    <n v="20138"/>
    <n v="3868"/>
    <n v="25750"/>
    <n v="3.7878787878787901E-2"/>
    <n v="3.6036036036036001E-2"/>
    <n v="4.7619047619047603E-2"/>
    <n v="0.72979035132767422"/>
  </r>
  <r>
    <x v="72"/>
    <n v="96633"/>
    <n v="35779"/>
    <s v="&quot;1930-1934&quot;"/>
    <n v="63"/>
    <n v="9"/>
    <n v="306"/>
    <n v="46"/>
    <n v="4"/>
    <n v="232"/>
    <n v="9092"/>
    <n v="1020"/>
    <n v="14161"/>
    <n v="20201"/>
    <n v="3877"/>
    <n v="26056"/>
    <n v="7.9365079365079402E-2"/>
    <n v="6.5217391304347797E-2"/>
    <n v="0.11764705882352899"/>
    <n v="0.72979035132767422"/>
  </r>
  <r>
    <x v="73"/>
    <n v="96635"/>
    <n v="35777"/>
    <s v="&quot;1930-1934&quot;"/>
    <n v="48"/>
    <n v="1"/>
    <n v="268"/>
    <n v="46"/>
    <n v="1"/>
    <n v="216"/>
    <n v="9138"/>
    <n v="1021"/>
    <n v="14377"/>
    <n v="20249"/>
    <n v="3878"/>
    <n v="26324"/>
    <n v="0"/>
    <n v="0"/>
    <n v="0"/>
    <n v="0.72980545569887922"/>
  </r>
  <r>
    <x v="74"/>
    <n v="96642"/>
    <n v="35770"/>
    <s v="&quot;1930-1934&quot;"/>
    <n v="30"/>
    <n v="3"/>
    <n v="247"/>
    <n v="25"/>
    <n v="3"/>
    <n v="211"/>
    <n v="9163"/>
    <n v="1024"/>
    <n v="14588"/>
    <n v="20279"/>
    <n v="3881"/>
    <n v="26571"/>
    <n v="0"/>
    <n v="0"/>
    <n v="0"/>
    <n v="0.72985832099809689"/>
  </r>
  <r>
    <x v="75"/>
    <n v="96648"/>
    <n v="35764"/>
    <s v="&quot;1930-1934&quot;"/>
    <n v="16"/>
    <n v="0"/>
    <n v="250"/>
    <n v="13"/>
    <n v="0"/>
    <n v="196"/>
    <n v="9176"/>
    <n v="1024"/>
    <n v="14784"/>
    <n v="20295"/>
    <n v="3881"/>
    <n v="26821"/>
    <n v="0.125"/>
    <n v="7.69230769230769E-2"/>
    <n v="0.33333333333333298"/>
    <n v="0.72990363411171189"/>
  </r>
  <r>
    <x v="76"/>
    <n v="96651"/>
    <n v="35761"/>
    <s v="&quot;1930-1934&quot;"/>
    <n v="19"/>
    <n v="3"/>
    <n v="272"/>
    <n v="15"/>
    <n v="1"/>
    <n v="222"/>
    <n v="9191"/>
    <n v="1025"/>
    <n v="15006"/>
    <n v="20314"/>
    <n v="3884"/>
    <n v="27093"/>
    <n v="5.2631578947368397E-2"/>
    <n v="0"/>
    <n v="0.25"/>
    <n v="0.72992629066851944"/>
  </r>
  <r>
    <x v="77"/>
    <n v="96653"/>
    <n v="35759"/>
    <s v="&quot;1930-1934&quot;"/>
    <n v="19"/>
    <n v="1"/>
    <n v="326"/>
    <n v="13"/>
    <n v="1"/>
    <n v="275"/>
    <n v="9204"/>
    <n v="1026"/>
    <n v="15281"/>
    <n v="20333"/>
    <n v="3885"/>
    <n v="27419"/>
    <n v="5.2631578947368397E-2"/>
    <n v="0"/>
    <n v="0.16666666666666699"/>
    <n v="0.72994139503972455"/>
  </r>
  <r>
    <x v="78"/>
    <n v="96655"/>
    <n v="35757"/>
    <s v="&quot;1930-1934&quot;"/>
    <n v="16"/>
    <n v="1"/>
    <n v="276"/>
    <n v="14"/>
    <n v="1"/>
    <n v="228"/>
    <n v="9218"/>
    <n v="1027"/>
    <n v="15509"/>
    <n v="20349"/>
    <n v="3886"/>
    <n v="27695"/>
    <n v="0"/>
    <n v="0"/>
    <n v="0"/>
    <n v="0.72995649941092955"/>
  </r>
  <r>
    <x v="79"/>
    <n v="96658"/>
    <n v="35754"/>
    <s v="&quot;1930-1934&quot;"/>
    <n v="31"/>
    <n v="0"/>
    <n v="282"/>
    <n v="29"/>
    <n v="0"/>
    <n v="230"/>
    <n v="9247"/>
    <n v="1027"/>
    <n v="15739"/>
    <n v="20380"/>
    <n v="3886"/>
    <n v="27977"/>
    <n v="9.6774193548387094E-2"/>
    <n v="6.8965517241379296E-2"/>
    <n v="0.5"/>
    <n v="0.7299791559677371"/>
  </r>
  <r>
    <x v="80"/>
    <n v="96660"/>
    <n v="35752"/>
    <s v="&quot;1930-1934&quot;"/>
    <n v="61"/>
    <n v="4"/>
    <n v="308"/>
    <n v="56"/>
    <n v="3"/>
    <n v="264"/>
    <n v="9303"/>
    <n v="1030"/>
    <n v="16003"/>
    <n v="20441"/>
    <n v="3890"/>
    <n v="28285"/>
    <n v="1.63934426229508E-2"/>
    <n v="1.7857142857142901E-2"/>
    <n v="0"/>
    <n v="0.7299942603389421"/>
  </r>
  <r>
    <x v="81"/>
    <n v="96660"/>
    <n v="35752"/>
    <s v="&quot;1930-1934&quot;"/>
    <n v="62"/>
    <n v="1"/>
    <n v="250"/>
    <n v="54"/>
    <n v="0"/>
    <n v="191"/>
    <n v="9357"/>
    <n v="1030"/>
    <n v="16194"/>
    <n v="20503"/>
    <n v="3891"/>
    <n v="28535"/>
    <n v="3.2258064516128997E-2"/>
    <n v="1.85185185185185E-2"/>
    <n v="0.125"/>
    <n v="0.7299942603389421"/>
  </r>
  <r>
    <x v="82"/>
    <n v="96661"/>
    <n v="35751"/>
    <s v="&quot;1930-1934&quot;"/>
    <n v="115"/>
    <n v="3"/>
    <n v="261"/>
    <n v="97"/>
    <n v="2"/>
    <n v="214"/>
    <n v="9454"/>
    <n v="1032"/>
    <n v="16408"/>
    <n v="20618"/>
    <n v="3894"/>
    <n v="28796"/>
    <n v="4.3478260869565202E-2"/>
    <n v="2.06185567010309E-2"/>
    <n v="0.16666666666666699"/>
    <n v="0.73000181252454466"/>
  </r>
  <r>
    <x v="83"/>
    <n v="96666"/>
    <n v="35746"/>
    <s v="&quot;1930-1934&quot;"/>
    <n v="223"/>
    <n v="12"/>
    <n v="332"/>
    <n v="186"/>
    <n v="6"/>
    <n v="274"/>
    <n v="9640"/>
    <n v="1038"/>
    <n v="16682"/>
    <n v="20841"/>
    <n v="3906"/>
    <n v="29128"/>
    <n v="8.9686098654708502E-2"/>
    <n v="5.3763440860215103E-2"/>
    <n v="0.27027027027027001"/>
    <n v="0.73003957345255721"/>
  </r>
  <r>
    <x v="84"/>
    <n v="96674"/>
    <n v="35738"/>
    <s v="&quot;1930-1934&quot;"/>
    <n v="252"/>
    <n v="23"/>
    <n v="279"/>
    <n v="209"/>
    <n v="16"/>
    <n v="229"/>
    <n v="9849"/>
    <n v="1054"/>
    <n v="16911"/>
    <n v="21093"/>
    <n v="3929"/>
    <n v="29407"/>
    <n v="8.3333333333333301E-2"/>
    <n v="9.0909090909090898E-2"/>
    <n v="4.6511627906976702E-2"/>
    <n v="0.73009999093737732"/>
  </r>
  <r>
    <x v="85"/>
    <n v="96678"/>
    <n v="35734"/>
    <s v="&quot;1930-1934&quot;"/>
    <n v="235"/>
    <n v="12"/>
    <n v="305"/>
    <n v="201"/>
    <n v="9"/>
    <n v="250"/>
    <n v="10050"/>
    <n v="1063"/>
    <n v="17161"/>
    <n v="21328"/>
    <n v="3941"/>
    <n v="29712"/>
    <n v="4.2553191489361701E-2"/>
    <n v="3.4825870646766198E-2"/>
    <n v="8.8235294117647106E-2"/>
    <n v="0.73013019967978732"/>
  </r>
  <r>
    <x v="86"/>
    <n v="96689"/>
    <n v="35723"/>
    <s v="&quot;1930-1934&quot;"/>
    <n v="229"/>
    <n v="14"/>
    <n v="271"/>
    <n v="192"/>
    <n v="12"/>
    <n v="225"/>
    <n v="10242"/>
    <n v="1075"/>
    <n v="17386"/>
    <n v="21557"/>
    <n v="3955"/>
    <n v="29983"/>
    <n v="4.3668122270742397E-2"/>
    <n v="4.1666666666666699E-2"/>
    <n v="5.4054054054054099E-2"/>
    <n v="0.73021327372141498"/>
  </r>
  <r>
    <x v="87"/>
    <n v="96701"/>
    <n v="35711"/>
    <s v="&quot;1930-1934&quot;"/>
    <n v="187"/>
    <n v="13"/>
    <n v="324"/>
    <n v="154"/>
    <n v="9"/>
    <n v="271"/>
    <n v="10396"/>
    <n v="1084"/>
    <n v="17657"/>
    <n v="21744"/>
    <n v="3968"/>
    <n v="30307"/>
    <n v="7.4866310160427801E-2"/>
    <n v="5.8441558441558399E-2"/>
    <n v="0.15151515151515199"/>
    <n v="0.73030389994864509"/>
  </r>
  <r>
    <x v="88"/>
    <n v="96711"/>
    <n v="35701"/>
    <s v="&quot;1930-1934&quot;"/>
    <n v="152"/>
    <n v="10"/>
    <n v="305"/>
    <n v="130"/>
    <n v="6"/>
    <n v="251"/>
    <n v="10526"/>
    <n v="1090"/>
    <n v="17908"/>
    <n v="21896"/>
    <n v="3978"/>
    <n v="30612"/>
    <n v="8.55263157894737E-2"/>
    <n v="6.9230769230769207E-2"/>
    <n v="0.18181818181818199"/>
    <n v="0.7303794218046703"/>
  </r>
  <r>
    <x v="89"/>
    <n v="96718"/>
    <n v="35694"/>
    <s v="&quot;1930-1934&quot;"/>
    <n v="174"/>
    <n v="11"/>
    <n v="246"/>
    <n v="140"/>
    <n v="6"/>
    <n v="210"/>
    <n v="10666"/>
    <n v="1096"/>
    <n v="18118"/>
    <n v="22070"/>
    <n v="3989"/>
    <n v="30858"/>
    <n v="5.1724137931034503E-2"/>
    <n v="2.8571428571428598E-2"/>
    <n v="0.14705882352941199"/>
    <n v="0.73043228710388786"/>
  </r>
  <r>
    <x v="90"/>
    <n v="96729"/>
    <n v="35683"/>
    <s v="&quot;1930-1934&quot;"/>
    <n v="150"/>
    <n v="11"/>
    <n v="307"/>
    <n v="122"/>
    <n v="5"/>
    <n v="242"/>
    <n v="10788"/>
    <n v="1101"/>
    <n v="18360"/>
    <n v="22220"/>
    <n v="4000"/>
    <n v="31165"/>
    <n v="5.3333333333333302E-2"/>
    <n v="1.63934426229508E-2"/>
    <n v="0.214285714285714"/>
    <n v="0.73051536114551552"/>
  </r>
  <r>
    <x v="91"/>
    <n v="96744"/>
    <n v="35668"/>
    <s v="&quot;1930-1934&quot;"/>
    <n v="179"/>
    <n v="8"/>
    <n v="290"/>
    <n v="148"/>
    <n v="5"/>
    <n v="240"/>
    <n v="10936"/>
    <n v="1106"/>
    <n v="18600"/>
    <n v="22399"/>
    <n v="4008"/>
    <n v="31455"/>
    <n v="2.7932960893854698E-2"/>
    <n v="3.37837837837838E-2"/>
    <n v="0"/>
    <n v="0.73062864392955318"/>
  </r>
  <r>
    <x v="92"/>
    <n v="96754"/>
    <n v="35658"/>
    <s v="&quot;1930-1934&quot;"/>
    <n v="265"/>
    <n v="5"/>
    <n v="291"/>
    <n v="226"/>
    <n v="5"/>
    <n v="235"/>
    <n v="11162"/>
    <n v="1111"/>
    <n v="18835"/>
    <n v="22664"/>
    <n v="4013"/>
    <n v="31746"/>
    <n v="3.0188679245282998E-2"/>
    <n v="2.6548672566371698E-2"/>
    <n v="5.1282051282051301E-2"/>
    <n v="0.7307041657855784"/>
  </r>
  <r>
    <x v="93"/>
    <n v="96757"/>
    <n v="35655"/>
    <s v="&quot;1930-1934&quot;"/>
    <n v="417"/>
    <n v="16"/>
    <n v="331"/>
    <n v="365"/>
    <n v="12"/>
    <n v="263"/>
    <n v="11527"/>
    <n v="1123"/>
    <n v="19098"/>
    <n v="23081"/>
    <n v="4029"/>
    <n v="32077"/>
    <n v="6.7146282973621102E-2"/>
    <n v="6.3013698630137005E-2"/>
    <n v="9.6153846153846201E-2"/>
    <n v="0.73072682234238584"/>
  </r>
  <r>
    <x v="94"/>
    <n v="96760"/>
    <n v="35652"/>
    <s v="&quot;1930-1934&quot;"/>
    <n v="400"/>
    <n v="25"/>
    <n v="295"/>
    <n v="343"/>
    <n v="18"/>
    <n v="233"/>
    <n v="11870"/>
    <n v="1141"/>
    <n v="19331"/>
    <n v="23481"/>
    <n v="4054"/>
    <n v="32372"/>
    <n v="6.25E-2"/>
    <n v="4.3731778425656002E-2"/>
    <n v="0.175438596491228"/>
    <n v="0.73074947889919339"/>
  </r>
  <r>
    <x v="95"/>
    <n v="96765"/>
    <n v="35647"/>
    <s v="&quot;1930-1934&quot;"/>
    <n v="345"/>
    <n v="28"/>
    <n v="323"/>
    <n v="296"/>
    <n v="17"/>
    <n v="256"/>
    <n v="12166"/>
    <n v="1158"/>
    <n v="19587"/>
    <n v="23826"/>
    <n v="4082"/>
    <n v="32695"/>
    <n v="5.7971014492753603E-2"/>
    <n v="3.7162162162162199E-2"/>
    <n v="0.183673469387755"/>
    <n v="0.73078723982720595"/>
  </r>
  <r>
    <x v="96"/>
    <n v="96768"/>
    <n v="35644"/>
    <s v="&quot;1930-1934&quot;"/>
    <n v="231"/>
    <n v="13"/>
    <n v="331"/>
    <n v="191"/>
    <n v="10"/>
    <n v="267"/>
    <n v="12357"/>
    <n v="1168"/>
    <n v="19854"/>
    <n v="24057"/>
    <n v="4095"/>
    <n v="33026"/>
    <n v="6.0606060606060601E-2"/>
    <n v="4.7120418848167499E-2"/>
    <n v="0.125"/>
    <n v="0.7308098963840135"/>
  </r>
  <r>
    <x v="97"/>
    <n v="96771"/>
    <n v="35641"/>
    <s v="&quot;1930-1934&quot;"/>
    <n v="151"/>
    <n v="11"/>
    <n v="318"/>
    <n v="123"/>
    <n v="7"/>
    <n v="278"/>
    <n v="12480"/>
    <n v="1175"/>
    <n v="20132"/>
    <n v="24208"/>
    <n v="4106"/>
    <n v="33344"/>
    <n v="2.6490066225165601E-2"/>
    <n v="3.2520325203252001E-2"/>
    <n v="0"/>
    <n v="0.73083255294082106"/>
  </r>
  <r>
    <x v="98"/>
    <n v="96772"/>
    <n v="35640"/>
    <s v="&quot;1930-1934&quot;"/>
    <n v="144"/>
    <n v="13"/>
    <n v="305"/>
    <n v="120"/>
    <n v="8"/>
    <n v="247"/>
    <n v="12600"/>
    <n v="1183"/>
    <n v="20379"/>
    <n v="24352"/>
    <n v="4119"/>
    <n v="33649"/>
    <n v="0.104166666666667"/>
    <n v="5.83333333333333E-2"/>
    <n v="0.33333333333333298"/>
    <n v="0.73084010512642361"/>
  </r>
  <r>
    <x v="99"/>
    <n v="96774"/>
    <n v="35638"/>
    <s v="&quot;1930-1934&quot;"/>
    <n v="94"/>
    <n v="19"/>
    <n v="307"/>
    <n v="75"/>
    <n v="12"/>
    <n v="251"/>
    <n v="12675"/>
    <n v="1195"/>
    <n v="20630"/>
    <n v="24446"/>
    <n v="4138"/>
    <n v="33956"/>
    <n v="0.12765957446808501"/>
    <n v="0.12"/>
    <n v="0.157894736842105"/>
    <n v="0.73085520949762861"/>
  </r>
  <r>
    <x v="100"/>
    <n v="96781"/>
    <n v="35631"/>
    <s v="&quot;1930-1934&quot;"/>
    <n v="81"/>
    <n v="3"/>
    <n v="292"/>
    <n v="62"/>
    <n v="2"/>
    <n v="249"/>
    <n v="12737"/>
    <n v="1197"/>
    <n v="20879"/>
    <n v="24527"/>
    <n v="4141"/>
    <n v="34248"/>
    <n v="6.1728395061728399E-2"/>
    <n v="4.8387096774193498E-2"/>
    <n v="0.105263157894737"/>
    <n v="0.73090807479684616"/>
  </r>
  <r>
    <x v="101"/>
    <n v="96784"/>
    <n v="35628"/>
    <s v="&quot;1930-1934&quot;"/>
    <n v="103"/>
    <n v="8"/>
    <n v="296"/>
    <n v="85"/>
    <n v="5"/>
    <n v="245"/>
    <n v="12822"/>
    <n v="1202"/>
    <n v="21124"/>
    <n v="24630"/>
    <n v="4149"/>
    <n v="34544"/>
    <n v="9.7087378640776698E-2"/>
    <n v="7.0588235294117604E-2"/>
    <n v="0.22222222222222199"/>
    <n v="0.73093073135365372"/>
  </r>
  <r>
    <x v="102"/>
    <n v="96785"/>
    <n v="35627"/>
    <s v="&quot;1930-1934&quot;"/>
    <n v="113"/>
    <n v="6"/>
    <n v="339"/>
    <n v="94"/>
    <n v="5"/>
    <n v="289"/>
    <n v="12916"/>
    <n v="1207"/>
    <n v="21413"/>
    <n v="24743"/>
    <n v="4155"/>
    <n v="34883"/>
    <n v="4.4247787610619503E-2"/>
    <n v="3.1914893617021302E-2"/>
    <n v="0.105263157894737"/>
    <n v="0.73093828353925627"/>
  </r>
  <r>
    <x v="103"/>
    <n v="96791"/>
    <n v="35621"/>
    <s v="&quot;1930-1934&quot;"/>
    <n v="148"/>
    <n v="12"/>
    <n v="338"/>
    <n v="127"/>
    <n v="9"/>
    <n v="278"/>
    <n v="13043"/>
    <n v="1216"/>
    <n v="21691"/>
    <n v="24891"/>
    <n v="4167"/>
    <n v="35221"/>
    <n v="8.7837837837837801E-2"/>
    <n v="9.4488188976377993E-2"/>
    <n v="4.7619047619047603E-2"/>
    <n v="0.73098359665287138"/>
  </r>
  <r>
    <x v="104"/>
    <n v="96792"/>
    <n v="35620"/>
    <s v="&quot;1930-1934&quot;"/>
    <n v="148"/>
    <n v="10"/>
    <n v="375"/>
    <n v="120"/>
    <n v="6"/>
    <n v="308"/>
    <n v="13163"/>
    <n v="1222"/>
    <n v="21999"/>
    <n v="25039"/>
    <n v="4177"/>
    <n v="35596"/>
    <n v="9.45945945945946E-2"/>
    <n v="6.6666666666666693E-2"/>
    <n v="0.214285714285714"/>
    <n v="0.73099114883847383"/>
  </r>
  <r>
    <x v="105"/>
    <n v="96792"/>
    <n v="35620"/>
    <s v="&quot;1930-1934&quot;"/>
    <n v="126"/>
    <n v="13"/>
    <n v="444"/>
    <n v="107"/>
    <n v="11"/>
    <n v="367"/>
    <n v="13270"/>
    <n v="1233"/>
    <n v="22366"/>
    <n v="25165"/>
    <n v="4190"/>
    <n v="36040"/>
    <n v="8.7301587301587297E-2"/>
    <n v="7.4766355140186896E-2"/>
    <n v="0.157894736842105"/>
    <n v="0.73099114883847383"/>
  </r>
  <r>
    <x v="106"/>
    <n v="96792"/>
    <n v="35620"/>
    <s v="&quot;1930-1934&quot;"/>
    <n v="125"/>
    <n v="12"/>
    <n v="457"/>
    <n v="105"/>
    <n v="6"/>
    <n v="371"/>
    <n v="13375"/>
    <n v="1239"/>
    <n v="22737"/>
    <n v="25290"/>
    <n v="4202"/>
    <n v="36497"/>
    <n v="0.08"/>
    <n v="4.7619047619047603E-2"/>
    <n v="0.25"/>
    <n v="0.73099114883847383"/>
  </r>
  <r>
    <x v="107"/>
    <n v="96792"/>
    <n v="35620"/>
    <s v="&quot;1930-1934&quot;"/>
    <n v="83"/>
    <n v="10"/>
    <n v="400"/>
    <n v="66"/>
    <n v="5"/>
    <n v="337"/>
    <n v="13441"/>
    <n v="1244"/>
    <n v="23074"/>
    <n v="25373"/>
    <n v="4212"/>
    <n v="36897"/>
    <n v="8.4337349397590397E-2"/>
    <n v="6.0606060606060601E-2"/>
    <n v="0.17647058823529399"/>
    <n v="0.73099114883847383"/>
  </r>
  <r>
    <x v="108"/>
    <n v="96792"/>
    <n v="35620"/>
    <s v="&quot;1930-1934&quot;"/>
    <n v="56"/>
    <n v="5"/>
    <n v="358"/>
    <n v="47"/>
    <n v="4"/>
    <n v="294"/>
    <n v="13488"/>
    <n v="1248"/>
    <n v="23368"/>
    <n v="25429"/>
    <n v="4217"/>
    <n v="37255"/>
    <n v="7.1428571428571397E-2"/>
    <n v="6.3829787234042507E-2"/>
    <n v="0.11111111111111099"/>
    <n v="0.73099114883847383"/>
  </r>
  <r>
    <x v="109"/>
    <n v="96792"/>
    <n v="35620"/>
    <s v="&quot;1930-1934&quot;"/>
    <n v="34"/>
    <n v="6"/>
    <n v="368"/>
    <n v="33"/>
    <n v="6"/>
    <n v="310"/>
    <n v="13521"/>
    <n v="1254"/>
    <n v="23678"/>
    <n v="25463"/>
    <n v="4223"/>
    <n v="37623"/>
    <n v="8.8235294117647106E-2"/>
    <n v="9.0909090909090898E-2"/>
    <n v="0"/>
    <n v="0.73099114883847383"/>
  </r>
  <r>
    <x v="110"/>
    <n v="96794"/>
    <n v="35618"/>
    <s v="&quot;1930-1934&quot;"/>
    <n v="56"/>
    <n v="3"/>
    <n v="300"/>
    <n v="48"/>
    <n v="3"/>
    <n v="252"/>
    <n v="13569"/>
    <n v="1257"/>
    <n v="23930"/>
    <n v="25519"/>
    <n v="4226"/>
    <n v="37923"/>
    <n v="7.1428571428571397E-2"/>
    <n v="8.3333333333333301E-2"/>
    <n v="0"/>
    <n v="0.73100625320967894"/>
  </r>
  <r>
    <x v="111"/>
    <n v="96796"/>
    <n v="35616"/>
    <s v="&quot;1930-1934&quot;"/>
    <n v="34"/>
    <n v="3"/>
    <n v="325"/>
    <n v="27"/>
    <n v="3"/>
    <n v="268"/>
    <n v="13596"/>
    <n v="1260"/>
    <n v="24198"/>
    <n v="25553"/>
    <n v="4229"/>
    <n v="38248"/>
    <n v="0.14705882352941199"/>
    <n v="0.18518518518518501"/>
    <n v="0"/>
    <n v="0.73102135758088393"/>
  </r>
  <r>
    <x v="112"/>
    <n v="96797"/>
    <n v="35615"/>
    <s v="&quot;1930-1934&quot;"/>
    <n v="81"/>
    <n v="5"/>
    <n v="303"/>
    <n v="69"/>
    <n v="4"/>
    <n v="256"/>
    <n v="13665"/>
    <n v="1264"/>
    <n v="24454"/>
    <n v="25634"/>
    <n v="4234"/>
    <n v="38551"/>
    <n v="2.4691358024691398E-2"/>
    <n v="1.4492753623188401E-2"/>
    <n v="8.3333333333333301E-2"/>
    <n v="0.73102890976648638"/>
  </r>
  <r>
    <x v="113"/>
    <n v="96797"/>
    <n v="35615"/>
    <s v="&quot;1930-1934&quot;"/>
    <n v="112"/>
    <n v="6"/>
    <n v="328"/>
    <n v="94"/>
    <n v="4"/>
    <n v="271"/>
    <n v="13759"/>
    <n v="1268"/>
    <n v="24725"/>
    <n v="25746"/>
    <n v="4240"/>
    <n v="38879"/>
    <n v="3.5714285714285698E-2"/>
    <n v="3.1914893617021302E-2"/>
    <n v="5.5555555555555601E-2"/>
    <n v="0.73102890976648638"/>
  </r>
  <r>
    <x v="114"/>
    <n v="96799"/>
    <n v="35613"/>
    <s v="&quot;1930-1934&quot;"/>
    <n v="157"/>
    <n v="6"/>
    <n v="305"/>
    <n v="123"/>
    <n v="3"/>
    <n v="246"/>
    <n v="13882"/>
    <n v="1271"/>
    <n v="24971"/>
    <n v="25903"/>
    <n v="4246"/>
    <n v="39184"/>
    <n v="5.7324840764331197E-2"/>
    <n v="2.4390243902439001E-2"/>
    <n v="0.17647058823529399"/>
    <n v="0.73104401413769149"/>
  </r>
  <r>
    <x v="115"/>
    <n v="96801"/>
    <n v="35611"/>
    <s v="&quot;1930-1934&quot;"/>
    <n v="121"/>
    <n v="8"/>
    <n v="298"/>
    <n v="100"/>
    <n v="3"/>
    <n v="250"/>
    <n v="13982"/>
    <n v="1274"/>
    <n v="25221"/>
    <n v="26024"/>
    <n v="4254"/>
    <n v="39482"/>
    <n v="7.43801652892562E-2"/>
    <n v="0.04"/>
    <n v="0.238095238095238"/>
    <n v="0.73105911850889649"/>
  </r>
  <r>
    <x v="116"/>
    <n v="96805"/>
    <n v="35607"/>
    <s v="&quot;1930-1934&quot;"/>
    <n v="120"/>
    <n v="6"/>
    <n v="301"/>
    <n v="103"/>
    <n v="3"/>
    <n v="255"/>
    <n v="14085"/>
    <n v="1277"/>
    <n v="25476"/>
    <n v="26144"/>
    <n v="4260"/>
    <n v="39783"/>
    <n v="6.6666666666666693E-2"/>
    <n v="4.85436893203883E-2"/>
    <n v="0.17647058823529399"/>
    <n v="0.73108932725130649"/>
  </r>
  <r>
    <x v="117"/>
    <n v="96805"/>
    <n v="35607"/>
    <s v="&quot;1930-1934&quot;"/>
    <n v="152"/>
    <n v="11"/>
    <n v="274"/>
    <n v="128"/>
    <n v="8"/>
    <n v="230"/>
    <n v="14213"/>
    <n v="1285"/>
    <n v="25706"/>
    <n v="26296"/>
    <n v="4271"/>
    <n v="40057"/>
    <n v="7.8947368421052599E-2"/>
    <n v="8.59375E-2"/>
    <n v="4.1666666666666699E-2"/>
    <n v="0.73108932725130649"/>
  </r>
  <r>
    <x v="118"/>
    <n v="96805"/>
    <n v="35607"/>
    <s v="&quot;1930-1934&quot;"/>
    <n v="99"/>
    <n v="8"/>
    <n v="299"/>
    <n v="84"/>
    <n v="7"/>
    <n v="250"/>
    <n v="14297"/>
    <n v="1292"/>
    <n v="25956"/>
    <n v="26395"/>
    <n v="4279"/>
    <n v="40356"/>
    <n v="7.0707070707070704E-2"/>
    <n v="7.1428571428571397E-2"/>
    <n v="6.6666666666666693E-2"/>
    <n v="0.73108932725130649"/>
  </r>
  <r>
    <x v="119"/>
    <n v="96805"/>
    <n v="35607"/>
    <s v="&quot;1930-1934&quot;"/>
    <n v="86"/>
    <n v="7"/>
    <n v="281"/>
    <n v="75"/>
    <n v="6"/>
    <n v="226"/>
    <n v="14372"/>
    <n v="1298"/>
    <n v="26182"/>
    <n v="26481"/>
    <n v="4286"/>
    <n v="40637"/>
    <n v="5.8139534883720902E-2"/>
    <n v="5.3333333333333302E-2"/>
    <n v="9.0909090909090898E-2"/>
    <n v="0.73108932725130649"/>
  </r>
  <r>
    <x v="120"/>
    <n v="96805"/>
    <n v="35607"/>
    <s v="&quot;1930-1934&quot;"/>
    <n v="69"/>
    <n v="10"/>
    <n v="288"/>
    <n v="55"/>
    <n v="9"/>
    <n v="239"/>
    <n v="14427"/>
    <n v="1307"/>
    <n v="26421"/>
    <n v="26550"/>
    <n v="4296"/>
    <n v="40925"/>
    <n v="0.101449275362319"/>
    <n v="0.12727272727272701"/>
    <n v="0"/>
    <n v="0.73108932725130649"/>
  </r>
  <r>
    <x v="121"/>
    <n v="96805"/>
    <n v="35607"/>
    <s v="&quot;1930-1934&quot;"/>
    <n v="59"/>
    <n v="5"/>
    <n v="287"/>
    <n v="50"/>
    <n v="5"/>
    <n v="254"/>
    <n v="14477"/>
    <n v="1312"/>
    <n v="26675"/>
    <n v="26609"/>
    <n v="4301"/>
    <n v="41212"/>
    <n v="5.0847457627118599E-2"/>
    <n v="0.06"/>
    <n v="0"/>
    <n v="0.73108932725130649"/>
  </r>
  <r>
    <x v="122"/>
    <n v="96805"/>
    <n v="35607"/>
    <s v="&quot;1930-1934&quot;"/>
    <n v="34"/>
    <n v="3"/>
    <n v="273"/>
    <n v="29"/>
    <n v="3"/>
    <n v="228"/>
    <n v="14506"/>
    <n v="1315"/>
    <n v="26903"/>
    <n v="26643"/>
    <n v="4304"/>
    <n v="41485"/>
    <n v="0.11764705882352899"/>
    <n v="0.10344827586206901"/>
    <n v="0.2"/>
    <n v="0.73108932725130649"/>
  </r>
  <r>
    <x v="123"/>
    <n v="96805"/>
    <n v="35607"/>
    <s v="&quot;1930-1934&quot;"/>
    <n v="30"/>
    <n v="4"/>
    <n v="253"/>
    <n v="28"/>
    <n v="3"/>
    <n v="211"/>
    <n v="14534"/>
    <n v="1318"/>
    <n v="27114"/>
    <n v="26673"/>
    <n v="4308"/>
    <n v="41738"/>
    <n v="6.6666666666666693E-2"/>
    <n v="7.1428571428571397E-2"/>
    <n v="0"/>
    <n v="0.73108932725130649"/>
  </r>
  <r>
    <x v="124"/>
    <n v="96805"/>
    <n v="35607"/>
    <s v="&quot;1930-1934&quot;"/>
    <n v="11"/>
    <n v="3"/>
    <n v="264"/>
    <n v="8"/>
    <n v="2"/>
    <n v="215"/>
    <n v="14542"/>
    <n v="1320"/>
    <n v="27329"/>
    <n v="26684"/>
    <n v="4311"/>
    <n v="42002"/>
    <n v="0.18181818181818199"/>
    <n v="0.125"/>
    <n v="0.33333333333333298"/>
    <n v="0.73108932725130649"/>
  </r>
  <r>
    <x v="125"/>
    <n v="96805"/>
    <n v="35607"/>
    <s v="&quot;1930-1934&quot;"/>
    <n v="14"/>
    <n v="1"/>
    <n v="266"/>
    <n v="14"/>
    <n v="1"/>
    <n v="227"/>
    <n v="14556"/>
    <n v="1321"/>
    <n v="27556"/>
    <n v="26698"/>
    <n v="4312"/>
    <n v="42268"/>
    <n v="0.14285714285714299"/>
    <n v="0.14285714285714299"/>
    <s v="NULL"/>
    <n v="0.73108932725130649"/>
  </r>
  <r>
    <x v="126"/>
    <n v="96807"/>
    <n v="35605"/>
    <s v="&quot;1930-1934&quot;"/>
    <n v="11"/>
    <n v="1"/>
    <n v="256"/>
    <n v="9"/>
    <n v="1"/>
    <n v="215"/>
    <n v="14565"/>
    <n v="1322"/>
    <n v="27771"/>
    <n v="26709"/>
    <n v="4313"/>
    <n v="42524"/>
    <n v="9.0909090909090898E-2"/>
    <n v="0.11111111111111099"/>
    <n v="0"/>
    <n v="0.7311044316225116"/>
  </r>
  <r>
    <x v="127"/>
    <n v="96807"/>
    <n v="35605"/>
    <s v="&quot;1930-1934&quot;"/>
    <n v="6"/>
    <n v="1"/>
    <n v="223"/>
    <n v="5"/>
    <n v="1"/>
    <n v="188"/>
    <n v="14570"/>
    <n v="1323"/>
    <n v="27959"/>
    <n v="26715"/>
    <n v="4314"/>
    <n v="42747"/>
    <n v="0.16666666666666699"/>
    <n v="0.2"/>
    <n v="0"/>
    <n v="0.7311044316225116"/>
  </r>
  <r>
    <x v="128"/>
    <n v="96807"/>
    <n v="35605"/>
    <s v="&quot;1930-1934&quot;"/>
    <n v="8"/>
    <n v="0"/>
    <n v="232"/>
    <n v="4"/>
    <n v="0"/>
    <n v="205"/>
    <n v="14574"/>
    <n v="1323"/>
    <n v="28164"/>
    <n v="26723"/>
    <n v="4314"/>
    <n v="42979"/>
    <n v="0"/>
    <n v="0"/>
    <n v="0"/>
    <n v="0.7311044316225116"/>
  </r>
  <r>
    <x v="129"/>
    <n v="96807"/>
    <n v="35605"/>
    <s v="&quot;1930-1934&quot;"/>
    <n v="2"/>
    <n v="1"/>
    <n v="247"/>
    <n v="2"/>
    <n v="1"/>
    <n v="207"/>
    <n v="14576"/>
    <n v="1324"/>
    <n v="28371"/>
    <n v="26725"/>
    <n v="4315"/>
    <n v="43226"/>
    <n v="0"/>
    <n v="0"/>
    <s v="NULL"/>
    <n v="0.7311044316225116"/>
  </r>
  <r>
    <x v="130"/>
    <n v="96807"/>
    <n v="35605"/>
    <s v="&quot;1930-1934&quot;"/>
    <n v="3"/>
    <n v="0"/>
    <n v="251"/>
    <n v="3"/>
    <n v="0"/>
    <n v="222"/>
    <n v="14579"/>
    <n v="1324"/>
    <n v="28593"/>
    <n v="26728"/>
    <n v="4315"/>
    <n v="43477"/>
    <n v="0"/>
    <n v="0"/>
    <s v="NULL"/>
    <n v="0.7311044316225116"/>
  </r>
  <r>
    <x v="131"/>
    <n v="96807"/>
    <n v="35605"/>
    <s v="&quot;1930-1934&quot;"/>
    <n v="4"/>
    <n v="0"/>
    <n v="231"/>
    <n v="3"/>
    <n v="0"/>
    <n v="201"/>
    <n v="14582"/>
    <n v="1324"/>
    <n v="28794"/>
    <n v="26732"/>
    <n v="4315"/>
    <n v="43708"/>
    <n v="0"/>
    <n v="0"/>
    <n v="0"/>
    <n v="0.7311044316225116"/>
  </r>
  <r>
    <x v="132"/>
    <n v="96807"/>
    <n v="35605"/>
    <s v="&quot;1930-1934&quot;"/>
    <n v="1"/>
    <n v="0"/>
    <n v="212"/>
    <n v="1"/>
    <n v="0"/>
    <n v="179"/>
    <n v="14583"/>
    <n v="1324"/>
    <n v="28973"/>
    <n v="26733"/>
    <n v="4315"/>
    <n v="43920"/>
    <n v="0"/>
    <n v="0"/>
    <s v="NULL"/>
    <n v="0.7311044316225116"/>
  </r>
  <r>
    <x v="133"/>
    <n v="96807"/>
    <n v="35605"/>
    <s v="&quot;1930-1934&quot;"/>
    <n v="1"/>
    <n v="0"/>
    <n v="226"/>
    <n v="1"/>
    <n v="0"/>
    <n v="199"/>
    <n v="14584"/>
    <n v="1324"/>
    <n v="29172"/>
    <n v="26734"/>
    <n v="4315"/>
    <n v="44146"/>
    <n v="0"/>
    <n v="0"/>
    <s v="NULL"/>
    <n v="0.7311044316225116"/>
  </r>
  <r>
    <x v="134"/>
    <n v="96807"/>
    <n v="35605"/>
    <s v="&quot;1930-1934&quot;"/>
    <n v="1"/>
    <n v="0"/>
    <n v="260"/>
    <n v="1"/>
    <n v="0"/>
    <n v="215"/>
    <n v="14585"/>
    <n v="1324"/>
    <n v="29387"/>
    <n v="26735"/>
    <n v="4315"/>
    <n v="44406"/>
    <n v="0"/>
    <n v="0"/>
    <s v="NULL"/>
    <n v="0.7311044316225116"/>
  </r>
  <r>
    <x v="135"/>
    <n v="96807"/>
    <n v="35605"/>
    <s v="&quot;1930-1934&quot;"/>
    <n v="0"/>
    <n v="0"/>
    <n v="261"/>
    <n v="0"/>
    <n v="0"/>
    <n v="231"/>
    <n v="14585"/>
    <n v="1324"/>
    <n v="29618"/>
    <n v="26735"/>
    <n v="4315"/>
    <n v="44667"/>
    <s v="NULL"/>
    <s v="NULL"/>
    <s v="NULL"/>
    <n v="0.7311044316225116"/>
  </r>
  <r>
    <x v="136"/>
    <n v="96807"/>
    <n v="35605"/>
    <s v="&quot;1930-1934&quot;"/>
    <n v="2"/>
    <n v="0"/>
    <n v="250"/>
    <n v="2"/>
    <n v="0"/>
    <n v="225"/>
    <n v="14587"/>
    <n v="1324"/>
    <n v="29843"/>
    <n v="26737"/>
    <n v="4315"/>
    <n v="44917"/>
    <n v="0"/>
    <n v="0"/>
    <s v="NULL"/>
    <n v="0.7311044316225116"/>
  </r>
  <r>
    <x v="137"/>
    <n v="96807"/>
    <n v="35605"/>
    <s v="&quot;1930-1934&quot;"/>
    <n v="3"/>
    <n v="0"/>
    <n v="212"/>
    <n v="2"/>
    <n v="0"/>
    <n v="187"/>
    <n v="14589"/>
    <n v="1324"/>
    <n v="30030"/>
    <n v="26740"/>
    <n v="4315"/>
    <n v="45129"/>
    <n v="0"/>
    <n v="0"/>
    <n v="0"/>
    <n v="0.7311044316225116"/>
  </r>
  <r>
    <x v="138"/>
    <n v="96807"/>
    <n v="35605"/>
    <s v="&quot;1930-1934&quot;"/>
    <n v="5"/>
    <n v="0"/>
    <n v="216"/>
    <n v="5"/>
    <n v="0"/>
    <n v="184"/>
    <n v="14594"/>
    <n v="1324"/>
    <n v="30214"/>
    <n v="26745"/>
    <n v="4315"/>
    <n v="45345"/>
    <n v="0"/>
    <n v="0"/>
    <s v="NULL"/>
    <n v="0.7311044316225116"/>
  </r>
  <r>
    <x v="139"/>
    <n v="96807"/>
    <n v="35605"/>
    <s v="&quot;1930-1934&quot;"/>
    <n v="5"/>
    <n v="0"/>
    <n v="304"/>
    <n v="3"/>
    <n v="0"/>
    <n v="256"/>
    <n v="14597"/>
    <n v="1324"/>
    <n v="30470"/>
    <n v="26750"/>
    <n v="4315"/>
    <n v="45649"/>
    <n v="0"/>
    <n v="0"/>
    <n v="0"/>
    <n v="0.7311044316225116"/>
  </r>
  <r>
    <x v="140"/>
    <n v="96807"/>
    <n v="35605"/>
    <s v="&quot;1930-1934&quot;"/>
    <n v="5"/>
    <n v="0"/>
    <n v="265"/>
    <n v="5"/>
    <n v="0"/>
    <n v="232"/>
    <n v="14602"/>
    <n v="1324"/>
    <n v="30702"/>
    <n v="26755"/>
    <n v="4315"/>
    <n v="45914"/>
    <n v="0"/>
    <n v="0"/>
    <s v="NULL"/>
    <n v="0.7311044316225116"/>
  </r>
  <r>
    <x v="141"/>
    <n v="96807"/>
    <n v="35605"/>
    <s v="&quot;1930-1934&quot;"/>
    <n v="11"/>
    <n v="0"/>
    <n v="261"/>
    <n v="10"/>
    <n v="0"/>
    <n v="227"/>
    <n v="14612"/>
    <n v="1324"/>
    <n v="30929"/>
    <n v="26766"/>
    <n v="4315"/>
    <n v="46175"/>
    <n v="9.0909090909090898E-2"/>
    <n v="0.1"/>
    <n v="0"/>
    <n v="0.7311044316225116"/>
  </r>
  <r>
    <x v="142"/>
    <n v="96807"/>
    <n v="35605"/>
    <s v="&quot;1930-1934&quot;"/>
    <n v="17"/>
    <n v="1"/>
    <n v="237"/>
    <n v="15"/>
    <n v="1"/>
    <n v="208"/>
    <n v="14627"/>
    <n v="1325"/>
    <n v="31137"/>
    <n v="26783"/>
    <n v="4316"/>
    <n v="46412"/>
    <n v="0"/>
    <n v="0"/>
    <n v="0"/>
    <n v="0.7311044316225116"/>
  </r>
  <r>
    <x v="143"/>
    <n v="96807"/>
    <n v="35605"/>
    <s v="&quot;1930-1934&quot;"/>
    <n v="32"/>
    <n v="0"/>
    <n v="259"/>
    <n v="29"/>
    <n v="0"/>
    <n v="224"/>
    <n v="14656"/>
    <n v="1325"/>
    <n v="31361"/>
    <n v="26815"/>
    <n v="4316"/>
    <n v="46671"/>
    <n v="0"/>
    <n v="0"/>
    <n v="0"/>
    <n v="0.7311044316225116"/>
  </r>
  <r>
    <x v="144"/>
    <n v="96807"/>
    <n v="35605"/>
    <s v="&quot;1930-1934&quot;"/>
    <n v="36"/>
    <n v="2"/>
    <n v="246"/>
    <n v="35"/>
    <n v="1"/>
    <n v="208"/>
    <n v="14691"/>
    <n v="1326"/>
    <n v="31569"/>
    <n v="26851"/>
    <n v="4318"/>
    <n v="46917"/>
    <n v="2.7777777777777801E-2"/>
    <n v="2.8571428571428598E-2"/>
    <n v="0"/>
    <n v="0.7311044316225116"/>
  </r>
  <r>
    <x v="145"/>
    <n v="96810"/>
    <n v="35602"/>
    <s v="&quot;1930-1934&quot;"/>
    <n v="37"/>
    <n v="2"/>
    <n v="255"/>
    <n v="33"/>
    <n v="2"/>
    <n v="216"/>
    <n v="14724"/>
    <n v="1328"/>
    <n v="31785"/>
    <n v="26888"/>
    <n v="4320"/>
    <n v="47172"/>
    <n v="0.108108108108108"/>
    <n v="9.0909090909090898E-2"/>
    <n v="0.25"/>
    <n v="0.73112708817931904"/>
  </r>
  <r>
    <x v="146"/>
    <n v="96820"/>
    <n v="35592"/>
    <s v="&quot;1930-1934&quot;"/>
    <n v="56"/>
    <n v="2"/>
    <n v="251"/>
    <n v="49"/>
    <n v="2"/>
    <n v="202"/>
    <n v="14773"/>
    <n v="1330"/>
    <n v="31987"/>
    <n v="26944"/>
    <n v="4322"/>
    <n v="47423"/>
    <n v="7.1428571428571397E-2"/>
    <n v="6.1224489795918401E-2"/>
    <n v="0.14285714285714299"/>
    <n v="0.73120261003534426"/>
  </r>
  <r>
    <x v="147"/>
    <n v="96829"/>
    <n v="35583"/>
    <s v="&quot;1930-1934&quot;"/>
    <n v="72"/>
    <n v="3"/>
    <n v="263"/>
    <n v="64"/>
    <n v="2"/>
    <n v="226"/>
    <n v="14837"/>
    <n v="1332"/>
    <n v="32213"/>
    <n v="27016"/>
    <n v="4325"/>
    <n v="47686"/>
    <n v="1.38888888888889E-2"/>
    <n v="1.5625E-2"/>
    <n v="0"/>
    <n v="0.73127057970576681"/>
  </r>
  <r>
    <x v="148"/>
    <n v="96850"/>
    <n v="35562"/>
    <s v="&quot;1930-1934&quot;"/>
    <n v="70"/>
    <n v="4"/>
    <n v="270"/>
    <n v="63"/>
    <n v="4"/>
    <n v="224"/>
    <n v="14900"/>
    <n v="1336"/>
    <n v="32437"/>
    <n v="27086"/>
    <n v="4329"/>
    <n v="47956"/>
    <n v="2.8571428571428598E-2"/>
    <n v="3.1746031746031703E-2"/>
    <n v="0"/>
    <n v="0.73142917560341958"/>
  </r>
  <r>
    <x v="149"/>
    <n v="96863"/>
    <n v="35549"/>
    <s v="&quot;1930-1934&quot;"/>
    <n v="90"/>
    <n v="2"/>
    <n v="277"/>
    <n v="81"/>
    <n v="2"/>
    <n v="243"/>
    <n v="14981"/>
    <n v="1338"/>
    <n v="32680"/>
    <n v="27176"/>
    <n v="4331"/>
    <n v="48233"/>
    <n v="3.3333333333333298E-2"/>
    <n v="2.4691358024691398E-2"/>
    <n v="0.11111111111111099"/>
    <n v="0.73152735401625235"/>
  </r>
  <r>
    <x v="150"/>
    <n v="96877"/>
    <n v="35535"/>
    <s v="&quot;1930-1934&quot;"/>
    <n v="108"/>
    <n v="6"/>
    <n v="257"/>
    <n v="90"/>
    <n v="3"/>
    <n v="217"/>
    <n v="15071"/>
    <n v="1341"/>
    <n v="32897"/>
    <n v="27284"/>
    <n v="4337"/>
    <n v="48490"/>
    <n v="4.6296296296296301E-2"/>
    <n v="2.2222222222222199E-2"/>
    <n v="0.16666666666666699"/>
    <n v="0.73163308461468746"/>
  </r>
  <r>
    <x v="151"/>
    <n v="96886"/>
    <n v="35526"/>
    <s v="&quot;1930-1934&quot;"/>
    <n v="117"/>
    <n v="3"/>
    <n v="268"/>
    <n v="96"/>
    <n v="1"/>
    <n v="230"/>
    <n v="15167"/>
    <n v="1342"/>
    <n v="33127"/>
    <n v="27401"/>
    <n v="4340"/>
    <n v="48758"/>
    <n v="3.4188034188034198E-2"/>
    <n v="3.125E-2"/>
    <n v="4.7619047619047603E-2"/>
    <n v="0.73170105428511012"/>
  </r>
  <r>
    <x v="152"/>
    <n v="96891"/>
    <n v="35521"/>
    <s v="&quot;1930-1934&quot;"/>
    <n v="112"/>
    <n v="4"/>
    <n v="287"/>
    <n v="105"/>
    <n v="4"/>
    <n v="238"/>
    <n v="15272"/>
    <n v="1346"/>
    <n v="33365"/>
    <n v="27513"/>
    <n v="4344"/>
    <n v="49045"/>
    <n v="3.5714285714285698E-2"/>
    <n v="2.8571428571428598E-2"/>
    <n v="0.14285714285714299"/>
    <n v="0.73173881521312267"/>
  </r>
  <r>
    <x v="153"/>
    <n v="96900"/>
    <n v="35512"/>
    <s v="&quot;1930-1934&quot;"/>
    <n v="162"/>
    <n v="7"/>
    <n v="237"/>
    <n v="137"/>
    <n v="5"/>
    <n v="209"/>
    <n v="15409"/>
    <n v="1351"/>
    <n v="33574"/>
    <n v="27675"/>
    <n v="4351"/>
    <n v="49282"/>
    <n v="4.3209876543209902E-2"/>
    <n v="2.18978102189781E-2"/>
    <n v="0.16"/>
    <n v="0.73180678488354534"/>
  </r>
  <r>
    <x v="154"/>
    <n v="96906"/>
    <n v="35506"/>
    <s v="&quot;1930-1934&quot;"/>
    <n v="189"/>
    <n v="7"/>
    <n v="309"/>
    <n v="165"/>
    <n v="3"/>
    <n v="255"/>
    <n v="15574"/>
    <n v="1354"/>
    <n v="33829"/>
    <n v="27864"/>
    <n v="4358"/>
    <n v="49591"/>
    <n v="5.8201058201058198E-2"/>
    <n v="4.8484848484848499E-2"/>
    <n v="0.125"/>
    <n v="0.73185209799716033"/>
  </r>
  <r>
    <x v="155"/>
    <n v="96911"/>
    <n v="35501"/>
    <s v="&quot;1930-1934&quot;"/>
    <n v="234"/>
    <n v="11"/>
    <n v="299"/>
    <n v="209"/>
    <n v="9"/>
    <n v="250"/>
    <n v="15783"/>
    <n v="1363"/>
    <n v="34079"/>
    <n v="28098"/>
    <n v="4369"/>
    <n v="49890"/>
    <n v="5.5555555555555601E-2"/>
    <n v="5.7416267942583699E-2"/>
    <n v="0.04"/>
    <n v="0.731889858925173"/>
  </r>
  <r>
    <x v="156"/>
    <n v="96913"/>
    <n v="35499"/>
    <s v="&quot;1930-1934&quot;"/>
    <n v="302"/>
    <n v="14"/>
    <n v="299"/>
    <n v="254"/>
    <n v="12"/>
    <n v="262"/>
    <n v="16037"/>
    <n v="1375"/>
    <n v="34341"/>
    <n v="28400"/>
    <n v="4383"/>
    <n v="50189"/>
    <n v="3.6423841059602599E-2"/>
    <n v="2.7559055118110201E-2"/>
    <n v="8.3333333333333301E-2"/>
    <n v="0.731904963296378"/>
  </r>
  <r>
    <x v="157"/>
    <n v="96915"/>
    <n v="35497"/>
    <s v="&quot;1930-1934&quot;"/>
    <n v="287"/>
    <n v="15"/>
    <n v="315"/>
    <n v="246"/>
    <n v="10"/>
    <n v="267"/>
    <n v="16283"/>
    <n v="1385"/>
    <n v="34608"/>
    <n v="28687"/>
    <n v="4398"/>
    <n v="50504"/>
    <n v="3.1358885017421602E-2"/>
    <n v="2.4390243902439001E-2"/>
    <n v="7.3170731707317097E-2"/>
    <n v="0.731920067667583"/>
  </r>
  <r>
    <x v="158"/>
    <n v="96915"/>
    <n v="35497"/>
    <s v="&quot;1930-1934&quot;"/>
    <n v="139"/>
    <n v="6"/>
    <n v="332"/>
    <n v="128"/>
    <n v="4"/>
    <n v="272"/>
    <n v="16411"/>
    <n v="1389"/>
    <n v="34880"/>
    <n v="28826"/>
    <n v="4404"/>
    <n v="50836"/>
    <n v="5.7553956834532398E-2"/>
    <n v="4.6875E-2"/>
    <n v="0.18181818181818199"/>
    <n v="0.731920067667583"/>
  </r>
  <r>
    <x v="159"/>
    <n v="96915"/>
    <n v="35497"/>
    <s v="&quot;1930-1934&quot;"/>
    <n v="116"/>
    <n v="9"/>
    <n v="302"/>
    <n v="99"/>
    <n v="7"/>
    <n v="246"/>
    <n v="16510"/>
    <n v="1396"/>
    <n v="35126"/>
    <n v="28942"/>
    <n v="4413"/>
    <n v="51138"/>
    <n v="7.7586206896551699E-2"/>
    <n v="8.0808080808080801E-2"/>
    <n v="5.8823529411764698E-2"/>
    <n v="0.731920067667583"/>
  </r>
  <r>
    <x v="160"/>
    <n v="96917"/>
    <n v="35495"/>
    <s v="&quot;1930-1934&quot;"/>
    <n v="57"/>
    <n v="9"/>
    <n v="272"/>
    <n v="52"/>
    <n v="8"/>
    <n v="237"/>
    <n v="16562"/>
    <n v="1404"/>
    <n v="35363"/>
    <n v="28999"/>
    <n v="4422"/>
    <n v="51410"/>
    <n v="7.0175438596491196E-2"/>
    <n v="3.8461538461538498E-2"/>
    <n v="0.4"/>
    <n v="0.731935172038788"/>
  </r>
  <r>
    <x v="161"/>
    <n v="96920"/>
    <n v="35492"/>
    <s v="&quot;1930-1934&quot;"/>
    <n v="34"/>
    <n v="2"/>
    <n v="262"/>
    <n v="24"/>
    <n v="2"/>
    <n v="220"/>
    <n v="16586"/>
    <n v="1406"/>
    <n v="35583"/>
    <n v="29033"/>
    <n v="4424"/>
    <n v="51672"/>
    <n v="8.8235294117647106E-2"/>
    <n v="0.125"/>
    <n v="0"/>
    <n v="0.73195782859559555"/>
  </r>
  <r>
    <x v="162"/>
    <n v="96922"/>
    <n v="35490"/>
    <s v="&quot;1930-1934&quot;"/>
    <n v="27"/>
    <n v="1"/>
    <n v="272"/>
    <n v="23"/>
    <n v="1"/>
    <n v="238"/>
    <n v="16609"/>
    <n v="1407"/>
    <n v="35821"/>
    <n v="29060"/>
    <n v="4425"/>
    <n v="51944"/>
    <n v="3.7037037037037E-2"/>
    <n v="4.3478260869565202E-2"/>
    <n v="0"/>
    <n v="0.73197293296680055"/>
  </r>
  <r>
    <x v="163"/>
    <n v="96924"/>
    <n v="35488"/>
    <s v="&quot;1930-1934&quot;"/>
    <n v="16"/>
    <n v="1"/>
    <n v="253"/>
    <n v="13"/>
    <n v="1"/>
    <n v="224"/>
    <n v="16622"/>
    <n v="1408"/>
    <n v="36045"/>
    <n v="29076"/>
    <n v="4426"/>
    <n v="52197"/>
    <n v="6.25E-2"/>
    <n v="7.69230769230769E-2"/>
    <n v="0"/>
    <n v="0.73198803733800566"/>
  </r>
  <r>
    <x v="164"/>
    <n v="96924"/>
    <n v="35488"/>
    <s v="&quot;1930-1934&quot;"/>
    <n v="12"/>
    <n v="1"/>
    <n v="281"/>
    <n v="11"/>
    <n v="1"/>
    <n v="238"/>
    <n v="16633"/>
    <n v="1409"/>
    <n v="36283"/>
    <n v="29088"/>
    <n v="4427"/>
    <n v="52478"/>
    <n v="0"/>
    <n v="0"/>
    <n v="0"/>
    <n v="0.73198803733800566"/>
  </r>
  <r>
    <x v="165"/>
    <n v="96924"/>
    <n v="35488"/>
    <s v="&quot;1930-1934&quot;"/>
    <n v="11"/>
    <n v="1"/>
    <n v="292"/>
    <n v="11"/>
    <n v="1"/>
    <n v="249"/>
    <n v="16644"/>
    <n v="1410"/>
    <n v="36532"/>
    <n v="29099"/>
    <n v="4428"/>
    <n v="52770"/>
    <n v="0"/>
    <n v="0"/>
    <s v="NULL"/>
    <n v="0.73198803733800566"/>
  </r>
  <r>
    <x v="166"/>
    <n v="96924"/>
    <n v="35488"/>
    <s v="&quot;1930-1934&quot;"/>
    <n v="7"/>
    <n v="0"/>
    <n v="267"/>
    <n v="7"/>
    <n v="0"/>
    <n v="227"/>
    <n v="16651"/>
    <n v="1410"/>
    <n v="36759"/>
    <n v="29106"/>
    <n v="4428"/>
    <n v="53037"/>
    <n v="0.14285714285714299"/>
    <n v="0.14285714285714299"/>
    <s v="NULL"/>
    <n v="0.73198803733800566"/>
  </r>
  <r>
    <x v="167"/>
    <n v="96924"/>
    <n v="35488"/>
    <s v="&quot;1930-1934&quot;"/>
    <n v="8"/>
    <n v="1"/>
    <n v="260"/>
    <n v="7"/>
    <n v="1"/>
    <n v="222"/>
    <n v="16658"/>
    <n v="1411"/>
    <n v="36981"/>
    <n v="29114"/>
    <n v="4429"/>
    <n v="53297"/>
    <n v="0"/>
    <n v="0"/>
    <n v="0"/>
    <n v="0.73198803733800566"/>
  </r>
  <r>
    <x v="168"/>
    <n v="96925"/>
    <n v="35487"/>
    <s v="&quot;1930-1934&quot;"/>
    <n v="5"/>
    <n v="0"/>
    <n v="214"/>
    <n v="4"/>
    <n v="0"/>
    <n v="179"/>
    <n v="16662"/>
    <n v="1411"/>
    <n v="37160"/>
    <n v="29119"/>
    <n v="4429"/>
    <n v="53511"/>
    <n v="0"/>
    <n v="0"/>
    <n v="0"/>
    <n v="0.7319955895236081"/>
  </r>
  <r>
    <x v="169"/>
    <n v="96925"/>
    <n v="35487"/>
    <s v="&quot;1930-1934&quot;"/>
    <n v="4"/>
    <n v="0"/>
    <n v="219"/>
    <n v="3"/>
    <n v="0"/>
    <n v="188"/>
    <n v="16665"/>
    <n v="1411"/>
    <n v="37348"/>
    <n v="29123"/>
    <n v="4429"/>
    <n v="53730"/>
    <n v="0"/>
    <n v="0"/>
    <n v="0"/>
    <n v="0.7319955895236081"/>
  </r>
  <r>
    <x v="170"/>
    <n v="96925"/>
    <n v="35487"/>
    <s v="&quot;1930-1934&quot;"/>
    <n v="2"/>
    <n v="0"/>
    <n v="214"/>
    <n v="2"/>
    <n v="0"/>
    <n v="190"/>
    <n v="16667"/>
    <n v="1411"/>
    <n v="37538"/>
    <n v="29125"/>
    <n v="4429"/>
    <n v="53944"/>
    <n v="0"/>
    <n v="0"/>
    <s v="NULL"/>
    <n v="0.7319955895236081"/>
  </r>
  <r>
    <x v="171"/>
    <n v="96925"/>
    <n v="35487"/>
    <s v="&quot;1930-1934&quot;"/>
    <n v="3"/>
    <n v="0"/>
    <n v="230"/>
    <n v="3"/>
    <n v="0"/>
    <n v="206"/>
    <n v="16670"/>
    <n v="1411"/>
    <n v="37744"/>
    <n v="29128"/>
    <n v="4429"/>
    <n v="54174"/>
    <n v="0"/>
    <n v="0"/>
    <s v="NULL"/>
    <n v="0.7319955895236081"/>
  </r>
  <r>
    <x v="172"/>
    <n v="96925"/>
    <n v="35487"/>
    <s v="&quot;1930-1934&quot;"/>
    <n v="2"/>
    <n v="0"/>
    <n v="218"/>
    <n v="2"/>
    <n v="0"/>
    <n v="193"/>
    <n v="16672"/>
    <n v="1411"/>
    <n v="37937"/>
    <n v="29130"/>
    <n v="4429"/>
    <n v="54392"/>
    <n v="0"/>
    <n v="0"/>
    <s v="NULL"/>
    <n v="0.7319955895236081"/>
  </r>
  <r>
    <x v="173"/>
    <n v="96925"/>
    <n v="35487"/>
    <s v="&quot;1930-1934&quot;"/>
    <n v="1"/>
    <n v="0"/>
    <n v="242"/>
    <n v="1"/>
    <n v="0"/>
    <n v="211"/>
    <n v="16673"/>
    <n v="1411"/>
    <n v="38148"/>
    <n v="29131"/>
    <n v="4429"/>
    <n v="54634"/>
    <n v="0"/>
    <n v="0"/>
    <s v="NULL"/>
    <n v="0.7319955895236081"/>
  </r>
  <r>
    <x v="174"/>
    <n v="96925"/>
    <n v="35487"/>
    <s v="&quot;1930-1934&quot;"/>
    <n v="1"/>
    <n v="0"/>
    <n v="225"/>
    <n v="1"/>
    <n v="0"/>
    <n v="193"/>
    <n v="16674"/>
    <n v="1411"/>
    <n v="38341"/>
    <n v="29132"/>
    <n v="4429"/>
    <n v="54859"/>
    <n v="0"/>
    <n v="0"/>
    <s v="NULL"/>
    <n v="0.7319955895236081"/>
  </r>
  <r>
    <x v="175"/>
    <n v="96925"/>
    <n v="35487"/>
    <s v="&quot;1930-1934&quot;"/>
    <n v="0"/>
    <n v="0"/>
    <n v="194"/>
    <n v="0"/>
    <n v="0"/>
    <n v="175"/>
    <n v="16674"/>
    <n v="1411"/>
    <n v="38516"/>
    <n v="29132"/>
    <n v="4429"/>
    <n v="55053"/>
    <s v="NULL"/>
    <s v="NULL"/>
    <s v="NULL"/>
    <n v="0.7319955895236081"/>
  </r>
  <r>
    <x v="176"/>
    <n v="96925"/>
    <n v="35487"/>
    <s v="&quot;1930-1934&quot;"/>
    <n v="0"/>
    <n v="0"/>
    <n v="232"/>
    <n v="0"/>
    <n v="0"/>
    <n v="199"/>
    <n v="16674"/>
    <n v="1411"/>
    <n v="38715"/>
    <n v="29132"/>
    <n v="4429"/>
    <n v="55285"/>
    <s v="NULL"/>
    <s v="NULL"/>
    <s v="NULL"/>
    <n v="0.7319955895236081"/>
  </r>
  <r>
    <x v="177"/>
    <n v="96925"/>
    <n v="35487"/>
    <s v="&quot;1930-1934&quot;"/>
    <n v="0"/>
    <n v="0"/>
    <n v="191"/>
    <n v="0"/>
    <n v="0"/>
    <n v="157"/>
    <n v="16674"/>
    <n v="1411"/>
    <n v="38872"/>
    <n v="29132"/>
    <n v="4429"/>
    <n v="55476"/>
    <s v="NULL"/>
    <s v="NULL"/>
    <s v="NULL"/>
    <n v="0.7319955895236081"/>
  </r>
  <r>
    <x v="178"/>
    <n v="96925"/>
    <n v="35487"/>
    <s v="&quot;1930-1934&quot;"/>
    <n v="1"/>
    <n v="0"/>
    <n v="230"/>
    <n v="1"/>
    <n v="0"/>
    <n v="201"/>
    <n v="16675"/>
    <n v="1411"/>
    <n v="39073"/>
    <n v="29133"/>
    <n v="4429"/>
    <n v="55706"/>
    <n v="0"/>
    <n v="0"/>
    <s v="NULL"/>
    <n v="0.7319955895236081"/>
  </r>
  <r>
    <x v="179"/>
    <n v="96925"/>
    <n v="35487"/>
    <s v="&quot;1930-1934&quot;"/>
    <n v="6"/>
    <n v="0"/>
    <n v="222"/>
    <n v="6"/>
    <n v="0"/>
    <n v="182"/>
    <n v="16681"/>
    <n v="1411"/>
    <n v="39255"/>
    <n v="29139"/>
    <n v="4429"/>
    <n v="55928"/>
    <n v="0"/>
    <n v="0"/>
    <s v="NULL"/>
    <n v="0.7319955895236081"/>
  </r>
  <r>
    <x v="180"/>
    <n v="96925"/>
    <n v="35487"/>
    <s v="&quot;1930-1934&quot;"/>
    <n v="1"/>
    <n v="0"/>
    <n v="230"/>
    <n v="1"/>
    <n v="0"/>
    <n v="205"/>
    <n v="16682"/>
    <n v="1411"/>
    <n v="39460"/>
    <n v="29140"/>
    <n v="4429"/>
    <n v="56158"/>
    <n v="0"/>
    <n v="0"/>
    <s v="NULL"/>
    <n v="0.7319955895236081"/>
  </r>
  <r>
    <x v="181"/>
    <n v="96925"/>
    <n v="35487"/>
    <s v="&quot;1930-1934&quot;"/>
    <n v="0"/>
    <n v="0"/>
    <n v="193"/>
    <n v="0"/>
    <n v="0"/>
    <n v="166"/>
    <n v="16682"/>
    <n v="1411"/>
    <n v="39626"/>
    <n v="29140"/>
    <n v="4429"/>
    <n v="56351"/>
    <s v="NULL"/>
    <s v="NULL"/>
    <s v="NULL"/>
    <n v="0.7319955895236081"/>
  </r>
  <r>
    <x v="182"/>
    <n v="96925"/>
    <n v="35487"/>
    <s v="&quot;1930-1934&quot;"/>
    <n v="2"/>
    <n v="0"/>
    <n v="197"/>
    <n v="2"/>
    <n v="0"/>
    <n v="172"/>
    <n v="16684"/>
    <n v="1411"/>
    <n v="39798"/>
    <n v="29142"/>
    <n v="4429"/>
    <n v="56548"/>
    <n v="0"/>
    <n v="0"/>
    <s v="NULL"/>
    <n v="0.7319955895236081"/>
  </r>
  <r>
    <x v="183"/>
    <n v="96925"/>
    <n v="35487"/>
    <s v="&quot;1930-1934&quot;"/>
    <n v="9"/>
    <n v="0"/>
    <n v="218"/>
    <n v="8"/>
    <n v="0"/>
    <n v="188"/>
    <n v="16692"/>
    <n v="1411"/>
    <n v="39986"/>
    <n v="29151"/>
    <n v="4429"/>
    <n v="56766"/>
    <n v="0"/>
    <n v="0"/>
    <n v="0"/>
    <n v="0.7319955895236081"/>
  </r>
  <r>
    <x v="184"/>
    <n v="96925"/>
    <n v="35487"/>
    <s v="&quot;1930-1934&quot;"/>
    <n v="3"/>
    <n v="0"/>
    <n v="222"/>
    <n v="3"/>
    <n v="0"/>
    <n v="199"/>
    <n v="16695"/>
    <n v="1411"/>
    <n v="40185"/>
    <n v="29154"/>
    <n v="4429"/>
    <n v="56988"/>
    <n v="0"/>
    <n v="0"/>
    <s v="NULL"/>
    <n v="0.7319955895236081"/>
  </r>
  <r>
    <x v="185"/>
    <n v="96925"/>
    <n v="35487"/>
    <s v="&quot;1930-1934&quot;"/>
    <n v="2"/>
    <n v="1"/>
    <n v="177"/>
    <n v="1"/>
    <n v="0"/>
    <n v="159"/>
    <n v="16696"/>
    <n v="1411"/>
    <n v="40344"/>
    <n v="29156"/>
    <n v="4430"/>
    <n v="57165"/>
    <n v="0"/>
    <n v="0"/>
    <n v="0"/>
    <n v="0.7319955895236081"/>
  </r>
  <r>
    <x v="186"/>
    <n v="96925"/>
    <n v="35487"/>
    <s v="&quot;1930-1934&quot;"/>
    <n v="3"/>
    <n v="0"/>
    <n v="219"/>
    <n v="2"/>
    <n v="0"/>
    <n v="197"/>
    <n v="16698"/>
    <n v="1411"/>
    <n v="40541"/>
    <n v="29159"/>
    <n v="4430"/>
    <n v="57384"/>
    <n v="0"/>
    <n v="0"/>
    <n v="0"/>
    <n v="0.7319955895236081"/>
  </r>
  <r>
    <x v="187"/>
    <n v="96925"/>
    <n v="35487"/>
    <s v="&quot;1930-1934&quot;"/>
    <n v="6"/>
    <n v="0"/>
    <n v="175"/>
    <n v="6"/>
    <n v="0"/>
    <n v="147"/>
    <n v="16704"/>
    <n v="1411"/>
    <n v="40688"/>
    <n v="29165"/>
    <n v="4430"/>
    <n v="57559"/>
    <n v="0"/>
    <n v="0"/>
    <s v="NULL"/>
    <n v="0.7319955895236081"/>
  </r>
  <r>
    <x v="188"/>
    <n v="96925"/>
    <n v="35487"/>
    <s v="&quot;1930-1934&quot;"/>
    <n v="6"/>
    <n v="0"/>
    <n v="186"/>
    <n v="4"/>
    <n v="0"/>
    <n v="159"/>
    <n v="16708"/>
    <n v="1411"/>
    <n v="40847"/>
    <n v="29171"/>
    <n v="4430"/>
    <n v="57745"/>
    <n v="0"/>
    <n v="0"/>
    <n v="0"/>
    <n v="0.7319955895236081"/>
  </r>
  <r>
    <x v="189"/>
    <n v="96925"/>
    <n v="35487"/>
    <s v="&quot;1930-1934&quot;"/>
    <n v="10"/>
    <n v="0"/>
    <n v="192"/>
    <n v="9"/>
    <n v="0"/>
    <n v="167"/>
    <n v="16730"/>
    <n v="1411"/>
    <n v="41176"/>
    <n v="29195"/>
    <n v="4430"/>
    <n v="58122"/>
    <n v="0"/>
    <n v="0"/>
    <n v="0"/>
    <n v="0.7319955895236081"/>
  </r>
  <r>
    <x v="190"/>
    <n v="96925"/>
    <n v="35487"/>
    <s v="&quot;1930-1934&quot;"/>
    <n v="15"/>
    <n v="0"/>
    <n v="181"/>
    <n v="14"/>
    <n v="0"/>
    <n v="156"/>
    <n v="16744"/>
    <n v="1411"/>
    <n v="41332"/>
    <n v="29210"/>
    <n v="4430"/>
    <n v="58303"/>
    <n v="0"/>
    <n v="0"/>
    <n v="0"/>
    <n v="0.7319955895236081"/>
  </r>
  <r>
    <x v="191"/>
    <n v="96925"/>
    <n v="35487"/>
    <s v="&quot;1930-1934&quot;"/>
    <n v="8"/>
    <n v="0"/>
    <n v="177"/>
    <n v="7"/>
    <n v="0"/>
    <n v="156"/>
    <n v="16751"/>
    <n v="1411"/>
    <n v="41488"/>
    <n v="29218"/>
    <n v="4430"/>
    <n v="58480"/>
    <n v="0"/>
    <n v="0"/>
    <n v="0"/>
    <n v="0.7319955895236081"/>
  </r>
  <r>
    <x v="192"/>
    <n v="96925"/>
    <n v="35487"/>
    <s v="&quot;1930-1934&quot;"/>
    <n v="30"/>
    <n v="1"/>
    <n v="152"/>
    <n v="30"/>
    <n v="0"/>
    <n v="133"/>
    <n v="16781"/>
    <n v="1411"/>
    <n v="41621"/>
    <n v="29248"/>
    <n v="4431"/>
    <n v="58632"/>
    <n v="3.3333333333333298E-2"/>
    <n v="3.3333333333333298E-2"/>
    <s v="NULL"/>
    <n v="0.7319955895236081"/>
  </r>
  <r>
    <x v="193"/>
    <n v="96925"/>
    <n v="35487"/>
    <s v="&quot;1930-1934&quot;"/>
    <n v="30"/>
    <n v="1"/>
    <n v="119"/>
    <n v="27"/>
    <n v="0"/>
    <n v="105"/>
    <n v="16808"/>
    <n v="1411"/>
    <n v="41726"/>
    <n v="29278"/>
    <n v="4432"/>
    <n v="58751"/>
    <n v="3.3333333333333298E-2"/>
    <n v="3.7037037037037E-2"/>
    <n v="0"/>
    <n v="0.7319955895236081"/>
  </r>
  <r>
    <x v="194"/>
    <n v="96930"/>
    <n v="35482"/>
    <s v="&quot;1930-1934&quot;"/>
    <n v="31"/>
    <n v="1"/>
    <n v="114"/>
    <n v="29"/>
    <n v="1"/>
    <n v="101"/>
    <n v="16837"/>
    <n v="1412"/>
    <n v="41827"/>
    <n v="29309"/>
    <n v="4433"/>
    <n v="58865"/>
    <n v="6.4516129032258104E-2"/>
    <n v="6.8965517241379296E-2"/>
    <n v="0"/>
    <n v="0.73203335045162066"/>
  </r>
  <r>
    <x v="195"/>
    <n v="96932"/>
    <n v="35480"/>
    <s v="&quot;1930-1934&quot;"/>
    <n v="59"/>
    <n v="1"/>
    <n v="100"/>
    <n v="55"/>
    <n v="1"/>
    <n v="90"/>
    <n v="16892"/>
    <n v="1413"/>
    <n v="41917"/>
    <n v="29368"/>
    <n v="4434"/>
    <n v="58965"/>
    <n v="1.6949152542372899E-2"/>
    <n v="1.8181818181818198E-2"/>
    <n v="0"/>
    <n v="0.73204845482282577"/>
  </r>
  <r>
    <x v="196"/>
    <n v="96935"/>
    <n v="35477"/>
    <s v="&quot;1930-1934&quot;"/>
    <n v="100"/>
    <n v="1"/>
    <n v="64"/>
    <n v="93"/>
    <n v="1"/>
    <n v="49"/>
    <n v="16985"/>
    <n v="1414"/>
    <n v="41966"/>
    <n v="29468"/>
    <n v="4435"/>
    <n v="59029"/>
    <n v="0.04"/>
    <n v="3.2258064516128997E-2"/>
    <n v="0.14285714285714299"/>
    <n v="0.73207111137963321"/>
  </r>
  <r>
    <x v="197"/>
    <n v="96938"/>
    <n v="35474"/>
    <s v="&quot;1930-1934&quot;"/>
    <n v="133"/>
    <n v="3"/>
    <n v="25"/>
    <n v="120"/>
    <n v="0"/>
    <n v="21"/>
    <n v="17105"/>
    <n v="1414"/>
    <n v="41987"/>
    <n v="29601"/>
    <n v="4438"/>
    <n v="59054"/>
    <n v="2.2556390977443601E-2"/>
    <n v="2.5000000000000001E-2"/>
    <n v="0"/>
    <n v="0.73209376793644076"/>
  </r>
  <r>
    <x v="198"/>
    <n v="96943"/>
    <n v="35469"/>
    <s v="&quot;1930-1934&quot;"/>
    <n v="93"/>
    <n v="2"/>
    <n v="5"/>
    <n v="86"/>
    <n v="0"/>
    <n v="4"/>
    <n v="17191"/>
    <n v="1414"/>
    <n v="41991"/>
    <n v="29694"/>
    <n v="4440"/>
    <n v="59059"/>
    <n v="0"/>
    <n v="0"/>
    <n v="0"/>
    <n v="0.73213152886445332"/>
  </r>
  <r>
    <x v="1"/>
    <n v="12"/>
    <n v="226063"/>
    <s v="&quot;1935-1939&quot;"/>
    <n v="899"/>
    <n v="118"/>
    <n v="469"/>
    <n v="0"/>
    <n v="0"/>
    <n v="0"/>
    <n v="0"/>
    <n v="0"/>
    <n v="0"/>
    <n v="899"/>
    <n v="118"/>
    <n v="469"/>
    <n v="0.189098998887653"/>
    <s v="NULL"/>
    <n v="0.189098998887653"/>
    <n v="5.3079730178038263E-5"/>
  </r>
  <r>
    <x v="2"/>
    <n v="216"/>
    <n v="225859"/>
    <s v="&quot;1935-1939&quot;"/>
    <n v="1330"/>
    <n v="218"/>
    <n v="559"/>
    <n v="1"/>
    <n v="0"/>
    <n v="0"/>
    <n v="1"/>
    <n v="0"/>
    <n v="0"/>
    <n v="2229"/>
    <n v="336"/>
    <n v="1028"/>
    <n v="0.179699248120301"/>
    <n v="0"/>
    <n v="0.17983446200150499"/>
    <n v="9.554351432046887E-4"/>
  </r>
  <r>
    <x v="3"/>
    <n v="765"/>
    <n v="225310"/>
    <s v="&quot;1935-1939&quot;"/>
    <n v="1779"/>
    <n v="240"/>
    <n v="583"/>
    <n v="6"/>
    <n v="0"/>
    <n v="1"/>
    <n v="7"/>
    <n v="0"/>
    <n v="1"/>
    <n v="4008"/>
    <n v="576"/>
    <n v="1611"/>
    <n v="0.136593591905565"/>
    <n v="0"/>
    <n v="0.13592780597856699"/>
    <n v="3.3838327988499391E-3"/>
  </r>
  <r>
    <x v="4"/>
    <n v="5364"/>
    <n v="220711"/>
    <s v="&quot;1935-1939&quot;"/>
    <n v="1140"/>
    <n v="190"/>
    <n v="481"/>
    <n v="9"/>
    <n v="0"/>
    <n v="1"/>
    <n v="16"/>
    <n v="0"/>
    <n v="2"/>
    <n v="5148"/>
    <n v="766"/>
    <n v="2092"/>
    <n v="0.15350877192982501"/>
    <n v="0.11111111111111099"/>
    <n v="0.15030946065428799"/>
    <n v="2.3726639389583103E-2"/>
  </r>
  <r>
    <x v="5"/>
    <n v="23749"/>
    <n v="202326"/>
    <s v="&quot;1935-1939&quot;"/>
    <n v="947"/>
    <n v="178"/>
    <n v="477"/>
    <n v="48"/>
    <n v="3"/>
    <n v="13"/>
    <n v="64"/>
    <n v="3"/>
    <n v="15"/>
    <n v="6095"/>
    <n v="944"/>
    <n v="2569"/>
    <n v="0.175290390707497"/>
    <n v="0.125"/>
    <n v="0.17686318131257001"/>
    <n v="0.10504920933318589"/>
  </r>
  <r>
    <x v="6"/>
    <n v="36148"/>
    <n v="189927"/>
    <s v="&quot;1935-1939&quot;"/>
    <n v="893"/>
    <n v="160"/>
    <n v="455"/>
    <n v="109"/>
    <n v="7"/>
    <n v="29"/>
    <n v="173"/>
    <n v="10"/>
    <n v="44"/>
    <n v="6988"/>
    <n v="1104"/>
    <n v="3024"/>
    <n v="0.18029115341545399"/>
    <n v="0.119266055045872"/>
    <n v="0.1875"/>
    <n v="0.15989384053964392"/>
  </r>
  <r>
    <x v="7"/>
    <n v="43372"/>
    <n v="182703"/>
    <s v="&quot;1935-1939&quot;"/>
    <n v="851"/>
    <n v="158"/>
    <n v="459"/>
    <n v="145"/>
    <n v="9"/>
    <n v="45"/>
    <n v="318"/>
    <n v="19"/>
    <n v="89"/>
    <n v="7839"/>
    <n v="1262"/>
    <n v="3483"/>
    <n v="0.15041128084606301"/>
    <n v="8.9655172413793102E-2"/>
    <n v="0.162889518413598"/>
    <n v="0.19184783810682296"/>
  </r>
  <r>
    <x v="8"/>
    <n v="50650"/>
    <n v="175425"/>
    <s v="&quot;1935-1939&quot;"/>
    <n v="781"/>
    <n v="144"/>
    <n v="484"/>
    <n v="153"/>
    <n v="19"/>
    <n v="75"/>
    <n v="471"/>
    <n v="38"/>
    <n v="164"/>
    <n v="8620"/>
    <n v="1406"/>
    <n v="3967"/>
    <n v="0.17925736235595399"/>
    <n v="0.10457516339869299"/>
    <n v="0.19585987261146501"/>
    <n v="0.22404069445980315"/>
  </r>
  <r>
    <x v="9"/>
    <n v="66854"/>
    <n v="159221"/>
    <s v="&quot;1935-1939&quot;"/>
    <n v="857"/>
    <n v="141"/>
    <n v="452"/>
    <n v="156"/>
    <n v="16"/>
    <n v="69"/>
    <n v="627"/>
    <n v="54"/>
    <n v="233"/>
    <n v="9477"/>
    <n v="1547"/>
    <n v="4419"/>
    <n v="0.22170361726954499"/>
    <n v="0.141025641025641"/>
    <n v="0.235378031383738"/>
    <n v="0.29571602344354747"/>
  </r>
  <r>
    <x v="10"/>
    <n v="91047"/>
    <n v="135028"/>
    <s v="&quot;1935-1939&quot;"/>
    <n v="1005"/>
    <n v="188"/>
    <n v="485"/>
    <n v="197"/>
    <n v="19"/>
    <n v="84"/>
    <n v="824"/>
    <n v="73"/>
    <n v="317"/>
    <n v="10482"/>
    <n v="1735"/>
    <n v="4904"/>
    <n v="0.18905472636815901"/>
    <n v="0.121827411167513"/>
    <n v="0.20297029702970301"/>
    <n v="0.40272918279332082"/>
  </r>
  <r>
    <x v="11"/>
    <n v="111987"/>
    <n v="114088"/>
    <s v="&quot;1935-1939&quot;"/>
    <n v="1063"/>
    <n v="207"/>
    <n v="541"/>
    <n v="266"/>
    <n v="30"/>
    <n v="102"/>
    <n v="1090"/>
    <n v="103"/>
    <n v="419"/>
    <n v="11545"/>
    <n v="1942"/>
    <n v="5445"/>
    <n v="0.22107243650047001"/>
    <n v="0.14285714285714299"/>
    <n v="0.24215809284818099"/>
    <n v="0.49535331195399757"/>
  </r>
  <r>
    <x v="12"/>
    <n v="125989"/>
    <n v="100086"/>
    <s v="&quot;1935-1939&quot;"/>
    <n v="905"/>
    <n v="205"/>
    <n v="531"/>
    <n v="319"/>
    <n v="44"/>
    <n v="143"/>
    <n v="1409"/>
    <n v="147"/>
    <n v="562"/>
    <n v="12450"/>
    <n v="2147"/>
    <n v="5976"/>
    <n v="0.20994475138121499"/>
    <n v="0.15047021943573699"/>
    <n v="0.23890784982935201"/>
    <n v="0.55728851045007188"/>
  </r>
  <r>
    <x v="13"/>
    <n v="134083"/>
    <n v="91992"/>
    <s v="&quot;1935-1939&quot;"/>
    <n v="765"/>
    <n v="208"/>
    <n v="529"/>
    <n v="308"/>
    <n v="42"/>
    <n v="140"/>
    <n v="1717"/>
    <n v="189"/>
    <n v="702"/>
    <n v="13215"/>
    <n v="2355"/>
    <n v="6505"/>
    <n v="0.21307189542483701"/>
    <n v="0.162337662337662"/>
    <n v="0.24507658643326"/>
    <n v="0.59309078845515872"/>
  </r>
  <r>
    <x v="14"/>
    <n v="139808"/>
    <n v="86267"/>
    <s v="&quot;1935-1939&quot;"/>
    <n v="558"/>
    <n v="160"/>
    <n v="467"/>
    <n v="220"/>
    <n v="45"/>
    <n v="155"/>
    <n v="1937"/>
    <n v="234"/>
    <n v="857"/>
    <n v="13773"/>
    <n v="2515"/>
    <n v="6972"/>
    <n v="0.241935483870968"/>
    <n v="0.17272727272727301"/>
    <n v="0.28698224852071003"/>
    <n v="0.61841424306093107"/>
  </r>
  <r>
    <x v="15"/>
    <n v="144387"/>
    <n v="81688"/>
    <s v="&quot;1935-1939&quot;"/>
    <n v="471"/>
    <n v="138"/>
    <n v="433"/>
    <n v="187"/>
    <n v="40"/>
    <n v="154"/>
    <n v="2124"/>
    <n v="274"/>
    <n v="1011"/>
    <n v="14244"/>
    <n v="2653"/>
    <n v="7405"/>
    <n v="0.22929936305732501"/>
    <n v="0.17112299465240599"/>
    <n v="0.264084507042254"/>
    <n v="0.6386685834347009"/>
  </r>
  <r>
    <x v="16"/>
    <n v="149341"/>
    <n v="76734"/>
    <s v="&quot;1935-1939&quot;"/>
    <n v="329"/>
    <n v="108"/>
    <n v="393"/>
    <n v="118"/>
    <n v="34"/>
    <n v="166"/>
    <n v="2242"/>
    <n v="308"/>
    <n v="1177"/>
    <n v="14573"/>
    <n v="2761"/>
    <n v="7798"/>
    <n v="0.24316109422492399"/>
    <n v="0.12711864406779699"/>
    <n v="0.30805687203791499"/>
    <n v="0.66058166537653429"/>
  </r>
  <r>
    <x v="17"/>
    <n v="153774"/>
    <n v="72301"/>
    <s v="&quot;1935-1939&quot;"/>
    <n v="203"/>
    <n v="68"/>
    <n v="353"/>
    <n v="72"/>
    <n v="12"/>
    <n v="142"/>
    <n v="2314"/>
    <n v="320"/>
    <n v="1319"/>
    <n v="14776"/>
    <n v="2829"/>
    <n v="8151"/>
    <n v="0.18719211822660101"/>
    <n v="9.7222222222222196E-2"/>
    <n v="0.236641221374046"/>
    <n v="0.68019020236647132"/>
  </r>
  <r>
    <x v="18"/>
    <n v="156763"/>
    <n v="69312"/>
    <s v="&quot;1935-1939&quot;"/>
    <n v="197"/>
    <n v="41"/>
    <n v="357"/>
    <n v="81"/>
    <n v="11"/>
    <n v="174"/>
    <n v="2395"/>
    <n v="331"/>
    <n v="1493"/>
    <n v="14973"/>
    <n v="2870"/>
    <n v="8508"/>
    <n v="0.20304568527918801"/>
    <n v="9.8765432098765399E-2"/>
    <n v="0.26724137931034497"/>
    <n v="0.69341147849165097"/>
  </r>
  <r>
    <x v="19"/>
    <n v="159409"/>
    <n v="66666"/>
    <s v="&quot;1935-1939&quot;"/>
    <n v="147"/>
    <n v="33"/>
    <n v="306"/>
    <n v="67"/>
    <n v="9"/>
    <n v="147"/>
    <n v="2462"/>
    <n v="340"/>
    <n v="1640"/>
    <n v="15120"/>
    <n v="2903"/>
    <n v="8814"/>
    <n v="0.17687074829932001"/>
    <n v="0.134328358208955"/>
    <n v="0.21249999999999999"/>
    <n v="0.70511555899590839"/>
  </r>
  <r>
    <x v="20"/>
    <n v="162352"/>
    <n v="63723"/>
    <s v="&quot;1935-1939&quot;"/>
    <n v="110"/>
    <n v="24"/>
    <n v="284"/>
    <n v="44"/>
    <n v="5"/>
    <n v="141"/>
    <n v="2506"/>
    <n v="345"/>
    <n v="1781"/>
    <n v="15230"/>
    <n v="2927"/>
    <n v="9098"/>
    <n v="0.2"/>
    <n v="0.13636363636363599"/>
    <n v="0.24242424242424199"/>
    <n v="0.7181333628220723"/>
  </r>
  <r>
    <x v="21"/>
    <n v="164997"/>
    <n v="61078"/>
    <s v="&quot;1935-1939&quot;"/>
    <n v="63"/>
    <n v="21"/>
    <n v="291"/>
    <n v="25"/>
    <n v="8"/>
    <n v="164"/>
    <n v="2531"/>
    <n v="353"/>
    <n v="1945"/>
    <n v="15293"/>
    <n v="2948"/>
    <n v="9389"/>
    <n v="0.14285714285714299"/>
    <n v="0.2"/>
    <n v="0.105263157894737"/>
    <n v="0.72983302001548156"/>
  </r>
  <r>
    <x v="22"/>
    <n v="166914"/>
    <n v="59161"/>
    <s v="&quot;1935-1939&quot;"/>
    <n v="55"/>
    <n v="14"/>
    <n v="294"/>
    <n v="22"/>
    <n v="5"/>
    <n v="160"/>
    <n v="2553"/>
    <n v="358"/>
    <n v="2105"/>
    <n v="15348"/>
    <n v="2962"/>
    <n v="9683"/>
    <n v="0.163636363636364"/>
    <n v="4.5454545454545497E-2"/>
    <n v="0.21212121212121199"/>
    <n v="0.73831250691142325"/>
  </r>
  <r>
    <x v="23"/>
    <n v="168384"/>
    <n v="57691"/>
    <s v="&quot;1935-1939&quot;"/>
    <n v="39"/>
    <n v="7"/>
    <n v="304"/>
    <n v="22"/>
    <n v="1"/>
    <n v="177"/>
    <n v="2575"/>
    <n v="359"/>
    <n v="2282"/>
    <n v="15387"/>
    <n v="2969"/>
    <n v="9987"/>
    <n v="0.128205128205128"/>
    <n v="0"/>
    <n v="0.29411764705882398"/>
    <n v="0.74481477385823291"/>
  </r>
  <r>
    <x v="24"/>
    <n v="169697"/>
    <n v="56378"/>
    <s v="&quot;1935-1939&quot;"/>
    <n v="16"/>
    <n v="5"/>
    <n v="297"/>
    <n v="7"/>
    <n v="2"/>
    <n v="197"/>
    <n v="2582"/>
    <n v="361"/>
    <n v="2479"/>
    <n v="15403"/>
    <n v="2974"/>
    <n v="10284"/>
    <n v="0.125"/>
    <n v="0.28571428571428598"/>
    <n v="0"/>
    <n v="0.75062258100187995"/>
  </r>
  <r>
    <x v="25"/>
    <n v="170943"/>
    <n v="55132"/>
    <s v="&quot;1935-1939&quot;"/>
    <n v="15"/>
    <n v="3"/>
    <n v="291"/>
    <n v="9"/>
    <n v="1"/>
    <n v="172"/>
    <n v="2591"/>
    <n v="362"/>
    <n v="2651"/>
    <n v="15418"/>
    <n v="2977"/>
    <n v="10575"/>
    <n v="0.133333333333333"/>
    <n v="0.11111111111111099"/>
    <n v="0.16666666666666699"/>
    <n v="0.75613402631869953"/>
  </r>
  <r>
    <x v="26"/>
    <n v="171805"/>
    <n v="54270"/>
    <s v="&quot;1935-1939&quot;"/>
    <n v="11"/>
    <n v="1"/>
    <n v="292"/>
    <n v="3"/>
    <n v="0"/>
    <n v="193"/>
    <n v="2594"/>
    <n v="362"/>
    <n v="2844"/>
    <n v="15429"/>
    <n v="2978"/>
    <n v="10867"/>
    <n v="0.18181818181818199"/>
    <n v="0"/>
    <n v="0.25"/>
    <n v="0.75994692026982191"/>
  </r>
  <r>
    <x v="27"/>
    <n v="172413"/>
    <n v="53662"/>
    <s v="&quot;1935-1939&quot;"/>
    <n v="7"/>
    <n v="2"/>
    <n v="268"/>
    <n v="3"/>
    <n v="1"/>
    <n v="164"/>
    <n v="2597"/>
    <n v="363"/>
    <n v="3008"/>
    <n v="15436"/>
    <n v="2980"/>
    <n v="11135"/>
    <n v="0.28571428571428598"/>
    <n v="0"/>
    <n v="0.5"/>
    <n v="0.76263629326550919"/>
  </r>
  <r>
    <x v="28"/>
    <n v="172952"/>
    <n v="53123"/>
    <s v="&quot;1935-1939&quot;"/>
    <n v="3"/>
    <n v="2"/>
    <n v="278"/>
    <n v="2"/>
    <n v="0"/>
    <n v="196"/>
    <n v="2599"/>
    <n v="363"/>
    <n v="3204"/>
    <n v="15439"/>
    <n v="2982"/>
    <n v="11413"/>
    <n v="0.33333333333333298"/>
    <n v="0"/>
    <n v="1"/>
    <n v="0.7650204578126728"/>
  </r>
  <r>
    <x v="29"/>
    <n v="173260"/>
    <n v="52815"/>
    <s v="&quot;1935-1939&quot;"/>
    <n v="2"/>
    <n v="0"/>
    <n v="283"/>
    <n v="2"/>
    <n v="0"/>
    <n v="174"/>
    <n v="2601"/>
    <n v="363"/>
    <n v="3378"/>
    <n v="15441"/>
    <n v="2982"/>
    <n v="11696"/>
    <n v="0"/>
    <n v="0"/>
    <s v="NULL"/>
    <n v="0.76638283755390912"/>
  </r>
  <r>
    <x v="30"/>
    <n v="173773"/>
    <n v="52302"/>
    <s v="&quot;1935-1939&quot;"/>
    <n v="3"/>
    <n v="0"/>
    <n v="275"/>
    <n v="1"/>
    <n v="0"/>
    <n v="188"/>
    <n v="2602"/>
    <n v="363"/>
    <n v="3566"/>
    <n v="15444"/>
    <n v="2982"/>
    <n v="11971"/>
    <n v="0"/>
    <n v="0"/>
    <n v="0"/>
    <n v="0.76865199601902023"/>
  </r>
  <r>
    <x v="31"/>
    <n v="174280"/>
    <n v="51795"/>
    <s v="&quot;1935-1939&quot;"/>
    <n v="7"/>
    <n v="1"/>
    <n v="274"/>
    <n v="4"/>
    <n v="0"/>
    <n v="185"/>
    <n v="2606"/>
    <n v="363"/>
    <n v="3751"/>
    <n v="15451"/>
    <n v="2983"/>
    <n v="12245"/>
    <n v="0.28571428571428598"/>
    <n v="0"/>
    <n v="0.66666666666666696"/>
    <n v="0.77089461461904241"/>
  </r>
  <r>
    <x v="32"/>
    <n v="174830"/>
    <n v="51245"/>
    <s v="&quot;1935-1939&quot;"/>
    <n v="4"/>
    <n v="1"/>
    <n v="304"/>
    <n v="3"/>
    <n v="0"/>
    <n v="220"/>
    <n v="2609"/>
    <n v="363"/>
    <n v="3971"/>
    <n v="15455"/>
    <n v="2984"/>
    <n v="12549"/>
    <n v="0.25"/>
    <n v="0.33333333333333298"/>
    <n v="0"/>
    <n v="0.77332743558553574"/>
  </r>
  <r>
    <x v="33"/>
    <n v="175268"/>
    <n v="50807"/>
    <s v="&quot;1935-1939&quot;"/>
    <n v="7"/>
    <n v="1"/>
    <n v="230"/>
    <n v="5"/>
    <n v="1"/>
    <n v="157"/>
    <n v="2614"/>
    <n v="364"/>
    <n v="4128"/>
    <n v="15462"/>
    <n v="2985"/>
    <n v="12779"/>
    <n v="0.28571428571428598"/>
    <n v="0.2"/>
    <n v="0.5"/>
    <n v="0.77526484573703414"/>
  </r>
  <r>
    <x v="34"/>
    <n v="175593"/>
    <n v="50482"/>
    <s v="&quot;1935-1939&quot;"/>
    <n v="4"/>
    <n v="1"/>
    <n v="268"/>
    <n v="2"/>
    <n v="0"/>
    <n v="195"/>
    <n v="2616"/>
    <n v="364"/>
    <n v="4323"/>
    <n v="15466"/>
    <n v="2986"/>
    <n v="13047"/>
    <n v="0"/>
    <n v="0"/>
    <n v="0"/>
    <n v="0.77670242176268933"/>
  </r>
  <r>
    <x v="35"/>
    <n v="175856"/>
    <n v="50219"/>
    <s v="&quot;1935-1939&quot;"/>
    <n v="6"/>
    <n v="1"/>
    <n v="269"/>
    <n v="2"/>
    <n v="1"/>
    <n v="203"/>
    <n v="2618"/>
    <n v="365"/>
    <n v="4526"/>
    <n v="15472"/>
    <n v="2987"/>
    <n v="13316"/>
    <n v="0.5"/>
    <n v="1"/>
    <n v="0.25"/>
    <n v="0.77786575251575807"/>
  </r>
  <r>
    <x v="36"/>
    <n v="176115"/>
    <n v="49960"/>
    <s v="&quot;1935-1939&quot;"/>
    <n v="4"/>
    <n v="3"/>
    <n v="273"/>
    <n v="3"/>
    <n v="2"/>
    <n v="199"/>
    <n v="2621"/>
    <n v="367"/>
    <n v="4725"/>
    <n v="15476"/>
    <n v="2990"/>
    <n v="13589"/>
    <n v="0"/>
    <n v="0"/>
    <n v="0"/>
    <n v="0.77901139002543407"/>
  </r>
  <r>
    <x v="37"/>
    <n v="176314"/>
    <n v="49761"/>
    <s v="&quot;1935-1939&quot;"/>
    <n v="14"/>
    <n v="0"/>
    <n v="270"/>
    <n v="8"/>
    <n v="0"/>
    <n v="212"/>
    <n v="2629"/>
    <n v="367"/>
    <n v="4937"/>
    <n v="15490"/>
    <n v="2990"/>
    <n v="13859"/>
    <n v="7.1428571428571397E-2"/>
    <n v="0"/>
    <n v="0.16666666666666699"/>
    <n v="0.77989162888421981"/>
  </r>
  <r>
    <x v="38"/>
    <n v="176543"/>
    <n v="49532"/>
    <s v="&quot;1935-1939&quot;"/>
    <n v="18"/>
    <n v="1"/>
    <n v="272"/>
    <n v="10"/>
    <n v="0"/>
    <n v="213"/>
    <n v="2639"/>
    <n v="367"/>
    <n v="5150"/>
    <n v="15508"/>
    <n v="2991"/>
    <n v="14131"/>
    <n v="0.11111111111111099"/>
    <n v="0.1"/>
    <n v="0.125"/>
    <n v="0.78090456706845068"/>
  </r>
  <r>
    <x v="39"/>
    <n v="176806"/>
    <n v="49269"/>
    <s v="&quot;1935-1939&quot;"/>
    <n v="18"/>
    <n v="1"/>
    <n v="279"/>
    <n v="13"/>
    <n v="0"/>
    <n v="211"/>
    <n v="2652"/>
    <n v="367"/>
    <n v="5361"/>
    <n v="15526"/>
    <n v="2992"/>
    <n v="14410"/>
    <n v="0.16666666666666699"/>
    <n v="0.15384615384615399"/>
    <n v="0.2"/>
    <n v="0.78206789782151942"/>
  </r>
  <r>
    <x v="40"/>
    <n v="176992"/>
    <n v="49083"/>
    <s v="&quot;1935-1939&quot;"/>
    <n v="27"/>
    <n v="2"/>
    <n v="303"/>
    <n v="21"/>
    <n v="1"/>
    <n v="220"/>
    <n v="2673"/>
    <n v="368"/>
    <n v="5581"/>
    <n v="15553"/>
    <n v="2994"/>
    <n v="14713"/>
    <n v="7.4074074074074098E-2"/>
    <n v="4.7619047619047603E-2"/>
    <n v="0.16666666666666699"/>
    <n v="0.78289063363927902"/>
  </r>
  <r>
    <x v="41"/>
    <n v="177106"/>
    <n v="48969"/>
    <s v="&quot;1935-1939&quot;"/>
    <n v="40"/>
    <n v="4"/>
    <n v="315"/>
    <n v="31"/>
    <n v="2"/>
    <n v="239"/>
    <n v="2704"/>
    <n v="370"/>
    <n v="5820"/>
    <n v="15593"/>
    <n v="2998"/>
    <n v="15028"/>
    <n v="0.2"/>
    <n v="0.12903225806451599"/>
    <n v="0.44444444444444398"/>
    <n v="0.78339489107597038"/>
  </r>
  <r>
    <x v="42"/>
    <n v="177246"/>
    <n v="48829"/>
    <s v="&quot;1935-1939&quot;"/>
    <n v="76"/>
    <n v="5"/>
    <n v="307"/>
    <n v="51"/>
    <n v="4"/>
    <n v="231"/>
    <n v="2755"/>
    <n v="374"/>
    <n v="6051"/>
    <n v="15669"/>
    <n v="3003"/>
    <n v="15335"/>
    <n v="0.157894736842105"/>
    <n v="0.15686274509803899"/>
    <n v="0.16"/>
    <n v="0.78401415459471413"/>
  </r>
  <r>
    <x v="43"/>
    <n v="177395"/>
    <n v="48680"/>
    <s v="&quot;1935-1939&quot;"/>
    <n v="77"/>
    <n v="12"/>
    <n v="336"/>
    <n v="53"/>
    <n v="8"/>
    <n v="261"/>
    <n v="2808"/>
    <n v="382"/>
    <n v="6312"/>
    <n v="15746"/>
    <n v="3015"/>
    <n v="15671"/>
    <n v="0.11688311688311701"/>
    <n v="9.4339622641509399E-2"/>
    <n v="0.16666666666666699"/>
    <n v="0.7846732279110914"/>
  </r>
  <r>
    <x v="44"/>
    <n v="177558"/>
    <n v="48517"/>
    <s v="&quot;1935-1939&quot;"/>
    <n v="173"/>
    <n v="12"/>
    <n v="331"/>
    <n v="123"/>
    <n v="9"/>
    <n v="262"/>
    <n v="2931"/>
    <n v="391"/>
    <n v="6574"/>
    <n v="15919"/>
    <n v="3027"/>
    <n v="16002"/>
    <n v="0.144508670520231"/>
    <n v="0.113821138211382"/>
    <n v="0.22"/>
    <n v="0.78539422757934318"/>
  </r>
  <r>
    <x v="45"/>
    <n v="177786"/>
    <n v="48289"/>
    <s v="&quot;1935-1939&quot;"/>
    <n v="312"/>
    <n v="26"/>
    <n v="346"/>
    <n v="228"/>
    <n v="12"/>
    <n v="262"/>
    <n v="3159"/>
    <n v="403"/>
    <n v="6836"/>
    <n v="16231"/>
    <n v="3053"/>
    <n v="16348"/>
    <n v="0.18269230769230799"/>
    <n v="0.109649122807018"/>
    <n v="0.38095238095238099"/>
    <n v="0.7864027424527259"/>
  </r>
  <r>
    <x v="46"/>
    <n v="178259"/>
    <n v="47816"/>
    <s v="&quot;1935-1939&quot;"/>
    <n v="535"/>
    <n v="49"/>
    <n v="400"/>
    <n v="403"/>
    <n v="26"/>
    <n v="308"/>
    <n v="3562"/>
    <n v="429"/>
    <n v="7144"/>
    <n v="16766"/>
    <n v="3102"/>
    <n v="16748"/>
    <n v="0.13831775700934601"/>
    <n v="9.1811414392059601E-2"/>
    <n v="0.28030303030303"/>
    <n v="0.78849496848391021"/>
  </r>
  <r>
    <x v="47"/>
    <n v="178786"/>
    <n v="47289"/>
    <s v="&quot;1935-1939&quot;"/>
    <n v="716"/>
    <n v="83"/>
    <n v="431"/>
    <n v="518"/>
    <n v="39"/>
    <n v="312"/>
    <n v="4080"/>
    <n v="468"/>
    <n v="7456"/>
    <n v="17482"/>
    <n v="3185"/>
    <n v="17179"/>
    <n v="0.15921787709497201"/>
    <n v="0.117760617760618"/>
    <n v="0.26767676767676801"/>
    <n v="0.79082605330089573"/>
  </r>
  <r>
    <x v="48"/>
    <n v="179345"/>
    <n v="46730"/>
    <s v="&quot;1935-1939&quot;"/>
    <n v="837"/>
    <n v="103"/>
    <n v="433"/>
    <n v="604"/>
    <n v="55"/>
    <n v="298"/>
    <n v="4684"/>
    <n v="523"/>
    <n v="7754"/>
    <n v="18319"/>
    <n v="3288"/>
    <n v="17612"/>
    <n v="0.152927120669056"/>
    <n v="0.129139072847682"/>
    <n v="0.210300429184549"/>
    <n v="0.79329868406502269"/>
  </r>
  <r>
    <x v="49"/>
    <n v="180028"/>
    <n v="46047"/>
    <s v="&quot;1935-1939&quot;"/>
    <n v="918"/>
    <n v="117"/>
    <n v="481"/>
    <n v="637"/>
    <n v="69"/>
    <n v="355"/>
    <n v="5321"/>
    <n v="592"/>
    <n v="8109"/>
    <n v="19237"/>
    <n v="3405"/>
    <n v="18093"/>
    <n v="0.15359477124182999"/>
    <n v="0.12558869701726799"/>
    <n v="0.21708185053380799"/>
    <n v="0.79631980537432268"/>
  </r>
  <r>
    <x v="50"/>
    <n v="180593"/>
    <n v="45482"/>
    <s v="&quot;1935-1939&quot;"/>
    <n v="817"/>
    <n v="145"/>
    <n v="514"/>
    <n v="567"/>
    <n v="80"/>
    <n v="361"/>
    <n v="5888"/>
    <n v="672"/>
    <n v="8470"/>
    <n v="20054"/>
    <n v="3550"/>
    <n v="18607"/>
    <n v="0.15911872705018401"/>
    <n v="0.11816578483245101"/>
    <n v="0.252"/>
    <n v="0.79881897600353868"/>
  </r>
  <r>
    <x v="51"/>
    <n v="181031"/>
    <n v="45044"/>
    <s v="&quot;1935-1939&quot;"/>
    <n v="680"/>
    <n v="126"/>
    <n v="492"/>
    <n v="462"/>
    <n v="78"/>
    <n v="362"/>
    <n v="6350"/>
    <n v="750"/>
    <n v="8832"/>
    <n v="20734"/>
    <n v="3676"/>
    <n v="19099"/>
    <n v="0.17058823529411801"/>
    <n v="0.13636363636363599"/>
    <n v="0.243119266055046"/>
    <n v="0.80075638615503708"/>
  </r>
  <r>
    <x v="52"/>
    <n v="181445"/>
    <n v="44630"/>
    <s v="&quot;1935-1939&quot;"/>
    <n v="477"/>
    <n v="104"/>
    <n v="460"/>
    <n v="312"/>
    <n v="47"/>
    <n v="309"/>
    <n v="6662"/>
    <n v="797"/>
    <n v="9141"/>
    <n v="21211"/>
    <n v="3780"/>
    <n v="19559"/>
    <n v="0.12788259958071299"/>
    <n v="8.9743589743589702E-2"/>
    <n v="0.2"/>
    <n v="0.8025876368461794"/>
  </r>
  <r>
    <x v="53"/>
    <n v="181573"/>
    <n v="44502"/>
    <s v="&quot;1935-1939&quot;"/>
    <n v="333"/>
    <n v="69"/>
    <n v="378"/>
    <n v="210"/>
    <n v="40"/>
    <n v="290"/>
    <n v="6872"/>
    <n v="837"/>
    <n v="9431"/>
    <n v="21544"/>
    <n v="3849"/>
    <n v="19937"/>
    <n v="0.171171171171171"/>
    <n v="0.10952380952381"/>
    <n v="0.26829268292682901"/>
    <n v="0.80315382063474505"/>
  </r>
  <r>
    <x v="54"/>
    <n v="181666"/>
    <n v="44409"/>
    <s v="&quot;1935-1939&quot;"/>
    <n v="302"/>
    <n v="60"/>
    <n v="399"/>
    <n v="171"/>
    <n v="22"/>
    <n v="294"/>
    <n v="7043"/>
    <n v="859"/>
    <n v="9725"/>
    <n v="21846"/>
    <n v="3909"/>
    <n v="20336"/>
    <n v="0.19867549668874199"/>
    <n v="0.11111111111111099"/>
    <n v="0.31297709923664102"/>
    <n v="0.80356518854362491"/>
  </r>
  <r>
    <x v="55"/>
    <n v="181831"/>
    <n v="44244"/>
    <s v="&quot;1935-1939&quot;"/>
    <n v="297"/>
    <n v="60"/>
    <n v="378"/>
    <n v="179"/>
    <n v="25"/>
    <n v="279"/>
    <n v="7222"/>
    <n v="884"/>
    <n v="10004"/>
    <n v="22143"/>
    <n v="3969"/>
    <n v="20714"/>
    <n v="0.15151515151515199"/>
    <n v="9.4972067039106101E-2"/>
    <n v="0.23728813559322001"/>
    <n v="0.8042950348335729"/>
  </r>
  <r>
    <x v="56"/>
    <n v="182014"/>
    <n v="44061"/>
    <s v="&quot;1935-1939&quot;"/>
    <n v="194"/>
    <n v="40"/>
    <n v="346"/>
    <n v="140"/>
    <n v="16"/>
    <n v="261"/>
    <n v="7362"/>
    <n v="900"/>
    <n v="10265"/>
    <n v="22337"/>
    <n v="4009"/>
    <n v="21060"/>
    <n v="7.7319587628865996E-2"/>
    <n v="7.1428571428571397E-2"/>
    <n v="9.2592592592592601E-2"/>
    <n v="0.80510450071878803"/>
  </r>
  <r>
    <x v="57"/>
    <n v="182128"/>
    <n v="43947"/>
    <s v="&quot;1935-1939&quot;"/>
    <n v="368"/>
    <n v="26"/>
    <n v="393"/>
    <n v="293"/>
    <n v="12"/>
    <n v="301"/>
    <n v="7655"/>
    <n v="912"/>
    <n v="10566"/>
    <n v="22705"/>
    <n v="4035"/>
    <n v="21453"/>
    <n v="7.3369565217391297E-2"/>
    <n v="5.4607508532423202E-2"/>
    <n v="0.133333333333333"/>
    <n v="0.80560875815547939"/>
  </r>
  <r>
    <x v="58"/>
    <n v="182210"/>
    <n v="43865"/>
    <s v="&quot;1935-1939&quot;"/>
    <n v="743"/>
    <n v="24"/>
    <n v="335"/>
    <n v="593"/>
    <n v="14"/>
    <n v="260"/>
    <n v="8248"/>
    <n v="926"/>
    <n v="10826"/>
    <n v="23448"/>
    <n v="4059"/>
    <n v="21788"/>
    <n v="5.7873485868102301E-2"/>
    <n v="4.5531197301855002E-2"/>
    <n v="0.10666666666666701"/>
    <n v="0.8059714696450293"/>
  </r>
  <r>
    <x v="59"/>
    <n v="182269"/>
    <n v="43806"/>
    <s v="&quot;1935-1939&quot;"/>
    <n v="966"/>
    <n v="49"/>
    <n v="422"/>
    <n v="766"/>
    <n v="33"/>
    <n v="305"/>
    <n v="9014"/>
    <n v="959"/>
    <n v="11131"/>
    <n v="24414"/>
    <n v="4108"/>
    <n v="22210"/>
    <n v="7.3498964803312597E-2"/>
    <n v="5.3524804177545703E-2"/>
    <n v="0.15"/>
    <n v="0.80623244498507129"/>
  </r>
  <r>
    <x v="60"/>
    <n v="182306"/>
    <n v="43769"/>
    <s v="&quot;1935-1939&quot;"/>
    <n v="1118"/>
    <n v="69"/>
    <n v="410"/>
    <n v="886"/>
    <n v="41"/>
    <n v="317"/>
    <n v="9900"/>
    <n v="1000"/>
    <n v="11448"/>
    <n v="25532"/>
    <n v="4177"/>
    <n v="22620"/>
    <n v="6.7084078711985698E-2"/>
    <n v="4.8532731376975197E-2"/>
    <n v="0.13793103448275901"/>
    <n v="0.80639610748645363"/>
  </r>
  <r>
    <x v="61"/>
    <n v="182334"/>
    <n v="43741"/>
    <s v="&quot;1935-1939&quot;"/>
    <n v="1056"/>
    <n v="61"/>
    <n v="391"/>
    <n v="830"/>
    <n v="38"/>
    <n v="287"/>
    <n v="10730"/>
    <n v="1038"/>
    <n v="11735"/>
    <n v="26588"/>
    <n v="4238"/>
    <n v="23011"/>
    <n v="6.5340909090909102E-2"/>
    <n v="4.57831325301205E-2"/>
    <n v="0.13716814159292001"/>
    <n v="0.80651996019020233"/>
  </r>
  <r>
    <x v="62"/>
    <n v="182345"/>
    <n v="43730"/>
    <s v="&quot;1935-1939&quot;"/>
    <n v="742"/>
    <n v="69"/>
    <n v="385"/>
    <n v="577"/>
    <n v="35"/>
    <n v="296"/>
    <n v="11307"/>
    <n v="1073"/>
    <n v="12031"/>
    <n v="27330"/>
    <n v="4307"/>
    <n v="23396"/>
    <n v="5.25606469002695E-2"/>
    <n v="3.81282495667244E-2"/>
    <n v="0.103030303030303"/>
    <n v="0.80656861660953227"/>
  </r>
  <r>
    <x v="63"/>
    <n v="182362"/>
    <n v="43713"/>
    <s v="&quot;1935-1939&quot;"/>
    <n v="590"/>
    <n v="48"/>
    <n v="340"/>
    <n v="472"/>
    <n v="27"/>
    <n v="259"/>
    <n v="11779"/>
    <n v="1100"/>
    <n v="12290"/>
    <n v="27920"/>
    <n v="4355"/>
    <n v="23736"/>
    <n v="8.4745762711864403E-2"/>
    <n v="6.5677966101694907E-2"/>
    <n v="0.161016949152542"/>
    <n v="0.80664381289395115"/>
  </r>
  <r>
    <x v="64"/>
    <n v="182372"/>
    <n v="43703"/>
    <s v="&quot;1935-1939&quot;"/>
    <n v="712"/>
    <n v="48"/>
    <n v="396"/>
    <n v="601"/>
    <n v="25"/>
    <n v="291"/>
    <n v="12380"/>
    <n v="1125"/>
    <n v="12581"/>
    <n v="28632"/>
    <n v="4403"/>
    <n v="24132"/>
    <n v="3.7921348314606702E-2"/>
    <n v="2.3294509151414299E-2"/>
    <n v="0.117117117117117"/>
    <n v="0.80668804600243282"/>
  </r>
  <r>
    <x v="65"/>
    <n v="182384"/>
    <n v="43691"/>
    <s v="&quot;1935-1939&quot;"/>
    <n v="768"/>
    <n v="30"/>
    <n v="344"/>
    <n v="633"/>
    <n v="17"/>
    <n v="271"/>
    <n v="13013"/>
    <n v="1142"/>
    <n v="12852"/>
    <n v="29400"/>
    <n v="4433"/>
    <n v="24476"/>
    <n v="3.6458333333333301E-2"/>
    <n v="2.3696682464454999E-2"/>
    <n v="9.6296296296296297E-2"/>
    <n v="0.80674112573261081"/>
  </r>
  <r>
    <x v="66"/>
    <n v="182395"/>
    <n v="43680"/>
    <s v="&quot;1935-1939&quot;"/>
    <n v="762"/>
    <n v="27"/>
    <n v="359"/>
    <n v="646"/>
    <n v="16"/>
    <n v="285"/>
    <n v="13659"/>
    <n v="1158"/>
    <n v="13137"/>
    <n v="30162"/>
    <n v="4460"/>
    <n v="24835"/>
    <n v="2.7559055118110201E-2"/>
    <n v="2.1671826625387001E-2"/>
    <n v="6.0344827586206899E-2"/>
    <n v="0.80678978215194075"/>
  </r>
  <r>
    <x v="67"/>
    <n v="182405"/>
    <n v="43670"/>
    <s v="&quot;1935-1939&quot;"/>
    <n v="741"/>
    <n v="28"/>
    <n v="376"/>
    <n v="618"/>
    <n v="21"/>
    <n v="303"/>
    <n v="14277"/>
    <n v="1179"/>
    <n v="13440"/>
    <n v="30903"/>
    <n v="4488"/>
    <n v="25211"/>
    <n v="3.5087719298245598E-2"/>
    <n v="2.9126213592233E-2"/>
    <n v="6.50406504065041E-2"/>
    <n v="0.80683401526042242"/>
  </r>
  <r>
    <x v="68"/>
    <n v="182412"/>
    <n v="43663"/>
    <s v="&quot;1935-1939&quot;"/>
    <n v="550"/>
    <n v="31"/>
    <n v="363"/>
    <n v="461"/>
    <n v="18"/>
    <n v="292"/>
    <n v="14738"/>
    <n v="1197"/>
    <n v="13732"/>
    <n v="31453"/>
    <n v="4519"/>
    <n v="25574"/>
    <n v="4.3636363636363598E-2"/>
    <n v="3.0368763557483702E-2"/>
    <n v="0.112359550561798"/>
    <n v="0.80686497843635963"/>
  </r>
  <r>
    <x v="69"/>
    <n v="182417"/>
    <n v="43658"/>
    <s v="&quot;1935-1939&quot;"/>
    <n v="422"/>
    <n v="12"/>
    <n v="358"/>
    <n v="349"/>
    <n v="5"/>
    <n v="282"/>
    <n v="15087"/>
    <n v="1202"/>
    <n v="14014"/>
    <n v="31875"/>
    <n v="4531"/>
    <n v="25932"/>
    <n v="4.2654028436019002E-2"/>
    <n v="3.1518624641833803E-2"/>
    <n v="9.5890410958904104E-2"/>
    <n v="0.80688709499060052"/>
  </r>
  <r>
    <x v="70"/>
    <n v="182419"/>
    <n v="43656"/>
    <s v="&quot;1935-1939&quot;"/>
    <n v="326"/>
    <n v="17"/>
    <n v="359"/>
    <n v="291"/>
    <n v="11"/>
    <n v="290"/>
    <n v="15378"/>
    <n v="1213"/>
    <n v="14304"/>
    <n v="32201"/>
    <n v="4548"/>
    <n v="26291"/>
    <n v="2.7607361963190202E-2"/>
    <n v="2.06185567010309E-2"/>
    <n v="8.5714285714285701E-2"/>
    <n v="0.80689594161229683"/>
  </r>
  <r>
    <x v="71"/>
    <n v="182427"/>
    <n v="43648"/>
    <s v="&quot;1935-1939&quot;"/>
    <n v="249"/>
    <n v="12"/>
    <n v="359"/>
    <n v="213"/>
    <n v="7"/>
    <n v="297"/>
    <n v="15591"/>
    <n v="1220"/>
    <n v="14601"/>
    <n v="32450"/>
    <n v="4560"/>
    <n v="26650"/>
    <n v="3.2128514056224897E-2"/>
    <n v="2.3474178403755899E-2"/>
    <n v="8.3333333333333301E-2"/>
    <n v="0.80693132809908219"/>
  </r>
  <r>
    <x v="72"/>
    <n v="182431"/>
    <n v="43644"/>
    <s v="&quot;1935-1939&quot;"/>
    <n v="167"/>
    <n v="10"/>
    <n v="338"/>
    <n v="139"/>
    <n v="7"/>
    <n v="283"/>
    <n v="15730"/>
    <n v="1227"/>
    <n v="14884"/>
    <n v="32617"/>
    <n v="4570"/>
    <n v="26988"/>
    <n v="7.1856287425149698E-2"/>
    <n v="5.7553956834532398E-2"/>
    <n v="0.14285714285714299"/>
    <n v="0.80694902134247481"/>
  </r>
  <r>
    <x v="73"/>
    <n v="182435"/>
    <n v="43640"/>
    <s v="&quot;1935-1939&quot;"/>
    <n v="95"/>
    <n v="8"/>
    <n v="321"/>
    <n v="86"/>
    <n v="5"/>
    <n v="263"/>
    <n v="15816"/>
    <n v="1232"/>
    <n v="15147"/>
    <n v="32712"/>
    <n v="4578"/>
    <n v="27309"/>
    <n v="1.05263157894737E-2"/>
    <n v="0"/>
    <n v="0.11111111111111099"/>
    <n v="0.80696671458586755"/>
  </r>
  <r>
    <x v="74"/>
    <n v="182440"/>
    <n v="43635"/>
    <s v="&quot;1935-1939&quot;"/>
    <n v="64"/>
    <n v="4"/>
    <n v="299"/>
    <n v="54"/>
    <n v="4"/>
    <n v="257"/>
    <n v="15870"/>
    <n v="1236"/>
    <n v="15404"/>
    <n v="32776"/>
    <n v="4582"/>
    <n v="27608"/>
    <n v="6.25E-2"/>
    <n v="7.4074074074074098E-2"/>
    <n v="0"/>
    <n v="0.80698883114010833"/>
  </r>
  <r>
    <x v="75"/>
    <n v="182449"/>
    <n v="43626"/>
    <s v="&quot;1935-1939&quot;"/>
    <n v="43"/>
    <n v="2"/>
    <n v="277"/>
    <n v="35"/>
    <n v="2"/>
    <n v="227"/>
    <n v="15905"/>
    <n v="1238"/>
    <n v="15631"/>
    <n v="32819"/>
    <n v="4584"/>
    <n v="27885"/>
    <n v="0"/>
    <n v="0"/>
    <n v="0"/>
    <n v="0.80702864093774185"/>
  </r>
  <r>
    <x v="76"/>
    <n v="182452"/>
    <n v="43623"/>
    <s v="&quot;1935-1939&quot;"/>
    <n v="36"/>
    <n v="1"/>
    <n v="317"/>
    <n v="34"/>
    <n v="1"/>
    <n v="271"/>
    <n v="15939"/>
    <n v="1239"/>
    <n v="15902"/>
    <n v="32855"/>
    <n v="4585"/>
    <n v="28202"/>
    <n v="5.5555555555555601E-2"/>
    <n v="5.8823529411764698E-2"/>
    <n v="0"/>
    <n v="0.80704191087028643"/>
  </r>
  <r>
    <x v="77"/>
    <n v="182453"/>
    <n v="43622"/>
    <s v="&quot;1935-1939&quot;"/>
    <n v="41"/>
    <n v="0"/>
    <n v="290"/>
    <n v="37"/>
    <n v="0"/>
    <n v="236"/>
    <n v="15976"/>
    <n v="1239"/>
    <n v="16138"/>
    <n v="32896"/>
    <n v="4585"/>
    <n v="28492"/>
    <n v="0"/>
    <n v="0"/>
    <n v="0"/>
    <n v="0.80704633418113458"/>
  </r>
  <r>
    <x v="78"/>
    <n v="182455"/>
    <n v="43620"/>
    <s v="&quot;1935-1939&quot;"/>
    <n v="45"/>
    <n v="0"/>
    <n v="295"/>
    <n v="41"/>
    <n v="0"/>
    <n v="248"/>
    <n v="16017"/>
    <n v="1239"/>
    <n v="16386"/>
    <n v="32941"/>
    <n v="4585"/>
    <n v="28787"/>
    <n v="0"/>
    <n v="0"/>
    <n v="0"/>
    <n v="0.8070551808028309"/>
  </r>
  <r>
    <x v="79"/>
    <n v="182461"/>
    <n v="43614"/>
    <s v="&quot;1935-1939&quot;"/>
    <n v="75"/>
    <n v="0"/>
    <n v="318"/>
    <n v="64"/>
    <n v="0"/>
    <n v="258"/>
    <n v="16081"/>
    <n v="1239"/>
    <n v="16644"/>
    <n v="33016"/>
    <n v="4585"/>
    <n v="29105"/>
    <n v="0"/>
    <n v="0"/>
    <n v="0"/>
    <n v="0.80708172066791994"/>
  </r>
  <r>
    <x v="80"/>
    <n v="182464"/>
    <n v="43611"/>
    <s v="&quot;1935-1939&quot;"/>
    <n v="115"/>
    <n v="3"/>
    <n v="327"/>
    <n v="106"/>
    <n v="3"/>
    <n v="264"/>
    <n v="16187"/>
    <n v="1242"/>
    <n v="16908"/>
    <n v="33131"/>
    <n v="4588"/>
    <n v="29432"/>
    <n v="1.7391304347826101E-2"/>
    <n v="1.88679245283019E-2"/>
    <n v="0"/>
    <n v="0.80709499060046441"/>
  </r>
  <r>
    <x v="81"/>
    <n v="182466"/>
    <n v="43609"/>
    <s v="&quot;1935-1939&quot;"/>
    <n v="148"/>
    <n v="1"/>
    <n v="271"/>
    <n v="135"/>
    <n v="1"/>
    <n v="226"/>
    <n v="16322"/>
    <n v="1243"/>
    <n v="17134"/>
    <n v="33279"/>
    <n v="4589"/>
    <n v="29703"/>
    <n v="2.7027027027027001E-2"/>
    <n v="2.2222222222222199E-2"/>
    <n v="7.69230769230769E-2"/>
    <n v="0.80710383722216084"/>
  </r>
  <r>
    <x v="82"/>
    <n v="182466"/>
    <n v="43609"/>
    <s v="&quot;1935-1939&quot;"/>
    <n v="248"/>
    <n v="8"/>
    <n v="307"/>
    <n v="225"/>
    <n v="6"/>
    <n v="257"/>
    <n v="16547"/>
    <n v="1249"/>
    <n v="17391"/>
    <n v="33527"/>
    <n v="4597"/>
    <n v="30010"/>
    <n v="3.6290322580645198E-2"/>
    <n v="3.11111111111111E-2"/>
    <n v="8.6956521739130405E-2"/>
    <n v="0.80710383722216084"/>
  </r>
  <r>
    <x v="83"/>
    <n v="182467"/>
    <n v="43608"/>
    <s v="&quot;1935-1939&quot;"/>
    <n v="408"/>
    <n v="9"/>
    <n v="332"/>
    <n v="358"/>
    <n v="6"/>
    <n v="274"/>
    <n v="16905"/>
    <n v="1255"/>
    <n v="17665"/>
    <n v="33935"/>
    <n v="4606"/>
    <n v="30342"/>
    <n v="3.4313725490196102E-2"/>
    <n v="1.67597765363128E-2"/>
    <n v="0.16"/>
    <n v="0.80710826053300899"/>
  </r>
  <r>
    <x v="84"/>
    <n v="182482"/>
    <n v="43593"/>
    <s v="&quot;1935-1939&quot;"/>
    <n v="506"/>
    <n v="21"/>
    <n v="321"/>
    <n v="425"/>
    <n v="10"/>
    <n v="262"/>
    <n v="17330"/>
    <n v="1265"/>
    <n v="17927"/>
    <n v="34441"/>
    <n v="4627"/>
    <n v="30663"/>
    <n v="4.7430830039525702E-2"/>
    <n v="3.5294117647058802E-2"/>
    <n v="0.11111111111111099"/>
    <n v="0.80717461019573156"/>
  </r>
  <r>
    <x v="85"/>
    <n v="182491"/>
    <n v="43584"/>
    <s v="&quot;1935-1939&quot;"/>
    <n v="450"/>
    <n v="10"/>
    <n v="303"/>
    <n v="397"/>
    <n v="6"/>
    <n v="247"/>
    <n v="17727"/>
    <n v="1271"/>
    <n v="18174"/>
    <n v="34891"/>
    <n v="4637"/>
    <n v="30966"/>
    <n v="2.66666666666667E-2"/>
    <n v="2.2670025188916899E-2"/>
    <n v="5.6603773584905703E-2"/>
    <n v="0.80721441999336507"/>
  </r>
  <r>
    <x v="86"/>
    <n v="182496"/>
    <n v="43579"/>
    <s v="&quot;1935-1939&quot;"/>
    <n v="398"/>
    <n v="17"/>
    <n v="317"/>
    <n v="345"/>
    <n v="13"/>
    <n v="271"/>
    <n v="18072"/>
    <n v="1284"/>
    <n v="18445"/>
    <n v="35289"/>
    <n v="4654"/>
    <n v="31283"/>
    <n v="3.0150753768844199E-2"/>
    <n v="2.6086956521739101E-2"/>
    <n v="5.6603773584905703E-2"/>
    <n v="0.80723653654760585"/>
  </r>
  <r>
    <x v="87"/>
    <n v="182514"/>
    <n v="43561"/>
    <s v="&quot;1935-1939&quot;"/>
    <n v="398"/>
    <n v="22"/>
    <n v="369"/>
    <n v="353"/>
    <n v="17"/>
    <n v="310"/>
    <n v="18425"/>
    <n v="1301"/>
    <n v="18755"/>
    <n v="35687"/>
    <n v="4676"/>
    <n v="31652"/>
    <n v="5.27638190954774E-2"/>
    <n v="3.6827195467422101E-2"/>
    <n v="0.17777777777777801"/>
    <n v="0.80731615614287289"/>
  </r>
  <r>
    <x v="88"/>
    <n v="182528"/>
    <n v="43547"/>
    <s v="&quot;1935-1939&quot;"/>
    <n v="281"/>
    <n v="11"/>
    <n v="315"/>
    <n v="242"/>
    <n v="9"/>
    <n v="262"/>
    <n v="18667"/>
    <n v="1310"/>
    <n v="19017"/>
    <n v="35968"/>
    <n v="4687"/>
    <n v="31967"/>
    <n v="3.2028469750889701E-2"/>
    <n v="2.89256198347107E-2"/>
    <n v="5.1282051282051301E-2"/>
    <n v="0.8073780824947473"/>
  </r>
  <r>
    <x v="89"/>
    <n v="182538"/>
    <n v="43537"/>
    <s v="&quot;1935-1939&quot;"/>
    <n v="272"/>
    <n v="4"/>
    <n v="303"/>
    <n v="228"/>
    <n v="1"/>
    <n v="261"/>
    <n v="18895"/>
    <n v="1311"/>
    <n v="19278"/>
    <n v="36240"/>
    <n v="4691"/>
    <n v="32270"/>
    <n v="1.8382352941176499E-2"/>
    <n v="1.3157894736842099E-2"/>
    <n v="4.5454545454545497E-2"/>
    <n v="0.80742231560322897"/>
  </r>
  <r>
    <x v="90"/>
    <n v="182560"/>
    <n v="43515"/>
    <s v="&quot;1935-1939&quot;"/>
    <n v="333"/>
    <n v="12"/>
    <n v="317"/>
    <n v="292"/>
    <n v="5"/>
    <n v="250"/>
    <n v="19187"/>
    <n v="1316"/>
    <n v="19528"/>
    <n v="36573"/>
    <n v="4703"/>
    <n v="32587"/>
    <n v="3.9039039039038999E-2"/>
    <n v="2.7397260273972601E-2"/>
    <n v="0.12195121951219499"/>
    <n v="0.80751962844188874"/>
  </r>
  <r>
    <x v="91"/>
    <n v="182572"/>
    <n v="43503"/>
    <s v="&quot;1935-1939&quot;"/>
    <n v="390"/>
    <n v="8"/>
    <n v="336"/>
    <n v="361"/>
    <n v="8"/>
    <n v="290"/>
    <n v="19548"/>
    <n v="1324"/>
    <n v="19818"/>
    <n v="36963"/>
    <n v="4711"/>
    <n v="32923"/>
    <n v="2.0512820512820499E-2"/>
    <n v="1.9390581717451501E-2"/>
    <n v="3.4482758620689703E-2"/>
    <n v="0.80757270817206683"/>
  </r>
  <r>
    <x v="92"/>
    <n v="182582"/>
    <n v="43493"/>
    <s v="&quot;1935-1939&quot;"/>
    <n v="530"/>
    <n v="19"/>
    <n v="350"/>
    <n v="480"/>
    <n v="17"/>
    <n v="289"/>
    <n v="20028"/>
    <n v="1341"/>
    <n v="20107"/>
    <n v="37493"/>
    <n v="4730"/>
    <n v="33273"/>
    <n v="3.20754716981132E-2"/>
    <n v="3.125E-2"/>
    <n v="0.04"/>
    <n v="0.80761694128054851"/>
  </r>
  <r>
    <x v="93"/>
    <n v="182590"/>
    <n v="43485"/>
    <s v="&quot;1935-1939&quot;"/>
    <n v="785"/>
    <n v="18"/>
    <n v="336"/>
    <n v="688"/>
    <n v="13"/>
    <n v="286"/>
    <n v="20716"/>
    <n v="1354"/>
    <n v="20393"/>
    <n v="38278"/>
    <n v="4748"/>
    <n v="33609"/>
    <n v="2.4203821656050999E-2"/>
    <n v="1.5988372093023302E-2"/>
    <n v="8.2474226804123696E-2"/>
    <n v="0.80765232776733387"/>
  </r>
  <r>
    <x v="94"/>
    <n v="182601"/>
    <n v="43474"/>
    <s v="&quot;1935-1939&quot;"/>
    <n v="854"/>
    <n v="25"/>
    <n v="391"/>
    <n v="755"/>
    <n v="17"/>
    <n v="320"/>
    <n v="21471"/>
    <n v="1371"/>
    <n v="20713"/>
    <n v="39132"/>
    <n v="4773"/>
    <n v="34000"/>
    <n v="2.9274004683840799E-2"/>
    <n v="2.3841059602649001E-2"/>
    <n v="7.0707070707070704E-2"/>
    <n v="0.8077009841866637"/>
  </r>
  <r>
    <x v="95"/>
    <n v="182612"/>
    <n v="43463"/>
    <s v="&quot;1935-1939&quot;"/>
    <n v="660"/>
    <n v="19"/>
    <n v="335"/>
    <n v="572"/>
    <n v="14"/>
    <n v="271"/>
    <n v="22043"/>
    <n v="1385"/>
    <n v="20984"/>
    <n v="39792"/>
    <n v="4792"/>
    <n v="34335"/>
    <n v="2.4242424242424201E-2"/>
    <n v="1.7482517482517501E-2"/>
    <n v="6.8181818181818205E-2"/>
    <n v="0.80774964060599364"/>
  </r>
  <r>
    <x v="96"/>
    <n v="182619"/>
    <n v="43456"/>
    <s v="&quot;1935-1939&quot;"/>
    <n v="460"/>
    <n v="17"/>
    <n v="366"/>
    <n v="388"/>
    <n v="9"/>
    <n v="300"/>
    <n v="22431"/>
    <n v="1394"/>
    <n v="21284"/>
    <n v="40252"/>
    <n v="4809"/>
    <n v="34701"/>
    <n v="3.0434782608695699E-2"/>
    <n v="1.8041237113402098E-2"/>
    <n v="9.7222222222222196E-2"/>
    <n v="0.80778060378193073"/>
  </r>
  <r>
    <x v="97"/>
    <n v="182623"/>
    <n v="43452"/>
    <s v="&quot;1935-1939&quot;"/>
    <n v="276"/>
    <n v="14"/>
    <n v="348"/>
    <n v="236"/>
    <n v="8"/>
    <n v="292"/>
    <n v="22667"/>
    <n v="1402"/>
    <n v="21576"/>
    <n v="40528"/>
    <n v="4823"/>
    <n v="35049"/>
    <n v="3.6231884057971002E-2"/>
    <n v="2.1186440677966101E-2"/>
    <n v="0.125"/>
    <n v="0.80779829702532346"/>
  </r>
  <r>
    <x v="98"/>
    <n v="182630"/>
    <n v="43445"/>
    <s v="&quot;1935-1939&quot;"/>
    <n v="222"/>
    <n v="11"/>
    <n v="326"/>
    <n v="199"/>
    <n v="9"/>
    <n v="264"/>
    <n v="22866"/>
    <n v="1411"/>
    <n v="21840"/>
    <n v="40750"/>
    <n v="4834"/>
    <n v="35375"/>
    <n v="6.3063063063063099E-2"/>
    <n v="5.52763819095477E-2"/>
    <n v="0.13043478260869601"/>
    <n v="0.80782926020126067"/>
  </r>
  <r>
    <x v="99"/>
    <n v="182632"/>
    <n v="43443"/>
    <s v="&quot;1935-1939&quot;"/>
    <n v="160"/>
    <n v="9"/>
    <n v="320"/>
    <n v="131"/>
    <n v="5"/>
    <n v="263"/>
    <n v="22997"/>
    <n v="1416"/>
    <n v="22103"/>
    <n v="40910"/>
    <n v="4843"/>
    <n v="35695"/>
    <n v="2.5000000000000001E-2"/>
    <n v="7.63358778625954E-3"/>
    <n v="0.10344827586206901"/>
    <n v="0.80783810682295698"/>
  </r>
  <r>
    <x v="100"/>
    <n v="182635"/>
    <n v="43440"/>
    <s v="&quot;1935-1939&quot;"/>
    <n v="134"/>
    <n v="4"/>
    <n v="326"/>
    <n v="119"/>
    <n v="2"/>
    <n v="281"/>
    <n v="23116"/>
    <n v="1418"/>
    <n v="22384"/>
    <n v="41044"/>
    <n v="4847"/>
    <n v="36021"/>
    <n v="1.49253731343284E-2"/>
    <n v="8.4033613445378096E-3"/>
    <n v="6.6666666666666693E-2"/>
    <n v="0.80785137675550145"/>
  </r>
  <r>
    <x v="101"/>
    <n v="182639"/>
    <n v="43436"/>
    <s v="&quot;1935-1939&quot;"/>
    <n v="180"/>
    <n v="7"/>
    <n v="349"/>
    <n v="150"/>
    <n v="5"/>
    <n v="296"/>
    <n v="23266"/>
    <n v="1423"/>
    <n v="22680"/>
    <n v="41224"/>
    <n v="4854"/>
    <n v="36370"/>
    <n v="3.8888888888888903E-2"/>
    <n v="0.04"/>
    <n v="3.3333333333333298E-2"/>
    <n v="0.80786906999889418"/>
  </r>
  <r>
    <x v="102"/>
    <n v="182640"/>
    <n v="43435"/>
    <s v="&quot;1935-1939&quot;"/>
    <n v="229"/>
    <n v="6"/>
    <n v="381"/>
    <n v="194"/>
    <n v="4"/>
    <n v="316"/>
    <n v="23460"/>
    <n v="1427"/>
    <n v="22996"/>
    <n v="41453"/>
    <n v="4860"/>
    <n v="36751"/>
    <n v="4.3668122270742397E-2"/>
    <n v="3.09278350515464E-2"/>
    <n v="0.114285714285714"/>
    <n v="0.80787349330974234"/>
  </r>
  <r>
    <x v="103"/>
    <n v="182644"/>
    <n v="43431"/>
    <s v="&quot;1935-1939&quot;"/>
    <n v="252"/>
    <n v="11"/>
    <n v="368"/>
    <n v="217"/>
    <n v="7"/>
    <n v="302"/>
    <n v="23677"/>
    <n v="1434"/>
    <n v="23298"/>
    <n v="41705"/>
    <n v="4871"/>
    <n v="37119"/>
    <n v="4.36507936507936E-2"/>
    <n v="4.1474654377880199E-2"/>
    <n v="5.7142857142857099E-2"/>
    <n v="0.80789118655313508"/>
  </r>
  <r>
    <x v="104"/>
    <n v="182645"/>
    <n v="43430"/>
    <s v="&quot;1935-1939&quot;"/>
    <n v="256"/>
    <n v="8"/>
    <n v="421"/>
    <n v="227"/>
    <n v="6"/>
    <n v="358"/>
    <n v="23904"/>
    <n v="1440"/>
    <n v="23656"/>
    <n v="41961"/>
    <n v="4879"/>
    <n v="37540"/>
    <n v="4.296875E-2"/>
    <n v="3.9647577092511002E-2"/>
    <n v="6.8965517241379296E-2"/>
    <n v="0.80789560986398323"/>
  </r>
  <r>
    <x v="105"/>
    <n v="182645"/>
    <n v="43430"/>
    <s v="&quot;1935-1939&quot;"/>
    <n v="196"/>
    <n v="15"/>
    <n v="447"/>
    <n v="171"/>
    <n v="13"/>
    <n v="396"/>
    <n v="24075"/>
    <n v="1453"/>
    <n v="24052"/>
    <n v="42157"/>
    <n v="4894"/>
    <n v="37987"/>
    <n v="5.10204081632653E-2"/>
    <n v="5.2631578947368397E-2"/>
    <n v="0.04"/>
    <n v="0.80789560986398323"/>
  </r>
  <r>
    <x v="106"/>
    <n v="182645"/>
    <n v="43430"/>
    <s v="&quot;1935-1939&quot;"/>
    <n v="164"/>
    <n v="13"/>
    <n v="508"/>
    <n v="141"/>
    <n v="11"/>
    <n v="439"/>
    <n v="24216"/>
    <n v="1464"/>
    <n v="24491"/>
    <n v="42321"/>
    <n v="4907"/>
    <n v="38495"/>
    <n v="7.3170731707317097E-2"/>
    <n v="7.09219858156028E-2"/>
    <n v="8.6956521739130405E-2"/>
    <n v="0.80789560986398323"/>
  </r>
  <r>
    <x v="107"/>
    <n v="182646"/>
    <n v="43429"/>
    <s v="&quot;1935-1939&quot;"/>
    <n v="157"/>
    <n v="11"/>
    <n v="439"/>
    <n v="124"/>
    <n v="10"/>
    <n v="380"/>
    <n v="24340"/>
    <n v="1474"/>
    <n v="24871"/>
    <n v="42478"/>
    <n v="4918"/>
    <n v="38934"/>
    <n v="5.7324840764331197E-2"/>
    <n v="4.8387096774193498E-2"/>
    <n v="9.0909090909090898E-2"/>
    <n v="0.80790003317483139"/>
  </r>
  <r>
    <x v="108"/>
    <n v="182646"/>
    <n v="43429"/>
    <s v="&quot;1935-1939&quot;"/>
    <n v="92"/>
    <n v="7"/>
    <n v="391"/>
    <n v="75"/>
    <n v="3"/>
    <n v="322"/>
    <n v="24415"/>
    <n v="1477"/>
    <n v="25193"/>
    <n v="42570"/>
    <n v="4925"/>
    <n v="39325"/>
    <n v="3.2608695652173898E-2"/>
    <n v="2.66666666666667E-2"/>
    <n v="5.8823529411764698E-2"/>
    <n v="0.80790003317483139"/>
  </r>
  <r>
    <x v="109"/>
    <n v="182647"/>
    <n v="43428"/>
    <s v="&quot;1935-1939&quot;"/>
    <n v="74"/>
    <n v="0"/>
    <n v="399"/>
    <n v="63"/>
    <n v="0"/>
    <n v="345"/>
    <n v="24478"/>
    <n v="1477"/>
    <n v="25538"/>
    <n v="42644"/>
    <n v="4925"/>
    <n v="39724"/>
    <n v="0"/>
    <n v="0"/>
    <n v="0"/>
    <n v="0.80790445648567955"/>
  </r>
  <r>
    <x v="110"/>
    <n v="182651"/>
    <n v="43424"/>
    <s v="&quot;1935-1939&quot;"/>
    <n v="78"/>
    <n v="1"/>
    <n v="339"/>
    <n v="75"/>
    <n v="1"/>
    <n v="293"/>
    <n v="24553"/>
    <n v="1478"/>
    <n v="25831"/>
    <n v="42722"/>
    <n v="4926"/>
    <n v="40063"/>
    <n v="5.1282051282051301E-2"/>
    <n v="5.3333333333333302E-2"/>
    <n v="0"/>
    <n v="0.80792214972907217"/>
  </r>
  <r>
    <x v="111"/>
    <n v="182653"/>
    <n v="43422"/>
    <s v="&quot;1935-1939&quot;"/>
    <n v="72"/>
    <n v="4"/>
    <n v="331"/>
    <n v="67"/>
    <n v="4"/>
    <n v="284"/>
    <n v="24620"/>
    <n v="1482"/>
    <n v="26115"/>
    <n v="42794"/>
    <n v="4930"/>
    <n v="40394"/>
    <n v="2.7777777777777801E-2"/>
    <n v="2.9850746268656699E-2"/>
    <n v="0"/>
    <n v="0.80793099635076859"/>
  </r>
  <r>
    <x v="112"/>
    <n v="182655"/>
    <n v="43420"/>
    <s v="&quot;1935-1939&quot;"/>
    <n v="148"/>
    <n v="2"/>
    <n v="326"/>
    <n v="135"/>
    <n v="2"/>
    <n v="282"/>
    <n v="24755"/>
    <n v="1484"/>
    <n v="26397"/>
    <n v="42942"/>
    <n v="4932"/>
    <n v="40720"/>
    <n v="6.7567567567567597E-3"/>
    <n v="7.4074074074074103E-3"/>
    <n v="0"/>
    <n v="0.80793984297246491"/>
  </r>
  <r>
    <x v="113"/>
    <n v="182655"/>
    <n v="43420"/>
    <s v="&quot;1935-1939&quot;"/>
    <n v="204"/>
    <n v="6"/>
    <n v="352"/>
    <n v="179"/>
    <n v="6"/>
    <n v="303"/>
    <n v="24934"/>
    <n v="1490"/>
    <n v="26700"/>
    <n v="43146"/>
    <n v="4938"/>
    <n v="41072"/>
    <n v="4.9019607843137303E-2"/>
    <n v="4.4692737430167599E-2"/>
    <n v="0.08"/>
    <n v="0.80793984297246491"/>
  </r>
  <r>
    <x v="114"/>
    <n v="182655"/>
    <n v="43420"/>
    <s v="&quot;1935-1939&quot;"/>
    <n v="245"/>
    <n v="8"/>
    <n v="335"/>
    <n v="211"/>
    <n v="6"/>
    <n v="290"/>
    <n v="25145"/>
    <n v="1496"/>
    <n v="26990"/>
    <n v="43391"/>
    <n v="4946"/>
    <n v="41407"/>
    <n v="1.2244897959183701E-2"/>
    <n v="9.4786729857819895E-3"/>
    <n v="2.9411764705882401E-2"/>
    <n v="0.80793984297246491"/>
  </r>
  <r>
    <x v="115"/>
    <n v="182655"/>
    <n v="43420"/>
    <s v="&quot;1935-1939&quot;"/>
    <n v="237"/>
    <n v="3"/>
    <n v="340"/>
    <n v="212"/>
    <n v="2"/>
    <n v="286"/>
    <n v="25357"/>
    <n v="1498"/>
    <n v="27276"/>
    <n v="43628"/>
    <n v="4949"/>
    <n v="41747"/>
    <n v="3.7974683544303799E-2"/>
    <n v="2.83018867924528E-2"/>
    <n v="0.12"/>
    <n v="0.80793984297246491"/>
  </r>
  <r>
    <x v="116"/>
    <n v="182655"/>
    <n v="43420"/>
    <s v="&quot;1935-1939&quot;"/>
    <n v="249"/>
    <n v="5"/>
    <n v="340"/>
    <n v="214"/>
    <n v="5"/>
    <n v="298"/>
    <n v="25571"/>
    <n v="1503"/>
    <n v="27574"/>
    <n v="43877"/>
    <n v="4954"/>
    <n v="42087"/>
    <n v="2.00803212851406E-2"/>
    <n v="2.33644859813084E-2"/>
    <n v="0"/>
    <n v="0.80793984297246491"/>
  </r>
  <r>
    <x v="117"/>
    <n v="182655"/>
    <n v="43420"/>
    <s v="&quot;1935-1939&quot;"/>
    <n v="267"/>
    <n v="9"/>
    <n v="330"/>
    <n v="242"/>
    <n v="8"/>
    <n v="285"/>
    <n v="25813"/>
    <n v="1511"/>
    <n v="27859"/>
    <n v="44144"/>
    <n v="4963"/>
    <n v="42417"/>
    <n v="4.8689138576778999E-2"/>
    <n v="4.1322314049586799E-2"/>
    <n v="0.12"/>
    <n v="0.80793984297246491"/>
  </r>
  <r>
    <x v="118"/>
    <n v="182655"/>
    <n v="43420"/>
    <s v="&quot;1935-1939&quot;"/>
    <n v="223"/>
    <n v="12"/>
    <n v="314"/>
    <n v="189"/>
    <n v="9"/>
    <n v="262"/>
    <n v="26002"/>
    <n v="1520"/>
    <n v="28121"/>
    <n v="44367"/>
    <n v="4975"/>
    <n v="42731"/>
    <n v="3.5874439461883401E-2"/>
    <n v="2.6455026455026499E-2"/>
    <n v="8.8235294117647106E-2"/>
    <n v="0.80793984297246491"/>
  </r>
  <r>
    <x v="119"/>
    <n v="182655"/>
    <n v="43420"/>
    <s v="&quot;1935-1939&quot;"/>
    <n v="154"/>
    <n v="9"/>
    <n v="320"/>
    <n v="132"/>
    <n v="7"/>
    <n v="271"/>
    <n v="26134"/>
    <n v="1527"/>
    <n v="28392"/>
    <n v="44521"/>
    <n v="4984"/>
    <n v="43051"/>
    <n v="4.5454545454545497E-2"/>
    <n v="5.3030303030302997E-2"/>
    <n v="0"/>
    <n v="0.80793984297246491"/>
  </r>
  <r>
    <x v="120"/>
    <n v="182655"/>
    <n v="43420"/>
    <s v="&quot;1935-1939&quot;"/>
    <n v="93"/>
    <n v="6"/>
    <n v="300"/>
    <n v="81"/>
    <n v="6"/>
    <n v="254"/>
    <n v="26215"/>
    <n v="1533"/>
    <n v="28646"/>
    <n v="44614"/>
    <n v="4990"/>
    <n v="43351"/>
    <n v="0"/>
    <n v="0"/>
    <n v="0"/>
    <n v="0.80793984297246491"/>
  </r>
  <r>
    <x v="121"/>
    <n v="182656"/>
    <n v="43419"/>
    <s v="&quot;1935-1939&quot;"/>
    <n v="106"/>
    <n v="2"/>
    <n v="333"/>
    <n v="97"/>
    <n v="2"/>
    <n v="297"/>
    <n v="26312"/>
    <n v="1535"/>
    <n v="28943"/>
    <n v="44720"/>
    <n v="4992"/>
    <n v="43684"/>
    <n v="4.71698113207547E-2"/>
    <n v="4.1237113402061903E-2"/>
    <n v="0.11111111111111099"/>
    <n v="0.80794426628331306"/>
  </r>
  <r>
    <x v="122"/>
    <n v="182659"/>
    <n v="43416"/>
    <s v="&quot;1935-1939&quot;"/>
    <n v="78"/>
    <n v="6"/>
    <n v="305"/>
    <n v="64"/>
    <n v="5"/>
    <n v="279"/>
    <n v="26376"/>
    <n v="1540"/>
    <n v="29222"/>
    <n v="44798"/>
    <n v="4998"/>
    <n v="43989"/>
    <n v="6.4102564102564097E-2"/>
    <n v="6.25E-2"/>
    <n v="7.1428571428571397E-2"/>
    <n v="0.80795753621585753"/>
  </r>
  <r>
    <x v="123"/>
    <n v="182659"/>
    <n v="43416"/>
    <s v="&quot;1935-1939&quot;"/>
    <n v="56"/>
    <n v="3"/>
    <n v="286"/>
    <n v="46"/>
    <n v="1"/>
    <n v="238"/>
    <n v="26422"/>
    <n v="1541"/>
    <n v="29460"/>
    <n v="44854"/>
    <n v="5001"/>
    <n v="44275"/>
    <n v="5.3571428571428603E-2"/>
    <n v="4.3478260869565202E-2"/>
    <n v="0.1"/>
    <n v="0.80795753621585753"/>
  </r>
  <r>
    <x v="124"/>
    <n v="182659"/>
    <n v="43416"/>
    <s v="&quot;1935-1939&quot;"/>
    <n v="33"/>
    <n v="4"/>
    <n v="287"/>
    <n v="29"/>
    <n v="3"/>
    <n v="249"/>
    <n v="26451"/>
    <n v="1544"/>
    <n v="29709"/>
    <n v="44887"/>
    <n v="5005"/>
    <n v="44562"/>
    <n v="3.03030303030303E-2"/>
    <n v="0"/>
    <n v="0.25"/>
    <n v="0.80795753621585753"/>
  </r>
  <r>
    <x v="125"/>
    <n v="182659"/>
    <n v="43416"/>
    <s v="&quot;1935-1939&quot;"/>
    <n v="25"/>
    <n v="2"/>
    <n v="298"/>
    <n v="23"/>
    <n v="1"/>
    <n v="261"/>
    <n v="26474"/>
    <n v="1545"/>
    <n v="29970"/>
    <n v="44912"/>
    <n v="5007"/>
    <n v="44860"/>
    <n v="0.04"/>
    <n v="4.3478260869565202E-2"/>
    <n v="0"/>
    <n v="0.80795753621585753"/>
  </r>
  <r>
    <x v="126"/>
    <n v="182659"/>
    <n v="43416"/>
    <s v="&quot;1935-1939&quot;"/>
    <n v="34"/>
    <n v="3"/>
    <n v="279"/>
    <n v="29"/>
    <n v="2"/>
    <n v="225"/>
    <n v="26503"/>
    <n v="1547"/>
    <n v="30195"/>
    <n v="44946"/>
    <n v="5010"/>
    <n v="45139"/>
    <n v="5.8823529411764698E-2"/>
    <n v="3.4482758620689703E-2"/>
    <n v="0.2"/>
    <n v="0.80795753621585753"/>
  </r>
  <r>
    <x v="127"/>
    <n v="182659"/>
    <n v="43416"/>
    <s v="&quot;1935-1939&quot;"/>
    <n v="17"/>
    <n v="1"/>
    <n v="299"/>
    <n v="14"/>
    <n v="1"/>
    <n v="261"/>
    <n v="26517"/>
    <n v="1548"/>
    <n v="30456"/>
    <n v="44963"/>
    <n v="5011"/>
    <n v="45438"/>
    <n v="5.8823529411764698E-2"/>
    <n v="7.1428571428571397E-2"/>
    <n v="0"/>
    <n v="0.80795753621585753"/>
  </r>
  <r>
    <x v="128"/>
    <n v="182659"/>
    <n v="43416"/>
    <s v="&quot;1935-1939&quot;"/>
    <n v="15"/>
    <n v="0"/>
    <n v="284"/>
    <n v="12"/>
    <n v="0"/>
    <n v="248"/>
    <n v="26529"/>
    <n v="1548"/>
    <n v="30704"/>
    <n v="44978"/>
    <n v="5011"/>
    <n v="45722"/>
    <n v="0"/>
    <n v="0"/>
    <n v="0"/>
    <n v="0.80795753621585753"/>
  </r>
  <r>
    <x v="129"/>
    <n v="182659"/>
    <n v="43416"/>
    <s v="&quot;1935-1939&quot;"/>
    <n v="14"/>
    <n v="0"/>
    <n v="263"/>
    <n v="10"/>
    <n v="0"/>
    <n v="223"/>
    <n v="26539"/>
    <n v="1548"/>
    <n v="30927"/>
    <n v="44992"/>
    <n v="5011"/>
    <n v="45985"/>
    <n v="0"/>
    <n v="0"/>
    <n v="0"/>
    <n v="0.80795753621585753"/>
  </r>
  <r>
    <x v="130"/>
    <n v="182659"/>
    <n v="43416"/>
    <s v="&quot;1935-1939&quot;"/>
    <n v="3"/>
    <n v="0"/>
    <n v="285"/>
    <n v="3"/>
    <n v="0"/>
    <n v="254"/>
    <n v="26542"/>
    <n v="1548"/>
    <n v="31181"/>
    <n v="44995"/>
    <n v="5011"/>
    <n v="46270"/>
    <n v="0"/>
    <n v="0"/>
    <s v="NULL"/>
    <n v="0.80795753621585753"/>
  </r>
  <r>
    <x v="131"/>
    <n v="182659"/>
    <n v="43416"/>
    <s v="&quot;1935-1939&quot;"/>
    <n v="2"/>
    <n v="0"/>
    <n v="308"/>
    <n v="2"/>
    <n v="0"/>
    <n v="271"/>
    <n v="26544"/>
    <n v="1548"/>
    <n v="31452"/>
    <n v="44997"/>
    <n v="5011"/>
    <n v="46578"/>
    <n v="0"/>
    <n v="0"/>
    <s v="NULL"/>
    <n v="0.80795753621585753"/>
  </r>
  <r>
    <x v="132"/>
    <n v="182659"/>
    <n v="43416"/>
    <s v="&quot;1935-1939&quot;"/>
    <n v="2"/>
    <n v="0"/>
    <n v="294"/>
    <n v="1"/>
    <n v="0"/>
    <n v="257"/>
    <n v="26545"/>
    <n v="1548"/>
    <n v="31709"/>
    <n v="44999"/>
    <n v="5011"/>
    <n v="46872"/>
    <n v="0"/>
    <n v="0"/>
    <n v="0"/>
    <n v="0.80795753621585753"/>
  </r>
  <r>
    <x v="133"/>
    <n v="182659"/>
    <n v="43416"/>
    <s v="&quot;1935-1939&quot;"/>
    <n v="5"/>
    <n v="0"/>
    <n v="262"/>
    <n v="4"/>
    <n v="0"/>
    <n v="218"/>
    <n v="26549"/>
    <n v="1548"/>
    <n v="31927"/>
    <n v="45004"/>
    <n v="5011"/>
    <n v="47134"/>
    <n v="0"/>
    <n v="0"/>
    <n v="0"/>
    <n v="0.80795753621585753"/>
  </r>
  <r>
    <x v="134"/>
    <n v="182659"/>
    <n v="43416"/>
    <s v="&quot;1935-1939&quot;"/>
    <n v="3"/>
    <n v="0"/>
    <n v="256"/>
    <n v="2"/>
    <n v="0"/>
    <n v="219"/>
    <n v="26551"/>
    <n v="1548"/>
    <n v="32146"/>
    <n v="45007"/>
    <n v="5011"/>
    <n v="47390"/>
    <n v="0"/>
    <n v="0"/>
    <n v="0"/>
    <n v="0.80795753621585753"/>
  </r>
  <r>
    <x v="135"/>
    <n v="182659"/>
    <n v="43416"/>
    <s v="&quot;1935-1939&quot;"/>
    <n v="3"/>
    <n v="1"/>
    <n v="277"/>
    <n v="3"/>
    <n v="1"/>
    <n v="232"/>
    <n v="26554"/>
    <n v="1549"/>
    <n v="32378"/>
    <n v="45010"/>
    <n v="5012"/>
    <n v="47667"/>
    <n v="0"/>
    <n v="0"/>
    <s v="NULL"/>
    <n v="0.80795753621585753"/>
  </r>
  <r>
    <x v="136"/>
    <n v="182659"/>
    <n v="43416"/>
    <s v="&quot;1935-1939&quot;"/>
    <n v="2"/>
    <n v="0"/>
    <n v="233"/>
    <n v="1"/>
    <n v="0"/>
    <n v="199"/>
    <n v="26555"/>
    <n v="1549"/>
    <n v="32577"/>
    <n v="45012"/>
    <n v="5012"/>
    <n v="47900"/>
    <n v="0"/>
    <n v="0"/>
    <n v="0"/>
    <n v="0.80795753621585753"/>
  </r>
  <r>
    <x v="137"/>
    <n v="182659"/>
    <n v="43416"/>
    <s v="&quot;1935-1939&quot;"/>
    <n v="6"/>
    <n v="0"/>
    <n v="278"/>
    <n v="5"/>
    <n v="0"/>
    <n v="247"/>
    <n v="26560"/>
    <n v="1549"/>
    <n v="32824"/>
    <n v="45018"/>
    <n v="5012"/>
    <n v="48178"/>
    <n v="0.16666666666666699"/>
    <n v="0"/>
    <n v="1"/>
    <n v="0.80795753621585753"/>
  </r>
  <r>
    <x v="138"/>
    <n v="182659"/>
    <n v="43416"/>
    <s v="&quot;1935-1939&quot;"/>
    <n v="8"/>
    <n v="0"/>
    <n v="277"/>
    <n v="6"/>
    <n v="0"/>
    <n v="237"/>
    <n v="26566"/>
    <n v="1549"/>
    <n v="33061"/>
    <n v="45026"/>
    <n v="5012"/>
    <n v="48455"/>
    <n v="0"/>
    <n v="0"/>
    <n v="0"/>
    <n v="0.80795753621585753"/>
  </r>
  <r>
    <x v="139"/>
    <n v="182659"/>
    <n v="43416"/>
    <s v="&quot;1935-1939&quot;"/>
    <n v="8"/>
    <n v="2"/>
    <n v="303"/>
    <n v="7"/>
    <n v="1"/>
    <n v="262"/>
    <n v="26573"/>
    <n v="1550"/>
    <n v="33323"/>
    <n v="45034"/>
    <n v="5014"/>
    <n v="48758"/>
    <n v="0.125"/>
    <n v="0.14285714285714299"/>
    <n v="0"/>
    <n v="0.80795753621585753"/>
  </r>
  <r>
    <x v="140"/>
    <n v="182659"/>
    <n v="43416"/>
    <s v="&quot;1935-1939&quot;"/>
    <n v="7"/>
    <n v="0"/>
    <n v="307"/>
    <n v="7"/>
    <n v="0"/>
    <n v="257"/>
    <n v="26580"/>
    <n v="1550"/>
    <n v="33580"/>
    <n v="45041"/>
    <n v="5014"/>
    <n v="49065"/>
    <n v="0"/>
    <n v="0"/>
    <s v="NULL"/>
    <n v="0.80795753621585753"/>
  </r>
  <r>
    <x v="141"/>
    <n v="182660"/>
    <n v="43415"/>
    <s v="&quot;1935-1939&quot;"/>
    <n v="18"/>
    <n v="1"/>
    <n v="246"/>
    <n v="17"/>
    <n v="0"/>
    <n v="218"/>
    <n v="26597"/>
    <n v="1550"/>
    <n v="33798"/>
    <n v="45059"/>
    <n v="5015"/>
    <n v="49311"/>
    <n v="5.5555555555555601E-2"/>
    <n v="0"/>
    <n v="1"/>
    <n v="0.80796195952670569"/>
  </r>
  <r>
    <x v="142"/>
    <n v="182660"/>
    <n v="43415"/>
    <s v="&quot;1935-1939&quot;"/>
    <n v="26"/>
    <n v="1"/>
    <n v="259"/>
    <n v="26"/>
    <n v="1"/>
    <n v="222"/>
    <n v="26623"/>
    <n v="1551"/>
    <n v="34020"/>
    <n v="45085"/>
    <n v="5016"/>
    <n v="49570"/>
    <n v="3.8461538461538498E-2"/>
    <n v="3.8461538461538498E-2"/>
    <s v="NULL"/>
    <n v="0.80796195952670569"/>
  </r>
  <r>
    <x v="143"/>
    <n v="182660"/>
    <n v="43415"/>
    <s v="&quot;1935-1939&quot;"/>
    <n v="56"/>
    <n v="2"/>
    <n v="260"/>
    <n v="50"/>
    <n v="2"/>
    <n v="226"/>
    <n v="26673"/>
    <n v="1553"/>
    <n v="34246"/>
    <n v="45141"/>
    <n v="5018"/>
    <n v="49830"/>
    <n v="3.5714285714285698E-2"/>
    <n v="0.02"/>
    <n v="0.16666666666666699"/>
    <n v="0.80796195952670569"/>
  </r>
  <r>
    <x v="144"/>
    <n v="182661"/>
    <n v="43414"/>
    <s v="&quot;1935-1939&quot;"/>
    <n v="73"/>
    <n v="2"/>
    <n v="280"/>
    <n v="67"/>
    <n v="1"/>
    <n v="238"/>
    <n v="26740"/>
    <n v="1554"/>
    <n v="34484"/>
    <n v="45214"/>
    <n v="5020"/>
    <n v="50110"/>
    <n v="4.1095890410958902E-2"/>
    <n v="2.9850746268656699E-2"/>
    <n v="0.16666666666666699"/>
    <n v="0.80796638283755395"/>
  </r>
  <r>
    <x v="145"/>
    <n v="182666"/>
    <n v="43409"/>
    <s v="&quot;1935-1939&quot;"/>
    <n v="102"/>
    <n v="2"/>
    <n v="273"/>
    <n v="93"/>
    <n v="1"/>
    <n v="232"/>
    <n v="26833"/>
    <n v="1555"/>
    <n v="34716"/>
    <n v="45316"/>
    <n v="5022"/>
    <n v="50383"/>
    <n v="0"/>
    <n v="0"/>
    <n v="0"/>
    <n v="0.80798849939179473"/>
  </r>
  <r>
    <x v="146"/>
    <n v="182682"/>
    <n v="43393"/>
    <s v="&quot;1935-1939&quot;"/>
    <n v="108"/>
    <n v="4"/>
    <n v="271"/>
    <n v="97"/>
    <n v="4"/>
    <n v="231"/>
    <n v="26930"/>
    <n v="1559"/>
    <n v="34947"/>
    <n v="45424"/>
    <n v="5026"/>
    <n v="50654"/>
    <n v="3.7037037037037E-2"/>
    <n v="4.1237113402061903E-2"/>
    <n v="0"/>
    <n v="0.80805927236536546"/>
  </r>
  <r>
    <x v="147"/>
    <n v="182698"/>
    <n v="43377"/>
    <s v="&quot;1935-1939&quot;"/>
    <n v="137"/>
    <n v="4"/>
    <n v="337"/>
    <n v="123"/>
    <n v="4"/>
    <n v="292"/>
    <n v="27053"/>
    <n v="1563"/>
    <n v="35239"/>
    <n v="45561"/>
    <n v="5030"/>
    <n v="50991"/>
    <n v="3.6496350364963501E-2"/>
    <n v="3.2520325203252001E-2"/>
    <n v="7.1428571428571397E-2"/>
    <n v="0.80813004533893618"/>
  </r>
  <r>
    <x v="148"/>
    <n v="182714"/>
    <n v="43361"/>
    <s v="&quot;1935-1939&quot;"/>
    <n v="168"/>
    <n v="3"/>
    <n v="326"/>
    <n v="149"/>
    <n v="2"/>
    <n v="282"/>
    <n v="27202"/>
    <n v="1565"/>
    <n v="35521"/>
    <n v="45729"/>
    <n v="5033"/>
    <n v="51317"/>
    <n v="2.3809523809523801E-2"/>
    <n v="2.68456375838926E-2"/>
    <n v="0"/>
    <n v="0.8082008183125069"/>
  </r>
  <r>
    <x v="149"/>
    <n v="182735"/>
    <n v="43340"/>
    <s v="&quot;1935-1939&quot;"/>
    <n v="215"/>
    <n v="1"/>
    <n v="303"/>
    <n v="194"/>
    <n v="1"/>
    <n v="262"/>
    <n v="27396"/>
    <n v="1566"/>
    <n v="35783"/>
    <n v="45944"/>
    <n v="5034"/>
    <n v="51620"/>
    <n v="9.3023255813953504E-3"/>
    <n v="1.03092783505155E-2"/>
    <n v="0"/>
    <n v="0.80829370784031851"/>
  </r>
  <r>
    <x v="150"/>
    <n v="182751"/>
    <n v="43324"/>
    <s v="&quot;1935-1939&quot;"/>
    <n v="228"/>
    <n v="5"/>
    <n v="324"/>
    <n v="210"/>
    <n v="5"/>
    <n v="290"/>
    <n v="27606"/>
    <n v="1571"/>
    <n v="36073"/>
    <n v="46172"/>
    <n v="5039"/>
    <n v="51944"/>
    <n v="2.1929824561403501E-2"/>
    <n v="1.9047619047619001E-2"/>
    <n v="5.5555555555555601E-2"/>
    <n v="0.80836448081388923"/>
  </r>
  <r>
    <x v="151"/>
    <n v="182770"/>
    <n v="43305"/>
    <s v="&quot;1935-1939&quot;"/>
    <n v="199"/>
    <n v="8"/>
    <n v="307"/>
    <n v="171"/>
    <n v="4"/>
    <n v="265"/>
    <n v="27777"/>
    <n v="1575"/>
    <n v="36338"/>
    <n v="46371"/>
    <n v="5047"/>
    <n v="52251"/>
    <n v="5.52763819095477E-2"/>
    <n v="3.5087719298245598E-2"/>
    <n v="0.17857142857142899"/>
    <n v="0.80844852372000442"/>
  </r>
  <r>
    <x v="152"/>
    <n v="182774"/>
    <n v="43301"/>
    <s v="&quot;1935-1939&quot;"/>
    <n v="218"/>
    <n v="8"/>
    <n v="347"/>
    <n v="202"/>
    <n v="7"/>
    <n v="300"/>
    <n v="27979"/>
    <n v="1582"/>
    <n v="36638"/>
    <n v="46589"/>
    <n v="5055"/>
    <n v="52598"/>
    <n v="1.3761467889908299E-2"/>
    <n v="1.4851485148514899E-2"/>
    <n v="0"/>
    <n v="0.80846621696339716"/>
  </r>
  <r>
    <x v="153"/>
    <n v="182782"/>
    <n v="43293"/>
    <s v="&quot;1935-1939&quot;"/>
    <n v="324"/>
    <n v="6"/>
    <n v="341"/>
    <n v="275"/>
    <n v="5"/>
    <n v="290"/>
    <n v="28254"/>
    <n v="1587"/>
    <n v="36928"/>
    <n v="46913"/>
    <n v="5061"/>
    <n v="52939"/>
    <n v="2.7777777777777801E-2"/>
    <n v="2.1818181818181799E-2"/>
    <n v="6.1224489795918401E-2"/>
    <n v="0.80850160345018252"/>
  </r>
  <r>
    <x v="154"/>
    <n v="182792"/>
    <n v="43283"/>
    <s v="&quot;1935-1939&quot;"/>
    <n v="379"/>
    <n v="9"/>
    <n v="328"/>
    <n v="336"/>
    <n v="6"/>
    <n v="280"/>
    <n v="28590"/>
    <n v="1593"/>
    <n v="37208"/>
    <n v="47292"/>
    <n v="5070"/>
    <n v="53267"/>
    <n v="1.8469656992084402E-2"/>
    <n v="1.7857142857142901E-2"/>
    <n v="2.32558139534884E-2"/>
    <n v="0.80854583655866419"/>
  </r>
  <r>
    <x v="155"/>
    <n v="182799"/>
    <n v="43276"/>
    <s v="&quot;1935-1939&quot;"/>
    <n v="479"/>
    <n v="11"/>
    <n v="361"/>
    <n v="431"/>
    <n v="6"/>
    <n v="303"/>
    <n v="29021"/>
    <n v="1599"/>
    <n v="37511"/>
    <n v="47771"/>
    <n v="5081"/>
    <n v="53628"/>
    <n v="2.0876826722338201E-2"/>
    <n v="1.3921113689095099E-2"/>
    <n v="8.3333333333333301E-2"/>
    <n v="0.80857679973460139"/>
  </r>
  <r>
    <x v="156"/>
    <n v="182803"/>
    <n v="43272"/>
    <s v="&quot;1935-1939&quot;"/>
    <n v="621"/>
    <n v="9"/>
    <n v="374"/>
    <n v="550"/>
    <n v="6"/>
    <n v="325"/>
    <n v="29571"/>
    <n v="1605"/>
    <n v="37836"/>
    <n v="48392"/>
    <n v="5090"/>
    <n v="54002"/>
    <n v="1.9323671497584499E-2"/>
    <n v="1.63636363636364E-2"/>
    <n v="4.2253521126760597E-2"/>
    <n v="0.80859449297799402"/>
  </r>
  <r>
    <x v="157"/>
    <n v="182805"/>
    <n v="43270"/>
    <s v="&quot;1935-1939&quot;"/>
    <n v="510"/>
    <n v="19"/>
    <n v="387"/>
    <n v="468"/>
    <n v="15"/>
    <n v="317"/>
    <n v="30039"/>
    <n v="1620"/>
    <n v="38153"/>
    <n v="48902"/>
    <n v="5109"/>
    <n v="54389"/>
    <n v="1.7647058823529401E-2"/>
    <n v="1.06837606837607E-2"/>
    <n v="9.5238095238095205E-2"/>
    <n v="0.80860333959969033"/>
  </r>
  <r>
    <x v="158"/>
    <n v="182805"/>
    <n v="43270"/>
    <s v="&quot;1935-1939&quot;"/>
    <n v="271"/>
    <n v="6"/>
    <n v="396"/>
    <n v="233"/>
    <n v="5"/>
    <n v="340"/>
    <n v="30272"/>
    <n v="1625"/>
    <n v="38493"/>
    <n v="49173"/>
    <n v="5115"/>
    <n v="54785"/>
    <n v="2.2140221402214E-2"/>
    <n v="1.7167381974248899E-2"/>
    <n v="5.2631578947368397E-2"/>
    <n v="0.80860333959969033"/>
  </r>
  <r>
    <x v="159"/>
    <n v="182807"/>
    <n v="43268"/>
    <s v="&quot;1935-1939&quot;"/>
    <n v="239"/>
    <n v="4"/>
    <n v="329"/>
    <n v="216"/>
    <n v="2"/>
    <n v="283"/>
    <n v="30488"/>
    <n v="1627"/>
    <n v="38776"/>
    <n v="49412"/>
    <n v="5119"/>
    <n v="55114"/>
    <n v="1.6736401673640201E-2"/>
    <n v="1.85185185185185E-2"/>
    <n v="0"/>
    <n v="0.80861218622138675"/>
  </r>
  <r>
    <x v="160"/>
    <n v="182808"/>
    <n v="43267"/>
    <s v="&quot;1935-1939&quot;"/>
    <n v="102"/>
    <n v="4"/>
    <n v="297"/>
    <n v="96"/>
    <n v="4"/>
    <n v="259"/>
    <n v="30584"/>
    <n v="1631"/>
    <n v="39035"/>
    <n v="49514"/>
    <n v="5123"/>
    <n v="55411"/>
    <n v="3.9215686274509803E-2"/>
    <n v="3.125E-2"/>
    <n v="0.16666666666666699"/>
    <n v="0.80861660953223491"/>
  </r>
  <r>
    <x v="161"/>
    <n v="182809"/>
    <n v="43266"/>
    <s v="&quot;1935-1939&quot;"/>
    <n v="68"/>
    <n v="2"/>
    <n v="340"/>
    <n v="60"/>
    <n v="2"/>
    <n v="289"/>
    <n v="30644"/>
    <n v="1633"/>
    <n v="39324"/>
    <n v="49582"/>
    <n v="5125"/>
    <n v="55751"/>
    <n v="2.9411764705882401E-2"/>
    <n v="3.3333333333333298E-2"/>
    <n v="0"/>
    <n v="0.80862103284308307"/>
  </r>
  <r>
    <x v="162"/>
    <n v="182809"/>
    <n v="43266"/>
    <s v="&quot;1935-1939&quot;"/>
    <n v="42"/>
    <n v="1"/>
    <n v="320"/>
    <n v="36"/>
    <n v="1"/>
    <n v="276"/>
    <n v="30680"/>
    <n v="1634"/>
    <n v="39600"/>
    <n v="49624"/>
    <n v="5126"/>
    <n v="56071"/>
    <n v="2.3809523809523801E-2"/>
    <n v="2.7777777777777801E-2"/>
    <n v="0"/>
    <n v="0.80862103284308307"/>
  </r>
  <r>
    <x v="163"/>
    <n v="182813"/>
    <n v="43262"/>
    <s v="&quot;1935-1939&quot;"/>
    <n v="30"/>
    <n v="2"/>
    <n v="363"/>
    <n v="26"/>
    <n v="1"/>
    <n v="318"/>
    <n v="30706"/>
    <n v="1635"/>
    <n v="39918"/>
    <n v="49654"/>
    <n v="5128"/>
    <n v="56434"/>
    <n v="3.3333333333333298E-2"/>
    <n v="0"/>
    <n v="0.25"/>
    <n v="0.80863872608647569"/>
  </r>
  <r>
    <x v="164"/>
    <n v="182815"/>
    <n v="43260"/>
    <s v="&quot;1935-1939&quot;"/>
    <n v="21"/>
    <n v="1"/>
    <n v="384"/>
    <n v="17"/>
    <n v="1"/>
    <n v="337"/>
    <n v="30723"/>
    <n v="1636"/>
    <n v="40255"/>
    <n v="49675"/>
    <n v="5129"/>
    <n v="56818"/>
    <n v="0"/>
    <n v="0"/>
    <n v="0"/>
    <n v="0.80864757270817211"/>
  </r>
  <r>
    <x v="165"/>
    <n v="182815"/>
    <n v="43260"/>
    <s v="&quot;1935-1939&quot;"/>
    <n v="16"/>
    <n v="0"/>
    <n v="329"/>
    <n v="15"/>
    <n v="0"/>
    <n v="290"/>
    <n v="30738"/>
    <n v="1636"/>
    <n v="40545"/>
    <n v="49691"/>
    <n v="5129"/>
    <n v="57147"/>
    <n v="0"/>
    <n v="0"/>
    <n v="0"/>
    <n v="0.80864757270817211"/>
  </r>
  <r>
    <x v="166"/>
    <n v="182815"/>
    <n v="43260"/>
    <s v="&quot;1935-1939&quot;"/>
    <n v="15"/>
    <n v="0"/>
    <n v="311"/>
    <n v="14"/>
    <n v="0"/>
    <n v="266"/>
    <n v="30752"/>
    <n v="1636"/>
    <n v="40811"/>
    <n v="49706"/>
    <n v="5129"/>
    <n v="57458"/>
    <n v="6.6666666666666693E-2"/>
    <n v="7.1428571428571397E-2"/>
    <n v="0"/>
    <n v="0.80864757270817211"/>
  </r>
  <r>
    <x v="167"/>
    <n v="182815"/>
    <n v="43260"/>
    <s v="&quot;1935-1939&quot;"/>
    <n v="6"/>
    <n v="1"/>
    <n v="301"/>
    <n v="5"/>
    <n v="1"/>
    <n v="263"/>
    <n v="30757"/>
    <n v="1637"/>
    <n v="41074"/>
    <n v="49712"/>
    <n v="5130"/>
    <n v="57759"/>
    <n v="0"/>
    <n v="0"/>
    <n v="0"/>
    <n v="0.80864757270817211"/>
  </r>
  <r>
    <x v="168"/>
    <n v="182815"/>
    <n v="43260"/>
    <s v="&quot;1935-1939&quot;"/>
    <n v="9"/>
    <n v="0"/>
    <n v="302"/>
    <n v="9"/>
    <n v="0"/>
    <n v="264"/>
    <n v="30766"/>
    <n v="1637"/>
    <n v="41338"/>
    <n v="49721"/>
    <n v="5130"/>
    <n v="58061"/>
    <n v="0"/>
    <n v="0"/>
    <s v="NULL"/>
    <n v="0.80864757270817211"/>
  </r>
  <r>
    <x v="169"/>
    <n v="182815"/>
    <n v="43260"/>
    <s v="&quot;1935-1939&quot;"/>
    <n v="7"/>
    <n v="0"/>
    <n v="297"/>
    <n v="5"/>
    <n v="0"/>
    <n v="263"/>
    <n v="30771"/>
    <n v="1637"/>
    <n v="41601"/>
    <n v="49728"/>
    <n v="5130"/>
    <n v="58358"/>
    <n v="0.14285714285714299"/>
    <n v="0"/>
    <n v="0.5"/>
    <n v="0.80864757270817211"/>
  </r>
  <r>
    <x v="170"/>
    <n v="182815"/>
    <n v="43260"/>
    <s v="&quot;1935-1939&quot;"/>
    <n v="4"/>
    <n v="1"/>
    <n v="287"/>
    <n v="3"/>
    <n v="0"/>
    <n v="254"/>
    <n v="30774"/>
    <n v="1637"/>
    <n v="41855"/>
    <n v="49732"/>
    <n v="5131"/>
    <n v="58645"/>
    <n v="0"/>
    <n v="0"/>
    <n v="0"/>
    <n v="0.80864757270817211"/>
  </r>
  <r>
    <x v="171"/>
    <n v="182815"/>
    <n v="43260"/>
    <s v="&quot;1935-1939&quot;"/>
    <n v="7"/>
    <n v="0"/>
    <n v="294"/>
    <n v="7"/>
    <n v="0"/>
    <n v="262"/>
    <n v="30781"/>
    <n v="1637"/>
    <n v="42117"/>
    <n v="49739"/>
    <n v="5131"/>
    <n v="58939"/>
    <n v="0"/>
    <n v="0"/>
    <s v="NULL"/>
    <n v="0.80864757270817211"/>
  </r>
  <r>
    <x v="172"/>
    <n v="182815"/>
    <n v="43260"/>
    <s v="&quot;1935-1939&quot;"/>
    <n v="3"/>
    <n v="0"/>
    <n v="291"/>
    <n v="3"/>
    <n v="0"/>
    <n v="261"/>
    <n v="30784"/>
    <n v="1637"/>
    <n v="42378"/>
    <n v="49742"/>
    <n v="5131"/>
    <n v="59230"/>
    <n v="0"/>
    <n v="0"/>
    <s v="NULL"/>
    <n v="0.80864757270817211"/>
  </r>
  <r>
    <x v="173"/>
    <n v="182815"/>
    <n v="43260"/>
    <s v="&quot;1935-1939&quot;"/>
    <n v="3"/>
    <n v="0"/>
    <n v="305"/>
    <n v="3"/>
    <n v="0"/>
    <n v="262"/>
    <n v="30787"/>
    <n v="1637"/>
    <n v="42640"/>
    <n v="49745"/>
    <n v="5131"/>
    <n v="59535"/>
    <n v="0"/>
    <n v="0"/>
    <s v="NULL"/>
    <n v="0.80864757270817211"/>
  </r>
  <r>
    <x v="174"/>
    <n v="182815"/>
    <n v="43260"/>
    <s v="&quot;1935-1939&quot;"/>
    <n v="2"/>
    <n v="0"/>
    <n v="299"/>
    <n v="2"/>
    <n v="0"/>
    <n v="251"/>
    <n v="30789"/>
    <n v="1637"/>
    <n v="42891"/>
    <n v="49747"/>
    <n v="5131"/>
    <n v="59834"/>
    <n v="0"/>
    <n v="0"/>
    <s v="NULL"/>
    <n v="0.80864757270817211"/>
  </r>
  <r>
    <x v="175"/>
    <n v="182815"/>
    <n v="43260"/>
    <s v="&quot;1935-1939&quot;"/>
    <n v="1"/>
    <n v="0"/>
    <n v="299"/>
    <n v="1"/>
    <n v="0"/>
    <n v="257"/>
    <n v="30790"/>
    <n v="1637"/>
    <n v="43148"/>
    <n v="49748"/>
    <n v="5131"/>
    <n v="60133"/>
    <n v="0"/>
    <n v="0"/>
    <s v="NULL"/>
    <n v="0.80864757270817211"/>
  </r>
  <r>
    <x v="176"/>
    <n v="182815"/>
    <n v="43260"/>
    <s v="&quot;1935-1939&quot;"/>
    <n v="2"/>
    <n v="0"/>
    <n v="256"/>
    <n v="2"/>
    <n v="0"/>
    <n v="228"/>
    <n v="30792"/>
    <n v="1637"/>
    <n v="43376"/>
    <n v="49750"/>
    <n v="5131"/>
    <n v="60389"/>
    <n v="0"/>
    <n v="0"/>
    <s v="NULL"/>
    <n v="0.80864757270817211"/>
  </r>
  <r>
    <x v="177"/>
    <n v="182815"/>
    <n v="43260"/>
    <s v="&quot;1935-1939&quot;"/>
    <n v="1"/>
    <n v="0"/>
    <n v="252"/>
    <n v="1"/>
    <n v="0"/>
    <n v="216"/>
    <n v="30793"/>
    <n v="1637"/>
    <n v="43592"/>
    <n v="49751"/>
    <n v="5131"/>
    <n v="60641"/>
    <n v="0"/>
    <n v="0"/>
    <s v="NULL"/>
    <n v="0.80864757270817211"/>
  </r>
  <r>
    <x v="178"/>
    <n v="182815"/>
    <n v="43260"/>
    <s v="&quot;1935-1939&quot;"/>
    <n v="1"/>
    <n v="0"/>
    <n v="274"/>
    <n v="1"/>
    <n v="0"/>
    <n v="238"/>
    <n v="30794"/>
    <n v="1637"/>
    <n v="43830"/>
    <n v="49752"/>
    <n v="5131"/>
    <n v="60915"/>
    <n v="0"/>
    <n v="0"/>
    <s v="NULL"/>
    <n v="0.80864757270817211"/>
  </r>
  <r>
    <x v="179"/>
    <n v="182815"/>
    <n v="43260"/>
    <s v="&quot;1935-1939&quot;"/>
    <n v="1"/>
    <n v="1"/>
    <n v="267"/>
    <n v="1"/>
    <n v="1"/>
    <n v="236"/>
    <n v="30795"/>
    <n v="1638"/>
    <n v="44066"/>
    <n v="49753"/>
    <n v="5132"/>
    <n v="61182"/>
    <n v="1"/>
    <n v="1"/>
    <s v="NULL"/>
    <n v="0.80864757270817211"/>
  </r>
  <r>
    <x v="180"/>
    <n v="182815"/>
    <n v="43260"/>
    <s v="&quot;1935-1939&quot;"/>
    <n v="0"/>
    <n v="0"/>
    <n v="277"/>
    <n v="0"/>
    <n v="0"/>
    <n v="245"/>
    <n v="30795"/>
    <n v="1638"/>
    <n v="44311"/>
    <n v="49753"/>
    <n v="5132"/>
    <n v="61459"/>
    <s v="NULL"/>
    <s v="NULL"/>
    <s v="NULL"/>
    <n v="0.80864757270817211"/>
  </r>
  <r>
    <x v="181"/>
    <n v="182815"/>
    <n v="43260"/>
    <s v="&quot;1935-1939&quot;"/>
    <n v="1"/>
    <n v="0"/>
    <n v="278"/>
    <n v="1"/>
    <n v="0"/>
    <n v="242"/>
    <n v="30796"/>
    <n v="1638"/>
    <n v="44553"/>
    <n v="49754"/>
    <n v="5132"/>
    <n v="61737"/>
    <n v="0"/>
    <n v="0"/>
    <s v="NULL"/>
    <n v="0.80864757270817211"/>
  </r>
  <r>
    <x v="182"/>
    <n v="182815"/>
    <n v="43260"/>
    <s v="&quot;1935-1939&quot;"/>
    <n v="3"/>
    <n v="0"/>
    <n v="264"/>
    <n v="3"/>
    <n v="0"/>
    <n v="238"/>
    <n v="30799"/>
    <n v="1638"/>
    <n v="44791"/>
    <n v="49757"/>
    <n v="5132"/>
    <n v="62001"/>
    <n v="0"/>
    <n v="0"/>
    <s v="NULL"/>
    <n v="0.80864757270817211"/>
  </r>
  <r>
    <x v="183"/>
    <n v="182815"/>
    <n v="43260"/>
    <s v="&quot;1935-1939&quot;"/>
    <n v="4"/>
    <n v="0"/>
    <n v="299"/>
    <n v="4"/>
    <n v="0"/>
    <n v="261"/>
    <n v="30803"/>
    <n v="1638"/>
    <n v="45052"/>
    <n v="49761"/>
    <n v="5132"/>
    <n v="62300"/>
    <n v="0"/>
    <n v="0"/>
    <s v="NULL"/>
    <n v="0.80864757270817211"/>
  </r>
  <r>
    <x v="184"/>
    <n v="182815"/>
    <n v="43260"/>
    <s v="&quot;1935-1939&quot;"/>
    <n v="7"/>
    <n v="0"/>
    <n v="262"/>
    <n v="6"/>
    <n v="0"/>
    <n v="231"/>
    <n v="30809"/>
    <n v="1638"/>
    <n v="45283"/>
    <n v="49768"/>
    <n v="5132"/>
    <n v="62562"/>
    <n v="0"/>
    <n v="0"/>
    <n v="0"/>
    <n v="0.80864757270817211"/>
  </r>
  <r>
    <x v="185"/>
    <n v="182815"/>
    <n v="43260"/>
    <s v="&quot;1935-1939&quot;"/>
    <n v="3"/>
    <n v="0"/>
    <n v="235"/>
    <n v="3"/>
    <n v="0"/>
    <n v="195"/>
    <n v="30812"/>
    <n v="1638"/>
    <n v="45478"/>
    <n v="49771"/>
    <n v="5132"/>
    <n v="62797"/>
    <n v="0"/>
    <n v="0"/>
    <s v="NULL"/>
    <n v="0.80864757270817211"/>
  </r>
  <r>
    <x v="186"/>
    <n v="182815"/>
    <n v="43260"/>
    <s v="&quot;1935-1939&quot;"/>
    <n v="6"/>
    <n v="0"/>
    <n v="266"/>
    <n v="5"/>
    <n v="0"/>
    <n v="226"/>
    <n v="30817"/>
    <n v="1638"/>
    <n v="45704"/>
    <n v="49777"/>
    <n v="5132"/>
    <n v="63063"/>
    <n v="0"/>
    <n v="0"/>
    <n v="0"/>
    <n v="0.80864757270817211"/>
  </r>
  <r>
    <x v="187"/>
    <n v="182815"/>
    <n v="43260"/>
    <s v="&quot;1935-1939&quot;"/>
    <n v="8"/>
    <n v="0"/>
    <n v="230"/>
    <n v="8"/>
    <n v="0"/>
    <n v="197"/>
    <n v="30825"/>
    <n v="1638"/>
    <n v="45901"/>
    <n v="49785"/>
    <n v="5132"/>
    <n v="63293"/>
    <n v="0"/>
    <n v="0"/>
    <s v="NULL"/>
    <n v="0.80864757270817211"/>
  </r>
  <r>
    <x v="188"/>
    <n v="182815"/>
    <n v="43260"/>
    <s v="&quot;1935-1939&quot;"/>
    <n v="19"/>
    <n v="0"/>
    <n v="258"/>
    <n v="17"/>
    <n v="0"/>
    <n v="228"/>
    <n v="30842"/>
    <n v="1638"/>
    <n v="46129"/>
    <n v="49804"/>
    <n v="5132"/>
    <n v="63551"/>
    <n v="0"/>
    <n v="0"/>
    <n v="0"/>
    <n v="0.80864757270817211"/>
  </r>
  <r>
    <x v="189"/>
    <n v="182815"/>
    <n v="43260"/>
    <s v="&quot;1935-1939&quot;"/>
    <n v="25"/>
    <n v="1"/>
    <n v="223"/>
    <n v="24"/>
    <n v="0"/>
    <n v="205"/>
    <n v="30878"/>
    <n v="1638"/>
    <n v="46529"/>
    <n v="49843"/>
    <n v="5133"/>
    <n v="63996"/>
    <n v="0.04"/>
    <n v="4.1666666666666699E-2"/>
    <n v="0"/>
    <n v="0.80864757270817211"/>
  </r>
  <r>
    <x v="190"/>
    <n v="182815"/>
    <n v="43260"/>
    <s v="&quot;1935-1939&quot;"/>
    <n v="32"/>
    <n v="1"/>
    <n v="193"/>
    <n v="28"/>
    <n v="0"/>
    <n v="174"/>
    <n v="30906"/>
    <n v="1638"/>
    <n v="46703"/>
    <n v="49875"/>
    <n v="5134"/>
    <n v="64189"/>
    <n v="3.125E-2"/>
    <n v="0"/>
    <n v="0.25"/>
    <n v="0.80864757270817211"/>
  </r>
  <r>
    <x v="191"/>
    <n v="182815"/>
    <n v="43260"/>
    <s v="&quot;1935-1939&quot;"/>
    <n v="42"/>
    <n v="1"/>
    <n v="172"/>
    <n v="39"/>
    <n v="1"/>
    <n v="150"/>
    <n v="30945"/>
    <n v="1639"/>
    <n v="46853"/>
    <n v="49917"/>
    <n v="5135"/>
    <n v="64361"/>
    <n v="2.3809523809523801E-2"/>
    <n v="2.5641025641025599E-2"/>
    <n v="0"/>
    <n v="0.80864757270817211"/>
  </r>
  <r>
    <x v="192"/>
    <n v="182815"/>
    <n v="43260"/>
    <s v="&quot;1935-1939&quot;"/>
    <n v="63"/>
    <n v="1"/>
    <n v="208"/>
    <n v="60"/>
    <n v="1"/>
    <n v="191"/>
    <n v="31005"/>
    <n v="1640"/>
    <n v="47044"/>
    <n v="49980"/>
    <n v="5136"/>
    <n v="64569"/>
    <n v="3.1746031746031703E-2"/>
    <n v="3.3333333333333298E-2"/>
    <n v="0"/>
    <n v="0.80864757270817211"/>
  </r>
  <r>
    <x v="193"/>
    <n v="182815"/>
    <n v="43260"/>
    <s v="&quot;1935-1939&quot;"/>
    <n v="67"/>
    <n v="1"/>
    <n v="149"/>
    <n v="60"/>
    <n v="0"/>
    <n v="133"/>
    <n v="31065"/>
    <n v="1640"/>
    <n v="47177"/>
    <n v="50047"/>
    <n v="5137"/>
    <n v="64718"/>
    <n v="0"/>
    <n v="0"/>
    <n v="0"/>
    <n v="0.80864757270817211"/>
  </r>
  <r>
    <x v="194"/>
    <n v="182817"/>
    <n v="43258"/>
    <s v="&quot;1935-1939&quot;"/>
    <n v="79"/>
    <n v="1"/>
    <n v="148"/>
    <n v="74"/>
    <n v="0"/>
    <n v="130"/>
    <n v="31139"/>
    <n v="1640"/>
    <n v="47307"/>
    <n v="50126"/>
    <n v="5138"/>
    <n v="64866"/>
    <n v="2.53164556962025E-2"/>
    <n v="2.7027027027027001E-2"/>
    <n v="0"/>
    <n v="0.80865641932986843"/>
  </r>
  <r>
    <x v="195"/>
    <n v="182819"/>
    <n v="43256"/>
    <s v="&quot;1935-1939&quot;"/>
    <n v="141"/>
    <n v="3"/>
    <n v="91"/>
    <n v="129"/>
    <n v="0"/>
    <n v="81"/>
    <n v="31268"/>
    <n v="1640"/>
    <n v="47388"/>
    <n v="50267"/>
    <n v="5141"/>
    <n v="64957"/>
    <n v="4.2553191489361701E-2"/>
    <n v="3.8759689922480599E-2"/>
    <n v="8.3333333333333301E-2"/>
    <n v="0.80866526595156474"/>
  </r>
  <r>
    <x v="196"/>
    <n v="182826"/>
    <n v="43249"/>
    <s v="&quot;1935-1939&quot;"/>
    <n v="235"/>
    <n v="2"/>
    <n v="96"/>
    <n v="217"/>
    <n v="1"/>
    <n v="74"/>
    <n v="31485"/>
    <n v="1641"/>
    <n v="47462"/>
    <n v="50502"/>
    <n v="5143"/>
    <n v="65053"/>
    <n v="2.1276595744680899E-2"/>
    <n v="2.3041474654377898E-2"/>
    <n v="0"/>
    <n v="0.80869622912750194"/>
  </r>
  <r>
    <x v="197"/>
    <n v="182828"/>
    <n v="43247"/>
    <s v="&quot;1935-1939&quot;"/>
    <n v="299"/>
    <n v="4"/>
    <n v="41"/>
    <n v="279"/>
    <n v="0"/>
    <n v="34"/>
    <n v="31764"/>
    <n v="1641"/>
    <n v="47496"/>
    <n v="50801"/>
    <n v="5147"/>
    <n v="65094"/>
    <n v="1.6722408026755901E-2"/>
    <n v="1.7921146953405E-2"/>
    <n v="0"/>
    <n v="0.80870507574919825"/>
  </r>
  <r>
    <x v="198"/>
    <n v="182832"/>
    <n v="43243"/>
    <s v="&quot;1935-1939&quot;"/>
    <n v="204"/>
    <n v="3"/>
    <n v="9"/>
    <n v="185"/>
    <n v="0"/>
    <n v="6"/>
    <n v="31949"/>
    <n v="1641"/>
    <n v="47502"/>
    <n v="51005"/>
    <n v="5150"/>
    <n v="65103"/>
    <n v="0"/>
    <n v="0"/>
    <n v="0"/>
    <n v="0.80872276899259099"/>
  </r>
  <r>
    <x v="1"/>
    <n v="17"/>
    <n v="401095"/>
    <s v="&quot;1940-1944&quot;"/>
    <n v="1355"/>
    <n v="152"/>
    <n v="461"/>
    <n v="0"/>
    <n v="0"/>
    <n v="0"/>
    <n v="0"/>
    <n v="0"/>
    <n v="0"/>
    <n v="1355"/>
    <n v="152"/>
    <n v="461"/>
    <n v="0.128413284132841"/>
    <s v="NULL"/>
    <n v="0.12767527675276799"/>
    <n v="4.2382177546420947E-5"/>
  </r>
  <r>
    <x v="2"/>
    <n v="253"/>
    <n v="400859"/>
    <s v="&quot;1940-1944&quot;"/>
    <n v="2315"/>
    <n v="201"/>
    <n v="534"/>
    <n v="0"/>
    <n v="0"/>
    <n v="0"/>
    <n v="0"/>
    <n v="0"/>
    <n v="0"/>
    <n v="3670"/>
    <n v="353"/>
    <n v="995"/>
    <n v="0.11317494600432"/>
    <s v="NULL"/>
    <n v="0.11231101511879001"/>
    <n v="6.307465246614412E-4"/>
  </r>
  <r>
    <x v="3"/>
    <n v="953"/>
    <n v="400159"/>
    <s v="&quot;1940-1944&quot;"/>
    <n v="2823"/>
    <n v="235"/>
    <n v="605"/>
    <n v="5"/>
    <n v="0"/>
    <n v="0"/>
    <n v="5"/>
    <n v="0"/>
    <n v="0"/>
    <n v="6493"/>
    <n v="588"/>
    <n v="1600"/>
    <n v="8.6787105915692497E-2"/>
    <n v="0"/>
    <n v="8.6586231369765801E-2"/>
    <n v="2.3758950118670098E-3"/>
  </r>
  <r>
    <x v="4"/>
    <n v="4297"/>
    <n v="396815"/>
    <s v="&quot;1940-1944&quot;"/>
    <n v="1950"/>
    <n v="239"/>
    <n v="596"/>
    <n v="11"/>
    <n v="2"/>
    <n v="2"/>
    <n v="16"/>
    <n v="2"/>
    <n v="2"/>
    <n v="8443"/>
    <n v="827"/>
    <n v="2196"/>
    <n v="0.10923076923076901"/>
    <n v="0.36363636363636398"/>
    <n v="0.106756059824652"/>
    <n v="1.0712718642174754E-2"/>
  </r>
  <r>
    <x v="5"/>
    <n v="12090"/>
    <n v="389022"/>
    <s v="&quot;1940-1944&quot;"/>
    <n v="1461"/>
    <n v="198"/>
    <n v="535"/>
    <n v="33"/>
    <n v="4"/>
    <n v="9"/>
    <n v="49"/>
    <n v="6"/>
    <n v="11"/>
    <n v="9904"/>
    <n v="1025"/>
    <n v="2731"/>
    <n v="0.114305270362765"/>
    <n v="9.0909090909090898E-2"/>
    <n v="0.11274509803921599"/>
    <n v="3.0141207443307606E-2"/>
  </r>
  <r>
    <x v="6"/>
    <n v="16484"/>
    <n v="384628"/>
    <s v="&quot;1940-1944&quot;"/>
    <n v="1326"/>
    <n v="177"/>
    <n v="481"/>
    <n v="68"/>
    <n v="2"/>
    <n v="17"/>
    <n v="117"/>
    <n v="8"/>
    <n v="28"/>
    <n v="11230"/>
    <n v="1202"/>
    <n v="3212"/>
    <n v="0.13273001508295601"/>
    <n v="7.3529411764705899E-2"/>
    <n v="0.134340222575517"/>
    <n v="4.10957538044237E-2"/>
  </r>
  <r>
    <x v="7"/>
    <n v="18957"/>
    <n v="382155"/>
    <s v="&quot;1940-1944&quot;"/>
    <n v="1337"/>
    <n v="179"/>
    <n v="487"/>
    <n v="79"/>
    <n v="11"/>
    <n v="29"/>
    <n v="196"/>
    <n v="19"/>
    <n v="57"/>
    <n v="12567"/>
    <n v="1381"/>
    <n v="3699"/>
    <n v="0.13986537023186199"/>
    <n v="7.5949367088607597E-2"/>
    <n v="0.14308426073132"/>
    <n v="4.7261114102794231E-2"/>
  </r>
  <r>
    <x v="8"/>
    <n v="22112"/>
    <n v="379000"/>
    <s v="&quot;1940-1944&quot;"/>
    <n v="1279"/>
    <n v="154"/>
    <n v="494"/>
    <n v="59"/>
    <n v="2"/>
    <n v="22"/>
    <n v="255"/>
    <n v="21"/>
    <n v="79"/>
    <n v="13846"/>
    <n v="1535"/>
    <n v="4193"/>
    <n v="0.151681000781861"/>
    <n v="8.4745762711864403E-2"/>
    <n v="0.15327868852459001"/>
    <n v="5.5126747641556471E-2"/>
  </r>
  <r>
    <x v="9"/>
    <n v="27106"/>
    <n v="374006"/>
    <s v="&quot;1940-1944&quot;"/>
    <n v="1605"/>
    <n v="200"/>
    <n v="518"/>
    <n v="60"/>
    <n v="8"/>
    <n v="30"/>
    <n v="315"/>
    <n v="29"/>
    <n v="109"/>
    <n v="15451"/>
    <n v="1735"/>
    <n v="4711"/>
    <n v="0.16510903426791301"/>
    <n v="0.1"/>
    <n v="0.16634304207119699"/>
    <n v="6.757713556313448E-2"/>
  </r>
  <r>
    <x v="10"/>
    <n v="37518"/>
    <n v="363594"/>
    <s v="&quot;1940-1944&quot;"/>
    <n v="1919"/>
    <n v="263"/>
    <n v="593"/>
    <n v="82"/>
    <n v="6"/>
    <n v="37"/>
    <n v="397"/>
    <n v="35"/>
    <n v="146"/>
    <n v="17370"/>
    <n v="1998"/>
    <n v="5304"/>
    <n v="0.15737363210005201"/>
    <n v="0.17073170731707299"/>
    <n v="0.155688622754491"/>
    <n v="9.3534972775683595E-2"/>
  </r>
  <r>
    <x v="11"/>
    <n v="73828"/>
    <n v="327284"/>
    <s v="&quot;1940-1944&quot;"/>
    <n v="2139"/>
    <n v="297"/>
    <n v="680"/>
    <n v="121"/>
    <n v="16"/>
    <n v="54"/>
    <n v="518"/>
    <n v="51"/>
    <n v="200"/>
    <n v="19509"/>
    <n v="2295"/>
    <n v="5984"/>
    <n v="0.16596540439457699"/>
    <n v="0.14049586776859499"/>
    <n v="0.166005946481665"/>
    <n v="0.18405831787630386"/>
  </r>
  <r>
    <x v="12"/>
    <n v="136278"/>
    <n v="264834"/>
    <s v="&quot;1940-1944&quot;"/>
    <n v="1791"/>
    <n v="319"/>
    <n v="680"/>
    <n v="187"/>
    <n v="16"/>
    <n v="70"/>
    <n v="705"/>
    <n v="67"/>
    <n v="270"/>
    <n v="21300"/>
    <n v="2614"/>
    <n v="6664"/>
    <n v="0.15857063093244"/>
    <n v="0.14973262032085599"/>
    <n v="0.15648379052369099"/>
    <n v="0.33975049362771498"/>
  </r>
  <r>
    <x v="13"/>
    <n v="179672"/>
    <n v="221440"/>
    <s v="&quot;1940-1944&quot;"/>
    <n v="1683"/>
    <n v="302"/>
    <n v="625"/>
    <n v="415"/>
    <n v="31"/>
    <n v="91"/>
    <n v="1120"/>
    <n v="98"/>
    <n v="361"/>
    <n v="22983"/>
    <n v="2916"/>
    <n v="7289"/>
    <n v="0.13666072489601899"/>
    <n v="0.11084337349397599"/>
    <n v="0.14511041009463699"/>
    <n v="0.44793474141885559"/>
  </r>
  <r>
    <x v="14"/>
    <n v="206068"/>
    <n v="195044"/>
    <s v="&quot;1940-1944&quot;"/>
    <n v="1307"/>
    <n v="240"/>
    <n v="564"/>
    <n v="402"/>
    <n v="39"/>
    <n v="99"/>
    <n v="1522"/>
    <n v="137"/>
    <n v="460"/>
    <n v="24290"/>
    <n v="3156"/>
    <n v="7853"/>
    <n v="0.140015302218822"/>
    <n v="8.45771144278607E-2"/>
    <n v="0.16353591160221001"/>
    <n v="0.51374179780211016"/>
  </r>
  <r>
    <x v="15"/>
    <n v="223455"/>
    <n v="177657"/>
    <s v="&quot;1940-1944&quot;"/>
    <n v="973"/>
    <n v="201"/>
    <n v="552"/>
    <n v="338"/>
    <n v="52"/>
    <n v="158"/>
    <n v="1860"/>
    <n v="189"/>
    <n v="618"/>
    <n v="25263"/>
    <n v="3357"/>
    <n v="8405"/>
    <n v="0.146968139773895"/>
    <n v="0.124260355029586"/>
    <n v="0.15590551181102399"/>
    <n v="0.55708879315502902"/>
  </r>
  <r>
    <x v="16"/>
    <n v="242893"/>
    <n v="158219"/>
    <s v="&quot;1940-1944&quot;"/>
    <n v="662"/>
    <n v="151"/>
    <n v="471"/>
    <n v="246"/>
    <n v="31"/>
    <n v="128"/>
    <n v="2106"/>
    <n v="220"/>
    <n v="746"/>
    <n v="25925"/>
    <n v="3508"/>
    <n v="8876"/>
    <n v="0.15407854984894301"/>
    <n v="7.3170731707317097E-2"/>
    <n v="0.20192307692307701"/>
    <n v="0.60554907357546017"/>
  </r>
  <r>
    <x v="17"/>
    <n v="261440"/>
    <n v="139672"/>
    <s v="&quot;1940-1944&quot;"/>
    <n v="585"/>
    <n v="100"/>
    <n v="389"/>
    <n v="234"/>
    <n v="21"/>
    <n v="112"/>
    <n v="2340"/>
    <n v="241"/>
    <n v="858"/>
    <n v="26510"/>
    <n v="3608"/>
    <n v="9265"/>
    <n v="0.15897435897435899"/>
    <n v="7.69230769230769E-2"/>
    <n v="0.210826210826211"/>
    <n v="0.65178802927860546"/>
  </r>
  <r>
    <x v="18"/>
    <n v="272746"/>
    <n v="128366"/>
    <s v="&quot;1940-1944&quot;"/>
    <n v="360"/>
    <n v="87"/>
    <n v="387"/>
    <n v="137"/>
    <n v="27"/>
    <n v="136"/>
    <n v="2477"/>
    <n v="268"/>
    <n v="994"/>
    <n v="26870"/>
    <n v="3695"/>
    <n v="9652"/>
    <n v="0.133333333333333"/>
    <n v="9.4890510948905105E-2"/>
    <n v="0.15695067264574"/>
    <n v="0.67997467041624282"/>
  </r>
  <r>
    <x v="19"/>
    <n v="282165"/>
    <n v="118947"/>
    <s v="&quot;1940-1944&quot;"/>
    <n v="285"/>
    <n v="68"/>
    <n v="395"/>
    <n v="131"/>
    <n v="12"/>
    <n v="155"/>
    <n v="2608"/>
    <n v="280"/>
    <n v="1149"/>
    <n v="27155"/>
    <n v="3763"/>
    <n v="10047"/>
    <n v="0.15438596491228099"/>
    <n v="0.114503816793893"/>
    <n v="0.18831168831168801"/>
    <n v="0.70345688984622745"/>
  </r>
  <r>
    <x v="20"/>
    <n v="291082"/>
    <n v="110030"/>
    <s v="&quot;1940-1944&quot;"/>
    <n v="193"/>
    <n v="41"/>
    <n v="336"/>
    <n v="91"/>
    <n v="12"/>
    <n v="156"/>
    <n v="2699"/>
    <n v="292"/>
    <n v="1305"/>
    <n v="27348"/>
    <n v="3804"/>
    <n v="10383"/>
    <n v="0.124352331606218"/>
    <n v="5.4945054945054903E-2"/>
    <n v="0.18627450980392199"/>
    <n v="0.72568758850395898"/>
  </r>
  <r>
    <x v="21"/>
    <n v="298476"/>
    <n v="102636"/>
    <s v="&quot;1940-1944&quot;"/>
    <n v="124"/>
    <n v="22"/>
    <n v="347"/>
    <n v="50"/>
    <n v="5"/>
    <n v="173"/>
    <n v="2749"/>
    <n v="297"/>
    <n v="1478"/>
    <n v="27472"/>
    <n v="3826"/>
    <n v="10730"/>
    <n v="0.112903225806452"/>
    <n v="0.04"/>
    <n v="0.135135135135135"/>
    <n v="0.74412134266738472"/>
  </r>
  <r>
    <x v="22"/>
    <n v="303615"/>
    <n v="97497"/>
    <s v="&quot;1940-1944&quot;"/>
    <n v="95"/>
    <n v="18"/>
    <n v="302"/>
    <n v="44"/>
    <n v="4"/>
    <n v="141"/>
    <n v="2793"/>
    <n v="301"/>
    <n v="1619"/>
    <n v="27567"/>
    <n v="3844"/>
    <n v="11032"/>
    <n v="0.14736842105263201"/>
    <n v="9.0909090909090898E-2"/>
    <n v="0.17647058823529399"/>
    <n v="0.75693322563274101"/>
  </r>
  <r>
    <x v="23"/>
    <n v="307423"/>
    <n v="93689"/>
    <s v="&quot;1940-1944&quot;"/>
    <n v="51"/>
    <n v="12"/>
    <n v="300"/>
    <n v="17"/>
    <n v="2"/>
    <n v="152"/>
    <n v="2810"/>
    <n v="303"/>
    <n v="1771"/>
    <n v="27618"/>
    <n v="3856"/>
    <n v="11332"/>
    <n v="0.13725490196078399"/>
    <n v="0"/>
    <n v="0.17647058823529399"/>
    <n v="0.76642683340313922"/>
  </r>
  <r>
    <x v="24"/>
    <n v="310830"/>
    <n v="90282"/>
    <s v="&quot;1940-1944&quot;"/>
    <n v="42"/>
    <n v="9"/>
    <n v="299"/>
    <n v="18"/>
    <n v="3"/>
    <n v="175"/>
    <n v="2828"/>
    <n v="306"/>
    <n v="1946"/>
    <n v="27660"/>
    <n v="3865"/>
    <n v="11631"/>
    <n v="0.119047619047619"/>
    <n v="5.5555555555555601E-2"/>
    <n v="0.16666666666666699"/>
    <n v="0.77492072039729554"/>
  </r>
  <r>
    <x v="25"/>
    <n v="313882"/>
    <n v="87230"/>
    <s v="&quot;1940-1944&quot;"/>
    <n v="21"/>
    <n v="7"/>
    <n v="280"/>
    <n v="6"/>
    <n v="3"/>
    <n v="160"/>
    <n v="2834"/>
    <n v="309"/>
    <n v="2106"/>
    <n v="27681"/>
    <n v="3872"/>
    <n v="11911"/>
    <n v="9.5238095238095205E-2"/>
    <n v="0"/>
    <n v="0.133333333333333"/>
    <n v="0.78252956780151184"/>
  </r>
  <r>
    <x v="26"/>
    <n v="316047"/>
    <n v="85065"/>
    <s v="&quot;1940-1944&quot;"/>
    <n v="19"/>
    <n v="4"/>
    <n v="311"/>
    <n v="9"/>
    <n v="1"/>
    <n v="174"/>
    <n v="2843"/>
    <n v="310"/>
    <n v="2280"/>
    <n v="27700"/>
    <n v="3876"/>
    <n v="12222"/>
    <n v="0.21052631578947401"/>
    <n v="0.11111111111111099"/>
    <n v="0.3"/>
    <n v="0.78792706276551183"/>
  </r>
  <r>
    <x v="27"/>
    <n v="317718"/>
    <n v="83394"/>
    <s v="&quot;1940-1944&quot;"/>
    <n v="5"/>
    <n v="2"/>
    <n v="286"/>
    <n v="1"/>
    <n v="0"/>
    <n v="173"/>
    <n v="2844"/>
    <n v="310"/>
    <n v="2453"/>
    <n v="27705"/>
    <n v="3878"/>
    <n v="12508"/>
    <n v="0"/>
    <n v="0"/>
    <n v="0"/>
    <n v="0.79209298151139829"/>
  </r>
  <r>
    <x v="28"/>
    <n v="319132"/>
    <n v="81980"/>
    <s v="&quot;1940-1944&quot;"/>
    <n v="11"/>
    <n v="0"/>
    <n v="263"/>
    <n v="7"/>
    <n v="0"/>
    <n v="168"/>
    <n v="2851"/>
    <n v="310"/>
    <n v="2621"/>
    <n v="27716"/>
    <n v="3878"/>
    <n v="12771"/>
    <n v="0"/>
    <n v="0"/>
    <n v="0"/>
    <n v="0.79561818145555352"/>
  </r>
  <r>
    <x v="29"/>
    <n v="320096"/>
    <n v="81016"/>
    <s v="&quot;1940-1944&quot;"/>
    <n v="8"/>
    <n v="1"/>
    <n v="270"/>
    <n v="4"/>
    <n v="0"/>
    <n v="152"/>
    <n v="2855"/>
    <n v="310"/>
    <n v="2773"/>
    <n v="27724"/>
    <n v="3879"/>
    <n v="13041"/>
    <n v="0.125"/>
    <n v="0"/>
    <n v="0.25"/>
    <n v="0.79802150022936236"/>
  </r>
  <r>
    <x v="30"/>
    <n v="321632"/>
    <n v="79480"/>
    <s v="&quot;1940-1944&quot;"/>
    <n v="12"/>
    <n v="1"/>
    <n v="325"/>
    <n v="11"/>
    <n v="0"/>
    <n v="222"/>
    <n v="2866"/>
    <n v="310"/>
    <n v="2995"/>
    <n v="27736"/>
    <n v="3880"/>
    <n v="13366"/>
    <n v="8.3333333333333301E-2"/>
    <n v="9.0909090909090898E-2"/>
    <n v="0"/>
    <n v="0.80185085462414485"/>
  </r>
  <r>
    <x v="31"/>
    <n v="322942"/>
    <n v="78170"/>
    <s v="&quot;1940-1944&quot;"/>
    <n v="8"/>
    <n v="0"/>
    <n v="299"/>
    <n v="6"/>
    <n v="0"/>
    <n v="200"/>
    <n v="2872"/>
    <n v="310"/>
    <n v="3195"/>
    <n v="27744"/>
    <n v="3880"/>
    <n v="13665"/>
    <n v="0.125"/>
    <n v="0"/>
    <n v="0.5"/>
    <n v="0.80511677536448678"/>
  </r>
  <r>
    <x v="32"/>
    <n v="324202"/>
    <n v="76910"/>
    <s v="&quot;1940-1944&quot;"/>
    <n v="12"/>
    <n v="2"/>
    <n v="362"/>
    <n v="3"/>
    <n v="1"/>
    <n v="266"/>
    <n v="2875"/>
    <n v="311"/>
    <n v="3461"/>
    <n v="27756"/>
    <n v="3882"/>
    <n v="14027"/>
    <n v="0.16666666666666699"/>
    <n v="0"/>
    <n v="0.22222222222222199"/>
    <n v="0.80825804264145673"/>
  </r>
  <r>
    <x v="33"/>
    <n v="325257"/>
    <n v="75855"/>
    <s v="&quot;1940-1944&quot;"/>
    <n v="7"/>
    <n v="0"/>
    <n v="318"/>
    <n v="7"/>
    <n v="0"/>
    <n v="222"/>
    <n v="2882"/>
    <n v="311"/>
    <n v="3683"/>
    <n v="27763"/>
    <n v="3882"/>
    <n v="14345"/>
    <n v="0.14285714285714299"/>
    <n v="0.14285714285714299"/>
    <s v="NULL"/>
    <n v="0.81088823071860228"/>
  </r>
  <r>
    <x v="34"/>
    <n v="326019"/>
    <n v="75093"/>
    <s v="&quot;1940-1944&quot;"/>
    <n v="8"/>
    <n v="2"/>
    <n v="322"/>
    <n v="4"/>
    <n v="0"/>
    <n v="235"/>
    <n v="2886"/>
    <n v="311"/>
    <n v="3918"/>
    <n v="27771"/>
    <n v="3884"/>
    <n v="14667"/>
    <n v="0"/>
    <n v="0"/>
    <n v="0"/>
    <n v="0.81278794950038891"/>
  </r>
  <r>
    <x v="35"/>
    <n v="326644"/>
    <n v="74468"/>
    <s v="&quot;1940-1944&quot;"/>
    <n v="10"/>
    <n v="0"/>
    <n v="256"/>
    <n v="4"/>
    <n v="0"/>
    <n v="187"/>
    <n v="2890"/>
    <n v="311"/>
    <n v="4105"/>
    <n v="27781"/>
    <n v="3884"/>
    <n v="14923"/>
    <n v="0"/>
    <n v="0"/>
    <n v="0"/>
    <n v="0.81434611779253674"/>
  </r>
  <r>
    <x v="36"/>
    <n v="327272"/>
    <n v="73840"/>
    <s v="&quot;1940-1944&quot;"/>
    <n v="17"/>
    <n v="0"/>
    <n v="284"/>
    <n v="14"/>
    <n v="0"/>
    <n v="204"/>
    <n v="2904"/>
    <n v="311"/>
    <n v="4309"/>
    <n v="27798"/>
    <n v="3884"/>
    <n v="15207"/>
    <n v="5.8823529411764698E-2"/>
    <n v="0"/>
    <n v="0.33333333333333298"/>
    <n v="0.81591176529248688"/>
  </r>
  <r>
    <x v="37"/>
    <n v="327786"/>
    <n v="73326"/>
    <s v="&quot;1940-1944&quot;"/>
    <n v="24"/>
    <n v="1"/>
    <n v="297"/>
    <n v="14"/>
    <n v="0"/>
    <n v="218"/>
    <n v="2918"/>
    <n v="311"/>
    <n v="4527"/>
    <n v="27822"/>
    <n v="3885"/>
    <n v="15504"/>
    <n v="0.20833333333333301"/>
    <n v="7.1428571428571397E-2"/>
    <n v="0.3"/>
    <n v="0.81719320289594921"/>
  </r>
  <r>
    <x v="38"/>
    <n v="328287"/>
    <n v="72825"/>
    <s v="&quot;1940-1944&quot;"/>
    <n v="27"/>
    <n v="3"/>
    <n v="312"/>
    <n v="22"/>
    <n v="1"/>
    <n v="212"/>
    <n v="2940"/>
    <n v="312"/>
    <n v="4739"/>
    <n v="27849"/>
    <n v="3888"/>
    <n v="15816"/>
    <n v="3.7037037037037E-2"/>
    <n v="4.5454545454545497E-2"/>
    <n v="0"/>
    <n v="0.81844223059893495"/>
  </r>
  <r>
    <x v="39"/>
    <n v="328798"/>
    <n v="72314"/>
    <s v="&quot;1940-1944&quot;"/>
    <n v="53"/>
    <n v="2"/>
    <n v="315"/>
    <n v="36"/>
    <n v="1"/>
    <n v="225"/>
    <n v="2976"/>
    <n v="313"/>
    <n v="4964"/>
    <n v="27902"/>
    <n v="3890"/>
    <n v="16131"/>
    <n v="5.6603773584905703E-2"/>
    <n v="2.7777777777777801E-2"/>
    <n v="0.11764705882352899"/>
    <n v="0.81971618899459497"/>
  </r>
  <r>
    <x v="40"/>
    <n v="329243"/>
    <n v="71869"/>
    <s v="&quot;1940-1944&quot;"/>
    <n v="38"/>
    <n v="2"/>
    <n v="316"/>
    <n v="24"/>
    <n v="1"/>
    <n v="231"/>
    <n v="3000"/>
    <n v="314"/>
    <n v="5195"/>
    <n v="27940"/>
    <n v="3892"/>
    <n v="16447"/>
    <n v="2.6315789473684199E-2"/>
    <n v="4.1666666666666699E-2"/>
    <n v="0"/>
    <n v="0.82082560481860423"/>
  </r>
  <r>
    <x v="41"/>
    <n v="329516"/>
    <n v="71596"/>
    <s v="&quot;1940-1944&quot;"/>
    <n v="58"/>
    <n v="1"/>
    <n v="303"/>
    <n v="40"/>
    <n v="0"/>
    <n v="228"/>
    <n v="3040"/>
    <n v="314"/>
    <n v="5423"/>
    <n v="27998"/>
    <n v="3893"/>
    <n v="16750"/>
    <n v="0.12068965517241401"/>
    <n v="0.1"/>
    <n v="0.16666666666666699"/>
    <n v="0.82150621272861446"/>
  </r>
  <r>
    <x v="42"/>
    <n v="329804"/>
    <n v="71308"/>
    <s v="&quot;1940-1944&quot;"/>
    <n v="87"/>
    <n v="2"/>
    <n v="310"/>
    <n v="65"/>
    <n v="1"/>
    <n v="228"/>
    <n v="3105"/>
    <n v="315"/>
    <n v="5651"/>
    <n v="28085"/>
    <n v="3895"/>
    <n v="17060"/>
    <n v="6.8965517241379296E-2"/>
    <n v="6.15384615384615E-2"/>
    <n v="9.0909090909090898E-2"/>
    <n v="0.82222421667763612"/>
  </r>
  <r>
    <x v="43"/>
    <n v="330105"/>
    <n v="71007"/>
    <s v="&quot;1940-1944&quot;"/>
    <n v="149"/>
    <n v="12"/>
    <n v="353"/>
    <n v="106"/>
    <n v="8"/>
    <n v="262"/>
    <n v="3211"/>
    <n v="323"/>
    <n v="5913"/>
    <n v="28234"/>
    <n v="3907"/>
    <n v="17413"/>
    <n v="0.10738255033557"/>
    <n v="7.5471698113207503E-2"/>
    <n v="0.186046511627907"/>
    <n v="0.8229746305271346"/>
  </r>
  <r>
    <x v="44"/>
    <n v="330538"/>
    <n v="70574"/>
    <s v="&quot;1940-1944&quot;"/>
    <n v="377"/>
    <n v="11"/>
    <n v="353"/>
    <n v="263"/>
    <n v="5"/>
    <n v="260"/>
    <n v="3474"/>
    <n v="328"/>
    <n v="6173"/>
    <n v="28611"/>
    <n v="3918"/>
    <n v="17766"/>
    <n v="0.127320954907162"/>
    <n v="7.9847908745247206E-2"/>
    <n v="0.23684210526315799"/>
    <n v="0.82405412951993462"/>
  </r>
  <r>
    <x v="45"/>
    <n v="331151"/>
    <n v="69961"/>
    <s v="&quot;1940-1944&quot;"/>
    <n v="562"/>
    <n v="44"/>
    <n v="466"/>
    <n v="420"/>
    <n v="22"/>
    <n v="338"/>
    <n v="3894"/>
    <n v="350"/>
    <n v="6511"/>
    <n v="29173"/>
    <n v="3962"/>
    <n v="18232"/>
    <n v="0.117437722419929"/>
    <n v="7.8571428571428598E-2"/>
    <n v="0.23239436619718301"/>
    <n v="0.82558238098087322"/>
  </r>
  <r>
    <x v="46"/>
    <n v="332299"/>
    <n v="68813"/>
    <s v="&quot;1940-1944&quot;"/>
    <n v="992"/>
    <n v="65"/>
    <n v="435"/>
    <n v="757"/>
    <n v="30"/>
    <n v="311"/>
    <n v="4651"/>
    <n v="380"/>
    <n v="6822"/>
    <n v="30165"/>
    <n v="4027"/>
    <n v="18667"/>
    <n v="0.10383064516128999"/>
    <n v="6.0766182298546897E-2"/>
    <n v="0.242553191489362"/>
    <n v="0.82844442449989031"/>
  </r>
  <r>
    <x v="47"/>
    <n v="333388"/>
    <n v="67724"/>
    <s v="&quot;1940-1944&quot;"/>
    <n v="1167"/>
    <n v="83"/>
    <n v="432"/>
    <n v="895"/>
    <n v="45"/>
    <n v="331"/>
    <n v="5546"/>
    <n v="425"/>
    <n v="7153"/>
    <n v="31332"/>
    <n v="4110"/>
    <n v="19099"/>
    <n v="0.103684661525278"/>
    <n v="7.0391061452514003E-2"/>
    <n v="0.20588235294117599"/>
    <n v="0.83115937693212871"/>
  </r>
  <r>
    <x v="48"/>
    <n v="334523"/>
    <n v="66589"/>
    <s v="&quot;1940-1944&quot;"/>
    <n v="1541"/>
    <n v="146"/>
    <n v="538"/>
    <n v="1130"/>
    <n v="75"/>
    <n v="348"/>
    <n v="6676"/>
    <n v="500"/>
    <n v="7501"/>
    <n v="32873"/>
    <n v="4256"/>
    <n v="19637"/>
    <n v="0.109669046073978"/>
    <n v="7.5221238938053103E-2"/>
    <n v="0.20437956204379601"/>
    <n v="0.8339890105506691"/>
  </r>
  <r>
    <x v="49"/>
    <n v="335875"/>
    <n v="65237"/>
    <s v="&quot;1940-1944&quot;"/>
    <n v="1661"/>
    <n v="135"/>
    <n v="517"/>
    <n v="1226"/>
    <n v="65"/>
    <n v="347"/>
    <n v="7902"/>
    <n v="565"/>
    <n v="7848"/>
    <n v="34534"/>
    <n v="4391"/>
    <n v="20154"/>
    <n v="8.7296809151113805E-2"/>
    <n v="5.4649265905383403E-2"/>
    <n v="0.17931034482758601"/>
    <n v="0.83735964020024334"/>
  </r>
  <r>
    <x v="50"/>
    <n v="336990"/>
    <n v="64122"/>
    <s v="&quot;1940-1944&quot;"/>
    <n v="1562"/>
    <n v="155"/>
    <n v="561"/>
    <n v="1169"/>
    <n v="78"/>
    <n v="389"/>
    <n v="9071"/>
    <n v="643"/>
    <n v="8237"/>
    <n v="36096"/>
    <n v="4546"/>
    <n v="20715"/>
    <n v="0.10307298335467301"/>
    <n v="7.86997433704021E-2"/>
    <n v="0.17557251908396901"/>
    <n v="0.84013941243343504"/>
  </r>
  <r>
    <x v="51"/>
    <n v="337810"/>
    <n v="63302"/>
    <s v="&quot;1940-1944&quot;"/>
    <n v="1346"/>
    <n v="150"/>
    <n v="533"/>
    <n v="981"/>
    <n v="78"/>
    <n v="363"/>
    <n v="10052"/>
    <n v="721"/>
    <n v="8600"/>
    <n v="37442"/>
    <n v="4696"/>
    <n v="21248"/>
    <n v="9.3610698365527503E-2"/>
    <n v="5.9123343527013303E-2"/>
    <n v="0.18630136986301399"/>
    <n v="0.84218372923273299"/>
  </r>
  <r>
    <x v="52"/>
    <n v="338519"/>
    <n v="62593"/>
    <s v="&quot;1940-1944&quot;"/>
    <n v="945"/>
    <n v="139"/>
    <n v="496"/>
    <n v="641"/>
    <n v="65"/>
    <n v="338"/>
    <n v="10693"/>
    <n v="786"/>
    <n v="8938"/>
    <n v="38387"/>
    <n v="4835"/>
    <n v="21744"/>
    <n v="8.99470899470899E-2"/>
    <n v="5.9282371294851803E-2"/>
    <n v="0.154605263157895"/>
    <n v="0.84395131534334555"/>
  </r>
  <r>
    <x v="53"/>
    <n v="338764"/>
    <n v="62348"/>
    <s v="&quot;1940-1944&quot;"/>
    <n v="548"/>
    <n v="92"/>
    <n v="470"/>
    <n v="358"/>
    <n v="47"/>
    <n v="317"/>
    <n v="11051"/>
    <n v="833"/>
    <n v="9255"/>
    <n v="38935"/>
    <n v="4927"/>
    <n v="22214"/>
    <n v="0.105839416058394"/>
    <n v="9.2178770949720698E-2"/>
    <n v="0.13157894736842099"/>
    <n v="0.84456211731386743"/>
  </r>
  <r>
    <x v="54"/>
    <n v="338895"/>
    <n v="62217"/>
    <s v="&quot;1940-1944&quot;"/>
    <n v="550"/>
    <n v="67"/>
    <n v="402"/>
    <n v="363"/>
    <n v="36"/>
    <n v="287"/>
    <n v="11414"/>
    <n v="869"/>
    <n v="9542"/>
    <n v="39485"/>
    <n v="4994"/>
    <n v="22616"/>
    <n v="0.110909090909091"/>
    <n v="6.6115702479338803E-2"/>
    <n v="0.19786096256684499"/>
    <n v="0.84488870938790162"/>
  </r>
  <r>
    <x v="55"/>
    <n v="339218"/>
    <n v="61894"/>
    <s v="&quot;1940-1944&quot;"/>
    <n v="533"/>
    <n v="43"/>
    <n v="376"/>
    <n v="362"/>
    <n v="13"/>
    <n v="274"/>
    <n v="11776"/>
    <n v="882"/>
    <n v="9816"/>
    <n v="40018"/>
    <n v="5037"/>
    <n v="22992"/>
    <n v="6.7542213883677302E-2"/>
    <n v="3.5911602209944798E-2"/>
    <n v="0.13450292397660801"/>
    <n v="0.84569397076128361"/>
  </r>
  <r>
    <x v="56"/>
    <n v="339532"/>
    <n v="61580"/>
    <s v="&quot;1940-1944&quot;"/>
    <n v="420"/>
    <n v="32"/>
    <n v="390"/>
    <n v="306"/>
    <n v="15"/>
    <n v="297"/>
    <n v="12082"/>
    <n v="897"/>
    <n v="10113"/>
    <n v="40438"/>
    <n v="5069"/>
    <n v="23382"/>
    <n v="7.6190476190476197E-2"/>
    <n v="3.2679738562091498E-2"/>
    <n v="0.19298245614035101"/>
    <n v="0.84647679451125868"/>
  </r>
  <r>
    <x v="57"/>
    <n v="339757"/>
    <n v="61355"/>
    <s v="&quot;1940-1944&quot;"/>
    <n v="788"/>
    <n v="37"/>
    <n v="337"/>
    <n v="643"/>
    <n v="13"/>
    <n v="254"/>
    <n v="12725"/>
    <n v="910"/>
    <n v="10367"/>
    <n v="41226"/>
    <n v="5106"/>
    <n v="23719"/>
    <n v="3.5532994923857898E-2"/>
    <n v="1.8662519440124401E-2"/>
    <n v="0.11034482758620701"/>
    <n v="0.84703773509643188"/>
  </r>
  <r>
    <x v="58"/>
    <n v="339908"/>
    <n v="61204"/>
    <s v="&quot;1940-1944&quot;"/>
    <n v="1486"/>
    <n v="37"/>
    <n v="386"/>
    <n v="1202"/>
    <n v="14"/>
    <n v="304"/>
    <n v="13927"/>
    <n v="924"/>
    <n v="10671"/>
    <n v="42712"/>
    <n v="5143"/>
    <n v="24105"/>
    <n v="3.7012113055181699E-2"/>
    <n v="2.4958402662229599E-2"/>
    <n v="8.4507042253521097E-2"/>
    <n v="0.84741418855581485"/>
  </r>
  <r>
    <x v="59"/>
    <n v="339991"/>
    <n v="61121"/>
    <s v="&quot;1940-1944&quot;"/>
    <n v="1992"/>
    <n v="67"/>
    <n v="393"/>
    <n v="1615"/>
    <n v="33"/>
    <n v="280"/>
    <n v="15542"/>
    <n v="957"/>
    <n v="10951"/>
    <n v="44704"/>
    <n v="5210"/>
    <n v="24498"/>
    <n v="4.3172690763052197E-2"/>
    <n v="2.84829721362229E-2"/>
    <n v="0.10610079575596799"/>
    <n v="0.84762111330501211"/>
  </r>
  <r>
    <x v="60"/>
    <n v="340037"/>
    <n v="61075"/>
    <s v="&quot;1940-1944&quot;"/>
    <n v="2048"/>
    <n v="72"/>
    <n v="469"/>
    <n v="1678"/>
    <n v="32"/>
    <n v="347"/>
    <n v="17220"/>
    <n v="989"/>
    <n v="11298"/>
    <n v="46752"/>
    <n v="5282"/>
    <n v="24967"/>
    <n v="3.369140625E-2"/>
    <n v="2.44338498212157E-2"/>
    <n v="7.5675675675675694E-2"/>
    <n v="0.8477357944913142"/>
  </r>
  <r>
    <x v="61"/>
    <n v="340062"/>
    <n v="61050"/>
    <s v="&quot;1940-1944&quot;"/>
    <n v="1745"/>
    <n v="72"/>
    <n v="431"/>
    <n v="1413"/>
    <n v="48"/>
    <n v="319"/>
    <n v="18633"/>
    <n v="1037"/>
    <n v="11617"/>
    <n v="48497"/>
    <n v="5354"/>
    <n v="25398"/>
    <n v="3.3237822349570199E-2"/>
    <n v="2.19391365888181E-2"/>
    <n v="8.1325301204819303E-2"/>
    <n v="0.84779812122300002"/>
  </r>
  <r>
    <x v="62"/>
    <n v="340082"/>
    <n v="61030"/>
    <s v="&quot;1940-1944&quot;"/>
    <n v="1341"/>
    <n v="64"/>
    <n v="410"/>
    <n v="1112"/>
    <n v="36"/>
    <n v="307"/>
    <n v="19745"/>
    <n v="1073"/>
    <n v="11924"/>
    <n v="49838"/>
    <n v="5418"/>
    <n v="25808"/>
    <n v="3.95227442207308E-2"/>
    <n v="2.96762589928058E-2"/>
    <n v="8.7336244541484698E-2"/>
    <n v="0.84784798260834882"/>
  </r>
  <r>
    <x v="63"/>
    <n v="340093"/>
    <n v="61019"/>
    <s v="&quot;1940-1944&quot;"/>
    <n v="1131"/>
    <n v="48"/>
    <n v="382"/>
    <n v="933"/>
    <n v="30"/>
    <n v="301"/>
    <n v="20678"/>
    <n v="1103"/>
    <n v="12225"/>
    <n v="50969"/>
    <n v="5466"/>
    <n v="26190"/>
    <n v="2.7409372236958399E-2"/>
    <n v="1.5005359056806E-2"/>
    <n v="8.5858585858585898E-2"/>
    <n v="0.84787540637029057"/>
  </r>
  <r>
    <x v="64"/>
    <n v="340117"/>
    <n v="60995"/>
    <s v="&quot;1940-1944&quot;"/>
    <n v="1215"/>
    <n v="35"/>
    <n v="342"/>
    <n v="1023"/>
    <n v="16"/>
    <n v="254"/>
    <n v="21701"/>
    <n v="1119"/>
    <n v="12479"/>
    <n v="52184"/>
    <n v="5501"/>
    <n v="26532"/>
    <n v="3.3744855967078199E-2"/>
    <n v="1.7595307917888599E-2"/>
    <n v="0.114583333333333"/>
    <n v="0.84793524003270904"/>
  </r>
  <r>
    <x v="65"/>
    <n v="340140"/>
    <n v="60972"/>
    <s v="&quot;1940-1944&quot;"/>
    <n v="1395"/>
    <n v="32"/>
    <n v="364"/>
    <n v="1201"/>
    <n v="16"/>
    <n v="278"/>
    <n v="22902"/>
    <n v="1135"/>
    <n v="12757"/>
    <n v="53579"/>
    <n v="5533"/>
    <n v="26896"/>
    <n v="1.9354838709677399E-2"/>
    <n v="1.1656952539550401E-2"/>
    <n v="6.7010309278350499E-2"/>
    <n v="0.84799258062586014"/>
  </r>
  <r>
    <x v="66"/>
    <n v="340156"/>
    <n v="60956"/>
    <s v="&quot;1940-1944&quot;"/>
    <n v="1442"/>
    <n v="46"/>
    <n v="412"/>
    <n v="1252"/>
    <n v="21"/>
    <n v="314"/>
    <n v="24154"/>
    <n v="1156"/>
    <n v="13071"/>
    <n v="55021"/>
    <n v="5579"/>
    <n v="27308"/>
    <n v="3.0513176144244099E-2"/>
    <n v="1.67731629392971E-2"/>
    <n v="0.115789473684211"/>
    <n v="0.84803246973413904"/>
  </r>
  <r>
    <x v="67"/>
    <n v="340168"/>
    <n v="60944"/>
    <s v="&quot;1940-1944&quot;"/>
    <n v="1420"/>
    <n v="27"/>
    <n v="408"/>
    <n v="1241"/>
    <n v="10"/>
    <n v="322"/>
    <n v="25395"/>
    <n v="1166"/>
    <n v="13393"/>
    <n v="56441"/>
    <n v="5606"/>
    <n v="27716"/>
    <n v="1.5492957746478899E-2"/>
    <n v="7.2522159548751002E-3"/>
    <n v="7.2625698324022395E-2"/>
    <n v="0.84806238656534838"/>
  </r>
  <r>
    <x v="68"/>
    <n v="340177"/>
    <n v="60935"/>
    <s v="&quot;1940-1944&quot;"/>
    <n v="1115"/>
    <n v="31"/>
    <n v="402"/>
    <n v="993"/>
    <n v="18"/>
    <n v="328"/>
    <n v="26388"/>
    <n v="1184"/>
    <n v="13721"/>
    <n v="57556"/>
    <n v="5637"/>
    <n v="28118"/>
    <n v="1.61434977578475E-2"/>
    <n v="1.00704934541793E-2"/>
    <n v="6.5573770491803296E-2"/>
    <n v="0.8480848241887553"/>
  </r>
  <r>
    <x v="69"/>
    <n v="340184"/>
    <n v="60928"/>
    <s v="&quot;1940-1944&quot;"/>
    <n v="822"/>
    <n v="12"/>
    <n v="366"/>
    <n v="735"/>
    <n v="7"/>
    <n v="311"/>
    <n v="27123"/>
    <n v="1191"/>
    <n v="14032"/>
    <n v="58378"/>
    <n v="5649"/>
    <n v="28484"/>
    <n v="2.4330900243309E-2"/>
    <n v="1.7687074829931999E-2"/>
    <n v="8.04597701149425E-2"/>
    <n v="0.84810227567362728"/>
  </r>
  <r>
    <x v="70"/>
    <n v="340195"/>
    <n v="60917"/>
    <s v="&quot;1940-1944&quot;"/>
    <n v="673"/>
    <n v="16"/>
    <n v="375"/>
    <n v="598"/>
    <n v="11"/>
    <n v="313"/>
    <n v="27721"/>
    <n v="1202"/>
    <n v="14345"/>
    <n v="59051"/>
    <n v="5665"/>
    <n v="28859"/>
    <n v="1.7830609212481401E-2"/>
    <n v="1.6722408026755901E-2"/>
    <n v="2.66666666666667E-2"/>
    <n v="0.84812969943556915"/>
  </r>
  <r>
    <x v="71"/>
    <n v="340202"/>
    <n v="60910"/>
    <s v="&quot;1940-1944&quot;"/>
    <n v="499"/>
    <n v="16"/>
    <n v="390"/>
    <n v="434"/>
    <n v="10"/>
    <n v="324"/>
    <n v="28155"/>
    <n v="1212"/>
    <n v="14669"/>
    <n v="59550"/>
    <n v="5681"/>
    <n v="29249"/>
    <n v="2.20440881763527E-2"/>
    <n v="1.6129032258064498E-2"/>
    <n v="6.15384615384615E-2"/>
    <n v="0.84814715092044113"/>
  </r>
  <r>
    <x v="72"/>
    <n v="340208"/>
    <n v="60904"/>
    <s v="&quot;1940-1944&quot;"/>
    <n v="305"/>
    <n v="8"/>
    <n v="357"/>
    <n v="259"/>
    <n v="6"/>
    <n v="293"/>
    <n v="28414"/>
    <n v="1218"/>
    <n v="14962"/>
    <n v="59855"/>
    <n v="5689"/>
    <n v="29606"/>
    <n v="1.63934426229508E-2"/>
    <n v="1.5444015444015399E-2"/>
    <n v="2.1739130434782601E-2"/>
    <n v="0.84816210933604574"/>
  </r>
  <r>
    <x v="73"/>
    <n v="340211"/>
    <n v="60901"/>
    <s v="&quot;1940-1944&quot;"/>
    <n v="175"/>
    <n v="7"/>
    <n v="369"/>
    <n v="153"/>
    <n v="4"/>
    <n v="298"/>
    <n v="28567"/>
    <n v="1222"/>
    <n v="15260"/>
    <n v="60030"/>
    <n v="5696"/>
    <n v="29975"/>
    <n v="0"/>
    <n v="0"/>
    <n v="0"/>
    <n v="0.84816958854384805"/>
  </r>
  <r>
    <x v="74"/>
    <n v="340218"/>
    <n v="60894"/>
    <s v="&quot;1940-1944&quot;"/>
    <n v="100"/>
    <n v="1"/>
    <n v="335"/>
    <n v="83"/>
    <n v="0"/>
    <n v="274"/>
    <n v="28650"/>
    <n v="1222"/>
    <n v="15534"/>
    <n v="60130"/>
    <n v="5697"/>
    <n v="30310"/>
    <n v="0.04"/>
    <n v="1.20481927710843E-2"/>
    <n v="0.17647058823529399"/>
    <n v="0.84818704002872014"/>
  </r>
  <r>
    <x v="75"/>
    <n v="340226"/>
    <n v="60886"/>
    <s v="&quot;1940-1944&quot;"/>
    <n v="97"/>
    <n v="4"/>
    <n v="326"/>
    <n v="86"/>
    <n v="0"/>
    <n v="272"/>
    <n v="28736"/>
    <n v="1222"/>
    <n v="15806"/>
    <n v="60227"/>
    <n v="5701"/>
    <n v="30636"/>
    <n v="2.06185567010309E-2"/>
    <n v="1.16279069767442E-2"/>
    <n v="9.0909090909090898E-2"/>
    <n v="0.8482069845828597"/>
  </r>
  <r>
    <x v="76"/>
    <n v="340231"/>
    <n v="60881"/>
    <s v="&quot;1940-1944&quot;"/>
    <n v="64"/>
    <n v="0"/>
    <n v="347"/>
    <n v="55"/>
    <n v="0"/>
    <n v="293"/>
    <n v="28791"/>
    <n v="1222"/>
    <n v="16099"/>
    <n v="60291"/>
    <n v="5701"/>
    <n v="30983"/>
    <n v="0"/>
    <n v="0"/>
    <n v="0"/>
    <n v="0.84821944992919684"/>
  </r>
  <r>
    <x v="77"/>
    <n v="340235"/>
    <n v="60877"/>
    <s v="&quot;1940-1944&quot;"/>
    <n v="86"/>
    <n v="1"/>
    <n v="322"/>
    <n v="80"/>
    <n v="1"/>
    <n v="263"/>
    <n v="28871"/>
    <n v="1223"/>
    <n v="16362"/>
    <n v="60377"/>
    <n v="5702"/>
    <n v="31305"/>
    <n v="0"/>
    <n v="0"/>
    <n v="0"/>
    <n v="0.84822942220626663"/>
  </r>
  <r>
    <x v="78"/>
    <n v="340238"/>
    <n v="60874"/>
    <s v="&quot;1940-1944&quot;"/>
    <n v="105"/>
    <n v="0"/>
    <n v="294"/>
    <n v="98"/>
    <n v="0"/>
    <n v="248"/>
    <n v="28969"/>
    <n v="1223"/>
    <n v="16610"/>
    <n v="60482"/>
    <n v="5702"/>
    <n v="31599"/>
    <n v="9.5238095238095195E-3"/>
    <n v="1.02040816326531E-2"/>
    <n v="0"/>
    <n v="0.84823690141406893"/>
  </r>
  <r>
    <x v="79"/>
    <n v="340248"/>
    <n v="60864"/>
    <s v="&quot;1940-1944&quot;"/>
    <n v="180"/>
    <n v="0"/>
    <n v="296"/>
    <n v="164"/>
    <n v="0"/>
    <n v="240"/>
    <n v="29133"/>
    <n v="1223"/>
    <n v="16850"/>
    <n v="60662"/>
    <n v="5702"/>
    <n v="31895"/>
    <n v="1.6666666666666701E-2"/>
    <n v="6.0975609756097598E-3"/>
    <n v="6.25E-2"/>
    <n v="0.84826183210674322"/>
  </r>
  <r>
    <x v="80"/>
    <n v="340252"/>
    <n v="60860"/>
    <s v="&quot;1940-1944&quot;"/>
    <n v="305"/>
    <n v="4"/>
    <n v="324"/>
    <n v="277"/>
    <n v="3"/>
    <n v="268"/>
    <n v="29410"/>
    <n v="1226"/>
    <n v="17118"/>
    <n v="60967"/>
    <n v="5706"/>
    <n v="32219"/>
    <n v="1.63934426229508E-2"/>
    <n v="1.8050541516245501E-2"/>
    <n v="0"/>
    <n v="0.848271804383813"/>
  </r>
  <r>
    <x v="81"/>
    <n v="340255"/>
    <n v="60857"/>
    <s v="&quot;1940-1944&quot;"/>
    <n v="315"/>
    <n v="2"/>
    <n v="308"/>
    <n v="291"/>
    <n v="2"/>
    <n v="261"/>
    <n v="29701"/>
    <n v="1228"/>
    <n v="17379"/>
    <n v="61282"/>
    <n v="5708"/>
    <n v="32527"/>
    <n v="1.26984126984127E-2"/>
    <n v="6.8728522336769802E-3"/>
    <n v="8.3333333333333301E-2"/>
    <n v="0.84827928359161531"/>
  </r>
  <r>
    <x v="82"/>
    <n v="340260"/>
    <n v="60852"/>
    <s v="&quot;1940-1944&quot;"/>
    <n v="504"/>
    <n v="4"/>
    <n v="310"/>
    <n v="466"/>
    <n v="2"/>
    <n v="242"/>
    <n v="30167"/>
    <n v="1230"/>
    <n v="17621"/>
    <n v="61786"/>
    <n v="5712"/>
    <n v="32837"/>
    <n v="9.9206349206349201E-3"/>
    <n v="1.07296137339056E-2"/>
    <n v="0"/>
    <n v="0.84829174893795245"/>
  </r>
  <r>
    <x v="83"/>
    <n v="340265"/>
    <n v="60847"/>
    <s v="&quot;1940-1944&quot;"/>
    <n v="852"/>
    <n v="8"/>
    <n v="400"/>
    <n v="773"/>
    <n v="6"/>
    <n v="337"/>
    <n v="30940"/>
    <n v="1236"/>
    <n v="17958"/>
    <n v="62638"/>
    <n v="5720"/>
    <n v="33237"/>
    <n v="1.4084507042253501E-2"/>
    <n v="1.16429495472186E-2"/>
    <n v="3.7974683544303799E-2"/>
    <n v="0.8483042142842897"/>
  </r>
  <r>
    <x v="84"/>
    <n v="340272"/>
    <n v="60840"/>
    <s v="&quot;1940-1944&quot;"/>
    <n v="951"/>
    <n v="18"/>
    <n v="339"/>
    <n v="857"/>
    <n v="13"/>
    <n v="270"/>
    <n v="31797"/>
    <n v="1249"/>
    <n v="18228"/>
    <n v="63589"/>
    <n v="5738"/>
    <n v="33576"/>
    <n v="2.3133543638275501E-2"/>
    <n v="2.21703617269545E-2"/>
    <n v="3.1914893617021302E-2"/>
    <n v="0.84832166576916168"/>
  </r>
  <r>
    <x v="85"/>
    <n v="340288"/>
    <n v="60824"/>
    <s v="&quot;1940-1944&quot;"/>
    <n v="882"/>
    <n v="22"/>
    <n v="416"/>
    <n v="800"/>
    <n v="19"/>
    <n v="350"/>
    <n v="32597"/>
    <n v="1268"/>
    <n v="18578"/>
    <n v="64471"/>
    <n v="5760"/>
    <n v="33992"/>
    <n v="2.7210884353741499E-2"/>
    <n v="2.5000000000000001E-2"/>
    <n v="4.8780487804878099E-2"/>
    <n v="0.84836155487744069"/>
  </r>
  <r>
    <x v="86"/>
    <n v="340300"/>
    <n v="60812"/>
    <s v="&quot;1940-1944&quot;"/>
    <n v="769"/>
    <n v="20"/>
    <n v="326"/>
    <n v="677"/>
    <n v="15"/>
    <n v="263"/>
    <n v="33274"/>
    <n v="1283"/>
    <n v="18841"/>
    <n v="65240"/>
    <n v="5780"/>
    <n v="34318"/>
    <n v="3.2509752925877801E-2"/>
    <n v="2.9542097488921702E-2"/>
    <n v="5.4347826086956499E-2"/>
    <n v="0.84839147170864992"/>
  </r>
  <r>
    <x v="87"/>
    <n v="340314"/>
    <n v="60798"/>
    <s v="&quot;1940-1944&quot;"/>
    <n v="710"/>
    <n v="28"/>
    <n v="369"/>
    <n v="633"/>
    <n v="24"/>
    <n v="311"/>
    <n v="33907"/>
    <n v="1307"/>
    <n v="19152"/>
    <n v="65950"/>
    <n v="5808"/>
    <n v="34687"/>
    <n v="2.1126760563380299E-2"/>
    <n v="2.3696682464454999E-2"/>
    <n v="0"/>
    <n v="0.8484263746783941"/>
  </r>
  <r>
    <x v="88"/>
    <n v="340324"/>
    <n v="60788"/>
    <s v="&quot;1940-1944&quot;"/>
    <n v="567"/>
    <n v="11"/>
    <n v="348"/>
    <n v="507"/>
    <n v="8"/>
    <n v="284"/>
    <n v="34414"/>
    <n v="1315"/>
    <n v="19436"/>
    <n v="66517"/>
    <n v="5819"/>
    <n v="35035"/>
    <n v="2.6455026455026499E-2"/>
    <n v="1.9723865877712E-2"/>
    <n v="8.3333333333333301E-2"/>
    <n v="0.84845130537106839"/>
  </r>
  <r>
    <x v="89"/>
    <n v="340328"/>
    <n v="60784"/>
    <s v="&quot;1940-1944&quot;"/>
    <n v="579"/>
    <n v="12"/>
    <n v="335"/>
    <n v="528"/>
    <n v="10"/>
    <n v="282"/>
    <n v="34942"/>
    <n v="1325"/>
    <n v="19718"/>
    <n v="67096"/>
    <n v="5831"/>
    <n v="35370"/>
    <n v="1.55440414507772E-2"/>
    <n v="9.46969696969697E-3"/>
    <n v="7.8431372549019607E-2"/>
    <n v="0.84846127764813817"/>
  </r>
  <r>
    <x v="90"/>
    <n v="340339"/>
    <n v="60773"/>
    <s v="&quot;1940-1944&quot;"/>
    <n v="693"/>
    <n v="15"/>
    <n v="373"/>
    <n v="629"/>
    <n v="10"/>
    <n v="297"/>
    <n v="35571"/>
    <n v="1335"/>
    <n v="20015"/>
    <n v="67789"/>
    <n v="5846"/>
    <n v="35743"/>
    <n v="1.2987012987013E-2"/>
    <n v="1.1128775834658201E-2"/>
    <n v="3.125E-2"/>
    <n v="0.84848870141007993"/>
  </r>
  <r>
    <x v="91"/>
    <n v="340353"/>
    <n v="60759"/>
    <s v="&quot;1940-1944&quot;"/>
    <n v="797"/>
    <n v="12"/>
    <n v="356"/>
    <n v="747"/>
    <n v="10"/>
    <n v="311"/>
    <n v="36318"/>
    <n v="1345"/>
    <n v="20326"/>
    <n v="68586"/>
    <n v="5858"/>
    <n v="36099"/>
    <n v="1.6311166875784201E-2"/>
    <n v="1.20481927710843E-2"/>
    <n v="0.08"/>
    <n v="0.8485236043798241"/>
  </r>
  <r>
    <x v="92"/>
    <n v="340365"/>
    <n v="60747"/>
    <s v="&quot;1940-1944&quot;"/>
    <n v="991"/>
    <n v="13"/>
    <n v="375"/>
    <n v="900"/>
    <n v="11"/>
    <n v="316"/>
    <n v="37218"/>
    <n v="1356"/>
    <n v="20642"/>
    <n v="69577"/>
    <n v="5871"/>
    <n v="36474"/>
    <n v="1.41271442986882E-2"/>
    <n v="1.3333333333333299E-2"/>
    <n v="2.1978021978022001E-2"/>
    <n v="0.84855352121103333"/>
  </r>
  <r>
    <x v="93"/>
    <n v="340375"/>
    <n v="60737"/>
    <s v="&quot;1940-1944&quot;"/>
    <n v="1333"/>
    <n v="20"/>
    <n v="391"/>
    <n v="1207"/>
    <n v="13"/>
    <n v="324"/>
    <n v="38425"/>
    <n v="1369"/>
    <n v="20966"/>
    <n v="70910"/>
    <n v="5891"/>
    <n v="36865"/>
    <n v="2.0255063765941501E-2"/>
    <n v="1.6570008285004101E-2"/>
    <n v="4.7619047619047603E-2"/>
    <n v="0.84857845190370773"/>
  </r>
  <r>
    <x v="94"/>
    <n v="340383"/>
    <n v="60729"/>
    <s v="&quot;1940-1944&quot;"/>
    <n v="1435"/>
    <n v="24"/>
    <n v="412"/>
    <n v="1281"/>
    <n v="17"/>
    <n v="333"/>
    <n v="39706"/>
    <n v="1386"/>
    <n v="21299"/>
    <n v="72345"/>
    <n v="5915"/>
    <n v="37277"/>
    <n v="1.53310104529617E-2"/>
    <n v="9.3676814988290398E-3"/>
    <n v="6.4935064935064901E-2"/>
    <n v="0.84859839645784718"/>
  </r>
  <r>
    <x v="95"/>
    <n v="340403"/>
    <n v="60709"/>
    <s v="&quot;1940-1944&quot;"/>
    <n v="1190"/>
    <n v="22"/>
    <n v="391"/>
    <n v="1085"/>
    <n v="15"/>
    <n v="324"/>
    <n v="40791"/>
    <n v="1401"/>
    <n v="21623"/>
    <n v="73535"/>
    <n v="5937"/>
    <n v="37668"/>
    <n v="1.6806722689075598E-2"/>
    <n v="1.5668202764977001E-2"/>
    <n v="2.8571428571428598E-2"/>
    <n v="0.84864825784319586"/>
  </r>
  <r>
    <x v="96"/>
    <n v="340414"/>
    <n v="60698"/>
    <s v="&quot;1940-1944&quot;"/>
    <n v="771"/>
    <n v="23"/>
    <n v="402"/>
    <n v="692"/>
    <n v="20"/>
    <n v="346"/>
    <n v="41483"/>
    <n v="1421"/>
    <n v="21969"/>
    <n v="74306"/>
    <n v="5960"/>
    <n v="38070"/>
    <n v="1.8158236057068702E-2"/>
    <n v="1.44508670520231E-2"/>
    <n v="5.0632911392405097E-2"/>
    <n v="0.84867568160513773"/>
  </r>
  <r>
    <x v="97"/>
    <n v="340420"/>
    <n v="60692"/>
    <s v="&quot;1940-1944&quot;"/>
    <n v="474"/>
    <n v="9"/>
    <n v="357"/>
    <n v="406"/>
    <n v="6"/>
    <n v="290"/>
    <n v="41889"/>
    <n v="1427"/>
    <n v="22259"/>
    <n v="74780"/>
    <n v="5969"/>
    <n v="38427"/>
    <n v="1.4767932489451499E-2"/>
    <n v="1.47783251231527E-2"/>
    <n v="1.4705882352941201E-2"/>
    <n v="0.84869064002074235"/>
  </r>
  <r>
    <x v="98"/>
    <n v="340427"/>
    <n v="60685"/>
    <s v="&quot;1940-1944&quot;"/>
    <n v="441"/>
    <n v="8"/>
    <n v="352"/>
    <n v="398"/>
    <n v="7"/>
    <n v="304"/>
    <n v="42287"/>
    <n v="1434"/>
    <n v="22563"/>
    <n v="75221"/>
    <n v="5977"/>
    <n v="38779"/>
    <n v="1.58730158730159E-2"/>
    <n v="1.75879396984925E-2"/>
    <n v="0"/>
    <n v="0.84870809150561444"/>
  </r>
  <r>
    <x v="99"/>
    <n v="340430"/>
    <n v="60682"/>
    <s v="&quot;1940-1944&quot;"/>
    <n v="311"/>
    <n v="5"/>
    <n v="357"/>
    <n v="281"/>
    <n v="5"/>
    <n v="307"/>
    <n v="42568"/>
    <n v="1439"/>
    <n v="22870"/>
    <n v="75532"/>
    <n v="5982"/>
    <n v="39136"/>
    <n v="1.9292604501607701E-2"/>
    <n v="2.1352313167259801E-2"/>
    <n v="0"/>
    <n v="0.84871557071341674"/>
  </r>
  <r>
    <x v="100"/>
    <n v="340436"/>
    <n v="60676"/>
    <s v="&quot;1940-1944&quot;"/>
    <n v="268"/>
    <n v="9"/>
    <n v="367"/>
    <n v="233"/>
    <n v="7"/>
    <n v="312"/>
    <n v="42801"/>
    <n v="1446"/>
    <n v="23182"/>
    <n v="75800"/>
    <n v="5991"/>
    <n v="39503"/>
    <n v="4.1044776119402999E-2"/>
    <n v="2.14592274678112E-2"/>
    <n v="0.17142857142857101"/>
    <n v="0.84873052912902136"/>
  </r>
  <r>
    <x v="101"/>
    <n v="340446"/>
    <n v="60666"/>
    <s v="&quot;1940-1944&quot;"/>
    <n v="294"/>
    <n v="10"/>
    <n v="372"/>
    <n v="258"/>
    <n v="7"/>
    <n v="323"/>
    <n v="43059"/>
    <n v="1453"/>
    <n v="23505"/>
    <n v="76094"/>
    <n v="6001"/>
    <n v="39875"/>
    <n v="2.7210884353741499E-2"/>
    <n v="2.7131782945736399E-2"/>
    <n v="2.7777777777777801E-2"/>
    <n v="0.84875545982169565"/>
  </r>
  <r>
    <x v="102"/>
    <n v="340447"/>
    <n v="60665"/>
    <s v="&quot;1940-1944&quot;"/>
    <n v="365"/>
    <n v="13"/>
    <n v="365"/>
    <n v="325"/>
    <n v="9"/>
    <n v="309"/>
    <n v="43384"/>
    <n v="1462"/>
    <n v="23814"/>
    <n v="76459"/>
    <n v="6014"/>
    <n v="40240"/>
    <n v="4.1095890410958902E-2"/>
    <n v="3.6923076923076899E-2"/>
    <n v="7.4999999999999997E-2"/>
    <n v="0.84875795289096312"/>
  </r>
  <r>
    <x v="103"/>
    <n v="340452"/>
    <n v="60660"/>
    <s v="&quot;1940-1944&quot;"/>
    <n v="403"/>
    <n v="12"/>
    <n v="369"/>
    <n v="354"/>
    <n v="8"/>
    <n v="314"/>
    <n v="43738"/>
    <n v="1470"/>
    <n v="24128"/>
    <n v="76862"/>
    <n v="6026"/>
    <n v="40609"/>
    <n v="1.7369727047146399E-2"/>
    <n v="1.41242937853107E-2"/>
    <n v="4.08163265306122E-2"/>
    <n v="0.84877041823730026"/>
  </r>
  <r>
    <x v="104"/>
    <n v="340453"/>
    <n v="60659"/>
    <s v="&quot;1940-1944&quot;"/>
    <n v="370"/>
    <n v="12"/>
    <n v="440"/>
    <n v="331"/>
    <n v="11"/>
    <n v="374"/>
    <n v="44069"/>
    <n v="1481"/>
    <n v="24502"/>
    <n v="77232"/>
    <n v="6038"/>
    <n v="41049"/>
    <n v="2.1621621621621599E-2"/>
    <n v="1.8126888217522698E-2"/>
    <n v="5.1282051282051301E-2"/>
    <n v="0.84877291130656773"/>
  </r>
  <r>
    <x v="105"/>
    <n v="340454"/>
    <n v="60658"/>
    <s v="&quot;1940-1944&quot;"/>
    <n v="343"/>
    <n v="9"/>
    <n v="511"/>
    <n v="291"/>
    <n v="8"/>
    <n v="444"/>
    <n v="44360"/>
    <n v="1489"/>
    <n v="24946"/>
    <n v="77575"/>
    <n v="6047"/>
    <n v="41560"/>
    <n v="4.9562682215743399E-2"/>
    <n v="4.1237113402061903E-2"/>
    <n v="9.6153846153846201E-2"/>
    <n v="0.84877540437583521"/>
  </r>
  <r>
    <x v="106"/>
    <n v="340454"/>
    <n v="60658"/>
    <s v="&quot;1940-1944&quot;"/>
    <n v="236"/>
    <n v="14"/>
    <n v="524"/>
    <n v="199"/>
    <n v="9"/>
    <n v="439"/>
    <n v="44559"/>
    <n v="1498"/>
    <n v="25385"/>
    <n v="77811"/>
    <n v="6061"/>
    <n v="42084"/>
    <n v="5.93220338983051E-2"/>
    <n v="6.0301507537688398E-2"/>
    <n v="5.4054054054054099E-2"/>
    <n v="0.84877540437583521"/>
  </r>
  <r>
    <x v="107"/>
    <n v="340454"/>
    <n v="60658"/>
    <s v="&quot;1940-1944&quot;"/>
    <n v="205"/>
    <n v="10"/>
    <n v="478"/>
    <n v="175"/>
    <n v="8"/>
    <n v="413"/>
    <n v="44734"/>
    <n v="1506"/>
    <n v="25798"/>
    <n v="78016"/>
    <n v="6071"/>
    <n v="42562"/>
    <n v="1.46341463414634E-2"/>
    <n v="1.1428571428571401E-2"/>
    <n v="3.3333333333333298E-2"/>
    <n v="0.84877540437583521"/>
  </r>
  <r>
    <x v="108"/>
    <n v="340454"/>
    <n v="60658"/>
    <s v="&quot;1940-1944&quot;"/>
    <n v="116"/>
    <n v="9"/>
    <n v="445"/>
    <n v="102"/>
    <n v="5"/>
    <n v="378"/>
    <n v="44836"/>
    <n v="1511"/>
    <n v="26176"/>
    <n v="78132"/>
    <n v="6080"/>
    <n v="43007"/>
    <n v="6.8965517241379296E-2"/>
    <n v="4.9019607843137303E-2"/>
    <n v="0.214285714285714"/>
    <n v="0.84877540437583521"/>
  </r>
  <r>
    <x v="109"/>
    <n v="340455"/>
    <n v="60657"/>
    <s v="&quot;1940-1944&quot;"/>
    <n v="132"/>
    <n v="5"/>
    <n v="427"/>
    <n v="119"/>
    <n v="4"/>
    <n v="362"/>
    <n v="44955"/>
    <n v="1515"/>
    <n v="26538"/>
    <n v="78264"/>
    <n v="6085"/>
    <n v="43434"/>
    <n v="6.0606060606060601E-2"/>
    <n v="5.8823529411764698E-2"/>
    <n v="7.69230769230769E-2"/>
    <n v="0.84877789744510257"/>
  </r>
  <r>
    <x v="110"/>
    <n v="340458"/>
    <n v="60654"/>
    <s v="&quot;1940-1944&quot;"/>
    <n v="106"/>
    <n v="3"/>
    <n v="397"/>
    <n v="87"/>
    <n v="3"/>
    <n v="344"/>
    <n v="45042"/>
    <n v="1518"/>
    <n v="26882"/>
    <n v="78370"/>
    <n v="6088"/>
    <n v="43831"/>
    <n v="1.88679245283019E-2"/>
    <n v="1.1494252873563199E-2"/>
    <n v="5.2631578947368397E-2"/>
    <n v="0.84878537665290488"/>
  </r>
  <r>
    <x v="111"/>
    <n v="340462"/>
    <n v="60650"/>
    <s v="&quot;1940-1944&quot;"/>
    <n v="135"/>
    <n v="4"/>
    <n v="404"/>
    <n v="120"/>
    <n v="3"/>
    <n v="350"/>
    <n v="45162"/>
    <n v="1521"/>
    <n v="27232"/>
    <n v="78505"/>
    <n v="6092"/>
    <n v="44235"/>
    <n v="2.2222222222222199E-2"/>
    <n v="1.6666666666666701E-2"/>
    <n v="6.6666666666666693E-2"/>
    <n v="0.84879534892997466"/>
  </r>
  <r>
    <x v="112"/>
    <n v="340462"/>
    <n v="60650"/>
    <s v="&quot;1940-1944&quot;"/>
    <n v="209"/>
    <n v="5"/>
    <n v="351"/>
    <n v="187"/>
    <n v="4"/>
    <n v="292"/>
    <n v="45349"/>
    <n v="1525"/>
    <n v="27524"/>
    <n v="78714"/>
    <n v="6097"/>
    <n v="44586"/>
    <n v="1.43540669856459E-2"/>
    <n v="1.60427807486631E-2"/>
    <n v="0"/>
    <n v="0.84879534892997466"/>
  </r>
  <r>
    <x v="113"/>
    <n v="340462"/>
    <n v="60650"/>
    <s v="&quot;1940-1944&quot;"/>
    <n v="374"/>
    <n v="9"/>
    <n v="364"/>
    <n v="330"/>
    <n v="5"/>
    <n v="313"/>
    <n v="45679"/>
    <n v="1530"/>
    <n v="27837"/>
    <n v="79088"/>
    <n v="6106"/>
    <n v="44950"/>
    <n v="3.4759358288770102E-2"/>
    <n v="1.8181818181818198E-2"/>
    <n v="0.15909090909090901"/>
    <n v="0.84879534892997466"/>
  </r>
  <r>
    <x v="114"/>
    <n v="340462"/>
    <n v="60650"/>
    <s v="&quot;1940-1944&quot;"/>
    <n v="459"/>
    <n v="11"/>
    <n v="383"/>
    <n v="424"/>
    <n v="7"/>
    <n v="335"/>
    <n v="46103"/>
    <n v="1537"/>
    <n v="28172"/>
    <n v="79547"/>
    <n v="6117"/>
    <n v="45333"/>
    <n v="1.52505446623094E-2"/>
    <n v="1.41509433962264E-2"/>
    <n v="2.8571428571428598E-2"/>
    <n v="0.84879534892997466"/>
  </r>
  <r>
    <x v="115"/>
    <n v="340462"/>
    <n v="60650"/>
    <s v="&quot;1940-1944&quot;"/>
    <n v="376"/>
    <n v="8"/>
    <n v="376"/>
    <n v="345"/>
    <n v="6"/>
    <n v="319"/>
    <n v="46448"/>
    <n v="1543"/>
    <n v="28491"/>
    <n v="79923"/>
    <n v="6125"/>
    <n v="45709"/>
    <n v="2.3936170212765999E-2"/>
    <n v="2.3188405797101502E-2"/>
    <n v="3.2258064516128997E-2"/>
    <n v="0.84879534892997466"/>
  </r>
  <r>
    <x v="116"/>
    <n v="340464"/>
    <n v="60648"/>
    <s v="&quot;1940-1944&quot;"/>
    <n v="397"/>
    <n v="7"/>
    <n v="371"/>
    <n v="355"/>
    <n v="7"/>
    <n v="323"/>
    <n v="46803"/>
    <n v="1550"/>
    <n v="28814"/>
    <n v="80320"/>
    <n v="6132"/>
    <n v="46080"/>
    <n v="2.77078085642317E-2"/>
    <n v="2.25352112676056E-2"/>
    <n v="7.1428571428571397E-2"/>
    <n v="0.84880033506850949"/>
  </r>
  <r>
    <x v="117"/>
    <n v="340465"/>
    <n v="60647"/>
    <s v="&quot;1940-1944&quot;"/>
    <n v="397"/>
    <n v="16"/>
    <n v="354"/>
    <n v="351"/>
    <n v="12"/>
    <n v="304"/>
    <n v="47154"/>
    <n v="1562"/>
    <n v="29118"/>
    <n v="80717"/>
    <n v="6148"/>
    <n v="46434"/>
    <n v="2.77078085642317E-2"/>
    <n v="1.9943019943019901E-2"/>
    <n v="8.6956521739130405E-2"/>
    <n v="0.84880282813777697"/>
  </r>
  <r>
    <x v="118"/>
    <n v="340465"/>
    <n v="60647"/>
    <s v="&quot;1940-1944&quot;"/>
    <n v="353"/>
    <n v="9"/>
    <n v="367"/>
    <n v="301"/>
    <n v="6"/>
    <n v="323"/>
    <n v="47455"/>
    <n v="1568"/>
    <n v="29441"/>
    <n v="81070"/>
    <n v="6157"/>
    <n v="46801"/>
    <n v="2.2662889518413599E-2"/>
    <n v="1.66112956810631E-2"/>
    <n v="5.7692307692307702E-2"/>
    <n v="0.84880282813777697"/>
  </r>
  <r>
    <x v="119"/>
    <n v="340465"/>
    <n v="60647"/>
    <s v="&quot;1940-1944&quot;"/>
    <n v="232"/>
    <n v="6"/>
    <n v="356"/>
    <n v="201"/>
    <n v="2"/>
    <n v="297"/>
    <n v="47656"/>
    <n v="1570"/>
    <n v="29738"/>
    <n v="81302"/>
    <n v="6163"/>
    <n v="47157"/>
    <n v="3.4482758620689703E-2"/>
    <n v="1.99004975124378E-2"/>
    <n v="0.12903225806451599"/>
    <n v="0.84880282813777697"/>
  </r>
  <r>
    <x v="120"/>
    <n v="340465"/>
    <n v="60647"/>
    <s v="&quot;1940-1944&quot;"/>
    <n v="166"/>
    <n v="5"/>
    <n v="327"/>
    <n v="151"/>
    <n v="3"/>
    <n v="280"/>
    <n v="47807"/>
    <n v="1573"/>
    <n v="30018"/>
    <n v="81468"/>
    <n v="6168"/>
    <n v="47484"/>
    <n v="3.0120481927710802E-2"/>
    <n v="2.6490066225165601E-2"/>
    <n v="6.6666666666666693E-2"/>
    <n v="0.84880282813777697"/>
  </r>
  <r>
    <x v="121"/>
    <n v="340465"/>
    <n v="60647"/>
    <s v="&quot;1940-1944&quot;"/>
    <n v="134"/>
    <n v="4"/>
    <n v="362"/>
    <n v="127"/>
    <n v="3"/>
    <n v="307"/>
    <n v="47934"/>
    <n v="1576"/>
    <n v="30325"/>
    <n v="81602"/>
    <n v="6172"/>
    <n v="47846"/>
    <n v="1.49253731343284E-2"/>
    <n v="1.5748031496062999E-2"/>
    <n v="0"/>
    <n v="0.84880282813777697"/>
  </r>
  <r>
    <x v="122"/>
    <n v="340465"/>
    <n v="60647"/>
    <s v="&quot;1940-1944&quot;"/>
    <n v="106"/>
    <n v="6"/>
    <n v="347"/>
    <n v="99"/>
    <n v="5"/>
    <n v="304"/>
    <n v="48033"/>
    <n v="1581"/>
    <n v="30629"/>
    <n v="81708"/>
    <n v="6178"/>
    <n v="48193"/>
    <n v="2.83018867924528E-2"/>
    <n v="3.03030303030303E-2"/>
    <n v="0"/>
    <n v="0.84880282813777697"/>
  </r>
  <r>
    <x v="123"/>
    <n v="340466"/>
    <n v="60646"/>
    <s v="&quot;1940-1944&quot;"/>
    <n v="95"/>
    <n v="1"/>
    <n v="350"/>
    <n v="86"/>
    <n v="1"/>
    <n v="314"/>
    <n v="48119"/>
    <n v="1582"/>
    <n v="30943"/>
    <n v="81803"/>
    <n v="6179"/>
    <n v="48543"/>
    <n v="1.05263157894737E-2"/>
    <n v="1.16279069767442E-2"/>
    <n v="0"/>
    <n v="0.84880532120704444"/>
  </r>
  <r>
    <x v="124"/>
    <n v="340466"/>
    <n v="60646"/>
    <s v="&quot;1940-1944&quot;"/>
    <n v="57"/>
    <n v="2"/>
    <n v="324"/>
    <n v="53"/>
    <n v="2"/>
    <n v="277"/>
    <n v="48172"/>
    <n v="1584"/>
    <n v="31220"/>
    <n v="81860"/>
    <n v="6181"/>
    <n v="48867"/>
    <n v="1.7543859649122799E-2"/>
    <n v="1.88679245283019E-2"/>
    <n v="0"/>
    <n v="0.84880532120704444"/>
  </r>
  <r>
    <x v="125"/>
    <n v="340466"/>
    <n v="60646"/>
    <s v="&quot;1940-1944&quot;"/>
    <n v="53"/>
    <n v="1"/>
    <n v="310"/>
    <n v="48"/>
    <n v="1"/>
    <n v="280"/>
    <n v="48220"/>
    <n v="1585"/>
    <n v="31500"/>
    <n v="81913"/>
    <n v="6182"/>
    <n v="49177"/>
    <n v="0"/>
    <n v="0"/>
    <n v="0"/>
    <n v="0.84880532120704444"/>
  </r>
  <r>
    <x v="126"/>
    <n v="340466"/>
    <n v="60646"/>
    <s v="&quot;1940-1944&quot;"/>
    <n v="30"/>
    <n v="1"/>
    <n v="336"/>
    <n v="26"/>
    <n v="0"/>
    <n v="302"/>
    <n v="48246"/>
    <n v="1585"/>
    <n v="31802"/>
    <n v="81943"/>
    <n v="6183"/>
    <n v="49513"/>
    <n v="6.6666666666666693E-2"/>
    <n v="3.8461538461538498E-2"/>
    <n v="0.25"/>
    <n v="0.84880532120704444"/>
  </r>
  <r>
    <x v="127"/>
    <n v="340467"/>
    <n v="60645"/>
    <s v="&quot;1940-1944&quot;"/>
    <n v="22"/>
    <n v="5"/>
    <n v="344"/>
    <n v="17"/>
    <n v="4"/>
    <n v="302"/>
    <n v="48263"/>
    <n v="1589"/>
    <n v="32104"/>
    <n v="81965"/>
    <n v="6188"/>
    <n v="49857"/>
    <n v="0"/>
    <n v="0"/>
    <n v="0"/>
    <n v="0.8488078142763118"/>
  </r>
  <r>
    <x v="128"/>
    <n v="340467"/>
    <n v="60645"/>
    <s v="&quot;1940-1944&quot;"/>
    <n v="17"/>
    <n v="0"/>
    <n v="343"/>
    <n v="13"/>
    <n v="0"/>
    <n v="296"/>
    <n v="48276"/>
    <n v="1589"/>
    <n v="32400"/>
    <n v="81982"/>
    <n v="6188"/>
    <n v="50200"/>
    <n v="0.11764705882352899"/>
    <n v="0.15384615384615399"/>
    <n v="0"/>
    <n v="0.8488078142763118"/>
  </r>
  <r>
    <x v="129"/>
    <n v="340467"/>
    <n v="60645"/>
    <s v="&quot;1940-1944&quot;"/>
    <n v="17"/>
    <n v="0"/>
    <n v="352"/>
    <n v="16"/>
    <n v="0"/>
    <n v="302"/>
    <n v="48292"/>
    <n v="1589"/>
    <n v="32702"/>
    <n v="81999"/>
    <n v="6188"/>
    <n v="50552"/>
    <n v="0"/>
    <n v="0"/>
    <n v="0"/>
    <n v="0.8488078142763118"/>
  </r>
  <r>
    <x v="130"/>
    <n v="340467"/>
    <n v="60645"/>
    <s v="&quot;1940-1944&quot;"/>
    <n v="10"/>
    <n v="0"/>
    <n v="307"/>
    <n v="8"/>
    <n v="0"/>
    <n v="266"/>
    <n v="48300"/>
    <n v="1589"/>
    <n v="32968"/>
    <n v="82009"/>
    <n v="6188"/>
    <n v="50859"/>
    <n v="0"/>
    <n v="0"/>
    <n v="0"/>
    <n v="0.8488078142763118"/>
  </r>
  <r>
    <x v="131"/>
    <n v="340467"/>
    <n v="60645"/>
    <s v="&quot;1940-1944&quot;"/>
    <n v="6"/>
    <n v="0"/>
    <n v="349"/>
    <n v="6"/>
    <n v="0"/>
    <n v="295"/>
    <n v="48306"/>
    <n v="1589"/>
    <n v="33263"/>
    <n v="82015"/>
    <n v="6188"/>
    <n v="51208"/>
    <n v="0"/>
    <n v="0"/>
    <s v="NULL"/>
    <n v="0.8488078142763118"/>
  </r>
  <r>
    <x v="132"/>
    <n v="340467"/>
    <n v="60645"/>
    <s v="&quot;1940-1944&quot;"/>
    <n v="4"/>
    <n v="0"/>
    <n v="322"/>
    <n v="4"/>
    <n v="0"/>
    <n v="275"/>
    <n v="48310"/>
    <n v="1589"/>
    <n v="33538"/>
    <n v="82019"/>
    <n v="6188"/>
    <n v="51530"/>
    <n v="0"/>
    <n v="0"/>
    <s v="NULL"/>
    <n v="0.8488078142763118"/>
  </r>
  <r>
    <x v="133"/>
    <n v="340467"/>
    <n v="60645"/>
    <s v="&quot;1940-1944&quot;"/>
    <n v="3"/>
    <n v="0"/>
    <n v="325"/>
    <n v="2"/>
    <n v="0"/>
    <n v="281"/>
    <n v="48312"/>
    <n v="1589"/>
    <n v="33819"/>
    <n v="82022"/>
    <n v="6188"/>
    <n v="51855"/>
    <n v="0"/>
    <n v="0"/>
    <n v="0"/>
    <n v="0.8488078142763118"/>
  </r>
  <r>
    <x v="134"/>
    <n v="340467"/>
    <n v="60645"/>
    <s v="&quot;1940-1944&quot;"/>
    <n v="3"/>
    <n v="1"/>
    <n v="345"/>
    <n v="2"/>
    <n v="1"/>
    <n v="310"/>
    <n v="48314"/>
    <n v="1590"/>
    <n v="34129"/>
    <n v="82025"/>
    <n v="6189"/>
    <n v="52200"/>
    <n v="0.33333333333333298"/>
    <n v="0.5"/>
    <n v="0"/>
    <n v="0.8488078142763118"/>
  </r>
  <r>
    <x v="135"/>
    <n v="340467"/>
    <n v="60645"/>
    <s v="&quot;1940-1944&quot;"/>
    <n v="3"/>
    <n v="0"/>
    <n v="321"/>
    <n v="3"/>
    <n v="0"/>
    <n v="288"/>
    <n v="48317"/>
    <n v="1590"/>
    <n v="34417"/>
    <n v="82028"/>
    <n v="6189"/>
    <n v="52521"/>
    <n v="0"/>
    <n v="0"/>
    <s v="NULL"/>
    <n v="0.8488078142763118"/>
  </r>
  <r>
    <x v="136"/>
    <n v="340467"/>
    <n v="60645"/>
    <s v="&quot;1940-1944&quot;"/>
    <n v="9"/>
    <n v="0"/>
    <n v="274"/>
    <n v="7"/>
    <n v="0"/>
    <n v="229"/>
    <n v="48324"/>
    <n v="1590"/>
    <n v="34646"/>
    <n v="82037"/>
    <n v="6189"/>
    <n v="52795"/>
    <n v="0"/>
    <n v="0"/>
    <n v="0"/>
    <n v="0.8488078142763118"/>
  </r>
  <r>
    <x v="137"/>
    <n v="340467"/>
    <n v="60645"/>
    <s v="&quot;1940-1944&quot;"/>
    <n v="9"/>
    <n v="0"/>
    <n v="293"/>
    <n v="6"/>
    <n v="0"/>
    <n v="251"/>
    <n v="48330"/>
    <n v="1590"/>
    <n v="34897"/>
    <n v="82046"/>
    <n v="6189"/>
    <n v="53088"/>
    <n v="0"/>
    <n v="0"/>
    <n v="0"/>
    <n v="0.8488078142763118"/>
  </r>
  <r>
    <x v="138"/>
    <n v="340467"/>
    <n v="60645"/>
    <s v="&quot;1940-1944&quot;"/>
    <n v="13"/>
    <n v="0"/>
    <n v="315"/>
    <n v="12"/>
    <n v="0"/>
    <n v="271"/>
    <n v="48342"/>
    <n v="1590"/>
    <n v="35168"/>
    <n v="82059"/>
    <n v="6189"/>
    <n v="53403"/>
    <n v="0"/>
    <n v="0"/>
    <n v="0"/>
    <n v="0.8488078142763118"/>
  </r>
  <r>
    <x v="139"/>
    <n v="340467"/>
    <n v="60645"/>
    <s v="&quot;1940-1944&quot;"/>
    <n v="11"/>
    <n v="0"/>
    <n v="324"/>
    <n v="10"/>
    <n v="0"/>
    <n v="269"/>
    <n v="48352"/>
    <n v="1590"/>
    <n v="35437"/>
    <n v="82070"/>
    <n v="6189"/>
    <n v="53727"/>
    <n v="0"/>
    <n v="0"/>
    <n v="0"/>
    <n v="0.8488078142763118"/>
  </r>
  <r>
    <x v="140"/>
    <n v="340467"/>
    <n v="60645"/>
    <s v="&quot;1940-1944&quot;"/>
    <n v="38"/>
    <n v="2"/>
    <n v="360"/>
    <n v="37"/>
    <n v="2"/>
    <n v="323"/>
    <n v="48389"/>
    <n v="1592"/>
    <n v="35760"/>
    <n v="82108"/>
    <n v="6191"/>
    <n v="54087"/>
    <n v="5.2631578947368397E-2"/>
    <n v="2.7027027027027001E-2"/>
    <n v="1"/>
    <n v="0.8488078142763118"/>
  </r>
  <r>
    <x v="141"/>
    <n v="340467"/>
    <n v="60645"/>
    <s v="&quot;1940-1944&quot;"/>
    <n v="25"/>
    <n v="1"/>
    <n v="291"/>
    <n v="23"/>
    <n v="0"/>
    <n v="268"/>
    <n v="48412"/>
    <n v="1592"/>
    <n v="36028"/>
    <n v="82133"/>
    <n v="6192"/>
    <n v="54378"/>
    <n v="0"/>
    <n v="0"/>
    <n v="0"/>
    <n v="0.8488078142763118"/>
  </r>
  <r>
    <x v="142"/>
    <n v="340467"/>
    <n v="60645"/>
    <s v="&quot;1940-1944&quot;"/>
    <n v="64"/>
    <n v="2"/>
    <n v="286"/>
    <n v="58"/>
    <n v="2"/>
    <n v="249"/>
    <n v="48470"/>
    <n v="1594"/>
    <n v="36277"/>
    <n v="82197"/>
    <n v="6194"/>
    <n v="54664"/>
    <n v="4.6875E-2"/>
    <n v="3.4482758620689703E-2"/>
    <n v="0.16666666666666699"/>
    <n v="0.8488078142763118"/>
  </r>
  <r>
    <x v="143"/>
    <n v="340467"/>
    <n v="60645"/>
    <s v="&quot;1940-1944&quot;"/>
    <n v="100"/>
    <n v="1"/>
    <n v="315"/>
    <n v="88"/>
    <n v="0"/>
    <n v="280"/>
    <n v="48558"/>
    <n v="1594"/>
    <n v="36557"/>
    <n v="82297"/>
    <n v="6195"/>
    <n v="54979"/>
    <n v="0.01"/>
    <n v="0"/>
    <n v="8.3333333333333301E-2"/>
    <n v="0.8488078142763118"/>
  </r>
  <r>
    <x v="144"/>
    <n v="340469"/>
    <n v="60643"/>
    <s v="&quot;1940-1944&quot;"/>
    <n v="154"/>
    <n v="1"/>
    <n v="345"/>
    <n v="145"/>
    <n v="0"/>
    <n v="295"/>
    <n v="48703"/>
    <n v="1594"/>
    <n v="36852"/>
    <n v="82451"/>
    <n v="6196"/>
    <n v="55324"/>
    <n v="6.4935064935064896E-3"/>
    <n v="6.8965517241379301E-3"/>
    <n v="0"/>
    <n v="0.84881280041484675"/>
  </r>
  <r>
    <x v="145"/>
    <n v="340479"/>
    <n v="60633"/>
    <s v="&quot;1940-1944&quot;"/>
    <n v="144"/>
    <n v="0"/>
    <n v="308"/>
    <n v="133"/>
    <n v="0"/>
    <n v="257"/>
    <n v="48836"/>
    <n v="1594"/>
    <n v="37109"/>
    <n v="82595"/>
    <n v="6196"/>
    <n v="55632"/>
    <n v="0"/>
    <n v="0"/>
    <n v="0"/>
    <n v="0.84883773110752114"/>
  </r>
  <r>
    <x v="146"/>
    <n v="340493"/>
    <n v="60619"/>
    <s v="&quot;1940-1944&quot;"/>
    <n v="219"/>
    <n v="2"/>
    <n v="367"/>
    <n v="204"/>
    <n v="1"/>
    <n v="317"/>
    <n v="49040"/>
    <n v="1595"/>
    <n v="37426"/>
    <n v="82814"/>
    <n v="6198"/>
    <n v="55999"/>
    <n v="1.3698630136986301E-2"/>
    <n v="1.4705882352941201E-2"/>
    <n v="0"/>
    <n v="0.84887263407726521"/>
  </r>
  <r>
    <x v="147"/>
    <n v="340512"/>
    <n v="60600"/>
    <s v="&quot;1940-1944&quot;"/>
    <n v="227"/>
    <n v="6"/>
    <n v="377"/>
    <n v="208"/>
    <n v="5"/>
    <n v="336"/>
    <n v="49248"/>
    <n v="1600"/>
    <n v="37762"/>
    <n v="83041"/>
    <n v="6204"/>
    <n v="56376"/>
    <n v="8.8105726872246704E-3"/>
    <n v="9.6153846153846194E-3"/>
    <n v="0"/>
    <n v="0.84892000239334653"/>
  </r>
  <r>
    <x v="148"/>
    <n v="340531"/>
    <n v="60581"/>
    <s v="&quot;1940-1944&quot;"/>
    <n v="303"/>
    <n v="2"/>
    <n v="389"/>
    <n v="268"/>
    <n v="2"/>
    <n v="339"/>
    <n v="49516"/>
    <n v="1602"/>
    <n v="38101"/>
    <n v="83344"/>
    <n v="6206"/>
    <n v="56765"/>
    <n v="9.9009900990098994E-3"/>
    <n v="1.1194029850746299E-2"/>
    <n v="0"/>
    <n v="0.84896737070942774"/>
  </r>
  <r>
    <x v="149"/>
    <n v="340553"/>
    <n v="60559"/>
    <s v="&quot;1940-1944&quot;"/>
    <n v="346"/>
    <n v="9"/>
    <n v="360"/>
    <n v="315"/>
    <n v="7"/>
    <n v="320"/>
    <n v="49831"/>
    <n v="1609"/>
    <n v="38421"/>
    <n v="83690"/>
    <n v="6215"/>
    <n v="57125"/>
    <n v="3.17919075144509E-2"/>
    <n v="2.53968253968254E-2"/>
    <n v="9.6774193548387094E-2"/>
    <n v="0.84902221823331137"/>
  </r>
  <r>
    <x v="150"/>
    <n v="340568"/>
    <n v="60544"/>
    <s v="&quot;1940-1944&quot;"/>
    <n v="378"/>
    <n v="9"/>
    <n v="354"/>
    <n v="355"/>
    <n v="6"/>
    <n v="316"/>
    <n v="50186"/>
    <n v="1615"/>
    <n v="38737"/>
    <n v="84068"/>
    <n v="6224"/>
    <n v="57479"/>
    <n v="2.6455026455026499E-2"/>
    <n v="1.97183098591549E-2"/>
    <n v="0.13043478260869601"/>
    <n v="0.8490596142723229"/>
  </r>
  <r>
    <x v="151"/>
    <n v="340587"/>
    <n v="60525"/>
    <s v="&quot;1940-1944&quot;"/>
    <n v="387"/>
    <n v="6"/>
    <n v="394"/>
    <n v="356"/>
    <n v="5"/>
    <n v="345"/>
    <n v="50542"/>
    <n v="1620"/>
    <n v="39082"/>
    <n v="84455"/>
    <n v="6230"/>
    <n v="57873"/>
    <n v="1.29198966408269E-2"/>
    <n v="1.1235955056179799E-2"/>
    <n v="3.2258064516128997E-2"/>
    <n v="0.84910698258840422"/>
  </r>
  <r>
    <x v="152"/>
    <n v="340596"/>
    <n v="60516"/>
    <s v="&quot;1940-1944&quot;"/>
    <n v="394"/>
    <n v="11"/>
    <n v="388"/>
    <n v="356"/>
    <n v="9"/>
    <n v="326"/>
    <n v="50898"/>
    <n v="1629"/>
    <n v="39408"/>
    <n v="84849"/>
    <n v="6241"/>
    <n v="58261"/>
    <n v="1.5228426395939101E-2"/>
    <n v="1.40449438202247E-2"/>
    <n v="2.6315789473684199E-2"/>
    <n v="0.84912942021181115"/>
  </r>
  <r>
    <x v="153"/>
    <n v="340607"/>
    <n v="60505"/>
    <s v="&quot;1940-1944&quot;"/>
    <n v="536"/>
    <n v="3"/>
    <n v="427"/>
    <n v="477"/>
    <n v="2"/>
    <n v="368"/>
    <n v="51375"/>
    <n v="1631"/>
    <n v="39776"/>
    <n v="85385"/>
    <n v="6244"/>
    <n v="58688"/>
    <n v="9.3283582089552196E-3"/>
    <n v="8.3857442348008408E-3"/>
    <n v="1.6949152542372899E-2"/>
    <n v="0.84915684397375302"/>
  </r>
  <r>
    <x v="154"/>
    <n v="340625"/>
    <n v="60487"/>
    <s v="&quot;1940-1944&quot;"/>
    <n v="624"/>
    <n v="9"/>
    <n v="377"/>
    <n v="555"/>
    <n v="7"/>
    <n v="331"/>
    <n v="51930"/>
    <n v="1638"/>
    <n v="40107"/>
    <n v="86009"/>
    <n v="6253"/>
    <n v="59065"/>
    <n v="8.0128205128205104E-3"/>
    <n v="5.40540540540541E-3"/>
    <n v="2.8985507246376802E-2"/>
    <n v="0.84920171922056686"/>
  </r>
  <r>
    <x v="155"/>
    <n v="340632"/>
    <n v="60480"/>
    <s v="&quot;1940-1944&quot;"/>
    <n v="822"/>
    <n v="10"/>
    <n v="466"/>
    <n v="751"/>
    <n v="9"/>
    <n v="410"/>
    <n v="52681"/>
    <n v="1647"/>
    <n v="40517"/>
    <n v="86831"/>
    <n v="6263"/>
    <n v="59531"/>
    <n v="2.31143552311436E-2"/>
    <n v="1.8641810918774999E-2"/>
    <n v="7.0422535211267595E-2"/>
    <n v="0.84921917070543884"/>
  </r>
  <r>
    <x v="156"/>
    <n v="340637"/>
    <n v="60475"/>
    <s v="&quot;1940-1944&quot;"/>
    <n v="1066"/>
    <n v="21"/>
    <n v="428"/>
    <n v="975"/>
    <n v="15"/>
    <n v="373"/>
    <n v="53656"/>
    <n v="1662"/>
    <n v="40890"/>
    <n v="87897"/>
    <n v="6284"/>
    <n v="59959"/>
    <n v="2.15759849906191E-2"/>
    <n v="1.4358974358974401E-2"/>
    <n v="9.8901098901098897E-2"/>
    <n v="0.8492316360517761"/>
  </r>
  <r>
    <x v="157"/>
    <n v="340643"/>
    <n v="60469"/>
    <s v="&quot;1940-1944&quot;"/>
    <n v="955"/>
    <n v="12"/>
    <n v="405"/>
    <n v="880"/>
    <n v="8"/>
    <n v="346"/>
    <n v="54536"/>
    <n v="1670"/>
    <n v="41236"/>
    <n v="88852"/>
    <n v="6296"/>
    <n v="60364"/>
    <n v="1.36125654450262E-2"/>
    <n v="1.0227272727272699E-2"/>
    <n v="5.3333333333333302E-2"/>
    <n v="0.84924659446738071"/>
  </r>
  <r>
    <x v="158"/>
    <n v="340643"/>
    <n v="60469"/>
    <s v="&quot;1940-1944&quot;"/>
    <n v="477"/>
    <n v="15"/>
    <n v="432"/>
    <n v="432"/>
    <n v="8"/>
    <n v="353"/>
    <n v="54968"/>
    <n v="1678"/>
    <n v="41589"/>
    <n v="89329"/>
    <n v="6311"/>
    <n v="60796"/>
    <n v="1.6771488469601699E-2"/>
    <n v="1.38888888888889E-2"/>
    <n v="4.4444444444444398E-2"/>
    <n v="0.84924659446738071"/>
  </r>
  <r>
    <x v="159"/>
    <n v="340643"/>
    <n v="60469"/>
    <s v="&quot;1940-1944&quot;"/>
    <n v="385"/>
    <n v="13"/>
    <n v="402"/>
    <n v="350"/>
    <n v="11"/>
    <n v="343"/>
    <n v="55318"/>
    <n v="1689"/>
    <n v="41932"/>
    <n v="89714"/>
    <n v="6324"/>
    <n v="61198"/>
    <n v="2.5974025974026E-2"/>
    <n v="2.57142857142857E-2"/>
    <n v="2.8571428571428598E-2"/>
    <n v="0.84924659446738071"/>
  </r>
  <r>
    <x v="160"/>
    <n v="340645"/>
    <n v="60467"/>
    <s v="&quot;1940-1944&quot;"/>
    <n v="206"/>
    <n v="7"/>
    <n v="399"/>
    <n v="188"/>
    <n v="6"/>
    <n v="353"/>
    <n v="55506"/>
    <n v="1695"/>
    <n v="42285"/>
    <n v="89920"/>
    <n v="6331"/>
    <n v="61597"/>
    <n v="1.45631067961165E-2"/>
    <n v="1.0638297872340399E-2"/>
    <n v="5.5555555555555601E-2"/>
    <n v="0.84925158060591555"/>
  </r>
  <r>
    <x v="161"/>
    <n v="340649"/>
    <n v="60463"/>
    <s v="&quot;1940-1944&quot;"/>
    <n v="112"/>
    <n v="7"/>
    <n v="379"/>
    <n v="100"/>
    <n v="5"/>
    <n v="324"/>
    <n v="55606"/>
    <n v="1700"/>
    <n v="42609"/>
    <n v="90032"/>
    <n v="6338"/>
    <n v="61976"/>
    <n v="5.3571428571428603E-2"/>
    <n v="0.04"/>
    <n v="0.16666666666666699"/>
    <n v="0.84926155288298533"/>
  </r>
  <r>
    <x v="162"/>
    <n v="340650"/>
    <n v="60462"/>
    <s v="&quot;1940-1944&quot;"/>
    <n v="81"/>
    <n v="3"/>
    <n v="420"/>
    <n v="73"/>
    <n v="3"/>
    <n v="380"/>
    <n v="55679"/>
    <n v="1703"/>
    <n v="42989"/>
    <n v="90113"/>
    <n v="6341"/>
    <n v="62396"/>
    <n v="4.9382716049382699E-2"/>
    <n v="4.1095890410958902E-2"/>
    <n v="0.125"/>
    <n v="0.84926404595225269"/>
  </r>
  <r>
    <x v="163"/>
    <n v="340651"/>
    <n v="60461"/>
    <s v="&quot;1940-1944&quot;"/>
    <n v="70"/>
    <n v="5"/>
    <n v="376"/>
    <n v="62"/>
    <n v="5"/>
    <n v="330"/>
    <n v="55741"/>
    <n v="1708"/>
    <n v="43319"/>
    <n v="90183"/>
    <n v="6346"/>
    <n v="62772"/>
    <n v="5.7142857142857099E-2"/>
    <n v="4.8387096774193498E-2"/>
    <n v="0.125"/>
    <n v="0.84926653902152016"/>
  </r>
  <r>
    <x v="164"/>
    <n v="340651"/>
    <n v="60461"/>
    <s v="&quot;1940-1944&quot;"/>
    <n v="41"/>
    <n v="1"/>
    <n v="454"/>
    <n v="35"/>
    <n v="1"/>
    <n v="405"/>
    <n v="55776"/>
    <n v="1709"/>
    <n v="43724"/>
    <n v="90224"/>
    <n v="6347"/>
    <n v="63226"/>
    <n v="0"/>
    <n v="0"/>
    <n v="0"/>
    <n v="0.84926653902152016"/>
  </r>
  <r>
    <x v="165"/>
    <n v="340651"/>
    <n v="60461"/>
    <s v="&quot;1940-1944&quot;"/>
    <n v="34"/>
    <n v="1"/>
    <n v="380"/>
    <n v="32"/>
    <n v="1"/>
    <n v="329"/>
    <n v="55808"/>
    <n v="1710"/>
    <n v="44053"/>
    <n v="90258"/>
    <n v="6348"/>
    <n v="63606"/>
    <n v="2.9411764705882401E-2"/>
    <n v="3.125E-2"/>
    <n v="0"/>
    <n v="0.84926653902152016"/>
  </r>
  <r>
    <x v="166"/>
    <n v="340651"/>
    <n v="60461"/>
    <s v="&quot;1940-1944&quot;"/>
    <n v="21"/>
    <n v="0"/>
    <n v="401"/>
    <n v="19"/>
    <n v="0"/>
    <n v="369"/>
    <n v="55827"/>
    <n v="1710"/>
    <n v="44422"/>
    <n v="90279"/>
    <n v="6348"/>
    <n v="64007"/>
    <n v="0"/>
    <n v="0"/>
    <n v="0"/>
    <n v="0.84926653902152016"/>
  </r>
  <r>
    <x v="167"/>
    <n v="340651"/>
    <n v="60461"/>
    <s v="&quot;1940-1944&quot;"/>
    <n v="13"/>
    <n v="0"/>
    <n v="346"/>
    <n v="13"/>
    <n v="0"/>
    <n v="308"/>
    <n v="55840"/>
    <n v="1710"/>
    <n v="44730"/>
    <n v="90292"/>
    <n v="6348"/>
    <n v="64353"/>
    <n v="0"/>
    <n v="0"/>
    <s v="NULL"/>
    <n v="0.84926653902152016"/>
  </r>
  <r>
    <x v="168"/>
    <n v="340651"/>
    <n v="60461"/>
    <s v="&quot;1940-1944&quot;"/>
    <n v="8"/>
    <n v="1"/>
    <n v="324"/>
    <n v="6"/>
    <n v="0"/>
    <n v="287"/>
    <n v="55846"/>
    <n v="1710"/>
    <n v="45017"/>
    <n v="90300"/>
    <n v="6349"/>
    <n v="64677"/>
    <n v="0.125"/>
    <n v="0"/>
    <n v="0.5"/>
    <n v="0.84926653902152016"/>
  </r>
  <r>
    <x v="169"/>
    <n v="340651"/>
    <n v="60461"/>
    <s v="&quot;1940-1944&quot;"/>
    <n v="6"/>
    <n v="0"/>
    <n v="346"/>
    <n v="5"/>
    <n v="0"/>
    <n v="296"/>
    <n v="55851"/>
    <n v="1710"/>
    <n v="45313"/>
    <n v="90306"/>
    <n v="6349"/>
    <n v="65023"/>
    <n v="0"/>
    <n v="0"/>
    <n v="0"/>
    <n v="0.84926653902152016"/>
  </r>
  <r>
    <x v="170"/>
    <n v="340652"/>
    <n v="60460"/>
    <s v="&quot;1940-1944&quot;"/>
    <n v="10"/>
    <n v="0"/>
    <n v="328"/>
    <n v="8"/>
    <n v="0"/>
    <n v="302"/>
    <n v="55859"/>
    <n v="1710"/>
    <n v="45615"/>
    <n v="90316"/>
    <n v="6349"/>
    <n v="65351"/>
    <n v="0.1"/>
    <n v="0.125"/>
    <n v="0"/>
    <n v="0.84926903209078763"/>
  </r>
  <r>
    <x v="171"/>
    <n v="340652"/>
    <n v="60460"/>
    <s v="&quot;1940-1944&quot;"/>
    <n v="5"/>
    <n v="1"/>
    <n v="370"/>
    <n v="3"/>
    <n v="1"/>
    <n v="325"/>
    <n v="55862"/>
    <n v="1711"/>
    <n v="45940"/>
    <n v="90321"/>
    <n v="6350"/>
    <n v="65721"/>
    <n v="0"/>
    <n v="0"/>
    <n v="0"/>
    <n v="0.84926903209078763"/>
  </r>
  <r>
    <x v="172"/>
    <n v="340652"/>
    <n v="60460"/>
    <s v="&quot;1940-1944&quot;"/>
    <n v="7"/>
    <n v="0"/>
    <n v="344"/>
    <n v="7"/>
    <n v="0"/>
    <n v="305"/>
    <n v="55869"/>
    <n v="1711"/>
    <n v="46245"/>
    <n v="90328"/>
    <n v="6350"/>
    <n v="66065"/>
    <n v="0"/>
    <n v="0"/>
    <s v="NULL"/>
    <n v="0.84926903209078763"/>
  </r>
  <r>
    <x v="173"/>
    <n v="340652"/>
    <n v="60460"/>
    <s v="&quot;1940-1944&quot;"/>
    <n v="4"/>
    <n v="0"/>
    <n v="332"/>
    <n v="3"/>
    <n v="0"/>
    <n v="294"/>
    <n v="55872"/>
    <n v="1711"/>
    <n v="46539"/>
    <n v="90332"/>
    <n v="6350"/>
    <n v="66397"/>
    <n v="0"/>
    <n v="0"/>
    <n v="0"/>
    <n v="0.84926903209078763"/>
  </r>
  <r>
    <x v="174"/>
    <n v="340652"/>
    <n v="60460"/>
    <s v="&quot;1940-1944&quot;"/>
    <n v="2"/>
    <n v="0"/>
    <n v="343"/>
    <n v="1"/>
    <n v="0"/>
    <n v="301"/>
    <n v="55873"/>
    <n v="1711"/>
    <n v="46840"/>
    <n v="90334"/>
    <n v="6350"/>
    <n v="66740"/>
    <n v="0"/>
    <n v="0"/>
    <n v="0"/>
    <n v="0.84926903209078763"/>
  </r>
  <r>
    <x v="175"/>
    <n v="340652"/>
    <n v="60460"/>
    <s v="&quot;1940-1944&quot;"/>
    <n v="3"/>
    <n v="0"/>
    <n v="280"/>
    <n v="2"/>
    <n v="0"/>
    <n v="250"/>
    <n v="55875"/>
    <n v="1711"/>
    <n v="47090"/>
    <n v="90337"/>
    <n v="6350"/>
    <n v="67020"/>
    <n v="0"/>
    <n v="0"/>
    <n v="0"/>
    <n v="0.84926903209078763"/>
  </r>
  <r>
    <x v="176"/>
    <n v="340652"/>
    <n v="60460"/>
    <s v="&quot;1940-1944&quot;"/>
    <n v="3"/>
    <n v="0"/>
    <n v="313"/>
    <n v="3"/>
    <n v="0"/>
    <n v="279"/>
    <n v="55878"/>
    <n v="1711"/>
    <n v="47369"/>
    <n v="90340"/>
    <n v="6350"/>
    <n v="67333"/>
    <n v="0"/>
    <n v="0"/>
    <s v="NULL"/>
    <n v="0.84926903209078763"/>
  </r>
  <r>
    <x v="177"/>
    <n v="340652"/>
    <n v="60460"/>
    <s v="&quot;1940-1944&quot;"/>
    <n v="5"/>
    <n v="0"/>
    <n v="296"/>
    <n v="5"/>
    <n v="0"/>
    <n v="256"/>
    <n v="55883"/>
    <n v="1711"/>
    <n v="47625"/>
    <n v="90345"/>
    <n v="6350"/>
    <n v="67629"/>
    <n v="0"/>
    <n v="0"/>
    <s v="NULL"/>
    <n v="0.84926903209078763"/>
  </r>
  <r>
    <x v="178"/>
    <n v="340652"/>
    <n v="60460"/>
    <s v="&quot;1940-1944&quot;"/>
    <n v="4"/>
    <n v="0"/>
    <n v="316"/>
    <n v="4"/>
    <n v="0"/>
    <n v="276"/>
    <n v="55887"/>
    <n v="1711"/>
    <n v="47901"/>
    <n v="90349"/>
    <n v="6350"/>
    <n v="67945"/>
    <n v="0"/>
    <n v="0"/>
    <s v="NULL"/>
    <n v="0.84926903209078763"/>
  </r>
  <r>
    <x v="179"/>
    <n v="340652"/>
    <n v="60460"/>
    <s v="&quot;1940-1944&quot;"/>
    <n v="3"/>
    <n v="0"/>
    <n v="307"/>
    <n v="3"/>
    <n v="0"/>
    <n v="268"/>
    <n v="55890"/>
    <n v="1711"/>
    <n v="48169"/>
    <n v="90352"/>
    <n v="6350"/>
    <n v="68252"/>
    <n v="0"/>
    <n v="0"/>
    <s v="NULL"/>
    <n v="0.84926903209078763"/>
  </r>
  <r>
    <x v="180"/>
    <n v="340652"/>
    <n v="60460"/>
    <s v="&quot;1940-1944&quot;"/>
    <n v="5"/>
    <n v="0"/>
    <n v="318"/>
    <n v="5"/>
    <n v="0"/>
    <n v="288"/>
    <n v="55895"/>
    <n v="1711"/>
    <n v="48457"/>
    <n v="90357"/>
    <n v="6350"/>
    <n v="68570"/>
    <n v="0"/>
    <n v="0"/>
    <s v="NULL"/>
    <n v="0.84926903209078763"/>
  </r>
  <r>
    <x v="181"/>
    <n v="340652"/>
    <n v="60460"/>
    <s v="&quot;1940-1944&quot;"/>
    <n v="6"/>
    <n v="0"/>
    <n v="300"/>
    <n v="4"/>
    <n v="0"/>
    <n v="261"/>
    <n v="55899"/>
    <n v="1711"/>
    <n v="48718"/>
    <n v="90363"/>
    <n v="6350"/>
    <n v="68870"/>
    <n v="0"/>
    <n v="0"/>
    <n v="0"/>
    <n v="0.84926903209078763"/>
  </r>
  <r>
    <x v="182"/>
    <n v="340652"/>
    <n v="60460"/>
    <s v="&quot;1940-1944&quot;"/>
    <n v="8"/>
    <n v="0"/>
    <n v="272"/>
    <n v="8"/>
    <n v="0"/>
    <n v="252"/>
    <n v="55907"/>
    <n v="1711"/>
    <n v="48970"/>
    <n v="90371"/>
    <n v="6350"/>
    <n v="69142"/>
    <n v="0"/>
    <n v="0"/>
    <s v="NULL"/>
    <n v="0.84926903209078763"/>
  </r>
  <r>
    <x v="183"/>
    <n v="340652"/>
    <n v="60460"/>
    <s v="&quot;1940-1944&quot;"/>
    <n v="14"/>
    <n v="0"/>
    <n v="332"/>
    <n v="14"/>
    <n v="0"/>
    <n v="297"/>
    <n v="55921"/>
    <n v="1711"/>
    <n v="49267"/>
    <n v="90385"/>
    <n v="6350"/>
    <n v="69474"/>
    <n v="0"/>
    <n v="0"/>
    <s v="NULL"/>
    <n v="0.84926903209078763"/>
  </r>
  <r>
    <x v="184"/>
    <n v="340652"/>
    <n v="60460"/>
    <s v="&quot;1940-1944&quot;"/>
    <n v="10"/>
    <n v="1"/>
    <n v="356"/>
    <n v="9"/>
    <n v="0"/>
    <n v="330"/>
    <n v="55930"/>
    <n v="1711"/>
    <n v="49597"/>
    <n v="90395"/>
    <n v="6351"/>
    <n v="69830"/>
    <n v="0.1"/>
    <n v="0"/>
    <n v="1"/>
    <n v="0.84926903209078763"/>
  </r>
  <r>
    <x v="185"/>
    <n v="340652"/>
    <n v="60460"/>
    <s v="&quot;1940-1944&quot;"/>
    <n v="6"/>
    <n v="0"/>
    <n v="252"/>
    <n v="6"/>
    <n v="0"/>
    <n v="221"/>
    <n v="55936"/>
    <n v="1711"/>
    <n v="49818"/>
    <n v="90401"/>
    <n v="6351"/>
    <n v="70082"/>
    <n v="0"/>
    <n v="0"/>
    <s v="NULL"/>
    <n v="0.84926903209078763"/>
  </r>
  <r>
    <x v="186"/>
    <n v="340652"/>
    <n v="60460"/>
    <s v="&quot;1940-1944&quot;"/>
    <n v="8"/>
    <n v="0"/>
    <n v="279"/>
    <n v="5"/>
    <n v="0"/>
    <n v="242"/>
    <n v="55941"/>
    <n v="1711"/>
    <n v="50060"/>
    <n v="90409"/>
    <n v="6351"/>
    <n v="70361"/>
    <n v="0"/>
    <n v="0"/>
    <n v="0"/>
    <n v="0.84926903209078763"/>
  </r>
  <r>
    <x v="187"/>
    <n v="340652"/>
    <n v="60460"/>
    <s v="&quot;1940-1944&quot;"/>
    <n v="22"/>
    <n v="0"/>
    <n v="267"/>
    <n v="20"/>
    <n v="0"/>
    <n v="241"/>
    <n v="55961"/>
    <n v="1711"/>
    <n v="50301"/>
    <n v="90431"/>
    <n v="6351"/>
    <n v="70628"/>
    <n v="0"/>
    <n v="0"/>
    <n v="0"/>
    <n v="0.84926903209078763"/>
  </r>
  <r>
    <x v="188"/>
    <n v="340652"/>
    <n v="60460"/>
    <s v="&quot;1940-1944&quot;"/>
    <n v="34"/>
    <n v="0"/>
    <n v="314"/>
    <n v="33"/>
    <n v="0"/>
    <n v="287"/>
    <n v="55994"/>
    <n v="1711"/>
    <n v="50588"/>
    <n v="90465"/>
    <n v="6351"/>
    <n v="70942"/>
    <n v="2.9411764705882401E-2"/>
    <n v="3.03030303030303E-2"/>
    <n v="0"/>
    <n v="0.84926903209078763"/>
  </r>
  <r>
    <x v="189"/>
    <n v="340652"/>
    <n v="60460"/>
    <s v="&quot;1940-1944&quot;"/>
    <n v="54"/>
    <n v="0"/>
    <n v="272"/>
    <n v="51"/>
    <n v="0"/>
    <n v="244"/>
    <n v="56084"/>
    <n v="1712"/>
    <n v="51055"/>
    <n v="90562"/>
    <n v="6352"/>
    <n v="71472"/>
    <n v="0"/>
    <n v="0"/>
    <n v="0"/>
    <n v="0.84926903209078763"/>
  </r>
  <r>
    <x v="190"/>
    <n v="340652"/>
    <n v="60460"/>
    <s v="&quot;1940-1944&quot;"/>
    <n v="63"/>
    <n v="1"/>
    <n v="255"/>
    <n v="58"/>
    <n v="0"/>
    <n v="210"/>
    <n v="56142"/>
    <n v="1712"/>
    <n v="51265"/>
    <n v="90625"/>
    <n v="6353"/>
    <n v="71727"/>
    <n v="0"/>
    <n v="0"/>
    <n v="0"/>
    <n v="0.84926903209078763"/>
  </r>
  <r>
    <x v="191"/>
    <n v="340653"/>
    <n v="60459"/>
    <s v="&quot;1940-1944&quot;"/>
    <n v="89"/>
    <n v="0"/>
    <n v="243"/>
    <n v="83"/>
    <n v="0"/>
    <n v="221"/>
    <n v="56225"/>
    <n v="1712"/>
    <n v="51486"/>
    <n v="90714"/>
    <n v="6353"/>
    <n v="71970"/>
    <n v="0"/>
    <n v="0"/>
    <n v="0"/>
    <n v="0.849271525160055"/>
  </r>
  <r>
    <x v="192"/>
    <n v="340653"/>
    <n v="60459"/>
    <s v="&quot;1940-1944&quot;"/>
    <n v="128"/>
    <n v="0"/>
    <n v="271"/>
    <n v="121"/>
    <n v="0"/>
    <n v="245"/>
    <n v="56346"/>
    <n v="1712"/>
    <n v="51731"/>
    <n v="90842"/>
    <n v="6353"/>
    <n v="72241"/>
    <n v="0"/>
    <n v="0"/>
    <n v="0"/>
    <n v="0.849271525160055"/>
  </r>
  <r>
    <x v="193"/>
    <n v="340654"/>
    <n v="60458"/>
    <s v="&quot;1940-1944&quot;"/>
    <n v="147"/>
    <n v="1"/>
    <n v="140"/>
    <n v="140"/>
    <n v="0"/>
    <n v="120"/>
    <n v="56486"/>
    <n v="1712"/>
    <n v="51851"/>
    <n v="90989"/>
    <n v="6354"/>
    <n v="72381"/>
    <n v="1.3605442176870699E-2"/>
    <n v="1.4285714285714299E-2"/>
    <n v="0"/>
    <n v="0.84927401822932247"/>
  </r>
  <r>
    <x v="194"/>
    <n v="340658"/>
    <n v="60454"/>
    <s v="&quot;1940-1944&quot;"/>
    <n v="175"/>
    <n v="1"/>
    <n v="163"/>
    <n v="159"/>
    <n v="1"/>
    <n v="145"/>
    <n v="56645"/>
    <n v="1713"/>
    <n v="51996"/>
    <n v="91164"/>
    <n v="6355"/>
    <n v="72544"/>
    <n v="2.2857142857142899E-2"/>
    <n v="1.88679245283019E-2"/>
    <n v="6.25E-2"/>
    <n v="0.84928399050639225"/>
  </r>
  <r>
    <x v="195"/>
    <n v="340660"/>
    <n v="60452"/>
    <s v="&quot;1940-1944&quot;"/>
    <n v="271"/>
    <n v="1"/>
    <n v="132"/>
    <n v="251"/>
    <n v="1"/>
    <n v="118"/>
    <n v="56896"/>
    <n v="1714"/>
    <n v="52114"/>
    <n v="91435"/>
    <n v="6356"/>
    <n v="72676"/>
    <n v="1.1070110701107E-2"/>
    <n v="1.1952191235059801E-2"/>
    <n v="0"/>
    <n v="0.84928897664492708"/>
  </r>
  <r>
    <x v="196"/>
    <n v="340680"/>
    <n v="60432"/>
    <s v="&quot;1940-1944&quot;"/>
    <n v="460"/>
    <n v="5"/>
    <n v="126"/>
    <n v="431"/>
    <n v="0"/>
    <n v="113"/>
    <n v="57327"/>
    <n v="1714"/>
    <n v="52227"/>
    <n v="91895"/>
    <n v="6361"/>
    <n v="72802"/>
    <n v="8.6956521739130401E-3"/>
    <n v="4.64037122969838E-3"/>
    <n v="6.8965517241379296E-2"/>
    <n v="0.84933883803027588"/>
  </r>
  <r>
    <x v="197"/>
    <n v="340685"/>
    <n v="60427"/>
    <s v="&quot;1940-1944&quot;"/>
    <n v="494"/>
    <n v="1"/>
    <n v="48"/>
    <n v="463"/>
    <n v="1"/>
    <n v="42"/>
    <n v="57790"/>
    <n v="1715"/>
    <n v="52269"/>
    <n v="92389"/>
    <n v="6362"/>
    <n v="72850"/>
    <n v="2.0242914979757098E-3"/>
    <n v="2.15982721382289E-3"/>
    <n v="0"/>
    <n v="0.84935130337661302"/>
  </r>
  <r>
    <x v="198"/>
    <n v="340700"/>
    <n v="60412"/>
    <s v="&quot;1940-1944&quot;"/>
    <n v="420"/>
    <n v="2"/>
    <n v="10"/>
    <n v="396"/>
    <n v="0"/>
    <n v="8"/>
    <n v="58186"/>
    <n v="1715"/>
    <n v="52277"/>
    <n v="92809"/>
    <n v="6364"/>
    <n v="72860"/>
    <n v="2.3809523809523799E-3"/>
    <n v="0"/>
    <n v="4.1666666666666699E-2"/>
    <n v="0.84938869941562456"/>
  </r>
  <r>
    <x v="1"/>
    <n v="49"/>
    <n v="596730"/>
    <s v="&quot;1945-1949&quot;"/>
    <n v="1883"/>
    <n v="124"/>
    <n v="412"/>
    <n v="0"/>
    <n v="0"/>
    <n v="0"/>
    <n v="0"/>
    <n v="0"/>
    <n v="0"/>
    <n v="1883"/>
    <n v="124"/>
    <n v="412"/>
    <n v="7.5411577270313307E-2"/>
    <s v="NULL"/>
    <n v="7.5411577270313307E-2"/>
    <n v="8.2107446810293264E-5"/>
  </r>
  <r>
    <x v="2"/>
    <n v="408"/>
    <n v="596371"/>
    <s v="&quot;1945-1949&quot;"/>
    <n v="3253"/>
    <n v="139"/>
    <n v="410"/>
    <n v="1"/>
    <n v="0"/>
    <n v="0"/>
    <n v="1"/>
    <n v="0"/>
    <n v="0"/>
    <n v="5136"/>
    <n v="263"/>
    <n v="822"/>
    <n v="7.4392868121733804E-2"/>
    <n v="0"/>
    <n v="7.4415744157441593E-2"/>
    <n v="6.8367016935917647E-4"/>
  </r>
  <r>
    <x v="3"/>
    <n v="1419"/>
    <n v="595360"/>
    <s v="&quot;1945-1949&quot;"/>
    <n v="4174"/>
    <n v="208"/>
    <n v="515"/>
    <n v="5"/>
    <n v="0"/>
    <n v="1"/>
    <n v="6"/>
    <n v="0"/>
    <n v="1"/>
    <n v="9310"/>
    <n v="471"/>
    <n v="1337"/>
    <n v="6.0373742213703903E-2"/>
    <n v="0"/>
    <n v="6.0206284480690798E-2"/>
    <n v="2.3777646331389008E-3"/>
  </r>
  <r>
    <x v="4"/>
    <n v="4419"/>
    <n v="592360"/>
    <s v="&quot;1945-1949&quot;"/>
    <n v="2618"/>
    <n v="197"/>
    <n v="477"/>
    <n v="7"/>
    <n v="0"/>
    <n v="0"/>
    <n v="13"/>
    <n v="0"/>
    <n v="1"/>
    <n v="11928"/>
    <n v="668"/>
    <n v="1814"/>
    <n v="6.4935064935064901E-2"/>
    <n v="0"/>
    <n v="6.5109153581003401E-2"/>
    <n v="7.4047511725446099E-3"/>
  </r>
  <r>
    <x v="5"/>
    <n v="6891"/>
    <n v="589888"/>
    <s v="&quot;1945-1949&quot;"/>
    <n v="1949"/>
    <n v="181"/>
    <n v="479"/>
    <n v="27"/>
    <n v="1"/>
    <n v="7"/>
    <n v="40"/>
    <n v="1"/>
    <n v="8"/>
    <n v="13877"/>
    <n v="849"/>
    <n v="2293"/>
    <n v="8.5171883016931793E-2"/>
    <n v="0.11111111111111099"/>
    <n v="8.42872008324662E-2"/>
    <n v="1.1546988081014915E-2"/>
  </r>
  <r>
    <x v="6"/>
    <n v="7953"/>
    <n v="588826"/>
    <s v="&quot;1945-1949&quot;"/>
    <n v="1882"/>
    <n v="191"/>
    <n v="499"/>
    <n v="48"/>
    <n v="5"/>
    <n v="14"/>
    <n v="88"/>
    <n v="6"/>
    <n v="22"/>
    <n v="15759"/>
    <n v="1040"/>
    <n v="2792"/>
    <n v="8.7672688629118006E-2"/>
    <n v="8.3333333333333301E-2"/>
    <n v="8.7786259541984699E-2"/>
    <n v="1.3326541315964537E-2"/>
  </r>
  <r>
    <x v="7"/>
    <n v="8667"/>
    <n v="588112"/>
    <s v="&quot;1945-1949&quot;"/>
    <n v="1975"/>
    <n v="150"/>
    <n v="420"/>
    <n v="55"/>
    <n v="2"/>
    <n v="14"/>
    <n v="143"/>
    <n v="8"/>
    <n v="36"/>
    <n v="17734"/>
    <n v="1190"/>
    <n v="3212"/>
    <n v="9.6708860759493698E-2"/>
    <n v="1.8181818181818198E-2"/>
    <n v="9.7916666666666693E-2"/>
    <n v="1.4522964112343096E-2"/>
  </r>
  <r>
    <x v="8"/>
    <n v="9728"/>
    <n v="587051"/>
    <s v="&quot;1945-1949&quot;"/>
    <n v="1951"/>
    <n v="198"/>
    <n v="481"/>
    <n v="35"/>
    <n v="2"/>
    <n v="12"/>
    <n v="178"/>
    <n v="10"/>
    <n v="48"/>
    <n v="19685"/>
    <n v="1388"/>
    <n v="3693"/>
    <n v="0.105586878523834"/>
    <n v="5.7142857142857099E-2"/>
    <n v="0.105949895615866"/>
    <n v="1.6300841685112914E-2"/>
  </r>
  <r>
    <x v="9"/>
    <n v="11467"/>
    <n v="585312"/>
    <s v="&quot;1945-1949&quot;"/>
    <n v="2323"/>
    <n v="221"/>
    <n v="505"/>
    <n v="27"/>
    <n v="4"/>
    <n v="21"/>
    <n v="205"/>
    <n v="14"/>
    <n v="69"/>
    <n v="22008"/>
    <n v="1609"/>
    <n v="4198"/>
    <n v="0.111063280241068"/>
    <n v="0.11111111111111099"/>
    <n v="0.109756097560976"/>
    <n v="1.9214818215788423E-2"/>
  </r>
  <r>
    <x v="10"/>
    <n v="14398"/>
    <n v="582381"/>
    <s v="&quot;1945-1949&quot;"/>
    <n v="2959"/>
    <n v="238"/>
    <n v="563"/>
    <n v="31"/>
    <n v="0"/>
    <n v="16"/>
    <n v="236"/>
    <n v="14"/>
    <n v="85"/>
    <n v="24967"/>
    <n v="1847"/>
    <n v="4761"/>
    <n v="0.106792835417371"/>
    <n v="0.12903225806451599"/>
    <n v="0.10655737704918"/>
    <n v="2.4126184064787802E-2"/>
  </r>
  <r>
    <x v="11"/>
    <n v="35177"/>
    <n v="561602"/>
    <s v="&quot;1945-1949&quot;"/>
    <n v="3083"/>
    <n v="275"/>
    <n v="597"/>
    <n v="45"/>
    <n v="5"/>
    <n v="24"/>
    <n v="281"/>
    <n v="19"/>
    <n v="109"/>
    <n v="28050"/>
    <n v="2122"/>
    <n v="5358"/>
    <n v="9.3415504378851794E-2"/>
    <n v="0.133333333333333"/>
    <n v="9.2165898617511496E-2"/>
    <n v="5.8944768498891548E-2"/>
  </r>
  <r>
    <x v="12"/>
    <n v="92103"/>
    <n v="504676"/>
    <s v="&quot;1945-1949&quot;"/>
    <n v="2831"/>
    <n v="294"/>
    <n v="614"/>
    <n v="90"/>
    <n v="5"/>
    <n v="23"/>
    <n v="371"/>
    <n v="24"/>
    <n v="132"/>
    <n v="30881"/>
    <n v="2416"/>
    <n v="5972"/>
    <n v="0.100317908866125"/>
    <n v="7.7777777777777807E-2"/>
    <n v="9.92338562568406E-2"/>
    <n v="0.1543335137462947"/>
  </r>
  <r>
    <x v="13"/>
    <n v="161674"/>
    <n v="435105"/>
    <s v="&quot;1945-1949&quot;"/>
    <n v="2629"/>
    <n v="269"/>
    <n v="602"/>
    <n v="271"/>
    <n v="11"/>
    <n v="52"/>
    <n v="642"/>
    <n v="35"/>
    <n v="184"/>
    <n v="33510"/>
    <n v="2685"/>
    <n v="6574"/>
    <n v="9.4712818562191006E-2"/>
    <n v="8.8560885608856096E-2"/>
    <n v="9.32994062765055E-2"/>
    <n v="0.27091100725729289"/>
  </r>
  <r>
    <x v="14"/>
    <n v="210182"/>
    <n v="386597"/>
    <s v="&quot;1945-1949&quot;"/>
    <n v="2093"/>
    <n v="243"/>
    <n v="560"/>
    <n v="409"/>
    <n v="20"/>
    <n v="63"/>
    <n v="1051"/>
    <n v="55"/>
    <n v="247"/>
    <n v="35603"/>
    <n v="2928"/>
    <n v="7134"/>
    <n v="9.5078834209269006E-2"/>
    <n v="6.3569682151589202E-2"/>
    <n v="9.9762470308788598E-2"/>
    <n v="0.35219402827512364"/>
  </r>
  <r>
    <x v="15"/>
    <n v="241743"/>
    <n v="355036"/>
    <s v="&quot;1945-1949&quot;"/>
    <n v="1533"/>
    <n v="216"/>
    <n v="547"/>
    <n v="413"/>
    <n v="28"/>
    <n v="86"/>
    <n v="1464"/>
    <n v="83"/>
    <n v="333"/>
    <n v="37136"/>
    <n v="3144"/>
    <n v="7681"/>
    <n v="9.3933463796477504E-2"/>
    <n v="5.8111380145278502E-2"/>
    <n v="0.107142857142857"/>
    <n v="0.40507960233185147"/>
  </r>
  <r>
    <x v="16"/>
    <n v="289674"/>
    <n v="307105"/>
    <s v="&quot;1945-1949&quot;"/>
    <n v="1069"/>
    <n v="172"/>
    <n v="463"/>
    <n v="308"/>
    <n v="26"/>
    <n v="81"/>
    <n v="1772"/>
    <n v="109"/>
    <n v="414"/>
    <n v="38205"/>
    <n v="3316"/>
    <n v="8144"/>
    <n v="8.1384471468662303E-2"/>
    <n v="4.5454545454545497E-2"/>
    <n v="9.5926412614980305E-2"/>
    <n v="0.48539576627193654"/>
  </r>
  <r>
    <x v="17"/>
    <n v="352756"/>
    <n v="244023"/>
    <s v="&quot;1945-1949&quot;"/>
    <n v="848"/>
    <n v="120"/>
    <n v="417"/>
    <n v="260"/>
    <n v="21"/>
    <n v="97"/>
    <n v="2032"/>
    <n v="130"/>
    <n v="511"/>
    <n v="39053"/>
    <n v="3436"/>
    <n v="8561"/>
    <n v="8.3726415094339604E-2"/>
    <n v="6.5384615384615402E-2"/>
    <n v="8.8435374149659907E-2"/>
    <n v="0.59109988789820012"/>
  </r>
  <r>
    <x v="18"/>
    <n v="383404"/>
    <n v="213375"/>
    <s v="&quot;1945-1949&quot;"/>
    <n v="594"/>
    <n v="75"/>
    <n v="374"/>
    <n v="239"/>
    <n v="14"/>
    <n v="105"/>
    <n v="2271"/>
    <n v="144"/>
    <n v="616"/>
    <n v="39647"/>
    <n v="3511"/>
    <n v="8935"/>
    <n v="9.9326599326599305E-2"/>
    <n v="5.85774058577406E-2"/>
    <n v="0.12676056338028199"/>
    <n v="0.64245558238476885"/>
  </r>
  <r>
    <x v="19"/>
    <n v="405756"/>
    <n v="191023"/>
    <s v="&quot;1945-1949&quot;"/>
    <n v="455"/>
    <n v="61"/>
    <n v="399"/>
    <n v="195"/>
    <n v="11"/>
    <n v="99"/>
    <n v="2466"/>
    <n v="155"/>
    <n v="715"/>
    <n v="40102"/>
    <n v="3572"/>
    <n v="9334"/>
    <n v="9.6703296703296707E-2"/>
    <n v="5.1282051282051301E-2"/>
    <n v="0.126923076923077"/>
    <n v="0.67990998342770104"/>
  </r>
  <r>
    <x v="20"/>
    <n v="425143"/>
    <n v="171636"/>
    <s v="&quot;1945-1949&quot;"/>
    <n v="360"/>
    <n v="51"/>
    <n v="377"/>
    <n v="156"/>
    <n v="11"/>
    <n v="145"/>
    <n v="2622"/>
    <n v="166"/>
    <n v="860"/>
    <n v="40462"/>
    <n v="3623"/>
    <n v="9711"/>
    <n v="8.8888888888888906E-2"/>
    <n v="2.5641025641025599E-2"/>
    <n v="0.13725490196078399"/>
    <n v="0.7123960461075205"/>
  </r>
  <r>
    <x v="21"/>
    <n v="439907"/>
    <n v="156872"/>
    <s v="&quot;1945-1949&quot;"/>
    <n v="253"/>
    <n v="41"/>
    <n v="333"/>
    <n v="106"/>
    <n v="9"/>
    <n v="123"/>
    <n v="2728"/>
    <n v="175"/>
    <n v="983"/>
    <n v="40715"/>
    <n v="3664"/>
    <n v="10044"/>
    <n v="3.9525691699604702E-2"/>
    <n v="9.4339622641509396E-3"/>
    <n v="6.1224489795918401E-2"/>
    <n v="0.73713552253011583"/>
  </r>
  <r>
    <x v="22"/>
    <n v="450072"/>
    <n v="146707"/>
    <s v="&quot;1945-1949&quot;"/>
    <n v="127"/>
    <n v="15"/>
    <n v="290"/>
    <n v="57"/>
    <n v="3"/>
    <n v="118"/>
    <n v="2785"/>
    <n v="178"/>
    <n v="1101"/>
    <n v="40842"/>
    <n v="3679"/>
    <n v="10334"/>
    <n v="6.2992125984251995E-2"/>
    <n v="3.5087719298245598E-2"/>
    <n v="8.5714285714285701E-2"/>
    <n v="0.7541686285878022"/>
  </r>
  <r>
    <x v="23"/>
    <n v="457564"/>
    <n v="139215"/>
    <s v="&quot;1945-1949&quot;"/>
    <n v="82"/>
    <n v="8"/>
    <n v="256"/>
    <n v="38"/>
    <n v="1"/>
    <n v="100"/>
    <n v="2823"/>
    <n v="179"/>
    <n v="1201"/>
    <n v="40924"/>
    <n v="3687"/>
    <n v="10590"/>
    <n v="4.8780487804878099E-2"/>
    <n v="2.6315789473684199E-2"/>
    <n v="6.8181818181818205E-2"/>
    <n v="0.76672268963887802"/>
  </r>
  <r>
    <x v="24"/>
    <n v="464204"/>
    <n v="132575"/>
    <s v="&quot;1945-1949&quot;"/>
    <n v="54"/>
    <n v="3"/>
    <n v="298"/>
    <n v="28"/>
    <n v="0"/>
    <n v="144"/>
    <n v="2851"/>
    <n v="179"/>
    <n v="1345"/>
    <n v="40978"/>
    <n v="3690"/>
    <n v="10888"/>
    <n v="3.7037037037037E-2"/>
    <n v="3.5714285714285698E-2"/>
    <n v="3.8461538461538498E-2"/>
    <n v="0.77784908651276263"/>
  </r>
  <r>
    <x v="25"/>
    <n v="469962"/>
    <n v="126817"/>
    <s v="&quot;1945-1949&quot;"/>
    <n v="19"/>
    <n v="2"/>
    <n v="302"/>
    <n v="6"/>
    <n v="1"/>
    <n v="156"/>
    <n v="2857"/>
    <n v="180"/>
    <n v="1501"/>
    <n v="40997"/>
    <n v="3692"/>
    <n v="11190"/>
    <n v="0.21052631578947401"/>
    <n v="0"/>
    <n v="0.30769230769230799"/>
    <n v="0.78749754934406202"/>
  </r>
  <r>
    <x v="26"/>
    <n v="473865"/>
    <n v="122914"/>
    <s v="&quot;1945-1949&quot;"/>
    <n v="23"/>
    <n v="3"/>
    <n v="272"/>
    <n v="11"/>
    <n v="1"/>
    <n v="142"/>
    <n v="2868"/>
    <n v="181"/>
    <n v="1643"/>
    <n v="41020"/>
    <n v="3695"/>
    <n v="11462"/>
    <n v="0.13043478260869601"/>
    <n v="9.0909090909090898E-2"/>
    <n v="0.16666666666666699"/>
    <n v="0.79403765883182886"/>
  </r>
  <r>
    <x v="27"/>
    <n v="476775"/>
    <n v="120004"/>
    <s v="&quot;1945-1949&quot;"/>
    <n v="13"/>
    <n v="1"/>
    <n v="272"/>
    <n v="5"/>
    <n v="0"/>
    <n v="164"/>
    <n v="2873"/>
    <n v="181"/>
    <n v="1807"/>
    <n v="41033"/>
    <n v="3696"/>
    <n v="11734"/>
    <n v="0.230769230769231"/>
    <n v="0.2"/>
    <n v="0.25"/>
    <n v="0.79891383577505237"/>
  </r>
  <r>
    <x v="28"/>
    <n v="479425"/>
    <n v="117354"/>
    <s v="&quot;1945-1949&quot;"/>
    <n v="5"/>
    <n v="2"/>
    <n v="240"/>
    <n v="3"/>
    <n v="0"/>
    <n v="136"/>
    <n v="2876"/>
    <n v="181"/>
    <n v="1943"/>
    <n v="41038"/>
    <n v="3698"/>
    <n v="11974"/>
    <n v="0"/>
    <n v="0"/>
    <n v="0"/>
    <n v="0.80335434055152743"/>
  </r>
  <r>
    <x v="29"/>
    <n v="481306"/>
    <n v="115473"/>
    <s v="&quot;1945-1949&quot;"/>
    <n v="8"/>
    <n v="1"/>
    <n v="280"/>
    <n v="4"/>
    <n v="1"/>
    <n v="170"/>
    <n v="2880"/>
    <n v="182"/>
    <n v="2113"/>
    <n v="41046"/>
    <n v="3699"/>
    <n v="12254"/>
    <n v="0"/>
    <n v="0"/>
    <n v="0"/>
    <n v="0.80650626111173485"/>
  </r>
  <r>
    <x v="30"/>
    <n v="484139"/>
    <n v="112640"/>
    <s v="&quot;1945-1949&quot;"/>
    <n v="24"/>
    <n v="1"/>
    <n v="295"/>
    <n v="12"/>
    <n v="1"/>
    <n v="190"/>
    <n v="2892"/>
    <n v="183"/>
    <n v="2303"/>
    <n v="41070"/>
    <n v="3700"/>
    <n v="12549"/>
    <n v="4.1666666666666699E-2"/>
    <n v="8.3333333333333301E-2"/>
    <n v="0"/>
    <n v="0.81125341206711366"/>
  </r>
  <r>
    <x v="31"/>
    <n v="486653"/>
    <n v="110126"/>
    <s v="&quot;1945-1949&quot;"/>
    <n v="9"/>
    <n v="1"/>
    <n v="280"/>
    <n v="7"/>
    <n v="1"/>
    <n v="180"/>
    <n v="2899"/>
    <n v="184"/>
    <n v="2483"/>
    <n v="41079"/>
    <n v="3701"/>
    <n v="12829"/>
    <n v="0"/>
    <n v="0"/>
    <n v="0"/>
    <n v="0.81546602678713564"/>
  </r>
  <r>
    <x v="32"/>
    <n v="489018"/>
    <n v="107761"/>
    <s v="&quot;1945-1949&quot;"/>
    <n v="14"/>
    <n v="1"/>
    <n v="275"/>
    <n v="9"/>
    <n v="0"/>
    <n v="176"/>
    <n v="2908"/>
    <n v="184"/>
    <n v="2659"/>
    <n v="41093"/>
    <n v="3702"/>
    <n v="13104"/>
    <n v="7.1428571428571397E-2"/>
    <n v="0.11111111111111099"/>
    <n v="0"/>
    <n v="0.81942896784236707"/>
  </r>
  <r>
    <x v="33"/>
    <n v="490811"/>
    <n v="105968"/>
    <s v="&quot;1945-1949&quot;"/>
    <n v="18"/>
    <n v="1"/>
    <n v="260"/>
    <n v="12"/>
    <n v="1"/>
    <n v="175"/>
    <n v="2920"/>
    <n v="185"/>
    <n v="2834"/>
    <n v="41111"/>
    <n v="3703"/>
    <n v="13364"/>
    <n v="0.11111111111111099"/>
    <n v="0"/>
    <n v="0.33333333333333298"/>
    <n v="0.82243343013075187"/>
  </r>
  <r>
    <x v="34"/>
    <n v="492107"/>
    <n v="104672"/>
    <s v="&quot;1945-1949&quot;"/>
    <n v="20"/>
    <n v="0"/>
    <n v="282"/>
    <n v="14"/>
    <n v="0"/>
    <n v="183"/>
    <n v="2934"/>
    <n v="185"/>
    <n v="3017"/>
    <n v="41131"/>
    <n v="3703"/>
    <n v="13646"/>
    <n v="0.05"/>
    <n v="7.1428571428571397E-2"/>
    <n v="0"/>
    <n v="0.82460508831577517"/>
  </r>
  <r>
    <x v="35"/>
    <n v="493272"/>
    <n v="103507"/>
    <s v="&quot;1945-1949&quot;"/>
    <n v="15"/>
    <n v="1"/>
    <n v="308"/>
    <n v="6"/>
    <n v="0"/>
    <n v="185"/>
    <n v="2940"/>
    <n v="185"/>
    <n v="3202"/>
    <n v="41146"/>
    <n v="3704"/>
    <n v="13954"/>
    <n v="0.2"/>
    <n v="0"/>
    <n v="0.33333333333333298"/>
    <n v="0.82655723475524445"/>
  </r>
  <r>
    <x v="36"/>
    <n v="494308"/>
    <n v="102471"/>
    <s v="&quot;1945-1949&quot;"/>
    <n v="16"/>
    <n v="3"/>
    <n v="304"/>
    <n v="8"/>
    <n v="1"/>
    <n v="207"/>
    <n v="2948"/>
    <n v="186"/>
    <n v="3409"/>
    <n v="41162"/>
    <n v="3707"/>
    <n v="14258"/>
    <n v="0"/>
    <n v="0"/>
    <n v="0"/>
    <n v="0.82829322077351919"/>
  </r>
  <r>
    <x v="37"/>
    <n v="495214"/>
    <n v="101565"/>
    <s v="&quot;1945-1949&quot;"/>
    <n v="31"/>
    <n v="0"/>
    <n v="277"/>
    <n v="17"/>
    <n v="0"/>
    <n v="195"/>
    <n v="2965"/>
    <n v="186"/>
    <n v="3604"/>
    <n v="41193"/>
    <n v="3707"/>
    <n v="14535"/>
    <n v="3.2258064516128997E-2"/>
    <n v="5.8823529411764698E-2"/>
    <n v="0"/>
    <n v="0.8298113707084197"/>
  </r>
  <r>
    <x v="38"/>
    <n v="496058"/>
    <n v="100721"/>
    <s v="&quot;1945-1949&quot;"/>
    <n v="42"/>
    <n v="0"/>
    <n v="322"/>
    <n v="29"/>
    <n v="0"/>
    <n v="242"/>
    <n v="2994"/>
    <n v="186"/>
    <n v="3846"/>
    <n v="41235"/>
    <n v="3707"/>
    <n v="14857"/>
    <n v="7.1428571428571397E-2"/>
    <n v="0.10344827586206901"/>
    <n v="0"/>
    <n v="0.83122562958817248"/>
  </r>
  <r>
    <x v="39"/>
    <n v="496903"/>
    <n v="99876"/>
    <s v="&quot;1945-1949&quot;"/>
    <n v="67"/>
    <n v="3"/>
    <n v="321"/>
    <n v="35"/>
    <n v="3"/>
    <n v="231"/>
    <n v="3029"/>
    <n v="189"/>
    <n v="4077"/>
    <n v="41302"/>
    <n v="3710"/>
    <n v="15178"/>
    <n v="4.47761194029851E-2"/>
    <n v="5.7142857142857099E-2"/>
    <n v="3.125E-2"/>
    <n v="0.83264156413010515"/>
  </r>
  <r>
    <x v="40"/>
    <n v="497649"/>
    <n v="99130"/>
    <s v="&quot;1945-1949&quot;"/>
    <n v="50"/>
    <n v="3"/>
    <n v="316"/>
    <n v="27"/>
    <n v="3"/>
    <n v="222"/>
    <n v="3056"/>
    <n v="192"/>
    <n v="4299"/>
    <n v="41352"/>
    <n v="3713"/>
    <n v="15494"/>
    <n v="0.06"/>
    <n v="0"/>
    <n v="0.13043478260869601"/>
    <n v="0.8338916081162373"/>
  </r>
  <r>
    <x v="41"/>
    <n v="498084"/>
    <n v="98695"/>
    <s v="&quot;1945-1949&quot;"/>
    <n v="85"/>
    <n v="2"/>
    <n v="275"/>
    <n v="61"/>
    <n v="0"/>
    <n v="193"/>
    <n v="3117"/>
    <n v="192"/>
    <n v="4492"/>
    <n v="41437"/>
    <n v="3715"/>
    <n v="15769"/>
    <n v="3.5294117647058802E-2"/>
    <n v="1.63934426229508E-2"/>
    <n v="8.3333333333333301E-2"/>
    <n v="0.83462052116445118"/>
  </r>
  <r>
    <x v="42"/>
    <n v="498581"/>
    <n v="98198"/>
    <s v="&quot;1945-1949&quot;"/>
    <n v="142"/>
    <n v="7"/>
    <n v="310"/>
    <n v="93"/>
    <n v="1"/>
    <n v="234"/>
    <n v="3210"/>
    <n v="193"/>
    <n v="4726"/>
    <n v="41579"/>
    <n v="3722"/>
    <n v="16079"/>
    <n v="8.4507042253521097E-2"/>
    <n v="2.1505376344085999E-2"/>
    <n v="0.20408163265306101"/>
    <n v="0.83545332526781269"/>
  </r>
  <r>
    <x v="43"/>
    <n v="499044"/>
    <n v="97735"/>
    <s v="&quot;1945-1949&quot;"/>
    <n v="190"/>
    <n v="8"/>
    <n v="303"/>
    <n v="132"/>
    <n v="4"/>
    <n v="208"/>
    <n v="3342"/>
    <n v="197"/>
    <n v="4934"/>
    <n v="41769"/>
    <n v="3730"/>
    <n v="16382"/>
    <n v="0.115789473684211"/>
    <n v="9.0909090909090898E-2"/>
    <n v="0.17241379310344801"/>
    <n v="0.83622915685706101"/>
  </r>
  <r>
    <x v="44"/>
    <n v="499780"/>
    <n v="96999"/>
    <s v="&quot;1945-1949&quot;"/>
    <n v="476"/>
    <n v="14"/>
    <n v="331"/>
    <n v="349"/>
    <n v="7"/>
    <n v="235"/>
    <n v="3691"/>
    <n v="204"/>
    <n v="5169"/>
    <n v="42245"/>
    <n v="3744"/>
    <n v="16713"/>
    <n v="5.4621848739495799E-2"/>
    <n v="3.4383954154727801E-2"/>
    <n v="0.110236220472441"/>
    <n v="0.83746244422139515"/>
  </r>
  <r>
    <x v="45"/>
    <n v="500854"/>
    <n v="95925"/>
    <s v="&quot;1945-1949&quot;"/>
    <n v="814"/>
    <n v="28"/>
    <n v="395"/>
    <n v="626"/>
    <n v="17"/>
    <n v="278"/>
    <n v="4317"/>
    <n v="221"/>
    <n v="5447"/>
    <n v="43059"/>
    <n v="3772"/>
    <n v="17108"/>
    <n v="6.26535626535627E-2"/>
    <n v="3.9936102236421703E-2"/>
    <n v="0.13829787234042601"/>
    <n v="0.83926210540250246"/>
  </r>
  <r>
    <x v="46"/>
    <n v="502794"/>
    <n v="93985"/>
    <s v="&quot;1945-1949&quot;"/>
    <n v="1437"/>
    <n v="54"/>
    <n v="375"/>
    <n v="1108"/>
    <n v="26"/>
    <n v="255"/>
    <n v="5425"/>
    <n v="247"/>
    <n v="5702"/>
    <n v="44496"/>
    <n v="3826"/>
    <n v="17483"/>
    <n v="5.3583855254001403E-2"/>
    <n v="4.0613718411552299E-2"/>
    <n v="9.7264437689969604E-2"/>
    <n v="0.84251289003131813"/>
  </r>
  <r>
    <x v="47"/>
    <n v="504740"/>
    <n v="92039"/>
    <s v="&quot;1945-1949&quot;"/>
    <n v="1915"/>
    <n v="66"/>
    <n v="418"/>
    <n v="1454"/>
    <n v="36"/>
    <n v="276"/>
    <n v="6879"/>
    <n v="283"/>
    <n v="5978"/>
    <n v="46411"/>
    <n v="3892"/>
    <n v="17901"/>
    <n v="5.95300261096606E-2"/>
    <n v="3.6451169188445702E-2"/>
    <n v="0.132321041214751"/>
    <n v="0.84577372863321265"/>
  </r>
  <r>
    <x v="48"/>
    <n v="506547"/>
    <n v="90232"/>
    <s v="&quot;1945-1949&quot;"/>
    <n v="2331"/>
    <n v="114"/>
    <n v="460"/>
    <n v="1724"/>
    <n v="44"/>
    <n v="289"/>
    <n v="8603"/>
    <n v="327"/>
    <n v="6267"/>
    <n v="48742"/>
    <n v="4006"/>
    <n v="18361"/>
    <n v="6.9927069927069901E-2"/>
    <n v="4.4083526682134597E-2"/>
    <n v="0.14332784184514"/>
    <n v="0.84880165019211462"/>
  </r>
  <r>
    <x v="49"/>
    <n v="508715"/>
    <n v="88064"/>
    <s v="&quot;1945-1949&quot;"/>
    <n v="2811"/>
    <n v="135"/>
    <n v="501"/>
    <n v="2092"/>
    <n v="67"/>
    <n v="328"/>
    <n v="10695"/>
    <n v="394"/>
    <n v="6595"/>
    <n v="51553"/>
    <n v="4141"/>
    <n v="18862"/>
    <n v="5.7630736392742798E-2"/>
    <n v="4.0152963671128097E-2"/>
    <n v="0.107093184979138"/>
    <n v="0.85243448579792525"/>
  </r>
  <r>
    <x v="50"/>
    <n v="510395"/>
    <n v="86384"/>
    <s v="&quot;1945-1949&quot;"/>
    <n v="2549"/>
    <n v="136"/>
    <n v="533"/>
    <n v="1876"/>
    <n v="67"/>
    <n v="354"/>
    <n v="12571"/>
    <n v="461"/>
    <n v="6949"/>
    <n v="54102"/>
    <n v="4277"/>
    <n v="19395"/>
    <n v="4.7861906630051E-2"/>
    <n v="2.8251599147121501E-2"/>
    <n v="0.102526002971768"/>
    <n v="0.85524959825999236"/>
  </r>
  <r>
    <x v="51"/>
    <n v="511616"/>
    <n v="85163"/>
    <s v="&quot;1945-1949&quot;"/>
    <n v="2102"/>
    <n v="125"/>
    <n v="515"/>
    <n v="1514"/>
    <n v="59"/>
    <n v="339"/>
    <n v="14085"/>
    <n v="520"/>
    <n v="7288"/>
    <n v="56204"/>
    <n v="4402"/>
    <n v="19910"/>
    <n v="5.8991436726926701E-2"/>
    <n v="3.8969616908850702E-2"/>
    <n v="0.11054421768707499"/>
    <n v="0.85729558178153054"/>
  </r>
  <r>
    <x v="52"/>
    <n v="512582"/>
    <n v="84197"/>
    <s v="&quot;1945-1949&quot;"/>
    <n v="1552"/>
    <n v="143"/>
    <n v="475"/>
    <n v="1086"/>
    <n v="77"/>
    <n v="320"/>
    <n v="15171"/>
    <n v="597"/>
    <n v="7608"/>
    <n v="57756"/>
    <n v="4545"/>
    <n v="20385"/>
    <n v="5.7989690721649501E-2"/>
    <n v="3.9594843462246801E-2"/>
    <n v="0.100858369098712"/>
    <n v="0.8589142714472191"/>
  </r>
  <r>
    <x v="53"/>
    <n v="512969"/>
    <n v="83810"/>
    <s v="&quot;1945-1949&quot;"/>
    <n v="921"/>
    <n v="99"/>
    <n v="449"/>
    <n v="575"/>
    <n v="47"/>
    <n v="301"/>
    <n v="15746"/>
    <n v="644"/>
    <n v="7909"/>
    <n v="58677"/>
    <n v="4644"/>
    <n v="20834"/>
    <n v="7.38327904451683E-2"/>
    <n v="4.8695652173913001E-2"/>
    <n v="0.115606936416185"/>
    <n v="0.85956275271080251"/>
  </r>
  <r>
    <x v="54"/>
    <n v="513153"/>
    <n v="83626"/>
    <s v="&quot;1945-1949&quot;"/>
    <n v="870"/>
    <n v="73"/>
    <n v="441"/>
    <n v="547"/>
    <n v="31"/>
    <n v="292"/>
    <n v="16293"/>
    <n v="675"/>
    <n v="8201"/>
    <n v="59547"/>
    <n v="4717"/>
    <n v="21275"/>
    <n v="6.2068965517241399E-2"/>
    <n v="2.92504570383912E-2"/>
    <n v="0.11764705882352899"/>
    <n v="0.85987107455188605"/>
  </r>
  <r>
    <x v="55"/>
    <n v="513596"/>
    <n v="83183"/>
    <s v="&quot;1945-1949&quot;"/>
    <n v="890"/>
    <n v="53"/>
    <n v="407"/>
    <n v="621"/>
    <n v="21"/>
    <n v="288"/>
    <n v="16914"/>
    <n v="696"/>
    <n v="8489"/>
    <n v="60437"/>
    <n v="4770"/>
    <n v="21682"/>
    <n v="5.1685393258426998E-2"/>
    <n v="3.5426731078904997E-2"/>
    <n v="8.9219330855018597E-2"/>
    <n v="0.86061339289753824"/>
  </r>
  <r>
    <x v="56"/>
    <n v="514041"/>
    <n v="82738"/>
    <s v="&quot;1945-1949&quot;"/>
    <n v="709"/>
    <n v="44"/>
    <n v="385"/>
    <n v="533"/>
    <n v="14"/>
    <n v="268"/>
    <n v="17447"/>
    <n v="710"/>
    <n v="8757"/>
    <n v="61146"/>
    <n v="4814"/>
    <n v="22067"/>
    <n v="2.9619181946403401E-2"/>
    <n v="1.6885553470919301E-2"/>
    <n v="6.8181818181818205E-2"/>
    <n v="0.86135906256755013"/>
  </r>
  <r>
    <x v="57"/>
    <n v="514341"/>
    <n v="82438"/>
    <s v="&quot;1945-1949&quot;"/>
    <n v="1453"/>
    <n v="26"/>
    <n v="356"/>
    <n v="1209"/>
    <n v="11"/>
    <n v="257"/>
    <n v="18656"/>
    <n v="721"/>
    <n v="9014"/>
    <n v="62599"/>
    <n v="4840"/>
    <n v="22423"/>
    <n v="8.9470061940812098E-3"/>
    <n v="4.1356492969396204E-3"/>
    <n v="3.2786885245901599E-2"/>
    <n v="0.86186176122149072"/>
  </r>
  <r>
    <x v="58"/>
    <n v="514536"/>
    <n v="82243"/>
    <s v="&quot;1945-1949&quot;"/>
    <n v="2781"/>
    <n v="20"/>
    <n v="347"/>
    <n v="2265"/>
    <n v="7"/>
    <n v="263"/>
    <n v="20921"/>
    <n v="728"/>
    <n v="9277"/>
    <n v="65380"/>
    <n v="4860"/>
    <n v="22770"/>
    <n v="1.54620640057533E-2"/>
    <n v="1.0596026490066199E-2"/>
    <n v="3.6821705426356599E-2"/>
    <n v="0.86218851534655205"/>
  </r>
  <r>
    <x v="59"/>
    <n v="514645"/>
    <n v="82134"/>
    <s v="&quot;1945-1949&quot;"/>
    <n v="3455"/>
    <n v="41"/>
    <n v="369"/>
    <n v="2790"/>
    <n v="19"/>
    <n v="276"/>
    <n v="23711"/>
    <n v="747"/>
    <n v="9553"/>
    <n v="68835"/>
    <n v="4901"/>
    <n v="23139"/>
    <n v="1.5918958031837901E-2"/>
    <n v="1.0752688172042999E-2"/>
    <n v="3.7593984962405999E-2"/>
    <n v="0.86237116252415047"/>
  </r>
  <r>
    <x v="60"/>
    <n v="514703"/>
    <n v="82076"/>
    <s v="&quot;1945-1949&quot;"/>
    <n v="3355"/>
    <n v="70"/>
    <n v="414"/>
    <n v="2730"/>
    <n v="39"/>
    <n v="301"/>
    <n v="26441"/>
    <n v="786"/>
    <n v="9854"/>
    <n v="72190"/>
    <n v="4971"/>
    <n v="23553"/>
    <n v="2.2056631892697499E-2"/>
    <n v="1.4285714285714299E-2"/>
    <n v="5.6000000000000001E-2"/>
    <n v="0.86246835093057894"/>
  </r>
  <r>
    <x v="61"/>
    <n v="514726"/>
    <n v="82053"/>
    <s v="&quot;1945-1949&quot;"/>
    <n v="2734"/>
    <n v="55"/>
    <n v="427"/>
    <n v="2249"/>
    <n v="35"/>
    <n v="327"/>
    <n v="28690"/>
    <n v="821"/>
    <n v="10181"/>
    <n v="74924"/>
    <n v="5026"/>
    <n v="23980"/>
    <n v="2.0482809070958299E-2"/>
    <n v="1.6451756336149401E-2"/>
    <n v="3.9175257731958797E-2"/>
    <n v="0.86250689116071444"/>
  </r>
  <r>
    <x v="62"/>
    <n v="514750"/>
    <n v="82029"/>
    <s v="&quot;1945-1949&quot;"/>
    <n v="2126"/>
    <n v="54"/>
    <n v="363"/>
    <n v="1727"/>
    <n v="29"/>
    <n v="260"/>
    <n v="30417"/>
    <n v="850"/>
    <n v="10441"/>
    <n v="77050"/>
    <n v="5080"/>
    <n v="24343"/>
    <n v="1.7403574788334899E-2"/>
    <n v="9.8436595251881892E-3"/>
    <n v="5.0125313283208003E-2"/>
    <n v="0.86254710705302973"/>
  </r>
  <r>
    <x v="63"/>
    <n v="514780"/>
    <n v="81999"/>
    <s v="&quot;1945-1949&quot;"/>
    <n v="1803"/>
    <n v="45"/>
    <n v="377"/>
    <n v="1483"/>
    <n v="25"/>
    <n v="276"/>
    <n v="31900"/>
    <n v="875"/>
    <n v="10717"/>
    <n v="78853"/>
    <n v="5125"/>
    <n v="24720"/>
    <n v="2.05213533000555E-2"/>
    <n v="1.55091031692515E-2"/>
    <n v="4.3749999999999997E-2"/>
    <n v="0.86259737691842375"/>
  </r>
  <r>
    <x v="64"/>
    <n v="514825"/>
    <n v="81954"/>
    <s v="&quot;1945-1949&quot;"/>
    <n v="1959"/>
    <n v="29"/>
    <n v="335"/>
    <n v="1644"/>
    <n v="15"/>
    <n v="251"/>
    <n v="33544"/>
    <n v="890"/>
    <n v="10968"/>
    <n v="80812"/>
    <n v="5154"/>
    <n v="25055"/>
    <n v="1.42930066360388E-2"/>
    <n v="1.03406326034063E-2"/>
    <n v="3.4920634920634901E-2"/>
    <n v="0.86267278171651485"/>
  </r>
  <r>
    <x v="65"/>
    <n v="514865"/>
    <n v="81914"/>
    <s v="&quot;1945-1949&quot;"/>
    <n v="2225"/>
    <n v="42"/>
    <n v="347"/>
    <n v="1910"/>
    <n v="28"/>
    <n v="258"/>
    <n v="35454"/>
    <n v="918"/>
    <n v="11226"/>
    <n v="83037"/>
    <n v="5196"/>
    <n v="25402"/>
    <n v="1.4382022471910101E-2"/>
    <n v="1.2565445026178E-2"/>
    <n v="2.53968253968254E-2"/>
    <n v="0.86273980820370688"/>
  </r>
  <r>
    <x v="66"/>
    <n v="514898"/>
    <n v="81881"/>
    <s v="&quot;1945-1949&quot;"/>
    <n v="2385"/>
    <n v="29"/>
    <n v="377"/>
    <n v="2024"/>
    <n v="17"/>
    <n v="290"/>
    <n v="37478"/>
    <n v="935"/>
    <n v="11516"/>
    <n v="85422"/>
    <n v="5225"/>
    <n v="25779"/>
    <n v="1.25786163522013E-2"/>
    <n v="1.0375494071146201E-2"/>
    <n v="2.4930747922437699E-2"/>
    <n v="0.86279510505564039"/>
  </r>
  <r>
    <x v="67"/>
    <n v="514926"/>
    <n v="81853"/>
    <s v="&quot;1945-1949&quot;"/>
    <n v="2279"/>
    <n v="30"/>
    <n v="349"/>
    <n v="1979"/>
    <n v="21"/>
    <n v="281"/>
    <n v="39457"/>
    <n v="956"/>
    <n v="11797"/>
    <n v="87701"/>
    <n v="5255"/>
    <n v="26128"/>
    <n v="1.31636682755595E-2"/>
    <n v="1.11167256189995E-2"/>
    <n v="2.66666666666667E-2"/>
    <n v="0.86284202359667483"/>
  </r>
  <r>
    <x v="68"/>
    <n v="514941"/>
    <n v="81838"/>
    <s v="&quot;1945-1949&quot;"/>
    <n v="1833"/>
    <n v="31"/>
    <n v="350"/>
    <n v="1629"/>
    <n v="21"/>
    <n v="274"/>
    <n v="41086"/>
    <n v="977"/>
    <n v="12071"/>
    <n v="89534"/>
    <n v="5286"/>
    <n v="26478"/>
    <n v="1.0365521003818901E-2"/>
    <n v="7.3664825046040501E-3"/>
    <n v="3.4313725490196102E-2"/>
    <n v="0.86286715852937179"/>
  </r>
  <r>
    <x v="69"/>
    <n v="514955"/>
    <n v="81824"/>
    <s v="&quot;1945-1949&quot;"/>
    <n v="1202"/>
    <n v="17"/>
    <n v="374"/>
    <n v="1058"/>
    <n v="13"/>
    <n v="291"/>
    <n v="42144"/>
    <n v="990"/>
    <n v="12362"/>
    <n v="90736"/>
    <n v="5303"/>
    <n v="26852"/>
    <n v="9.9833610648918502E-3"/>
    <n v="1.0396975425330799E-2"/>
    <n v="6.9444444444444397E-3"/>
    <n v="0.86289061779988907"/>
  </r>
  <r>
    <x v="70"/>
    <n v="514975"/>
    <n v="81804"/>
    <s v="&quot;1945-1949&quot;"/>
    <n v="946"/>
    <n v="18"/>
    <n v="341"/>
    <n v="824"/>
    <n v="15"/>
    <n v="269"/>
    <n v="42968"/>
    <n v="1005"/>
    <n v="12631"/>
    <n v="91682"/>
    <n v="5321"/>
    <n v="27193"/>
    <n v="1.16279069767442E-2"/>
    <n v="9.7087378640776708E-3"/>
    <n v="2.4590163934426201E-2"/>
    <n v="0.86292413104348509"/>
  </r>
  <r>
    <x v="71"/>
    <n v="514985"/>
    <n v="81794"/>
    <s v="&quot;1945-1949&quot;"/>
    <n v="728"/>
    <n v="10"/>
    <n v="334"/>
    <n v="648"/>
    <n v="7"/>
    <n v="272"/>
    <n v="43616"/>
    <n v="1012"/>
    <n v="12903"/>
    <n v="92410"/>
    <n v="5331"/>
    <n v="27527"/>
    <n v="8.2417582417582402E-3"/>
    <n v="7.7160493827160498E-3"/>
    <n v="1.2500000000000001E-2"/>
    <n v="0.8629408876652831"/>
  </r>
  <r>
    <x v="72"/>
    <n v="514998"/>
    <n v="81781"/>
    <s v="&quot;1945-1949&quot;"/>
    <n v="474"/>
    <n v="6"/>
    <n v="359"/>
    <n v="419"/>
    <n v="6"/>
    <n v="294"/>
    <n v="44035"/>
    <n v="1018"/>
    <n v="13197"/>
    <n v="92884"/>
    <n v="5337"/>
    <n v="27886"/>
    <n v="1.05485232067511E-2"/>
    <n v="1.1933174224343699E-2"/>
    <n v="0"/>
    <n v="0.86296267127362059"/>
  </r>
  <r>
    <x v="73"/>
    <n v="515003"/>
    <n v="81776"/>
    <s v="&quot;1945-1949&quot;"/>
    <n v="263"/>
    <n v="3"/>
    <n v="326"/>
    <n v="234"/>
    <n v="2"/>
    <n v="263"/>
    <n v="44269"/>
    <n v="1020"/>
    <n v="13460"/>
    <n v="93147"/>
    <n v="5340"/>
    <n v="28212"/>
    <n v="7.6045627376425898E-3"/>
    <n v="4.2735042735042696E-3"/>
    <n v="3.4482758620689703E-2"/>
    <n v="0.86297104958451953"/>
  </r>
  <r>
    <x v="74"/>
    <n v="515010"/>
    <n v="81769"/>
    <s v="&quot;1945-1949&quot;"/>
    <n v="193"/>
    <n v="2"/>
    <n v="309"/>
    <n v="169"/>
    <n v="2"/>
    <n v="249"/>
    <n v="44438"/>
    <n v="1022"/>
    <n v="13709"/>
    <n v="93340"/>
    <n v="5342"/>
    <n v="28521"/>
    <n v="1.55440414507772E-2"/>
    <n v="1.18343195266272E-2"/>
    <n v="4.1666666666666699E-2"/>
    <n v="0.86298277921977817"/>
  </r>
  <r>
    <x v="75"/>
    <n v="515021"/>
    <n v="81758"/>
    <s v="&quot;1945-1949&quot;"/>
    <n v="137"/>
    <n v="3"/>
    <n v="296"/>
    <n v="123"/>
    <n v="2"/>
    <n v="244"/>
    <n v="44561"/>
    <n v="1024"/>
    <n v="13953"/>
    <n v="93477"/>
    <n v="5345"/>
    <n v="28817"/>
    <n v="7.2992700729926996E-3"/>
    <n v="8.1300813008130107E-3"/>
    <n v="0"/>
    <n v="0.86300121150375597"/>
  </r>
  <r>
    <x v="76"/>
    <n v="515027"/>
    <n v="81752"/>
    <s v="&quot;1945-1949&quot;"/>
    <n v="109"/>
    <n v="1"/>
    <n v="313"/>
    <n v="98"/>
    <n v="1"/>
    <n v="259"/>
    <n v="44659"/>
    <n v="1025"/>
    <n v="14212"/>
    <n v="93586"/>
    <n v="5346"/>
    <n v="29130"/>
    <n v="0"/>
    <n v="0"/>
    <n v="0"/>
    <n v="0.86301126547683482"/>
  </r>
  <r>
    <x v="77"/>
    <n v="515034"/>
    <n v="81745"/>
    <s v="&quot;1945-1949&quot;"/>
    <n v="176"/>
    <n v="3"/>
    <n v="315"/>
    <n v="160"/>
    <n v="2"/>
    <n v="245"/>
    <n v="44819"/>
    <n v="1027"/>
    <n v="14457"/>
    <n v="93762"/>
    <n v="5349"/>
    <n v="29445"/>
    <n v="1.13636363636364E-2"/>
    <n v="6.2500000000000003E-3"/>
    <n v="6.25E-2"/>
    <n v="0.86302299511209346"/>
  </r>
  <r>
    <x v="78"/>
    <n v="515039"/>
    <n v="81740"/>
    <s v="&quot;1945-1949&quot;"/>
    <n v="175"/>
    <n v="2"/>
    <n v="291"/>
    <n v="159"/>
    <n v="2"/>
    <n v="243"/>
    <n v="44978"/>
    <n v="1029"/>
    <n v="14700"/>
    <n v="93937"/>
    <n v="5351"/>
    <n v="29736"/>
    <n v="5.7142857142857099E-3"/>
    <n v="6.2893081761006301E-3"/>
    <n v="0"/>
    <n v="0.86303137342299241"/>
  </r>
  <r>
    <x v="79"/>
    <n v="515053"/>
    <n v="81726"/>
    <s v="&quot;1945-1949&quot;"/>
    <n v="296"/>
    <n v="1"/>
    <n v="281"/>
    <n v="266"/>
    <n v="1"/>
    <n v="233"/>
    <n v="45244"/>
    <n v="1030"/>
    <n v="14933"/>
    <n v="94233"/>
    <n v="5352"/>
    <n v="30017"/>
    <n v="3.3783783783783799E-3"/>
    <n v="0"/>
    <n v="3.3333333333333298E-2"/>
    <n v="0.86305483269350969"/>
  </r>
  <r>
    <x v="80"/>
    <n v="515058"/>
    <n v="81721"/>
    <s v="&quot;1945-1949&quot;"/>
    <n v="478"/>
    <n v="0"/>
    <n v="324"/>
    <n v="439"/>
    <n v="0"/>
    <n v="271"/>
    <n v="45683"/>
    <n v="1030"/>
    <n v="15204"/>
    <n v="94711"/>
    <n v="5352"/>
    <n v="30341"/>
    <n v="4.1841004184100397E-3"/>
    <n v="4.5558086560364497E-3"/>
    <n v="0"/>
    <n v="0.86306321100440864"/>
  </r>
  <r>
    <x v="81"/>
    <n v="515062"/>
    <n v="81717"/>
    <s v="&quot;1945-1949&quot;"/>
    <n v="470"/>
    <n v="5"/>
    <n v="280"/>
    <n v="438"/>
    <n v="5"/>
    <n v="235"/>
    <n v="46121"/>
    <n v="1035"/>
    <n v="15439"/>
    <n v="95181"/>
    <n v="5357"/>
    <n v="30621"/>
    <n v="1.27659574468085E-2"/>
    <n v="1.3698630136986301E-2"/>
    <n v="0"/>
    <n v="0.86306991365312791"/>
  </r>
  <r>
    <x v="82"/>
    <n v="515071"/>
    <n v="81708"/>
    <s v="&quot;1945-1949&quot;"/>
    <n v="830"/>
    <n v="4"/>
    <n v="277"/>
    <n v="753"/>
    <n v="4"/>
    <n v="218"/>
    <n v="46874"/>
    <n v="1039"/>
    <n v="15657"/>
    <n v="96011"/>
    <n v="5361"/>
    <n v="30898"/>
    <n v="7.2289156626506E-3"/>
    <n v="6.64010624169987E-3"/>
    <n v="1.2987012987013E-2"/>
    <n v="0.86308499461274613"/>
  </r>
  <r>
    <x v="83"/>
    <n v="515080"/>
    <n v="81699"/>
    <s v="&quot;1945-1949&quot;"/>
    <n v="1256"/>
    <n v="4"/>
    <n v="360"/>
    <n v="1147"/>
    <n v="3"/>
    <n v="304"/>
    <n v="48021"/>
    <n v="1042"/>
    <n v="15961"/>
    <n v="97267"/>
    <n v="5365"/>
    <n v="31258"/>
    <n v="1.1942675159235701E-2"/>
    <n v="7.8465562336530095E-3"/>
    <n v="5.5045871559633003E-2"/>
    <n v="0.86310007557236434"/>
  </r>
  <r>
    <x v="84"/>
    <n v="515101"/>
    <n v="81678"/>
    <s v="&quot;1945-1949&quot;"/>
    <n v="1395"/>
    <n v="18"/>
    <n v="324"/>
    <n v="1245"/>
    <n v="13"/>
    <n v="267"/>
    <n v="49266"/>
    <n v="1055"/>
    <n v="16228"/>
    <n v="98662"/>
    <n v="5383"/>
    <n v="31582"/>
    <n v="1.2186379928315399E-2"/>
    <n v="1.04417670682731E-2"/>
    <n v="2.66666666666667E-2"/>
    <n v="0.86313526447814015"/>
  </r>
  <r>
    <x v="85"/>
    <n v="515112"/>
    <n v="81667"/>
    <s v="&quot;1945-1949&quot;"/>
    <n v="1272"/>
    <n v="21"/>
    <n v="351"/>
    <n v="1137"/>
    <n v="15"/>
    <n v="285"/>
    <n v="50403"/>
    <n v="1070"/>
    <n v="16513"/>
    <n v="99934"/>
    <n v="5404"/>
    <n v="31933"/>
    <n v="1.1792452830188699E-2"/>
    <n v="8.7950747581354502E-3"/>
    <n v="3.7037037037037E-2"/>
    <n v="0.86315369676211795"/>
  </r>
  <r>
    <x v="86"/>
    <n v="515135"/>
    <n v="81644"/>
    <s v="&quot;1945-1949&quot;"/>
    <n v="1085"/>
    <n v="11"/>
    <n v="339"/>
    <n v="978"/>
    <n v="9"/>
    <n v="291"/>
    <n v="51381"/>
    <n v="1079"/>
    <n v="16804"/>
    <n v="101019"/>
    <n v="5415"/>
    <n v="32272"/>
    <n v="1.19815668202765E-2"/>
    <n v="1.02249488752556E-2"/>
    <n v="2.80373831775701E-2"/>
    <n v="0.86319223699225345"/>
  </r>
  <r>
    <x v="87"/>
    <n v="515149"/>
    <n v="81630"/>
    <s v="&quot;1945-1949&quot;"/>
    <n v="1056"/>
    <n v="6"/>
    <n v="298"/>
    <n v="948"/>
    <n v="4"/>
    <n v="250"/>
    <n v="52329"/>
    <n v="1083"/>
    <n v="17054"/>
    <n v="102075"/>
    <n v="5421"/>
    <n v="32570"/>
    <n v="2.8409090909090901E-3"/>
    <n v="3.1645569620253199E-3"/>
    <n v="0"/>
    <n v="0.86321569626277062"/>
  </r>
  <r>
    <x v="88"/>
    <n v="515161"/>
    <n v="81618"/>
    <s v="&quot;1945-1949&quot;"/>
    <n v="855"/>
    <n v="7"/>
    <n v="304"/>
    <n v="761"/>
    <n v="5"/>
    <n v="256"/>
    <n v="53090"/>
    <n v="1088"/>
    <n v="17310"/>
    <n v="102930"/>
    <n v="5428"/>
    <n v="32874"/>
    <n v="1.1695906432748499E-2"/>
    <n v="6.5703022339027601E-3"/>
    <n v="5.31914893617021E-2"/>
    <n v="0.86323580420892831"/>
  </r>
  <r>
    <x v="89"/>
    <n v="515182"/>
    <n v="81597"/>
    <s v="&quot;1945-1949&quot;"/>
    <n v="873"/>
    <n v="7"/>
    <n v="316"/>
    <n v="770"/>
    <n v="5"/>
    <n v="263"/>
    <n v="53860"/>
    <n v="1093"/>
    <n v="17573"/>
    <n v="103803"/>
    <n v="5435"/>
    <n v="33190"/>
    <n v="4.5819014891179798E-3"/>
    <n v="3.8961038961039E-3"/>
    <n v="9.7087378640776708E-3"/>
    <n v="0.86327099311470412"/>
  </r>
  <r>
    <x v="90"/>
    <n v="515192"/>
    <n v="81587"/>
    <s v="&quot;1945-1949&quot;"/>
    <n v="1091"/>
    <n v="6"/>
    <n v="325"/>
    <n v="993"/>
    <n v="4"/>
    <n v="258"/>
    <n v="54853"/>
    <n v="1097"/>
    <n v="17831"/>
    <n v="104894"/>
    <n v="5441"/>
    <n v="33515"/>
    <n v="8.2493125572868902E-3"/>
    <n v="7.0493454179254801E-3"/>
    <n v="2.04081632653061E-2"/>
    <n v="0.86328774973650213"/>
  </r>
  <r>
    <x v="91"/>
    <n v="515215"/>
    <n v="81564"/>
    <s v="&quot;1945-1949&quot;"/>
    <n v="1248"/>
    <n v="7"/>
    <n v="310"/>
    <n v="1145"/>
    <n v="6"/>
    <n v="263"/>
    <n v="55998"/>
    <n v="1103"/>
    <n v="18094"/>
    <n v="106142"/>
    <n v="5448"/>
    <n v="33825"/>
    <n v="2.4038461538461501E-3"/>
    <n v="2.6200873362445401E-3"/>
    <n v="0"/>
    <n v="0.86332628996663752"/>
  </r>
  <r>
    <x v="92"/>
    <n v="515227"/>
    <n v="81552"/>
    <s v="&quot;1945-1949&quot;"/>
    <n v="1535"/>
    <n v="9"/>
    <n v="348"/>
    <n v="1378"/>
    <n v="6"/>
    <n v="297"/>
    <n v="57376"/>
    <n v="1109"/>
    <n v="18391"/>
    <n v="107677"/>
    <n v="5457"/>
    <n v="34173"/>
    <n v="9.77198697068404E-3"/>
    <n v="6.5312046444121899E-3"/>
    <n v="3.8216560509554097E-2"/>
    <n v="0.86334639791279522"/>
  </r>
  <r>
    <x v="93"/>
    <n v="515239"/>
    <n v="81540"/>
    <s v="&quot;1945-1949&quot;"/>
    <n v="2045"/>
    <n v="17"/>
    <n v="363"/>
    <n v="1871"/>
    <n v="8"/>
    <n v="288"/>
    <n v="59247"/>
    <n v="1117"/>
    <n v="18679"/>
    <n v="109722"/>
    <n v="5474"/>
    <n v="34536"/>
    <n v="8.8019559902200502E-3"/>
    <n v="5.3447354355959402E-3"/>
    <n v="4.5977011494252901E-2"/>
    <n v="0.8633665058589528"/>
  </r>
  <r>
    <x v="94"/>
    <n v="515253"/>
    <n v="81526"/>
    <s v="&quot;1945-1949&quot;"/>
    <n v="2070"/>
    <n v="18"/>
    <n v="340"/>
    <n v="1886"/>
    <n v="15"/>
    <n v="279"/>
    <n v="61133"/>
    <n v="1132"/>
    <n v="18958"/>
    <n v="111792"/>
    <n v="5492"/>
    <n v="34876"/>
    <n v="9.6618357487922701E-3"/>
    <n v="7.4231177094379597E-3"/>
    <n v="3.2608695652173898E-2"/>
    <n v="0.86338996512947008"/>
  </r>
  <r>
    <x v="95"/>
    <n v="515279"/>
    <n v="81500"/>
    <s v="&quot;1945-1949&quot;"/>
    <n v="1633"/>
    <n v="24"/>
    <n v="360"/>
    <n v="1481"/>
    <n v="14"/>
    <n v="295"/>
    <n v="62614"/>
    <n v="1146"/>
    <n v="19253"/>
    <n v="113425"/>
    <n v="5516"/>
    <n v="35236"/>
    <n v="1.2859767299448901E-2"/>
    <n v="1.1478730587440899E-2"/>
    <n v="2.6315789473684199E-2"/>
    <n v="0.86343353234614484"/>
  </r>
  <r>
    <x v="96"/>
    <n v="515297"/>
    <n v="81482"/>
    <s v="&quot;1945-1949&quot;"/>
    <n v="1223"/>
    <n v="18"/>
    <n v="332"/>
    <n v="1115"/>
    <n v="15"/>
    <n v="279"/>
    <n v="63729"/>
    <n v="1161"/>
    <n v="19532"/>
    <n v="114648"/>
    <n v="5534"/>
    <n v="35568"/>
    <n v="1.3082583810302501E-2"/>
    <n v="1.0762331838565E-2"/>
    <n v="3.7037037037037E-2"/>
    <n v="0.86346369426538128"/>
  </r>
  <r>
    <x v="97"/>
    <n v="515307"/>
    <n v="81472"/>
    <s v="&quot;1945-1949&quot;"/>
    <n v="676"/>
    <n v="19"/>
    <n v="358"/>
    <n v="599"/>
    <n v="13"/>
    <n v="290"/>
    <n v="64328"/>
    <n v="1174"/>
    <n v="19822"/>
    <n v="115324"/>
    <n v="5553"/>
    <n v="35926"/>
    <n v="2.3668639053254399E-2"/>
    <n v="1.6694490818030001E-2"/>
    <n v="7.7922077922077906E-2"/>
    <n v="0.8634804508871794"/>
  </r>
  <r>
    <x v="98"/>
    <n v="515317"/>
    <n v="81462"/>
    <s v="&quot;1945-1949&quot;"/>
    <n v="580"/>
    <n v="16"/>
    <n v="286"/>
    <n v="527"/>
    <n v="11"/>
    <n v="237"/>
    <n v="64855"/>
    <n v="1185"/>
    <n v="20059"/>
    <n v="115904"/>
    <n v="5569"/>
    <n v="36212"/>
    <n v="2.41379310344828E-2"/>
    <n v="2.2770398481973399E-2"/>
    <n v="3.77358490566038E-2"/>
    <n v="0.8634972075089774"/>
  </r>
  <r>
    <x v="99"/>
    <n v="515327"/>
    <n v="81452"/>
    <s v="&quot;1945-1949&quot;"/>
    <n v="405"/>
    <n v="10"/>
    <n v="354"/>
    <n v="361"/>
    <n v="9"/>
    <n v="282"/>
    <n v="65216"/>
    <n v="1194"/>
    <n v="20341"/>
    <n v="116309"/>
    <n v="5579"/>
    <n v="36566"/>
    <n v="1.48148148148148E-2"/>
    <n v="1.38504155124654E-2"/>
    <n v="2.27272727272727E-2"/>
    <n v="0.86351396413077541"/>
  </r>
  <r>
    <x v="100"/>
    <n v="515332"/>
    <n v="81447"/>
    <s v="&quot;1945-1949&quot;"/>
    <n v="368"/>
    <n v="8"/>
    <n v="358"/>
    <n v="325"/>
    <n v="5"/>
    <n v="305"/>
    <n v="65541"/>
    <n v="1199"/>
    <n v="20646"/>
    <n v="116677"/>
    <n v="5587"/>
    <n v="36924"/>
    <n v="8.1521739130434798E-3"/>
    <n v="6.1538461538461504E-3"/>
    <n v="2.32558139534884E-2"/>
    <n v="0.86352234244167436"/>
  </r>
  <r>
    <x v="101"/>
    <n v="515340"/>
    <n v="81439"/>
    <s v="&quot;1945-1949&quot;"/>
    <n v="371"/>
    <n v="3"/>
    <n v="358"/>
    <n v="334"/>
    <n v="1"/>
    <n v="291"/>
    <n v="65875"/>
    <n v="1200"/>
    <n v="20937"/>
    <n v="117048"/>
    <n v="5590"/>
    <n v="37282"/>
    <n v="2.15633423180593E-2"/>
    <n v="1.19760479041916E-2"/>
    <n v="0.108108108108108"/>
    <n v="0.86353574773911279"/>
  </r>
  <r>
    <x v="102"/>
    <n v="515343"/>
    <n v="81436"/>
    <s v="&quot;1945-1949&quot;"/>
    <n v="410"/>
    <n v="7"/>
    <n v="374"/>
    <n v="357"/>
    <n v="4"/>
    <n v="320"/>
    <n v="66232"/>
    <n v="1204"/>
    <n v="21257"/>
    <n v="117458"/>
    <n v="5597"/>
    <n v="37656"/>
    <n v="1.46341463414634E-2"/>
    <n v="1.4005602240896401E-2"/>
    <n v="1.88679245283019E-2"/>
    <n v="0.86354077472565216"/>
  </r>
  <r>
    <x v="103"/>
    <n v="515350"/>
    <n v="81429"/>
    <s v="&quot;1945-1949&quot;"/>
    <n v="522"/>
    <n v="3"/>
    <n v="360"/>
    <n v="473"/>
    <n v="3"/>
    <n v="302"/>
    <n v="66705"/>
    <n v="1207"/>
    <n v="21559"/>
    <n v="117980"/>
    <n v="5600"/>
    <n v="38016"/>
    <n v="1.72413793103448E-2"/>
    <n v="1.4799154334038099E-2"/>
    <n v="4.08163265306122E-2"/>
    <n v="0.8635525043609108"/>
  </r>
  <r>
    <x v="104"/>
    <n v="515351"/>
    <n v="81428"/>
    <s v="&quot;1945-1949&quot;"/>
    <n v="449"/>
    <n v="9"/>
    <n v="410"/>
    <n v="392"/>
    <n v="8"/>
    <n v="344"/>
    <n v="67097"/>
    <n v="1215"/>
    <n v="21903"/>
    <n v="118429"/>
    <n v="5609"/>
    <n v="38426"/>
    <n v="1.7817371937639201E-2"/>
    <n v="1.2755102040816301E-2"/>
    <n v="5.2631578947368397E-2"/>
    <n v="0.86355418002309059"/>
  </r>
  <r>
    <x v="105"/>
    <n v="515351"/>
    <n v="81428"/>
    <s v="&quot;1945-1949&quot;"/>
    <n v="396"/>
    <n v="13"/>
    <n v="468"/>
    <n v="343"/>
    <n v="7"/>
    <n v="380"/>
    <n v="67440"/>
    <n v="1222"/>
    <n v="22283"/>
    <n v="118825"/>
    <n v="5622"/>
    <n v="38894"/>
    <n v="2.5252525252525301E-2"/>
    <n v="1.1661807580174899E-2"/>
    <n v="0.113207547169811"/>
    <n v="0.86355418002309059"/>
  </r>
  <r>
    <x v="106"/>
    <n v="515351"/>
    <n v="81428"/>
    <s v="&quot;1945-1949&quot;"/>
    <n v="308"/>
    <n v="13"/>
    <n v="466"/>
    <n v="270"/>
    <n v="7"/>
    <n v="393"/>
    <n v="67710"/>
    <n v="1229"/>
    <n v="22676"/>
    <n v="119133"/>
    <n v="5635"/>
    <n v="39360"/>
    <n v="2.9220779220779199E-2"/>
    <n v="1.85185185185185E-2"/>
    <n v="0.105263157894737"/>
    <n v="0.86355418002309059"/>
  </r>
  <r>
    <x v="107"/>
    <n v="515352"/>
    <n v="81427"/>
    <s v="&quot;1945-1949&quot;"/>
    <n v="280"/>
    <n v="7"/>
    <n v="458"/>
    <n v="241"/>
    <n v="5"/>
    <n v="375"/>
    <n v="67951"/>
    <n v="1234"/>
    <n v="23051"/>
    <n v="119413"/>
    <n v="5642"/>
    <n v="39818"/>
    <n v="2.1428571428571401E-2"/>
    <n v="1.6597510373444001E-2"/>
    <n v="5.1282051282051301E-2"/>
    <n v="0.86355585568527038"/>
  </r>
  <r>
    <x v="108"/>
    <n v="515354"/>
    <n v="81425"/>
    <s v="&quot;1945-1949&quot;"/>
    <n v="162"/>
    <n v="7"/>
    <n v="402"/>
    <n v="144"/>
    <n v="5"/>
    <n v="344"/>
    <n v="68095"/>
    <n v="1239"/>
    <n v="23395"/>
    <n v="119575"/>
    <n v="5649"/>
    <n v="40220"/>
    <n v="3.0864197530864199E-2"/>
    <n v="3.4722222222222203E-2"/>
    <n v="0"/>
    <n v="0.86355920700963007"/>
  </r>
  <r>
    <x v="109"/>
    <n v="515357"/>
    <n v="81422"/>
    <s v="&quot;1945-1949&quot;"/>
    <n v="164"/>
    <n v="7"/>
    <n v="373"/>
    <n v="139"/>
    <n v="6"/>
    <n v="311"/>
    <n v="68234"/>
    <n v="1245"/>
    <n v="23706"/>
    <n v="119739"/>
    <n v="5656"/>
    <n v="40593"/>
    <n v="4.2682926829268303E-2"/>
    <n v="2.8776978417266199E-2"/>
    <n v="0.12"/>
    <n v="0.86356423399616944"/>
  </r>
  <r>
    <x v="110"/>
    <n v="515358"/>
    <n v="81421"/>
    <s v="&quot;1945-1949&quot;"/>
    <n v="114"/>
    <n v="0"/>
    <n v="360"/>
    <n v="100"/>
    <n v="0"/>
    <n v="311"/>
    <n v="68334"/>
    <n v="1245"/>
    <n v="24017"/>
    <n v="119853"/>
    <n v="5656"/>
    <n v="40953"/>
    <n v="2.6315789473684199E-2"/>
    <n v="0.02"/>
    <n v="7.1428571428571397E-2"/>
    <n v="0.86356590965834923"/>
  </r>
  <r>
    <x v="111"/>
    <n v="515360"/>
    <n v="81419"/>
    <s v="&quot;1945-1949&quot;"/>
    <n v="201"/>
    <n v="6"/>
    <n v="336"/>
    <n v="182"/>
    <n v="5"/>
    <n v="285"/>
    <n v="68516"/>
    <n v="1250"/>
    <n v="24302"/>
    <n v="120054"/>
    <n v="5662"/>
    <n v="41289"/>
    <n v="3.4825870646766198E-2"/>
    <n v="3.2967032967033003E-2"/>
    <n v="5.2631578947368397E-2"/>
    <n v="0.86356926098270881"/>
  </r>
  <r>
    <x v="112"/>
    <n v="515360"/>
    <n v="81419"/>
    <s v="&quot;1945-1949&quot;"/>
    <n v="280"/>
    <n v="5"/>
    <n v="357"/>
    <n v="252"/>
    <n v="4"/>
    <n v="301"/>
    <n v="68768"/>
    <n v="1254"/>
    <n v="24603"/>
    <n v="120334"/>
    <n v="5667"/>
    <n v="41646"/>
    <n v="0"/>
    <n v="0"/>
    <n v="0"/>
    <n v="0.86356926098270881"/>
  </r>
  <r>
    <x v="113"/>
    <n v="515360"/>
    <n v="81419"/>
    <s v="&quot;1945-1949&quot;"/>
    <n v="505"/>
    <n v="2"/>
    <n v="362"/>
    <n v="453"/>
    <n v="2"/>
    <n v="308"/>
    <n v="69221"/>
    <n v="1256"/>
    <n v="24911"/>
    <n v="120839"/>
    <n v="5669"/>
    <n v="42008"/>
    <n v="5.9405940594059398E-3"/>
    <n v="6.6225165562913899E-3"/>
    <n v="0"/>
    <n v="0.86356926098270881"/>
  </r>
  <r>
    <x v="114"/>
    <n v="515362"/>
    <n v="81417"/>
    <s v="&quot;1945-1949&quot;"/>
    <n v="599"/>
    <n v="9"/>
    <n v="382"/>
    <n v="543"/>
    <n v="7"/>
    <n v="326"/>
    <n v="69764"/>
    <n v="1263"/>
    <n v="25237"/>
    <n v="121438"/>
    <n v="5678"/>
    <n v="42390"/>
    <n v="1.3355592654424001E-2"/>
    <n v="1.1049723756906099E-2"/>
    <n v="3.5714285714285698E-2"/>
    <n v="0.8635726123070685"/>
  </r>
  <r>
    <x v="115"/>
    <n v="515363"/>
    <n v="81416"/>
    <s v="&quot;1945-1949&quot;"/>
    <n v="559"/>
    <n v="12"/>
    <n v="358"/>
    <n v="485"/>
    <n v="8"/>
    <n v="310"/>
    <n v="70249"/>
    <n v="1271"/>
    <n v="25547"/>
    <n v="121997"/>
    <n v="5690"/>
    <n v="42748"/>
    <n v="1.96779964221825E-2"/>
    <n v="1.03092783505155E-2"/>
    <n v="8.1081081081081099E-2"/>
    <n v="0.86357428796924829"/>
  </r>
  <r>
    <x v="116"/>
    <n v="515364"/>
    <n v="81415"/>
    <s v="&quot;1945-1949&quot;"/>
    <n v="573"/>
    <n v="3"/>
    <n v="389"/>
    <n v="523"/>
    <n v="2"/>
    <n v="318"/>
    <n v="70772"/>
    <n v="1273"/>
    <n v="25865"/>
    <n v="122570"/>
    <n v="5693"/>
    <n v="43137"/>
    <n v="8.7260034904013996E-3"/>
    <n v="7.64818355640535E-3"/>
    <n v="0.02"/>
    <n v="0.86357596363142808"/>
  </r>
  <r>
    <x v="117"/>
    <n v="515364"/>
    <n v="81415"/>
    <s v="&quot;1945-1949&quot;"/>
    <n v="533"/>
    <n v="13"/>
    <n v="368"/>
    <n v="470"/>
    <n v="10"/>
    <n v="302"/>
    <n v="71242"/>
    <n v="1283"/>
    <n v="26167"/>
    <n v="123103"/>
    <n v="5706"/>
    <n v="43505"/>
    <n v="1.6885553470919301E-2"/>
    <n v="1.7021276595744698E-2"/>
    <n v="1.58730158730159E-2"/>
    <n v="0.86357596363142808"/>
  </r>
  <r>
    <x v="118"/>
    <n v="515365"/>
    <n v="81414"/>
    <s v="&quot;1945-1949&quot;"/>
    <n v="481"/>
    <n v="4"/>
    <n v="334"/>
    <n v="426"/>
    <n v="2"/>
    <n v="298"/>
    <n v="71668"/>
    <n v="1285"/>
    <n v="26465"/>
    <n v="123584"/>
    <n v="5710"/>
    <n v="43839"/>
    <n v="1.8711018711018702E-2"/>
    <n v="1.4084507042253501E-2"/>
    <n v="5.4545454545454501E-2"/>
    <n v="0.86357763929360787"/>
  </r>
  <r>
    <x v="119"/>
    <n v="515365"/>
    <n v="81414"/>
    <s v="&quot;1945-1949&quot;"/>
    <n v="355"/>
    <n v="12"/>
    <n v="345"/>
    <n v="322"/>
    <n v="11"/>
    <n v="299"/>
    <n v="71990"/>
    <n v="1296"/>
    <n v="26764"/>
    <n v="123939"/>
    <n v="5722"/>
    <n v="44184"/>
    <n v="3.0985915492957702E-2"/>
    <n v="3.4161490683229802E-2"/>
    <n v="0"/>
    <n v="0.86357763929360787"/>
  </r>
  <r>
    <x v="120"/>
    <n v="515366"/>
    <n v="81413"/>
    <s v="&quot;1945-1949&quot;"/>
    <n v="243"/>
    <n v="5"/>
    <n v="345"/>
    <n v="223"/>
    <n v="5"/>
    <n v="292"/>
    <n v="72213"/>
    <n v="1301"/>
    <n v="27056"/>
    <n v="124182"/>
    <n v="5727"/>
    <n v="44529"/>
    <n v="8.23045267489712E-3"/>
    <n v="8.9686098654708502E-3"/>
    <n v="0"/>
    <n v="0.86357931495578766"/>
  </r>
  <r>
    <x v="121"/>
    <n v="515366"/>
    <n v="81413"/>
    <s v="&quot;1945-1949&quot;"/>
    <n v="200"/>
    <n v="5"/>
    <n v="353"/>
    <n v="179"/>
    <n v="4"/>
    <n v="308"/>
    <n v="72392"/>
    <n v="1305"/>
    <n v="27364"/>
    <n v="124382"/>
    <n v="5732"/>
    <n v="44882"/>
    <n v="2.5000000000000001E-2"/>
    <n v="5.5865921787709499E-3"/>
    <n v="0.19047619047618999"/>
    <n v="0.86357931495578766"/>
  </r>
  <r>
    <x v="122"/>
    <n v="515367"/>
    <n v="81412"/>
    <s v="&quot;1945-1949&quot;"/>
    <n v="154"/>
    <n v="5"/>
    <n v="342"/>
    <n v="132"/>
    <n v="2"/>
    <n v="295"/>
    <n v="72524"/>
    <n v="1307"/>
    <n v="27659"/>
    <n v="124536"/>
    <n v="5737"/>
    <n v="45224"/>
    <n v="1.2987012987013E-2"/>
    <n v="1.5151515151515201E-2"/>
    <n v="0"/>
    <n v="0.86358099061796745"/>
  </r>
  <r>
    <x v="123"/>
    <n v="515368"/>
    <n v="81411"/>
    <s v="&quot;1945-1949&quot;"/>
    <n v="103"/>
    <n v="2"/>
    <n v="339"/>
    <n v="89"/>
    <n v="2"/>
    <n v="290"/>
    <n v="72613"/>
    <n v="1309"/>
    <n v="27949"/>
    <n v="124639"/>
    <n v="5739"/>
    <n v="45563"/>
    <n v="1.94174757281553E-2"/>
    <n v="2.2471910112359599E-2"/>
    <n v="0"/>
    <n v="0.86358266628014724"/>
  </r>
  <r>
    <x v="124"/>
    <n v="515368"/>
    <n v="81411"/>
    <s v="&quot;1945-1949&quot;"/>
    <n v="74"/>
    <n v="3"/>
    <n v="311"/>
    <n v="67"/>
    <n v="3"/>
    <n v="268"/>
    <n v="72680"/>
    <n v="1312"/>
    <n v="28217"/>
    <n v="124713"/>
    <n v="5742"/>
    <n v="45874"/>
    <n v="4.0540540540540501E-2"/>
    <n v="4.47761194029851E-2"/>
    <n v="0"/>
    <n v="0.86358266628014724"/>
  </r>
  <r>
    <x v="125"/>
    <n v="515368"/>
    <n v="81411"/>
    <s v="&quot;1945-1949&quot;"/>
    <n v="58"/>
    <n v="2"/>
    <n v="324"/>
    <n v="53"/>
    <n v="2"/>
    <n v="276"/>
    <n v="72733"/>
    <n v="1314"/>
    <n v="28493"/>
    <n v="124771"/>
    <n v="5744"/>
    <n v="46198"/>
    <n v="1.72413793103448E-2"/>
    <n v="0"/>
    <n v="0.2"/>
    <n v="0.86358266628014724"/>
  </r>
  <r>
    <x v="126"/>
    <n v="515369"/>
    <n v="81410"/>
    <s v="&quot;1945-1949&quot;"/>
    <n v="40"/>
    <n v="1"/>
    <n v="332"/>
    <n v="35"/>
    <n v="0"/>
    <n v="289"/>
    <n v="72768"/>
    <n v="1314"/>
    <n v="28782"/>
    <n v="124811"/>
    <n v="5745"/>
    <n v="46530"/>
    <n v="2.5000000000000001E-2"/>
    <n v="2.8571428571428598E-2"/>
    <n v="0"/>
    <n v="0.86358434194232703"/>
  </r>
  <r>
    <x v="127"/>
    <n v="515369"/>
    <n v="81410"/>
    <s v="&quot;1945-1949&quot;"/>
    <n v="33"/>
    <n v="1"/>
    <n v="321"/>
    <n v="31"/>
    <n v="0"/>
    <n v="268"/>
    <n v="72799"/>
    <n v="1314"/>
    <n v="29050"/>
    <n v="124844"/>
    <n v="5746"/>
    <n v="46851"/>
    <n v="0"/>
    <n v="0"/>
    <n v="0"/>
    <n v="0.86358434194232703"/>
  </r>
  <r>
    <x v="128"/>
    <n v="515370"/>
    <n v="81409"/>
    <s v="&quot;1945-1949&quot;"/>
    <n v="20"/>
    <n v="0"/>
    <n v="311"/>
    <n v="14"/>
    <n v="0"/>
    <n v="275"/>
    <n v="72813"/>
    <n v="1314"/>
    <n v="29325"/>
    <n v="124864"/>
    <n v="5746"/>
    <n v="47162"/>
    <n v="0"/>
    <n v="0"/>
    <n v="0"/>
    <n v="0.86358601760450682"/>
  </r>
  <r>
    <x v="129"/>
    <n v="515370"/>
    <n v="81409"/>
    <s v="&quot;1945-1949&quot;"/>
    <n v="19"/>
    <n v="0"/>
    <n v="301"/>
    <n v="18"/>
    <n v="0"/>
    <n v="250"/>
    <n v="72831"/>
    <n v="1314"/>
    <n v="29575"/>
    <n v="124883"/>
    <n v="5746"/>
    <n v="47463"/>
    <n v="0"/>
    <n v="0"/>
    <n v="0"/>
    <n v="0.86358601760450682"/>
  </r>
  <r>
    <x v="130"/>
    <n v="515370"/>
    <n v="81409"/>
    <s v="&quot;1945-1949&quot;"/>
    <n v="15"/>
    <n v="1"/>
    <n v="317"/>
    <n v="13"/>
    <n v="1"/>
    <n v="276"/>
    <n v="72844"/>
    <n v="1315"/>
    <n v="29851"/>
    <n v="124898"/>
    <n v="5747"/>
    <n v="47780"/>
    <n v="6.6666666666666693E-2"/>
    <n v="7.69230769230769E-2"/>
    <n v="0"/>
    <n v="0.86358601760450682"/>
  </r>
  <r>
    <x v="131"/>
    <n v="515370"/>
    <n v="81409"/>
    <s v="&quot;1945-1949&quot;"/>
    <n v="17"/>
    <n v="1"/>
    <n v="326"/>
    <n v="15"/>
    <n v="1"/>
    <n v="280"/>
    <n v="72859"/>
    <n v="1316"/>
    <n v="30131"/>
    <n v="124915"/>
    <n v="5748"/>
    <n v="48106"/>
    <n v="0"/>
    <n v="0"/>
    <n v="0"/>
    <n v="0.86358601760450682"/>
  </r>
  <r>
    <x v="132"/>
    <n v="515370"/>
    <n v="81409"/>
    <s v="&quot;1945-1949&quot;"/>
    <n v="3"/>
    <n v="0"/>
    <n v="257"/>
    <n v="3"/>
    <n v="0"/>
    <n v="226"/>
    <n v="72862"/>
    <n v="1316"/>
    <n v="30357"/>
    <n v="124918"/>
    <n v="5748"/>
    <n v="48363"/>
    <n v="0"/>
    <n v="0"/>
    <s v="NULL"/>
    <n v="0.86358601760450682"/>
  </r>
  <r>
    <x v="133"/>
    <n v="515370"/>
    <n v="81409"/>
    <s v="&quot;1945-1949&quot;"/>
    <n v="4"/>
    <n v="0"/>
    <n v="297"/>
    <n v="4"/>
    <n v="0"/>
    <n v="246"/>
    <n v="72866"/>
    <n v="1316"/>
    <n v="30603"/>
    <n v="124922"/>
    <n v="5748"/>
    <n v="48660"/>
    <n v="0"/>
    <n v="0"/>
    <s v="NULL"/>
    <n v="0.86358601760450682"/>
  </r>
  <r>
    <x v="134"/>
    <n v="515370"/>
    <n v="81409"/>
    <s v="&quot;1945-1949&quot;"/>
    <n v="5"/>
    <n v="0"/>
    <n v="340"/>
    <n v="4"/>
    <n v="0"/>
    <n v="289"/>
    <n v="72870"/>
    <n v="1316"/>
    <n v="30892"/>
    <n v="124927"/>
    <n v="5748"/>
    <n v="49000"/>
    <n v="0"/>
    <n v="0"/>
    <n v="0"/>
    <n v="0.86358601760450682"/>
  </r>
  <r>
    <x v="135"/>
    <n v="515370"/>
    <n v="81409"/>
    <s v="&quot;1945-1949&quot;"/>
    <n v="12"/>
    <n v="0"/>
    <n v="298"/>
    <n v="11"/>
    <n v="0"/>
    <n v="253"/>
    <n v="72881"/>
    <n v="1316"/>
    <n v="31145"/>
    <n v="124939"/>
    <n v="5748"/>
    <n v="49298"/>
    <n v="0"/>
    <n v="0"/>
    <n v="0"/>
    <n v="0.86358601760450682"/>
  </r>
  <r>
    <x v="136"/>
    <n v="515370"/>
    <n v="81409"/>
    <s v="&quot;1945-1949&quot;"/>
    <n v="8"/>
    <n v="0"/>
    <n v="305"/>
    <n v="7"/>
    <n v="0"/>
    <n v="266"/>
    <n v="72888"/>
    <n v="1316"/>
    <n v="31411"/>
    <n v="124947"/>
    <n v="5748"/>
    <n v="49603"/>
    <n v="0"/>
    <n v="0"/>
    <n v="0"/>
    <n v="0.86358601760450682"/>
  </r>
  <r>
    <x v="137"/>
    <n v="515370"/>
    <n v="81409"/>
    <s v="&quot;1945-1949&quot;"/>
    <n v="15"/>
    <n v="0"/>
    <n v="329"/>
    <n v="15"/>
    <n v="0"/>
    <n v="278"/>
    <n v="72903"/>
    <n v="1316"/>
    <n v="31689"/>
    <n v="124962"/>
    <n v="5748"/>
    <n v="49932"/>
    <n v="0"/>
    <n v="0"/>
    <s v="NULL"/>
    <n v="0.86358601760450682"/>
  </r>
  <r>
    <x v="138"/>
    <n v="515370"/>
    <n v="81409"/>
    <s v="&quot;1945-1949&quot;"/>
    <n v="14"/>
    <n v="0"/>
    <n v="307"/>
    <n v="12"/>
    <n v="0"/>
    <n v="272"/>
    <n v="72915"/>
    <n v="1316"/>
    <n v="31961"/>
    <n v="124976"/>
    <n v="5748"/>
    <n v="50239"/>
    <n v="0"/>
    <n v="0"/>
    <n v="0"/>
    <n v="0.86358601760450682"/>
  </r>
  <r>
    <x v="139"/>
    <n v="515370"/>
    <n v="81409"/>
    <s v="&quot;1945-1949&quot;"/>
    <n v="22"/>
    <n v="0"/>
    <n v="340"/>
    <n v="22"/>
    <n v="0"/>
    <n v="284"/>
    <n v="72937"/>
    <n v="1316"/>
    <n v="32245"/>
    <n v="124998"/>
    <n v="5748"/>
    <n v="50579"/>
    <n v="0"/>
    <n v="0"/>
    <s v="NULL"/>
    <n v="0.86358601760450682"/>
  </r>
  <r>
    <x v="140"/>
    <n v="515370"/>
    <n v="81409"/>
    <s v="&quot;1945-1949&quot;"/>
    <n v="36"/>
    <n v="1"/>
    <n v="352"/>
    <n v="32"/>
    <n v="1"/>
    <n v="306"/>
    <n v="72969"/>
    <n v="1317"/>
    <n v="32551"/>
    <n v="125034"/>
    <n v="5749"/>
    <n v="50931"/>
    <n v="0"/>
    <n v="0"/>
    <n v="0"/>
    <n v="0.86358601760450682"/>
  </r>
  <r>
    <x v="141"/>
    <n v="515370"/>
    <n v="81409"/>
    <s v="&quot;1945-1949&quot;"/>
    <n v="42"/>
    <n v="0"/>
    <n v="333"/>
    <n v="37"/>
    <n v="0"/>
    <n v="284"/>
    <n v="73006"/>
    <n v="1317"/>
    <n v="32835"/>
    <n v="125076"/>
    <n v="5749"/>
    <n v="51264"/>
    <n v="0"/>
    <n v="0"/>
    <n v="0"/>
    <n v="0.86358601760450682"/>
  </r>
  <r>
    <x v="142"/>
    <n v="515370"/>
    <n v="81409"/>
    <s v="&quot;1945-1949&quot;"/>
    <n v="66"/>
    <n v="2"/>
    <n v="311"/>
    <n v="61"/>
    <n v="2"/>
    <n v="275"/>
    <n v="73067"/>
    <n v="1319"/>
    <n v="33110"/>
    <n v="125142"/>
    <n v="5751"/>
    <n v="51575"/>
    <n v="1.5151515151515201E-2"/>
    <n v="1.63934426229508E-2"/>
    <n v="0"/>
    <n v="0.86358601760450682"/>
  </r>
  <r>
    <x v="143"/>
    <n v="515371"/>
    <n v="81408"/>
    <s v="&quot;1945-1949&quot;"/>
    <n v="157"/>
    <n v="2"/>
    <n v="318"/>
    <n v="143"/>
    <n v="0"/>
    <n v="271"/>
    <n v="73210"/>
    <n v="1319"/>
    <n v="33381"/>
    <n v="125299"/>
    <n v="5753"/>
    <n v="51893"/>
    <n v="1.27388535031847E-2"/>
    <n v="0"/>
    <n v="0.14285714285714299"/>
    <n v="0.86358769326668672"/>
  </r>
  <r>
    <x v="144"/>
    <n v="515372"/>
    <n v="81407"/>
    <s v="&quot;1945-1949&quot;"/>
    <n v="219"/>
    <n v="1"/>
    <n v="300"/>
    <n v="202"/>
    <n v="1"/>
    <n v="251"/>
    <n v="73412"/>
    <n v="1320"/>
    <n v="33632"/>
    <n v="125518"/>
    <n v="5754"/>
    <n v="52193"/>
    <n v="4.5662100456621002E-3"/>
    <n v="4.9504950495049497E-3"/>
    <n v="0"/>
    <n v="0.86358936892886651"/>
  </r>
  <r>
    <x v="145"/>
    <n v="515378"/>
    <n v="81401"/>
    <s v="&quot;1945-1949&quot;"/>
    <n v="238"/>
    <n v="2"/>
    <n v="311"/>
    <n v="226"/>
    <n v="1"/>
    <n v="273"/>
    <n v="73638"/>
    <n v="1321"/>
    <n v="33905"/>
    <n v="125756"/>
    <n v="5756"/>
    <n v="52504"/>
    <n v="1.6806722689075598E-2"/>
    <n v="1.7699115044247801E-2"/>
    <n v="0"/>
    <n v="0.86359942290194525"/>
  </r>
  <r>
    <x v="146"/>
    <n v="515395"/>
    <n v="81384"/>
    <s v="&quot;1945-1949&quot;"/>
    <n v="341"/>
    <n v="4"/>
    <n v="306"/>
    <n v="315"/>
    <n v="4"/>
    <n v="260"/>
    <n v="73953"/>
    <n v="1325"/>
    <n v="34165"/>
    <n v="126097"/>
    <n v="5760"/>
    <n v="52810"/>
    <n v="8.7976539589442806E-3"/>
    <n v="9.5238095238095195E-3"/>
    <n v="0"/>
    <n v="0.86362790915900189"/>
  </r>
  <r>
    <x v="147"/>
    <n v="515410"/>
    <n v="81369"/>
    <s v="&quot;1945-1949&quot;"/>
    <n v="316"/>
    <n v="2"/>
    <n v="361"/>
    <n v="288"/>
    <n v="2"/>
    <n v="312"/>
    <n v="74241"/>
    <n v="1327"/>
    <n v="34477"/>
    <n v="126413"/>
    <n v="5762"/>
    <n v="53171"/>
    <n v="1.26582278481013E-2"/>
    <n v="1.0416666666666701E-2"/>
    <n v="3.5714285714285698E-2"/>
    <n v="0.86365304409169896"/>
  </r>
  <r>
    <x v="148"/>
    <n v="515431"/>
    <n v="81348"/>
    <s v="&quot;1945-1949&quot;"/>
    <n v="348"/>
    <n v="2"/>
    <n v="354"/>
    <n v="319"/>
    <n v="2"/>
    <n v="300"/>
    <n v="74560"/>
    <n v="1329"/>
    <n v="34777"/>
    <n v="126761"/>
    <n v="5764"/>
    <n v="53525"/>
    <n v="8.6206896551724102E-3"/>
    <n v="9.4043887147335394E-3"/>
    <n v="0"/>
    <n v="0.86368823299747477"/>
  </r>
  <r>
    <x v="149"/>
    <n v="515457"/>
    <n v="81322"/>
    <s v="&quot;1945-1949&quot;"/>
    <n v="439"/>
    <n v="4"/>
    <n v="343"/>
    <n v="389"/>
    <n v="4"/>
    <n v="297"/>
    <n v="74949"/>
    <n v="1333"/>
    <n v="35074"/>
    <n v="127200"/>
    <n v="5768"/>
    <n v="53868"/>
    <n v="2.2779043280182201E-3"/>
    <n v="2.5706940874036001E-3"/>
    <n v="0"/>
    <n v="0.86373180021414964"/>
  </r>
  <r>
    <x v="150"/>
    <n v="515478"/>
    <n v="81301"/>
    <s v="&quot;1945-1949&quot;"/>
    <n v="489"/>
    <n v="4"/>
    <n v="349"/>
    <n v="445"/>
    <n v="4"/>
    <n v="294"/>
    <n v="75394"/>
    <n v="1337"/>
    <n v="35368"/>
    <n v="127689"/>
    <n v="5772"/>
    <n v="54217"/>
    <n v="8.1799591002044997E-3"/>
    <n v="8.9887640449438193E-3"/>
    <n v="0"/>
    <n v="0.86376698911992544"/>
  </r>
  <r>
    <x v="151"/>
    <n v="515498"/>
    <n v="81281"/>
    <s v="&quot;1945-1949&quot;"/>
    <n v="491"/>
    <n v="7"/>
    <n v="314"/>
    <n v="437"/>
    <n v="4"/>
    <n v="261"/>
    <n v="75831"/>
    <n v="1341"/>
    <n v="35629"/>
    <n v="128180"/>
    <n v="5779"/>
    <n v="54531"/>
    <n v="1.6293279022403299E-2"/>
    <n v="9.1533180778032002E-3"/>
    <n v="7.4074074074074098E-2"/>
    <n v="0.86380050236352146"/>
  </r>
  <r>
    <x v="152"/>
    <n v="515509"/>
    <n v="81270"/>
    <s v="&quot;1945-1949&quot;"/>
    <n v="501"/>
    <n v="9"/>
    <n v="358"/>
    <n v="462"/>
    <n v="8"/>
    <n v="307"/>
    <n v="76293"/>
    <n v="1349"/>
    <n v="35936"/>
    <n v="128681"/>
    <n v="5788"/>
    <n v="54889"/>
    <n v="1.3972055888223599E-2"/>
    <n v="1.08225108225108E-2"/>
    <n v="5.1282051282051301E-2"/>
    <n v="0.86381893464749937"/>
  </r>
  <r>
    <x v="153"/>
    <n v="515526"/>
    <n v="81253"/>
    <s v="&quot;1945-1949&quot;"/>
    <n v="721"/>
    <n v="6"/>
    <n v="379"/>
    <n v="653"/>
    <n v="4"/>
    <n v="340"/>
    <n v="76946"/>
    <n v="1353"/>
    <n v="36276"/>
    <n v="129402"/>
    <n v="5794"/>
    <n v="55268"/>
    <n v="8.3217753120665705E-3"/>
    <n v="6.1255742725880597E-3"/>
    <n v="2.9411764705882401E-2"/>
    <n v="0.86384742090455591"/>
  </r>
  <r>
    <x v="154"/>
    <n v="515542"/>
    <n v="81237"/>
    <s v="&quot;1945-1949&quot;"/>
    <n v="802"/>
    <n v="6"/>
    <n v="393"/>
    <n v="736"/>
    <n v="3"/>
    <n v="331"/>
    <n v="77682"/>
    <n v="1356"/>
    <n v="36607"/>
    <n v="130204"/>
    <n v="5800"/>
    <n v="55661"/>
    <n v="7.4812967581047397E-3"/>
    <n v="8.1521739130434798E-3"/>
    <n v="0"/>
    <n v="0.86387423149943277"/>
  </r>
  <r>
    <x v="155"/>
    <n v="515552"/>
    <n v="81227"/>
    <s v="&quot;1945-1949&quot;"/>
    <n v="1116"/>
    <n v="17"/>
    <n v="377"/>
    <n v="1032"/>
    <n v="14"/>
    <n v="309"/>
    <n v="78714"/>
    <n v="1370"/>
    <n v="36916"/>
    <n v="131320"/>
    <n v="5817"/>
    <n v="56038"/>
    <n v="1.52329749103943E-2"/>
    <n v="1.35658914728682E-2"/>
    <n v="3.5714285714285698E-2"/>
    <n v="0.86389098812123077"/>
  </r>
  <r>
    <x v="156"/>
    <n v="515560"/>
    <n v="81219"/>
    <s v="&quot;1945-1949&quot;"/>
    <n v="1489"/>
    <n v="14"/>
    <n v="432"/>
    <n v="1375"/>
    <n v="10"/>
    <n v="366"/>
    <n v="80089"/>
    <n v="1380"/>
    <n v="37282"/>
    <n v="132809"/>
    <n v="5831"/>
    <n v="56470"/>
    <n v="9.4022834116857003E-3"/>
    <n v="7.2727272727272701E-3"/>
    <n v="3.5087719298245598E-2"/>
    <n v="0.8639043934186692"/>
  </r>
  <r>
    <x v="157"/>
    <n v="515567"/>
    <n v="81212"/>
    <s v="&quot;1945-1949&quot;"/>
    <n v="1417"/>
    <n v="9"/>
    <n v="404"/>
    <n v="1296"/>
    <n v="6"/>
    <n v="332"/>
    <n v="81385"/>
    <n v="1386"/>
    <n v="37614"/>
    <n v="134226"/>
    <n v="5840"/>
    <n v="56874"/>
    <n v="5.6457304163726203E-3"/>
    <n v="4.6296296296296302E-3"/>
    <n v="1.6528925619834701E-2"/>
    <n v="0.86391612305392784"/>
  </r>
  <r>
    <x v="158"/>
    <n v="515567"/>
    <n v="81212"/>
    <s v="&quot;1945-1949&quot;"/>
    <n v="574"/>
    <n v="9"/>
    <n v="398"/>
    <n v="519"/>
    <n v="7"/>
    <n v="342"/>
    <n v="81904"/>
    <n v="1393"/>
    <n v="37956"/>
    <n v="134800"/>
    <n v="5849"/>
    <n v="57272"/>
    <n v="1.21951219512195E-2"/>
    <n v="1.15606936416185E-2"/>
    <n v="1.8181818181818198E-2"/>
    <n v="0.86391612305392784"/>
  </r>
  <r>
    <x v="159"/>
    <n v="515569"/>
    <n v="81210"/>
    <s v="&quot;1945-1949&quot;"/>
    <n v="501"/>
    <n v="12"/>
    <n v="384"/>
    <n v="456"/>
    <n v="11"/>
    <n v="313"/>
    <n v="82360"/>
    <n v="1404"/>
    <n v="38269"/>
    <n v="135301"/>
    <n v="5861"/>
    <n v="57656"/>
    <n v="9.9800399201596807E-3"/>
    <n v="8.7719298245613996E-3"/>
    <n v="2.2222222222222199E-2"/>
    <n v="0.86391947437828742"/>
  </r>
  <r>
    <x v="160"/>
    <n v="515573"/>
    <n v="81206"/>
    <s v="&quot;1945-1949&quot;"/>
    <n v="225"/>
    <n v="5"/>
    <n v="358"/>
    <n v="204"/>
    <n v="3"/>
    <n v="291"/>
    <n v="82564"/>
    <n v="1407"/>
    <n v="38560"/>
    <n v="135526"/>
    <n v="5866"/>
    <n v="58014"/>
    <n v="2.2222222222222199E-2"/>
    <n v="1.4705882352941201E-2"/>
    <n v="9.5238095238095205E-2"/>
    <n v="0.86392617702700669"/>
  </r>
  <r>
    <x v="161"/>
    <n v="515577"/>
    <n v="81202"/>
    <s v="&quot;1945-1949&quot;"/>
    <n v="157"/>
    <n v="5"/>
    <n v="376"/>
    <n v="143"/>
    <n v="4"/>
    <n v="331"/>
    <n v="82707"/>
    <n v="1411"/>
    <n v="38891"/>
    <n v="135683"/>
    <n v="5871"/>
    <n v="58390"/>
    <n v="6.3694267515923596E-3"/>
    <n v="6.9930069930069904E-3"/>
    <n v="0"/>
    <n v="0.86393287967572585"/>
  </r>
  <r>
    <x v="162"/>
    <n v="515578"/>
    <n v="81201"/>
    <s v="&quot;1945-1949&quot;"/>
    <n v="109"/>
    <n v="2"/>
    <n v="405"/>
    <n v="94"/>
    <n v="1"/>
    <n v="339"/>
    <n v="82801"/>
    <n v="1412"/>
    <n v="39230"/>
    <n v="135792"/>
    <n v="5873"/>
    <n v="58795"/>
    <n v="0"/>
    <n v="0"/>
    <n v="0"/>
    <n v="0.86393455533790564"/>
  </r>
  <r>
    <x v="163"/>
    <n v="515579"/>
    <n v="81200"/>
    <s v="&quot;1945-1949&quot;"/>
    <n v="83"/>
    <n v="0"/>
    <n v="398"/>
    <n v="77"/>
    <n v="0"/>
    <n v="332"/>
    <n v="82878"/>
    <n v="1412"/>
    <n v="39562"/>
    <n v="135875"/>
    <n v="5873"/>
    <n v="59193"/>
    <n v="3.6144578313252997E-2"/>
    <n v="0"/>
    <n v="0.5"/>
    <n v="0.86393623100008543"/>
  </r>
  <r>
    <x v="164"/>
    <n v="515580"/>
    <n v="81199"/>
    <s v="&quot;1945-1949&quot;"/>
    <n v="77"/>
    <n v="0"/>
    <n v="449"/>
    <n v="70"/>
    <n v="0"/>
    <n v="377"/>
    <n v="82948"/>
    <n v="1412"/>
    <n v="39939"/>
    <n v="135952"/>
    <n v="5873"/>
    <n v="59642"/>
    <n v="1.2987012987013E-2"/>
    <n v="1.4285714285714299E-2"/>
    <n v="0"/>
    <n v="0.86393790666226522"/>
  </r>
  <r>
    <x v="165"/>
    <n v="515582"/>
    <n v="81197"/>
    <s v="&quot;1945-1949&quot;"/>
    <n v="34"/>
    <n v="2"/>
    <n v="341"/>
    <n v="29"/>
    <n v="1"/>
    <n v="298"/>
    <n v="82977"/>
    <n v="1413"/>
    <n v="40237"/>
    <n v="135986"/>
    <n v="5875"/>
    <n v="59983"/>
    <n v="0"/>
    <n v="0"/>
    <n v="0"/>
    <n v="0.86394125798662491"/>
  </r>
  <r>
    <x v="166"/>
    <n v="515582"/>
    <n v="81197"/>
    <s v="&quot;1945-1949&quot;"/>
    <n v="32"/>
    <n v="1"/>
    <n v="339"/>
    <n v="28"/>
    <n v="0"/>
    <n v="293"/>
    <n v="83005"/>
    <n v="1413"/>
    <n v="40530"/>
    <n v="136018"/>
    <n v="5876"/>
    <n v="60322"/>
    <n v="6.25E-2"/>
    <n v="0"/>
    <n v="0.5"/>
    <n v="0.86394125798662491"/>
  </r>
  <r>
    <x v="167"/>
    <n v="515583"/>
    <n v="81196"/>
    <s v="&quot;1945-1949&quot;"/>
    <n v="18"/>
    <n v="0"/>
    <n v="328"/>
    <n v="18"/>
    <n v="0"/>
    <n v="285"/>
    <n v="83023"/>
    <n v="1413"/>
    <n v="40815"/>
    <n v="136036"/>
    <n v="5876"/>
    <n v="60650"/>
    <n v="5.5555555555555601E-2"/>
    <n v="5.5555555555555601E-2"/>
    <s v="NULL"/>
    <n v="0.8639429336488047"/>
  </r>
  <r>
    <x v="168"/>
    <n v="515583"/>
    <n v="81196"/>
    <s v="&quot;1945-1949&quot;"/>
    <n v="12"/>
    <n v="1"/>
    <n v="318"/>
    <n v="11"/>
    <n v="1"/>
    <n v="264"/>
    <n v="83034"/>
    <n v="1414"/>
    <n v="41079"/>
    <n v="136048"/>
    <n v="5877"/>
    <n v="60968"/>
    <n v="8.3333333333333301E-2"/>
    <n v="9.0909090909090898E-2"/>
    <n v="0"/>
    <n v="0.8639429336488047"/>
  </r>
  <r>
    <x v="169"/>
    <n v="515583"/>
    <n v="81196"/>
    <s v="&quot;1945-1949&quot;"/>
    <n v="11"/>
    <n v="1"/>
    <n v="353"/>
    <n v="11"/>
    <n v="1"/>
    <n v="308"/>
    <n v="83045"/>
    <n v="1415"/>
    <n v="41387"/>
    <n v="136059"/>
    <n v="5878"/>
    <n v="61321"/>
    <n v="0"/>
    <n v="0"/>
    <s v="NULL"/>
    <n v="0.8639429336488047"/>
  </r>
  <r>
    <x v="170"/>
    <n v="515583"/>
    <n v="81196"/>
    <s v="&quot;1945-1949&quot;"/>
    <n v="6"/>
    <n v="0"/>
    <n v="307"/>
    <n v="6"/>
    <n v="0"/>
    <n v="258"/>
    <n v="83051"/>
    <n v="1415"/>
    <n v="41645"/>
    <n v="136065"/>
    <n v="5878"/>
    <n v="61628"/>
    <n v="0"/>
    <n v="0"/>
    <s v="NULL"/>
    <n v="0.8639429336488047"/>
  </r>
  <r>
    <x v="171"/>
    <n v="515583"/>
    <n v="81196"/>
    <s v="&quot;1945-1949&quot;"/>
    <n v="8"/>
    <n v="0"/>
    <n v="334"/>
    <n v="6"/>
    <n v="0"/>
    <n v="280"/>
    <n v="83057"/>
    <n v="1415"/>
    <n v="41925"/>
    <n v="136073"/>
    <n v="5878"/>
    <n v="61962"/>
    <n v="0"/>
    <n v="0"/>
    <n v="0"/>
    <n v="0.8639429336488047"/>
  </r>
  <r>
    <x v="172"/>
    <n v="515583"/>
    <n v="81196"/>
    <s v="&quot;1945-1949&quot;"/>
    <n v="11"/>
    <n v="0"/>
    <n v="340"/>
    <n v="9"/>
    <n v="0"/>
    <n v="304"/>
    <n v="83066"/>
    <n v="1415"/>
    <n v="42229"/>
    <n v="136084"/>
    <n v="5878"/>
    <n v="62302"/>
    <n v="0"/>
    <n v="0"/>
    <n v="0"/>
    <n v="0.8639429336488047"/>
  </r>
  <r>
    <x v="173"/>
    <n v="515583"/>
    <n v="81196"/>
    <s v="&quot;1945-1949&quot;"/>
    <n v="9"/>
    <n v="0"/>
    <n v="316"/>
    <n v="8"/>
    <n v="0"/>
    <n v="268"/>
    <n v="83074"/>
    <n v="1415"/>
    <n v="42497"/>
    <n v="136093"/>
    <n v="5878"/>
    <n v="62618"/>
    <n v="0"/>
    <n v="0"/>
    <n v="0"/>
    <n v="0.8639429336488047"/>
  </r>
  <r>
    <x v="174"/>
    <n v="515584"/>
    <n v="81195"/>
    <s v="&quot;1945-1949&quot;"/>
    <n v="6"/>
    <n v="0"/>
    <n v="281"/>
    <n v="5"/>
    <n v="0"/>
    <n v="243"/>
    <n v="83079"/>
    <n v="1415"/>
    <n v="42740"/>
    <n v="136099"/>
    <n v="5878"/>
    <n v="62899"/>
    <n v="0"/>
    <n v="0"/>
    <n v="0"/>
    <n v="0.86394460931098449"/>
  </r>
  <r>
    <x v="175"/>
    <n v="515584"/>
    <n v="81195"/>
    <s v="&quot;1945-1949&quot;"/>
    <n v="3"/>
    <n v="0"/>
    <n v="306"/>
    <n v="3"/>
    <n v="0"/>
    <n v="268"/>
    <n v="83082"/>
    <n v="1415"/>
    <n v="43008"/>
    <n v="136102"/>
    <n v="5878"/>
    <n v="63205"/>
    <n v="0"/>
    <n v="0"/>
    <s v="NULL"/>
    <n v="0.86394460931098449"/>
  </r>
  <r>
    <x v="176"/>
    <n v="515584"/>
    <n v="81195"/>
    <s v="&quot;1945-1949&quot;"/>
    <n v="4"/>
    <n v="0"/>
    <n v="320"/>
    <n v="4"/>
    <n v="0"/>
    <n v="284"/>
    <n v="83086"/>
    <n v="1415"/>
    <n v="43292"/>
    <n v="136106"/>
    <n v="5878"/>
    <n v="63525"/>
    <n v="0"/>
    <n v="0"/>
    <s v="NULL"/>
    <n v="0.86394460931098449"/>
  </r>
  <r>
    <x v="177"/>
    <n v="515584"/>
    <n v="81195"/>
    <s v="&quot;1945-1949&quot;"/>
    <n v="2"/>
    <n v="0"/>
    <n v="314"/>
    <n v="1"/>
    <n v="0"/>
    <n v="284"/>
    <n v="83087"/>
    <n v="1415"/>
    <n v="43576"/>
    <n v="136108"/>
    <n v="5878"/>
    <n v="63839"/>
    <n v="0"/>
    <n v="0"/>
    <n v="0"/>
    <n v="0.86394460931098449"/>
  </r>
  <r>
    <x v="178"/>
    <n v="515584"/>
    <n v="81195"/>
    <s v="&quot;1945-1949&quot;"/>
    <n v="5"/>
    <n v="0"/>
    <n v="301"/>
    <n v="5"/>
    <n v="0"/>
    <n v="264"/>
    <n v="83092"/>
    <n v="1415"/>
    <n v="43840"/>
    <n v="136113"/>
    <n v="5878"/>
    <n v="64140"/>
    <n v="0"/>
    <n v="0"/>
    <s v="NULL"/>
    <n v="0.86394460931098449"/>
  </r>
  <r>
    <x v="179"/>
    <n v="515584"/>
    <n v="81195"/>
    <s v="&quot;1945-1949&quot;"/>
    <n v="6"/>
    <n v="0"/>
    <n v="318"/>
    <n v="5"/>
    <n v="0"/>
    <n v="285"/>
    <n v="83097"/>
    <n v="1415"/>
    <n v="44125"/>
    <n v="136119"/>
    <n v="5878"/>
    <n v="64458"/>
    <n v="0"/>
    <n v="0"/>
    <n v="0"/>
    <n v="0.86394460931098449"/>
  </r>
  <r>
    <x v="180"/>
    <n v="515584"/>
    <n v="81195"/>
    <s v="&quot;1945-1949&quot;"/>
    <n v="7"/>
    <n v="0"/>
    <n v="305"/>
    <n v="7"/>
    <n v="0"/>
    <n v="256"/>
    <n v="83104"/>
    <n v="1415"/>
    <n v="44381"/>
    <n v="136126"/>
    <n v="5878"/>
    <n v="64763"/>
    <n v="0.14285714285714299"/>
    <n v="0.14285714285714299"/>
    <s v="NULL"/>
    <n v="0.86394460931098449"/>
  </r>
  <r>
    <x v="181"/>
    <n v="515584"/>
    <n v="81195"/>
    <s v="&quot;1945-1949&quot;"/>
    <n v="12"/>
    <n v="1"/>
    <n v="303"/>
    <n v="10"/>
    <n v="1"/>
    <n v="267"/>
    <n v="83114"/>
    <n v="1416"/>
    <n v="44648"/>
    <n v="136138"/>
    <n v="5879"/>
    <n v="65066"/>
    <n v="0"/>
    <n v="0"/>
    <n v="0"/>
    <n v="0.86394460931098449"/>
  </r>
  <r>
    <x v="182"/>
    <n v="515584"/>
    <n v="81195"/>
    <s v="&quot;1945-1949&quot;"/>
    <n v="24"/>
    <n v="0"/>
    <n v="283"/>
    <n v="21"/>
    <n v="0"/>
    <n v="253"/>
    <n v="83135"/>
    <n v="1416"/>
    <n v="44901"/>
    <n v="136162"/>
    <n v="5879"/>
    <n v="65349"/>
    <n v="0"/>
    <n v="0"/>
    <n v="0"/>
    <n v="0.86394460931098449"/>
  </r>
  <r>
    <x v="183"/>
    <n v="515584"/>
    <n v="81195"/>
    <s v="&quot;1945-1949&quot;"/>
    <n v="10"/>
    <n v="0"/>
    <n v="332"/>
    <n v="10"/>
    <n v="0"/>
    <n v="282"/>
    <n v="83145"/>
    <n v="1416"/>
    <n v="45183"/>
    <n v="136172"/>
    <n v="5879"/>
    <n v="65681"/>
    <n v="0"/>
    <n v="0"/>
    <s v="NULL"/>
    <n v="0.86394460931098449"/>
  </r>
  <r>
    <x v="184"/>
    <n v="515584"/>
    <n v="81195"/>
    <s v="&quot;1945-1949&quot;"/>
    <n v="19"/>
    <n v="0"/>
    <n v="312"/>
    <n v="17"/>
    <n v="0"/>
    <n v="282"/>
    <n v="83162"/>
    <n v="1416"/>
    <n v="45465"/>
    <n v="136191"/>
    <n v="5879"/>
    <n v="65993"/>
    <n v="0"/>
    <n v="0"/>
    <n v="0"/>
    <n v="0.86394460931098449"/>
  </r>
  <r>
    <x v="185"/>
    <n v="515584"/>
    <n v="81195"/>
    <s v="&quot;1945-1949&quot;"/>
    <n v="16"/>
    <n v="0"/>
    <n v="262"/>
    <n v="13"/>
    <n v="0"/>
    <n v="231"/>
    <n v="83175"/>
    <n v="1416"/>
    <n v="45696"/>
    <n v="136207"/>
    <n v="5879"/>
    <n v="66255"/>
    <n v="0"/>
    <n v="0"/>
    <n v="0"/>
    <n v="0.86394460931098449"/>
  </r>
  <r>
    <x v="186"/>
    <n v="515584"/>
    <n v="81195"/>
    <s v="&quot;1945-1949&quot;"/>
    <n v="16"/>
    <n v="0"/>
    <n v="301"/>
    <n v="16"/>
    <n v="0"/>
    <n v="259"/>
    <n v="83191"/>
    <n v="1416"/>
    <n v="45955"/>
    <n v="136223"/>
    <n v="5879"/>
    <n v="66556"/>
    <n v="0"/>
    <n v="0"/>
    <s v="NULL"/>
    <n v="0.86394460931098449"/>
  </r>
  <r>
    <x v="187"/>
    <n v="515584"/>
    <n v="81195"/>
    <s v="&quot;1945-1949&quot;"/>
    <n v="22"/>
    <n v="0"/>
    <n v="285"/>
    <n v="20"/>
    <n v="0"/>
    <n v="248"/>
    <n v="83211"/>
    <n v="1416"/>
    <n v="46203"/>
    <n v="136245"/>
    <n v="5879"/>
    <n v="66841"/>
    <n v="0"/>
    <n v="0"/>
    <n v="0"/>
    <n v="0.86394460931098449"/>
  </r>
  <r>
    <x v="188"/>
    <n v="515584"/>
    <n v="81195"/>
    <s v="&quot;1945-1949&quot;"/>
    <n v="44"/>
    <n v="0"/>
    <n v="272"/>
    <n v="38"/>
    <n v="0"/>
    <n v="234"/>
    <n v="83249"/>
    <n v="1416"/>
    <n v="46437"/>
    <n v="136289"/>
    <n v="5879"/>
    <n v="67113"/>
    <n v="0"/>
    <n v="0"/>
    <n v="0"/>
    <n v="0.86394460931098449"/>
  </r>
  <r>
    <x v="189"/>
    <n v="515584"/>
    <n v="81195"/>
    <s v="&quot;1945-1949&quot;"/>
    <n v="68"/>
    <n v="0"/>
    <n v="243"/>
    <n v="65"/>
    <n v="0"/>
    <n v="214"/>
    <n v="83358"/>
    <n v="1416"/>
    <n v="46894"/>
    <n v="136404"/>
    <n v="5879"/>
    <n v="67638"/>
    <n v="0"/>
    <n v="0"/>
    <n v="0"/>
    <n v="0.86394460931098449"/>
  </r>
  <r>
    <x v="190"/>
    <n v="515584"/>
    <n v="81195"/>
    <s v="&quot;1945-1949&quot;"/>
    <n v="87"/>
    <n v="0"/>
    <n v="243"/>
    <n v="84"/>
    <n v="0"/>
    <n v="214"/>
    <n v="83442"/>
    <n v="1416"/>
    <n v="47108"/>
    <n v="136491"/>
    <n v="5879"/>
    <n v="67881"/>
    <n v="0"/>
    <n v="0"/>
    <n v="0"/>
    <n v="0.86394460931098449"/>
  </r>
  <r>
    <x v="191"/>
    <n v="515584"/>
    <n v="81195"/>
    <s v="&quot;1945-1949&quot;"/>
    <n v="127"/>
    <n v="2"/>
    <n v="260"/>
    <n v="116"/>
    <n v="2"/>
    <n v="226"/>
    <n v="83558"/>
    <n v="1418"/>
    <n v="47334"/>
    <n v="136618"/>
    <n v="5881"/>
    <n v="68141"/>
    <n v="1.5748031496062999E-2"/>
    <n v="1.72413793103448E-2"/>
    <n v="0"/>
    <n v="0.86394460931098449"/>
  </r>
  <r>
    <x v="192"/>
    <n v="515584"/>
    <n v="81195"/>
    <s v="&quot;1945-1949&quot;"/>
    <n v="155"/>
    <n v="1"/>
    <n v="244"/>
    <n v="140"/>
    <n v="0"/>
    <n v="212"/>
    <n v="83698"/>
    <n v="1418"/>
    <n v="47546"/>
    <n v="136773"/>
    <n v="5882"/>
    <n v="68385"/>
    <n v="6.4516129032258099E-3"/>
    <n v="7.14285714285714E-3"/>
    <n v="0"/>
    <n v="0.86394460931098449"/>
  </r>
  <r>
    <x v="193"/>
    <n v="515584"/>
    <n v="81195"/>
    <s v="&quot;1945-1949&quot;"/>
    <n v="204"/>
    <n v="3"/>
    <n v="140"/>
    <n v="187"/>
    <n v="0"/>
    <n v="124"/>
    <n v="83885"/>
    <n v="1418"/>
    <n v="47670"/>
    <n v="136977"/>
    <n v="5885"/>
    <n v="68525"/>
    <n v="1.9607843137254902E-2"/>
    <n v="2.1390374331550801E-2"/>
    <n v="0"/>
    <n v="0.86394460931098449"/>
  </r>
  <r>
    <x v="194"/>
    <n v="515589"/>
    <n v="81190"/>
    <s v="&quot;1945-1949&quot;"/>
    <n v="219"/>
    <n v="1"/>
    <n v="147"/>
    <n v="207"/>
    <n v="1"/>
    <n v="134"/>
    <n v="84092"/>
    <n v="1419"/>
    <n v="47804"/>
    <n v="137196"/>
    <n v="5886"/>
    <n v="68672"/>
    <n v="0"/>
    <n v="0"/>
    <n v="0"/>
    <n v="0.86395298762188344"/>
  </r>
  <r>
    <x v="195"/>
    <n v="515596"/>
    <n v="81183"/>
    <s v="&quot;1945-1949&quot;"/>
    <n v="383"/>
    <n v="2"/>
    <n v="117"/>
    <n v="357"/>
    <n v="0"/>
    <n v="104"/>
    <n v="84449"/>
    <n v="1419"/>
    <n v="47908"/>
    <n v="137579"/>
    <n v="5888"/>
    <n v="68789"/>
    <n v="7.8328981723237608E-3"/>
    <n v="8.4033613445378096E-3"/>
    <n v="0"/>
    <n v="0.86396471725714208"/>
  </r>
  <r>
    <x v="196"/>
    <n v="515604"/>
    <n v="81175"/>
    <s v="&quot;1945-1949&quot;"/>
    <n v="640"/>
    <n v="4"/>
    <n v="93"/>
    <n v="606"/>
    <n v="0"/>
    <n v="82"/>
    <n v="85055"/>
    <n v="1419"/>
    <n v="47990"/>
    <n v="138219"/>
    <n v="5892"/>
    <n v="68882"/>
    <n v="3.1250000000000002E-3"/>
    <n v="1.65016501650165E-3"/>
    <n v="2.9411764705882401E-2"/>
    <n v="0.86397812255458051"/>
  </r>
  <r>
    <x v="197"/>
    <n v="515610"/>
    <n v="81169"/>
    <s v="&quot;1945-1949&quot;"/>
    <n v="735"/>
    <n v="3"/>
    <n v="42"/>
    <n v="695"/>
    <n v="0"/>
    <n v="37"/>
    <n v="85750"/>
    <n v="1419"/>
    <n v="48027"/>
    <n v="138954"/>
    <n v="5895"/>
    <n v="68924"/>
    <n v="4.0816326530612197E-3"/>
    <n v="2.8776978417266201E-3"/>
    <n v="2.5000000000000001E-2"/>
    <n v="0.86398817652765936"/>
  </r>
  <r>
    <x v="198"/>
    <n v="515624"/>
    <n v="81155"/>
    <s v="&quot;1945-1949&quot;"/>
    <n v="653"/>
    <n v="3"/>
    <n v="8"/>
    <n v="604"/>
    <n v="0"/>
    <n v="8"/>
    <n v="86354"/>
    <n v="1419"/>
    <n v="48035"/>
    <n v="139607"/>
    <n v="5898"/>
    <n v="68932"/>
    <n v="1.5313935681470099E-3"/>
    <n v="1.6556291390728501E-3"/>
    <n v="0"/>
    <n v="0.86401163579817652"/>
  </r>
  <r>
    <x v="1"/>
    <n v="86"/>
    <n v="672790"/>
    <s v="&quot;1950-1954&quot;"/>
    <n v="2299"/>
    <n v="68"/>
    <n v="240"/>
    <n v="0"/>
    <n v="0"/>
    <n v="0"/>
    <n v="0"/>
    <n v="0"/>
    <n v="0"/>
    <n v="2299"/>
    <n v="68"/>
    <n v="240"/>
    <n v="3.82775119617225E-2"/>
    <s v="NULL"/>
    <n v="3.7842540234884703E-2"/>
    <n v="1.278095815573746E-4"/>
  </r>
  <r>
    <x v="2"/>
    <n v="688"/>
    <n v="672188"/>
    <s v="&quot;1950-1954&quot;"/>
    <n v="3761"/>
    <n v="90"/>
    <n v="287"/>
    <n v="1"/>
    <n v="0"/>
    <n v="0"/>
    <n v="1"/>
    <n v="0"/>
    <n v="0"/>
    <n v="6060"/>
    <n v="158"/>
    <n v="527"/>
    <n v="3.4299388460515799E-2"/>
    <n v="0"/>
    <n v="3.3510638297872299E-2"/>
    <n v="1.0224766524589968E-3"/>
  </r>
  <r>
    <x v="3"/>
    <n v="2387"/>
    <n v="670489"/>
    <s v="&quot;1950-1954&quot;"/>
    <n v="4897"/>
    <n v="122"/>
    <n v="310"/>
    <n v="9"/>
    <n v="0"/>
    <n v="0"/>
    <n v="10"/>
    <n v="0"/>
    <n v="0"/>
    <n v="10957"/>
    <n v="280"/>
    <n v="837"/>
    <n v="3.22646518276496E-2"/>
    <n v="0.11111111111111099"/>
    <n v="3.1914893617021302E-2"/>
    <n v="3.5474589671796882E-3"/>
  </r>
  <r>
    <x v="4"/>
    <n v="6175"/>
    <n v="666701"/>
    <s v="&quot;1950-1954&quot;"/>
    <n v="2857"/>
    <n v="128"/>
    <n v="372"/>
    <n v="12"/>
    <n v="2"/>
    <n v="4"/>
    <n v="22"/>
    <n v="2"/>
    <n v="4"/>
    <n v="13814"/>
    <n v="408"/>
    <n v="1209"/>
    <n v="3.6051802590129502E-2"/>
    <n v="8.3333333333333301E-2"/>
    <n v="3.58523725834798E-2"/>
    <n v="9.1770251874045139E-3"/>
  </r>
  <r>
    <x v="5"/>
    <n v="8939"/>
    <n v="663937"/>
    <s v="&quot;1950-1954&quot;"/>
    <n v="2336"/>
    <n v="112"/>
    <n v="331"/>
    <n v="24"/>
    <n v="0"/>
    <n v="3"/>
    <n v="46"/>
    <n v="2"/>
    <n v="7"/>
    <n v="16150"/>
    <n v="520"/>
    <n v="1540"/>
    <n v="4.2808219178082203E-2"/>
    <n v="0"/>
    <n v="4.3252595155709297E-2"/>
    <n v="1.3284765692341532E-2"/>
  </r>
  <r>
    <x v="6"/>
    <n v="10236"/>
    <n v="662640"/>
    <s v="&quot;1950-1954&quot;"/>
    <n v="2155"/>
    <n v="97"/>
    <n v="280"/>
    <n v="61"/>
    <n v="0"/>
    <n v="3"/>
    <n v="107"/>
    <n v="2"/>
    <n v="10"/>
    <n v="18305"/>
    <n v="617"/>
    <n v="1820"/>
    <n v="5.6612529002320201E-2"/>
    <n v="0"/>
    <n v="5.7784145176695299E-2"/>
    <n v="1.5212312521177751E-2"/>
  </r>
  <r>
    <x v="7"/>
    <n v="10934"/>
    <n v="661942"/>
    <s v="&quot;1950-1954&quot;"/>
    <n v="2252"/>
    <n v="109"/>
    <n v="312"/>
    <n v="55"/>
    <n v="1"/>
    <n v="4"/>
    <n v="162"/>
    <n v="3"/>
    <n v="14"/>
    <n v="20557"/>
    <n v="726"/>
    <n v="2132"/>
    <n v="5.0621669626998197E-2"/>
    <n v="9.0909090909090898E-2"/>
    <n v="4.96131087847064E-2"/>
    <n v="1.6249650752887604E-2"/>
  </r>
  <r>
    <x v="8"/>
    <n v="11910"/>
    <n v="660966"/>
    <s v="&quot;1950-1954&quot;"/>
    <n v="2375"/>
    <n v="103"/>
    <n v="313"/>
    <n v="40"/>
    <n v="4"/>
    <n v="13"/>
    <n v="202"/>
    <n v="7"/>
    <n v="27"/>
    <n v="22932"/>
    <n v="829"/>
    <n v="2445"/>
    <n v="5.51578947368421E-2"/>
    <n v="2.5000000000000001E-2"/>
    <n v="5.5246252676659502E-2"/>
    <n v="1.7700140887771297E-2"/>
  </r>
  <r>
    <x v="9"/>
    <n v="13587"/>
    <n v="659289"/>
    <s v="&quot;1950-1954&quot;"/>
    <n v="2805"/>
    <n v="152"/>
    <n v="381"/>
    <n v="37"/>
    <n v="3"/>
    <n v="12"/>
    <n v="239"/>
    <n v="10"/>
    <n v="39"/>
    <n v="25737"/>
    <n v="981"/>
    <n v="2826"/>
    <n v="6.1675579322638098E-2"/>
    <n v="0.108108108108108"/>
    <n v="6.06936416184971E-2"/>
    <n v="2.0192427728140103E-2"/>
  </r>
  <r>
    <x v="10"/>
    <n v="16336"/>
    <n v="656540"/>
    <s v="&quot;1950-1954&quot;"/>
    <n v="3441"/>
    <n v="131"/>
    <n v="349"/>
    <n v="37"/>
    <n v="3"/>
    <n v="12"/>
    <n v="276"/>
    <n v="13"/>
    <n v="51"/>
    <n v="29178"/>
    <n v="1112"/>
    <n v="3175"/>
    <n v="6.1319383900029098E-2"/>
    <n v="0.135135135135135"/>
    <n v="6.0223266745005902E-2"/>
    <n v="2.4277875864200833E-2"/>
  </r>
  <r>
    <x v="11"/>
    <n v="26465"/>
    <n v="646411"/>
    <s v="&quot;1950-1954&quot;"/>
    <n v="3887"/>
    <n v="192"/>
    <n v="418"/>
    <n v="39"/>
    <n v="1"/>
    <n v="12"/>
    <n v="315"/>
    <n v="14"/>
    <n v="63"/>
    <n v="33065"/>
    <n v="1304"/>
    <n v="3593"/>
    <n v="5.3768973501414997E-2"/>
    <n v="0"/>
    <n v="5.4313929313929303E-2"/>
    <n v="3.9331169487394409E-2"/>
  </r>
  <r>
    <x v="12"/>
    <n v="40854"/>
    <n v="632022"/>
    <s v="&quot;1950-1954&quot;"/>
    <n v="3506"/>
    <n v="219"/>
    <n v="464"/>
    <n v="93"/>
    <n v="6"/>
    <n v="19"/>
    <n v="408"/>
    <n v="20"/>
    <n v="82"/>
    <n v="36571"/>
    <n v="1523"/>
    <n v="4057"/>
    <n v="5.9041642897889303E-2"/>
    <n v="0.10752688172043"/>
    <n v="5.7134485789627897E-2"/>
    <n v="6.0715495871453286E-2"/>
  </r>
  <r>
    <x v="13"/>
    <n v="59322"/>
    <n v="613554"/>
    <s v="&quot;1950-1954&quot;"/>
    <n v="3072"/>
    <n v="202"/>
    <n v="431"/>
    <n v="140"/>
    <n v="5"/>
    <n v="21"/>
    <n v="548"/>
    <n v="25"/>
    <n v="103"/>
    <n v="39643"/>
    <n v="1725"/>
    <n v="4488"/>
    <n v="5.37109375E-2"/>
    <n v="5.7142857142857099E-2"/>
    <n v="5.2864938608458402E-2"/>
    <n v="8.8161860431936939E-2"/>
  </r>
  <r>
    <x v="14"/>
    <n v="76169"/>
    <n v="596707"/>
    <s v="&quot;1950-1954&quot;"/>
    <n v="2456"/>
    <n v="164"/>
    <n v="413"/>
    <n v="126"/>
    <n v="9"/>
    <n v="25"/>
    <n v="674"/>
    <n v="34"/>
    <n v="128"/>
    <n v="42099"/>
    <n v="1889"/>
    <n v="4901"/>
    <n v="5.7003257328990198E-2"/>
    <n v="5.5555555555555601E-2"/>
    <n v="5.7081545064377702E-2"/>
    <n v="0.1131991629958566"/>
  </r>
  <r>
    <x v="15"/>
    <n v="90483"/>
    <n v="582393"/>
    <s v="&quot;1950-1954&quot;"/>
    <n v="1947"/>
    <n v="154"/>
    <n v="404"/>
    <n v="118"/>
    <n v="6"/>
    <n v="25"/>
    <n v="792"/>
    <n v="40"/>
    <n v="153"/>
    <n v="44046"/>
    <n v="2043"/>
    <n v="5305"/>
    <n v="5.5469953775038501E-2"/>
    <n v="7.6271186440677999E-2"/>
    <n v="5.3581191908146503E-2"/>
    <n v="0.13447202753553403"/>
  </r>
  <r>
    <x v="16"/>
    <n v="113284"/>
    <n v="559592"/>
    <s v="&quot;1950-1954&quot;"/>
    <n v="1424"/>
    <n v="105"/>
    <n v="346"/>
    <n v="123"/>
    <n v="10"/>
    <n v="32"/>
    <n v="915"/>
    <n v="50"/>
    <n v="185"/>
    <n v="45470"/>
    <n v="2148"/>
    <n v="5651"/>
    <n v="5.3370786516853903E-2"/>
    <n v="7.3170731707317097E-2"/>
    <n v="5.0730207532667201E-2"/>
    <n v="0.16835791438541425"/>
  </r>
  <r>
    <x v="17"/>
    <n v="172877"/>
    <n v="499999"/>
    <s v="&quot;1950-1954&quot;"/>
    <n v="1063"/>
    <n v="78"/>
    <n v="296"/>
    <n v="99"/>
    <n v="6"/>
    <n v="33"/>
    <n v="1014"/>
    <n v="56"/>
    <n v="218"/>
    <n v="46533"/>
    <n v="2226"/>
    <n v="5947"/>
    <n v="4.4214487300094099E-2"/>
    <n v="2.02020202020202E-2"/>
    <n v="4.5643153526971E-2"/>
    <n v="0.25692252361504941"/>
  </r>
  <r>
    <x v="18"/>
    <n v="280408"/>
    <n v="392468"/>
    <s v="&quot;1950-1954&quot;"/>
    <n v="840"/>
    <n v="64"/>
    <n v="268"/>
    <n v="128"/>
    <n v="6"/>
    <n v="34"/>
    <n v="1142"/>
    <n v="62"/>
    <n v="252"/>
    <n v="47373"/>
    <n v="2290"/>
    <n v="6215"/>
    <n v="4.0476190476190499E-2"/>
    <n v="4.6875E-2"/>
    <n v="3.9325842696629199E-2"/>
    <n v="0.41673057145744535"/>
  </r>
  <r>
    <x v="19"/>
    <n v="367928"/>
    <n v="304948"/>
    <s v="&quot;1950-1954&quot;"/>
    <n v="691"/>
    <n v="51"/>
    <n v="253"/>
    <n v="221"/>
    <n v="6"/>
    <n v="41"/>
    <n v="1363"/>
    <n v="68"/>
    <n v="293"/>
    <n v="48064"/>
    <n v="2341"/>
    <n v="6468"/>
    <n v="4.1968162083936299E-2"/>
    <n v="4.0723981900452497E-2"/>
    <n v="4.2553191489361701E-2"/>
    <n v="0.5467991130609503"/>
  </r>
  <r>
    <x v="20"/>
    <n v="419244"/>
    <n v="253632"/>
    <s v="&quot;1950-1954&quot;"/>
    <n v="500"/>
    <n v="51"/>
    <n v="246"/>
    <n v="211"/>
    <n v="12"/>
    <n v="56"/>
    <n v="1574"/>
    <n v="80"/>
    <n v="349"/>
    <n v="48564"/>
    <n v="2392"/>
    <n v="6714"/>
    <n v="0.04"/>
    <n v="2.8436018957346001E-2"/>
    <n v="4.8442906574394498E-2"/>
    <n v="0.62306279314465074"/>
  </r>
  <r>
    <x v="21"/>
    <n v="454412"/>
    <n v="218464"/>
    <s v="&quot;1950-1954&quot;"/>
    <n v="313"/>
    <n v="20"/>
    <n v="242"/>
    <n v="136"/>
    <n v="4"/>
    <n v="53"/>
    <n v="1710"/>
    <n v="84"/>
    <n v="402"/>
    <n v="48877"/>
    <n v="2412"/>
    <n v="6956"/>
    <n v="4.4728434504792303E-2"/>
    <n v="7.3529411764705899E-3"/>
    <n v="7.3446327683615795E-2"/>
    <n v="0.67532799505406638"/>
  </r>
  <r>
    <x v="22"/>
    <n v="476053"/>
    <n v="196823"/>
    <s v="&quot;1950-1954&quot;"/>
    <n v="180"/>
    <n v="14"/>
    <n v="205"/>
    <n v="88"/>
    <n v="1"/>
    <n v="55"/>
    <n v="1798"/>
    <n v="85"/>
    <n v="457"/>
    <n v="49057"/>
    <n v="2426"/>
    <n v="7161"/>
    <n v="4.4444444444444398E-2"/>
    <n v="1.13636363636364E-2"/>
    <n v="7.6086956521739094E-2"/>
    <n v="0.7074899387108472"/>
  </r>
  <r>
    <x v="23"/>
    <n v="490193"/>
    <n v="182683"/>
    <s v="&quot;1950-1954&quot;"/>
    <n v="119"/>
    <n v="11"/>
    <n v="197"/>
    <n v="49"/>
    <n v="0"/>
    <n v="64"/>
    <n v="1847"/>
    <n v="85"/>
    <n v="521"/>
    <n v="49176"/>
    <n v="2437"/>
    <n v="7358"/>
    <n v="1.6806722689075598E-2"/>
    <n v="0"/>
    <n v="2.8571428571428598E-2"/>
    <n v="0.72850421177155966"/>
  </r>
  <r>
    <x v="24"/>
    <n v="501600"/>
    <n v="171276"/>
    <s v="&quot;1950-1954&quot;"/>
    <n v="68"/>
    <n v="5"/>
    <n v="240"/>
    <n v="22"/>
    <n v="0"/>
    <n v="84"/>
    <n v="1869"/>
    <n v="85"/>
    <n v="605"/>
    <n v="49244"/>
    <n v="2442"/>
    <n v="7598"/>
    <n v="4.4117647058823498E-2"/>
    <n v="0"/>
    <n v="6.5217391304347797E-2"/>
    <n v="0.74545681522301288"/>
  </r>
  <r>
    <x v="25"/>
    <n v="510846"/>
    <n v="162030"/>
    <s v="&quot;1950-1954&quot;"/>
    <n v="27"/>
    <n v="4"/>
    <n v="203"/>
    <n v="12"/>
    <n v="1"/>
    <n v="92"/>
    <n v="1881"/>
    <n v="86"/>
    <n v="697"/>
    <n v="49271"/>
    <n v="2446"/>
    <n v="7801"/>
    <n v="7.4074074074074098E-2"/>
    <n v="0"/>
    <n v="0.133333333333333"/>
    <n v="0.75919783139835573"/>
  </r>
  <r>
    <x v="26"/>
    <n v="516879"/>
    <n v="155997"/>
    <s v="&quot;1950-1954&quot;"/>
    <n v="17"/>
    <n v="1"/>
    <n v="207"/>
    <n v="5"/>
    <n v="0"/>
    <n v="97"/>
    <n v="1886"/>
    <n v="86"/>
    <n v="794"/>
    <n v="49288"/>
    <n v="2447"/>
    <n v="8008"/>
    <n v="5.8823529411764698E-2"/>
    <n v="0"/>
    <n v="8.3333333333333301E-2"/>
    <n v="0.76816382216039802"/>
  </r>
  <r>
    <x v="27"/>
    <n v="521266"/>
    <n v="151610"/>
    <s v="&quot;1950-1954&quot;"/>
    <n v="16"/>
    <n v="1"/>
    <n v="209"/>
    <n v="7"/>
    <n v="0"/>
    <n v="99"/>
    <n v="1893"/>
    <n v="86"/>
    <n v="893"/>
    <n v="49304"/>
    <n v="2448"/>
    <n v="8217"/>
    <n v="6.25E-2"/>
    <n v="0"/>
    <n v="0.11111111111111099"/>
    <n v="0.77468359697774924"/>
  </r>
  <r>
    <x v="28"/>
    <n v="525477"/>
    <n v="147399"/>
    <s v="&quot;1950-1954&quot;"/>
    <n v="11"/>
    <n v="0"/>
    <n v="205"/>
    <n v="6"/>
    <n v="0"/>
    <n v="98"/>
    <n v="1899"/>
    <n v="86"/>
    <n v="991"/>
    <n v="49315"/>
    <n v="2448"/>
    <n v="8422"/>
    <n v="0"/>
    <n v="0"/>
    <n v="0"/>
    <n v="0.78094180800028534"/>
  </r>
  <r>
    <x v="29"/>
    <n v="528636"/>
    <n v="144240"/>
    <s v="&quot;1950-1954&quot;"/>
    <n v="5"/>
    <n v="1"/>
    <n v="191"/>
    <n v="2"/>
    <n v="0"/>
    <n v="94"/>
    <n v="1901"/>
    <n v="86"/>
    <n v="1085"/>
    <n v="49320"/>
    <n v="2449"/>
    <n v="8613"/>
    <n v="0.2"/>
    <n v="0.5"/>
    <n v="0"/>
    <n v="0.78563658088563126"/>
  </r>
  <r>
    <x v="30"/>
    <n v="533190"/>
    <n v="139686"/>
    <s v="&quot;1950-1954&quot;"/>
    <n v="24"/>
    <n v="0"/>
    <n v="169"/>
    <n v="13"/>
    <n v="0"/>
    <n v="95"/>
    <n v="1914"/>
    <n v="86"/>
    <n v="1180"/>
    <n v="49344"/>
    <n v="2449"/>
    <n v="8782"/>
    <n v="0"/>
    <n v="0"/>
    <n v="0"/>
    <n v="0.79240454407647176"/>
  </r>
  <r>
    <x v="31"/>
    <n v="536921"/>
    <n v="135955"/>
    <s v="&quot;1950-1954&quot;"/>
    <n v="14"/>
    <n v="1"/>
    <n v="217"/>
    <n v="7"/>
    <n v="1"/>
    <n v="112"/>
    <n v="1921"/>
    <n v="87"/>
    <n v="1292"/>
    <n v="49358"/>
    <n v="2450"/>
    <n v="8999"/>
    <n v="0"/>
    <n v="0"/>
    <n v="0"/>
    <n v="0.79794939929496667"/>
  </r>
  <r>
    <x v="32"/>
    <n v="540464"/>
    <n v="132412"/>
    <s v="&quot;1950-1954&quot;"/>
    <n v="18"/>
    <n v="0"/>
    <n v="207"/>
    <n v="14"/>
    <n v="0"/>
    <n v="119"/>
    <n v="1935"/>
    <n v="87"/>
    <n v="1411"/>
    <n v="49376"/>
    <n v="2450"/>
    <n v="9206"/>
    <n v="0.11111111111111099"/>
    <n v="0.14285714285714299"/>
    <n v="0"/>
    <n v="0.80321485682354554"/>
  </r>
  <r>
    <x v="33"/>
    <n v="543087"/>
    <n v="129789"/>
    <s v="&quot;1950-1954&quot;"/>
    <n v="13"/>
    <n v="1"/>
    <n v="221"/>
    <n v="9"/>
    <n v="1"/>
    <n v="138"/>
    <n v="1944"/>
    <n v="88"/>
    <n v="1549"/>
    <n v="49389"/>
    <n v="2451"/>
    <n v="9427"/>
    <n v="0"/>
    <n v="0"/>
    <n v="0"/>
    <n v="0.80711304906104542"/>
  </r>
  <r>
    <x v="34"/>
    <n v="544865"/>
    <n v="128011"/>
    <s v="&quot;1950-1954&quot;"/>
    <n v="17"/>
    <n v="1"/>
    <n v="231"/>
    <n v="10"/>
    <n v="0"/>
    <n v="137"/>
    <n v="1954"/>
    <n v="88"/>
    <n v="1686"/>
    <n v="49406"/>
    <n v="2452"/>
    <n v="9658"/>
    <n v="0.11764705882352899"/>
    <n v="0"/>
    <n v="0.28571428571428598"/>
    <n v="0.80975543785184789"/>
  </r>
  <r>
    <x v="35"/>
    <n v="546535"/>
    <n v="126341"/>
    <s v="&quot;1950-1954&quot;"/>
    <n v="25"/>
    <n v="1"/>
    <n v="225"/>
    <n v="14"/>
    <n v="1"/>
    <n v="148"/>
    <n v="1968"/>
    <n v="89"/>
    <n v="1834"/>
    <n v="49431"/>
    <n v="2453"/>
    <n v="9883"/>
    <n v="0.04"/>
    <n v="7.1428571428571397E-2"/>
    <n v="0"/>
    <n v="0.81223732158674111"/>
  </r>
  <r>
    <x v="36"/>
    <n v="548162"/>
    <n v="124714"/>
    <s v="&quot;1950-1954&quot;"/>
    <n v="25"/>
    <n v="1"/>
    <n v="198"/>
    <n v="17"/>
    <n v="1"/>
    <n v="131"/>
    <n v="1985"/>
    <n v="90"/>
    <n v="1965"/>
    <n v="49456"/>
    <n v="2454"/>
    <n v="10081"/>
    <n v="0"/>
    <n v="0"/>
    <n v="0"/>
    <n v="0.81465530053085566"/>
  </r>
  <r>
    <x v="37"/>
    <n v="549445"/>
    <n v="123431"/>
    <s v="&quot;1950-1954&quot;"/>
    <n v="25"/>
    <n v="0"/>
    <n v="187"/>
    <n v="15"/>
    <n v="0"/>
    <n v="115"/>
    <n v="2000"/>
    <n v="90"/>
    <n v="2080"/>
    <n v="49481"/>
    <n v="2454"/>
    <n v="10268"/>
    <n v="0"/>
    <n v="0"/>
    <n v="0"/>
    <n v="0.81656204114874065"/>
  </r>
  <r>
    <x v="38"/>
    <n v="550706"/>
    <n v="122170"/>
    <s v="&quot;1950-1954&quot;"/>
    <n v="54"/>
    <n v="1"/>
    <n v="233"/>
    <n v="37"/>
    <n v="0"/>
    <n v="147"/>
    <n v="2037"/>
    <n v="90"/>
    <n v="2227"/>
    <n v="49535"/>
    <n v="2455"/>
    <n v="10501"/>
    <n v="0"/>
    <n v="0"/>
    <n v="0"/>
    <n v="0.81843608629227371"/>
  </r>
  <r>
    <x v="39"/>
    <n v="551957"/>
    <n v="120919"/>
    <s v="&quot;1950-1954&quot;"/>
    <n v="74"/>
    <n v="1"/>
    <n v="231"/>
    <n v="47"/>
    <n v="0"/>
    <n v="146"/>
    <n v="2084"/>
    <n v="90"/>
    <n v="2373"/>
    <n v="49609"/>
    <n v="2456"/>
    <n v="10732"/>
    <n v="4.0540540540540501E-2"/>
    <n v="2.1276595744680899E-2"/>
    <n v="7.4074074074074098E-2"/>
    <n v="0.82029526985655599"/>
  </r>
  <r>
    <x v="40"/>
    <n v="553017"/>
    <n v="119859"/>
    <s v="&quot;1950-1954&quot;"/>
    <n v="78"/>
    <n v="1"/>
    <n v="210"/>
    <n v="44"/>
    <n v="0"/>
    <n v="136"/>
    <n v="2128"/>
    <n v="90"/>
    <n v="2509"/>
    <n v="49687"/>
    <n v="2457"/>
    <n v="10942"/>
    <n v="0"/>
    <n v="0"/>
    <n v="0"/>
    <n v="0.82187059725714695"/>
  </r>
  <r>
    <x v="41"/>
    <n v="553676"/>
    <n v="119200"/>
    <s v="&quot;1950-1954&quot;"/>
    <n v="119"/>
    <n v="0"/>
    <n v="230"/>
    <n v="72"/>
    <n v="0"/>
    <n v="145"/>
    <n v="2200"/>
    <n v="90"/>
    <n v="2654"/>
    <n v="49806"/>
    <n v="2457"/>
    <n v="11172"/>
    <n v="1.6806722689075598E-2"/>
    <n v="0"/>
    <n v="4.2553191489361701E-2"/>
    <n v="0.82284997532977844"/>
  </r>
  <r>
    <x v="42"/>
    <n v="554410"/>
    <n v="118466"/>
    <s v="&quot;1950-1954&quot;"/>
    <n v="136"/>
    <n v="6"/>
    <n v="221"/>
    <n v="79"/>
    <n v="2"/>
    <n v="148"/>
    <n v="2279"/>
    <n v="92"/>
    <n v="2802"/>
    <n v="49942"/>
    <n v="2463"/>
    <n v="11393"/>
    <n v="6.6176470588235295E-2"/>
    <n v="1.26582278481013E-2"/>
    <n v="0.140350877192982"/>
    <n v="0.82394081524679141"/>
  </r>
  <r>
    <x v="43"/>
    <n v="555043"/>
    <n v="117833"/>
    <s v="&quot;1950-1954&quot;"/>
    <n v="199"/>
    <n v="3"/>
    <n v="233"/>
    <n v="130"/>
    <n v="1"/>
    <n v="151"/>
    <n v="2409"/>
    <n v="93"/>
    <n v="2953"/>
    <n v="50141"/>
    <n v="2466"/>
    <n v="11626"/>
    <n v="1.5075376884422099E-2"/>
    <n v="7.6923076923076901E-3"/>
    <n v="2.8985507246376802E-2"/>
    <n v="0.82488155321337064"/>
  </r>
  <r>
    <x v="44"/>
    <n v="556158"/>
    <n v="116718"/>
    <s v="&quot;1950-1954&quot;"/>
    <n v="493"/>
    <n v="5"/>
    <n v="227"/>
    <n v="320"/>
    <n v="2"/>
    <n v="150"/>
    <n v="2729"/>
    <n v="95"/>
    <n v="3103"/>
    <n v="50634"/>
    <n v="2471"/>
    <n v="11853"/>
    <n v="2.8397565922920899E-2"/>
    <n v="1.8749999999999999E-2"/>
    <n v="4.6242774566474E-2"/>
    <n v="0.82653861929984129"/>
  </r>
  <r>
    <x v="45"/>
    <n v="557801"/>
    <n v="115075"/>
    <s v="&quot;1950-1954&quot;"/>
    <n v="887"/>
    <n v="11"/>
    <n v="254"/>
    <n v="595"/>
    <n v="2"/>
    <n v="160"/>
    <n v="3324"/>
    <n v="97"/>
    <n v="3263"/>
    <n v="51521"/>
    <n v="2482"/>
    <n v="12107"/>
    <n v="4.6223224351747499E-2"/>
    <n v="3.3613445378151301E-2"/>
    <n v="7.1917808219178106E-2"/>
    <n v="0.8289803767707572"/>
  </r>
  <r>
    <x v="46"/>
    <n v="560678"/>
    <n v="112198"/>
    <s v="&quot;1950-1954&quot;"/>
    <n v="1730"/>
    <n v="35"/>
    <n v="263"/>
    <n v="1226"/>
    <n v="18"/>
    <n v="167"/>
    <n v="4550"/>
    <n v="115"/>
    <n v="3430"/>
    <n v="53251"/>
    <n v="2517"/>
    <n v="12370"/>
    <n v="3.7572254335260097E-2"/>
    <n v="2.2022838499184301E-2"/>
    <n v="7.5396825396825407E-2"/>
    <n v="0.83325605312122886"/>
  </r>
  <r>
    <x v="47"/>
    <n v="563331"/>
    <n v="109545"/>
    <s v="&quot;1950-1954&quot;"/>
    <n v="2275"/>
    <n v="53"/>
    <n v="330"/>
    <n v="1589"/>
    <n v="21"/>
    <n v="207"/>
    <n v="6139"/>
    <n v="136"/>
    <n v="3637"/>
    <n v="55526"/>
    <n v="2570"/>
    <n v="12700"/>
    <n v="3.4285714285714301E-2"/>
    <n v="1.44745122718691E-2"/>
    <n v="8.0174927113702596E-2"/>
    <n v="0.83719883009648133"/>
  </r>
  <r>
    <x v="48"/>
    <n v="565917"/>
    <n v="106959"/>
    <s v="&quot;1950-1954&quot;"/>
    <n v="2964"/>
    <n v="84"/>
    <n v="328"/>
    <n v="2085"/>
    <n v="29"/>
    <n v="178"/>
    <n v="8224"/>
    <n v="165"/>
    <n v="3815"/>
    <n v="58490"/>
    <n v="2654"/>
    <n v="13028"/>
    <n v="3.7112010796221298E-2"/>
    <n v="2.2062350119904098E-2"/>
    <n v="7.2810011376564301E-2"/>
    <n v="0.8410420344907531"/>
  </r>
  <r>
    <x v="49"/>
    <n v="568910"/>
    <n v="103966"/>
    <s v="&quot;1950-1954&quot;"/>
    <n v="3885"/>
    <n v="98"/>
    <n v="372"/>
    <n v="2806"/>
    <n v="41"/>
    <n v="227"/>
    <n v="11030"/>
    <n v="206"/>
    <n v="4042"/>
    <n v="62375"/>
    <n v="2752"/>
    <n v="13400"/>
    <n v="3.2947232947232903E-2"/>
    <n v="1.9600855310049899E-2"/>
    <n v="6.7655236329935101E-2"/>
    <n v="0.8454901051605348"/>
  </r>
  <r>
    <x v="50"/>
    <n v="571206"/>
    <n v="101670"/>
    <s v="&quot;1950-1954&quot;"/>
    <n v="3668"/>
    <n v="101"/>
    <n v="373"/>
    <n v="2713"/>
    <n v="42"/>
    <n v="205"/>
    <n v="13743"/>
    <n v="248"/>
    <n v="4247"/>
    <n v="66043"/>
    <n v="2853"/>
    <n v="13773"/>
    <n v="2.7262813522355499E-2"/>
    <n v="1.4375230372281601E-2"/>
    <n v="6.3874345549738198E-2"/>
    <n v="0.84890232375653163"/>
  </r>
  <r>
    <x v="51"/>
    <n v="572693"/>
    <n v="100183"/>
    <s v="&quot;1950-1954&quot;"/>
    <n v="2972"/>
    <n v="101"/>
    <n v="391"/>
    <n v="2163"/>
    <n v="36"/>
    <n v="237"/>
    <n v="15906"/>
    <n v="284"/>
    <n v="4484"/>
    <n v="69015"/>
    <n v="2954"/>
    <n v="14164"/>
    <n v="3.5329744279946201E-2"/>
    <n v="1.7568192325473901E-2"/>
    <n v="8.2818294190358493E-2"/>
    <n v="0.85111224059113422"/>
  </r>
  <r>
    <x v="52"/>
    <n v="574056"/>
    <n v="98820"/>
    <s v="&quot;1950-1954&quot;"/>
    <n v="2152"/>
    <n v="91"/>
    <n v="374"/>
    <n v="1500"/>
    <n v="36"/>
    <n v="240"/>
    <n v="17406"/>
    <n v="320"/>
    <n v="4724"/>
    <n v="71167"/>
    <n v="3045"/>
    <n v="14538"/>
    <n v="2.64869888475836E-2"/>
    <n v="1.4E-2"/>
    <n v="5.5214723926380403E-2"/>
    <n v="0.85313787384302608"/>
  </r>
  <r>
    <x v="53"/>
    <n v="574511"/>
    <n v="98365"/>
    <s v="&quot;1950-1954&quot;"/>
    <n v="1214"/>
    <n v="79"/>
    <n v="302"/>
    <n v="759"/>
    <n v="25"/>
    <n v="183"/>
    <n v="18165"/>
    <n v="345"/>
    <n v="4907"/>
    <n v="72381"/>
    <n v="3124"/>
    <n v="14840"/>
    <n v="4.9423393739703503E-2"/>
    <n v="2.63504611330698E-2"/>
    <n v="8.7912087912087905E-2"/>
    <n v="0.85381407569894008"/>
  </r>
  <r>
    <x v="54"/>
    <n v="574779"/>
    <n v="98097"/>
    <s v="&quot;1950-1954&quot;"/>
    <n v="1180"/>
    <n v="60"/>
    <n v="319"/>
    <n v="731"/>
    <n v="25"/>
    <n v="206"/>
    <n v="18896"/>
    <n v="370"/>
    <n v="5113"/>
    <n v="73561"/>
    <n v="3184"/>
    <n v="15159"/>
    <n v="3.0508474576271202E-2"/>
    <n v="1.3679890560875501E-2"/>
    <n v="5.7906458797327399E-2"/>
    <n v="0.8542123660228631"/>
  </r>
  <r>
    <x v="55"/>
    <n v="575351"/>
    <n v="97525"/>
    <s v="&quot;1950-1954&quot;"/>
    <n v="1214"/>
    <n v="47"/>
    <n v="277"/>
    <n v="820"/>
    <n v="15"/>
    <n v="180"/>
    <n v="19716"/>
    <n v="385"/>
    <n v="5293"/>
    <n v="74775"/>
    <n v="3231"/>
    <n v="15436"/>
    <n v="2.3887973640856701E-2"/>
    <n v="9.7560975609756097E-3"/>
    <n v="5.3299492385786802E-2"/>
    <n v="0.85506244835601208"/>
  </r>
  <r>
    <x v="56"/>
    <n v="575910"/>
    <n v="96966"/>
    <s v="&quot;1950-1954&quot;"/>
    <n v="961"/>
    <n v="30"/>
    <n v="285"/>
    <n v="728"/>
    <n v="11"/>
    <n v="188"/>
    <n v="20444"/>
    <n v="396"/>
    <n v="5481"/>
    <n v="75736"/>
    <n v="3261"/>
    <n v="15721"/>
    <n v="1.1446409989594199E-2"/>
    <n v="8.2417582417582402E-3"/>
    <n v="2.14592274678112E-2"/>
    <n v="0.85589321063613499"/>
  </r>
  <r>
    <x v="57"/>
    <n v="576314"/>
    <n v="96562"/>
    <s v="&quot;1950-1954&quot;"/>
    <n v="2289"/>
    <n v="26"/>
    <n v="292"/>
    <n v="1823"/>
    <n v="13"/>
    <n v="212"/>
    <n v="22267"/>
    <n v="409"/>
    <n v="5693"/>
    <n v="78025"/>
    <n v="3287"/>
    <n v="16013"/>
    <n v="9.1743119266055103E-3"/>
    <n v="7.1311025781678602E-3"/>
    <n v="1.7167381974248899E-2"/>
    <n v="0.85649361843786964"/>
  </r>
  <r>
    <x v="58"/>
    <n v="576557"/>
    <n v="96319"/>
    <s v="&quot;1950-1954&quot;"/>
    <n v="4247"/>
    <n v="21"/>
    <n v="255"/>
    <n v="3403"/>
    <n v="10"/>
    <n v="174"/>
    <n v="25670"/>
    <n v="419"/>
    <n v="5867"/>
    <n v="82272"/>
    <n v="3308"/>
    <n v="16268"/>
    <n v="6.8283494231221997E-3"/>
    <n v="3.8201586835145498E-3"/>
    <n v="1.8957345971564E-2"/>
    <n v="0.85685475481366546"/>
  </r>
  <r>
    <x v="59"/>
    <n v="576709"/>
    <n v="96167"/>
    <s v="&quot;1950-1954&quot;"/>
    <n v="5165"/>
    <n v="37"/>
    <n v="300"/>
    <n v="4092"/>
    <n v="17"/>
    <n v="207"/>
    <n v="29762"/>
    <n v="436"/>
    <n v="6074"/>
    <n v="87437"/>
    <n v="3345"/>
    <n v="16568"/>
    <n v="8.3252662149080406E-3"/>
    <n v="5.6207233626588502E-3"/>
    <n v="1.86393289841566E-2"/>
    <n v="0.85708065081827856"/>
  </r>
  <r>
    <x v="60"/>
    <n v="576781"/>
    <n v="96095"/>
    <s v="&quot;1950-1954&quot;"/>
    <n v="4388"/>
    <n v="44"/>
    <n v="281"/>
    <n v="3502"/>
    <n v="21"/>
    <n v="188"/>
    <n v="33264"/>
    <n v="457"/>
    <n v="6262"/>
    <n v="91825"/>
    <n v="3389"/>
    <n v="16849"/>
    <n v="9.5715587967183206E-3"/>
    <n v="6.28212450028555E-3"/>
    <n v="2.14446952595937E-2"/>
    <n v="0.85718765418888476"/>
  </r>
  <r>
    <x v="61"/>
    <n v="576823"/>
    <n v="96053"/>
    <s v="&quot;1950-1954&quot;"/>
    <n v="3592"/>
    <n v="38"/>
    <n v="246"/>
    <n v="2871"/>
    <n v="22"/>
    <n v="169"/>
    <n v="36135"/>
    <n v="479"/>
    <n v="6431"/>
    <n v="95417"/>
    <n v="3427"/>
    <n v="17095"/>
    <n v="9.7438752783964404E-3"/>
    <n v="4.8763497039359099E-3"/>
    <n v="2.9126213592233E-2"/>
    <n v="0.85725007282173837"/>
  </r>
  <r>
    <x v="62"/>
    <n v="576852"/>
    <n v="96024"/>
    <s v="&quot;1950-1954&quot;"/>
    <n v="2714"/>
    <n v="33"/>
    <n v="252"/>
    <n v="2209"/>
    <n v="14"/>
    <n v="171"/>
    <n v="38344"/>
    <n v="493"/>
    <n v="6602"/>
    <n v="98131"/>
    <n v="3460"/>
    <n v="17347"/>
    <n v="1.0685335298452499E-2"/>
    <n v="7.6957899502037097E-3"/>
    <n v="2.3762376237623801E-2"/>
    <n v="0.8572931714015658"/>
  </r>
  <r>
    <x v="63"/>
    <n v="576900"/>
    <n v="95976"/>
    <s v="&quot;1950-1954&quot;"/>
    <n v="2256"/>
    <n v="33"/>
    <n v="236"/>
    <n v="1805"/>
    <n v="18"/>
    <n v="157"/>
    <n v="40149"/>
    <n v="511"/>
    <n v="6759"/>
    <n v="100387"/>
    <n v="3493"/>
    <n v="17583"/>
    <n v="1.10815602836879E-2"/>
    <n v="8.3102493074792196E-3"/>
    <n v="2.21729490022173E-2"/>
    <n v="0.85736450698196998"/>
  </r>
  <r>
    <x v="64"/>
    <n v="576953"/>
    <n v="95923"/>
    <s v="&quot;1950-1954&quot;"/>
    <n v="2546"/>
    <n v="22"/>
    <n v="272"/>
    <n v="2130"/>
    <n v="11"/>
    <n v="182"/>
    <n v="42279"/>
    <n v="522"/>
    <n v="6941"/>
    <n v="102933"/>
    <n v="3515"/>
    <n v="17855"/>
    <n v="8.2482325216025106E-3"/>
    <n v="5.16431924882629E-3"/>
    <n v="2.4038461538461502E-2"/>
    <n v="0.85744327335199944"/>
  </r>
  <r>
    <x v="65"/>
    <n v="577009"/>
    <n v="95867"/>
    <s v="&quot;1950-1954&quot;"/>
    <n v="2842"/>
    <n v="16"/>
    <n v="264"/>
    <n v="2393"/>
    <n v="10"/>
    <n v="199"/>
    <n v="44672"/>
    <n v="532"/>
    <n v="7140"/>
    <n v="105775"/>
    <n v="3531"/>
    <n v="18119"/>
    <n v="7.38916256157635E-3"/>
    <n v="4.5967404931048896E-3"/>
    <n v="2.2271714922049001E-2"/>
    <n v="0.85752649819580429"/>
  </r>
  <r>
    <x v="66"/>
    <n v="577038"/>
    <n v="95838"/>
    <s v="&quot;1950-1954&quot;"/>
    <n v="2821"/>
    <n v="20"/>
    <n v="274"/>
    <n v="2418"/>
    <n v="12"/>
    <n v="199"/>
    <n v="47090"/>
    <n v="544"/>
    <n v="7339"/>
    <n v="108596"/>
    <n v="3551"/>
    <n v="18393"/>
    <n v="3.89932647997164E-3"/>
    <n v="2.8949545078577302E-3"/>
    <n v="9.9255583126550903E-3"/>
    <n v="0.85756959677563172"/>
  </r>
  <r>
    <x v="67"/>
    <n v="577077"/>
    <n v="95799"/>
    <s v="&quot;1950-1954&quot;"/>
    <n v="2655"/>
    <n v="12"/>
    <n v="277"/>
    <n v="2260"/>
    <n v="5"/>
    <n v="207"/>
    <n v="49350"/>
    <n v="549"/>
    <n v="7546"/>
    <n v="111251"/>
    <n v="3563"/>
    <n v="18670"/>
    <n v="3.7664783427495299E-3"/>
    <n v="2.6548672566371698E-3"/>
    <n v="1.0126582278481001E-2"/>
    <n v="0.85762755693471016"/>
  </r>
  <r>
    <x v="68"/>
    <n v="577098"/>
    <n v="95778"/>
    <s v="&quot;1950-1954&quot;"/>
    <n v="2079"/>
    <n v="12"/>
    <n v="244"/>
    <n v="1795"/>
    <n v="7"/>
    <n v="178"/>
    <n v="51145"/>
    <n v="556"/>
    <n v="7724"/>
    <n v="113330"/>
    <n v="3575"/>
    <n v="18914"/>
    <n v="5.2910052910052898E-3"/>
    <n v="2.7855153203342601E-3"/>
    <n v="2.1126760563380299E-2"/>
    <n v="0.85765876625113691"/>
  </r>
  <r>
    <x v="69"/>
    <n v="577114"/>
    <n v="95762"/>
    <s v="&quot;1950-1954&quot;"/>
    <n v="1312"/>
    <n v="9"/>
    <n v="241"/>
    <n v="1134"/>
    <n v="6"/>
    <n v="183"/>
    <n v="52279"/>
    <n v="562"/>
    <n v="7907"/>
    <n v="114642"/>
    <n v="3584"/>
    <n v="19155"/>
    <n v="6.0975609756097598E-3"/>
    <n v="4.4091710758377397E-3"/>
    <n v="1.6853932584269701E-2"/>
    <n v="0.85768254477793826"/>
  </r>
  <r>
    <x v="70"/>
    <n v="577129"/>
    <n v="95747"/>
    <s v="&quot;1950-1954&quot;"/>
    <n v="1078"/>
    <n v="9"/>
    <n v="262"/>
    <n v="912"/>
    <n v="6"/>
    <n v="214"/>
    <n v="53191"/>
    <n v="568"/>
    <n v="8121"/>
    <n v="115720"/>
    <n v="3593"/>
    <n v="19417"/>
    <n v="8.3487940630797806E-3"/>
    <n v="6.5789473684210497E-3"/>
    <n v="1.8072289156626498E-2"/>
    <n v="0.85770483714681456"/>
  </r>
  <r>
    <x v="71"/>
    <n v="577148"/>
    <n v="95728"/>
    <s v="&quot;1950-1954&quot;"/>
    <n v="892"/>
    <n v="11"/>
    <n v="257"/>
    <n v="767"/>
    <n v="5"/>
    <n v="190"/>
    <n v="53958"/>
    <n v="573"/>
    <n v="8311"/>
    <n v="116612"/>
    <n v="3604"/>
    <n v="19674"/>
    <n v="5.6053811659192796E-3"/>
    <n v="2.60756192959583E-3"/>
    <n v="2.4E-2"/>
    <n v="0.85773307414739119"/>
  </r>
  <r>
    <x v="72"/>
    <n v="577160"/>
    <n v="95716"/>
    <s v="&quot;1950-1954&quot;"/>
    <n v="550"/>
    <n v="7"/>
    <n v="230"/>
    <n v="474"/>
    <n v="4"/>
    <n v="175"/>
    <n v="54432"/>
    <n v="577"/>
    <n v="8486"/>
    <n v="117162"/>
    <n v="3611"/>
    <n v="19904"/>
    <n v="5.4545454545454602E-3"/>
    <n v="4.2194092827004199E-3"/>
    <n v="1.3157894736842099E-2"/>
    <n v="0.85775090804249221"/>
  </r>
  <r>
    <x v="73"/>
    <n v="577177"/>
    <n v="95699"/>
    <s v="&quot;1950-1954&quot;"/>
    <n v="270"/>
    <n v="1"/>
    <n v="282"/>
    <n v="234"/>
    <n v="0"/>
    <n v="216"/>
    <n v="54666"/>
    <n v="577"/>
    <n v="8702"/>
    <n v="117432"/>
    <n v="3612"/>
    <n v="20186"/>
    <n v="3.7037037037036999E-3"/>
    <n v="0"/>
    <n v="2.7777777777777801E-2"/>
    <n v="0.85777617272721873"/>
  </r>
  <r>
    <x v="74"/>
    <n v="577192"/>
    <n v="95684"/>
    <s v="&quot;1950-1954&quot;"/>
    <n v="175"/>
    <n v="0"/>
    <n v="242"/>
    <n v="141"/>
    <n v="0"/>
    <n v="193"/>
    <n v="54807"/>
    <n v="577"/>
    <n v="8895"/>
    <n v="117607"/>
    <n v="3612"/>
    <n v="20428"/>
    <n v="5.7142857142857099E-3"/>
    <n v="0"/>
    <n v="2.9411764705882401E-2"/>
    <n v="0.85779846509609492"/>
  </r>
  <r>
    <x v="75"/>
    <n v="577208"/>
    <n v="95668"/>
    <s v="&quot;1950-1954&quot;"/>
    <n v="140"/>
    <n v="1"/>
    <n v="218"/>
    <n v="113"/>
    <n v="0"/>
    <n v="176"/>
    <n v="54920"/>
    <n v="577"/>
    <n v="9071"/>
    <n v="117747"/>
    <n v="3613"/>
    <n v="20646"/>
    <n v="7.14285714285714E-3"/>
    <n v="8.8495575221238902E-3"/>
    <n v="0"/>
    <n v="0.85782224362289639"/>
  </r>
  <r>
    <x v="76"/>
    <n v="577221"/>
    <n v="95655"/>
    <s v="&quot;1950-1954&quot;"/>
    <n v="117"/>
    <n v="0"/>
    <n v="198"/>
    <n v="98"/>
    <n v="0"/>
    <n v="153"/>
    <n v="55018"/>
    <n v="577"/>
    <n v="9224"/>
    <n v="117864"/>
    <n v="3613"/>
    <n v="20844"/>
    <n v="0"/>
    <n v="0"/>
    <n v="0"/>
    <n v="0.85784156367592246"/>
  </r>
  <r>
    <x v="77"/>
    <n v="577231"/>
    <n v="95645"/>
    <s v="&quot;1950-1954&quot;"/>
    <n v="176"/>
    <n v="1"/>
    <n v="235"/>
    <n v="150"/>
    <n v="1"/>
    <n v="184"/>
    <n v="55168"/>
    <n v="578"/>
    <n v="9408"/>
    <n v="118040"/>
    <n v="3614"/>
    <n v="21079"/>
    <n v="0"/>
    <n v="0"/>
    <n v="0"/>
    <n v="0.85785642525517336"/>
  </r>
  <r>
    <x v="78"/>
    <n v="577239"/>
    <n v="95637"/>
    <s v="&quot;1950-1954&quot;"/>
    <n v="237"/>
    <n v="1"/>
    <n v="244"/>
    <n v="209"/>
    <n v="1"/>
    <n v="198"/>
    <n v="55377"/>
    <n v="579"/>
    <n v="9606"/>
    <n v="118277"/>
    <n v="3615"/>
    <n v="21323"/>
    <n v="1.26582278481013E-2"/>
    <n v="4.78468899521531E-3"/>
    <n v="7.1428571428571397E-2"/>
    <n v="0.85786831451857404"/>
  </r>
  <r>
    <x v="79"/>
    <n v="577248"/>
    <n v="95628"/>
    <s v="&quot;1950-1954&quot;"/>
    <n v="311"/>
    <n v="1"/>
    <n v="216"/>
    <n v="277"/>
    <n v="0"/>
    <n v="170"/>
    <n v="55654"/>
    <n v="579"/>
    <n v="9776"/>
    <n v="118588"/>
    <n v="3616"/>
    <n v="21539"/>
    <n v="0"/>
    <n v="0"/>
    <n v="0"/>
    <n v="0.85788168993989977"/>
  </r>
  <r>
    <x v="80"/>
    <n v="577258"/>
    <n v="95618"/>
    <s v="&quot;1950-1954&quot;"/>
    <n v="540"/>
    <n v="2"/>
    <n v="239"/>
    <n v="482"/>
    <n v="0"/>
    <n v="180"/>
    <n v="56136"/>
    <n v="579"/>
    <n v="9956"/>
    <n v="119128"/>
    <n v="3618"/>
    <n v="21778"/>
    <n v="0"/>
    <n v="0"/>
    <n v="0"/>
    <n v="0.85789655151915067"/>
  </r>
  <r>
    <x v="81"/>
    <n v="577264"/>
    <n v="95612"/>
    <s v="&quot;1950-1954&quot;"/>
    <n v="539"/>
    <n v="0"/>
    <n v="222"/>
    <n v="486"/>
    <n v="0"/>
    <n v="185"/>
    <n v="56622"/>
    <n v="579"/>
    <n v="10141"/>
    <n v="119667"/>
    <n v="3618"/>
    <n v="22000"/>
    <n v="1.85528756957328E-3"/>
    <n v="0"/>
    <n v="1.88679245283019E-2"/>
    <n v="0.85790546846670113"/>
  </r>
  <r>
    <x v="82"/>
    <n v="577288"/>
    <n v="95588"/>
    <s v="&quot;1950-1954&quot;"/>
    <n v="891"/>
    <n v="0"/>
    <n v="203"/>
    <n v="792"/>
    <n v="0"/>
    <n v="171"/>
    <n v="57414"/>
    <n v="579"/>
    <n v="10312"/>
    <n v="120558"/>
    <n v="3618"/>
    <n v="22203"/>
    <n v="3.3670033670033699E-3"/>
    <n v="2.5252525252525298E-3"/>
    <n v="1.01010101010101E-2"/>
    <n v="0.85794113625690316"/>
  </r>
  <r>
    <x v="83"/>
    <n v="577299"/>
    <n v="95577"/>
    <s v="&quot;1950-1954&quot;"/>
    <n v="1372"/>
    <n v="5"/>
    <n v="249"/>
    <n v="1226"/>
    <n v="3"/>
    <n v="200"/>
    <n v="58640"/>
    <n v="582"/>
    <n v="10512"/>
    <n v="121930"/>
    <n v="3623"/>
    <n v="22452"/>
    <n v="1.45772594752187E-3"/>
    <n v="8.15660685154976E-4"/>
    <n v="6.8493150684931503E-3"/>
    <n v="0.85795748399407912"/>
  </r>
  <r>
    <x v="84"/>
    <n v="577321"/>
    <n v="95555"/>
    <s v="&quot;1950-1954&quot;"/>
    <n v="1492"/>
    <n v="6"/>
    <n v="248"/>
    <n v="1348"/>
    <n v="4"/>
    <n v="198"/>
    <n v="59988"/>
    <n v="586"/>
    <n v="10710"/>
    <n v="123422"/>
    <n v="3629"/>
    <n v="22700"/>
    <n v="5.3619302949061698E-3"/>
    <n v="5.1928783382789298E-3"/>
    <n v="6.9444444444444397E-3"/>
    <n v="0.85799017946843104"/>
  </r>
  <r>
    <x v="85"/>
    <n v="577340"/>
    <n v="95536"/>
    <s v="&quot;1950-1954&quot;"/>
    <n v="1345"/>
    <n v="6"/>
    <n v="232"/>
    <n v="1195"/>
    <n v="5"/>
    <n v="189"/>
    <n v="61183"/>
    <n v="591"/>
    <n v="10899"/>
    <n v="124767"/>
    <n v="3635"/>
    <n v="22932"/>
    <n v="9.6654275092936792E-3"/>
    <n v="8.3682008368200795E-3"/>
    <n v="0.02"/>
    <n v="0.85801841646900767"/>
  </r>
  <r>
    <x v="86"/>
    <n v="577356"/>
    <n v="95520"/>
    <s v="&quot;1950-1954&quot;"/>
    <n v="1122"/>
    <n v="6"/>
    <n v="268"/>
    <n v="980"/>
    <n v="4"/>
    <n v="202"/>
    <n v="62163"/>
    <n v="595"/>
    <n v="11101"/>
    <n v="125889"/>
    <n v="3641"/>
    <n v="23200"/>
    <n v="2.6737967914438501E-3"/>
    <n v="2.0408163265306098E-3"/>
    <n v="7.0422535211267599E-3"/>
    <n v="0.85804219499580903"/>
  </r>
  <r>
    <x v="87"/>
    <n v="577373"/>
    <n v="95503"/>
    <s v="&quot;1950-1954&quot;"/>
    <n v="1167"/>
    <n v="5"/>
    <n v="205"/>
    <n v="1039"/>
    <n v="5"/>
    <n v="163"/>
    <n v="63202"/>
    <n v="600"/>
    <n v="11264"/>
    <n v="127056"/>
    <n v="3646"/>
    <n v="23405"/>
    <n v="5.9982862039417301E-3"/>
    <n v="3.8498556304138601E-3"/>
    <n v="2.34375E-2"/>
    <n v="0.85806745968053544"/>
  </r>
  <r>
    <x v="88"/>
    <n v="577391"/>
    <n v="95485"/>
    <s v="&quot;1950-1954&quot;"/>
    <n v="980"/>
    <n v="6"/>
    <n v="220"/>
    <n v="885"/>
    <n v="4"/>
    <n v="176"/>
    <n v="64087"/>
    <n v="604"/>
    <n v="11440"/>
    <n v="128036"/>
    <n v="3652"/>
    <n v="23625"/>
    <n v="2.0408163265306098E-3"/>
    <n v="2.2598870056497202E-3"/>
    <n v="0"/>
    <n v="0.85809421052318702"/>
  </r>
  <r>
    <x v="89"/>
    <n v="577413"/>
    <n v="95463"/>
    <s v="&quot;1950-1954&quot;"/>
    <n v="1041"/>
    <n v="2"/>
    <n v="212"/>
    <n v="928"/>
    <n v="2"/>
    <n v="170"/>
    <n v="65015"/>
    <n v="606"/>
    <n v="11610"/>
    <n v="129077"/>
    <n v="3654"/>
    <n v="23837"/>
    <n v="2.8818443804034602E-3"/>
    <n v="2.1551724137930999E-3"/>
    <n v="8.8495575221238902E-3"/>
    <n v="0.85812690599753894"/>
  </r>
  <r>
    <x v="90"/>
    <n v="577429"/>
    <n v="95447"/>
    <s v="&quot;1950-1954&quot;"/>
    <n v="1103"/>
    <n v="5"/>
    <n v="237"/>
    <n v="967"/>
    <n v="2"/>
    <n v="191"/>
    <n v="65982"/>
    <n v="608"/>
    <n v="11801"/>
    <n v="130180"/>
    <n v="3659"/>
    <n v="24074"/>
    <n v="3.62647325475975E-3"/>
    <n v="2.06825232678387E-3"/>
    <n v="1.4705882352941201E-2"/>
    <n v="0.85815068452434029"/>
  </r>
  <r>
    <x v="91"/>
    <n v="577442"/>
    <n v="95434"/>
    <s v="&quot;1950-1954&quot;"/>
    <n v="1383"/>
    <n v="5"/>
    <n v="259"/>
    <n v="1233"/>
    <n v="3"/>
    <n v="199"/>
    <n v="67215"/>
    <n v="611"/>
    <n v="12000"/>
    <n v="131563"/>
    <n v="3664"/>
    <n v="24333"/>
    <n v="5.7845263919016603E-3"/>
    <n v="3.2441200324412E-3"/>
    <n v="2.66666666666667E-2"/>
    <n v="0.85817000457736636"/>
  </r>
  <r>
    <x v="92"/>
    <n v="577459"/>
    <n v="95417"/>
    <s v="&quot;1950-1954&quot;"/>
    <n v="1726"/>
    <n v="8"/>
    <n v="271"/>
    <n v="1551"/>
    <n v="7"/>
    <n v="226"/>
    <n v="68766"/>
    <n v="618"/>
    <n v="12226"/>
    <n v="133289"/>
    <n v="3672"/>
    <n v="24604"/>
    <n v="4.0556199304750901E-3"/>
    <n v="3.22372662798195E-3"/>
    <n v="1.1428571428571401E-2"/>
    <n v="0.85819526926209289"/>
  </r>
  <r>
    <x v="93"/>
    <n v="577479"/>
    <n v="95397"/>
    <s v="&quot;1950-1954&quot;"/>
    <n v="2029"/>
    <n v="7"/>
    <n v="250"/>
    <n v="1809"/>
    <n v="5"/>
    <n v="199"/>
    <n v="70575"/>
    <n v="623"/>
    <n v="12425"/>
    <n v="135318"/>
    <n v="3679"/>
    <n v="24854"/>
    <n v="5.4213898472153799E-3"/>
    <n v="4.4223327805417399E-3"/>
    <n v="1.3636363636363599E-2"/>
    <n v="0.85822499242059458"/>
  </r>
  <r>
    <x v="94"/>
    <n v="577499"/>
    <n v="95377"/>
    <s v="&quot;1950-1954&quot;"/>
    <n v="2103"/>
    <n v="10"/>
    <n v="277"/>
    <n v="1876"/>
    <n v="6"/>
    <n v="213"/>
    <n v="72451"/>
    <n v="629"/>
    <n v="12638"/>
    <n v="137421"/>
    <n v="3689"/>
    <n v="25131"/>
    <n v="4.2796005706134104E-3"/>
    <n v="3.1982942430703598E-3"/>
    <n v="1.3215859030837E-2"/>
    <n v="0.85825471557909627"/>
  </r>
  <r>
    <x v="95"/>
    <n v="577523"/>
    <n v="95353"/>
    <s v="&quot;1950-1954&quot;"/>
    <n v="1612"/>
    <n v="9"/>
    <n v="258"/>
    <n v="1434"/>
    <n v="6"/>
    <n v="191"/>
    <n v="73885"/>
    <n v="635"/>
    <n v="12829"/>
    <n v="139033"/>
    <n v="3698"/>
    <n v="25389"/>
    <n v="4.96277915632754E-3"/>
    <n v="4.8814504881450503E-3"/>
    <n v="5.6179775280898901E-3"/>
    <n v="0.8582903833692983"/>
  </r>
  <r>
    <x v="96"/>
    <n v="577539"/>
    <n v="95337"/>
    <s v="&quot;1950-1954&quot;"/>
    <n v="1170"/>
    <n v="6"/>
    <n v="228"/>
    <n v="1046"/>
    <n v="5"/>
    <n v="184"/>
    <n v="74931"/>
    <n v="640"/>
    <n v="13013"/>
    <n v="140203"/>
    <n v="3704"/>
    <n v="25617"/>
    <n v="4.2735042735042696E-3"/>
    <n v="4.7801147227533496E-3"/>
    <n v="0"/>
    <n v="0.85831416189609977"/>
  </r>
  <r>
    <x v="97"/>
    <n v="577549"/>
    <n v="95327"/>
    <s v="&quot;1950-1954&quot;"/>
    <n v="663"/>
    <n v="4"/>
    <n v="231"/>
    <n v="587"/>
    <n v="3"/>
    <n v="186"/>
    <n v="75518"/>
    <n v="643"/>
    <n v="13199"/>
    <n v="140866"/>
    <n v="3708"/>
    <n v="25848"/>
    <n v="1.5082956259426801E-3"/>
    <n v="0"/>
    <n v="1.3157894736842099E-2"/>
    <n v="0.85832902347535056"/>
  </r>
  <r>
    <x v="98"/>
    <n v="577560"/>
    <n v="95316"/>
    <s v="&quot;1950-1954&quot;"/>
    <n v="547"/>
    <n v="5"/>
    <n v="236"/>
    <n v="482"/>
    <n v="3"/>
    <n v="185"/>
    <n v="76000"/>
    <n v="646"/>
    <n v="13384"/>
    <n v="141413"/>
    <n v="3713"/>
    <n v="26084"/>
    <n v="1.09689213893967E-2"/>
    <n v="6.2240663900414899E-3"/>
    <n v="4.6153846153846198E-2"/>
    <n v="0.85834537121252652"/>
  </r>
  <r>
    <x v="99"/>
    <n v="577566"/>
    <n v="95310"/>
    <s v="&quot;1950-1954&quot;"/>
    <n v="419"/>
    <n v="3"/>
    <n v="288"/>
    <n v="357"/>
    <n v="1"/>
    <n v="229"/>
    <n v="76357"/>
    <n v="647"/>
    <n v="13613"/>
    <n v="141832"/>
    <n v="3716"/>
    <n v="26372"/>
    <n v="4.7732696897374704E-3"/>
    <n v="5.60224089635854E-3"/>
    <n v="0"/>
    <n v="0.85835428816007708"/>
  </r>
  <r>
    <x v="100"/>
    <n v="577571"/>
    <n v="95305"/>
    <s v="&quot;1950-1954&quot;"/>
    <n v="315"/>
    <n v="3"/>
    <n v="246"/>
    <n v="280"/>
    <n v="1"/>
    <n v="187"/>
    <n v="76637"/>
    <n v="648"/>
    <n v="13800"/>
    <n v="142147"/>
    <n v="3719"/>
    <n v="26618"/>
    <n v="1.26984126984127E-2"/>
    <n v="3.57142857142857E-3"/>
    <n v="8.5714285714285701E-2"/>
    <n v="0.85836171894970248"/>
  </r>
  <r>
    <x v="101"/>
    <n v="577581"/>
    <n v="95295"/>
    <s v="&quot;1950-1954&quot;"/>
    <n v="373"/>
    <n v="7"/>
    <n v="263"/>
    <n v="335"/>
    <n v="4"/>
    <n v="216"/>
    <n v="76972"/>
    <n v="652"/>
    <n v="14016"/>
    <n v="142520"/>
    <n v="3726"/>
    <n v="26881"/>
    <n v="1.34048257372654E-2"/>
    <n v="5.9701492537313399E-3"/>
    <n v="7.8947368421052599E-2"/>
    <n v="0.85837658052895338"/>
  </r>
  <r>
    <x v="102"/>
    <n v="577588"/>
    <n v="95288"/>
    <s v="&quot;1950-1954&quot;"/>
    <n v="460"/>
    <n v="3"/>
    <n v="279"/>
    <n v="399"/>
    <n v="2"/>
    <n v="229"/>
    <n v="77371"/>
    <n v="654"/>
    <n v="14245"/>
    <n v="142980"/>
    <n v="3729"/>
    <n v="27160"/>
    <n v="6.5217391304347797E-3"/>
    <n v="5.0125313283208E-3"/>
    <n v="1.63934426229508E-2"/>
    <n v="0.85838698363442889"/>
  </r>
  <r>
    <x v="103"/>
    <n v="577591"/>
    <n v="95285"/>
    <s v="&quot;1950-1954&quot;"/>
    <n v="480"/>
    <n v="5"/>
    <n v="279"/>
    <n v="427"/>
    <n v="2"/>
    <n v="214"/>
    <n v="77798"/>
    <n v="656"/>
    <n v="14459"/>
    <n v="143460"/>
    <n v="3734"/>
    <n v="27439"/>
    <n v="6.2500000000000003E-3"/>
    <n v="4.6838407494145199E-3"/>
    <n v="1.88679245283019E-2"/>
    <n v="0.85839144210820417"/>
  </r>
  <r>
    <x v="104"/>
    <n v="577592"/>
    <n v="95284"/>
    <s v="&quot;1950-1954&quot;"/>
    <n v="436"/>
    <n v="5"/>
    <n v="314"/>
    <n v="394"/>
    <n v="5"/>
    <n v="258"/>
    <n v="78192"/>
    <n v="661"/>
    <n v="14717"/>
    <n v="143896"/>
    <n v="3739"/>
    <n v="27753"/>
    <n v="1.6055045871559599E-2"/>
    <n v="1.7766497461928901E-2"/>
    <n v="0"/>
    <n v="0.85839292826612923"/>
  </r>
  <r>
    <x v="105"/>
    <n v="577592"/>
    <n v="95284"/>
    <s v="&quot;1950-1954&quot;"/>
    <n v="399"/>
    <n v="6"/>
    <n v="297"/>
    <n v="337"/>
    <n v="4"/>
    <n v="241"/>
    <n v="78529"/>
    <n v="665"/>
    <n v="14958"/>
    <n v="144295"/>
    <n v="3745"/>
    <n v="28050"/>
    <n v="2.2556390977443601E-2"/>
    <n v="2.0771513353115698E-2"/>
    <n v="3.2258064516128997E-2"/>
    <n v="0.85839292826612923"/>
  </r>
  <r>
    <x v="106"/>
    <n v="577592"/>
    <n v="95284"/>
    <s v="&quot;1950-1954&quot;"/>
    <n v="249"/>
    <n v="9"/>
    <n v="320"/>
    <n v="211"/>
    <n v="9"/>
    <n v="256"/>
    <n v="78740"/>
    <n v="674"/>
    <n v="15214"/>
    <n v="144544"/>
    <n v="3754"/>
    <n v="28370"/>
    <n v="2.81124497991968E-2"/>
    <n v="2.8436018957346001E-2"/>
    <n v="2.6315789473684199E-2"/>
    <n v="0.85839292826612923"/>
  </r>
  <r>
    <x v="107"/>
    <n v="577595"/>
    <n v="95281"/>
    <s v="&quot;1950-1954&quot;"/>
    <n v="228"/>
    <n v="6"/>
    <n v="314"/>
    <n v="197"/>
    <n v="4"/>
    <n v="262"/>
    <n v="78937"/>
    <n v="678"/>
    <n v="15476"/>
    <n v="144772"/>
    <n v="3760"/>
    <n v="28684"/>
    <n v="8.7719298245613996E-3"/>
    <n v="5.0761421319797002E-3"/>
    <n v="3.2258064516128997E-2"/>
    <n v="0.85839738673990451"/>
  </r>
  <r>
    <x v="108"/>
    <n v="577598"/>
    <n v="95278"/>
    <s v="&quot;1950-1954&quot;"/>
    <n v="172"/>
    <n v="3"/>
    <n v="288"/>
    <n v="147"/>
    <n v="2"/>
    <n v="242"/>
    <n v="79084"/>
    <n v="680"/>
    <n v="15718"/>
    <n v="144944"/>
    <n v="3763"/>
    <n v="28972"/>
    <n v="2.32558139534884E-2"/>
    <n v="1.3605442176870699E-2"/>
    <n v="0.08"/>
    <n v="0.85840184521367979"/>
  </r>
  <r>
    <x v="109"/>
    <n v="577603"/>
    <n v="95273"/>
    <s v="&quot;1950-1954&quot;"/>
    <n v="132"/>
    <n v="3"/>
    <n v="256"/>
    <n v="107"/>
    <n v="1"/>
    <n v="211"/>
    <n v="79191"/>
    <n v="681"/>
    <n v="15929"/>
    <n v="145076"/>
    <n v="3766"/>
    <n v="29228"/>
    <n v="2.27272727272727E-2"/>
    <n v="1.86915887850467E-2"/>
    <n v="0.04"/>
    <n v="0.85840927600330519"/>
  </r>
  <r>
    <x v="110"/>
    <n v="577604"/>
    <n v="95272"/>
    <s v="&quot;1950-1954&quot;"/>
    <n v="141"/>
    <n v="4"/>
    <n v="265"/>
    <n v="121"/>
    <n v="2"/>
    <n v="214"/>
    <n v="79312"/>
    <n v="683"/>
    <n v="16143"/>
    <n v="145217"/>
    <n v="3770"/>
    <n v="29493"/>
    <n v="0"/>
    <n v="0"/>
    <n v="0"/>
    <n v="0.85841076216123036"/>
  </r>
  <r>
    <x v="111"/>
    <n v="577612"/>
    <n v="95264"/>
    <s v="&quot;1950-1954&quot;"/>
    <n v="190"/>
    <n v="1"/>
    <n v="257"/>
    <n v="169"/>
    <n v="1"/>
    <n v="208"/>
    <n v="79481"/>
    <n v="684"/>
    <n v="16351"/>
    <n v="145407"/>
    <n v="3771"/>
    <n v="29750"/>
    <n v="0"/>
    <n v="0"/>
    <n v="0"/>
    <n v="0.85842265142463103"/>
  </r>
  <r>
    <x v="112"/>
    <n v="577616"/>
    <n v="95260"/>
    <s v="&quot;1950-1954&quot;"/>
    <n v="281"/>
    <n v="2"/>
    <n v="237"/>
    <n v="255"/>
    <n v="2"/>
    <n v="201"/>
    <n v="79736"/>
    <n v="686"/>
    <n v="16552"/>
    <n v="145688"/>
    <n v="3773"/>
    <n v="29987"/>
    <n v="7.1174377224199302E-3"/>
    <n v="3.9215686274509803E-3"/>
    <n v="3.8461538461538498E-2"/>
    <n v="0.85842859605633137"/>
  </r>
  <r>
    <x v="113"/>
    <n v="577616"/>
    <n v="95260"/>
    <s v="&quot;1950-1954&quot;"/>
    <n v="421"/>
    <n v="4"/>
    <n v="267"/>
    <n v="356"/>
    <n v="3"/>
    <n v="214"/>
    <n v="80092"/>
    <n v="689"/>
    <n v="16766"/>
    <n v="146109"/>
    <n v="3777"/>
    <n v="30254"/>
    <n v="4.7505938242280296E-3"/>
    <n v="5.6179775280898901E-3"/>
    <n v="0"/>
    <n v="0.85842859605633137"/>
  </r>
  <r>
    <x v="114"/>
    <n v="577617"/>
    <n v="95259"/>
    <s v="&quot;1950-1954&quot;"/>
    <n v="518"/>
    <n v="6"/>
    <n v="226"/>
    <n v="454"/>
    <n v="5"/>
    <n v="188"/>
    <n v="80546"/>
    <n v="694"/>
    <n v="16954"/>
    <n v="146627"/>
    <n v="3783"/>
    <n v="30480"/>
    <n v="9.6525096525096506E-3"/>
    <n v="8.8105726872246704E-3"/>
    <n v="1.5625E-2"/>
    <n v="0.85843008221425643"/>
  </r>
  <r>
    <x v="115"/>
    <n v="577617"/>
    <n v="95259"/>
    <s v="&quot;1950-1954&quot;"/>
    <n v="504"/>
    <n v="4"/>
    <n v="265"/>
    <n v="446"/>
    <n v="3"/>
    <n v="226"/>
    <n v="80992"/>
    <n v="697"/>
    <n v="17180"/>
    <n v="147131"/>
    <n v="3787"/>
    <n v="30745"/>
    <n v="1.38888888888889E-2"/>
    <n v="1.1210762331838601E-2"/>
    <n v="3.4482758620689703E-2"/>
    <n v="0.85843008221425643"/>
  </r>
  <r>
    <x v="116"/>
    <n v="577620"/>
    <n v="95256"/>
    <s v="&quot;1950-1954&quot;"/>
    <n v="540"/>
    <n v="3"/>
    <n v="278"/>
    <n v="499"/>
    <n v="2"/>
    <n v="232"/>
    <n v="81491"/>
    <n v="699"/>
    <n v="17412"/>
    <n v="147671"/>
    <n v="3790"/>
    <n v="31023"/>
    <n v="7.4074074074074103E-3"/>
    <n v="8.0160320641282593E-3"/>
    <n v="0"/>
    <n v="0.85843454068803171"/>
  </r>
  <r>
    <x v="117"/>
    <n v="577620"/>
    <n v="95256"/>
    <s v="&quot;1950-1954&quot;"/>
    <n v="493"/>
    <n v="8"/>
    <n v="245"/>
    <n v="430"/>
    <n v="7"/>
    <n v="195"/>
    <n v="81921"/>
    <n v="706"/>
    <n v="17607"/>
    <n v="148164"/>
    <n v="3798"/>
    <n v="31268"/>
    <n v="6.08519269776876E-3"/>
    <n v="2.3255813953488402E-3"/>
    <n v="3.1746031746031703E-2"/>
    <n v="0.85843454068803171"/>
  </r>
  <r>
    <x v="118"/>
    <n v="577621"/>
    <n v="95255"/>
    <s v="&quot;1950-1954&quot;"/>
    <n v="450"/>
    <n v="6"/>
    <n v="252"/>
    <n v="409"/>
    <n v="4"/>
    <n v="210"/>
    <n v="82330"/>
    <n v="710"/>
    <n v="17817"/>
    <n v="148614"/>
    <n v="3804"/>
    <n v="31520"/>
    <n v="1.55555555555556E-2"/>
    <n v="1.22249388753056E-2"/>
    <n v="4.8780487804878099E-2"/>
    <n v="0.85843602684595677"/>
  </r>
  <r>
    <x v="119"/>
    <n v="577621"/>
    <n v="95255"/>
    <s v="&quot;1950-1954&quot;"/>
    <n v="294"/>
    <n v="5"/>
    <n v="255"/>
    <n v="256"/>
    <n v="5"/>
    <n v="214"/>
    <n v="82586"/>
    <n v="715"/>
    <n v="18031"/>
    <n v="148908"/>
    <n v="3809"/>
    <n v="31775"/>
    <n v="2.04081632653061E-2"/>
    <n v="1.953125E-2"/>
    <n v="2.6315789473684199E-2"/>
    <n v="0.85843602684595677"/>
  </r>
  <r>
    <x v="120"/>
    <n v="577622"/>
    <n v="95254"/>
    <s v="&quot;1950-1954&quot;"/>
    <n v="205"/>
    <n v="2"/>
    <n v="240"/>
    <n v="185"/>
    <n v="2"/>
    <n v="192"/>
    <n v="82771"/>
    <n v="717"/>
    <n v="18223"/>
    <n v="149113"/>
    <n v="3811"/>
    <n v="32015"/>
    <n v="1.46341463414634E-2"/>
    <n v="1.62162162162162E-2"/>
    <n v="0"/>
    <n v="0.85843751300388182"/>
  </r>
  <r>
    <x v="121"/>
    <n v="577622"/>
    <n v="95254"/>
    <s v="&quot;1950-1954&quot;"/>
    <n v="174"/>
    <n v="2"/>
    <n v="239"/>
    <n v="159"/>
    <n v="2"/>
    <n v="199"/>
    <n v="82930"/>
    <n v="719"/>
    <n v="18422"/>
    <n v="149287"/>
    <n v="3813"/>
    <n v="32254"/>
    <n v="0"/>
    <n v="0"/>
    <n v="0"/>
    <n v="0.85843751300388182"/>
  </r>
  <r>
    <x v="122"/>
    <n v="577622"/>
    <n v="95254"/>
    <s v="&quot;1950-1954&quot;"/>
    <n v="139"/>
    <n v="1"/>
    <n v="248"/>
    <n v="125"/>
    <n v="1"/>
    <n v="209"/>
    <n v="83055"/>
    <n v="720"/>
    <n v="18631"/>
    <n v="149426"/>
    <n v="3814"/>
    <n v="32502"/>
    <n v="7.1942446043165497E-3"/>
    <n v="8.0000000000000002E-3"/>
    <n v="0"/>
    <n v="0.85843751300388182"/>
  </r>
  <r>
    <x v="123"/>
    <n v="577622"/>
    <n v="95254"/>
    <s v="&quot;1950-1954&quot;"/>
    <n v="105"/>
    <n v="3"/>
    <n v="233"/>
    <n v="92"/>
    <n v="3"/>
    <n v="197"/>
    <n v="83147"/>
    <n v="723"/>
    <n v="18828"/>
    <n v="149531"/>
    <n v="3817"/>
    <n v="32735"/>
    <n v="1.9047619047619001E-2"/>
    <n v="2.1739130434782601E-2"/>
    <n v="0"/>
    <n v="0.85843751300388182"/>
  </r>
  <r>
    <x v="124"/>
    <n v="577622"/>
    <n v="95254"/>
    <s v="&quot;1950-1954&quot;"/>
    <n v="69"/>
    <n v="0"/>
    <n v="267"/>
    <n v="58"/>
    <n v="0"/>
    <n v="222"/>
    <n v="83205"/>
    <n v="723"/>
    <n v="19050"/>
    <n v="149600"/>
    <n v="3817"/>
    <n v="33002"/>
    <n v="1.4492753623188401E-2"/>
    <n v="1.72413793103448E-2"/>
    <n v="0"/>
    <n v="0.85843751300388182"/>
  </r>
  <r>
    <x v="125"/>
    <n v="577623"/>
    <n v="95253"/>
    <s v="&quot;1950-1954&quot;"/>
    <n v="43"/>
    <n v="1"/>
    <n v="223"/>
    <n v="38"/>
    <n v="1"/>
    <n v="189"/>
    <n v="83243"/>
    <n v="724"/>
    <n v="19239"/>
    <n v="149643"/>
    <n v="3818"/>
    <n v="33225"/>
    <n v="0"/>
    <n v="0"/>
    <n v="0"/>
    <n v="0.85843899916180688"/>
  </r>
  <r>
    <x v="126"/>
    <n v="577623"/>
    <n v="95253"/>
    <s v="&quot;1950-1954&quot;"/>
    <n v="39"/>
    <n v="0"/>
    <n v="219"/>
    <n v="33"/>
    <n v="0"/>
    <n v="173"/>
    <n v="83276"/>
    <n v="724"/>
    <n v="19412"/>
    <n v="149682"/>
    <n v="3818"/>
    <n v="33444"/>
    <n v="0"/>
    <n v="0"/>
    <n v="0"/>
    <n v="0.85843899916180688"/>
  </r>
  <r>
    <x v="127"/>
    <n v="577623"/>
    <n v="95253"/>
    <s v="&quot;1950-1954&quot;"/>
    <n v="35"/>
    <n v="0"/>
    <n v="210"/>
    <n v="33"/>
    <n v="0"/>
    <n v="177"/>
    <n v="83309"/>
    <n v="724"/>
    <n v="19589"/>
    <n v="149717"/>
    <n v="3818"/>
    <n v="33654"/>
    <n v="2.8571428571428598E-2"/>
    <n v="3.03030303030303E-2"/>
    <n v="0"/>
    <n v="0.85843899916180688"/>
  </r>
  <r>
    <x v="128"/>
    <n v="577624"/>
    <n v="95252"/>
    <s v="&quot;1950-1954&quot;"/>
    <n v="29"/>
    <n v="1"/>
    <n v="210"/>
    <n v="26"/>
    <n v="1"/>
    <n v="176"/>
    <n v="83335"/>
    <n v="725"/>
    <n v="19765"/>
    <n v="149746"/>
    <n v="3819"/>
    <n v="33864"/>
    <n v="0"/>
    <n v="0"/>
    <n v="0"/>
    <n v="0.85844048531973205"/>
  </r>
  <r>
    <x v="129"/>
    <n v="577625"/>
    <n v="95251"/>
    <s v="&quot;1950-1954&quot;"/>
    <n v="22"/>
    <n v="0"/>
    <n v="208"/>
    <n v="21"/>
    <n v="0"/>
    <n v="172"/>
    <n v="83356"/>
    <n v="725"/>
    <n v="19937"/>
    <n v="149768"/>
    <n v="3819"/>
    <n v="34072"/>
    <n v="0"/>
    <n v="0"/>
    <n v="0"/>
    <n v="0.85844197147765711"/>
  </r>
  <r>
    <x v="130"/>
    <n v="577625"/>
    <n v="95251"/>
    <s v="&quot;1950-1954&quot;"/>
    <n v="17"/>
    <n v="0"/>
    <n v="198"/>
    <n v="14"/>
    <n v="0"/>
    <n v="161"/>
    <n v="83370"/>
    <n v="725"/>
    <n v="20098"/>
    <n v="149785"/>
    <n v="3819"/>
    <n v="34270"/>
    <n v="0"/>
    <n v="0"/>
    <n v="0"/>
    <n v="0.85844197147765711"/>
  </r>
  <r>
    <x v="131"/>
    <n v="577625"/>
    <n v="95251"/>
    <s v="&quot;1950-1954&quot;"/>
    <n v="16"/>
    <n v="0"/>
    <n v="227"/>
    <n v="12"/>
    <n v="0"/>
    <n v="191"/>
    <n v="83382"/>
    <n v="725"/>
    <n v="20289"/>
    <n v="149801"/>
    <n v="3819"/>
    <n v="34497"/>
    <n v="0"/>
    <n v="0"/>
    <n v="0"/>
    <n v="0.85844197147765711"/>
  </r>
  <r>
    <x v="132"/>
    <n v="577625"/>
    <n v="95251"/>
    <s v="&quot;1950-1954&quot;"/>
    <n v="8"/>
    <n v="0"/>
    <n v="231"/>
    <n v="7"/>
    <n v="0"/>
    <n v="187"/>
    <n v="83389"/>
    <n v="725"/>
    <n v="20476"/>
    <n v="149809"/>
    <n v="3819"/>
    <n v="34728"/>
    <n v="0"/>
    <n v="0"/>
    <n v="0"/>
    <n v="0.85844197147765711"/>
  </r>
  <r>
    <x v="133"/>
    <n v="577625"/>
    <n v="95251"/>
    <s v="&quot;1950-1954&quot;"/>
    <n v="8"/>
    <n v="0"/>
    <n v="217"/>
    <n v="5"/>
    <n v="0"/>
    <n v="191"/>
    <n v="83394"/>
    <n v="725"/>
    <n v="20667"/>
    <n v="149817"/>
    <n v="3819"/>
    <n v="34945"/>
    <n v="0"/>
    <n v="0"/>
    <n v="0"/>
    <n v="0.85844197147765711"/>
  </r>
  <r>
    <x v="134"/>
    <n v="577625"/>
    <n v="95251"/>
    <s v="&quot;1950-1954&quot;"/>
    <n v="7"/>
    <n v="1"/>
    <n v="262"/>
    <n v="7"/>
    <n v="1"/>
    <n v="224"/>
    <n v="83401"/>
    <n v="726"/>
    <n v="20891"/>
    <n v="149824"/>
    <n v="3820"/>
    <n v="35207"/>
    <n v="0"/>
    <n v="0"/>
    <s v="NULL"/>
    <n v="0.85844197147765711"/>
  </r>
  <r>
    <x v="135"/>
    <n v="577625"/>
    <n v="95251"/>
    <s v="&quot;1950-1954&quot;"/>
    <n v="6"/>
    <n v="0"/>
    <n v="209"/>
    <n v="4"/>
    <n v="0"/>
    <n v="177"/>
    <n v="83405"/>
    <n v="726"/>
    <n v="21068"/>
    <n v="149830"/>
    <n v="3820"/>
    <n v="35416"/>
    <n v="0"/>
    <n v="0"/>
    <n v="0"/>
    <n v="0.85844197147765711"/>
  </r>
  <r>
    <x v="136"/>
    <n v="577625"/>
    <n v="95251"/>
    <s v="&quot;1950-1954&quot;"/>
    <n v="9"/>
    <n v="0"/>
    <n v="251"/>
    <n v="8"/>
    <n v="0"/>
    <n v="219"/>
    <n v="83413"/>
    <n v="726"/>
    <n v="21287"/>
    <n v="149839"/>
    <n v="3820"/>
    <n v="35667"/>
    <n v="0"/>
    <n v="0"/>
    <n v="0"/>
    <n v="0.85844197147765711"/>
  </r>
  <r>
    <x v="137"/>
    <n v="577625"/>
    <n v="95251"/>
    <s v="&quot;1950-1954&quot;"/>
    <n v="11"/>
    <n v="0"/>
    <n v="209"/>
    <n v="10"/>
    <n v="0"/>
    <n v="177"/>
    <n v="83423"/>
    <n v="726"/>
    <n v="21464"/>
    <n v="149850"/>
    <n v="3820"/>
    <n v="35876"/>
    <n v="0"/>
    <n v="0"/>
    <n v="0"/>
    <n v="0.85844197147765711"/>
  </r>
  <r>
    <x v="138"/>
    <n v="577625"/>
    <n v="95251"/>
    <s v="&quot;1950-1954&quot;"/>
    <n v="14"/>
    <n v="0"/>
    <n v="248"/>
    <n v="13"/>
    <n v="0"/>
    <n v="202"/>
    <n v="83436"/>
    <n v="726"/>
    <n v="21666"/>
    <n v="149864"/>
    <n v="3820"/>
    <n v="36124"/>
    <n v="0"/>
    <n v="0"/>
    <n v="0"/>
    <n v="0.85844197147765711"/>
  </r>
  <r>
    <x v="139"/>
    <n v="577625"/>
    <n v="95251"/>
    <s v="&quot;1950-1954&quot;"/>
    <n v="35"/>
    <n v="0"/>
    <n v="231"/>
    <n v="31"/>
    <n v="0"/>
    <n v="191"/>
    <n v="83467"/>
    <n v="726"/>
    <n v="21857"/>
    <n v="149899"/>
    <n v="3820"/>
    <n v="36355"/>
    <n v="0"/>
    <n v="0"/>
    <n v="0"/>
    <n v="0.85844197147765711"/>
  </r>
  <r>
    <x v="140"/>
    <n v="577625"/>
    <n v="95251"/>
    <s v="&quot;1950-1954&quot;"/>
    <n v="31"/>
    <n v="0"/>
    <n v="258"/>
    <n v="28"/>
    <n v="0"/>
    <n v="214"/>
    <n v="83495"/>
    <n v="726"/>
    <n v="22071"/>
    <n v="149930"/>
    <n v="3820"/>
    <n v="36613"/>
    <n v="3.2258064516128997E-2"/>
    <n v="3.5714285714285698E-2"/>
    <n v="0"/>
    <n v="0.85844197147765711"/>
  </r>
  <r>
    <x v="141"/>
    <n v="577625"/>
    <n v="95251"/>
    <s v="&quot;1950-1954&quot;"/>
    <n v="48"/>
    <n v="1"/>
    <n v="226"/>
    <n v="44"/>
    <n v="1"/>
    <n v="189"/>
    <n v="83539"/>
    <n v="727"/>
    <n v="22260"/>
    <n v="149978"/>
    <n v="3821"/>
    <n v="36839"/>
    <n v="0"/>
    <n v="0"/>
    <n v="0"/>
    <n v="0.85844197147765711"/>
  </r>
  <r>
    <x v="142"/>
    <n v="577625"/>
    <n v="95251"/>
    <s v="&quot;1950-1954&quot;"/>
    <n v="76"/>
    <n v="0"/>
    <n v="222"/>
    <n v="62"/>
    <n v="0"/>
    <n v="182"/>
    <n v="83601"/>
    <n v="727"/>
    <n v="22442"/>
    <n v="150054"/>
    <n v="3821"/>
    <n v="37061"/>
    <n v="0"/>
    <n v="0"/>
    <n v="0"/>
    <n v="0.85844197147765711"/>
  </r>
  <r>
    <x v="143"/>
    <n v="577626"/>
    <n v="95250"/>
    <s v="&quot;1950-1954&quot;"/>
    <n v="165"/>
    <n v="1"/>
    <n v="228"/>
    <n v="147"/>
    <n v="1"/>
    <n v="194"/>
    <n v="83748"/>
    <n v="728"/>
    <n v="22636"/>
    <n v="150219"/>
    <n v="3822"/>
    <n v="37289"/>
    <n v="6.0606060606060597E-3"/>
    <n v="6.8027210884353704E-3"/>
    <n v="0"/>
    <n v="0.85844345763558216"/>
  </r>
  <r>
    <x v="144"/>
    <n v="577627"/>
    <n v="95249"/>
    <s v="&quot;1950-1954&quot;"/>
    <n v="209"/>
    <n v="1"/>
    <n v="258"/>
    <n v="189"/>
    <n v="1"/>
    <n v="224"/>
    <n v="83937"/>
    <n v="729"/>
    <n v="22860"/>
    <n v="150428"/>
    <n v="3823"/>
    <n v="37547"/>
    <n v="4.78468899521531E-3"/>
    <n v="5.2910052910052898E-3"/>
    <n v="0"/>
    <n v="0.85844494379350722"/>
  </r>
  <r>
    <x v="145"/>
    <n v="577633"/>
    <n v="95243"/>
    <s v="&quot;1950-1954&quot;"/>
    <n v="230"/>
    <n v="0"/>
    <n v="201"/>
    <n v="211"/>
    <n v="0"/>
    <n v="165"/>
    <n v="84148"/>
    <n v="729"/>
    <n v="23025"/>
    <n v="150658"/>
    <n v="3823"/>
    <n v="37748"/>
    <n v="8.6956521739130401E-3"/>
    <n v="9.4786729857819895E-3"/>
    <n v="0"/>
    <n v="0.85845386074105778"/>
  </r>
  <r>
    <x v="146"/>
    <n v="577654"/>
    <n v="95222"/>
    <s v="&quot;1950-1954&quot;"/>
    <n v="289"/>
    <n v="2"/>
    <n v="248"/>
    <n v="254"/>
    <n v="2"/>
    <n v="202"/>
    <n v="84402"/>
    <n v="731"/>
    <n v="23227"/>
    <n v="150947"/>
    <n v="3825"/>
    <n v="37996"/>
    <n v="3.4602076124567501E-3"/>
    <n v="3.9370078740157497E-3"/>
    <n v="0"/>
    <n v="0.85848507005748453"/>
  </r>
  <r>
    <x v="147"/>
    <n v="577675"/>
    <n v="95201"/>
    <s v="&quot;1950-1954&quot;"/>
    <n v="276"/>
    <n v="1"/>
    <n v="277"/>
    <n v="250"/>
    <n v="1"/>
    <n v="239"/>
    <n v="84652"/>
    <n v="732"/>
    <n v="23466"/>
    <n v="151223"/>
    <n v="3826"/>
    <n v="38273"/>
    <n v="3.6231884057971002E-3"/>
    <n v="4.0000000000000001E-3"/>
    <n v="0"/>
    <n v="0.8585162793739114"/>
  </r>
  <r>
    <x v="148"/>
    <n v="577711"/>
    <n v="95165"/>
    <s v="&quot;1950-1954&quot;"/>
    <n v="313"/>
    <n v="4"/>
    <n v="230"/>
    <n v="281"/>
    <n v="4"/>
    <n v="188"/>
    <n v="84933"/>
    <n v="736"/>
    <n v="23654"/>
    <n v="151536"/>
    <n v="3830"/>
    <n v="38503"/>
    <n v="9.5846645367412102E-3"/>
    <n v="1.06761565836299E-2"/>
    <n v="0"/>
    <n v="0.85856978105921444"/>
  </r>
  <r>
    <x v="149"/>
    <n v="577744"/>
    <n v="95132"/>
    <s v="&quot;1950-1954&quot;"/>
    <n v="438"/>
    <n v="2"/>
    <n v="281"/>
    <n v="395"/>
    <n v="2"/>
    <n v="230"/>
    <n v="85328"/>
    <n v="738"/>
    <n v="23884"/>
    <n v="151974"/>
    <n v="3832"/>
    <n v="38784"/>
    <n v="9.1324200913242004E-3"/>
    <n v="7.5949367088607601E-3"/>
    <n v="2.32558139534884E-2"/>
    <n v="0.85861882427074232"/>
  </r>
  <r>
    <x v="150"/>
    <n v="577758"/>
    <n v="95118"/>
    <s v="&quot;1950-1954&quot;"/>
    <n v="478"/>
    <n v="3"/>
    <n v="232"/>
    <n v="432"/>
    <n v="2"/>
    <n v="183"/>
    <n v="85760"/>
    <n v="740"/>
    <n v="24067"/>
    <n v="152452"/>
    <n v="3835"/>
    <n v="39016"/>
    <n v="0"/>
    <n v="0"/>
    <n v="0"/>
    <n v="0.85863963048169356"/>
  </r>
  <r>
    <x v="151"/>
    <n v="577770"/>
    <n v="95106"/>
    <s v="&quot;1950-1954&quot;"/>
    <n v="463"/>
    <n v="0"/>
    <n v="260"/>
    <n v="415"/>
    <n v="0"/>
    <n v="220"/>
    <n v="86175"/>
    <n v="740"/>
    <n v="24287"/>
    <n v="152915"/>
    <n v="3835"/>
    <n v="39276"/>
    <n v="0"/>
    <n v="0"/>
    <n v="0"/>
    <n v="0.85865746437679458"/>
  </r>
  <r>
    <x v="152"/>
    <n v="577786"/>
    <n v="95090"/>
    <s v="&quot;1950-1954&quot;"/>
    <n v="483"/>
    <n v="2"/>
    <n v="237"/>
    <n v="438"/>
    <n v="1"/>
    <n v="203"/>
    <n v="86613"/>
    <n v="741"/>
    <n v="24490"/>
    <n v="153398"/>
    <n v="3837"/>
    <n v="39513"/>
    <n v="8.2815734989648004E-3"/>
    <n v="6.8493150684931503E-3"/>
    <n v="2.2222222222222199E-2"/>
    <n v="0.85868124290359593"/>
  </r>
  <r>
    <x v="153"/>
    <n v="577796"/>
    <n v="95080"/>
    <s v="&quot;1950-1954&quot;"/>
    <n v="674"/>
    <n v="4"/>
    <n v="268"/>
    <n v="590"/>
    <n v="3"/>
    <n v="220"/>
    <n v="87203"/>
    <n v="744"/>
    <n v="24710"/>
    <n v="154072"/>
    <n v="3841"/>
    <n v="39781"/>
    <n v="4.4510385756676603E-3"/>
    <n v="1.69491525423729E-3"/>
    <n v="2.3809523809523801E-2"/>
    <n v="0.85869610448284672"/>
  </r>
  <r>
    <x v="154"/>
    <n v="577806"/>
    <n v="95070"/>
    <s v="&quot;1950-1954&quot;"/>
    <n v="877"/>
    <n v="5"/>
    <n v="279"/>
    <n v="778"/>
    <n v="1"/>
    <n v="229"/>
    <n v="87981"/>
    <n v="745"/>
    <n v="24939"/>
    <n v="154949"/>
    <n v="3846"/>
    <n v="40060"/>
    <n v="4.56100342075257E-3"/>
    <n v="1.2853470437018E-3"/>
    <n v="3.03030303030303E-2"/>
    <n v="0.85871096606209762"/>
  </r>
  <r>
    <x v="155"/>
    <n v="577813"/>
    <n v="95063"/>
    <s v="&quot;1950-1954&quot;"/>
    <n v="1032"/>
    <n v="7"/>
    <n v="269"/>
    <n v="947"/>
    <n v="5"/>
    <n v="222"/>
    <n v="88928"/>
    <n v="750"/>
    <n v="25161"/>
    <n v="155981"/>
    <n v="3853"/>
    <n v="40329"/>
    <n v="7.7519379844961196E-3"/>
    <n v="6.3357972544878603E-3"/>
    <n v="2.3529411764705899E-2"/>
    <n v="0.85872136916757325"/>
  </r>
  <r>
    <x v="156"/>
    <n v="577822"/>
    <n v="95054"/>
    <s v="&quot;1950-1954&quot;"/>
    <n v="1436"/>
    <n v="7"/>
    <n v="260"/>
    <n v="1302"/>
    <n v="6"/>
    <n v="220"/>
    <n v="90230"/>
    <n v="756"/>
    <n v="25381"/>
    <n v="157417"/>
    <n v="3860"/>
    <n v="40589"/>
    <n v="5.5710306406685202E-3"/>
    <n v="5.3763440860215101E-3"/>
    <n v="7.4626865671641798E-3"/>
    <n v="0.85873474458889898"/>
  </r>
  <r>
    <x v="157"/>
    <n v="577827"/>
    <n v="95049"/>
    <s v="&quot;1950-1954&quot;"/>
    <n v="1353"/>
    <n v="6"/>
    <n v="284"/>
    <n v="1205"/>
    <n v="6"/>
    <n v="233"/>
    <n v="91435"/>
    <n v="762"/>
    <n v="25614"/>
    <n v="158770"/>
    <n v="3866"/>
    <n v="40873"/>
    <n v="2.9563932002956402E-3"/>
    <n v="1.6597510373444E-3"/>
    <n v="1.35135135135135E-2"/>
    <n v="0.85874217537852437"/>
  </r>
  <r>
    <x v="158"/>
    <n v="577827"/>
    <n v="95049"/>
    <s v="&quot;1950-1954&quot;"/>
    <n v="495"/>
    <n v="4"/>
    <n v="292"/>
    <n v="452"/>
    <n v="2"/>
    <n v="255"/>
    <n v="91887"/>
    <n v="764"/>
    <n v="25869"/>
    <n v="159265"/>
    <n v="3870"/>
    <n v="41165"/>
    <n v="6.0606060606060597E-3"/>
    <n v="2.21238938053097E-3"/>
    <n v="4.6511627906976702E-2"/>
    <n v="0.85874217537852437"/>
  </r>
  <r>
    <x v="159"/>
    <n v="577829"/>
    <n v="95047"/>
    <s v="&quot;1950-1954&quot;"/>
    <n v="448"/>
    <n v="8"/>
    <n v="258"/>
    <n v="393"/>
    <n v="8"/>
    <n v="205"/>
    <n v="92280"/>
    <n v="772"/>
    <n v="26074"/>
    <n v="159713"/>
    <n v="3878"/>
    <n v="41423"/>
    <n v="1.11607142857143E-2"/>
    <n v="1.27226463104326E-2"/>
    <n v="0"/>
    <n v="0.8587451476943746"/>
  </r>
  <r>
    <x v="160"/>
    <n v="577834"/>
    <n v="95042"/>
    <s v="&quot;1950-1954&quot;"/>
    <n v="245"/>
    <n v="0"/>
    <n v="254"/>
    <n v="218"/>
    <n v="0"/>
    <n v="220"/>
    <n v="92498"/>
    <n v="772"/>
    <n v="26294"/>
    <n v="159958"/>
    <n v="3878"/>
    <n v="41677"/>
    <n v="0"/>
    <n v="0"/>
    <n v="0"/>
    <n v="0.858752578484"/>
  </r>
  <r>
    <x v="161"/>
    <n v="577836"/>
    <n v="95040"/>
    <s v="&quot;1950-1954&quot;"/>
    <n v="136"/>
    <n v="2"/>
    <n v="248"/>
    <n v="123"/>
    <n v="1"/>
    <n v="210"/>
    <n v="92621"/>
    <n v="773"/>
    <n v="26504"/>
    <n v="160094"/>
    <n v="3880"/>
    <n v="41925"/>
    <n v="2.9411764705882401E-2"/>
    <n v="2.4390243902439001E-2"/>
    <n v="7.69230769230769E-2"/>
    <n v="0.85875555079985022"/>
  </r>
  <r>
    <x v="162"/>
    <n v="577838"/>
    <n v="95038"/>
    <s v="&quot;1950-1954&quot;"/>
    <n v="98"/>
    <n v="0"/>
    <n v="307"/>
    <n v="88"/>
    <n v="0"/>
    <n v="250"/>
    <n v="92709"/>
    <n v="773"/>
    <n v="26754"/>
    <n v="160192"/>
    <n v="3880"/>
    <n v="42232"/>
    <n v="0"/>
    <n v="0"/>
    <n v="0"/>
    <n v="0.85875852311570033"/>
  </r>
  <r>
    <x v="163"/>
    <n v="577839"/>
    <n v="95037"/>
    <s v="&quot;1950-1954&quot;"/>
    <n v="79"/>
    <n v="1"/>
    <n v="262"/>
    <n v="71"/>
    <n v="1"/>
    <n v="217"/>
    <n v="92780"/>
    <n v="774"/>
    <n v="26971"/>
    <n v="160271"/>
    <n v="3881"/>
    <n v="42494"/>
    <n v="1.26582278481013E-2"/>
    <n v="1.4084507042253501E-2"/>
    <n v="0"/>
    <n v="0.8587600092736255"/>
  </r>
  <r>
    <x v="164"/>
    <n v="577840"/>
    <n v="95036"/>
    <s v="&quot;1950-1954&quot;"/>
    <n v="59"/>
    <n v="2"/>
    <n v="277"/>
    <n v="54"/>
    <n v="2"/>
    <n v="231"/>
    <n v="92834"/>
    <n v="776"/>
    <n v="27202"/>
    <n v="160330"/>
    <n v="3883"/>
    <n v="42771"/>
    <n v="0"/>
    <n v="0"/>
    <n v="0"/>
    <n v="0.85876149543155056"/>
  </r>
  <r>
    <x v="165"/>
    <n v="577841"/>
    <n v="95035"/>
    <s v="&quot;1950-1954&quot;"/>
    <n v="35"/>
    <n v="0"/>
    <n v="255"/>
    <n v="28"/>
    <n v="0"/>
    <n v="203"/>
    <n v="92862"/>
    <n v="776"/>
    <n v="27405"/>
    <n v="160365"/>
    <n v="3883"/>
    <n v="43026"/>
    <n v="5.7142857142857099E-2"/>
    <n v="7.1428571428571397E-2"/>
    <n v="0"/>
    <n v="0.85876298158947562"/>
  </r>
  <r>
    <x v="166"/>
    <n v="577842"/>
    <n v="95034"/>
    <s v="&quot;1950-1954&quot;"/>
    <n v="21"/>
    <n v="2"/>
    <n v="276"/>
    <n v="19"/>
    <n v="1"/>
    <n v="229"/>
    <n v="92881"/>
    <n v="777"/>
    <n v="27634"/>
    <n v="160386"/>
    <n v="3885"/>
    <n v="43302"/>
    <n v="0"/>
    <n v="0"/>
    <n v="0"/>
    <n v="0.85876446774740067"/>
  </r>
  <r>
    <x v="167"/>
    <n v="577843"/>
    <n v="95033"/>
    <s v="&quot;1950-1954&quot;"/>
    <n v="11"/>
    <n v="0"/>
    <n v="270"/>
    <n v="10"/>
    <n v="0"/>
    <n v="224"/>
    <n v="92891"/>
    <n v="777"/>
    <n v="27858"/>
    <n v="160397"/>
    <n v="3885"/>
    <n v="43572"/>
    <n v="0"/>
    <n v="0"/>
    <n v="0"/>
    <n v="0.85876595390532584"/>
  </r>
  <r>
    <x v="168"/>
    <n v="577843"/>
    <n v="95033"/>
    <s v="&quot;1950-1954&quot;"/>
    <n v="12"/>
    <n v="1"/>
    <n v="250"/>
    <n v="12"/>
    <n v="1"/>
    <n v="216"/>
    <n v="92903"/>
    <n v="778"/>
    <n v="28074"/>
    <n v="160409"/>
    <n v="3886"/>
    <n v="43822"/>
    <n v="0"/>
    <n v="0"/>
    <s v="NULL"/>
    <n v="0.85876595390532584"/>
  </r>
  <r>
    <x v="169"/>
    <n v="577843"/>
    <n v="95033"/>
    <s v="&quot;1950-1954&quot;"/>
    <n v="14"/>
    <n v="1"/>
    <n v="227"/>
    <n v="11"/>
    <n v="1"/>
    <n v="192"/>
    <n v="92914"/>
    <n v="779"/>
    <n v="28266"/>
    <n v="160423"/>
    <n v="3887"/>
    <n v="44049"/>
    <n v="7.1428571428571397E-2"/>
    <n v="9.0909090909090898E-2"/>
    <n v="0"/>
    <n v="0.85876595390532584"/>
  </r>
  <r>
    <x v="170"/>
    <n v="577844"/>
    <n v="95032"/>
    <s v="&quot;1950-1954&quot;"/>
    <n v="7"/>
    <n v="0"/>
    <n v="211"/>
    <n v="4"/>
    <n v="0"/>
    <n v="163"/>
    <n v="92918"/>
    <n v="779"/>
    <n v="28429"/>
    <n v="160430"/>
    <n v="3887"/>
    <n v="44260"/>
    <n v="0"/>
    <n v="0"/>
    <n v="0"/>
    <n v="0.8587674400632509"/>
  </r>
  <r>
    <x v="171"/>
    <n v="577844"/>
    <n v="95032"/>
    <s v="&quot;1950-1954&quot;"/>
    <n v="7"/>
    <n v="0"/>
    <n v="198"/>
    <n v="7"/>
    <n v="0"/>
    <n v="164"/>
    <n v="92925"/>
    <n v="779"/>
    <n v="28593"/>
    <n v="160437"/>
    <n v="3887"/>
    <n v="44458"/>
    <n v="0"/>
    <n v="0"/>
    <s v="NULL"/>
    <n v="0.8587674400632509"/>
  </r>
  <r>
    <x v="172"/>
    <n v="577844"/>
    <n v="95032"/>
    <s v="&quot;1950-1954&quot;"/>
    <n v="4"/>
    <n v="0"/>
    <n v="235"/>
    <n v="4"/>
    <n v="0"/>
    <n v="193"/>
    <n v="92929"/>
    <n v="779"/>
    <n v="28786"/>
    <n v="160441"/>
    <n v="3887"/>
    <n v="44693"/>
    <n v="0"/>
    <n v="0"/>
    <s v="NULL"/>
    <n v="0.8587674400632509"/>
  </r>
  <r>
    <x v="173"/>
    <n v="577844"/>
    <n v="95032"/>
    <s v="&quot;1950-1954&quot;"/>
    <n v="10"/>
    <n v="0"/>
    <n v="229"/>
    <n v="9"/>
    <n v="0"/>
    <n v="183"/>
    <n v="92938"/>
    <n v="779"/>
    <n v="28969"/>
    <n v="160451"/>
    <n v="3887"/>
    <n v="44922"/>
    <n v="0"/>
    <n v="0"/>
    <n v="0"/>
    <n v="0.8587674400632509"/>
  </r>
  <r>
    <x v="174"/>
    <n v="577844"/>
    <n v="95032"/>
    <s v="&quot;1950-1954&quot;"/>
    <n v="6"/>
    <n v="1"/>
    <n v="209"/>
    <n v="6"/>
    <n v="0"/>
    <n v="176"/>
    <n v="92944"/>
    <n v="779"/>
    <n v="29145"/>
    <n v="160457"/>
    <n v="3888"/>
    <n v="45131"/>
    <n v="0"/>
    <n v="0"/>
    <s v="NULL"/>
    <n v="0.8587674400632509"/>
  </r>
  <r>
    <x v="175"/>
    <n v="577844"/>
    <n v="95032"/>
    <s v="&quot;1950-1954&quot;"/>
    <n v="9"/>
    <n v="0"/>
    <n v="243"/>
    <n v="9"/>
    <n v="0"/>
    <n v="209"/>
    <n v="92953"/>
    <n v="779"/>
    <n v="29354"/>
    <n v="160466"/>
    <n v="3888"/>
    <n v="45374"/>
    <n v="0"/>
    <n v="0"/>
    <s v="NULL"/>
    <n v="0.8587674400632509"/>
  </r>
  <r>
    <x v="176"/>
    <n v="577844"/>
    <n v="95032"/>
    <s v="&quot;1950-1954&quot;"/>
    <n v="6"/>
    <n v="0"/>
    <n v="231"/>
    <n v="5"/>
    <n v="0"/>
    <n v="191"/>
    <n v="92958"/>
    <n v="779"/>
    <n v="29545"/>
    <n v="160472"/>
    <n v="3888"/>
    <n v="45605"/>
    <n v="0"/>
    <n v="0"/>
    <n v="0"/>
    <n v="0.8587674400632509"/>
  </r>
  <r>
    <x v="177"/>
    <n v="577844"/>
    <n v="95032"/>
    <s v="&quot;1950-1954&quot;"/>
    <n v="3"/>
    <n v="0"/>
    <n v="249"/>
    <n v="3"/>
    <n v="0"/>
    <n v="214"/>
    <n v="92961"/>
    <n v="779"/>
    <n v="29759"/>
    <n v="160475"/>
    <n v="3888"/>
    <n v="45854"/>
    <n v="0"/>
    <n v="0"/>
    <s v="NULL"/>
    <n v="0.8587674400632509"/>
  </r>
  <r>
    <x v="178"/>
    <n v="577844"/>
    <n v="95032"/>
    <s v="&quot;1950-1954&quot;"/>
    <n v="3"/>
    <n v="0"/>
    <n v="219"/>
    <n v="3"/>
    <n v="0"/>
    <n v="187"/>
    <n v="92964"/>
    <n v="779"/>
    <n v="29946"/>
    <n v="160478"/>
    <n v="3888"/>
    <n v="46073"/>
    <n v="0"/>
    <n v="0"/>
    <s v="NULL"/>
    <n v="0.8587674400632509"/>
  </r>
  <r>
    <x v="179"/>
    <n v="577844"/>
    <n v="95032"/>
    <s v="&quot;1950-1954&quot;"/>
    <n v="2"/>
    <n v="1"/>
    <n v="250"/>
    <n v="2"/>
    <n v="1"/>
    <n v="216"/>
    <n v="92966"/>
    <n v="780"/>
    <n v="30162"/>
    <n v="160480"/>
    <n v="3889"/>
    <n v="46323"/>
    <n v="0.5"/>
    <n v="0.5"/>
    <s v="NULL"/>
    <n v="0.8587674400632509"/>
  </r>
  <r>
    <x v="180"/>
    <n v="577844"/>
    <n v="95032"/>
    <s v="&quot;1950-1954&quot;"/>
    <n v="11"/>
    <n v="0"/>
    <n v="228"/>
    <n v="11"/>
    <n v="0"/>
    <n v="188"/>
    <n v="92977"/>
    <n v="780"/>
    <n v="30350"/>
    <n v="160491"/>
    <n v="3889"/>
    <n v="46551"/>
    <n v="0"/>
    <n v="0"/>
    <s v="NULL"/>
    <n v="0.8587674400632509"/>
  </r>
  <r>
    <x v="181"/>
    <n v="577844"/>
    <n v="95032"/>
    <s v="&quot;1950-1954&quot;"/>
    <n v="11"/>
    <n v="0"/>
    <n v="216"/>
    <n v="10"/>
    <n v="0"/>
    <n v="184"/>
    <n v="92987"/>
    <n v="780"/>
    <n v="30534"/>
    <n v="160502"/>
    <n v="3889"/>
    <n v="46767"/>
    <n v="0"/>
    <n v="0"/>
    <n v="0"/>
    <n v="0.8587674400632509"/>
  </r>
  <r>
    <x v="182"/>
    <n v="577844"/>
    <n v="95032"/>
    <s v="&quot;1950-1954&quot;"/>
    <n v="12"/>
    <n v="0"/>
    <n v="214"/>
    <n v="12"/>
    <n v="0"/>
    <n v="182"/>
    <n v="92999"/>
    <n v="780"/>
    <n v="30716"/>
    <n v="160514"/>
    <n v="3889"/>
    <n v="46981"/>
    <n v="0"/>
    <n v="0"/>
    <s v="NULL"/>
    <n v="0.8587674400632509"/>
  </r>
  <r>
    <x v="183"/>
    <n v="577844"/>
    <n v="95032"/>
    <s v="&quot;1950-1954&quot;"/>
    <n v="16"/>
    <n v="0"/>
    <n v="226"/>
    <n v="16"/>
    <n v="0"/>
    <n v="201"/>
    <n v="93015"/>
    <n v="780"/>
    <n v="30917"/>
    <n v="160530"/>
    <n v="3889"/>
    <n v="47207"/>
    <n v="0"/>
    <n v="0"/>
    <s v="NULL"/>
    <n v="0.8587674400632509"/>
  </r>
  <r>
    <x v="184"/>
    <n v="577844"/>
    <n v="95032"/>
    <s v="&quot;1950-1954&quot;"/>
    <n v="18"/>
    <n v="0"/>
    <n v="228"/>
    <n v="16"/>
    <n v="0"/>
    <n v="191"/>
    <n v="93031"/>
    <n v="780"/>
    <n v="31108"/>
    <n v="160548"/>
    <n v="3889"/>
    <n v="47435"/>
    <n v="0"/>
    <n v="0"/>
    <n v="0"/>
    <n v="0.8587674400632509"/>
  </r>
  <r>
    <x v="185"/>
    <n v="577844"/>
    <n v="95032"/>
    <s v="&quot;1950-1954&quot;"/>
    <n v="15"/>
    <n v="0"/>
    <n v="198"/>
    <n v="14"/>
    <n v="0"/>
    <n v="158"/>
    <n v="93045"/>
    <n v="780"/>
    <n v="31266"/>
    <n v="160563"/>
    <n v="3889"/>
    <n v="47633"/>
    <n v="0"/>
    <n v="0"/>
    <n v="0"/>
    <n v="0.8587674400632509"/>
  </r>
  <r>
    <x v="186"/>
    <n v="577844"/>
    <n v="95032"/>
    <s v="&quot;1950-1954&quot;"/>
    <n v="36"/>
    <n v="0"/>
    <n v="214"/>
    <n v="35"/>
    <n v="0"/>
    <n v="174"/>
    <n v="93080"/>
    <n v="780"/>
    <n v="31440"/>
    <n v="160599"/>
    <n v="3889"/>
    <n v="47847"/>
    <n v="0"/>
    <n v="0"/>
    <n v="0"/>
    <n v="0.8587674400632509"/>
  </r>
  <r>
    <x v="187"/>
    <n v="577844"/>
    <n v="95032"/>
    <s v="&quot;1950-1954&quot;"/>
    <n v="28"/>
    <n v="0"/>
    <n v="220"/>
    <n v="28"/>
    <n v="0"/>
    <n v="179"/>
    <n v="93108"/>
    <n v="780"/>
    <n v="31619"/>
    <n v="160627"/>
    <n v="3889"/>
    <n v="48067"/>
    <n v="0"/>
    <n v="0"/>
    <s v="NULL"/>
    <n v="0.8587674400632509"/>
  </r>
  <r>
    <x v="188"/>
    <n v="577844"/>
    <n v="95032"/>
    <s v="&quot;1950-1954&quot;"/>
    <n v="37"/>
    <n v="0"/>
    <n v="221"/>
    <n v="34"/>
    <n v="0"/>
    <n v="181"/>
    <n v="93142"/>
    <n v="780"/>
    <n v="31800"/>
    <n v="160664"/>
    <n v="3889"/>
    <n v="48288"/>
    <n v="0"/>
    <n v="0"/>
    <n v="0"/>
    <n v="0.8587674400632509"/>
  </r>
  <r>
    <x v="189"/>
    <n v="577844"/>
    <n v="95032"/>
    <s v="&quot;1950-1954&quot;"/>
    <n v="85"/>
    <n v="0"/>
    <n v="173"/>
    <n v="75"/>
    <n v="0"/>
    <n v="140"/>
    <n v="93268"/>
    <n v="780"/>
    <n v="32097"/>
    <n v="160806"/>
    <n v="3889"/>
    <n v="48653"/>
    <n v="0"/>
    <n v="0"/>
    <n v="0"/>
    <n v="0.8587674400632509"/>
  </r>
  <r>
    <x v="190"/>
    <n v="577844"/>
    <n v="95032"/>
    <s v="&quot;1950-1954&quot;"/>
    <n v="89"/>
    <n v="0"/>
    <n v="174"/>
    <n v="83"/>
    <n v="0"/>
    <n v="146"/>
    <n v="93351"/>
    <n v="780"/>
    <n v="32243"/>
    <n v="160895"/>
    <n v="3889"/>
    <n v="48827"/>
    <n v="0"/>
    <n v="0"/>
    <n v="0"/>
    <n v="0.8587674400632509"/>
  </r>
  <r>
    <x v="191"/>
    <n v="577844"/>
    <n v="95032"/>
    <s v="&quot;1950-1954&quot;"/>
    <n v="141"/>
    <n v="0"/>
    <n v="157"/>
    <n v="132"/>
    <n v="0"/>
    <n v="137"/>
    <n v="93483"/>
    <n v="780"/>
    <n v="32380"/>
    <n v="161036"/>
    <n v="3889"/>
    <n v="48984"/>
    <n v="7.09219858156028E-3"/>
    <n v="7.5757575757575803E-3"/>
    <n v="0"/>
    <n v="0.8587674400632509"/>
  </r>
  <r>
    <x v="192"/>
    <n v="577844"/>
    <n v="95032"/>
    <s v="&quot;1950-1954&quot;"/>
    <n v="178"/>
    <n v="3"/>
    <n v="152"/>
    <n v="164"/>
    <n v="3"/>
    <n v="123"/>
    <n v="93647"/>
    <n v="783"/>
    <n v="32503"/>
    <n v="161214"/>
    <n v="3892"/>
    <n v="49136"/>
    <n v="5.6179775280898901E-3"/>
    <n v="6.0975609756097598E-3"/>
    <n v="0"/>
    <n v="0.8587674400632509"/>
  </r>
  <r>
    <x v="193"/>
    <n v="577846"/>
    <n v="95030"/>
    <s v="&quot;1950-1954&quot;"/>
    <n v="222"/>
    <n v="1"/>
    <n v="110"/>
    <n v="203"/>
    <n v="0"/>
    <n v="94"/>
    <n v="93850"/>
    <n v="783"/>
    <n v="32597"/>
    <n v="161436"/>
    <n v="3893"/>
    <n v="49246"/>
    <n v="4.5045045045045001E-3"/>
    <n v="4.92610837438424E-3"/>
    <n v="0"/>
    <n v="0.85877041237910101"/>
  </r>
  <r>
    <x v="194"/>
    <n v="577849"/>
    <n v="95027"/>
    <s v="&quot;1950-1954&quot;"/>
    <n v="244"/>
    <n v="0"/>
    <n v="122"/>
    <n v="220"/>
    <n v="0"/>
    <n v="101"/>
    <n v="94070"/>
    <n v="783"/>
    <n v="32698"/>
    <n v="161680"/>
    <n v="3893"/>
    <n v="49368"/>
    <n v="8.1967213114754103E-3"/>
    <n v="9.0909090909090905E-3"/>
    <n v="0"/>
    <n v="0.85877487085287629"/>
  </r>
  <r>
    <x v="195"/>
    <n v="577857"/>
    <n v="95019"/>
    <s v="&quot;1950-1954&quot;"/>
    <n v="357"/>
    <n v="1"/>
    <n v="70"/>
    <n v="321"/>
    <n v="1"/>
    <n v="56"/>
    <n v="94391"/>
    <n v="784"/>
    <n v="32754"/>
    <n v="162037"/>
    <n v="3894"/>
    <n v="49438"/>
    <n v="0"/>
    <n v="0"/>
    <n v="0"/>
    <n v="0.85878676011627697"/>
  </r>
  <r>
    <x v="196"/>
    <n v="577861"/>
    <n v="95015"/>
    <s v="&quot;1950-1954&quot;"/>
    <n v="624"/>
    <n v="1"/>
    <n v="72"/>
    <n v="575"/>
    <n v="0"/>
    <n v="60"/>
    <n v="94966"/>
    <n v="784"/>
    <n v="32814"/>
    <n v="162661"/>
    <n v="3895"/>
    <n v="49510"/>
    <n v="4.8076923076923097E-3"/>
    <n v="1.7391304347826101E-3"/>
    <n v="4.08163265306122E-2"/>
    <n v="0.85879270474797731"/>
  </r>
  <r>
    <x v="197"/>
    <n v="577868"/>
    <n v="95008"/>
    <s v="&quot;1950-1954&quot;"/>
    <n v="704"/>
    <n v="1"/>
    <n v="30"/>
    <n v="654"/>
    <n v="0"/>
    <n v="26"/>
    <n v="95620"/>
    <n v="784"/>
    <n v="32840"/>
    <n v="163365"/>
    <n v="3896"/>
    <n v="49540"/>
    <n v="1.42045454545455E-3"/>
    <n v="0"/>
    <n v="0.02"/>
    <n v="0.85880310785345293"/>
  </r>
  <r>
    <x v="198"/>
    <n v="577882"/>
    <n v="94994"/>
    <s v="&quot;1950-1954&quot;"/>
    <n v="563"/>
    <n v="1"/>
    <n v="2"/>
    <n v="524"/>
    <n v="0"/>
    <n v="1"/>
    <n v="96144"/>
    <n v="784"/>
    <n v="32841"/>
    <n v="163928"/>
    <n v="3897"/>
    <n v="49542"/>
    <n v="0"/>
    <n v="0"/>
    <n v="0"/>
    <n v="0.85882391406440417"/>
  </r>
  <r>
    <x v="1"/>
    <n v="94"/>
    <n v="648142"/>
    <s v="&quot;1955-1959&quot;"/>
    <n v="2612"/>
    <n v="39"/>
    <n v="146"/>
    <n v="0"/>
    <n v="0"/>
    <n v="0"/>
    <n v="0"/>
    <n v="0"/>
    <n v="0"/>
    <n v="2612"/>
    <n v="39"/>
    <n v="146"/>
    <n v="2.0290964777947899E-2"/>
    <s v="NULL"/>
    <n v="1.9908116385911199E-2"/>
    <n v="1.4500891650571704E-4"/>
  </r>
  <r>
    <x v="2"/>
    <n v="1062"/>
    <n v="647174"/>
    <s v="&quot;1955-1959&quot;"/>
    <n v="4251"/>
    <n v="46"/>
    <n v="181"/>
    <n v="0"/>
    <n v="0"/>
    <n v="0"/>
    <n v="0"/>
    <n v="0"/>
    <n v="0"/>
    <n v="6863"/>
    <n v="85"/>
    <n v="327"/>
    <n v="1.7642907551164402E-2"/>
    <s v="NULL"/>
    <n v="1.7642907551164402E-2"/>
    <n v="1.638292226905016E-3"/>
  </r>
  <r>
    <x v="3"/>
    <n v="3760"/>
    <n v="644476"/>
    <s v="&quot;1955-1959&quot;"/>
    <n v="5035"/>
    <n v="62"/>
    <n v="184"/>
    <n v="18"/>
    <n v="0"/>
    <n v="0"/>
    <n v="18"/>
    <n v="0"/>
    <n v="0"/>
    <n v="11898"/>
    <n v="147"/>
    <n v="511"/>
    <n v="1.2115193644488599E-2"/>
    <n v="0"/>
    <n v="1.2158660554116E-2"/>
    <n v="5.8003566602286821E-3"/>
  </r>
  <r>
    <x v="4"/>
    <n v="8906"/>
    <n v="639330"/>
    <s v="&quot;1955-1959&quot;"/>
    <n v="3252"/>
    <n v="51"/>
    <n v="176"/>
    <n v="44"/>
    <n v="0"/>
    <n v="0"/>
    <n v="62"/>
    <n v="0"/>
    <n v="0"/>
    <n v="15150"/>
    <n v="198"/>
    <n v="687"/>
    <n v="1.2915129151291499E-2"/>
    <n v="0"/>
    <n v="1.30922693266833E-2"/>
    <n v="1.3738823514892725E-2"/>
  </r>
  <r>
    <x v="5"/>
    <n v="12441"/>
    <n v="635795"/>
    <s v="&quot;1955-1959&quot;"/>
    <n v="2609"/>
    <n v="53"/>
    <n v="198"/>
    <n v="65"/>
    <n v="0"/>
    <n v="0"/>
    <n v="127"/>
    <n v="0"/>
    <n v="0"/>
    <n v="17759"/>
    <n v="251"/>
    <n v="885"/>
    <n v="2.0314296665389E-2"/>
    <n v="1.5384615384615399E-2"/>
    <n v="2.0440251572327001E-2"/>
    <n v="1.9192084364336445E-2"/>
  </r>
  <r>
    <x v="6"/>
    <n v="13996"/>
    <n v="634240"/>
    <s v="&quot;1955-1959&quot;"/>
    <n v="2590"/>
    <n v="47"/>
    <n v="175"/>
    <n v="88"/>
    <n v="1"/>
    <n v="7"/>
    <n v="215"/>
    <n v="1"/>
    <n v="7"/>
    <n v="20349"/>
    <n v="298"/>
    <n v="1060"/>
    <n v="2.0077220077220102E-2"/>
    <n v="2.27272727272727E-2"/>
    <n v="1.9584332533972799E-2"/>
    <n v="2.1590902078872508E-2"/>
  </r>
  <r>
    <x v="7"/>
    <n v="14859"/>
    <n v="633377"/>
    <s v="&quot;1955-1959&quot;"/>
    <n v="2774"/>
    <n v="54"/>
    <n v="204"/>
    <n v="77"/>
    <n v="2"/>
    <n v="4"/>
    <n v="292"/>
    <n v="3"/>
    <n v="11"/>
    <n v="23123"/>
    <n v="352"/>
    <n v="1264"/>
    <n v="2.5955299206921401E-2"/>
    <n v="1.2987012987013E-2"/>
    <n v="2.6325546903967399E-2"/>
    <n v="2.2922207344238825E-2"/>
  </r>
  <r>
    <x v="8"/>
    <n v="15921"/>
    <n v="632315"/>
    <s v="&quot;1955-1959&quot;"/>
    <n v="2814"/>
    <n v="62"/>
    <n v="183"/>
    <n v="52"/>
    <n v="0"/>
    <n v="2"/>
    <n v="344"/>
    <n v="3"/>
    <n v="13"/>
    <n v="25937"/>
    <n v="414"/>
    <n v="1447"/>
    <n v="2.5230987917555101E-2"/>
    <n v="3.8461538461538498E-2"/>
    <n v="2.49818971759595E-2"/>
    <n v="2.4560499571143844E-2"/>
  </r>
  <r>
    <x v="9"/>
    <n v="17703"/>
    <n v="630533"/>
    <s v="&quot;1955-1959&quot;"/>
    <n v="3342"/>
    <n v="68"/>
    <n v="195"/>
    <n v="43"/>
    <n v="1"/>
    <n v="3"/>
    <n v="387"/>
    <n v="4"/>
    <n v="16"/>
    <n v="29279"/>
    <n v="482"/>
    <n v="1642"/>
    <n v="2.9922202274087401E-2"/>
    <n v="2.32558139534884E-2"/>
    <n v="3.00090936647469E-2"/>
    <n v="2.7309498392560735E-2"/>
  </r>
  <r>
    <x v="10"/>
    <n v="20659"/>
    <n v="627577"/>
    <s v="&quot;1955-1959&quot;"/>
    <n v="4334"/>
    <n v="85"/>
    <n v="215"/>
    <n v="56"/>
    <n v="1"/>
    <n v="3"/>
    <n v="443"/>
    <n v="5"/>
    <n v="19"/>
    <n v="33613"/>
    <n v="567"/>
    <n v="1857"/>
    <n v="3.02261190586064E-2"/>
    <n v="1.7857142857142901E-2"/>
    <n v="3.03880317905563E-2"/>
    <n v="3.1869566022251154E-2"/>
  </r>
  <r>
    <x v="11"/>
    <n v="31575"/>
    <n v="616661"/>
    <s v="&quot;1955-1959&quot;"/>
    <n v="4608"/>
    <n v="96"/>
    <n v="220"/>
    <n v="69"/>
    <n v="0"/>
    <n v="2"/>
    <n v="512"/>
    <n v="5"/>
    <n v="21"/>
    <n v="38221"/>
    <n v="663"/>
    <n v="2077"/>
    <n v="2.3654513888888899E-2"/>
    <n v="1.4492753623188401E-2"/>
    <n v="2.37937871777925E-2"/>
    <n v="4.8709112113489529E-2"/>
  </r>
  <r>
    <x v="12"/>
    <n v="40055"/>
    <n v="608181"/>
    <s v="&quot;1955-1959&quot;"/>
    <n v="4336"/>
    <n v="115"/>
    <n v="271"/>
    <n v="109"/>
    <n v="3"/>
    <n v="14"/>
    <n v="621"/>
    <n v="8"/>
    <n v="35"/>
    <n v="42557"/>
    <n v="778"/>
    <n v="2348"/>
    <n v="2.4446494464944599E-2"/>
    <n v="4.5871559633027498E-2"/>
    <n v="2.3894014667613001E-2"/>
    <n v="6.1790767559962732E-2"/>
  </r>
  <r>
    <x v="13"/>
    <n v="46636"/>
    <n v="601600"/>
    <s v="&quot;1955-1959&quot;"/>
    <n v="3685"/>
    <n v="112"/>
    <n v="274"/>
    <n v="126"/>
    <n v="1"/>
    <n v="7"/>
    <n v="747"/>
    <n v="9"/>
    <n v="42"/>
    <n v="46242"/>
    <n v="890"/>
    <n v="2622"/>
    <n v="3.0122116689280901E-2"/>
    <n v="7.9365079365079395E-3"/>
    <n v="3.0626580500140499E-2"/>
    <n v="7.1942934363410857E-2"/>
  </r>
  <r>
    <x v="14"/>
    <n v="52800"/>
    <n v="595436"/>
    <s v="&quot;1955-1959&quot;"/>
    <n v="2774"/>
    <n v="107"/>
    <n v="249"/>
    <n v="93"/>
    <n v="2"/>
    <n v="8"/>
    <n v="840"/>
    <n v="11"/>
    <n v="50"/>
    <n v="49016"/>
    <n v="997"/>
    <n v="2871"/>
    <n v="2.6315789473684199E-2"/>
    <n v="5.3763440860215103E-2"/>
    <n v="2.53636702722865E-2"/>
    <n v="8.1451816930870849E-2"/>
  </r>
  <r>
    <x v="15"/>
    <n v="59347"/>
    <n v="588889"/>
    <s v="&quot;1955-1959&quot;"/>
    <n v="2144"/>
    <n v="80"/>
    <n v="222"/>
    <n v="79"/>
    <n v="1"/>
    <n v="9"/>
    <n v="919"/>
    <n v="12"/>
    <n v="59"/>
    <n v="51160"/>
    <n v="1077"/>
    <n v="3093"/>
    <n v="2.84514925373134E-2"/>
    <n v="1.26582278481013E-2"/>
    <n v="2.8571428571428598E-2"/>
    <n v="9.1551533700689261E-2"/>
  </r>
  <r>
    <x v="16"/>
    <n v="68951"/>
    <n v="579285"/>
    <s v="&quot;1955-1959&quot;"/>
    <n v="1578"/>
    <n v="69"/>
    <n v="219"/>
    <n v="67"/>
    <n v="6"/>
    <n v="13"/>
    <n v="986"/>
    <n v="18"/>
    <n v="72"/>
    <n v="52738"/>
    <n v="1146"/>
    <n v="3312"/>
    <n v="3.1685678073510803E-2"/>
    <n v="2.9850746268656699E-2"/>
    <n v="3.1767041694242201E-2"/>
    <n v="0.10636712555303933"/>
  </r>
  <r>
    <x v="17"/>
    <n v="90997"/>
    <n v="557239"/>
    <s v="&quot;1955-1959&quot;"/>
    <n v="1190"/>
    <n v="56"/>
    <n v="183"/>
    <n v="40"/>
    <n v="1"/>
    <n v="7"/>
    <n v="1026"/>
    <n v="19"/>
    <n v="79"/>
    <n v="53928"/>
    <n v="1202"/>
    <n v="3495"/>
    <n v="2.8571428571428598E-2"/>
    <n v="0"/>
    <n v="2.9565217391304299E-2"/>
    <n v="0.14037634441777377"/>
  </r>
  <r>
    <x v="18"/>
    <n v="132010"/>
    <n v="516226"/>
    <s v="&quot;1955-1959&quot;"/>
    <n v="947"/>
    <n v="52"/>
    <n v="203"/>
    <n v="61"/>
    <n v="2"/>
    <n v="18"/>
    <n v="1087"/>
    <n v="21"/>
    <n v="97"/>
    <n v="54875"/>
    <n v="1254"/>
    <n v="3698"/>
    <n v="2.6399155227032699E-2"/>
    <n v="3.2786885245901599E-2"/>
    <n v="2.5959367945823899E-2"/>
    <n v="0.20364496880765648"/>
  </r>
  <r>
    <x v="19"/>
    <n v="242429"/>
    <n v="405807"/>
    <s v="&quot;1955-1959&quot;"/>
    <n v="822"/>
    <n v="42"/>
    <n v="180"/>
    <n v="101"/>
    <n v="2"/>
    <n v="23"/>
    <n v="1188"/>
    <n v="23"/>
    <n v="120"/>
    <n v="55697"/>
    <n v="1296"/>
    <n v="3878"/>
    <n v="2.6763990267639901E-2"/>
    <n v="3.9603960396039598E-2"/>
    <n v="2.4965325936199701E-2"/>
    <n v="0.3739826236123881"/>
  </r>
  <r>
    <x v="20"/>
    <n v="338314"/>
    <n v="309922"/>
    <s v="&quot;1955-1959&quot;"/>
    <n v="571"/>
    <n v="29"/>
    <n v="169"/>
    <n v="152"/>
    <n v="5"/>
    <n v="22"/>
    <n v="1340"/>
    <n v="28"/>
    <n v="142"/>
    <n v="56268"/>
    <n v="1325"/>
    <n v="4047"/>
    <n v="2.9772329246935202E-2"/>
    <n v="1.3157894736842099E-2"/>
    <n v="3.5799522673030999E-2"/>
    <n v="0.52189943168845909"/>
  </r>
  <r>
    <x v="21"/>
    <n v="389755"/>
    <n v="258481"/>
    <s v="&quot;1955-1959&quot;"/>
    <n v="380"/>
    <n v="19"/>
    <n v="165"/>
    <n v="158"/>
    <n v="1"/>
    <n v="35"/>
    <n v="1498"/>
    <n v="29"/>
    <n v="177"/>
    <n v="56648"/>
    <n v="1344"/>
    <n v="4212"/>
    <n v="1.8421052631578901E-2"/>
    <n v="6.3291139240506302E-3"/>
    <n v="2.7027027027027001E-2"/>
    <n v="0.60125478992218884"/>
  </r>
  <r>
    <x v="22"/>
    <n v="417281"/>
    <n v="230955"/>
    <s v="&quot;1955-1959&quot;"/>
    <n v="227"/>
    <n v="7"/>
    <n v="163"/>
    <n v="108"/>
    <n v="0"/>
    <n v="40"/>
    <n v="1606"/>
    <n v="29"/>
    <n v="217"/>
    <n v="56875"/>
    <n v="1351"/>
    <n v="4375"/>
    <n v="1.3215859030837E-2"/>
    <n v="0"/>
    <n v="2.5210084033613401E-2"/>
    <n v="0.64371772008959705"/>
  </r>
  <r>
    <x v="23"/>
    <n v="435057"/>
    <n v="213179"/>
    <s v="&quot;1955-1959&quot;"/>
    <n v="140"/>
    <n v="4"/>
    <n v="123"/>
    <n v="68"/>
    <n v="0"/>
    <n v="30"/>
    <n v="1674"/>
    <n v="29"/>
    <n v="247"/>
    <n v="57015"/>
    <n v="1355"/>
    <n v="4498"/>
    <n v="1.4285714285714299E-2"/>
    <n v="1.4705882352941201E-2"/>
    <n v="1.38888888888889E-2"/>
    <n v="0.67113983178965686"/>
  </r>
  <r>
    <x v="24"/>
    <n v="449411"/>
    <n v="198825"/>
    <s v="&quot;1955-1959&quot;"/>
    <n v="88"/>
    <n v="7"/>
    <n v="140"/>
    <n v="42"/>
    <n v="0"/>
    <n v="48"/>
    <n v="1716"/>
    <n v="29"/>
    <n v="295"/>
    <n v="57103"/>
    <n v="1362"/>
    <n v="4638"/>
    <n v="2.27272727272727E-2"/>
    <n v="0"/>
    <n v="4.3478260869565202E-2"/>
    <n v="0.69328300186968939"/>
  </r>
  <r>
    <x v="25"/>
    <n v="460809"/>
    <n v="187427"/>
    <s v="&quot;1955-1959&quot;"/>
    <n v="48"/>
    <n v="3"/>
    <n v="125"/>
    <n v="26"/>
    <n v="1"/>
    <n v="50"/>
    <n v="1742"/>
    <n v="30"/>
    <n v="345"/>
    <n v="57151"/>
    <n v="1365"/>
    <n v="4763"/>
    <n v="2.0833333333333301E-2"/>
    <n v="0"/>
    <n v="4.5454545454545497E-2"/>
    <n v="0.71086610432003161"/>
  </r>
  <r>
    <x v="26"/>
    <n v="468150"/>
    <n v="180086"/>
    <s v="&quot;1955-1959&quot;"/>
    <n v="32"/>
    <n v="1"/>
    <n v="135"/>
    <n v="13"/>
    <n v="0"/>
    <n v="56"/>
    <n v="1755"/>
    <n v="30"/>
    <n v="401"/>
    <n v="57183"/>
    <n v="1366"/>
    <n v="4898"/>
    <n v="0"/>
    <n v="0"/>
    <n v="0"/>
    <n v="0.7221906836399089"/>
  </r>
  <r>
    <x v="27"/>
    <n v="473458"/>
    <n v="174778"/>
    <s v="&quot;1955-1959&quot;"/>
    <n v="9"/>
    <n v="0"/>
    <n v="116"/>
    <n v="2"/>
    <n v="0"/>
    <n v="57"/>
    <n v="1757"/>
    <n v="30"/>
    <n v="458"/>
    <n v="57192"/>
    <n v="1366"/>
    <n v="5014"/>
    <n v="0"/>
    <n v="0"/>
    <n v="0"/>
    <n v="0.73037905947833814"/>
  </r>
  <r>
    <x v="28"/>
    <n v="478476"/>
    <n v="169760"/>
    <s v="&quot;1955-1959&quot;"/>
    <n v="11"/>
    <n v="0"/>
    <n v="123"/>
    <n v="6"/>
    <n v="0"/>
    <n v="53"/>
    <n v="1763"/>
    <n v="30"/>
    <n v="511"/>
    <n v="57203"/>
    <n v="1366"/>
    <n v="5137"/>
    <n v="0"/>
    <n v="0"/>
    <n v="0"/>
    <n v="0.73812006738286673"/>
  </r>
  <r>
    <x v="29"/>
    <n v="482212"/>
    <n v="166024"/>
    <s v="&quot;1955-1959&quot;"/>
    <n v="17"/>
    <n v="0"/>
    <n v="110"/>
    <n v="5"/>
    <n v="0"/>
    <n v="48"/>
    <n v="1768"/>
    <n v="30"/>
    <n v="559"/>
    <n v="57220"/>
    <n v="1366"/>
    <n v="5247"/>
    <n v="0"/>
    <n v="0"/>
    <n v="0"/>
    <n v="0.74388340048994506"/>
  </r>
  <r>
    <x v="30"/>
    <n v="487919"/>
    <n v="160317"/>
    <s v="&quot;1955-1959&quot;"/>
    <n v="24"/>
    <n v="0"/>
    <n v="127"/>
    <n v="11"/>
    <n v="0"/>
    <n v="64"/>
    <n v="1779"/>
    <n v="30"/>
    <n v="623"/>
    <n v="57244"/>
    <n v="1366"/>
    <n v="5374"/>
    <n v="0"/>
    <n v="0"/>
    <n v="0"/>
    <n v="0.75268729289949954"/>
  </r>
  <r>
    <x v="31"/>
    <n v="492572"/>
    <n v="155664"/>
    <s v="&quot;1955-1959&quot;"/>
    <n v="19"/>
    <n v="0"/>
    <n v="120"/>
    <n v="8"/>
    <n v="0"/>
    <n v="55"/>
    <n v="1787"/>
    <n v="30"/>
    <n v="678"/>
    <n v="57263"/>
    <n v="1366"/>
    <n v="5494"/>
    <n v="0"/>
    <n v="0"/>
    <n v="0"/>
    <n v="0.75986523426653252"/>
  </r>
  <r>
    <x v="32"/>
    <n v="496862"/>
    <n v="151374"/>
    <s v="&quot;1955-1959&quot;"/>
    <n v="23"/>
    <n v="0"/>
    <n v="142"/>
    <n v="11"/>
    <n v="0"/>
    <n v="71"/>
    <n v="1798"/>
    <n v="30"/>
    <n v="749"/>
    <n v="57286"/>
    <n v="1366"/>
    <n v="5636"/>
    <n v="4.3478260869565202E-2"/>
    <n v="0"/>
    <n v="8.3333333333333301E-2"/>
    <n v="0.76648319439216583"/>
  </r>
  <r>
    <x v="33"/>
    <n v="500172"/>
    <n v="148064"/>
    <s v="&quot;1955-1959&quot;"/>
    <n v="38"/>
    <n v="0"/>
    <n v="114"/>
    <n v="15"/>
    <n v="0"/>
    <n v="59"/>
    <n v="1813"/>
    <n v="30"/>
    <n v="808"/>
    <n v="57324"/>
    <n v="1366"/>
    <n v="5750"/>
    <n v="2.6315789473684199E-2"/>
    <n v="0"/>
    <n v="4.3478260869565202E-2"/>
    <n v="0.77158935943082463"/>
  </r>
  <r>
    <x v="34"/>
    <n v="502371"/>
    <n v="145865"/>
    <s v="&quot;1955-1959&quot;"/>
    <n v="19"/>
    <n v="1"/>
    <n v="133"/>
    <n v="4"/>
    <n v="0"/>
    <n v="70"/>
    <n v="1817"/>
    <n v="30"/>
    <n v="878"/>
    <n v="57343"/>
    <n v="1367"/>
    <n v="5883"/>
    <n v="0"/>
    <n v="0"/>
    <n v="0"/>
    <n v="0.77498164248822965"/>
  </r>
  <r>
    <x v="35"/>
    <n v="504376"/>
    <n v="143860"/>
    <s v="&quot;1955-1959&quot;"/>
    <n v="26"/>
    <n v="2"/>
    <n v="123"/>
    <n v="13"/>
    <n v="1"/>
    <n v="73"/>
    <n v="1830"/>
    <n v="31"/>
    <n v="951"/>
    <n v="57369"/>
    <n v="1369"/>
    <n v="6006"/>
    <n v="3.8461538461538498E-2"/>
    <n v="0"/>
    <n v="7.69230769230769E-2"/>
    <n v="0.77807465182433555"/>
  </r>
  <r>
    <x v="36"/>
    <n v="506336"/>
    <n v="141900"/>
    <s v="&quot;1955-1959&quot;"/>
    <n v="29"/>
    <n v="0"/>
    <n v="142"/>
    <n v="14"/>
    <n v="0"/>
    <n v="69"/>
    <n v="1844"/>
    <n v="31"/>
    <n v="1020"/>
    <n v="57398"/>
    <n v="1369"/>
    <n v="6148"/>
    <n v="3.4482758620689703E-2"/>
    <n v="0"/>
    <n v="6.6666666666666693E-2"/>
    <n v="0.78109824199828459"/>
  </r>
  <r>
    <x v="37"/>
    <n v="507928"/>
    <n v="140308"/>
    <s v="&quot;1955-1959&quot;"/>
    <n v="48"/>
    <n v="0"/>
    <n v="136"/>
    <n v="18"/>
    <n v="0"/>
    <n v="81"/>
    <n v="1862"/>
    <n v="31"/>
    <n v="1101"/>
    <n v="57446"/>
    <n v="1369"/>
    <n v="6284"/>
    <n v="2.0833333333333301E-2"/>
    <n v="0"/>
    <n v="3.3333333333333298E-2"/>
    <n v="0.78355413769059412"/>
  </r>
  <r>
    <x v="38"/>
    <n v="509417"/>
    <n v="138819"/>
    <s v="&quot;1955-1959&quot;"/>
    <n v="62"/>
    <n v="1"/>
    <n v="116"/>
    <n v="24"/>
    <n v="0"/>
    <n v="67"/>
    <n v="1886"/>
    <n v="31"/>
    <n v="1168"/>
    <n v="57508"/>
    <n v="1370"/>
    <n v="6400"/>
    <n v="4.8387096774193498E-2"/>
    <n v="8.3333333333333301E-2"/>
    <n v="2.6315789473684199E-2"/>
    <n v="0.78585114063396666"/>
  </r>
  <r>
    <x v="39"/>
    <n v="510858"/>
    <n v="137378"/>
    <s v="&quot;1955-1959&quot;"/>
    <n v="70"/>
    <n v="4"/>
    <n v="138"/>
    <n v="30"/>
    <n v="1"/>
    <n v="78"/>
    <n v="1916"/>
    <n v="32"/>
    <n v="1246"/>
    <n v="57578"/>
    <n v="1374"/>
    <n v="6538"/>
    <n v="2.8571428571428598E-2"/>
    <n v="0"/>
    <n v="0.05"/>
    <n v="0.78807409647103832"/>
  </r>
  <r>
    <x v="40"/>
    <n v="512041"/>
    <n v="136195"/>
    <s v="&quot;1955-1959&quot;"/>
    <n v="90"/>
    <n v="1"/>
    <n v="127"/>
    <n v="47"/>
    <n v="1"/>
    <n v="74"/>
    <n v="1963"/>
    <n v="33"/>
    <n v="1320"/>
    <n v="57668"/>
    <n v="1375"/>
    <n v="6665"/>
    <n v="1.1111111111111099E-2"/>
    <n v="0"/>
    <n v="2.32558139534884E-2"/>
    <n v="0.78989904911174325"/>
  </r>
  <r>
    <x v="41"/>
    <n v="512836"/>
    <n v="135400"/>
    <s v="&quot;1955-1959&quot;"/>
    <n v="111"/>
    <n v="2"/>
    <n v="138"/>
    <n v="54"/>
    <n v="0"/>
    <n v="84"/>
    <n v="2017"/>
    <n v="33"/>
    <n v="1404"/>
    <n v="57779"/>
    <n v="1377"/>
    <n v="6803"/>
    <n v="0"/>
    <n v="0"/>
    <n v="0"/>
    <n v="0.79112545430985015"/>
  </r>
  <r>
    <x v="42"/>
    <n v="513696"/>
    <n v="134540"/>
    <s v="&quot;1955-1959&quot;"/>
    <n v="194"/>
    <n v="1"/>
    <n v="140"/>
    <n v="93"/>
    <n v="0"/>
    <n v="91"/>
    <n v="2110"/>
    <n v="33"/>
    <n v="1495"/>
    <n v="57973"/>
    <n v="1378"/>
    <n v="6943"/>
    <n v="2.06185567010309E-2"/>
    <n v="0"/>
    <n v="3.9603960396039598E-2"/>
    <n v="0.79245213163107264"/>
  </r>
  <r>
    <x v="43"/>
    <n v="514526"/>
    <n v="133710"/>
    <s v="&quot;1955-1959&quot;"/>
    <n v="266"/>
    <n v="1"/>
    <n v="152"/>
    <n v="135"/>
    <n v="0"/>
    <n v="85"/>
    <n v="2245"/>
    <n v="33"/>
    <n v="1580"/>
    <n v="58239"/>
    <n v="1379"/>
    <n v="7095"/>
    <n v="1.8796992481203E-2"/>
    <n v="7.4074074074074103E-3"/>
    <n v="3.0534351145038201E-2"/>
    <n v="0.79373252951085715"/>
  </r>
  <r>
    <x v="44"/>
    <n v="516028"/>
    <n v="132208"/>
    <s v="&quot;1955-1959&quot;"/>
    <n v="575"/>
    <n v="4"/>
    <n v="168"/>
    <n v="337"/>
    <n v="0"/>
    <n v="98"/>
    <n v="2582"/>
    <n v="33"/>
    <n v="1678"/>
    <n v="58814"/>
    <n v="1383"/>
    <n v="7263"/>
    <n v="1.04347826086957E-2"/>
    <n v="5.9347181008902097E-3"/>
    <n v="1.6806722689075598E-2"/>
    <n v="0.79604958687885274"/>
  </r>
  <r>
    <x v="45"/>
    <n v="518168"/>
    <n v="130068"/>
    <s v="&quot;1955-1959&quot;"/>
    <n v="1029"/>
    <n v="6"/>
    <n v="153"/>
    <n v="605"/>
    <n v="2"/>
    <n v="91"/>
    <n v="3187"/>
    <n v="35"/>
    <n v="1769"/>
    <n v="59843"/>
    <n v="1389"/>
    <n v="7416"/>
    <n v="1.45772594752187E-2"/>
    <n v="8.2644628099173608E-3"/>
    <n v="2.3584905660377398E-2"/>
    <n v="0.79935085370142978"/>
  </r>
  <r>
    <x v="46"/>
    <n v="521762"/>
    <n v="126474"/>
    <s v="&quot;1955-1959&quot;"/>
    <n v="1792"/>
    <n v="13"/>
    <n v="168"/>
    <n v="1140"/>
    <n v="4"/>
    <n v="101"/>
    <n v="4327"/>
    <n v="39"/>
    <n v="1870"/>
    <n v="61635"/>
    <n v="1402"/>
    <n v="7584"/>
    <n v="1.7857142857142901E-2"/>
    <n v="7.0175438596491203E-3"/>
    <n v="3.6809815950920199E-2"/>
    <n v="0.80489513078570152"/>
  </r>
  <r>
    <x v="47"/>
    <n v="525025"/>
    <n v="123211"/>
    <s v="&quot;1955-1959&quot;"/>
    <n v="2447"/>
    <n v="33"/>
    <n v="205"/>
    <n v="1537"/>
    <n v="7"/>
    <n v="108"/>
    <n v="5864"/>
    <n v="46"/>
    <n v="1978"/>
    <n v="64082"/>
    <n v="1435"/>
    <n v="7789"/>
    <n v="2.28851655087863E-2"/>
    <n v="7.1567989590110596E-3"/>
    <n v="4.94505494505494E-2"/>
    <n v="0.8099287913661074"/>
  </r>
  <r>
    <x v="48"/>
    <n v="528015"/>
    <n v="120221"/>
    <s v="&quot;1955-1959&quot;"/>
    <n v="3310"/>
    <n v="39"/>
    <n v="187"/>
    <n v="2182"/>
    <n v="11"/>
    <n v="104"/>
    <n v="8046"/>
    <n v="57"/>
    <n v="2082"/>
    <n v="67392"/>
    <n v="1474"/>
    <n v="7976"/>
    <n v="1.6012084592144999E-2"/>
    <n v="6.4161319890009196E-3"/>
    <n v="3.4574468085106398E-2"/>
    <n v="0.81454130902942756"/>
  </r>
  <r>
    <x v="49"/>
    <n v="531665"/>
    <n v="116571"/>
    <s v="&quot;1955-1959&quot;"/>
    <n v="4311"/>
    <n v="45"/>
    <n v="206"/>
    <n v="2841"/>
    <n v="11"/>
    <n v="119"/>
    <n v="10887"/>
    <n v="68"/>
    <n v="2201"/>
    <n v="71703"/>
    <n v="1519"/>
    <n v="8182"/>
    <n v="1.3221990257480901E-2"/>
    <n v="5.2798310454065496E-3"/>
    <n v="2.7891156462584998E-2"/>
    <n v="0.82017197440438361"/>
  </r>
  <r>
    <x v="50"/>
    <n v="534408"/>
    <n v="113828"/>
    <s v="&quot;1955-1959&quot;"/>
    <n v="4231"/>
    <n v="55"/>
    <n v="228"/>
    <n v="2917"/>
    <n v="15"/>
    <n v="118"/>
    <n v="13804"/>
    <n v="83"/>
    <n v="2319"/>
    <n v="75934"/>
    <n v="1574"/>
    <n v="8410"/>
    <n v="1.39446939257859E-2"/>
    <n v="6.8563592732259204E-3"/>
    <n v="2.96803652968037E-2"/>
    <n v="0.82440345799986425"/>
  </r>
  <r>
    <x v="51"/>
    <n v="536143"/>
    <n v="112093"/>
    <s v="&quot;1955-1959&quot;"/>
    <n v="3375"/>
    <n v="57"/>
    <n v="229"/>
    <n v="2305"/>
    <n v="20"/>
    <n v="131"/>
    <n v="16109"/>
    <n v="103"/>
    <n v="2450"/>
    <n v="79309"/>
    <n v="1631"/>
    <n v="8639"/>
    <n v="1.45185185185185E-2"/>
    <n v="6.0737527114967504E-3"/>
    <n v="3.1775700934579397E-2"/>
    <n v="0.82707995236302823"/>
  </r>
  <r>
    <x v="52"/>
    <n v="537649"/>
    <n v="110587"/>
    <s v="&quot;1955-1959&quot;"/>
    <n v="2422"/>
    <n v="32"/>
    <n v="219"/>
    <n v="1582"/>
    <n v="9"/>
    <n v="123"/>
    <n v="17691"/>
    <n v="112"/>
    <n v="2573"/>
    <n v="81731"/>
    <n v="1663"/>
    <n v="8858"/>
    <n v="1.1973575557390599E-2"/>
    <n v="8.8495575221238902E-3"/>
    <n v="1.7857142857142901E-2"/>
    <n v="0.82940318032321558"/>
  </r>
  <r>
    <x v="53"/>
    <n v="538184"/>
    <n v="110052"/>
    <s v="&quot;1955-1959&quot;"/>
    <n v="1430"/>
    <n v="48"/>
    <n v="223"/>
    <n v="884"/>
    <n v="19"/>
    <n v="138"/>
    <n v="18575"/>
    <n v="131"/>
    <n v="2711"/>
    <n v="83161"/>
    <n v="1711"/>
    <n v="9081"/>
    <n v="1.6783216783216801E-2"/>
    <n v="7.9185520361990894E-3"/>
    <n v="3.1135531135531101E-2"/>
    <n v="0.83022849702885981"/>
  </r>
  <r>
    <x v="54"/>
    <n v="538479"/>
    <n v="109757"/>
    <s v="&quot;1955-1959&quot;"/>
    <n v="1318"/>
    <n v="28"/>
    <n v="199"/>
    <n v="773"/>
    <n v="13"/>
    <n v="113"/>
    <n v="19348"/>
    <n v="144"/>
    <n v="2824"/>
    <n v="84479"/>
    <n v="1739"/>
    <n v="9280"/>
    <n v="2.5037936267071299E-2"/>
    <n v="1.16429495472186E-2"/>
    <n v="4.4036697247706397E-2"/>
    <n v="0.83068357820300009"/>
  </r>
  <r>
    <x v="55"/>
    <n v="539161"/>
    <n v="109075"/>
    <s v="&quot;1955-1959&quot;"/>
    <n v="1391"/>
    <n v="28"/>
    <n v="191"/>
    <n v="880"/>
    <n v="5"/>
    <n v="108"/>
    <n v="20228"/>
    <n v="149"/>
    <n v="2932"/>
    <n v="85870"/>
    <n v="1767"/>
    <n v="9471"/>
    <n v="1.15025161754134E-2"/>
    <n v="2.27272727272727E-3"/>
    <n v="2.7397260273972601E-2"/>
    <n v="0.83173566417169054"/>
  </r>
  <r>
    <x v="56"/>
    <n v="539780"/>
    <n v="108456"/>
    <s v="&quot;1955-1959&quot;"/>
    <n v="1476"/>
    <n v="27"/>
    <n v="193"/>
    <n v="1094"/>
    <n v="7"/>
    <n v="119"/>
    <n v="21322"/>
    <n v="156"/>
    <n v="3051"/>
    <n v="87346"/>
    <n v="1794"/>
    <n v="9664"/>
    <n v="5.4200542005420098E-3"/>
    <n v="2.7422303473491798E-3"/>
    <n v="1.3089005235602099E-2"/>
    <n v="0.83269056331336122"/>
  </r>
  <r>
    <x v="57"/>
    <n v="540252"/>
    <n v="107984"/>
    <s v="&quot;1955-1959&quot;"/>
    <n v="3210"/>
    <n v="10"/>
    <n v="146"/>
    <n v="2460"/>
    <n v="1"/>
    <n v="80"/>
    <n v="23782"/>
    <n v="157"/>
    <n v="3131"/>
    <n v="90556"/>
    <n v="1804"/>
    <n v="9810"/>
    <n v="2.80373831775701E-3"/>
    <n v="1.6260162601626001E-3"/>
    <n v="6.6666666666666697E-3"/>
    <n v="0.83341869319198558"/>
  </r>
  <r>
    <x v="58"/>
    <n v="540534"/>
    <n v="107702"/>
    <s v="&quot;1955-1959&quot;"/>
    <n v="6021"/>
    <n v="12"/>
    <n v="165"/>
    <n v="4597"/>
    <n v="4"/>
    <n v="99"/>
    <n v="28379"/>
    <n v="161"/>
    <n v="3230"/>
    <n v="96577"/>
    <n v="1816"/>
    <n v="9975"/>
    <n v="3.4877927254608901E-3"/>
    <n v="1.95779856428105E-3"/>
    <n v="8.4269662921348295E-3"/>
    <n v="0.83385371994150281"/>
  </r>
  <r>
    <x v="59"/>
    <n v="540714"/>
    <n v="107522"/>
    <s v="&quot;1955-1959&quot;"/>
    <n v="7037"/>
    <n v="22"/>
    <n v="190"/>
    <n v="5426"/>
    <n v="12"/>
    <n v="122"/>
    <n v="33805"/>
    <n v="173"/>
    <n v="3352"/>
    <n v="103614"/>
    <n v="1838"/>
    <n v="10165"/>
    <n v="2.8421202216853802E-3"/>
    <n v="1.8429782528566201E-3"/>
    <n v="6.2073246430788299E-3"/>
    <n v="0.8341313965901308"/>
  </r>
  <r>
    <x v="60"/>
    <n v="540809"/>
    <n v="107427"/>
    <s v="&quot;1955-1959&quot;"/>
    <n v="5992"/>
    <n v="13"/>
    <n v="171"/>
    <n v="4644"/>
    <n v="8"/>
    <n v="108"/>
    <n v="38449"/>
    <n v="181"/>
    <n v="3460"/>
    <n v="109606"/>
    <n v="1851"/>
    <n v="10336"/>
    <n v="2.5033377837116199E-3"/>
    <n v="1.9379844961240299E-3"/>
    <n v="4.4510385756676603E-3"/>
    <n v="0.83427794815468437"/>
  </r>
  <r>
    <x v="61"/>
    <n v="540876"/>
    <n v="107360"/>
    <s v="&quot;1955-1959&quot;"/>
    <n v="4468"/>
    <n v="18"/>
    <n v="162"/>
    <n v="3438"/>
    <n v="9"/>
    <n v="108"/>
    <n v="41887"/>
    <n v="190"/>
    <n v="3568"/>
    <n v="114074"/>
    <n v="1869"/>
    <n v="10498"/>
    <n v="3.8048343777976699E-3"/>
    <n v="2.9086678301338E-3"/>
    <n v="6.7961165048543697E-3"/>
    <n v="0.83438130557389589"/>
  </r>
  <r>
    <x v="62"/>
    <n v="540920"/>
    <n v="107316"/>
    <s v="&quot;1955-1959&quot;"/>
    <n v="3208"/>
    <n v="25"/>
    <n v="163"/>
    <n v="2477"/>
    <n v="12"/>
    <n v="110"/>
    <n v="44364"/>
    <n v="202"/>
    <n v="3678"/>
    <n v="117282"/>
    <n v="1894"/>
    <n v="10661"/>
    <n v="6.8578553615960096E-3"/>
    <n v="2.4222850222042798E-3"/>
    <n v="2.18878248974008E-2"/>
    <n v="0.834449182088005"/>
  </r>
  <r>
    <x v="63"/>
    <n v="540967"/>
    <n v="107269"/>
    <s v="&quot;1955-1959&quot;"/>
    <n v="2696"/>
    <n v="18"/>
    <n v="155"/>
    <n v="2086"/>
    <n v="8"/>
    <n v="102"/>
    <n v="46450"/>
    <n v="210"/>
    <n v="3780"/>
    <n v="119978"/>
    <n v="1912"/>
    <n v="10816"/>
    <n v="3.33827893175074E-3"/>
    <n v="1.4381591562799599E-3"/>
    <n v="9.8360655737704892E-3"/>
    <n v="0.8345216865462578"/>
  </r>
  <r>
    <x v="64"/>
    <n v="541034"/>
    <n v="107202"/>
    <s v="&quot;1955-1959&quot;"/>
    <n v="2932"/>
    <n v="9"/>
    <n v="178"/>
    <n v="2323"/>
    <n v="3"/>
    <n v="128"/>
    <n v="48773"/>
    <n v="213"/>
    <n v="3908"/>
    <n v="122910"/>
    <n v="1921"/>
    <n v="10994"/>
    <n v="1.7053206002728501E-3"/>
    <n v="1.2914334911751999E-3"/>
    <n v="3.28407224958949E-3"/>
    <n v="0.83462504396546933"/>
  </r>
  <r>
    <x v="65"/>
    <n v="541095"/>
    <n v="107141"/>
    <s v="&quot;1955-1959&quot;"/>
    <n v="3155"/>
    <n v="7"/>
    <n v="171"/>
    <n v="2579"/>
    <n v="2"/>
    <n v="118"/>
    <n v="51352"/>
    <n v="215"/>
    <n v="4026"/>
    <n v="126065"/>
    <n v="1928"/>
    <n v="11165"/>
    <n v="2.8526148969889101E-3"/>
    <n v="7.75494377665762E-4"/>
    <n v="1.2152777777777801E-2"/>
    <n v="0.83471914549639326"/>
  </r>
  <r>
    <x v="66"/>
    <n v="541147"/>
    <n v="107089"/>
    <s v="&quot;1955-1959&quot;"/>
    <n v="3247"/>
    <n v="6"/>
    <n v="169"/>
    <n v="2672"/>
    <n v="2"/>
    <n v="122"/>
    <n v="54024"/>
    <n v="217"/>
    <n v="4148"/>
    <n v="129312"/>
    <n v="1934"/>
    <n v="11334"/>
    <n v="9.23929781336618E-4"/>
    <n v="7.4850299401197598E-4"/>
    <n v="1.7391304347826101E-3"/>
    <n v="0.83479936319488579"/>
  </r>
  <r>
    <x v="67"/>
    <n v="541191"/>
    <n v="107045"/>
    <s v="&quot;1955-1959&quot;"/>
    <n v="2941"/>
    <n v="5"/>
    <n v="179"/>
    <n v="2428"/>
    <n v="2"/>
    <n v="124"/>
    <n v="56452"/>
    <n v="219"/>
    <n v="4272"/>
    <n v="132253"/>
    <n v="1939"/>
    <n v="11513"/>
    <n v="3.4002040122407301E-3"/>
    <n v="3.2948929159802298E-3"/>
    <n v="3.8986354775828501E-3"/>
    <n v="0.8348672397089949"/>
  </r>
  <r>
    <x v="68"/>
    <n v="541217"/>
    <n v="107019"/>
    <s v="&quot;1955-1959&quot;"/>
    <n v="2121"/>
    <n v="10"/>
    <n v="179"/>
    <n v="1719"/>
    <n v="8"/>
    <n v="135"/>
    <n v="58171"/>
    <n v="227"/>
    <n v="4407"/>
    <n v="134374"/>
    <n v="1949"/>
    <n v="11692"/>
    <n v="2.3573785950023601E-3"/>
    <n v="1.1634671320535201E-3"/>
    <n v="7.4626865671641798E-3"/>
    <n v="0.83490734855824111"/>
  </r>
  <r>
    <x v="69"/>
    <n v="541242"/>
    <n v="106994"/>
    <s v="&quot;1955-1959&quot;"/>
    <n v="1434"/>
    <n v="7"/>
    <n v="169"/>
    <n v="1187"/>
    <n v="4"/>
    <n v="125"/>
    <n v="59358"/>
    <n v="231"/>
    <n v="4532"/>
    <n v="135808"/>
    <n v="1956"/>
    <n v="11861"/>
    <n v="6.9735006973500695E-4"/>
    <n v="8.4245998315079997E-4"/>
    <n v="0"/>
    <n v="0.83494591475943947"/>
  </r>
  <r>
    <x v="70"/>
    <n v="541254"/>
    <n v="106982"/>
    <s v="&quot;1955-1959&quot;"/>
    <n v="1075"/>
    <n v="2"/>
    <n v="112"/>
    <n v="869"/>
    <n v="1"/>
    <n v="81"/>
    <n v="60227"/>
    <n v="232"/>
    <n v="4613"/>
    <n v="136883"/>
    <n v="1958"/>
    <n v="11973"/>
    <n v="2.7906976744185999E-3"/>
    <n v="3.4522439585730701E-3"/>
    <n v="0"/>
    <n v="0.83496442653601466"/>
  </r>
  <r>
    <x v="71"/>
    <n v="541273"/>
    <n v="106963"/>
    <s v="&quot;1955-1959&quot;"/>
    <n v="836"/>
    <n v="1"/>
    <n v="150"/>
    <n v="677"/>
    <n v="0"/>
    <n v="109"/>
    <n v="60904"/>
    <n v="232"/>
    <n v="4722"/>
    <n v="137719"/>
    <n v="1959"/>
    <n v="12123"/>
    <n v="0"/>
    <n v="0"/>
    <n v="0"/>
    <n v="0.83499373684892542"/>
  </r>
  <r>
    <x v="72"/>
    <n v="541293"/>
    <n v="106943"/>
    <s v="&quot;1955-1959&quot;"/>
    <n v="515"/>
    <n v="6"/>
    <n v="144"/>
    <n v="424"/>
    <n v="4"/>
    <n v="104"/>
    <n v="61328"/>
    <n v="236"/>
    <n v="4826"/>
    <n v="138234"/>
    <n v="1965"/>
    <n v="12267"/>
    <n v="9.7087378640776708E-3"/>
    <n v="7.0754716981132103E-3"/>
    <n v="2.1978021978022001E-2"/>
    <n v="0.83502458980988403"/>
  </r>
  <r>
    <x v="73"/>
    <n v="541309"/>
    <n v="106927"/>
    <s v="&quot;1955-1959&quot;"/>
    <n v="259"/>
    <n v="2"/>
    <n v="171"/>
    <n v="221"/>
    <n v="1"/>
    <n v="126"/>
    <n v="61549"/>
    <n v="237"/>
    <n v="4952"/>
    <n v="138493"/>
    <n v="1967"/>
    <n v="12438"/>
    <n v="3.8610038610038598E-3"/>
    <n v="4.5248868778280504E-3"/>
    <n v="0"/>
    <n v="0.83504927217865099"/>
  </r>
  <r>
    <x v="74"/>
    <n v="541327"/>
    <n v="106909"/>
    <s v="&quot;1955-1959&quot;"/>
    <n v="176"/>
    <n v="1"/>
    <n v="136"/>
    <n v="144"/>
    <n v="0"/>
    <n v="101"/>
    <n v="61693"/>
    <n v="237"/>
    <n v="5053"/>
    <n v="138669"/>
    <n v="1968"/>
    <n v="12574"/>
    <n v="5.6818181818181802E-3"/>
    <n v="0"/>
    <n v="3.125E-2"/>
    <n v="0.83507703984351378"/>
  </r>
  <r>
    <x v="75"/>
    <n v="541348"/>
    <n v="106888"/>
    <s v="&quot;1955-1959&quot;"/>
    <n v="112"/>
    <n v="0"/>
    <n v="106"/>
    <n v="94"/>
    <n v="0"/>
    <n v="81"/>
    <n v="61787"/>
    <n v="237"/>
    <n v="5134"/>
    <n v="138781"/>
    <n v="1968"/>
    <n v="12680"/>
    <n v="0"/>
    <n v="0"/>
    <n v="0"/>
    <n v="0.83510943545252037"/>
  </r>
  <r>
    <x v="76"/>
    <n v="541363"/>
    <n v="106873"/>
    <s v="&quot;1955-1959&quot;"/>
    <n v="135"/>
    <n v="0"/>
    <n v="140"/>
    <n v="102"/>
    <n v="0"/>
    <n v="103"/>
    <n v="61889"/>
    <n v="237"/>
    <n v="5237"/>
    <n v="138916"/>
    <n v="1968"/>
    <n v="12820"/>
    <n v="0"/>
    <n v="0"/>
    <n v="0"/>
    <n v="0.83513257517323936"/>
  </r>
  <r>
    <x v="77"/>
    <n v="541374"/>
    <n v="106862"/>
    <s v="&quot;1955-1959&quot;"/>
    <n v="156"/>
    <n v="1"/>
    <n v="141"/>
    <n v="136"/>
    <n v="1"/>
    <n v="105"/>
    <n v="62025"/>
    <n v="238"/>
    <n v="5342"/>
    <n v="139072"/>
    <n v="1969"/>
    <n v="12961"/>
    <n v="0"/>
    <n v="0"/>
    <n v="0"/>
    <n v="0.83514954430176669"/>
  </r>
  <r>
    <x v="78"/>
    <n v="541384"/>
    <n v="106852"/>
    <s v="&quot;1955-1959&quot;"/>
    <n v="217"/>
    <n v="1"/>
    <n v="130"/>
    <n v="185"/>
    <n v="0"/>
    <n v="92"/>
    <n v="62210"/>
    <n v="238"/>
    <n v="5434"/>
    <n v="139289"/>
    <n v="1970"/>
    <n v="13091"/>
    <n v="4.6082949308755804E-3"/>
    <n v="0"/>
    <n v="3.125E-2"/>
    <n v="0.83516497078224594"/>
  </r>
  <r>
    <x v="79"/>
    <n v="541391"/>
    <n v="106845"/>
    <s v="&quot;1955-1959&quot;"/>
    <n v="304"/>
    <n v="0"/>
    <n v="129"/>
    <n v="259"/>
    <n v="0"/>
    <n v="99"/>
    <n v="62469"/>
    <n v="238"/>
    <n v="5533"/>
    <n v="139593"/>
    <n v="1970"/>
    <n v="13220"/>
    <n v="0"/>
    <n v="0"/>
    <n v="0"/>
    <n v="0.83517576931858151"/>
  </r>
  <r>
    <x v="80"/>
    <n v="541399"/>
    <n v="106837"/>
    <s v="&quot;1955-1959&quot;"/>
    <n v="570"/>
    <n v="0"/>
    <n v="142"/>
    <n v="487"/>
    <n v="0"/>
    <n v="105"/>
    <n v="62956"/>
    <n v="238"/>
    <n v="5638"/>
    <n v="140163"/>
    <n v="1970"/>
    <n v="13362"/>
    <n v="0"/>
    <n v="0"/>
    <n v="0"/>
    <n v="0.83518811050296493"/>
  </r>
  <r>
    <x v="81"/>
    <n v="541410"/>
    <n v="106826"/>
    <s v="&quot;1955-1959&quot;"/>
    <n v="572"/>
    <n v="0"/>
    <n v="126"/>
    <n v="497"/>
    <n v="0"/>
    <n v="93"/>
    <n v="63453"/>
    <n v="238"/>
    <n v="5731"/>
    <n v="140735"/>
    <n v="1970"/>
    <n v="13488"/>
    <n v="0"/>
    <n v="0"/>
    <n v="0"/>
    <n v="0.83520507963149226"/>
  </r>
  <r>
    <x v="82"/>
    <n v="541438"/>
    <n v="106798"/>
    <s v="&quot;1955-1959&quot;"/>
    <n v="927"/>
    <n v="0"/>
    <n v="136"/>
    <n v="805"/>
    <n v="0"/>
    <n v="103"/>
    <n v="64258"/>
    <n v="238"/>
    <n v="5834"/>
    <n v="141662"/>
    <n v="1970"/>
    <n v="13624"/>
    <n v="0"/>
    <n v="0"/>
    <n v="0"/>
    <n v="0.83524827377683442"/>
  </r>
  <r>
    <x v="83"/>
    <n v="541468"/>
    <n v="106768"/>
    <s v="&quot;1955-1959&quot;"/>
    <n v="1359"/>
    <n v="0"/>
    <n v="152"/>
    <n v="1159"/>
    <n v="0"/>
    <n v="116"/>
    <n v="65417"/>
    <n v="238"/>
    <n v="5950"/>
    <n v="143021"/>
    <n v="1970"/>
    <n v="13776"/>
    <n v="1.47167034584253E-3"/>
    <n v="1.72562553925798E-3"/>
    <n v="0"/>
    <n v="0.8352945532182724"/>
  </r>
  <r>
    <x v="84"/>
    <n v="541485"/>
    <n v="106751"/>
    <s v="&quot;1955-1959&quot;"/>
    <n v="1453"/>
    <n v="5"/>
    <n v="156"/>
    <n v="1259"/>
    <n v="4"/>
    <n v="111"/>
    <n v="66676"/>
    <n v="242"/>
    <n v="6061"/>
    <n v="144474"/>
    <n v="1975"/>
    <n v="13932"/>
    <n v="3.4411562284927702E-3"/>
    <n v="1.5885623510722799E-3"/>
    <n v="1.54639175257732E-2"/>
    <n v="0.83532077823508721"/>
  </r>
  <r>
    <x v="85"/>
    <n v="541501"/>
    <n v="106735"/>
    <s v="&quot;1955-1959&quot;"/>
    <n v="1351"/>
    <n v="2"/>
    <n v="120"/>
    <n v="1163"/>
    <n v="0"/>
    <n v="97"/>
    <n v="67839"/>
    <n v="242"/>
    <n v="6158"/>
    <n v="145825"/>
    <n v="1977"/>
    <n v="14052"/>
    <n v="2.2205773501110301E-3"/>
    <n v="8.5984522785898497E-4"/>
    <n v="1.0638297872340399E-2"/>
    <n v="0.83534546060385417"/>
  </r>
  <r>
    <x v="86"/>
    <n v="541513"/>
    <n v="106723"/>
    <s v="&quot;1955-1959&quot;"/>
    <n v="1103"/>
    <n v="3"/>
    <n v="153"/>
    <n v="925"/>
    <n v="2"/>
    <n v="105"/>
    <n v="68764"/>
    <n v="244"/>
    <n v="6263"/>
    <n v="146928"/>
    <n v="1980"/>
    <n v="14205"/>
    <n v="3.62647325475975E-3"/>
    <n v="2.16216216216216E-3"/>
    <n v="1.1235955056179799E-2"/>
    <n v="0.83536397238042936"/>
  </r>
  <r>
    <x v="87"/>
    <n v="541537"/>
    <n v="106699"/>
    <s v="&quot;1955-1959&quot;"/>
    <n v="1146"/>
    <n v="4"/>
    <n v="145"/>
    <n v="992"/>
    <n v="1"/>
    <n v="107"/>
    <n v="69756"/>
    <n v="245"/>
    <n v="6370"/>
    <n v="148074"/>
    <n v="1984"/>
    <n v="14350"/>
    <n v="8.7260034904013996E-4"/>
    <n v="1.0080645161290301E-3"/>
    <n v="0"/>
    <n v="0.83540099593357975"/>
  </r>
  <r>
    <x v="88"/>
    <n v="541563"/>
    <n v="106673"/>
    <s v="&quot;1955-1959&quot;"/>
    <n v="934"/>
    <n v="0"/>
    <n v="134"/>
    <n v="810"/>
    <n v="0"/>
    <n v="89"/>
    <n v="70566"/>
    <n v="245"/>
    <n v="6459"/>
    <n v="149008"/>
    <n v="1984"/>
    <n v="14484"/>
    <n v="0"/>
    <n v="0"/>
    <n v="0"/>
    <n v="0.83544110478282596"/>
  </r>
  <r>
    <x v="89"/>
    <n v="541581"/>
    <n v="106655"/>
    <s v="&quot;1955-1959&quot;"/>
    <n v="1027"/>
    <n v="2"/>
    <n v="159"/>
    <n v="889"/>
    <n v="2"/>
    <n v="118"/>
    <n v="71455"/>
    <n v="247"/>
    <n v="6577"/>
    <n v="150035"/>
    <n v="1986"/>
    <n v="14643"/>
    <n v="1.94741966893866E-3"/>
    <n v="2.2497187851518601E-3"/>
    <n v="0"/>
    <n v="0.83546887244768886"/>
  </r>
  <r>
    <x v="90"/>
    <n v="541600"/>
    <n v="106636"/>
    <s v="&quot;1955-1959&quot;"/>
    <n v="1140"/>
    <n v="2"/>
    <n v="145"/>
    <n v="1003"/>
    <n v="2"/>
    <n v="107"/>
    <n v="72458"/>
    <n v="249"/>
    <n v="6684"/>
    <n v="151175"/>
    <n v="1988"/>
    <n v="14788"/>
    <n v="1.7543859649122801E-3"/>
    <n v="1.9940179461615201E-3"/>
    <n v="0"/>
    <n v="0.83549818276059951"/>
  </r>
  <r>
    <x v="91"/>
    <n v="541616"/>
    <n v="106620"/>
    <s v="&quot;1955-1959&quot;"/>
    <n v="1309"/>
    <n v="0"/>
    <n v="161"/>
    <n v="1145"/>
    <n v="0"/>
    <n v="116"/>
    <n v="73603"/>
    <n v="249"/>
    <n v="6800"/>
    <n v="152484"/>
    <n v="1988"/>
    <n v="14949"/>
    <n v="1.5278838808250601E-3"/>
    <n v="8.7336244541484696E-4"/>
    <n v="6.0975609756097598E-3"/>
    <n v="0.83552286512936647"/>
  </r>
  <r>
    <x v="92"/>
    <n v="541643"/>
    <n v="106593"/>
    <s v="&quot;1955-1959&quot;"/>
    <n v="1667"/>
    <n v="5"/>
    <n v="165"/>
    <n v="1455"/>
    <n v="3"/>
    <n v="117"/>
    <n v="75058"/>
    <n v="252"/>
    <n v="6917"/>
    <n v="154151"/>
    <n v="1993"/>
    <n v="15114"/>
    <n v="2.3995200959808002E-3"/>
    <n v="1.3745704467354001E-3"/>
    <n v="9.4339622641509396E-3"/>
    <n v="0.83556451662666065"/>
  </r>
  <r>
    <x v="93"/>
    <n v="541655"/>
    <n v="106581"/>
    <s v="&quot;1955-1959&quot;"/>
    <n v="1911"/>
    <n v="4"/>
    <n v="165"/>
    <n v="1672"/>
    <n v="4"/>
    <n v="120"/>
    <n v="76730"/>
    <n v="256"/>
    <n v="7037"/>
    <n v="156062"/>
    <n v="1997"/>
    <n v="15279"/>
    <n v="3.13971742543171E-3"/>
    <n v="1.7942583732057399E-3"/>
    <n v="1.2552301255230099E-2"/>
    <n v="0.83558302840323584"/>
  </r>
  <r>
    <x v="94"/>
    <n v="541679"/>
    <n v="106557"/>
    <s v="&quot;1955-1959&quot;"/>
    <n v="1935"/>
    <n v="6"/>
    <n v="177"/>
    <n v="1681"/>
    <n v="3"/>
    <n v="130"/>
    <n v="78411"/>
    <n v="259"/>
    <n v="7167"/>
    <n v="157997"/>
    <n v="2003"/>
    <n v="15456"/>
    <n v="2.58397932816537E-3"/>
    <n v="1.7846519928613901E-3"/>
    <n v="7.8740157480314994E-3"/>
    <n v="0.83562005195638622"/>
  </r>
  <r>
    <x v="95"/>
    <n v="541695"/>
    <n v="106541"/>
    <s v="&quot;1955-1959&quot;"/>
    <n v="1348"/>
    <n v="3"/>
    <n v="156"/>
    <n v="1167"/>
    <n v="1"/>
    <n v="116"/>
    <n v="79578"/>
    <n v="260"/>
    <n v="7283"/>
    <n v="159345"/>
    <n v="2006"/>
    <n v="15612"/>
    <n v="2.2255192878338301E-3"/>
    <n v="2.5706940874036001E-3"/>
    <n v="0"/>
    <n v="0.83564473432515318"/>
  </r>
  <r>
    <x v="96"/>
    <n v="541708"/>
    <n v="106528"/>
    <s v="&quot;1955-1959&quot;"/>
    <n v="948"/>
    <n v="4"/>
    <n v="173"/>
    <n v="830"/>
    <n v="3"/>
    <n v="135"/>
    <n v="80408"/>
    <n v="263"/>
    <n v="7418"/>
    <n v="160293"/>
    <n v="2010"/>
    <n v="15785"/>
    <n v="1.05485232067511E-3"/>
    <n v="1.2048192771084299E-3"/>
    <n v="0"/>
    <n v="0.83566478874977634"/>
  </r>
  <r>
    <x v="97"/>
    <n v="541715"/>
    <n v="106521"/>
    <s v="&quot;1955-1959&quot;"/>
    <n v="607"/>
    <n v="2"/>
    <n v="167"/>
    <n v="535"/>
    <n v="2"/>
    <n v="120"/>
    <n v="80943"/>
    <n v="265"/>
    <n v="7538"/>
    <n v="160900"/>
    <n v="2012"/>
    <n v="15952"/>
    <n v="1.6474464579901199E-3"/>
    <n v="1.8691588785046699E-3"/>
    <n v="0"/>
    <n v="0.8356755872861118"/>
  </r>
  <r>
    <x v="98"/>
    <n v="541733"/>
    <n v="106503"/>
    <s v="&quot;1955-1959&quot;"/>
    <n v="508"/>
    <n v="2"/>
    <n v="146"/>
    <n v="435"/>
    <n v="2"/>
    <n v="110"/>
    <n v="81378"/>
    <n v="267"/>
    <n v="7648"/>
    <n v="161408"/>
    <n v="2014"/>
    <n v="16098"/>
    <n v="1.9685039370078701E-3"/>
    <n v="0"/>
    <n v="1.3698630136986301E-2"/>
    <n v="0.8357033549509747"/>
  </r>
  <r>
    <x v="99"/>
    <n v="541742"/>
    <n v="106494"/>
    <s v="&quot;1955-1959&quot;"/>
    <n v="363"/>
    <n v="1"/>
    <n v="155"/>
    <n v="307"/>
    <n v="0"/>
    <n v="117"/>
    <n v="81685"/>
    <n v="267"/>
    <n v="7765"/>
    <n v="161771"/>
    <n v="2015"/>
    <n v="16253"/>
    <n v="8.2644628099173608E-3"/>
    <n v="3.2573289902280101E-3"/>
    <n v="3.5714285714285698E-2"/>
    <n v="0.83571723878340609"/>
  </r>
  <r>
    <x v="100"/>
    <n v="541754"/>
    <n v="106482"/>
    <s v="&quot;1955-1959&quot;"/>
    <n v="307"/>
    <n v="3"/>
    <n v="165"/>
    <n v="264"/>
    <n v="1"/>
    <n v="126"/>
    <n v="81949"/>
    <n v="268"/>
    <n v="7891"/>
    <n v="162078"/>
    <n v="2018"/>
    <n v="16418"/>
    <n v="3.2573289902280101E-3"/>
    <n v="0"/>
    <n v="2.32558139534884E-2"/>
    <n v="0.83573575055998128"/>
  </r>
  <r>
    <x v="101"/>
    <n v="541759"/>
    <n v="106477"/>
    <s v="&quot;1955-1959&quot;"/>
    <n v="307"/>
    <n v="2"/>
    <n v="153"/>
    <n v="263"/>
    <n v="1"/>
    <n v="113"/>
    <n v="82212"/>
    <n v="269"/>
    <n v="8004"/>
    <n v="162385"/>
    <n v="2020"/>
    <n v="16571"/>
    <n v="6.5146579804560298E-3"/>
    <n v="7.6045627376425898E-3"/>
    <n v="0"/>
    <n v="0.83574346380022091"/>
  </r>
  <r>
    <x v="102"/>
    <n v="541767"/>
    <n v="106469"/>
    <s v="&quot;1955-1959&quot;"/>
    <n v="405"/>
    <n v="4"/>
    <n v="164"/>
    <n v="350"/>
    <n v="2"/>
    <n v="123"/>
    <n v="82562"/>
    <n v="271"/>
    <n v="8127"/>
    <n v="162790"/>
    <n v="2024"/>
    <n v="16735"/>
    <n v="7.4074074074074103E-3"/>
    <n v="2.8571428571428602E-3"/>
    <n v="3.6363636363636397E-2"/>
    <n v="0.83575580498460433"/>
  </r>
  <r>
    <x v="103"/>
    <n v="541774"/>
    <n v="106462"/>
    <s v="&quot;1955-1959&quot;"/>
    <n v="456"/>
    <n v="1"/>
    <n v="169"/>
    <n v="395"/>
    <n v="0"/>
    <n v="123"/>
    <n v="82957"/>
    <n v="271"/>
    <n v="8250"/>
    <n v="163246"/>
    <n v="2025"/>
    <n v="16904"/>
    <n v="4.3859649122806998E-3"/>
    <n v="2.5316455696202502E-3"/>
    <n v="1.63934426229508E-2"/>
    <n v="0.8357666035209399"/>
  </r>
  <r>
    <x v="104"/>
    <n v="541781"/>
    <n v="106455"/>
    <s v="&quot;1955-1959&quot;"/>
    <n v="398"/>
    <n v="1"/>
    <n v="212"/>
    <n v="336"/>
    <n v="1"/>
    <n v="162"/>
    <n v="83293"/>
    <n v="272"/>
    <n v="8412"/>
    <n v="163644"/>
    <n v="2026"/>
    <n v="17116"/>
    <n v="5.0251256281407001E-3"/>
    <n v="5.9523809523809503E-3"/>
    <n v="0"/>
    <n v="0.83577740205727546"/>
  </r>
  <r>
    <x v="105"/>
    <n v="541784"/>
    <n v="106452"/>
    <s v="&quot;1955-1959&quot;"/>
    <n v="316"/>
    <n v="2"/>
    <n v="187"/>
    <n v="268"/>
    <n v="1"/>
    <n v="146"/>
    <n v="83561"/>
    <n v="273"/>
    <n v="8558"/>
    <n v="163960"/>
    <n v="2028"/>
    <n v="17303"/>
    <n v="6.3291139240506302E-3"/>
    <n v="0"/>
    <n v="4.1666666666666699E-2"/>
    <n v="0.83578203000141926"/>
  </r>
  <r>
    <x v="106"/>
    <n v="541785"/>
    <n v="106451"/>
    <s v="&quot;1955-1959&quot;"/>
    <n v="199"/>
    <n v="1"/>
    <n v="189"/>
    <n v="168"/>
    <n v="1"/>
    <n v="146"/>
    <n v="83729"/>
    <n v="274"/>
    <n v="8704"/>
    <n v="164159"/>
    <n v="2029"/>
    <n v="17492"/>
    <n v="5.0251256281407001E-3"/>
    <n v="5.9523809523809503E-3"/>
    <n v="0"/>
    <n v="0.83578357264946712"/>
  </r>
  <r>
    <x v="107"/>
    <n v="541787"/>
    <n v="106449"/>
    <s v="&quot;1955-1959&quot;"/>
    <n v="184"/>
    <n v="3"/>
    <n v="211"/>
    <n v="155"/>
    <n v="2"/>
    <n v="158"/>
    <n v="83884"/>
    <n v="276"/>
    <n v="8862"/>
    <n v="164343"/>
    <n v="2032"/>
    <n v="17703"/>
    <n v="5.4347826086956503E-3"/>
    <n v="0"/>
    <n v="3.4482758620689703E-2"/>
    <n v="0.83578665794556306"/>
  </r>
  <r>
    <x v="108"/>
    <n v="541792"/>
    <n v="106444"/>
    <s v="&quot;1955-1959&quot;"/>
    <n v="141"/>
    <n v="0"/>
    <n v="170"/>
    <n v="115"/>
    <n v="0"/>
    <n v="129"/>
    <n v="83999"/>
    <n v="276"/>
    <n v="8991"/>
    <n v="164484"/>
    <n v="2032"/>
    <n v="17873"/>
    <n v="2.1276595744680899E-2"/>
    <n v="1.7391304347826101E-2"/>
    <n v="3.8461538461538498E-2"/>
    <n v="0.83579437118580269"/>
  </r>
  <r>
    <x v="109"/>
    <n v="541798"/>
    <n v="106438"/>
    <s v="&quot;1955-1959&quot;"/>
    <n v="117"/>
    <n v="3"/>
    <n v="189"/>
    <n v="105"/>
    <n v="2"/>
    <n v="144"/>
    <n v="84104"/>
    <n v="278"/>
    <n v="9135"/>
    <n v="164601"/>
    <n v="2035"/>
    <n v="18062"/>
    <n v="8.5470085470085496E-3"/>
    <n v="9.5238095238095195E-3"/>
    <n v="0"/>
    <n v="0.83580362707409028"/>
  </r>
  <r>
    <x v="110"/>
    <n v="541805"/>
    <n v="106431"/>
    <s v="&quot;1955-1959&quot;"/>
    <n v="140"/>
    <n v="1"/>
    <n v="143"/>
    <n v="124"/>
    <n v="0"/>
    <n v="109"/>
    <n v="84228"/>
    <n v="278"/>
    <n v="9244"/>
    <n v="164741"/>
    <n v="2036"/>
    <n v="18205"/>
    <n v="7.14285714285714E-3"/>
    <n v="8.0645161290322596E-3"/>
    <n v="0"/>
    <n v="0.83581442561042585"/>
  </r>
  <r>
    <x v="111"/>
    <n v="541807"/>
    <n v="106429"/>
    <s v="&quot;1955-1959&quot;"/>
    <n v="165"/>
    <n v="2"/>
    <n v="160"/>
    <n v="148"/>
    <n v="1"/>
    <n v="124"/>
    <n v="84376"/>
    <n v="279"/>
    <n v="9368"/>
    <n v="164906"/>
    <n v="2038"/>
    <n v="18365"/>
    <n v="1.8181818181818198E-2"/>
    <n v="1.35135135135135E-2"/>
    <n v="5.8823529411764698E-2"/>
    <n v="0.83581751090652168"/>
  </r>
  <r>
    <x v="112"/>
    <n v="541808"/>
    <n v="106428"/>
    <s v="&quot;1955-1959&quot;"/>
    <n v="247"/>
    <n v="4"/>
    <n v="165"/>
    <n v="221"/>
    <n v="3"/>
    <n v="136"/>
    <n v="84597"/>
    <n v="282"/>
    <n v="9504"/>
    <n v="165153"/>
    <n v="2042"/>
    <n v="18530"/>
    <n v="4.0485829959514196E-3"/>
    <n v="4.5248868778280504E-3"/>
    <n v="0"/>
    <n v="0.83581905355456965"/>
  </r>
  <r>
    <x v="113"/>
    <n v="541810"/>
    <n v="106426"/>
    <s v="&quot;1955-1959&quot;"/>
    <n v="380"/>
    <n v="2"/>
    <n v="167"/>
    <n v="339"/>
    <n v="1"/>
    <n v="130"/>
    <n v="84936"/>
    <n v="283"/>
    <n v="9634"/>
    <n v="165533"/>
    <n v="2044"/>
    <n v="18697"/>
    <n v="7.8947368421052599E-3"/>
    <n v="2.9498525073746299E-3"/>
    <n v="4.8780487804878099E-2"/>
    <n v="0.83582213885066547"/>
  </r>
  <r>
    <x v="114"/>
    <n v="541810"/>
    <n v="106426"/>
    <s v="&quot;1955-1959&quot;"/>
    <n v="508"/>
    <n v="3"/>
    <n v="140"/>
    <n v="445"/>
    <n v="2"/>
    <n v="103"/>
    <n v="85381"/>
    <n v="285"/>
    <n v="9737"/>
    <n v="166041"/>
    <n v="2047"/>
    <n v="18837"/>
    <n v="3.9370078740157497E-3"/>
    <n v="2.24719101123596E-3"/>
    <n v="1.58730158730159E-2"/>
    <n v="0.83582213885066547"/>
  </r>
  <r>
    <x v="115"/>
    <n v="541812"/>
    <n v="106424"/>
    <s v="&quot;1955-1959&quot;"/>
    <n v="417"/>
    <n v="0"/>
    <n v="147"/>
    <n v="363"/>
    <n v="0"/>
    <n v="111"/>
    <n v="85744"/>
    <n v="285"/>
    <n v="9848"/>
    <n v="166458"/>
    <n v="2047"/>
    <n v="18984"/>
    <n v="4.7961630695443598E-3"/>
    <n v="2.7548209366391198E-3"/>
    <n v="1.85185185185185E-2"/>
    <n v="0.83582522414676141"/>
  </r>
  <r>
    <x v="116"/>
    <n v="541816"/>
    <n v="106420"/>
    <s v="&quot;1955-1959&quot;"/>
    <n v="468"/>
    <n v="2"/>
    <n v="154"/>
    <n v="417"/>
    <n v="1"/>
    <n v="123"/>
    <n v="86161"/>
    <n v="286"/>
    <n v="9971"/>
    <n v="166926"/>
    <n v="2049"/>
    <n v="19138"/>
    <n v="0"/>
    <n v="0"/>
    <n v="0"/>
    <n v="0.83583139473895307"/>
  </r>
  <r>
    <x v="117"/>
    <n v="541817"/>
    <n v="106419"/>
    <s v="&quot;1955-1959&quot;"/>
    <n v="397"/>
    <n v="1"/>
    <n v="166"/>
    <n v="356"/>
    <n v="1"/>
    <n v="129"/>
    <n v="86517"/>
    <n v="287"/>
    <n v="10100"/>
    <n v="167323"/>
    <n v="2050"/>
    <n v="19304"/>
    <n v="5.0377833753148596E-3"/>
    <n v="5.6179775280898901E-3"/>
    <n v="0"/>
    <n v="0.83583293738700104"/>
  </r>
  <r>
    <x v="118"/>
    <n v="541819"/>
    <n v="106417"/>
    <s v="&quot;1955-1959&quot;"/>
    <n v="361"/>
    <n v="3"/>
    <n v="144"/>
    <n v="305"/>
    <n v="2"/>
    <n v="108"/>
    <n v="86822"/>
    <n v="289"/>
    <n v="10208"/>
    <n v="167684"/>
    <n v="2053"/>
    <n v="19448"/>
    <n v="2.77008310249307E-3"/>
    <n v="0"/>
    <n v="1.7857142857142901E-2"/>
    <n v="0.83583602268309687"/>
  </r>
  <r>
    <x v="119"/>
    <n v="541820"/>
    <n v="106416"/>
    <s v="&quot;1955-1959&quot;"/>
    <n v="245"/>
    <n v="2"/>
    <n v="156"/>
    <n v="216"/>
    <n v="0"/>
    <n v="114"/>
    <n v="87038"/>
    <n v="289"/>
    <n v="10322"/>
    <n v="167929"/>
    <n v="2055"/>
    <n v="19604"/>
    <n v="8.1632653061224497E-3"/>
    <n v="0"/>
    <n v="6.8965517241379296E-2"/>
    <n v="0.83583756533114484"/>
  </r>
  <r>
    <x v="120"/>
    <n v="541825"/>
    <n v="106411"/>
    <s v="&quot;1955-1959&quot;"/>
    <n v="173"/>
    <n v="1"/>
    <n v="156"/>
    <n v="151"/>
    <n v="0"/>
    <n v="122"/>
    <n v="87189"/>
    <n v="289"/>
    <n v="10444"/>
    <n v="168102"/>
    <n v="2056"/>
    <n v="19760"/>
    <n v="5.78034682080925E-3"/>
    <n v="0"/>
    <n v="4.5454545454545497E-2"/>
    <n v="0.83584527857138446"/>
  </r>
  <r>
    <x v="121"/>
    <n v="541828"/>
    <n v="106408"/>
    <s v="&quot;1955-1959&quot;"/>
    <n v="149"/>
    <n v="0"/>
    <n v="167"/>
    <n v="130"/>
    <n v="0"/>
    <n v="132"/>
    <n v="87319"/>
    <n v="289"/>
    <n v="10576"/>
    <n v="168251"/>
    <n v="2056"/>
    <n v="19927"/>
    <n v="0"/>
    <n v="0"/>
    <n v="0"/>
    <n v="0.83584990651552826"/>
  </r>
  <r>
    <x v="122"/>
    <n v="541828"/>
    <n v="106408"/>
    <s v="&quot;1955-1959&quot;"/>
    <n v="107"/>
    <n v="1"/>
    <n v="154"/>
    <n v="91"/>
    <n v="0"/>
    <n v="116"/>
    <n v="87410"/>
    <n v="289"/>
    <n v="10692"/>
    <n v="168358"/>
    <n v="2057"/>
    <n v="20081"/>
    <n v="1.86915887850467E-2"/>
    <n v="1.0989010989011E-2"/>
    <n v="6.25E-2"/>
    <n v="0.83584990651552826"/>
  </r>
  <r>
    <x v="123"/>
    <n v="541828"/>
    <n v="106408"/>
    <s v="&quot;1955-1959&quot;"/>
    <n v="103"/>
    <n v="1"/>
    <n v="152"/>
    <n v="88"/>
    <n v="1"/>
    <n v="119"/>
    <n v="87498"/>
    <n v="290"/>
    <n v="10811"/>
    <n v="168461"/>
    <n v="2058"/>
    <n v="20233"/>
    <n v="9.7087378640776708E-3"/>
    <n v="1.13636363636364E-2"/>
    <n v="0"/>
    <n v="0.83584990651552826"/>
  </r>
  <r>
    <x v="124"/>
    <n v="541829"/>
    <n v="106407"/>
    <s v="&quot;1955-1959&quot;"/>
    <n v="57"/>
    <n v="0"/>
    <n v="157"/>
    <n v="46"/>
    <n v="0"/>
    <n v="120"/>
    <n v="87544"/>
    <n v="290"/>
    <n v="10931"/>
    <n v="168518"/>
    <n v="2058"/>
    <n v="20390"/>
    <n v="0"/>
    <n v="0"/>
    <n v="0"/>
    <n v="0.83585144916357623"/>
  </r>
  <r>
    <x v="125"/>
    <n v="541829"/>
    <n v="106407"/>
    <s v="&quot;1955-1959&quot;"/>
    <n v="33"/>
    <n v="1"/>
    <n v="134"/>
    <n v="32"/>
    <n v="1"/>
    <n v="103"/>
    <n v="87576"/>
    <n v="291"/>
    <n v="11034"/>
    <n v="168551"/>
    <n v="2059"/>
    <n v="20524"/>
    <n v="0"/>
    <n v="0"/>
    <n v="0"/>
    <n v="0.83585144916357623"/>
  </r>
  <r>
    <x v="126"/>
    <n v="541829"/>
    <n v="106407"/>
    <s v="&quot;1955-1959&quot;"/>
    <n v="24"/>
    <n v="0"/>
    <n v="138"/>
    <n v="20"/>
    <n v="0"/>
    <n v="113"/>
    <n v="87596"/>
    <n v="291"/>
    <n v="11147"/>
    <n v="168575"/>
    <n v="2059"/>
    <n v="20662"/>
    <n v="0"/>
    <n v="0"/>
    <n v="0"/>
    <n v="0.83585144916357623"/>
  </r>
  <r>
    <x v="127"/>
    <n v="541829"/>
    <n v="106407"/>
    <s v="&quot;1955-1959&quot;"/>
    <n v="27"/>
    <n v="0"/>
    <n v="133"/>
    <n v="22"/>
    <n v="0"/>
    <n v="105"/>
    <n v="87618"/>
    <n v="291"/>
    <n v="11252"/>
    <n v="168602"/>
    <n v="2059"/>
    <n v="20795"/>
    <n v="0"/>
    <n v="0"/>
    <n v="0"/>
    <n v="0.83585144916357623"/>
  </r>
  <r>
    <x v="128"/>
    <n v="541830"/>
    <n v="106406"/>
    <s v="&quot;1955-1959&quot;"/>
    <n v="17"/>
    <n v="0"/>
    <n v="144"/>
    <n v="16"/>
    <n v="0"/>
    <n v="107"/>
    <n v="87634"/>
    <n v="291"/>
    <n v="11359"/>
    <n v="168619"/>
    <n v="2059"/>
    <n v="20939"/>
    <n v="0"/>
    <n v="0"/>
    <n v="0"/>
    <n v="0.8358529918116242"/>
  </r>
  <r>
    <x v="129"/>
    <n v="541830"/>
    <n v="106406"/>
    <s v="&quot;1955-1959&quot;"/>
    <n v="15"/>
    <n v="0"/>
    <n v="133"/>
    <n v="10"/>
    <n v="0"/>
    <n v="106"/>
    <n v="87644"/>
    <n v="291"/>
    <n v="11465"/>
    <n v="168634"/>
    <n v="2059"/>
    <n v="21072"/>
    <n v="0"/>
    <n v="0"/>
    <n v="0"/>
    <n v="0.8358529918116242"/>
  </r>
  <r>
    <x v="130"/>
    <n v="541830"/>
    <n v="106406"/>
    <s v="&quot;1955-1959&quot;"/>
    <n v="9"/>
    <n v="0"/>
    <n v="153"/>
    <n v="7"/>
    <n v="0"/>
    <n v="120"/>
    <n v="87651"/>
    <n v="291"/>
    <n v="11585"/>
    <n v="168643"/>
    <n v="2059"/>
    <n v="21225"/>
    <n v="0"/>
    <n v="0"/>
    <n v="0"/>
    <n v="0.8358529918116242"/>
  </r>
  <r>
    <x v="131"/>
    <n v="541830"/>
    <n v="106406"/>
    <s v="&quot;1955-1959&quot;"/>
    <n v="7"/>
    <n v="0"/>
    <n v="170"/>
    <n v="7"/>
    <n v="0"/>
    <n v="130"/>
    <n v="87658"/>
    <n v="291"/>
    <n v="11715"/>
    <n v="168650"/>
    <n v="2059"/>
    <n v="21395"/>
    <n v="0"/>
    <n v="0"/>
    <s v="NULL"/>
    <n v="0.8358529918116242"/>
  </r>
  <r>
    <x v="132"/>
    <n v="541830"/>
    <n v="106406"/>
    <s v="&quot;1955-1959&quot;"/>
    <n v="7"/>
    <n v="0"/>
    <n v="130"/>
    <n v="6"/>
    <n v="0"/>
    <n v="100"/>
    <n v="87664"/>
    <n v="291"/>
    <n v="11815"/>
    <n v="168657"/>
    <n v="2059"/>
    <n v="21525"/>
    <n v="0"/>
    <n v="0"/>
    <n v="0"/>
    <n v="0.8358529918116242"/>
  </r>
  <r>
    <x v="133"/>
    <n v="541830"/>
    <n v="106406"/>
    <s v="&quot;1955-1959&quot;"/>
    <n v="4"/>
    <n v="0"/>
    <n v="150"/>
    <n v="4"/>
    <n v="0"/>
    <n v="117"/>
    <n v="87668"/>
    <n v="291"/>
    <n v="11932"/>
    <n v="168661"/>
    <n v="2059"/>
    <n v="21675"/>
    <n v="0"/>
    <n v="0"/>
    <s v="NULL"/>
    <n v="0.8358529918116242"/>
  </r>
  <r>
    <x v="134"/>
    <n v="541830"/>
    <n v="106406"/>
    <s v="&quot;1955-1959&quot;"/>
    <n v="3"/>
    <n v="0"/>
    <n v="137"/>
    <n v="3"/>
    <n v="0"/>
    <n v="104"/>
    <n v="87671"/>
    <n v="291"/>
    <n v="12036"/>
    <n v="168664"/>
    <n v="2059"/>
    <n v="21812"/>
    <n v="0"/>
    <n v="0"/>
    <s v="NULL"/>
    <n v="0.8358529918116242"/>
  </r>
  <r>
    <x v="135"/>
    <n v="541830"/>
    <n v="106406"/>
    <s v="&quot;1955-1959&quot;"/>
    <n v="6"/>
    <n v="0"/>
    <n v="147"/>
    <n v="5"/>
    <n v="0"/>
    <n v="119"/>
    <n v="87676"/>
    <n v="291"/>
    <n v="12155"/>
    <n v="168670"/>
    <n v="2059"/>
    <n v="21959"/>
    <n v="0"/>
    <n v="0"/>
    <n v="0"/>
    <n v="0.8358529918116242"/>
  </r>
  <r>
    <x v="136"/>
    <n v="541830"/>
    <n v="106406"/>
    <s v="&quot;1955-1959&quot;"/>
    <n v="5"/>
    <n v="0"/>
    <n v="126"/>
    <n v="5"/>
    <n v="0"/>
    <n v="94"/>
    <n v="87681"/>
    <n v="291"/>
    <n v="12249"/>
    <n v="168675"/>
    <n v="2059"/>
    <n v="22085"/>
    <n v="0"/>
    <n v="0"/>
    <s v="NULL"/>
    <n v="0.8358529918116242"/>
  </r>
  <r>
    <x v="137"/>
    <n v="541830"/>
    <n v="106406"/>
    <s v="&quot;1955-1959&quot;"/>
    <n v="9"/>
    <n v="0"/>
    <n v="134"/>
    <n v="7"/>
    <n v="0"/>
    <n v="110"/>
    <n v="87688"/>
    <n v="291"/>
    <n v="12359"/>
    <n v="168684"/>
    <n v="2059"/>
    <n v="22219"/>
    <n v="0"/>
    <n v="0"/>
    <n v="0"/>
    <n v="0.8358529918116242"/>
  </r>
  <r>
    <x v="138"/>
    <n v="541830"/>
    <n v="106406"/>
    <s v="&quot;1955-1959&quot;"/>
    <n v="11"/>
    <n v="0"/>
    <n v="166"/>
    <n v="8"/>
    <n v="0"/>
    <n v="122"/>
    <n v="87696"/>
    <n v="291"/>
    <n v="12481"/>
    <n v="168695"/>
    <n v="2059"/>
    <n v="22385"/>
    <n v="9.0909090909090898E-2"/>
    <n v="0"/>
    <n v="0.33333333333333298"/>
    <n v="0.8358529918116242"/>
  </r>
  <r>
    <x v="139"/>
    <n v="541830"/>
    <n v="106406"/>
    <s v="&quot;1955-1959&quot;"/>
    <n v="23"/>
    <n v="0"/>
    <n v="150"/>
    <n v="20"/>
    <n v="0"/>
    <n v="107"/>
    <n v="87716"/>
    <n v="291"/>
    <n v="12588"/>
    <n v="168718"/>
    <n v="2059"/>
    <n v="22535"/>
    <n v="0"/>
    <n v="0"/>
    <n v="0"/>
    <n v="0.8358529918116242"/>
  </r>
  <r>
    <x v="140"/>
    <n v="541830"/>
    <n v="106406"/>
    <s v="&quot;1955-1959&quot;"/>
    <n v="27"/>
    <n v="1"/>
    <n v="151"/>
    <n v="27"/>
    <n v="0"/>
    <n v="117"/>
    <n v="87743"/>
    <n v="291"/>
    <n v="12705"/>
    <n v="168745"/>
    <n v="2060"/>
    <n v="22686"/>
    <n v="0"/>
    <n v="0"/>
    <s v="NULL"/>
    <n v="0.8358529918116242"/>
  </r>
  <r>
    <x v="141"/>
    <n v="541830"/>
    <n v="106406"/>
    <s v="&quot;1955-1959&quot;"/>
    <n v="39"/>
    <n v="0"/>
    <n v="115"/>
    <n v="36"/>
    <n v="0"/>
    <n v="92"/>
    <n v="87779"/>
    <n v="291"/>
    <n v="12797"/>
    <n v="168784"/>
    <n v="2060"/>
    <n v="22801"/>
    <n v="0"/>
    <n v="0"/>
    <n v="0"/>
    <n v="0.8358529918116242"/>
  </r>
  <r>
    <x v="142"/>
    <n v="541830"/>
    <n v="106406"/>
    <s v="&quot;1955-1959&quot;"/>
    <n v="68"/>
    <n v="0"/>
    <n v="149"/>
    <n v="52"/>
    <n v="0"/>
    <n v="120"/>
    <n v="87831"/>
    <n v="291"/>
    <n v="12917"/>
    <n v="168852"/>
    <n v="2060"/>
    <n v="22950"/>
    <n v="0"/>
    <n v="0"/>
    <n v="0"/>
    <n v="0.8358529918116242"/>
  </r>
  <r>
    <x v="143"/>
    <n v="541830"/>
    <n v="106406"/>
    <s v="&quot;1955-1959&quot;"/>
    <n v="123"/>
    <n v="0"/>
    <n v="130"/>
    <n v="107"/>
    <n v="0"/>
    <n v="97"/>
    <n v="87938"/>
    <n v="291"/>
    <n v="13014"/>
    <n v="168975"/>
    <n v="2060"/>
    <n v="23080"/>
    <n v="0"/>
    <n v="0"/>
    <n v="0"/>
    <n v="0.8358529918116242"/>
  </r>
  <r>
    <x v="144"/>
    <n v="541831"/>
    <n v="106405"/>
    <s v="&quot;1955-1959&quot;"/>
    <n v="160"/>
    <n v="0"/>
    <n v="148"/>
    <n v="144"/>
    <n v="0"/>
    <n v="122"/>
    <n v="88082"/>
    <n v="291"/>
    <n v="13136"/>
    <n v="169135"/>
    <n v="2060"/>
    <n v="23228"/>
    <n v="0"/>
    <n v="0"/>
    <n v="0"/>
    <n v="0.83585453445967206"/>
  </r>
  <r>
    <x v="145"/>
    <n v="541838"/>
    <n v="106398"/>
    <s v="&quot;1955-1959&quot;"/>
    <n v="163"/>
    <n v="0"/>
    <n v="146"/>
    <n v="144"/>
    <n v="0"/>
    <n v="113"/>
    <n v="88226"/>
    <n v="291"/>
    <n v="13249"/>
    <n v="169298"/>
    <n v="2060"/>
    <n v="23374"/>
    <n v="0"/>
    <n v="0"/>
    <n v="0"/>
    <n v="0.83586533299600763"/>
  </r>
  <r>
    <x v="146"/>
    <n v="541857"/>
    <n v="106379"/>
    <s v="&quot;1955-1959&quot;"/>
    <n v="226"/>
    <n v="0"/>
    <n v="141"/>
    <n v="212"/>
    <n v="0"/>
    <n v="113"/>
    <n v="88438"/>
    <n v="291"/>
    <n v="13362"/>
    <n v="169524"/>
    <n v="2060"/>
    <n v="23515"/>
    <n v="0"/>
    <n v="0"/>
    <n v="0"/>
    <n v="0.83589464330891838"/>
  </r>
  <r>
    <x v="147"/>
    <n v="541878"/>
    <n v="106358"/>
    <s v="&quot;1955-1959&quot;"/>
    <n v="221"/>
    <n v="0"/>
    <n v="169"/>
    <n v="204"/>
    <n v="0"/>
    <n v="136"/>
    <n v="88642"/>
    <n v="291"/>
    <n v="13498"/>
    <n v="169745"/>
    <n v="2060"/>
    <n v="23684"/>
    <n v="0"/>
    <n v="0"/>
    <n v="0"/>
    <n v="0.83592703891792497"/>
  </r>
  <r>
    <x v="148"/>
    <n v="541905"/>
    <n v="106331"/>
    <s v="&quot;1955-1959&quot;"/>
    <n v="290"/>
    <n v="2"/>
    <n v="170"/>
    <n v="257"/>
    <n v="1"/>
    <n v="139"/>
    <n v="88899"/>
    <n v="292"/>
    <n v="13637"/>
    <n v="170035"/>
    <n v="2062"/>
    <n v="23854"/>
    <n v="6.8965517241379301E-3"/>
    <n v="3.8910505836575902E-3"/>
    <n v="3.03030303030303E-2"/>
    <n v="0.83596869041521915"/>
  </r>
  <r>
    <x v="149"/>
    <n v="541940"/>
    <n v="106296"/>
    <s v="&quot;1955-1959&quot;"/>
    <n v="351"/>
    <n v="0"/>
    <n v="169"/>
    <n v="313"/>
    <n v="0"/>
    <n v="139"/>
    <n v="89212"/>
    <n v="292"/>
    <n v="13776"/>
    <n v="170386"/>
    <n v="2062"/>
    <n v="24023"/>
    <n v="2.84900284900285E-3"/>
    <n v="0"/>
    <n v="2.6315789473684199E-2"/>
    <n v="0.83602268309689676"/>
  </r>
  <r>
    <x v="150"/>
    <n v="541961"/>
    <n v="106275"/>
    <s v="&quot;1955-1959&quot;"/>
    <n v="384"/>
    <n v="2"/>
    <n v="150"/>
    <n v="345"/>
    <n v="1"/>
    <n v="121"/>
    <n v="89557"/>
    <n v="293"/>
    <n v="13897"/>
    <n v="170770"/>
    <n v="2064"/>
    <n v="24173"/>
    <n v="5.2083333333333296E-3"/>
    <n v="5.7971014492753598E-3"/>
    <n v="0"/>
    <n v="0.83605507870590345"/>
  </r>
  <r>
    <x v="151"/>
    <n v="541981"/>
    <n v="106255"/>
    <s v="&quot;1955-1959&quot;"/>
    <n v="399"/>
    <n v="3"/>
    <n v="161"/>
    <n v="350"/>
    <n v="1"/>
    <n v="115"/>
    <n v="89907"/>
    <n v="294"/>
    <n v="14012"/>
    <n v="171169"/>
    <n v="2067"/>
    <n v="24334"/>
    <n v="5.0125313283208E-3"/>
    <n v="0"/>
    <n v="4.08163265306122E-2"/>
    <n v="0.83608593166686207"/>
  </r>
  <r>
    <x v="152"/>
    <n v="542003"/>
    <n v="106233"/>
    <s v="&quot;1955-1959&quot;"/>
    <n v="455"/>
    <n v="1"/>
    <n v="174"/>
    <n v="401"/>
    <n v="1"/>
    <n v="137"/>
    <n v="90308"/>
    <n v="295"/>
    <n v="14149"/>
    <n v="171624"/>
    <n v="2068"/>
    <n v="24508"/>
    <n v="8.7912087912087895E-3"/>
    <n v="7.4812967581047397E-3"/>
    <n v="1.85185185185185E-2"/>
    <n v="0.83611986992391663"/>
  </r>
  <r>
    <x v="153"/>
    <n v="542015"/>
    <n v="106221"/>
    <s v="&quot;1955-1959&quot;"/>
    <n v="630"/>
    <n v="3"/>
    <n v="153"/>
    <n v="556"/>
    <n v="2"/>
    <n v="120"/>
    <n v="90864"/>
    <n v="297"/>
    <n v="14269"/>
    <n v="172254"/>
    <n v="2071"/>
    <n v="24661"/>
    <n v="3.1746031746031698E-3"/>
    <n v="3.5971223021582701E-3"/>
    <n v="0"/>
    <n v="0.83613838170049182"/>
  </r>
  <r>
    <x v="154"/>
    <n v="542028"/>
    <n v="106208"/>
    <s v="&quot;1955-1959&quot;"/>
    <n v="709"/>
    <n v="3"/>
    <n v="181"/>
    <n v="643"/>
    <n v="2"/>
    <n v="149"/>
    <n v="91507"/>
    <n v="299"/>
    <n v="14418"/>
    <n v="172963"/>
    <n v="2074"/>
    <n v="24842"/>
    <n v="5.6417489421720698E-3"/>
    <n v="4.6656298600311003E-3"/>
    <n v="1.5151515151515201E-2"/>
    <n v="0.83615843612511498"/>
  </r>
  <r>
    <x v="155"/>
    <n v="542031"/>
    <n v="106205"/>
    <s v="&quot;1955-1959&quot;"/>
    <n v="936"/>
    <n v="4"/>
    <n v="160"/>
    <n v="832"/>
    <n v="4"/>
    <n v="117"/>
    <n v="92339"/>
    <n v="303"/>
    <n v="14535"/>
    <n v="173899"/>
    <n v="2078"/>
    <n v="25002"/>
    <n v="2.13675213675214E-3"/>
    <n v="1.20192307692308E-3"/>
    <n v="9.6153846153846194E-3"/>
    <n v="0.83616306406925878"/>
  </r>
  <r>
    <x v="156"/>
    <n v="542038"/>
    <n v="106198"/>
    <s v="&quot;1955-1959&quot;"/>
    <n v="1244"/>
    <n v="4"/>
    <n v="161"/>
    <n v="1118"/>
    <n v="3"/>
    <n v="127"/>
    <n v="93457"/>
    <n v="306"/>
    <n v="14662"/>
    <n v="175143"/>
    <n v="2082"/>
    <n v="25163"/>
    <n v="4.0192926045016101E-3"/>
    <n v="3.5778175313058999E-3"/>
    <n v="7.9365079365079395E-3"/>
    <n v="0.83617386260559423"/>
  </r>
  <r>
    <x v="157"/>
    <n v="542052"/>
    <n v="106184"/>
    <s v="&quot;1955-1959&quot;"/>
    <n v="1046"/>
    <n v="3"/>
    <n v="172"/>
    <n v="938"/>
    <n v="2"/>
    <n v="150"/>
    <n v="94395"/>
    <n v="308"/>
    <n v="14812"/>
    <n v="176189"/>
    <n v="2085"/>
    <n v="25335"/>
    <n v="9.5602294455066896E-4"/>
    <n v="1.06609808102345E-3"/>
    <n v="0"/>
    <n v="0.83619545967826536"/>
  </r>
  <r>
    <x v="158"/>
    <n v="542052"/>
    <n v="106184"/>
    <s v="&quot;1955-1959&quot;"/>
    <n v="382"/>
    <n v="2"/>
    <n v="174"/>
    <n v="335"/>
    <n v="2"/>
    <n v="138"/>
    <n v="94730"/>
    <n v="310"/>
    <n v="14950"/>
    <n v="176571"/>
    <n v="2087"/>
    <n v="25509"/>
    <n v="2.6178010471204199E-3"/>
    <n v="0"/>
    <n v="2.1276595744680899E-2"/>
    <n v="0.83619545967826536"/>
  </r>
  <r>
    <x v="159"/>
    <n v="542053"/>
    <n v="106183"/>
    <s v="&quot;1955-1959&quot;"/>
    <n v="298"/>
    <n v="3"/>
    <n v="153"/>
    <n v="269"/>
    <n v="2"/>
    <n v="112"/>
    <n v="94999"/>
    <n v="312"/>
    <n v="15062"/>
    <n v="176869"/>
    <n v="2090"/>
    <n v="25662"/>
    <n v="6.7114093959731499E-3"/>
    <n v="7.4349442379182196E-3"/>
    <n v="0"/>
    <n v="0.83619700232631322"/>
  </r>
  <r>
    <x v="160"/>
    <n v="542058"/>
    <n v="106178"/>
    <s v="&quot;1955-1959&quot;"/>
    <n v="159"/>
    <n v="2"/>
    <n v="156"/>
    <n v="131"/>
    <n v="2"/>
    <n v="120"/>
    <n v="95130"/>
    <n v="314"/>
    <n v="15182"/>
    <n v="177028"/>
    <n v="2092"/>
    <n v="25818"/>
    <n v="6.2893081761006301E-3"/>
    <n v="7.63358778625954E-3"/>
    <n v="0"/>
    <n v="0.83620471556655296"/>
  </r>
  <r>
    <x v="161"/>
    <n v="542058"/>
    <n v="106178"/>
    <s v="&quot;1955-1959&quot;"/>
    <n v="119"/>
    <n v="2"/>
    <n v="193"/>
    <n v="100"/>
    <n v="0"/>
    <n v="152"/>
    <n v="95230"/>
    <n v="314"/>
    <n v="15334"/>
    <n v="177147"/>
    <n v="2094"/>
    <n v="26011"/>
    <n v="2.5210084033613401E-2"/>
    <n v="0.01"/>
    <n v="0.105263157894737"/>
    <n v="0.83620471556655296"/>
  </r>
  <r>
    <x v="162"/>
    <n v="542060"/>
    <n v="106176"/>
    <s v="&quot;1955-1959&quot;"/>
    <n v="88"/>
    <n v="1"/>
    <n v="171"/>
    <n v="75"/>
    <n v="1"/>
    <n v="127"/>
    <n v="95305"/>
    <n v="315"/>
    <n v="15461"/>
    <n v="177235"/>
    <n v="2095"/>
    <n v="26182"/>
    <n v="0"/>
    <n v="0"/>
    <n v="0"/>
    <n v="0.83620780086264879"/>
  </r>
  <r>
    <x v="163"/>
    <n v="542062"/>
    <n v="106174"/>
    <s v="&quot;1955-1959&quot;"/>
    <n v="70"/>
    <n v="0"/>
    <n v="166"/>
    <n v="60"/>
    <n v="0"/>
    <n v="129"/>
    <n v="95365"/>
    <n v="315"/>
    <n v="15590"/>
    <n v="177305"/>
    <n v="2095"/>
    <n v="26348"/>
    <n v="0"/>
    <n v="0"/>
    <n v="0"/>
    <n v="0.83621088615874462"/>
  </r>
  <r>
    <x v="164"/>
    <n v="542063"/>
    <n v="106173"/>
    <s v="&quot;1955-1959&quot;"/>
    <n v="55"/>
    <n v="0"/>
    <n v="175"/>
    <n v="46"/>
    <n v="0"/>
    <n v="144"/>
    <n v="95411"/>
    <n v="315"/>
    <n v="15734"/>
    <n v="177360"/>
    <n v="2095"/>
    <n v="26523"/>
    <n v="0"/>
    <n v="0"/>
    <n v="0"/>
    <n v="0.83621242880679258"/>
  </r>
  <r>
    <x v="165"/>
    <n v="542063"/>
    <n v="106173"/>
    <s v="&quot;1955-1959&quot;"/>
    <n v="34"/>
    <n v="0"/>
    <n v="178"/>
    <n v="27"/>
    <n v="0"/>
    <n v="142"/>
    <n v="95438"/>
    <n v="315"/>
    <n v="15876"/>
    <n v="177394"/>
    <n v="2095"/>
    <n v="26701"/>
    <n v="0"/>
    <n v="0"/>
    <n v="0"/>
    <n v="0.83621242880679258"/>
  </r>
  <r>
    <x v="166"/>
    <n v="542063"/>
    <n v="106173"/>
    <s v="&quot;1955-1959&quot;"/>
    <n v="17"/>
    <n v="0"/>
    <n v="162"/>
    <n v="14"/>
    <n v="0"/>
    <n v="124"/>
    <n v="95452"/>
    <n v="315"/>
    <n v="16000"/>
    <n v="177411"/>
    <n v="2095"/>
    <n v="26863"/>
    <n v="0"/>
    <n v="0"/>
    <n v="0"/>
    <n v="0.83621242880679258"/>
  </r>
  <r>
    <x v="167"/>
    <n v="542063"/>
    <n v="106173"/>
    <s v="&quot;1955-1959&quot;"/>
    <n v="8"/>
    <n v="0"/>
    <n v="147"/>
    <n v="8"/>
    <n v="0"/>
    <n v="114"/>
    <n v="95460"/>
    <n v="315"/>
    <n v="16114"/>
    <n v="177419"/>
    <n v="2095"/>
    <n v="27010"/>
    <n v="0"/>
    <n v="0"/>
    <s v="NULL"/>
    <n v="0.83621242880679258"/>
  </r>
  <r>
    <x v="168"/>
    <n v="542063"/>
    <n v="106173"/>
    <s v="&quot;1955-1959&quot;"/>
    <n v="11"/>
    <n v="1"/>
    <n v="155"/>
    <n v="9"/>
    <n v="0"/>
    <n v="119"/>
    <n v="95469"/>
    <n v="315"/>
    <n v="16233"/>
    <n v="177430"/>
    <n v="2096"/>
    <n v="27165"/>
    <n v="0"/>
    <n v="0"/>
    <n v="0"/>
    <n v="0.83621242880679258"/>
  </r>
  <r>
    <x v="169"/>
    <n v="542063"/>
    <n v="106173"/>
    <s v="&quot;1955-1959&quot;"/>
    <n v="11"/>
    <n v="0"/>
    <n v="140"/>
    <n v="9"/>
    <n v="0"/>
    <n v="106"/>
    <n v="95478"/>
    <n v="315"/>
    <n v="16339"/>
    <n v="177441"/>
    <n v="2096"/>
    <n v="27305"/>
    <n v="0"/>
    <n v="0"/>
    <n v="0"/>
    <n v="0.83621242880679258"/>
  </r>
  <r>
    <x v="170"/>
    <n v="542063"/>
    <n v="106173"/>
    <s v="&quot;1955-1959&quot;"/>
    <n v="10"/>
    <n v="0"/>
    <n v="141"/>
    <n v="8"/>
    <n v="0"/>
    <n v="112"/>
    <n v="95486"/>
    <n v="315"/>
    <n v="16451"/>
    <n v="177451"/>
    <n v="2096"/>
    <n v="27446"/>
    <n v="0"/>
    <n v="0"/>
    <n v="0"/>
    <n v="0.83621242880679258"/>
  </r>
  <r>
    <x v="171"/>
    <n v="542063"/>
    <n v="106173"/>
    <s v="&quot;1955-1959&quot;"/>
    <n v="8"/>
    <n v="0"/>
    <n v="154"/>
    <n v="7"/>
    <n v="0"/>
    <n v="129"/>
    <n v="95493"/>
    <n v="315"/>
    <n v="16580"/>
    <n v="177459"/>
    <n v="2096"/>
    <n v="27600"/>
    <n v="0"/>
    <n v="0"/>
    <n v="0"/>
    <n v="0.83621242880679258"/>
  </r>
  <r>
    <x v="172"/>
    <n v="542063"/>
    <n v="106173"/>
    <s v="&quot;1955-1959&quot;"/>
    <n v="4"/>
    <n v="0"/>
    <n v="146"/>
    <n v="4"/>
    <n v="0"/>
    <n v="110"/>
    <n v="95497"/>
    <n v="315"/>
    <n v="16690"/>
    <n v="177463"/>
    <n v="2096"/>
    <n v="27746"/>
    <n v="0"/>
    <n v="0"/>
    <s v="NULL"/>
    <n v="0.83621242880679258"/>
  </r>
  <r>
    <x v="173"/>
    <n v="542063"/>
    <n v="106173"/>
    <s v="&quot;1955-1959&quot;"/>
    <n v="3"/>
    <n v="0"/>
    <n v="132"/>
    <n v="2"/>
    <n v="0"/>
    <n v="106"/>
    <n v="95499"/>
    <n v="315"/>
    <n v="16796"/>
    <n v="177466"/>
    <n v="2096"/>
    <n v="27878"/>
    <n v="0"/>
    <n v="0"/>
    <n v="0"/>
    <n v="0.83621242880679258"/>
  </r>
  <r>
    <x v="174"/>
    <n v="542063"/>
    <n v="106173"/>
    <s v="&quot;1955-1959&quot;"/>
    <n v="3"/>
    <n v="0"/>
    <n v="131"/>
    <n v="3"/>
    <n v="0"/>
    <n v="97"/>
    <n v="95502"/>
    <n v="315"/>
    <n v="16893"/>
    <n v="177469"/>
    <n v="2096"/>
    <n v="28009"/>
    <n v="0"/>
    <n v="0"/>
    <s v="NULL"/>
    <n v="0.83621242880679258"/>
  </r>
  <r>
    <x v="175"/>
    <n v="542063"/>
    <n v="106173"/>
    <s v="&quot;1955-1959&quot;"/>
    <n v="4"/>
    <n v="0"/>
    <n v="135"/>
    <n v="3"/>
    <n v="0"/>
    <n v="115"/>
    <n v="95505"/>
    <n v="315"/>
    <n v="17008"/>
    <n v="177473"/>
    <n v="2096"/>
    <n v="28144"/>
    <n v="0"/>
    <n v="0"/>
    <n v="0"/>
    <n v="0.83621242880679258"/>
  </r>
  <r>
    <x v="176"/>
    <n v="542063"/>
    <n v="106173"/>
    <s v="&quot;1955-1959&quot;"/>
    <n v="7"/>
    <n v="0"/>
    <n v="132"/>
    <n v="7"/>
    <n v="0"/>
    <n v="117"/>
    <n v="95512"/>
    <n v="315"/>
    <n v="17125"/>
    <n v="177480"/>
    <n v="2096"/>
    <n v="28276"/>
    <n v="0"/>
    <n v="0"/>
    <s v="NULL"/>
    <n v="0.83621242880679258"/>
  </r>
  <r>
    <x v="177"/>
    <n v="542063"/>
    <n v="106173"/>
    <s v="&quot;1955-1959&quot;"/>
    <n v="7"/>
    <n v="0"/>
    <n v="124"/>
    <n v="7"/>
    <n v="0"/>
    <n v="105"/>
    <n v="95519"/>
    <n v="315"/>
    <n v="17230"/>
    <n v="177487"/>
    <n v="2096"/>
    <n v="28400"/>
    <n v="0"/>
    <n v="0"/>
    <s v="NULL"/>
    <n v="0.83621242880679258"/>
  </r>
  <r>
    <x v="178"/>
    <n v="542063"/>
    <n v="106173"/>
    <s v="&quot;1955-1959&quot;"/>
    <n v="7"/>
    <n v="0"/>
    <n v="130"/>
    <n v="7"/>
    <n v="0"/>
    <n v="104"/>
    <n v="95526"/>
    <n v="315"/>
    <n v="17334"/>
    <n v="177494"/>
    <n v="2096"/>
    <n v="28530"/>
    <n v="0"/>
    <n v="0"/>
    <s v="NULL"/>
    <n v="0.83621242880679258"/>
  </r>
  <r>
    <x v="179"/>
    <n v="542063"/>
    <n v="106173"/>
    <s v="&quot;1955-1959&quot;"/>
    <n v="7"/>
    <n v="0"/>
    <n v="133"/>
    <n v="6"/>
    <n v="0"/>
    <n v="102"/>
    <n v="95532"/>
    <n v="315"/>
    <n v="17436"/>
    <n v="177501"/>
    <n v="2096"/>
    <n v="28663"/>
    <n v="0"/>
    <n v="0"/>
    <n v="0"/>
    <n v="0.83621242880679258"/>
  </r>
  <r>
    <x v="180"/>
    <n v="542063"/>
    <n v="106173"/>
    <s v="&quot;1955-1959&quot;"/>
    <n v="8"/>
    <n v="0"/>
    <n v="126"/>
    <n v="7"/>
    <n v="0"/>
    <n v="96"/>
    <n v="95539"/>
    <n v="315"/>
    <n v="17532"/>
    <n v="177509"/>
    <n v="2096"/>
    <n v="28789"/>
    <n v="0"/>
    <n v="0"/>
    <n v="0"/>
    <n v="0.83621242880679258"/>
  </r>
  <r>
    <x v="181"/>
    <n v="542063"/>
    <n v="106173"/>
    <s v="&quot;1955-1959&quot;"/>
    <n v="7"/>
    <n v="0"/>
    <n v="156"/>
    <n v="6"/>
    <n v="0"/>
    <n v="119"/>
    <n v="95545"/>
    <n v="315"/>
    <n v="17651"/>
    <n v="177516"/>
    <n v="2096"/>
    <n v="28945"/>
    <n v="0"/>
    <n v="0"/>
    <n v="0"/>
    <n v="0.83621242880679258"/>
  </r>
  <r>
    <x v="182"/>
    <n v="542063"/>
    <n v="106173"/>
    <s v="&quot;1955-1959&quot;"/>
    <n v="12"/>
    <n v="0"/>
    <n v="133"/>
    <n v="11"/>
    <n v="0"/>
    <n v="108"/>
    <n v="95556"/>
    <n v="315"/>
    <n v="17759"/>
    <n v="177528"/>
    <n v="2096"/>
    <n v="29078"/>
    <n v="0"/>
    <n v="0"/>
    <n v="0"/>
    <n v="0.83621242880679258"/>
  </r>
  <r>
    <x v="183"/>
    <n v="542063"/>
    <n v="106173"/>
    <s v="&quot;1955-1959&quot;"/>
    <n v="13"/>
    <n v="0"/>
    <n v="126"/>
    <n v="12"/>
    <n v="0"/>
    <n v="98"/>
    <n v="95568"/>
    <n v="315"/>
    <n v="17857"/>
    <n v="177541"/>
    <n v="2096"/>
    <n v="29204"/>
    <n v="0"/>
    <n v="0"/>
    <n v="0"/>
    <n v="0.83621242880679258"/>
  </r>
  <r>
    <x v="184"/>
    <n v="542063"/>
    <n v="106173"/>
    <s v="&quot;1955-1959&quot;"/>
    <n v="11"/>
    <n v="0"/>
    <n v="125"/>
    <n v="10"/>
    <n v="0"/>
    <n v="107"/>
    <n v="95578"/>
    <n v="315"/>
    <n v="17964"/>
    <n v="177552"/>
    <n v="2096"/>
    <n v="29329"/>
    <n v="0"/>
    <n v="0"/>
    <n v="0"/>
    <n v="0.83621242880679258"/>
  </r>
  <r>
    <x v="185"/>
    <n v="542063"/>
    <n v="106173"/>
    <s v="&quot;1955-1959&quot;"/>
    <n v="12"/>
    <n v="0"/>
    <n v="121"/>
    <n v="12"/>
    <n v="0"/>
    <n v="98"/>
    <n v="95590"/>
    <n v="315"/>
    <n v="18062"/>
    <n v="177564"/>
    <n v="2096"/>
    <n v="29450"/>
    <n v="0"/>
    <n v="0"/>
    <s v="NULL"/>
    <n v="0.83621242880679258"/>
  </r>
  <r>
    <x v="186"/>
    <n v="542063"/>
    <n v="106173"/>
    <s v="&quot;1955-1959&quot;"/>
    <n v="28"/>
    <n v="0"/>
    <n v="150"/>
    <n v="26"/>
    <n v="0"/>
    <n v="117"/>
    <n v="95616"/>
    <n v="315"/>
    <n v="18179"/>
    <n v="177592"/>
    <n v="2096"/>
    <n v="29600"/>
    <n v="0"/>
    <n v="0"/>
    <n v="0"/>
    <n v="0.83621242880679258"/>
  </r>
  <r>
    <x v="187"/>
    <n v="542063"/>
    <n v="106173"/>
    <s v="&quot;1955-1959&quot;"/>
    <n v="33"/>
    <n v="0"/>
    <n v="123"/>
    <n v="32"/>
    <n v="0"/>
    <n v="94"/>
    <n v="95648"/>
    <n v="315"/>
    <n v="18273"/>
    <n v="177625"/>
    <n v="2096"/>
    <n v="29723"/>
    <n v="0"/>
    <n v="0"/>
    <n v="0"/>
    <n v="0.83621242880679258"/>
  </r>
  <r>
    <x v="188"/>
    <n v="542063"/>
    <n v="106173"/>
    <s v="&quot;1955-1959&quot;"/>
    <n v="37"/>
    <n v="0"/>
    <n v="117"/>
    <n v="34"/>
    <n v="0"/>
    <n v="91"/>
    <n v="95682"/>
    <n v="315"/>
    <n v="18364"/>
    <n v="177662"/>
    <n v="2096"/>
    <n v="29840"/>
    <n v="0"/>
    <n v="0"/>
    <n v="0"/>
    <n v="0.83621242880679258"/>
  </r>
  <r>
    <x v="189"/>
    <n v="542063"/>
    <n v="106173"/>
    <s v="&quot;1955-1959&quot;"/>
    <n v="86"/>
    <n v="0"/>
    <n v="118"/>
    <n v="75"/>
    <n v="0"/>
    <n v="89"/>
    <n v="95793"/>
    <n v="315"/>
    <n v="18560"/>
    <n v="177788"/>
    <n v="2096"/>
    <n v="30087"/>
    <n v="0"/>
    <n v="0"/>
    <n v="0"/>
    <n v="0.83621242880679258"/>
  </r>
  <r>
    <x v="190"/>
    <n v="542063"/>
    <n v="106173"/>
    <s v="&quot;1955-1959&quot;"/>
    <n v="89"/>
    <n v="0"/>
    <n v="91"/>
    <n v="80"/>
    <n v="0"/>
    <n v="72"/>
    <n v="95873"/>
    <n v="315"/>
    <n v="18632"/>
    <n v="177877"/>
    <n v="2096"/>
    <n v="30178"/>
    <n v="0"/>
    <n v="0"/>
    <n v="0"/>
    <n v="0.83621242880679258"/>
  </r>
  <r>
    <x v="191"/>
    <n v="542065"/>
    <n v="106171"/>
    <s v="&quot;1955-1959&quot;"/>
    <n v="91"/>
    <n v="0"/>
    <n v="108"/>
    <n v="85"/>
    <n v="0"/>
    <n v="90"/>
    <n v="95958"/>
    <n v="315"/>
    <n v="18722"/>
    <n v="177968"/>
    <n v="2096"/>
    <n v="30286"/>
    <n v="0"/>
    <n v="0"/>
    <n v="0"/>
    <n v="0.83621551410288841"/>
  </r>
  <r>
    <x v="192"/>
    <n v="542065"/>
    <n v="106171"/>
    <s v="&quot;1955-1959&quot;"/>
    <n v="143"/>
    <n v="1"/>
    <n v="103"/>
    <n v="131"/>
    <n v="1"/>
    <n v="80"/>
    <n v="96089"/>
    <n v="316"/>
    <n v="18802"/>
    <n v="178111"/>
    <n v="2097"/>
    <n v="30389"/>
    <n v="1.3986013986014E-2"/>
    <n v="7.63358778625954E-3"/>
    <n v="8.3333333333333301E-2"/>
    <n v="0.83621551410288841"/>
  </r>
  <r>
    <x v="193"/>
    <n v="542065"/>
    <n v="106171"/>
    <s v="&quot;1955-1959&quot;"/>
    <n v="189"/>
    <n v="0"/>
    <n v="79"/>
    <n v="173"/>
    <n v="0"/>
    <n v="65"/>
    <n v="96262"/>
    <n v="316"/>
    <n v="18867"/>
    <n v="178300"/>
    <n v="2097"/>
    <n v="30468"/>
    <n v="5.2910052910052898E-3"/>
    <n v="5.78034682080925E-3"/>
    <n v="0"/>
    <n v="0.83621551410288841"/>
  </r>
  <r>
    <x v="194"/>
    <n v="542067"/>
    <n v="106169"/>
    <s v="&quot;1955-1959&quot;"/>
    <n v="208"/>
    <n v="2"/>
    <n v="75"/>
    <n v="188"/>
    <n v="0"/>
    <n v="59"/>
    <n v="96450"/>
    <n v="316"/>
    <n v="18926"/>
    <n v="178508"/>
    <n v="2099"/>
    <n v="30543"/>
    <n v="4.8076923076923097E-3"/>
    <n v="5.31914893617021E-3"/>
    <n v="0"/>
    <n v="0.83621859939898435"/>
  </r>
  <r>
    <x v="195"/>
    <n v="542071"/>
    <n v="106165"/>
    <s v="&quot;1955-1959&quot;"/>
    <n v="365"/>
    <n v="0"/>
    <n v="47"/>
    <n v="322"/>
    <n v="0"/>
    <n v="40"/>
    <n v="96772"/>
    <n v="316"/>
    <n v="18966"/>
    <n v="178873"/>
    <n v="2099"/>
    <n v="30590"/>
    <n v="0"/>
    <n v="0"/>
    <n v="0"/>
    <n v="0.83622476999117601"/>
  </r>
  <r>
    <x v="196"/>
    <n v="542080"/>
    <n v="106156"/>
    <s v="&quot;1955-1959&quot;"/>
    <n v="500"/>
    <n v="0"/>
    <n v="48"/>
    <n v="467"/>
    <n v="0"/>
    <n v="41"/>
    <n v="97239"/>
    <n v="316"/>
    <n v="19007"/>
    <n v="179373"/>
    <n v="2099"/>
    <n v="30638"/>
    <n v="0"/>
    <n v="0"/>
    <n v="0"/>
    <n v="0.8362386538236074"/>
  </r>
  <r>
    <x v="197"/>
    <n v="542092"/>
    <n v="106144"/>
    <s v="&quot;1955-1959&quot;"/>
    <n v="517"/>
    <n v="2"/>
    <n v="27"/>
    <n v="473"/>
    <n v="0"/>
    <n v="22"/>
    <n v="97712"/>
    <n v="316"/>
    <n v="19029"/>
    <n v="179890"/>
    <n v="2101"/>
    <n v="30665"/>
    <n v="3.8684719535783401E-3"/>
    <n v="0"/>
    <n v="4.5454545454545497E-2"/>
    <n v="0.83625716560018259"/>
  </r>
  <r>
    <x v="198"/>
    <n v="542112"/>
    <n v="106124"/>
    <s v="&quot;1955-1959&quot;"/>
    <n v="478"/>
    <n v="1"/>
    <n v="3"/>
    <n v="430"/>
    <n v="0"/>
    <n v="3"/>
    <n v="98142"/>
    <n v="316"/>
    <n v="19032"/>
    <n v="180368"/>
    <n v="2102"/>
    <n v="30668"/>
    <n v="2.0920502092050199E-3"/>
    <n v="0"/>
    <n v="2.0833333333333301E-2"/>
    <n v="0.83628801856114132"/>
  </r>
  <r>
    <x v="1"/>
    <n v="115"/>
    <n v="665539"/>
    <s v="&quot;1960-1964&quot;"/>
    <n v="3328"/>
    <n v="22"/>
    <n v="91"/>
    <n v="0"/>
    <n v="0"/>
    <n v="0"/>
    <n v="0"/>
    <n v="0"/>
    <n v="0"/>
    <n v="3328"/>
    <n v="22"/>
    <n v="91"/>
    <n v="7.2115384615384602E-3"/>
    <s v="NULL"/>
    <n v="7.2115384615384602E-3"/>
    <n v="1.7276242612528431E-4"/>
  </r>
  <r>
    <x v="2"/>
    <n v="1440"/>
    <n v="664214"/>
    <s v="&quot;1960-1964&quot;"/>
    <n v="5135"/>
    <n v="21"/>
    <n v="79"/>
    <n v="3"/>
    <n v="0"/>
    <n v="0"/>
    <n v="3"/>
    <n v="0"/>
    <n v="0"/>
    <n v="8463"/>
    <n v="43"/>
    <n v="170"/>
    <n v="5.6475170399220998E-3"/>
    <n v="0"/>
    <n v="5.6508183943881499E-3"/>
    <n v="2.163286031481821E-3"/>
  </r>
  <r>
    <x v="3"/>
    <n v="5314"/>
    <n v="660340"/>
    <s v="&quot;1960-1964&quot;"/>
    <n v="6279"/>
    <n v="17"/>
    <n v="94"/>
    <n v="14"/>
    <n v="0"/>
    <n v="0"/>
    <n v="17"/>
    <n v="0"/>
    <n v="0"/>
    <n v="14742"/>
    <n v="60"/>
    <n v="264"/>
    <n v="4.7778308647873904E-3"/>
    <n v="0"/>
    <n v="4.6288906624102196E-3"/>
    <n v="7.9831263689544418E-3"/>
  </r>
  <r>
    <x v="4"/>
    <n v="12298"/>
    <n v="653356"/>
    <s v="&quot;1960-1964&quot;"/>
    <n v="4151"/>
    <n v="20"/>
    <n v="100"/>
    <n v="68"/>
    <n v="0"/>
    <n v="0"/>
    <n v="85"/>
    <n v="0"/>
    <n v="0"/>
    <n v="18893"/>
    <n v="80"/>
    <n v="364"/>
    <n v="8.6726090098771403E-3"/>
    <n v="0"/>
    <n v="8.3272103845211908E-3"/>
    <n v="1.8475063621641273E-2"/>
  </r>
  <r>
    <x v="5"/>
    <n v="16780"/>
    <n v="648874"/>
    <s v="&quot;1960-1964&quot;"/>
    <n v="3649"/>
    <n v="21"/>
    <n v="86"/>
    <n v="99"/>
    <n v="0"/>
    <n v="1"/>
    <n v="184"/>
    <n v="0"/>
    <n v="1"/>
    <n v="22542"/>
    <n v="101"/>
    <n v="450"/>
    <n v="7.3992874760208296E-3"/>
    <n v="1.01010101010101E-2"/>
    <n v="6.7605633802816896E-3"/>
    <n v="2.5208291394628442E-2"/>
  </r>
  <r>
    <x v="6"/>
    <n v="18797"/>
    <n v="646857"/>
    <s v="&quot;1960-1964&quot;"/>
    <n v="3599"/>
    <n v="39"/>
    <n v="108"/>
    <n v="116"/>
    <n v="1"/>
    <n v="4"/>
    <n v="300"/>
    <n v="1"/>
    <n v="5"/>
    <n v="26141"/>
    <n v="140"/>
    <n v="558"/>
    <n v="6.9463739927757701E-3"/>
    <n v="0"/>
    <n v="7.1777203560149296E-3"/>
    <n v="2.8238394120669297E-2"/>
  </r>
  <r>
    <x v="7"/>
    <n v="19782"/>
    <n v="645872"/>
    <s v="&quot;1960-1964&quot;"/>
    <n v="3634"/>
    <n v="30"/>
    <n v="98"/>
    <n v="100"/>
    <n v="0"/>
    <n v="1"/>
    <n v="400"/>
    <n v="1"/>
    <n v="6"/>
    <n v="29775"/>
    <n v="170"/>
    <n v="656"/>
    <n v="9.0809025866813407E-3"/>
    <n v="0"/>
    <n v="9.3378607809847195E-3"/>
    <n v="2.9718141857481513E-2"/>
  </r>
  <r>
    <x v="8"/>
    <n v="21300"/>
    <n v="644354"/>
    <s v="&quot;1960-1964&quot;"/>
    <n v="3784"/>
    <n v="17"/>
    <n v="94"/>
    <n v="46"/>
    <n v="0"/>
    <n v="0"/>
    <n v="446"/>
    <n v="1"/>
    <n v="6"/>
    <n v="33559"/>
    <n v="187"/>
    <n v="750"/>
    <n v="1.0042283298097299E-2"/>
    <n v="0"/>
    <n v="1.0165864098448401E-2"/>
    <n v="3.1998605882335267E-2"/>
  </r>
  <r>
    <x v="9"/>
    <n v="23451"/>
    <n v="642203"/>
    <s v="&quot;1960-1964&quot;"/>
    <n v="4784"/>
    <n v="45"/>
    <n v="134"/>
    <n v="53"/>
    <n v="0"/>
    <n v="3"/>
    <n v="499"/>
    <n v="1"/>
    <n v="9"/>
    <n v="38343"/>
    <n v="232"/>
    <n v="884"/>
    <n v="1.0660535117056899E-2"/>
    <n v="0"/>
    <n v="1.07799619530755E-2"/>
    <n v="3.5230014391861235E-2"/>
  </r>
  <r>
    <x v="10"/>
    <n v="27045"/>
    <n v="638609"/>
    <s v="&quot;1960-1964&quot;"/>
    <n v="5782"/>
    <n v="43"/>
    <n v="136"/>
    <n v="83"/>
    <n v="0"/>
    <n v="3"/>
    <n v="582"/>
    <n v="1"/>
    <n v="12"/>
    <n v="44125"/>
    <n v="275"/>
    <n v="1020"/>
    <n v="1.10688343133864E-2"/>
    <n v="0"/>
    <n v="1.1230040357957501E-2"/>
    <n v="4.0629215778767949E-2"/>
  </r>
  <r>
    <x v="11"/>
    <n v="41834"/>
    <n v="623820"/>
    <s v="&quot;1960-1964&quot;"/>
    <n v="5884"/>
    <n v="43"/>
    <n v="132"/>
    <n v="73"/>
    <n v="0"/>
    <n v="4"/>
    <n v="655"/>
    <n v="1"/>
    <n v="16"/>
    <n v="50009"/>
    <n v="318"/>
    <n v="1152"/>
    <n v="1.0707002039429E-2"/>
    <n v="0"/>
    <n v="1.0841507485802799E-2"/>
    <n v="6.2846463778479508E-2"/>
  </r>
  <r>
    <x v="12"/>
    <n v="54801"/>
    <n v="610853"/>
    <s v="&quot;1960-1964&quot;"/>
    <n v="5612"/>
    <n v="55"/>
    <n v="144"/>
    <n v="133"/>
    <n v="0"/>
    <n v="1"/>
    <n v="788"/>
    <n v="1"/>
    <n v="17"/>
    <n v="55621"/>
    <n v="373"/>
    <n v="1296"/>
    <n v="1.0156806842480401E-2"/>
    <n v="0"/>
    <n v="1.02208432195656E-2"/>
    <n v="8.2326554035580049E-2"/>
  </r>
  <r>
    <x v="13"/>
    <n v="64559"/>
    <n v="601095"/>
    <s v="&quot;1960-1964&quot;"/>
    <n v="4786"/>
    <n v="59"/>
    <n v="152"/>
    <n v="185"/>
    <n v="1"/>
    <n v="3"/>
    <n v="973"/>
    <n v="2"/>
    <n v="20"/>
    <n v="60407"/>
    <n v="432"/>
    <n v="1448"/>
    <n v="9.6113664855829502E-3"/>
    <n v="5.40540540540541E-3"/>
    <n v="9.7804825038035198E-3"/>
    <n v="9.6985821462801991E-2"/>
  </r>
  <r>
    <x v="14"/>
    <n v="71247"/>
    <n v="594407"/>
    <s v="&quot;1960-1964&quot;"/>
    <n v="3683"/>
    <n v="45"/>
    <n v="124"/>
    <n v="159"/>
    <n v="0"/>
    <n v="4"/>
    <n v="1132"/>
    <n v="2"/>
    <n v="24"/>
    <n v="64090"/>
    <n v="477"/>
    <n v="1572"/>
    <n v="9.7746402389356501E-3"/>
    <n v="0"/>
    <n v="1.0215664018161199E-2"/>
    <n v="0.107033083253462"/>
  </r>
  <r>
    <x v="15"/>
    <n v="76939"/>
    <n v="588715"/>
    <s v="&quot;1960-1964&quot;"/>
    <n v="2679"/>
    <n v="42"/>
    <n v="142"/>
    <n v="130"/>
    <n v="2"/>
    <n v="9"/>
    <n v="1262"/>
    <n v="4"/>
    <n v="33"/>
    <n v="66769"/>
    <n v="519"/>
    <n v="1714"/>
    <n v="9.3318402388951095E-3"/>
    <n v="2.3076923076923099E-2"/>
    <n v="8.6308356218124695E-3"/>
    <n v="0.11558407220568043"/>
  </r>
  <r>
    <x v="16"/>
    <n v="84490"/>
    <n v="581164"/>
    <s v="&quot;1960-1964&quot;"/>
    <n v="1993"/>
    <n v="34"/>
    <n v="124"/>
    <n v="93"/>
    <n v="1"/>
    <n v="7"/>
    <n v="1355"/>
    <n v="5"/>
    <n v="40"/>
    <n v="68762"/>
    <n v="553"/>
    <n v="1838"/>
    <n v="1.15403913697943E-2"/>
    <n v="0"/>
    <n v="1.2105263157894701E-2"/>
    <n v="0.12692780333326323"/>
  </r>
  <r>
    <x v="17"/>
    <n v="97835"/>
    <n v="567819"/>
    <s v="&quot;1960-1964&quot;"/>
    <n v="1452"/>
    <n v="28"/>
    <n v="121"/>
    <n v="61"/>
    <n v="0"/>
    <n v="9"/>
    <n v="1416"/>
    <n v="5"/>
    <n v="49"/>
    <n v="70214"/>
    <n v="581"/>
    <n v="1959"/>
    <n v="8.2644628099173608E-3"/>
    <n v="0"/>
    <n v="8.62688713156003E-3"/>
    <n v="0.14697575617362774"/>
  </r>
  <r>
    <x v="18"/>
    <n v="113597"/>
    <n v="552057"/>
    <s v="&quot;1960-1964&quot;"/>
    <n v="1228"/>
    <n v="17"/>
    <n v="92"/>
    <n v="82"/>
    <n v="0"/>
    <n v="6"/>
    <n v="1498"/>
    <n v="5"/>
    <n v="55"/>
    <n v="71442"/>
    <n v="598"/>
    <n v="2051"/>
    <n v="9.77198697068404E-3"/>
    <n v="0"/>
    <n v="1.04712041884817E-2"/>
    <n v="0.17065472452655583"/>
  </r>
  <r>
    <x v="19"/>
    <n v="153684"/>
    <n v="511970"/>
    <s v="&quot;1960-1964&quot;"/>
    <n v="960"/>
    <n v="22"/>
    <n v="104"/>
    <n v="66"/>
    <n v="0"/>
    <n v="4"/>
    <n v="1564"/>
    <n v="5"/>
    <n v="59"/>
    <n v="72402"/>
    <n v="620"/>
    <n v="2155"/>
    <n v="1.2500000000000001E-2"/>
    <n v="1.5151515151515201E-2"/>
    <n v="1.2304250559284099E-2"/>
    <n v="0.23087670170989733"/>
  </r>
  <r>
    <x v="20"/>
    <n v="272398"/>
    <n v="393256"/>
    <s v="&quot;1960-1964&quot;"/>
    <n v="730"/>
    <n v="13"/>
    <n v="111"/>
    <n v="73"/>
    <n v="0"/>
    <n v="8"/>
    <n v="1637"/>
    <n v="5"/>
    <n v="67"/>
    <n v="73132"/>
    <n v="633"/>
    <n v="2266"/>
    <n v="6.8493150684931503E-3"/>
    <n v="0"/>
    <n v="7.6103500761035003E-3"/>
    <n v="0.40921860305804519"/>
  </r>
  <r>
    <x v="21"/>
    <n v="342666"/>
    <n v="322988"/>
    <s v="&quot;1960-1964&quot;"/>
    <n v="525"/>
    <n v="7"/>
    <n v="97"/>
    <n v="155"/>
    <n v="0"/>
    <n v="14"/>
    <n v="1792"/>
    <n v="5"/>
    <n v="81"/>
    <n v="73657"/>
    <n v="640"/>
    <n v="2363"/>
    <n v="7.6190476190476199E-3"/>
    <n v="0"/>
    <n v="1.0810810810810799E-2"/>
    <n v="0.51478095226649279"/>
  </r>
  <r>
    <x v="22"/>
    <n v="378394"/>
    <n v="287260"/>
    <s v="&quot;1960-1964&quot;"/>
    <n v="304"/>
    <n v="10"/>
    <n v="75"/>
    <n v="116"/>
    <n v="1"/>
    <n v="15"/>
    <n v="1908"/>
    <n v="6"/>
    <n v="96"/>
    <n v="73961"/>
    <n v="650"/>
    <n v="2438"/>
    <n v="3.28947368421053E-3"/>
    <n v="0"/>
    <n v="5.31914893617021E-3"/>
    <n v="0.56845448235870288"/>
  </r>
  <r>
    <x v="23"/>
    <n v="399657"/>
    <n v="265997"/>
    <s v="&quot;1960-1964&quot;"/>
    <n v="138"/>
    <n v="0"/>
    <n v="65"/>
    <n v="55"/>
    <n v="0"/>
    <n v="19"/>
    <n v="1963"/>
    <n v="6"/>
    <n v="115"/>
    <n v="74099"/>
    <n v="650"/>
    <n v="2503"/>
    <n v="1.4492753623188401E-2"/>
    <n v="1.8181818181818198E-2"/>
    <n v="1.20481927710843E-2"/>
    <n v="0.60039750380828483"/>
  </r>
  <r>
    <x v="24"/>
    <n v="416110"/>
    <n v="249544"/>
    <s v="&quot;1960-1964&quot;"/>
    <n v="95"/>
    <n v="1"/>
    <n v="83"/>
    <n v="38"/>
    <n v="0"/>
    <n v="23"/>
    <n v="2001"/>
    <n v="6"/>
    <n v="138"/>
    <n v="74194"/>
    <n v="651"/>
    <n v="2586"/>
    <n v="0"/>
    <n v="0"/>
    <n v="0"/>
    <n v="0.62511454899993091"/>
  </r>
  <r>
    <x v="25"/>
    <n v="429313"/>
    <n v="236341"/>
    <s v="&quot;1960-1964&quot;"/>
    <n v="79"/>
    <n v="0"/>
    <n v="64"/>
    <n v="25"/>
    <n v="0"/>
    <n v="17"/>
    <n v="2026"/>
    <n v="6"/>
    <n v="155"/>
    <n v="74273"/>
    <n v="651"/>
    <n v="2650"/>
    <n v="0"/>
    <n v="0"/>
    <n v="0"/>
    <n v="0.64494917780107985"/>
  </r>
  <r>
    <x v="26"/>
    <n v="437378"/>
    <n v="228276"/>
    <s v="&quot;1960-1964&quot;"/>
    <n v="43"/>
    <n v="2"/>
    <n v="89"/>
    <n v="12"/>
    <n v="0"/>
    <n v="30"/>
    <n v="2038"/>
    <n v="6"/>
    <n v="185"/>
    <n v="74316"/>
    <n v="653"/>
    <n v="2739"/>
    <n v="2.32558139534884E-2"/>
    <n v="0"/>
    <n v="3.2258064516128997E-2"/>
    <n v="0.65706508185934431"/>
  </r>
  <r>
    <x v="27"/>
    <n v="443623"/>
    <n v="222031"/>
    <s v="&quot;1960-1964&quot;"/>
    <n v="20"/>
    <n v="0"/>
    <n v="85"/>
    <n v="7"/>
    <n v="0"/>
    <n v="31"/>
    <n v="2045"/>
    <n v="6"/>
    <n v="216"/>
    <n v="74336"/>
    <n v="653"/>
    <n v="2824"/>
    <n v="0"/>
    <n v="0"/>
    <n v="0"/>
    <n v="0.66644683273893046"/>
  </r>
  <r>
    <x v="28"/>
    <n v="449335"/>
    <n v="216319"/>
    <s v="&quot;1960-1964&quot;"/>
    <n v="19"/>
    <n v="2"/>
    <n v="74"/>
    <n v="6"/>
    <n v="1"/>
    <n v="27"/>
    <n v="2051"/>
    <n v="7"/>
    <n v="243"/>
    <n v="74355"/>
    <n v="655"/>
    <n v="2898"/>
    <n v="0"/>
    <n v="0"/>
    <n v="0"/>
    <n v="0.67502786733047504"/>
  </r>
  <r>
    <x v="29"/>
    <n v="453973"/>
    <n v="211681"/>
    <s v="&quot;1960-1964&quot;"/>
    <n v="40"/>
    <n v="0"/>
    <n v="91"/>
    <n v="15"/>
    <n v="0"/>
    <n v="39"/>
    <n v="2066"/>
    <n v="7"/>
    <n v="282"/>
    <n v="74395"/>
    <n v="655"/>
    <n v="2989"/>
    <n v="0"/>
    <n v="0"/>
    <n v="0"/>
    <n v="0.68199545109020598"/>
  </r>
  <r>
    <x v="30"/>
    <n v="461024"/>
    <n v="204630"/>
    <s v="&quot;1960-1964&quot;"/>
    <n v="46"/>
    <n v="1"/>
    <n v="79"/>
    <n v="15"/>
    <n v="0"/>
    <n v="33"/>
    <n v="2081"/>
    <n v="7"/>
    <n v="315"/>
    <n v="74441"/>
    <n v="656"/>
    <n v="3068"/>
    <n v="2.1739130434782601E-2"/>
    <n v="0"/>
    <n v="3.2258064516128997E-2"/>
    <n v="0.69258804123463547"/>
  </r>
  <r>
    <x v="31"/>
    <n v="466944"/>
    <n v="198710"/>
    <s v="&quot;1960-1964&quot;"/>
    <n v="25"/>
    <n v="0"/>
    <n v="83"/>
    <n v="9"/>
    <n v="0"/>
    <n v="36"/>
    <n v="2090"/>
    <n v="7"/>
    <n v="351"/>
    <n v="74466"/>
    <n v="656"/>
    <n v="3151"/>
    <n v="0"/>
    <n v="0"/>
    <n v="0"/>
    <n v="0.7014815504751718"/>
  </r>
  <r>
    <x v="32"/>
    <n v="472370"/>
    <n v="193284"/>
    <s v="&quot;1960-1964&quot;"/>
    <n v="40"/>
    <n v="0"/>
    <n v="81"/>
    <n v="12"/>
    <n v="0"/>
    <n v="37"/>
    <n v="2102"/>
    <n v="7"/>
    <n v="388"/>
    <n v="74506"/>
    <n v="656"/>
    <n v="3232"/>
    <n v="0"/>
    <n v="0"/>
    <n v="0"/>
    <n v="0.70963293242435255"/>
  </r>
  <r>
    <x v="33"/>
    <n v="476593"/>
    <n v="189061"/>
    <s v="&quot;1960-1964&quot;"/>
    <n v="24"/>
    <n v="0"/>
    <n v="82"/>
    <n v="11"/>
    <n v="0"/>
    <n v="50"/>
    <n v="2113"/>
    <n v="7"/>
    <n v="438"/>
    <n v="74530"/>
    <n v="656"/>
    <n v="3314"/>
    <n v="0"/>
    <n v="0"/>
    <n v="0"/>
    <n v="0.71597706916806625"/>
  </r>
  <r>
    <x v="34"/>
    <n v="479409"/>
    <n v="186245"/>
    <s v="&quot;1960-1964&quot;"/>
    <n v="32"/>
    <n v="0"/>
    <n v="77"/>
    <n v="12"/>
    <n v="0"/>
    <n v="33"/>
    <n v="2125"/>
    <n v="7"/>
    <n v="471"/>
    <n v="74562"/>
    <n v="656"/>
    <n v="3391"/>
    <n v="0"/>
    <n v="0"/>
    <n v="0"/>
    <n v="0.72020749518518634"/>
  </r>
  <r>
    <x v="35"/>
    <n v="482179"/>
    <n v="183475"/>
    <s v="&quot;1960-1964&quot;"/>
    <n v="42"/>
    <n v="0"/>
    <n v="78"/>
    <n v="13"/>
    <n v="0"/>
    <n v="25"/>
    <n v="2138"/>
    <n v="7"/>
    <n v="496"/>
    <n v="74604"/>
    <n v="656"/>
    <n v="3469"/>
    <n v="0"/>
    <n v="0"/>
    <n v="0"/>
    <n v="0.72436881623185623"/>
  </r>
  <r>
    <x v="36"/>
    <n v="484800"/>
    <n v="180854"/>
    <s v="&quot;1960-1964&quot;"/>
    <n v="36"/>
    <n v="0"/>
    <n v="71"/>
    <n v="12"/>
    <n v="0"/>
    <n v="32"/>
    <n v="2150"/>
    <n v="7"/>
    <n v="528"/>
    <n v="74640"/>
    <n v="656"/>
    <n v="3540"/>
    <n v="0"/>
    <n v="0"/>
    <n v="0"/>
    <n v="0.72830629726554641"/>
  </r>
  <r>
    <x v="37"/>
    <n v="486777"/>
    <n v="178877"/>
    <s v="&quot;1960-1964&quot;"/>
    <n v="56"/>
    <n v="0"/>
    <n v="83"/>
    <n v="25"/>
    <n v="0"/>
    <n v="45"/>
    <n v="2175"/>
    <n v="7"/>
    <n v="573"/>
    <n v="74696"/>
    <n v="656"/>
    <n v="3623"/>
    <n v="0"/>
    <n v="0"/>
    <n v="0"/>
    <n v="0.73127630871293492"/>
  </r>
  <r>
    <x v="38"/>
    <n v="488605"/>
    <n v="177049"/>
    <s v="&quot;1960-1964&quot;"/>
    <n v="87"/>
    <n v="0"/>
    <n v="70"/>
    <n v="30"/>
    <n v="0"/>
    <n v="41"/>
    <n v="2205"/>
    <n v="7"/>
    <n v="614"/>
    <n v="74783"/>
    <n v="656"/>
    <n v="3693"/>
    <n v="2.2988505747126398E-2"/>
    <n v="0"/>
    <n v="3.5087719298245598E-2"/>
    <n v="0.73402248014734384"/>
  </r>
  <r>
    <x v="39"/>
    <n v="490279"/>
    <n v="175375"/>
    <s v="&quot;1960-1964&quot;"/>
    <n v="108"/>
    <n v="0"/>
    <n v="70"/>
    <n v="48"/>
    <n v="0"/>
    <n v="32"/>
    <n v="2253"/>
    <n v="7"/>
    <n v="646"/>
    <n v="74891"/>
    <n v="656"/>
    <n v="3763"/>
    <n v="0"/>
    <n v="0"/>
    <n v="0"/>
    <n v="0.73653730015894148"/>
  </r>
  <r>
    <x v="40"/>
    <n v="491657"/>
    <n v="173997"/>
    <s v="&quot;1960-1964&quot;"/>
    <n v="125"/>
    <n v="1"/>
    <n v="73"/>
    <n v="49"/>
    <n v="0"/>
    <n v="39"/>
    <n v="2302"/>
    <n v="7"/>
    <n v="685"/>
    <n v="75016"/>
    <n v="657"/>
    <n v="3836"/>
    <n v="0"/>
    <n v="0"/>
    <n v="0"/>
    <n v="0.73860744470851225"/>
  </r>
  <r>
    <x v="41"/>
    <n v="492626"/>
    <n v="173028"/>
    <s v="&quot;1960-1964&quot;"/>
    <n v="171"/>
    <n v="2"/>
    <n v="84"/>
    <n v="79"/>
    <n v="0"/>
    <n v="44"/>
    <n v="2381"/>
    <n v="7"/>
    <n v="729"/>
    <n v="75187"/>
    <n v="659"/>
    <n v="3920"/>
    <n v="5.8479532163742704E-3"/>
    <n v="0"/>
    <n v="1.0869565217391301E-2"/>
    <n v="0.74006315593386351"/>
  </r>
  <r>
    <x v="42"/>
    <n v="493668"/>
    <n v="171986"/>
    <s v="&quot;1960-1964&quot;"/>
    <n v="216"/>
    <n v="1"/>
    <n v="75"/>
    <n v="109"/>
    <n v="0"/>
    <n v="41"/>
    <n v="2490"/>
    <n v="7"/>
    <n v="770"/>
    <n v="75403"/>
    <n v="660"/>
    <n v="3995"/>
    <n v="1.38888888888889E-2"/>
    <n v="1.8348623853211E-2"/>
    <n v="9.3457943925233603E-3"/>
    <n v="0.74162853374275528"/>
  </r>
  <r>
    <x v="43"/>
    <n v="494776"/>
    <n v="170878"/>
    <s v="&quot;1960-1964&quot;"/>
    <n v="374"/>
    <n v="3"/>
    <n v="86"/>
    <n v="185"/>
    <n v="2"/>
    <n v="44"/>
    <n v="2675"/>
    <n v="9"/>
    <n v="814"/>
    <n v="75777"/>
    <n v="663"/>
    <n v="4081"/>
    <n v="1.60427807486631E-2"/>
    <n v="5.40540540540541E-3"/>
    <n v="2.6455026455026499E-2"/>
    <n v="0.74329306216142321"/>
  </r>
  <r>
    <x v="44"/>
    <n v="496857"/>
    <n v="168797"/>
    <s v="&quot;1960-1964&quot;"/>
    <n v="868"/>
    <n v="6"/>
    <n v="95"/>
    <n v="442"/>
    <n v="2"/>
    <n v="57"/>
    <n v="3117"/>
    <n v="11"/>
    <n v="871"/>
    <n v="76645"/>
    <n v="669"/>
    <n v="4176"/>
    <n v="1.3824884792626699E-2"/>
    <n v="4.5248868778280504E-3"/>
    <n v="2.3474178403755899E-2"/>
    <n v="0.74641931093330771"/>
  </r>
  <r>
    <x v="45"/>
    <n v="500231"/>
    <n v="165423"/>
    <s v="&quot;1960-1964&quot;"/>
    <n v="1381"/>
    <n v="6"/>
    <n v="86"/>
    <n v="714"/>
    <n v="0"/>
    <n v="41"/>
    <n v="3831"/>
    <n v="11"/>
    <n v="912"/>
    <n v="78026"/>
    <n v="675"/>
    <n v="4262"/>
    <n v="7.2411296162201303E-3"/>
    <n v="2.80112044817927E-3"/>
    <n v="1.1994002998500701E-2"/>
    <n v="0.75148801028762691"/>
  </r>
  <r>
    <x v="46"/>
    <n v="505532"/>
    <n v="160122"/>
    <s v="&quot;1960-1964&quot;"/>
    <n v="2226"/>
    <n v="9"/>
    <n v="111"/>
    <n v="1210"/>
    <n v="1"/>
    <n v="55"/>
    <n v="5041"/>
    <n v="12"/>
    <n v="967"/>
    <n v="80252"/>
    <n v="684"/>
    <n v="4373"/>
    <n v="6.2893081761006301E-3"/>
    <n v="8.2644628099173595E-4"/>
    <n v="1.27952755905512E-2"/>
    <n v="0.75945160699101932"/>
  </r>
  <r>
    <x v="47"/>
    <n v="509920"/>
    <n v="155734"/>
    <s v="&quot;1960-1964&quot;"/>
    <n v="3261"/>
    <n v="11"/>
    <n v="111"/>
    <n v="1876"/>
    <n v="1"/>
    <n v="51"/>
    <n v="6917"/>
    <n v="13"/>
    <n v="1018"/>
    <n v="83513"/>
    <n v="695"/>
    <n v="4484"/>
    <n v="9.1996320147194107E-3"/>
    <n v="2.13219616204691E-3"/>
    <n v="1.87725631768953E-2"/>
    <n v="0.76604362025917372"/>
  </r>
  <r>
    <x v="48"/>
    <n v="513977"/>
    <n v="151677"/>
    <s v="&quot;1960-1964&quot;"/>
    <n v="4253"/>
    <n v="21"/>
    <n v="122"/>
    <n v="2430"/>
    <n v="10"/>
    <n v="66"/>
    <n v="9347"/>
    <n v="23"/>
    <n v="1084"/>
    <n v="87766"/>
    <n v="716"/>
    <n v="4606"/>
    <n v="7.9943569245238596E-3"/>
    <n v="4.9382716049382698E-3"/>
    <n v="1.2068019747668701E-2"/>
    <n v="0.77213837819648046"/>
  </r>
  <r>
    <x v="49"/>
    <n v="518877"/>
    <n v="146777"/>
    <s v="&quot;1960-1964&quot;"/>
    <n v="5517"/>
    <n v="32"/>
    <n v="131"/>
    <n v="3232"/>
    <n v="7"/>
    <n v="54"/>
    <n v="12579"/>
    <n v="30"/>
    <n v="1138"/>
    <n v="93283"/>
    <n v="748"/>
    <n v="4737"/>
    <n v="6.8878013413086799E-3"/>
    <n v="1.85643564356436E-3"/>
    <n v="1.4004376367614899E-2"/>
    <n v="0.77949955983138386"/>
  </r>
  <r>
    <x v="50"/>
    <n v="522179"/>
    <n v="143475"/>
    <s v="&quot;1960-1964&quot;"/>
    <n v="5184"/>
    <n v="37"/>
    <n v="133"/>
    <n v="3119"/>
    <n v="10"/>
    <n v="66"/>
    <n v="15698"/>
    <n v="40"/>
    <n v="1204"/>
    <n v="98467"/>
    <n v="785"/>
    <n v="4870"/>
    <n v="7.7160493827160498E-3"/>
    <n v="2.5649246553382499E-3"/>
    <n v="1.5012106537530301E-2"/>
    <n v="0.78446009488412904"/>
  </r>
  <r>
    <x v="51"/>
    <n v="524089"/>
    <n v="141565"/>
    <s v="&quot;1960-1964&quot;"/>
    <n v="4357"/>
    <n v="26"/>
    <n v="113"/>
    <n v="2753"/>
    <n v="4"/>
    <n v="47"/>
    <n v="18451"/>
    <n v="44"/>
    <n v="1251"/>
    <n v="102824"/>
    <n v="811"/>
    <n v="4983"/>
    <n v="4.8198301583658497E-3"/>
    <n v="2.1794406102433701E-3"/>
    <n v="9.3516209476309196E-3"/>
    <n v="0.78732945343977501"/>
  </r>
  <r>
    <x v="52"/>
    <n v="525711"/>
    <n v="139943"/>
    <s v="&quot;1960-1964&quot;"/>
    <n v="3298"/>
    <n v="29"/>
    <n v="135"/>
    <n v="1963"/>
    <n v="5"/>
    <n v="61"/>
    <n v="20414"/>
    <n v="49"/>
    <n v="1312"/>
    <n v="106122"/>
    <n v="840"/>
    <n v="5118"/>
    <n v="4.5482110369921202E-3"/>
    <n v="1.52827305145186E-3"/>
    <n v="8.9887640449438193E-3"/>
    <n v="0.78976615478912471"/>
  </r>
  <r>
    <x v="53"/>
    <n v="526289"/>
    <n v="139365"/>
    <s v="&quot;1960-1964&quot;"/>
    <n v="1954"/>
    <n v="25"/>
    <n v="133"/>
    <n v="1180"/>
    <n v="5"/>
    <n v="70"/>
    <n v="21594"/>
    <n v="54"/>
    <n v="1382"/>
    <n v="108076"/>
    <n v="865"/>
    <n v="5251"/>
    <n v="7.6765609007164804E-3"/>
    <n v="2.5423728813559299E-3"/>
    <n v="1.5503875968992199E-2"/>
    <n v="0.79063447376564999"/>
  </r>
  <r>
    <x v="54"/>
    <n v="526728"/>
    <n v="138926"/>
    <s v="&quot;1960-1964&quot;"/>
    <n v="1863"/>
    <n v="22"/>
    <n v="127"/>
    <n v="1107"/>
    <n v="3"/>
    <n v="60"/>
    <n v="22701"/>
    <n v="57"/>
    <n v="1442"/>
    <n v="109939"/>
    <n v="887"/>
    <n v="5378"/>
    <n v="7.5147611379495398E-3"/>
    <n v="3.613369467028E-3"/>
    <n v="1.3227513227513201E-2"/>
    <n v="0.79129397554885872"/>
  </r>
  <r>
    <x v="55"/>
    <n v="527553"/>
    <n v="138101"/>
    <s v="&quot;1960-1964&quot;"/>
    <n v="2034"/>
    <n v="18"/>
    <n v="107"/>
    <n v="1301"/>
    <n v="4"/>
    <n v="56"/>
    <n v="24002"/>
    <n v="61"/>
    <n v="1498"/>
    <n v="111973"/>
    <n v="905"/>
    <n v="5485"/>
    <n v="3.9331366764995103E-3"/>
    <n v="3.0745580322828598E-3"/>
    <n v="5.4570259208731198E-3"/>
    <n v="0.79253335817106185"/>
  </r>
  <r>
    <x v="56"/>
    <n v="528304"/>
    <n v="137350"/>
    <s v="&quot;1960-1964&quot;"/>
    <n v="2465"/>
    <n v="10"/>
    <n v="113"/>
    <n v="1706"/>
    <n v="5"/>
    <n v="64"/>
    <n v="25708"/>
    <n v="66"/>
    <n v="1562"/>
    <n v="114438"/>
    <n v="915"/>
    <n v="5598"/>
    <n v="1.6227180527383399E-3"/>
    <n v="1.7584994138335299E-3"/>
    <n v="1.31752305665349E-3"/>
    <n v="0.79366157192775821"/>
  </r>
  <r>
    <x v="57"/>
    <n v="528877"/>
    <n v="136777"/>
    <s v="&quot;1960-1964&quot;"/>
    <n v="5764"/>
    <n v="5"/>
    <n v="96"/>
    <n v="4195"/>
    <n v="3"/>
    <n v="58"/>
    <n v="29903"/>
    <n v="69"/>
    <n v="1620"/>
    <n v="120202"/>
    <n v="920"/>
    <n v="5694"/>
    <n v="6.9396252602359502E-4"/>
    <n v="7.1513706793802101E-4"/>
    <n v="6.3734862970044601E-4"/>
    <n v="0.79452237949445204"/>
  </r>
  <r>
    <x v="58"/>
    <n v="529260"/>
    <n v="136394"/>
    <s v="&quot;1960-1964&quot;"/>
    <n v="10589"/>
    <n v="3"/>
    <n v="102"/>
    <n v="7701"/>
    <n v="2"/>
    <n v="60"/>
    <n v="37604"/>
    <n v="71"/>
    <n v="1680"/>
    <n v="130791"/>
    <n v="923"/>
    <n v="5796"/>
    <n v="4.7218811974690701E-4"/>
    <n v="1.29853265809635E-4"/>
    <n v="1.38504155124654E-3"/>
    <n v="0.79509775348754763"/>
  </r>
  <r>
    <x v="59"/>
    <n v="529474"/>
    <n v="136180"/>
    <s v="&quot;1960-1964&quot;"/>
    <n v="12102"/>
    <n v="5"/>
    <n v="93"/>
    <n v="8748"/>
    <n v="2"/>
    <n v="52"/>
    <n v="46352"/>
    <n v="73"/>
    <n v="1732"/>
    <n v="142893"/>
    <n v="928"/>
    <n v="5889"/>
    <n v="9.0894067096347695E-4"/>
    <n v="3.4293552812071301E-4"/>
    <n v="2.3852116875372701E-3"/>
    <n v="0.79541924182833723"/>
  </r>
  <r>
    <x v="60"/>
    <n v="529582"/>
    <n v="136072"/>
    <s v="&quot;1960-1964&quot;"/>
    <n v="10237"/>
    <n v="10"/>
    <n v="85"/>
    <n v="7526"/>
    <n v="6"/>
    <n v="47"/>
    <n v="53878"/>
    <n v="79"/>
    <n v="1779"/>
    <n v="153130"/>
    <n v="938"/>
    <n v="5974"/>
    <n v="6.8379408029696205E-4"/>
    <n v="5.3149083178315203E-4"/>
    <n v="1.10660272962007E-3"/>
    <n v="0.79558148828069841"/>
  </r>
  <r>
    <x v="61"/>
    <n v="529654"/>
    <n v="136000"/>
    <s v="&quot;1960-1964&quot;"/>
    <n v="7257"/>
    <n v="7"/>
    <n v="97"/>
    <n v="5330"/>
    <n v="3"/>
    <n v="63"/>
    <n v="59208"/>
    <n v="82"/>
    <n v="1842"/>
    <n v="160387"/>
    <n v="945"/>
    <n v="6071"/>
    <n v="1.1023839051949799E-3"/>
    <n v="9.3808630393996204E-4"/>
    <n v="1.5568240788790899E-3"/>
    <n v="0.79568965258227242"/>
  </r>
  <r>
    <x v="62"/>
    <n v="529704"/>
    <n v="135950"/>
    <s v="&quot;1960-1964&quot;"/>
    <n v="4954"/>
    <n v="7"/>
    <n v="94"/>
    <n v="3684"/>
    <n v="4"/>
    <n v="63"/>
    <n v="62892"/>
    <n v="86"/>
    <n v="1905"/>
    <n v="165341"/>
    <n v="952"/>
    <n v="6165"/>
    <n v="1.6148566814695199E-3"/>
    <n v="1.0857763300760001E-3"/>
    <n v="3.1496062992126001E-3"/>
    <n v="0.79576476668058782"/>
  </r>
  <r>
    <x v="63"/>
    <n v="529759"/>
    <n v="135895"/>
    <s v="&quot;1960-1964&quot;"/>
    <n v="4171"/>
    <n v="6"/>
    <n v="93"/>
    <n v="3101"/>
    <n v="4"/>
    <n v="60"/>
    <n v="65993"/>
    <n v="90"/>
    <n v="1965"/>
    <n v="169512"/>
    <n v="958"/>
    <n v="6258"/>
    <n v="7.1925197794293905E-4"/>
    <n v="6.44953240890035E-4"/>
    <n v="9.3457943925233605E-4"/>
    <n v="0.79584739218873468"/>
  </r>
  <r>
    <x v="64"/>
    <n v="529867"/>
    <n v="135787"/>
    <s v="&quot;1960-1964&quot;"/>
    <n v="4310"/>
    <n v="5"/>
    <n v="100"/>
    <n v="3294"/>
    <n v="1"/>
    <n v="60"/>
    <n v="69287"/>
    <n v="91"/>
    <n v="2025"/>
    <n v="173822"/>
    <n v="963"/>
    <n v="6358"/>
    <n v="1.16009280742459E-3"/>
    <n v="6.0716454159077103E-4"/>
    <n v="2.9527559055118101E-3"/>
    <n v="0.79600963864109586"/>
  </r>
  <r>
    <x v="65"/>
    <n v="529939"/>
    <n v="135715"/>
    <s v="&quot;1960-1964&quot;"/>
    <n v="4636"/>
    <n v="5"/>
    <n v="94"/>
    <n v="3641"/>
    <n v="3"/>
    <n v="66"/>
    <n v="72928"/>
    <n v="94"/>
    <n v="2091"/>
    <n v="178458"/>
    <n v="968"/>
    <n v="6452"/>
    <n v="1.9413287316652299E-3"/>
    <n v="1.6478989288656999E-3"/>
    <n v="3.0150753768844198E-3"/>
    <n v="0.79611780294266987"/>
  </r>
  <r>
    <x v="66"/>
    <n v="529993"/>
    <n v="135661"/>
    <s v="&quot;1960-1964&quot;"/>
    <n v="4439"/>
    <n v="3"/>
    <n v="92"/>
    <n v="3517"/>
    <n v="1"/>
    <n v="59"/>
    <n v="76445"/>
    <n v="95"/>
    <n v="2150"/>
    <n v="182897"/>
    <n v="971"/>
    <n v="6544"/>
    <n v="4.5055192610948401E-4"/>
    <n v="0"/>
    <n v="2.1691973969631198E-3"/>
    <n v="0.79619892616885046"/>
  </r>
  <r>
    <x v="67"/>
    <n v="530039"/>
    <n v="135615"/>
    <s v="&quot;1960-1964&quot;"/>
    <n v="3864"/>
    <n v="7"/>
    <n v="124"/>
    <n v="3050"/>
    <n v="4"/>
    <n v="80"/>
    <n v="79495"/>
    <n v="99"/>
    <n v="2230"/>
    <n v="186761"/>
    <n v="978"/>
    <n v="6668"/>
    <n v="1.0351966873706001E-3"/>
    <n v="6.55737704918033E-4"/>
    <n v="2.45700245700246E-3"/>
    <n v="0.79626803113930056"/>
  </r>
  <r>
    <x v="68"/>
    <n v="530085"/>
    <n v="135569"/>
    <s v="&quot;1960-1964&quot;"/>
    <n v="3023"/>
    <n v="2"/>
    <n v="108"/>
    <n v="2435"/>
    <n v="1"/>
    <n v="74"/>
    <n v="81930"/>
    <n v="100"/>
    <n v="2304"/>
    <n v="189784"/>
    <n v="980"/>
    <n v="6776"/>
    <n v="6.6159444260668204E-4"/>
    <n v="8.2135523613963005E-4"/>
    <n v="0"/>
    <n v="0.79633713610975077"/>
  </r>
  <r>
    <x v="69"/>
    <n v="530110"/>
    <n v="135544"/>
    <s v="&quot;1960-1964&quot;"/>
    <n v="1729"/>
    <n v="0"/>
    <n v="87"/>
    <n v="1352"/>
    <n v="0"/>
    <n v="61"/>
    <n v="83282"/>
    <n v="100"/>
    <n v="2365"/>
    <n v="191513"/>
    <n v="980"/>
    <n v="6863"/>
    <n v="5.7836899942163096E-4"/>
    <n v="0"/>
    <n v="2.6525198938992002E-3"/>
    <n v="0.79637469315890841"/>
  </r>
  <r>
    <x v="70"/>
    <n v="530141"/>
    <n v="135513"/>
    <s v="&quot;1960-1964&quot;"/>
    <n v="1283"/>
    <n v="2"/>
    <n v="91"/>
    <n v="1039"/>
    <n v="1"/>
    <n v="58"/>
    <n v="84321"/>
    <n v="101"/>
    <n v="2423"/>
    <n v="192796"/>
    <n v="982"/>
    <n v="6954"/>
    <n v="1.55884645362432E-3"/>
    <n v="9.6246390760346503E-4"/>
    <n v="4.0983606557377103E-3"/>
    <n v="0.7964212638998639"/>
  </r>
  <r>
    <x v="71"/>
    <n v="530183"/>
    <n v="135471"/>
    <s v="&quot;1960-1964&quot;"/>
    <n v="998"/>
    <n v="2"/>
    <n v="99"/>
    <n v="793"/>
    <n v="0"/>
    <n v="69"/>
    <n v="85114"/>
    <n v="101"/>
    <n v="2492"/>
    <n v="193794"/>
    <n v="984"/>
    <n v="7053"/>
    <n v="1.00200400801603E-3"/>
    <n v="0"/>
    <n v="4.8780487804877997E-3"/>
    <n v="0.7964843597424488"/>
  </r>
  <r>
    <x v="72"/>
    <n v="530208"/>
    <n v="135446"/>
    <s v="&quot;1960-1964&quot;"/>
    <n v="576"/>
    <n v="0"/>
    <n v="89"/>
    <n v="472"/>
    <n v="0"/>
    <n v="54"/>
    <n v="85586"/>
    <n v="101"/>
    <n v="2546"/>
    <n v="194370"/>
    <n v="984"/>
    <n v="7142"/>
    <n v="0"/>
    <n v="0"/>
    <n v="0"/>
    <n v="0.79652191679160644"/>
  </r>
  <r>
    <x v="73"/>
    <n v="530243"/>
    <n v="135411"/>
    <s v="&quot;1960-1964&quot;"/>
    <n v="339"/>
    <n v="0"/>
    <n v="90"/>
    <n v="271"/>
    <n v="0"/>
    <n v="61"/>
    <n v="85857"/>
    <n v="101"/>
    <n v="2607"/>
    <n v="194709"/>
    <n v="984"/>
    <n v="7232"/>
    <n v="0"/>
    <n v="0"/>
    <n v="0"/>
    <n v="0.79657449666042723"/>
  </r>
  <r>
    <x v="74"/>
    <n v="530265"/>
    <n v="135389"/>
    <s v="&quot;1960-1964&quot;"/>
    <n v="200"/>
    <n v="0"/>
    <n v="89"/>
    <n v="160"/>
    <n v="0"/>
    <n v="63"/>
    <n v="86017"/>
    <n v="101"/>
    <n v="2670"/>
    <n v="194909"/>
    <n v="984"/>
    <n v="7321"/>
    <n v="0"/>
    <n v="0"/>
    <n v="0"/>
    <n v="0.79660754686368596"/>
  </r>
  <r>
    <x v="75"/>
    <n v="530301"/>
    <n v="135353"/>
    <s v="&quot;1960-1964&quot;"/>
    <n v="156"/>
    <n v="0"/>
    <n v="85"/>
    <n v="121"/>
    <n v="0"/>
    <n v="57"/>
    <n v="86138"/>
    <n v="101"/>
    <n v="2727"/>
    <n v="195065"/>
    <n v="984"/>
    <n v="7406"/>
    <n v="0"/>
    <n v="0"/>
    <n v="0"/>
    <n v="0.79666162901447302"/>
  </r>
  <r>
    <x v="76"/>
    <n v="530317"/>
    <n v="135337"/>
    <s v="&quot;1960-1964&quot;"/>
    <n v="135"/>
    <n v="0"/>
    <n v="97"/>
    <n v="102"/>
    <n v="0"/>
    <n v="61"/>
    <n v="86240"/>
    <n v="101"/>
    <n v="2788"/>
    <n v="195200"/>
    <n v="984"/>
    <n v="7503"/>
    <n v="0"/>
    <n v="0"/>
    <n v="0"/>
    <n v="0.79668566552593389"/>
  </r>
  <r>
    <x v="77"/>
    <n v="530336"/>
    <n v="135318"/>
    <s v="&quot;1960-1964&quot;"/>
    <n v="196"/>
    <n v="0"/>
    <n v="91"/>
    <n v="158"/>
    <n v="0"/>
    <n v="64"/>
    <n v="86398"/>
    <n v="101"/>
    <n v="2852"/>
    <n v="195396"/>
    <n v="984"/>
    <n v="7594"/>
    <n v="0"/>
    <n v="0"/>
    <n v="0"/>
    <n v="0.7967142088832937"/>
  </r>
  <r>
    <x v="78"/>
    <n v="530347"/>
    <n v="135307"/>
    <s v="&quot;1960-1964&quot;"/>
    <n v="210"/>
    <n v="1"/>
    <n v="94"/>
    <n v="168"/>
    <n v="1"/>
    <n v="63"/>
    <n v="86566"/>
    <n v="102"/>
    <n v="2915"/>
    <n v="195606"/>
    <n v="985"/>
    <n v="7688"/>
    <n v="0"/>
    <n v="0"/>
    <n v="0"/>
    <n v="0.79673073398492311"/>
  </r>
  <r>
    <x v="79"/>
    <n v="530364"/>
    <n v="135290"/>
    <s v="&quot;1960-1964&quot;"/>
    <n v="335"/>
    <n v="0"/>
    <n v="87"/>
    <n v="287"/>
    <n v="0"/>
    <n v="58"/>
    <n v="86853"/>
    <n v="102"/>
    <n v="2973"/>
    <n v="195941"/>
    <n v="985"/>
    <n v="7775"/>
    <n v="0"/>
    <n v="0"/>
    <n v="0"/>
    <n v="0.79675627277835026"/>
  </r>
  <r>
    <x v="80"/>
    <n v="530379"/>
    <n v="135275"/>
    <s v="&quot;1960-1964&quot;"/>
    <n v="616"/>
    <n v="0"/>
    <n v="85"/>
    <n v="520"/>
    <n v="0"/>
    <n v="62"/>
    <n v="87373"/>
    <n v="102"/>
    <n v="3035"/>
    <n v="196557"/>
    <n v="985"/>
    <n v="7860"/>
    <n v="3.24675324675325E-3"/>
    <n v="3.8461538461538498E-3"/>
    <n v="0"/>
    <n v="0.79677880700784487"/>
  </r>
  <r>
    <x v="81"/>
    <n v="530394"/>
    <n v="135260"/>
    <s v="&quot;1960-1964&quot;"/>
    <n v="608"/>
    <n v="4"/>
    <n v="87"/>
    <n v="493"/>
    <n v="2"/>
    <n v="62"/>
    <n v="87866"/>
    <n v="104"/>
    <n v="3097"/>
    <n v="197165"/>
    <n v="989"/>
    <n v="7947"/>
    <n v="3.28947368421053E-3"/>
    <n v="0"/>
    <n v="1.7391304347826101E-2"/>
    <n v="0.79680134123733948"/>
  </r>
  <r>
    <x v="82"/>
    <n v="530421"/>
    <n v="135233"/>
    <s v="&quot;1960-1964&quot;"/>
    <n v="1115"/>
    <n v="1"/>
    <n v="68"/>
    <n v="913"/>
    <n v="1"/>
    <n v="52"/>
    <n v="88779"/>
    <n v="105"/>
    <n v="3149"/>
    <n v="198280"/>
    <n v="990"/>
    <n v="8015"/>
    <n v="8.9686098654708499E-4"/>
    <n v="1.0952902519167601E-3"/>
    <n v="0"/>
    <n v="0.79684190285042977"/>
  </r>
  <r>
    <x v="83"/>
    <n v="530453"/>
    <n v="135201"/>
    <s v="&quot;1960-1964&quot;"/>
    <n v="1580"/>
    <n v="1"/>
    <n v="91"/>
    <n v="1285"/>
    <n v="1"/>
    <n v="59"/>
    <n v="90064"/>
    <n v="106"/>
    <n v="3208"/>
    <n v="199860"/>
    <n v="991"/>
    <n v="8106"/>
    <n v="1.2658227848101301E-3"/>
    <n v="7.78210116731518E-4"/>
    <n v="3.3898305084745801E-3"/>
    <n v="0.79688997587335164"/>
  </r>
  <r>
    <x v="84"/>
    <n v="530478"/>
    <n v="135176"/>
    <s v="&quot;1960-1964&quot;"/>
    <n v="1765"/>
    <n v="3"/>
    <n v="88"/>
    <n v="1443"/>
    <n v="2"/>
    <n v="64"/>
    <n v="91507"/>
    <n v="108"/>
    <n v="3272"/>
    <n v="201625"/>
    <n v="994"/>
    <n v="8194"/>
    <n v="5.6657223796034001E-4"/>
    <n v="6.93000693000693E-4"/>
    <n v="0"/>
    <n v="0.79692753292250929"/>
  </r>
  <r>
    <x v="85"/>
    <n v="530504"/>
    <n v="135150"/>
    <s v="&quot;1960-1964&quot;"/>
    <n v="1533"/>
    <n v="1"/>
    <n v="84"/>
    <n v="1255"/>
    <n v="1"/>
    <n v="60"/>
    <n v="92762"/>
    <n v="109"/>
    <n v="3332"/>
    <n v="203158"/>
    <n v="995"/>
    <n v="8278"/>
    <n v="1.3046314416177401E-3"/>
    <n v="7.9681274900398398E-4"/>
    <n v="3.5971223021582701E-3"/>
    <n v="0.79696659225363331"/>
  </r>
  <r>
    <x v="86"/>
    <n v="530517"/>
    <n v="135137"/>
    <s v="&quot;1960-1964&quot;"/>
    <n v="1287"/>
    <n v="2"/>
    <n v="94"/>
    <n v="1082"/>
    <n v="1"/>
    <n v="60"/>
    <n v="93844"/>
    <n v="110"/>
    <n v="3392"/>
    <n v="204445"/>
    <n v="997"/>
    <n v="8372"/>
    <n v="7.77000777000777E-4"/>
    <n v="9.2421441774491703E-4"/>
    <n v="0"/>
    <n v="0.79698612191919527"/>
  </r>
  <r>
    <x v="87"/>
    <n v="530541"/>
    <n v="135113"/>
    <s v="&quot;1960-1964&quot;"/>
    <n v="1374"/>
    <n v="1"/>
    <n v="92"/>
    <n v="1158"/>
    <n v="1"/>
    <n v="61"/>
    <n v="95002"/>
    <n v="111"/>
    <n v="3453"/>
    <n v="205819"/>
    <n v="998"/>
    <n v="8464"/>
    <n v="7.27802037845706E-4"/>
    <n v="0"/>
    <n v="4.6296296296296302E-3"/>
    <n v="0.79702217668638664"/>
  </r>
  <r>
    <x v="88"/>
    <n v="530574"/>
    <n v="135080"/>
    <s v="&quot;1960-1964&quot;"/>
    <n v="1196"/>
    <n v="1"/>
    <n v="90"/>
    <n v="996"/>
    <n v="0"/>
    <n v="60"/>
    <n v="95998"/>
    <n v="111"/>
    <n v="3513"/>
    <n v="207015"/>
    <n v="999"/>
    <n v="8554"/>
    <n v="8.3612040133779295E-4"/>
    <n v="1.00401606425703E-3"/>
    <n v="0"/>
    <n v="0.79707175199127478"/>
  </r>
  <r>
    <x v="89"/>
    <n v="530602"/>
    <n v="135052"/>
    <s v="&quot;1960-1964&quot;"/>
    <n v="1234"/>
    <n v="1"/>
    <n v="90"/>
    <n v="1013"/>
    <n v="1"/>
    <n v="74"/>
    <n v="97011"/>
    <n v="112"/>
    <n v="3587"/>
    <n v="208249"/>
    <n v="1000"/>
    <n v="8644"/>
    <n v="0"/>
    <n v="0"/>
    <n v="0"/>
    <n v="0.79711381588633134"/>
  </r>
  <r>
    <x v="90"/>
    <n v="530618"/>
    <n v="135036"/>
    <s v="&quot;1960-1964&quot;"/>
    <n v="1341"/>
    <n v="1"/>
    <n v="86"/>
    <n v="1125"/>
    <n v="0"/>
    <n v="58"/>
    <n v="98136"/>
    <n v="112"/>
    <n v="3645"/>
    <n v="209590"/>
    <n v="1001"/>
    <n v="8730"/>
    <n v="1.4914243102162601E-3"/>
    <n v="8.8888888888888904E-4"/>
    <n v="4.6296296296296302E-3"/>
    <n v="0.79713785239779222"/>
  </r>
  <r>
    <x v="91"/>
    <n v="530635"/>
    <n v="135019"/>
    <s v="&quot;1960-1964&quot;"/>
    <n v="1609"/>
    <n v="4"/>
    <n v="99"/>
    <n v="1331"/>
    <n v="3"/>
    <n v="75"/>
    <n v="99467"/>
    <n v="115"/>
    <n v="3720"/>
    <n v="211199"/>
    <n v="1005"/>
    <n v="8829"/>
    <n v="1.24300807955252E-3"/>
    <n v="7.5131480090157802E-4"/>
    <n v="3.5971223021582701E-3"/>
    <n v="0.79716339119121948"/>
  </r>
  <r>
    <x v="92"/>
    <n v="530653"/>
    <n v="135001"/>
    <s v="&quot;1960-1964&quot;"/>
    <n v="1952"/>
    <n v="1"/>
    <n v="97"/>
    <n v="1640"/>
    <n v="0"/>
    <n v="58"/>
    <n v="101107"/>
    <n v="115"/>
    <n v="3778"/>
    <n v="213151"/>
    <n v="1006"/>
    <n v="8926"/>
    <n v="1.53688524590164E-3"/>
    <n v="1.82926829268293E-3"/>
    <n v="0"/>
    <n v="0.79719043226661301"/>
  </r>
  <r>
    <x v="93"/>
    <n v="530669"/>
    <n v="134985"/>
    <s v="&quot;1960-1964&quot;"/>
    <n v="2236"/>
    <n v="4"/>
    <n v="109"/>
    <n v="1877"/>
    <n v="4"/>
    <n v="74"/>
    <n v="102984"/>
    <n v="119"/>
    <n v="3852"/>
    <n v="215387"/>
    <n v="1010"/>
    <n v="9035"/>
    <n v="2.23613595706619E-3"/>
    <n v="1.59829515183804E-3"/>
    <n v="5.5710306406685202E-3"/>
    <n v="0.79721446877807389"/>
  </r>
  <r>
    <x v="94"/>
    <n v="530690"/>
    <n v="134964"/>
    <s v="&quot;1960-1964&quot;"/>
    <n v="2315"/>
    <n v="3"/>
    <n v="98"/>
    <n v="1925"/>
    <n v="3"/>
    <n v="68"/>
    <n v="104909"/>
    <n v="122"/>
    <n v="3920"/>
    <n v="217702"/>
    <n v="1013"/>
    <n v="9133"/>
    <n v="8.6393088552915798E-4"/>
    <n v="5.1948051948051905E-4"/>
    <n v="2.5641025641025602E-3"/>
    <n v="0.79724601669936634"/>
  </r>
  <r>
    <x v="95"/>
    <n v="530707"/>
    <n v="134947"/>
    <s v="&quot;1960-1964&quot;"/>
    <n v="1723"/>
    <n v="4"/>
    <n v="81"/>
    <n v="1438"/>
    <n v="0"/>
    <n v="54"/>
    <n v="106347"/>
    <n v="122"/>
    <n v="3974"/>
    <n v="219425"/>
    <n v="1017"/>
    <n v="9214"/>
    <n v="1.16076610562972E-3"/>
    <n v="6.9541029207232296E-4"/>
    <n v="3.5087719298245602E-3"/>
    <n v="0.7972715554927936"/>
  </r>
  <r>
    <x v="96"/>
    <n v="530723"/>
    <n v="134931"/>
    <s v="&quot;1960-1964&quot;"/>
    <n v="1210"/>
    <n v="4"/>
    <n v="98"/>
    <n v="989"/>
    <n v="3"/>
    <n v="68"/>
    <n v="107336"/>
    <n v="125"/>
    <n v="4042"/>
    <n v="220635"/>
    <n v="1021"/>
    <n v="9312"/>
    <n v="4.1322314049586804E-3"/>
    <n v="2.0222446916076798E-3"/>
    <n v="1.35746606334842E-2"/>
    <n v="0.79729559200425448"/>
  </r>
  <r>
    <x v="97"/>
    <n v="530730"/>
    <n v="134924"/>
    <s v="&quot;1960-1964&quot;"/>
    <n v="661"/>
    <n v="2"/>
    <n v="82"/>
    <n v="558"/>
    <n v="1"/>
    <n v="55"/>
    <n v="107894"/>
    <n v="126"/>
    <n v="4097"/>
    <n v="221296"/>
    <n v="1023"/>
    <n v="9394"/>
    <n v="1.5128593040847199E-3"/>
    <n v="1.7921146953405001E-3"/>
    <n v="0"/>
    <n v="0.7973061079780186"/>
  </r>
  <r>
    <x v="98"/>
    <n v="530743"/>
    <n v="134911"/>
    <s v="&quot;1960-1964&quot;"/>
    <n v="558"/>
    <n v="1"/>
    <n v="87"/>
    <n v="444"/>
    <n v="1"/>
    <n v="62"/>
    <n v="108338"/>
    <n v="127"/>
    <n v="4159"/>
    <n v="221854"/>
    <n v="1024"/>
    <n v="9481"/>
    <n v="5.3763440860215101E-3"/>
    <n v="6.7567567567567597E-3"/>
    <n v="0"/>
    <n v="0.79732563764358055"/>
  </r>
  <r>
    <x v="99"/>
    <n v="530755"/>
    <n v="134899"/>
    <s v="&quot;1960-1964&quot;"/>
    <n v="418"/>
    <n v="3"/>
    <n v="98"/>
    <n v="348"/>
    <n v="2"/>
    <n v="75"/>
    <n v="108686"/>
    <n v="129"/>
    <n v="4234"/>
    <n v="222272"/>
    <n v="1027"/>
    <n v="9579"/>
    <n v="0"/>
    <n v="0"/>
    <n v="0"/>
    <n v="0.79734366502717624"/>
  </r>
  <r>
    <x v="100"/>
    <n v="530768"/>
    <n v="134886"/>
    <s v="&quot;1960-1964&quot;"/>
    <n v="344"/>
    <n v="0"/>
    <n v="85"/>
    <n v="290"/>
    <n v="0"/>
    <n v="55"/>
    <n v="108976"/>
    <n v="129"/>
    <n v="4289"/>
    <n v="222616"/>
    <n v="1027"/>
    <n v="9664"/>
    <n v="2.9069767441860499E-3"/>
    <n v="3.4482758620689698E-3"/>
    <n v="0"/>
    <n v="0.79736319469273831"/>
  </r>
  <r>
    <x v="101"/>
    <n v="530776"/>
    <n v="134878"/>
    <s v="&quot;1960-1964&quot;"/>
    <n v="384"/>
    <n v="2"/>
    <n v="90"/>
    <n v="316"/>
    <n v="2"/>
    <n v="59"/>
    <n v="109292"/>
    <n v="131"/>
    <n v="4348"/>
    <n v="223000"/>
    <n v="1029"/>
    <n v="9754"/>
    <n v="5.2083333333333296E-3"/>
    <n v="6.3291139240506302E-3"/>
    <n v="0"/>
    <n v="0.79737521294846869"/>
  </r>
  <r>
    <x v="102"/>
    <n v="530782"/>
    <n v="134872"/>
    <s v="&quot;1960-1964&quot;"/>
    <n v="438"/>
    <n v="0"/>
    <n v="94"/>
    <n v="354"/>
    <n v="0"/>
    <n v="62"/>
    <n v="109646"/>
    <n v="131"/>
    <n v="4410"/>
    <n v="223438"/>
    <n v="1029"/>
    <n v="9848"/>
    <n v="0"/>
    <n v="0"/>
    <n v="0"/>
    <n v="0.79738422664026654"/>
  </r>
  <r>
    <x v="103"/>
    <n v="530789"/>
    <n v="134865"/>
    <s v="&quot;1960-1964&quot;"/>
    <n v="492"/>
    <n v="0"/>
    <n v="107"/>
    <n v="402"/>
    <n v="0"/>
    <n v="80"/>
    <n v="110048"/>
    <n v="131"/>
    <n v="4490"/>
    <n v="223930"/>
    <n v="1029"/>
    <n v="9955"/>
    <n v="2.0325203252032501E-3"/>
    <n v="2.4875621890547298E-3"/>
    <n v="0"/>
    <n v="0.79739474261403076"/>
  </r>
  <r>
    <x v="104"/>
    <n v="530793"/>
    <n v="134861"/>
    <s v="&quot;1960-1964&quot;"/>
    <n v="452"/>
    <n v="2"/>
    <n v="103"/>
    <n v="370"/>
    <n v="2"/>
    <n v="80"/>
    <n v="110418"/>
    <n v="133"/>
    <n v="4570"/>
    <n v="224382"/>
    <n v="1031"/>
    <n v="10058"/>
    <n v="0"/>
    <n v="0"/>
    <n v="0"/>
    <n v="0.79740075174189595"/>
  </r>
  <r>
    <x v="105"/>
    <n v="530798"/>
    <n v="134856"/>
    <s v="&quot;1960-1964&quot;"/>
    <n v="310"/>
    <n v="1"/>
    <n v="103"/>
    <n v="250"/>
    <n v="1"/>
    <n v="78"/>
    <n v="110668"/>
    <n v="134"/>
    <n v="4648"/>
    <n v="224692"/>
    <n v="1032"/>
    <n v="10161"/>
    <n v="9.6774193548387101E-3"/>
    <n v="8.0000000000000002E-3"/>
    <n v="1.6666666666666701E-2"/>
    <n v="0.79740826315172753"/>
  </r>
  <r>
    <x v="106"/>
    <n v="530798"/>
    <n v="134856"/>
    <s v="&quot;1960-1964&quot;"/>
    <n v="199"/>
    <n v="1"/>
    <n v="136"/>
    <n v="151"/>
    <n v="0"/>
    <n v="85"/>
    <n v="110819"/>
    <n v="134"/>
    <n v="4733"/>
    <n v="224891"/>
    <n v="1033"/>
    <n v="10297"/>
    <n v="5.0251256281407001E-3"/>
    <n v="6.6225165562913899E-3"/>
    <n v="0"/>
    <n v="0.79740826315172753"/>
  </r>
  <r>
    <x v="107"/>
    <n v="530801"/>
    <n v="134853"/>
    <s v="&quot;1960-1964&quot;"/>
    <n v="209"/>
    <n v="2"/>
    <n v="95"/>
    <n v="180"/>
    <n v="2"/>
    <n v="75"/>
    <n v="110999"/>
    <n v="136"/>
    <n v="4808"/>
    <n v="225100"/>
    <n v="1035"/>
    <n v="10392"/>
    <n v="4.78468899521531E-3"/>
    <n v="0"/>
    <n v="3.4482758620689703E-2"/>
    <n v="0.79741276999762645"/>
  </r>
  <r>
    <x v="108"/>
    <n v="530814"/>
    <n v="134840"/>
    <s v="&quot;1960-1964&quot;"/>
    <n v="189"/>
    <n v="1"/>
    <n v="98"/>
    <n v="153"/>
    <n v="1"/>
    <n v="62"/>
    <n v="111152"/>
    <n v="137"/>
    <n v="4870"/>
    <n v="225289"/>
    <n v="1036"/>
    <n v="10490"/>
    <n v="5.2910052910052898E-3"/>
    <n v="6.5359477124183E-3"/>
    <n v="0"/>
    <n v="0.7974322996631884"/>
  </r>
  <r>
    <x v="109"/>
    <n v="530820"/>
    <n v="134834"/>
    <s v="&quot;1960-1964&quot;"/>
    <n v="149"/>
    <n v="3"/>
    <n v="95"/>
    <n v="120"/>
    <n v="2"/>
    <n v="71"/>
    <n v="111272"/>
    <n v="139"/>
    <n v="4941"/>
    <n v="225438"/>
    <n v="1039"/>
    <n v="10585"/>
    <n v="6.7114093959731499E-3"/>
    <n v="8.3333333333333297E-3"/>
    <n v="0"/>
    <n v="0.79744131335498625"/>
  </r>
  <r>
    <x v="110"/>
    <n v="530826"/>
    <n v="134828"/>
    <s v="&quot;1960-1964&quot;"/>
    <n v="140"/>
    <n v="2"/>
    <n v="102"/>
    <n v="125"/>
    <n v="2"/>
    <n v="62"/>
    <n v="111397"/>
    <n v="141"/>
    <n v="5003"/>
    <n v="225578"/>
    <n v="1041"/>
    <n v="10687"/>
    <n v="0"/>
    <n v="0"/>
    <n v="0"/>
    <n v="0.79745032704678409"/>
  </r>
  <r>
    <x v="111"/>
    <n v="530831"/>
    <n v="134823"/>
    <s v="&quot;1960-1964&quot;"/>
    <n v="237"/>
    <n v="0"/>
    <n v="103"/>
    <n v="207"/>
    <n v="0"/>
    <n v="76"/>
    <n v="111604"/>
    <n v="141"/>
    <n v="5079"/>
    <n v="225815"/>
    <n v="1041"/>
    <n v="10790"/>
    <n v="0"/>
    <n v="0"/>
    <n v="0"/>
    <n v="0.79745783845661555"/>
  </r>
  <r>
    <x v="112"/>
    <n v="530834"/>
    <n v="134820"/>
    <s v="&quot;1960-1964&quot;"/>
    <n v="323"/>
    <n v="1"/>
    <n v="117"/>
    <n v="270"/>
    <n v="0"/>
    <n v="82"/>
    <n v="111874"/>
    <n v="141"/>
    <n v="5161"/>
    <n v="226138"/>
    <n v="1042"/>
    <n v="10907"/>
    <n v="3.09597523219814E-3"/>
    <n v="0"/>
    <n v="1.88679245283019E-2"/>
    <n v="0.79746234530251447"/>
  </r>
  <r>
    <x v="113"/>
    <n v="530835"/>
    <n v="134819"/>
    <s v="&quot;1960-1964&quot;"/>
    <n v="500"/>
    <n v="1"/>
    <n v="101"/>
    <n v="419"/>
    <n v="0"/>
    <n v="75"/>
    <n v="112293"/>
    <n v="141"/>
    <n v="5236"/>
    <n v="226638"/>
    <n v="1043"/>
    <n v="11008"/>
    <n v="4.0000000000000001E-3"/>
    <n v="2.38663484486874E-3"/>
    <n v="1.2345679012345699E-2"/>
    <n v="0.79746384758448086"/>
  </r>
  <r>
    <x v="114"/>
    <n v="530841"/>
    <n v="134813"/>
    <s v="&quot;1960-1964&quot;"/>
    <n v="597"/>
    <n v="1"/>
    <n v="115"/>
    <n v="523"/>
    <n v="0"/>
    <n v="84"/>
    <n v="112816"/>
    <n v="141"/>
    <n v="5320"/>
    <n v="227235"/>
    <n v="1044"/>
    <n v="11123"/>
    <n v="1.6750418760468999E-3"/>
    <n v="0"/>
    <n v="1.35135135135135E-2"/>
    <n v="0.7974728612762787"/>
  </r>
  <r>
    <x v="115"/>
    <n v="530846"/>
    <n v="134808"/>
    <s v="&quot;1960-1964&quot;"/>
    <n v="467"/>
    <n v="2"/>
    <n v="106"/>
    <n v="390"/>
    <n v="2"/>
    <n v="79"/>
    <n v="113206"/>
    <n v="143"/>
    <n v="5399"/>
    <n v="227702"/>
    <n v="1046"/>
    <n v="11229"/>
    <n v="0"/>
    <n v="0"/>
    <n v="0"/>
    <n v="0.79748037268611016"/>
  </r>
  <r>
    <x v="116"/>
    <n v="530848"/>
    <n v="134806"/>
    <s v="&quot;1960-1964&quot;"/>
    <n v="504"/>
    <n v="0"/>
    <n v="101"/>
    <n v="429"/>
    <n v="0"/>
    <n v="78"/>
    <n v="113635"/>
    <n v="143"/>
    <n v="5477"/>
    <n v="228206"/>
    <n v="1046"/>
    <n v="11330"/>
    <n v="3.9682539682539698E-3"/>
    <n v="2.3310023310023301E-3"/>
    <n v="1.3333333333333299E-2"/>
    <n v="0.79748337725004281"/>
  </r>
  <r>
    <x v="117"/>
    <n v="530851"/>
    <n v="134803"/>
    <s v="&quot;1960-1964&quot;"/>
    <n v="484"/>
    <n v="3"/>
    <n v="80"/>
    <n v="411"/>
    <n v="2"/>
    <n v="55"/>
    <n v="114046"/>
    <n v="145"/>
    <n v="5532"/>
    <n v="228690"/>
    <n v="1049"/>
    <n v="11410"/>
    <n v="2.0661157024793402E-3"/>
    <n v="2.4330900243308999E-3"/>
    <n v="0"/>
    <n v="0.79748788409594173"/>
  </r>
  <r>
    <x v="118"/>
    <n v="530851"/>
    <n v="134803"/>
    <s v="&quot;1960-1964&quot;"/>
    <n v="419"/>
    <n v="1"/>
    <n v="103"/>
    <n v="350"/>
    <n v="0"/>
    <n v="71"/>
    <n v="114396"/>
    <n v="145"/>
    <n v="5603"/>
    <n v="229109"/>
    <n v="1050"/>
    <n v="11513"/>
    <n v="2.38663484486874E-3"/>
    <n v="0"/>
    <n v="1.4492753623188401E-2"/>
    <n v="0.79748788409594173"/>
  </r>
  <r>
    <x v="119"/>
    <n v="530854"/>
    <n v="134800"/>
    <s v="&quot;1960-1964&quot;"/>
    <n v="267"/>
    <n v="0"/>
    <n v="84"/>
    <n v="229"/>
    <n v="0"/>
    <n v="53"/>
    <n v="114625"/>
    <n v="145"/>
    <n v="5656"/>
    <n v="229376"/>
    <n v="1050"/>
    <n v="11597"/>
    <n v="0"/>
    <n v="0"/>
    <n v="0"/>
    <n v="0.79749239094184066"/>
  </r>
  <r>
    <x v="120"/>
    <n v="530858"/>
    <n v="134796"/>
    <s v="&quot;1960-1964&quot;"/>
    <n v="154"/>
    <n v="0"/>
    <n v="84"/>
    <n v="137"/>
    <n v="0"/>
    <n v="64"/>
    <n v="114762"/>
    <n v="145"/>
    <n v="5720"/>
    <n v="229530"/>
    <n v="1050"/>
    <n v="11681"/>
    <n v="0"/>
    <n v="0"/>
    <n v="0"/>
    <n v="0.79749840006970585"/>
  </r>
  <r>
    <x v="121"/>
    <n v="530861"/>
    <n v="134793"/>
    <s v="&quot;1960-1964&quot;"/>
    <n v="132"/>
    <n v="0"/>
    <n v="103"/>
    <n v="117"/>
    <n v="0"/>
    <n v="74"/>
    <n v="114879"/>
    <n v="145"/>
    <n v="5794"/>
    <n v="229662"/>
    <n v="1050"/>
    <n v="11784"/>
    <n v="0"/>
    <n v="0"/>
    <n v="0"/>
    <n v="0.79750290691560477"/>
  </r>
  <r>
    <x v="122"/>
    <n v="530862"/>
    <n v="134792"/>
    <s v="&quot;1960-1964&quot;"/>
    <n v="92"/>
    <n v="0"/>
    <n v="93"/>
    <n v="81"/>
    <n v="0"/>
    <n v="68"/>
    <n v="114960"/>
    <n v="145"/>
    <n v="5862"/>
    <n v="229754"/>
    <n v="1050"/>
    <n v="11877"/>
    <n v="0"/>
    <n v="0"/>
    <n v="0"/>
    <n v="0.79750440919757115"/>
  </r>
  <r>
    <x v="123"/>
    <n v="530862"/>
    <n v="134792"/>
    <s v="&quot;1960-1964&quot;"/>
    <n v="59"/>
    <n v="0"/>
    <n v="103"/>
    <n v="54"/>
    <n v="0"/>
    <n v="82"/>
    <n v="115014"/>
    <n v="145"/>
    <n v="5944"/>
    <n v="229813"/>
    <n v="1050"/>
    <n v="11980"/>
    <n v="0"/>
    <n v="0"/>
    <n v="0"/>
    <n v="0.79750440919757115"/>
  </r>
  <r>
    <x v="124"/>
    <n v="530863"/>
    <n v="134791"/>
    <s v="&quot;1960-1964&quot;"/>
    <n v="33"/>
    <n v="0"/>
    <n v="112"/>
    <n v="25"/>
    <n v="0"/>
    <n v="84"/>
    <n v="115039"/>
    <n v="145"/>
    <n v="6028"/>
    <n v="229846"/>
    <n v="1050"/>
    <n v="12092"/>
    <n v="0"/>
    <n v="0"/>
    <n v="0"/>
    <n v="0.79750591147953742"/>
  </r>
  <r>
    <x v="125"/>
    <n v="530864"/>
    <n v="134790"/>
    <s v="&quot;1960-1964&quot;"/>
    <n v="33"/>
    <n v="0"/>
    <n v="88"/>
    <n v="28"/>
    <n v="0"/>
    <n v="66"/>
    <n v="115067"/>
    <n v="145"/>
    <n v="6094"/>
    <n v="229879"/>
    <n v="1050"/>
    <n v="12180"/>
    <n v="0"/>
    <n v="0"/>
    <n v="0"/>
    <n v="0.79750741376150369"/>
  </r>
  <r>
    <x v="126"/>
    <n v="530864"/>
    <n v="134790"/>
    <s v="&quot;1960-1964&quot;"/>
    <n v="22"/>
    <n v="0"/>
    <n v="89"/>
    <n v="19"/>
    <n v="0"/>
    <n v="65"/>
    <n v="115086"/>
    <n v="145"/>
    <n v="6159"/>
    <n v="229901"/>
    <n v="1050"/>
    <n v="12269"/>
    <n v="0"/>
    <n v="0"/>
    <n v="0"/>
    <n v="0.79750741376150369"/>
  </r>
  <r>
    <x v="127"/>
    <n v="530864"/>
    <n v="134790"/>
    <s v="&quot;1960-1964&quot;"/>
    <n v="19"/>
    <n v="0"/>
    <n v="82"/>
    <n v="15"/>
    <n v="0"/>
    <n v="58"/>
    <n v="115101"/>
    <n v="145"/>
    <n v="6217"/>
    <n v="229920"/>
    <n v="1050"/>
    <n v="12351"/>
    <n v="0"/>
    <n v="0"/>
    <n v="0"/>
    <n v="0.79750741376150369"/>
  </r>
  <r>
    <x v="128"/>
    <n v="530865"/>
    <n v="134789"/>
    <s v="&quot;1960-1964&quot;"/>
    <n v="18"/>
    <n v="0"/>
    <n v="84"/>
    <n v="16"/>
    <n v="0"/>
    <n v="59"/>
    <n v="115117"/>
    <n v="145"/>
    <n v="6276"/>
    <n v="229938"/>
    <n v="1050"/>
    <n v="12435"/>
    <n v="0"/>
    <n v="0"/>
    <n v="0"/>
    <n v="0.79750891604347007"/>
  </r>
  <r>
    <x v="129"/>
    <n v="530865"/>
    <n v="134789"/>
    <s v="&quot;1960-1964&quot;"/>
    <n v="18"/>
    <n v="0"/>
    <n v="71"/>
    <n v="14"/>
    <n v="0"/>
    <n v="53"/>
    <n v="115131"/>
    <n v="145"/>
    <n v="6329"/>
    <n v="229956"/>
    <n v="1050"/>
    <n v="12506"/>
    <n v="0"/>
    <n v="0"/>
    <n v="0"/>
    <n v="0.79750891604347007"/>
  </r>
  <r>
    <x v="130"/>
    <n v="530865"/>
    <n v="134789"/>
    <s v="&quot;1960-1964&quot;"/>
    <n v="11"/>
    <n v="0"/>
    <n v="90"/>
    <n v="10"/>
    <n v="0"/>
    <n v="69"/>
    <n v="115141"/>
    <n v="145"/>
    <n v="6398"/>
    <n v="229967"/>
    <n v="1050"/>
    <n v="12596"/>
    <n v="0"/>
    <n v="0"/>
    <n v="0"/>
    <n v="0.79750891604347007"/>
  </r>
  <r>
    <x v="131"/>
    <n v="530865"/>
    <n v="134789"/>
    <s v="&quot;1960-1964&quot;"/>
    <n v="15"/>
    <n v="0"/>
    <n v="68"/>
    <n v="13"/>
    <n v="0"/>
    <n v="53"/>
    <n v="115154"/>
    <n v="145"/>
    <n v="6451"/>
    <n v="229982"/>
    <n v="1050"/>
    <n v="12664"/>
    <n v="0"/>
    <n v="0"/>
    <n v="0"/>
    <n v="0.79750891604347007"/>
  </r>
  <r>
    <x v="132"/>
    <n v="530865"/>
    <n v="134789"/>
    <s v="&quot;1960-1964&quot;"/>
    <n v="7"/>
    <n v="0"/>
    <n v="104"/>
    <n v="6"/>
    <n v="0"/>
    <n v="73"/>
    <n v="115160"/>
    <n v="145"/>
    <n v="6524"/>
    <n v="229989"/>
    <n v="1050"/>
    <n v="12768"/>
    <n v="0"/>
    <n v="0"/>
    <n v="0"/>
    <n v="0.79750891604347007"/>
  </r>
  <r>
    <x v="133"/>
    <n v="530865"/>
    <n v="134789"/>
    <s v="&quot;1960-1964&quot;"/>
    <n v="3"/>
    <n v="0"/>
    <n v="110"/>
    <n v="3"/>
    <n v="0"/>
    <n v="84"/>
    <n v="115163"/>
    <n v="145"/>
    <n v="6608"/>
    <n v="229992"/>
    <n v="1050"/>
    <n v="12878"/>
    <n v="0"/>
    <n v="0"/>
    <s v="NULL"/>
    <n v="0.79750891604347007"/>
  </r>
  <r>
    <x v="134"/>
    <n v="530865"/>
    <n v="134789"/>
    <s v="&quot;1960-1964&quot;"/>
    <n v="7"/>
    <n v="0"/>
    <n v="89"/>
    <n v="7"/>
    <n v="0"/>
    <n v="70"/>
    <n v="115170"/>
    <n v="145"/>
    <n v="6678"/>
    <n v="229999"/>
    <n v="1050"/>
    <n v="12967"/>
    <n v="0"/>
    <n v="0"/>
    <s v="NULL"/>
    <n v="0.79750891604347007"/>
  </r>
  <r>
    <x v="135"/>
    <n v="530865"/>
    <n v="134789"/>
    <s v="&quot;1960-1964&quot;"/>
    <n v="5"/>
    <n v="0"/>
    <n v="81"/>
    <n v="4"/>
    <n v="0"/>
    <n v="61"/>
    <n v="115174"/>
    <n v="145"/>
    <n v="6739"/>
    <n v="230004"/>
    <n v="1050"/>
    <n v="13048"/>
    <n v="0"/>
    <n v="0"/>
    <n v="0"/>
    <n v="0.79750891604347007"/>
  </r>
  <r>
    <x v="136"/>
    <n v="530865"/>
    <n v="134789"/>
    <s v="&quot;1960-1964&quot;"/>
    <n v="6"/>
    <n v="0"/>
    <n v="81"/>
    <n v="5"/>
    <n v="0"/>
    <n v="62"/>
    <n v="115179"/>
    <n v="145"/>
    <n v="6801"/>
    <n v="230010"/>
    <n v="1050"/>
    <n v="13129"/>
    <n v="0"/>
    <n v="0"/>
    <n v="0"/>
    <n v="0.79750891604347007"/>
  </r>
  <r>
    <x v="137"/>
    <n v="530865"/>
    <n v="134789"/>
    <s v="&quot;1960-1964&quot;"/>
    <n v="13"/>
    <n v="0"/>
    <n v="97"/>
    <n v="12"/>
    <n v="0"/>
    <n v="66"/>
    <n v="115191"/>
    <n v="145"/>
    <n v="6867"/>
    <n v="230023"/>
    <n v="1050"/>
    <n v="13226"/>
    <n v="0"/>
    <n v="0"/>
    <n v="0"/>
    <n v="0.79750891604347007"/>
  </r>
  <r>
    <x v="138"/>
    <n v="530865"/>
    <n v="134789"/>
    <s v="&quot;1960-1964&quot;"/>
    <n v="12"/>
    <n v="0"/>
    <n v="88"/>
    <n v="11"/>
    <n v="0"/>
    <n v="67"/>
    <n v="115202"/>
    <n v="145"/>
    <n v="6934"/>
    <n v="230035"/>
    <n v="1050"/>
    <n v="13314"/>
    <n v="0"/>
    <n v="0"/>
    <n v="0"/>
    <n v="0.79750891604347007"/>
  </r>
  <r>
    <x v="139"/>
    <n v="530865"/>
    <n v="134789"/>
    <s v="&quot;1960-1964&quot;"/>
    <n v="21"/>
    <n v="1"/>
    <n v="94"/>
    <n v="16"/>
    <n v="1"/>
    <n v="59"/>
    <n v="115218"/>
    <n v="146"/>
    <n v="6993"/>
    <n v="230056"/>
    <n v="1051"/>
    <n v="13408"/>
    <n v="0"/>
    <n v="0"/>
    <n v="0"/>
    <n v="0.79750891604347007"/>
  </r>
  <r>
    <x v="140"/>
    <n v="530866"/>
    <n v="134788"/>
    <s v="&quot;1960-1964&quot;"/>
    <n v="25"/>
    <n v="0"/>
    <n v="87"/>
    <n v="21"/>
    <n v="0"/>
    <n v="64"/>
    <n v="115239"/>
    <n v="146"/>
    <n v="7057"/>
    <n v="230081"/>
    <n v="1051"/>
    <n v="13495"/>
    <n v="0"/>
    <n v="0"/>
    <n v="0"/>
    <n v="0.79751041832543634"/>
  </r>
  <r>
    <x v="141"/>
    <n v="530866"/>
    <n v="134788"/>
    <s v="&quot;1960-1964&quot;"/>
    <n v="36"/>
    <n v="0"/>
    <n v="92"/>
    <n v="31"/>
    <n v="0"/>
    <n v="73"/>
    <n v="115270"/>
    <n v="146"/>
    <n v="7130"/>
    <n v="230117"/>
    <n v="1051"/>
    <n v="13587"/>
    <n v="0"/>
    <n v="0"/>
    <n v="0"/>
    <n v="0.79751041832543634"/>
  </r>
  <r>
    <x v="142"/>
    <n v="530866"/>
    <n v="134788"/>
    <s v="&quot;1960-1964&quot;"/>
    <n v="93"/>
    <n v="0"/>
    <n v="101"/>
    <n v="81"/>
    <n v="0"/>
    <n v="70"/>
    <n v="115351"/>
    <n v="146"/>
    <n v="7200"/>
    <n v="230210"/>
    <n v="1051"/>
    <n v="13688"/>
    <n v="0"/>
    <n v="0"/>
    <n v="0"/>
    <n v="0.79751041832543634"/>
  </r>
  <r>
    <x v="143"/>
    <n v="530866"/>
    <n v="134788"/>
    <s v="&quot;1960-1964&quot;"/>
    <n v="128"/>
    <n v="0"/>
    <n v="87"/>
    <n v="109"/>
    <n v="0"/>
    <n v="66"/>
    <n v="115460"/>
    <n v="146"/>
    <n v="7266"/>
    <n v="230338"/>
    <n v="1051"/>
    <n v="13775"/>
    <n v="0"/>
    <n v="0"/>
    <n v="0"/>
    <n v="0.79751041832543634"/>
  </r>
  <r>
    <x v="144"/>
    <n v="530868"/>
    <n v="134786"/>
    <s v="&quot;1960-1964&quot;"/>
    <n v="167"/>
    <n v="1"/>
    <n v="85"/>
    <n v="144"/>
    <n v="0"/>
    <n v="67"/>
    <n v="115604"/>
    <n v="146"/>
    <n v="7333"/>
    <n v="230505"/>
    <n v="1052"/>
    <n v="13860"/>
    <n v="0"/>
    <n v="0"/>
    <n v="0"/>
    <n v="0.79751342288936899"/>
  </r>
  <r>
    <x v="145"/>
    <n v="530873"/>
    <n v="134781"/>
    <s v="&quot;1960-1964&quot;"/>
    <n v="167"/>
    <n v="1"/>
    <n v="92"/>
    <n v="137"/>
    <n v="1"/>
    <n v="70"/>
    <n v="115741"/>
    <n v="147"/>
    <n v="7403"/>
    <n v="230672"/>
    <n v="1053"/>
    <n v="13952"/>
    <n v="5.9880239520958096E-3"/>
    <n v="7.2992700729926996E-3"/>
    <n v="0"/>
    <n v="0.79752093429920046"/>
  </r>
  <r>
    <x v="146"/>
    <n v="530883"/>
    <n v="134771"/>
    <s v="&quot;1960-1964&quot;"/>
    <n v="246"/>
    <n v="0"/>
    <n v="84"/>
    <n v="208"/>
    <n v="0"/>
    <n v="57"/>
    <n v="115949"/>
    <n v="147"/>
    <n v="7460"/>
    <n v="230918"/>
    <n v="1053"/>
    <n v="14036"/>
    <n v="0"/>
    <n v="0"/>
    <n v="0"/>
    <n v="0.7975359571188636"/>
  </r>
  <r>
    <x v="147"/>
    <n v="530902"/>
    <n v="134752"/>
    <s v="&quot;1960-1964&quot;"/>
    <n v="259"/>
    <n v="2"/>
    <n v="122"/>
    <n v="209"/>
    <n v="2"/>
    <n v="100"/>
    <n v="116158"/>
    <n v="149"/>
    <n v="7560"/>
    <n v="231177"/>
    <n v="1055"/>
    <n v="14158"/>
    <n v="7.7220077220077196E-3"/>
    <n v="9.5693779904306199E-3"/>
    <n v="0"/>
    <n v="0.7975645004762234"/>
  </r>
  <r>
    <x v="148"/>
    <n v="530919"/>
    <n v="134735"/>
    <s v="&quot;1960-1964&quot;"/>
    <n v="256"/>
    <n v="0"/>
    <n v="88"/>
    <n v="208"/>
    <n v="0"/>
    <n v="67"/>
    <n v="116366"/>
    <n v="149"/>
    <n v="7627"/>
    <n v="231433"/>
    <n v="1055"/>
    <n v="14246"/>
    <n v="3.90625E-3"/>
    <n v="0"/>
    <n v="2.0833333333333301E-2"/>
    <n v="0.79759003926965055"/>
  </r>
  <r>
    <x v="149"/>
    <n v="530936"/>
    <n v="134718"/>
    <s v="&quot;1960-1964&quot;"/>
    <n v="325"/>
    <n v="0"/>
    <n v="101"/>
    <n v="272"/>
    <n v="0"/>
    <n v="82"/>
    <n v="116638"/>
    <n v="149"/>
    <n v="7709"/>
    <n v="231758"/>
    <n v="1055"/>
    <n v="14347"/>
    <n v="0"/>
    <n v="0"/>
    <n v="0"/>
    <n v="0.79761557806307781"/>
  </r>
  <r>
    <x v="150"/>
    <n v="530947"/>
    <n v="134707"/>
    <s v="&quot;1960-1964&quot;"/>
    <n v="379"/>
    <n v="2"/>
    <n v="95"/>
    <n v="341"/>
    <n v="1"/>
    <n v="70"/>
    <n v="116979"/>
    <n v="150"/>
    <n v="7779"/>
    <n v="232137"/>
    <n v="1057"/>
    <n v="14442"/>
    <n v="2.6385224274406301E-3"/>
    <n v="2.9325513196480899E-3"/>
    <n v="0"/>
    <n v="0.79763210316470723"/>
  </r>
  <r>
    <x v="151"/>
    <n v="530953"/>
    <n v="134701"/>
    <s v="&quot;1960-1964&quot;"/>
    <n v="441"/>
    <n v="0"/>
    <n v="108"/>
    <n v="384"/>
    <n v="0"/>
    <n v="75"/>
    <n v="117363"/>
    <n v="150"/>
    <n v="7854"/>
    <n v="232578"/>
    <n v="1057"/>
    <n v="14550"/>
    <n v="2.26757369614512E-3"/>
    <n v="2.60416666666667E-3"/>
    <n v="0"/>
    <n v="0.79764111685650507"/>
  </r>
  <r>
    <x v="152"/>
    <n v="530959"/>
    <n v="134695"/>
    <s v="&quot;1960-1964&quot;"/>
    <n v="421"/>
    <n v="2"/>
    <n v="113"/>
    <n v="370"/>
    <n v="2"/>
    <n v="76"/>
    <n v="117733"/>
    <n v="152"/>
    <n v="7930"/>
    <n v="232999"/>
    <n v="1059"/>
    <n v="14663"/>
    <n v="0"/>
    <n v="0"/>
    <n v="0"/>
    <n v="0.79765013054830292"/>
  </r>
  <r>
    <x v="153"/>
    <n v="530968"/>
    <n v="134686"/>
    <s v="&quot;1960-1964&quot;"/>
    <n v="665"/>
    <n v="2"/>
    <n v="98"/>
    <n v="588"/>
    <n v="2"/>
    <n v="63"/>
    <n v="118321"/>
    <n v="154"/>
    <n v="7993"/>
    <n v="233664"/>
    <n v="1061"/>
    <n v="14761"/>
    <n v="3.0075187969924801E-3"/>
    <n v="3.40136054421769E-3"/>
    <n v="0"/>
    <n v="0.79766365108599968"/>
  </r>
  <r>
    <x v="154"/>
    <n v="530973"/>
    <n v="134681"/>
    <s v="&quot;1960-1964&quot;"/>
    <n v="869"/>
    <n v="2"/>
    <n v="108"/>
    <n v="757"/>
    <n v="2"/>
    <n v="90"/>
    <n v="119078"/>
    <n v="156"/>
    <n v="8083"/>
    <n v="234533"/>
    <n v="1063"/>
    <n v="14869"/>
    <n v="1.15074798619102E-3"/>
    <n v="1.3210039630118899E-3"/>
    <n v="0"/>
    <n v="0.79767116249583114"/>
  </r>
  <r>
    <x v="155"/>
    <n v="530980"/>
    <n v="134674"/>
    <s v="&quot;1960-1964&quot;"/>
    <n v="1134"/>
    <n v="1"/>
    <n v="116"/>
    <n v="977"/>
    <n v="1"/>
    <n v="82"/>
    <n v="120055"/>
    <n v="157"/>
    <n v="8165"/>
    <n v="235667"/>
    <n v="1064"/>
    <n v="14985"/>
    <n v="0"/>
    <n v="0"/>
    <n v="0"/>
    <n v="0.79768167846959537"/>
  </r>
  <r>
    <x v="156"/>
    <n v="530985"/>
    <n v="134669"/>
    <s v="&quot;1960-1964&quot;"/>
    <n v="1374"/>
    <n v="1"/>
    <n v="103"/>
    <n v="1183"/>
    <n v="1"/>
    <n v="76"/>
    <n v="121238"/>
    <n v="158"/>
    <n v="8241"/>
    <n v="237041"/>
    <n v="1065"/>
    <n v="15088"/>
    <n v="7.27802037845706E-4"/>
    <n v="8.4530853761622998E-4"/>
    <n v="0"/>
    <n v="0.79768918987942683"/>
  </r>
  <r>
    <x v="157"/>
    <n v="530996"/>
    <n v="134658"/>
    <s v="&quot;1960-1964&quot;"/>
    <n v="998"/>
    <n v="0"/>
    <n v="86"/>
    <n v="869"/>
    <n v="0"/>
    <n v="64"/>
    <n v="122107"/>
    <n v="158"/>
    <n v="8305"/>
    <n v="238039"/>
    <n v="1065"/>
    <n v="15174"/>
    <n v="0"/>
    <n v="0"/>
    <n v="0"/>
    <n v="0.79770571498105625"/>
  </r>
  <r>
    <x v="158"/>
    <n v="530996"/>
    <n v="134658"/>
    <s v="&quot;1960-1964&quot;"/>
    <n v="318"/>
    <n v="0"/>
    <n v="97"/>
    <n v="268"/>
    <n v="0"/>
    <n v="72"/>
    <n v="122375"/>
    <n v="158"/>
    <n v="8377"/>
    <n v="238357"/>
    <n v="1065"/>
    <n v="15271"/>
    <n v="0"/>
    <n v="0"/>
    <n v="0"/>
    <n v="0.79770571498105625"/>
  </r>
  <r>
    <x v="159"/>
    <n v="530997"/>
    <n v="134657"/>
    <s v="&quot;1960-1964&quot;"/>
    <n v="329"/>
    <n v="0"/>
    <n v="115"/>
    <n v="273"/>
    <n v="0"/>
    <n v="80"/>
    <n v="122648"/>
    <n v="158"/>
    <n v="8457"/>
    <n v="238686"/>
    <n v="1065"/>
    <n v="15386"/>
    <n v="3.0395136778115501E-3"/>
    <n v="3.66300366300366E-3"/>
    <n v="0"/>
    <n v="0.79770721726302252"/>
  </r>
  <r>
    <x v="160"/>
    <n v="531000"/>
    <n v="134654"/>
    <s v="&quot;1960-1964&quot;"/>
    <n v="183"/>
    <n v="4"/>
    <n v="117"/>
    <n v="154"/>
    <n v="3"/>
    <n v="97"/>
    <n v="122802"/>
    <n v="161"/>
    <n v="8554"/>
    <n v="238869"/>
    <n v="1069"/>
    <n v="15503"/>
    <n v="1.63934426229508E-2"/>
    <n v="6.4935064935064896E-3"/>
    <n v="6.8965517241379296E-2"/>
    <n v="0.79771172410892144"/>
  </r>
  <r>
    <x v="161"/>
    <n v="531000"/>
    <n v="134654"/>
    <s v="&quot;1960-1964&quot;"/>
    <n v="120"/>
    <n v="0"/>
    <n v="105"/>
    <n v="100"/>
    <n v="0"/>
    <n v="76"/>
    <n v="122902"/>
    <n v="161"/>
    <n v="8630"/>
    <n v="238989"/>
    <n v="1069"/>
    <n v="15608"/>
    <n v="0"/>
    <n v="0"/>
    <n v="0"/>
    <n v="0.79771172410892144"/>
  </r>
  <r>
    <x v="162"/>
    <n v="531006"/>
    <n v="134648"/>
    <s v="&quot;1960-1964&quot;"/>
    <n v="104"/>
    <n v="0"/>
    <n v="104"/>
    <n v="87"/>
    <n v="0"/>
    <n v="67"/>
    <n v="122989"/>
    <n v="161"/>
    <n v="8697"/>
    <n v="239093"/>
    <n v="1069"/>
    <n v="15712"/>
    <n v="0"/>
    <n v="0"/>
    <n v="0"/>
    <n v="0.79772073780071928"/>
  </r>
  <r>
    <x v="163"/>
    <n v="531007"/>
    <n v="134647"/>
    <s v="&quot;1960-1964&quot;"/>
    <n v="54"/>
    <n v="0"/>
    <n v="113"/>
    <n v="41"/>
    <n v="0"/>
    <n v="89"/>
    <n v="123030"/>
    <n v="161"/>
    <n v="8786"/>
    <n v="239147"/>
    <n v="1069"/>
    <n v="15825"/>
    <n v="0"/>
    <n v="0"/>
    <n v="0"/>
    <n v="0.79772224008268555"/>
  </r>
  <r>
    <x v="164"/>
    <n v="531008"/>
    <n v="134646"/>
    <s v="&quot;1960-1964&quot;"/>
    <n v="45"/>
    <n v="0"/>
    <n v="116"/>
    <n v="35"/>
    <n v="0"/>
    <n v="89"/>
    <n v="123065"/>
    <n v="161"/>
    <n v="8875"/>
    <n v="239192"/>
    <n v="1069"/>
    <n v="15941"/>
    <n v="0"/>
    <n v="0"/>
    <n v="0"/>
    <n v="0.79772374236465193"/>
  </r>
  <r>
    <x v="165"/>
    <n v="531010"/>
    <n v="134644"/>
    <s v="&quot;1960-1964&quot;"/>
    <n v="39"/>
    <n v="0"/>
    <n v="102"/>
    <n v="35"/>
    <n v="0"/>
    <n v="74"/>
    <n v="123100"/>
    <n v="161"/>
    <n v="8949"/>
    <n v="239231"/>
    <n v="1069"/>
    <n v="16043"/>
    <n v="0"/>
    <n v="0"/>
    <n v="0"/>
    <n v="0.79772674692858447"/>
  </r>
  <r>
    <x v="166"/>
    <n v="531010"/>
    <n v="134644"/>
    <s v="&quot;1960-1964&quot;"/>
    <n v="10"/>
    <n v="0"/>
    <n v="90"/>
    <n v="8"/>
    <n v="0"/>
    <n v="70"/>
    <n v="123108"/>
    <n v="161"/>
    <n v="9019"/>
    <n v="239241"/>
    <n v="1069"/>
    <n v="16133"/>
    <n v="0"/>
    <n v="0"/>
    <n v="0"/>
    <n v="0.79772674692858447"/>
  </r>
  <r>
    <x v="167"/>
    <n v="531011"/>
    <n v="134643"/>
    <s v="&quot;1960-1964&quot;"/>
    <n v="11"/>
    <n v="0"/>
    <n v="80"/>
    <n v="6"/>
    <n v="0"/>
    <n v="70"/>
    <n v="123114"/>
    <n v="161"/>
    <n v="9089"/>
    <n v="239252"/>
    <n v="1069"/>
    <n v="16213"/>
    <n v="0"/>
    <n v="0"/>
    <n v="0"/>
    <n v="0.79772824921055085"/>
  </r>
  <r>
    <x v="168"/>
    <n v="531011"/>
    <n v="134643"/>
    <s v="&quot;1960-1964&quot;"/>
    <n v="13"/>
    <n v="0"/>
    <n v="96"/>
    <n v="10"/>
    <n v="0"/>
    <n v="66"/>
    <n v="123124"/>
    <n v="161"/>
    <n v="9155"/>
    <n v="239265"/>
    <n v="1069"/>
    <n v="16309"/>
    <n v="0"/>
    <n v="0"/>
    <n v="0"/>
    <n v="0.79772824921055085"/>
  </r>
  <r>
    <x v="169"/>
    <n v="531011"/>
    <n v="134643"/>
    <s v="&quot;1960-1964&quot;"/>
    <n v="8"/>
    <n v="0"/>
    <n v="80"/>
    <n v="6"/>
    <n v="0"/>
    <n v="54"/>
    <n v="123130"/>
    <n v="161"/>
    <n v="9209"/>
    <n v="239273"/>
    <n v="1069"/>
    <n v="16389"/>
    <n v="0"/>
    <n v="0"/>
    <n v="0"/>
    <n v="0.79772824921055085"/>
  </r>
  <r>
    <x v="170"/>
    <n v="531011"/>
    <n v="134643"/>
    <s v="&quot;1960-1964&quot;"/>
    <n v="6"/>
    <n v="0"/>
    <n v="92"/>
    <n v="4"/>
    <n v="0"/>
    <n v="77"/>
    <n v="123134"/>
    <n v="161"/>
    <n v="9286"/>
    <n v="239279"/>
    <n v="1069"/>
    <n v="16481"/>
    <n v="0"/>
    <n v="0"/>
    <n v="0"/>
    <n v="0.79772824921055085"/>
  </r>
  <r>
    <x v="171"/>
    <n v="531011"/>
    <n v="134643"/>
    <s v="&quot;1960-1964&quot;"/>
    <n v="7"/>
    <n v="0"/>
    <n v="90"/>
    <n v="7"/>
    <n v="0"/>
    <n v="69"/>
    <n v="123141"/>
    <n v="161"/>
    <n v="9355"/>
    <n v="239286"/>
    <n v="1069"/>
    <n v="16571"/>
    <n v="0"/>
    <n v="0"/>
    <s v="NULL"/>
    <n v="0.79772824921055085"/>
  </r>
  <r>
    <x v="172"/>
    <n v="531011"/>
    <n v="134643"/>
    <s v="&quot;1960-1964&quot;"/>
    <n v="9"/>
    <n v="0"/>
    <n v="87"/>
    <n v="8"/>
    <n v="0"/>
    <n v="68"/>
    <n v="123149"/>
    <n v="161"/>
    <n v="9423"/>
    <n v="239295"/>
    <n v="1069"/>
    <n v="16658"/>
    <n v="0"/>
    <n v="0"/>
    <n v="0"/>
    <n v="0.79772824921055085"/>
  </r>
  <r>
    <x v="173"/>
    <n v="531011"/>
    <n v="134643"/>
    <s v="&quot;1960-1964&quot;"/>
    <n v="5"/>
    <n v="0"/>
    <n v="73"/>
    <n v="3"/>
    <n v="0"/>
    <n v="54"/>
    <n v="123152"/>
    <n v="161"/>
    <n v="9477"/>
    <n v="239300"/>
    <n v="1069"/>
    <n v="16731"/>
    <n v="0"/>
    <n v="0"/>
    <n v="0"/>
    <n v="0.79772824921055085"/>
  </r>
  <r>
    <x v="174"/>
    <n v="531011"/>
    <n v="134643"/>
    <s v="&quot;1960-1964&quot;"/>
    <n v="4"/>
    <n v="0"/>
    <n v="113"/>
    <n v="4"/>
    <n v="0"/>
    <n v="82"/>
    <n v="123156"/>
    <n v="161"/>
    <n v="9559"/>
    <n v="239304"/>
    <n v="1069"/>
    <n v="16844"/>
    <n v="0"/>
    <n v="0"/>
    <s v="NULL"/>
    <n v="0.79772824921055085"/>
  </r>
  <r>
    <x v="175"/>
    <n v="531011"/>
    <n v="134643"/>
    <s v="&quot;1960-1964&quot;"/>
    <n v="4"/>
    <n v="0"/>
    <n v="64"/>
    <n v="4"/>
    <n v="0"/>
    <n v="45"/>
    <n v="123160"/>
    <n v="161"/>
    <n v="9604"/>
    <n v="239308"/>
    <n v="1069"/>
    <n v="16908"/>
    <n v="0"/>
    <n v="0"/>
    <s v="NULL"/>
    <n v="0.79772824921055085"/>
  </r>
  <r>
    <x v="176"/>
    <n v="531011"/>
    <n v="134643"/>
    <s v="&quot;1960-1964&quot;"/>
    <n v="3"/>
    <n v="0"/>
    <n v="98"/>
    <n v="1"/>
    <n v="0"/>
    <n v="75"/>
    <n v="123161"/>
    <n v="161"/>
    <n v="9679"/>
    <n v="239311"/>
    <n v="1069"/>
    <n v="17006"/>
    <n v="0"/>
    <n v="0"/>
    <n v="0"/>
    <n v="0.79772824921055085"/>
  </r>
  <r>
    <x v="177"/>
    <n v="531011"/>
    <n v="134643"/>
    <s v="&quot;1960-1964&quot;"/>
    <n v="2"/>
    <n v="0"/>
    <n v="100"/>
    <n v="2"/>
    <n v="0"/>
    <n v="83"/>
    <n v="123163"/>
    <n v="161"/>
    <n v="9762"/>
    <n v="239313"/>
    <n v="1069"/>
    <n v="17106"/>
    <n v="0"/>
    <n v="0"/>
    <s v="NULL"/>
    <n v="0.79772824921055085"/>
  </r>
  <r>
    <x v="178"/>
    <n v="531011"/>
    <n v="134643"/>
    <s v="&quot;1960-1964&quot;"/>
    <n v="6"/>
    <n v="0"/>
    <n v="86"/>
    <n v="5"/>
    <n v="0"/>
    <n v="69"/>
    <n v="123168"/>
    <n v="161"/>
    <n v="9831"/>
    <n v="239319"/>
    <n v="1069"/>
    <n v="17192"/>
    <n v="0"/>
    <n v="0"/>
    <n v="0"/>
    <n v="0.79772824921055085"/>
  </r>
  <r>
    <x v="179"/>
    <n v="531012"/>
    <n v="134642"/>
    <s v="&quot;1960-1964&quot;"/>
    <n v="6"/>
    <n v="0"/>
    <n v="96"/>
    <n v="6"/>
    <n v="0"/>
    <n v="71"/>
    <n v="123174"/>
    <n v="161"/>
    <n v="9902"/>
    <n v="239325"/>
    <n v="1069"/>
    <n v="17288"/>
    <n v="0"/>
    <n v="0"/>
    <s v="NULL"/>
    <n v="0.79772975149251713"/>
  </r>
  <r>
    <x v="180"/>
    <n v="531014"/>
    <n v="134640"/>
    <s v="&quot;1960-1964&quot;"/>
    <n v="4"/>
    <n v="0"/>
    <n v="84"/>
    <n v="4"/>
    <n v="0"/>
    <n v="63"/>
    <n v="123178"/>
    <n v="161"/>
    <n v="9965"/>
    <n v="239329"/>
    <n v="1069"/>
    <n v="17372"/>
    <n v="0"/>
    <n v="0"/>
    <s v="NULL"/>
    <n v="0.79773275605644978"/>
  </r>
  <r>
    <x v="181"/>
    <n v="531014"/>
    <n v="134640"/>
    <s v="&quot;1960-1964&quot;"/>
    <n v="10"/>
    <n v="0"/>
    <n v="88"/>
    <n v="9"/>
    <n v="0"/>
    <n v="62"/>
    <n v="123187"/>
    <n v="161"/>
    <n v="10027"/>
    <n v="239339"/>
    <n v="1069"/>
    <n v="17460"/>
    <n v="0"/>
    <n v="0"/>
    <n v="0"/>
    <n v="0.79773275605644978"/>
  </r>
  <r>
    <x v="182"/>
    <n v="531014"/>
    <n v="134640"/>
    <s v="&quot;1960-1964&quot;"/>
    <n v="13"/>
    <n v="0"/>
    <n v="99"/>
    <n v="12"/>
    <n v="0"/>
    <n v="77"/>
    <n v="123199"/>
    <n v="161"/>
    <n v="10104"/>
    <n v="239352"/>
    <n v="1069"/>
    <n v="17559"/>
    <n v="0"/>
    <n v="0"/>
    <n v="0"/>
    <n v="0.79773275605644978"/>
  </r>
  <r>
    <x v="183"/>
    <n v="531015"/>
    <n v="134639"/>
    <s v="&quot;1960-1964&quot;"/>
    <n v="12"/>
    <n v="0"/>
    <n v="84"/>
    <n v="11"/>
    <n v="0"/>
    <n v="58"/>
    <n v="123210"/>
    <n v="161"/>
    <n v="10162"/>
    <n v="239364"/>
    <n v="1069"/>
    <n v="17643"/>
    <n v="0"/>
    <n v="0"/>
    <n v="0"/>
    <n v="0.79773425833841605"/>
  </r>
  <r>
    <x v="184"/>
    <n v="531015"/>
    <n v="134639"/>
    <s v="&quot;1960-1964&quot;"/>
    <n v="22"/>
    <n v="0"/>
    <n v="90"/>
    <n v="17"/>
    <n v="0"/>
    <n v="69"/>
    <n v="123227"/>
    <n v="161"/>
    <n v="10231"/>
    <n v="239386"/>
    <n v="1069"/>
    <n v="17733"/>
    <n v="0"/>
    <n v="0"/>
    <n v="0"/>
    <n v="0.79773425833841605"/>
  </r>
  <r>
    <x v="185"/>
    <n v="531015"/>
    <n v="134639"/>
    <s v="&quot;1960-1964&quot;"/>
    <n v="8"/>
    <n v="0"/>
    <n v="83"/>
    <n v="7"/>
    <n v="0"/>
    <n v="64"/>
    <n v="123234"/>
    <n v="161"/>
    <n v="10295"/>
    <n v="239394"/>
    <n v="1069"/>
    <n v="17816"/>
    <n v="0"/>
    <n v="0"/>
    <n v="0"/>
    <n v="0.79773425833841605"/>
  </r>
  <r>
    <x v="186"/>
    <n v="531015"/>
    <n v="134639"/>
    <s v="&quot;1960-1964&quot;"/>
    <n v="24"/>
    <n v="0"/>
    <n v="69"/>
    <n v="22"/>
    <n v="0"/>
    <n v="52"/>
    <n v="123256"/>
    <n v="161"/>
    <n v="10347"/>
    <n v="239418"/>
    <n v="1069"/>
    <n v="17885"/>
    <n v="0"/>
    <n v="0"/>
    <n v="0"/>
    <n v="0.79773425833841605"/>
  </r>
  <r>
    <x v="187"/>
    <n v="531015"/>
    <n v="134639"/>
    <s v="&quot;1960-1964&quot;"/>
    <n v="23"/>
    <n v="0"/>
    <n v="60"/>
    <n v="19"/>
    <n v="0"/>
    <n v="43"/>
    <n v="123275"/>
    <n v="161"/>
    <n v="10390"/>
    <n v="239441"/>
    <n v="1069"/>
    <n v="17945"/>
    <n v="0"/>
    <n v="0"/>
    <n v="0"/>
    <n v="0.79773425833841605"/>
  </r>
  <r>
    <x v="188"/>
    <n v="531015"/>
    <n v="134639"/>
    <s v="&quot;1960-1964&quot;"/>
    <n v="38"/>
    <n v="0"/>
    <n v="74"/>
    <n v="33"/>
    <n v="0"/>
    <n v="57"/>
    <n v="123308"/>
    <n v="161"/>
    <n v="10447"/>
    <n v="239479"/>
    <n v="1069"/>
    <n v="18019"/>
    <n v="2.6315789473684199E-2"/>
    <n v="3.03030303030303E-2"/>
    <n v="0"/>
    <n v="0.79773425833841605"/>
  </r>
  <r>
    <x v="189"/>
    <n v="531017"/>
    <n v="134637"/>
    <s v="&quot;1960-1964&quot;"/>
    <n v="55"/>
    <n v="0"/>
    <n v="73"/>
    <n v="48"/>
    <n v="0"/>
    <n v="59"/>
    <n v="123385"/>
    <n v="161"/>
    <n v="10560"/>
    <n v="239568"/>
    <n v="1069"/>
    <n v="18166"/>
    <n v="0"/>
    <n v="0"/>
    <n v="0"/>
    <n v="0.7977372629023487"/>
  </r>
  <r>
    <x v="190"/>
    <n v="531017"/>
    <n v="134637"/>
    <s v="&quot;1960-1964&quot;"/>
    <n v="66"/>
    <n v="1"/>
    <n v="62"/>
    <n v="59"/>
    <n v="1"/>
    <n v="48"/>
    <n v="123444"/>
    <n v="162"/>
    <n v="10608"/>
    <n v="239634"/>
    <n v="1070"/>
    <n v="18228"/>
    <n v="0"/>
    <n v="0"/>
    <n v="0"/>
    <n v="0.7977372629023487"/>
  </r>
  <r>
    <x v="191"/>
    <n v="531017"/>
    <n v="134637"/>
    <s v="&quot;1960-1964&quot;"/>
    <n v="85"/>
    <n v="0"/>
    <n v="58"/>
    <n v="75"/>
    <n v="0"/>
    <n v="40"/>
    <n v="123519"/>
    <n v="162"/>
    <n v="10648"/>
    <n v="239719"/>
    <n v="1070"/>
    <n v="18286"/>
    <n v="0"/>
    <n v="0"/>
    <n v="0"/>
    <n v="0.7977372629023487"/>
  </r>
  <r>
    <x v="192"/>
    <n v="531019"/>
    <n v="134635"/>
    <s v="&quot;1960-1964&quot;"/>
    <n v="137"/>
    <n v="0"/>
    <n v="67"/>
    <n v="112"/>
    <n v="0"/>
    <n v="42"/>
    <n v="123631"/>
    <n v="162"/>
    <n v="10690"/>
    <n v="239856"/>
    <n v="1070"/>
    <n v="18353"/>
    <n v="0"/>
    <n v="0"/>
    <n v="0"/>
    <n v="0.79774026746628124"/>
  </r>
  <r>
    <x v="193"/>
    <n v="531019"/>
    <n v="134635"/>
    <s v="&quot;1960-1964&quot;"/>
    <n v="156"/>
    <n v="0"/>
    <n v="42"/>
    <n v="136"/>
    <n v="0"/>
    <n v="29"/>
    <n v="123767"/>
    <n v="162"/>
    <n v="10719"/>
    <n v="240012"/>
    <n v="1070"/>
    <n v="18395"/>
    <n v="0"/>
    <n v="0"/>
    <n v="0"/>
    <n v="0.79774026746628124"/>
  </r>
  <r>
    <x v="194"/>
    <n v="531024"/>
    <n v="134630"/>
    <s v="&quot;1960-1964&quot;"/>
    <n v="258"/>
    <n v="0"/>
    <n v="41"/>
    <n v="227"/>
    <n v="0"/>
    <n v="32"/>
    <n v="123994"/>
    <n v="162"/>
    <n v="10751"/>
    <n v="240270"/>
    <n v="1070"/>
    <n v="18436"/>
    <n v="0"/>
    <n v="0"/>
    <n v="0"/>
    <n v="0.79774777887611281"/>
  </r>
  <r>
    <x v="195"/>
    <n v="531030"/>
    <n v="134624"/>
    <s v="&quot;1960-1964&quot;"/>
    <n v="354"/>
    <n v="0"/>
    <n v="36"/>
    <n v="309"/>
    <n v="0"/>
    <n v="25"/>
    <n v="124303"/>
    <n v="162"/>
    <n v="10776"/>
    <n v="240624"/>
    <n v="1070"/>
    <n v="18472"/>
    <n v="0"/>
    <n v="0"/>
    <n v="0"/>
    <n v="0.79775679256791066"/>
  </r>
  <r>
    <x v="196"/>
    <n v="531038"/>
    <n v="134616"/>
    <s v="&quot;1960-1964&quot;"/>
    <n v="500"/>
    <n v="0"/>
    <n v="25"/>
    <n v="440"/>
    <n v="0"/>
    <n v="19"/>
    <n v="124743"/>
    <n v="162"/>
    <n v="10795"/>
    <n v="241124"/>
    <n v="1070"/>
    <n v="18497"/>
    <n v="0"/>
    <n v="0"/>
    <n v="0"/>
    <n v="0.79776881082364115"/>
  </r>
  <r>
    <x v="197"/>
    <n v="531052"/>
    <n v="134602"/>
    <s v="&quot;1960-1964&quot;"/>
    <n v="538"/>
    <n v="2"/>
    <n v="20"/>
    <n v="476"/>
    <n v="0"/>
    <n v="15"/>
    <n v="125219"/>
    <n v="162"/>
    <n v="10810"/>
    <n v="241662"/>
    <n v="1072"/>
    <n v="18517"/>
    <n v="3.7174721189591098E-3"/>
    <n v="2.1008403361344498E-3"/>
    <n v="1.6129032258064498E-2"/>
    <n v="0.79778984277116938"/>
  </r>
  <r>
    <x v="198"/>
    <n v="531063"/>
    <n v="134591"/>
    <s v="&quot;1960-1964&quot;"/>
    <n v="436"/>
    <n v="0"/>
    <n v="2"/>
    <n v="368"/>
    <n v="0"/>
    <n v="1"/>
    <n v="125587"/>
    <n v="162"/>
    <n v="10811"/>
    <n v="242098"/>
    <n v="1072"/>
    <n v="18519"/>
    <n v="0"/>
    <n v="0"/>
    <n v="0"/>
    <n v="0.79780636787279879"/>
  </r>
  <r>
    <x v="1"/>
    <n v="138"/>
    <n v="706687"/>
    <s v="&quot;1965-1969&quot;"/>
    <n v="3784"/>
    <n v="10"/>
    <n v="49"/>
    <n v="0"/>
    <n v="0"/>
    <n v="0"/>
    <n v="0"/>
    <n v="0"/>
    <n v="0"/>
    <n v="3784"/>
    <n v="10"/>
    <n v="49"/>
    <n v="1.84989429175476E-3"/>
    <s v="NULL"/>
    <n v="1.84989429175476E-3"/>
    <n v="1.9523927421921975E-4"/>
  </r>
  <r>
    <x v="2"/>
    <n v="1593"/>
    <n v="705232"/>
    <s v="&quot;1965-1969&quot;"/>
    <n v="5821"/>
    <n v="7"/>
    <n v="52"/>
    <n v="2"/>
    <n v="0"/>
    <n v="0"/>
    <n v="2"/>
    <n v="0"/>
    <n v="0"/>
    <n v="9605"/>
    <n v="17"/>
    <n v="101"/>
    <n v="1.8897096718776801E-3"/>
    <n v="0"/>
    <n v="1.8903591682419699E-3"/>
    <n v="2.2537403176175149E-3"/>
  </r>
  <r>
    <x v="3"/>
    <n v="5900"/>
    <n v="700925"/>
    <s v="&quot;1965-1969&quot;"/>
    <n v="6890"/>
    <n v="15"/>
    <n v="66"/>
    <n v="11"/>
    <n v="0"/>
    <n v="0"/>
    <n v="13"/>
    <n v="0"/>
    <n v="0"/>
    <n v="16495"/>
    <n v="32"/>
    <n v="167"/>
    <n v="2.9027576197387501E-3"/>
    <n v="0"/>
    <n v="2.7620293647332502E-3"/>
    <n v="8.3471863615463514E-3"/>
  </r>
  <r>
    <x v="4"/>
    <n v="13295"/>
    <n v="693530"/>
    <s v="&quot;1965-1969&quot;"/>
    <n v="4526"/>
    <n v="13"/>
    <n v="71"/>
    <n v="66"/>
    <n v="0"/>
    <n v="0"/>
    <n v="79"/>
    <n v="0"/>
    <n v="0"/>
    <n v="21021"/>
    <n v="45"/>
    <n v="238"/>
    <n v="1.9885108263367202E-3"/>
    <n v="0"/>
    <n v="2.0179372197309401E-3"/>
    <n v="1.8809464860467584E-2"/>
  </r>
  <r>
    <x v="5"/>
    <n v="18070"/>
    <n v="688755"/>
    <s v="&quot;1965-1969&quot;"/>
    <n v="3920"/>
    <n v="16"/>
    <n v="74"/>
    <n v="119"/>
    <n v="0"/>
    <n v="0"/>
    <n v="198"/>
    <n v="0"/>
    <n v="0"/>
    <n v="24941"/>
    <n v="61"/>
    <n v="312"/>
    <n v="3.0612244897959199E-3"/>
    <n v="0"/>
    <n v="3.1570639305445901E-3"/>
    <n v="2.556502670392247E-2"/>
  </r>
  <r>
    <x v="6"/>
    <n v="20130"/>
    <n v="686695"/>
    <s v="&quot;1965-1969&quot;"/>
    <n v="3758"/>
    <n v="8"/>
    <n v="46"/>
    <n v="130"/>
    <n v="0"/>
    <n v="0"/>
    <n v="328"/>
    <n v="0"/>
    <n v="0"/>
    <n v="28699"/>
    <n v="69"/>
    <n v="358"/>
    <n v="4.2575838211814801E-3"/>
    <n v="0"/>
    <n v="4.4101433296582096E-3"/>
    <n v="2.8479468043716621E-2"/>
  </r>
  <r>
    <x v="7"/>
    <n v="21169"/>
    <n v="685656"/>
    <s v="&quot;1965-1969&quot;"/>
    <n v="3785"/>
    <n v="9"/>
    <n v="57"/>
    <n v="100"/>
    <n v="0"/>
    <n v="0"/>
    <n v="428"/>
    <n v="0"/>
    <n v="0"/>
    <n v="32484"/>
    <n v="78"/>
    <n v="415"/>
    <n v="5.2840158520475597E-3"/>
    <n v="0"/>
    <n v="5.4274084124830398E-3"/>
    <n v="2.9949421709758426E-2"/>
  </r>
  <r>
    <x v="8"/>
    <n v="22741"/>
    <n v="684084"/>
    <s v="&quot;1965-1969&quot;"/>
    <n v="4240"/>
    <n v="24"/>
    <n v="73"/>
    <n v="76"/>
    <n v="0"/>
    <n v="0"/>
    <n v="504"/>
    <n v="0"/>
    <n v="0"/>
    <n v="36724"/>
    <n v="102"/>
    <n v="488"/>
    <n v="5.89622641509434E-3"/>
    <n v="1.3157894736842099E-2"/>
    <n v="5.7636887608069204E-3"/>
    <n v="3.2173451703038237E-2"/>
  </r>
  <r>
    <x v="9"/>
    <n v="25027"/>
    <n v="681798"/>
    <s v="&quot;1965-1969&quot;"/>
    <n v="5161"/>
    <n v="17"/>
    <n v="56"/>
    <n v="69"/>
    <n v="0"/>
    <n v="1"/>
    <n v="573"/>
    <n v="0"/>
    <n v="1"/>
    <n v="41885"/>
    <n v="119"/>
    <n v="544"/>
    <n v="7.3629141639217199E-3"/>
    <n v="0"/>
    <n v="7.4626865671641798E-3"/>
    <n v="3.5407632723800091E-2"/>
  </r>
  <r>
    <x v="10"/>
    <n v="28823"/>
    <n v="678002"/>
    <s v="&quot;1965-1969&quot;"/>
    <n v="6376"/>
    <n v="17"/>
    <n v="62"/>
    <n v="82"/>
    <n v="0"/>
    <n v="0"/>
    <n v="655"/>
    <n v="0"/>
    <n v="1"/>
    <n v="48261"/>
    <n v="136"/>
    <n v="606"/>
    <n v="4.86198243412798E-3"/>
    <n v="1.21951219512195E-2"/>
    <n v="4.7664442326024797E-3"/>
    <n v="4.077812754217805E-2"/>
  </r>
  <r>
    <x v="11"/>
    <n v="39499"/>
    <n v="667326"/>
    <s v="&quot;1965-1969&quot;"/>
    <n v="6690"/>
    <n v="31"/>
    <n v="93"/>
    <n v="85"/>
    <n v="0"/>
    <n v="3"/>
    <n v="740"/>
    <n v="0"/>
    <n v="4"/>
    <n v="54951"/>
    <n v="167"/>
    <n v="699"/>
    <n v="4.0358744394618801E-3"/>
    <n v="1.1764705882352899E-2"/>
    <n v="3.9364118092354303E-3"/>
    <n v="5.5882290524528699E-2"/>
  </r>
  <r>
    <x v="12"/>
    <n v="50342"/>
    <n v="656483"/>
    <s v="&quot;1965-1969&quot;"/>
    <n v="6373"/>
    <n v="32"/>
    <n v="95"/>
    <n v="118"/>
    <n v="2"/>
    <n v="3"/>
    <n v="858"/>
    <n v="2"/>
    <n v="7"/>
    <n v="61324"/>
    <n v="199"/>
    <n v="794"/>
    <n v="5.8057429781892397E-3"/>
    <n v="0"/>
    <n v="5.9152677857713803E-3"/>
    <n v="7.1222721324231603E-2"/>
  </r>
  <r>
    <x v="13"/>
    <n v="60440"/>
    <n v="646385"/>
    <s v="&quot;1965-1969&quot;"/>
    <n v="5224"/>
    <n v="27"/>
    <n v="79"/>
    <n v="191"/>
    <n v="0"/>
    <n v="5"/>
    <n v="1049"/>
    <n v="2"/>
    <n v="12"/>
    <n v="66548"/>
    <n v="226"/>
    <n v="873"/>
    <n v="4.59418070444104E-3"/>
    <n v="5.2356020942408397E-3"/>
    <n v="4.3711504073117398E-3"/>
    <n v="8.5509142998620585E-2"/>
  </r>
  <r>
    <x v="14"/>
    <n v="67016"/>
    <n v="639809"/>
    <s v="&quot;1965-1969&quot;"/>
    <n v="4088"/>
    <n v="34"/>
    <n v="88"/>
    <n v="173"/>
    <n v="3"/>
    <n v="4"/>
    <n v="1222"/>
    <n v="5"/>
    <n v="16"/>
    <n v="70636"/>
    <n v="260"/>
    <n v="961"/>
    <n v="3.6692759295499002E-3"/>
    <n v="0"/>
    <n v="3.83141762452107E-3"/>
    <n v="9.4812718848371239E-2"/>
  </r>
  <r>
    <x v="15"/>
    <n v="72346"/>
    <n v="634479"/>
    <s v="&quot;1965-1969&quot;"/>
    <n v="2959"/>
    <n v="18"/>
    <n v="83"/>
    <n v="116"/>
    <n v="0"/>
    <n v="1"/>
    <n v="1338"/>
    <n v="5"/>
    <n v="17"/>
    <n v="73595"/>
    <n v="278"/>
    <n v="1044"/>
    <n v="4.3933761405880404E-3"/>
    <n v="8.6206896551724102E-3"/>
    <n v="4.2208934224410802E-3"/>
    <n v="0.10235348212075125"/>
  </r>
  <r>
    <x v="16"/>
    <n v="79427"/>
    <n v="627398"/>
    <s v="&quot;1965-1969&quot;"/>
    <n v="2266"/>
    <n v="16"/>
    <n v="79"/>
    <n v="89"/>
    <n v="0"/>
    <n v="5"/>
    <n v="1427"/>
    <n v="5"/>
    <n v="22"/>
    <n v="75861"/>
    <n v="294"/>
    <n v="1123"/>
    <n v="3.9717563989408603E-3"/>
    <n v="0"/>
    <n v="4.1341295360588001E-3"/>
    <n v="0.11237152053195629"/>
  </r>
  <r>
    <x v="17"/>
    <n v="91592"/>
    <n v="615233"/>
    <s v="&quot;1965-1969&quot;"/>
    <n v="1608"/>
    <n v="20"/>
    <n v="75"/>
    <n v="56"/>
    <n v="1"/>
    <n v="5"/>
    <n v="1483"/>
    <n v="6"/>
    <n v="27"/>
    <n v="77469"/>
    <n v="314"/>
    <n v="1198"/>
    <n v="4.3532338308457704E-3"/>
    <n v="0"/>
    <n v="4.5103092783505203E-3"/>
    <n v="0.12958228698758534"/>
  </r>
  <r>
    <x v="18"/>
    <n v="105310"/>
    <n v="601515"/>
    <s v="&quot;1965-1969&quot;"/>
    <n v="1297"/>
    <n v="8"/>
    <n v="60"/>
    <n v="56"/>
    <n v="0"/>
    <n v="9"/>
    <n v="1539"/>
    <n v="6"/>
    <n v="36"/>
    <n v="78766"/>
    <n v="322"/>
    <n v="1258"/>
    <n v="6.1680801850424096E-3"/>
    <n v="0"/>
    <n v="6.4464141821112004E-3"/>
    <n v="0.14899020266685531"/>
  </r>
  <r>
    <x v="19"/>
    <n v="120512"/>
    <n v="586313"/>
    <s v="&quot;1965-1969&quot;"/>
    <n v="1125"/>
    <n v="9"/>
    <n v="57"/>
    <n v="76"/>
    <n v="0"/>
    <n v="2"/>
    <n v="1615"/>
    <n v="6"/>
    <n v="38"/>
    <n v="79891"/>
    <n v="331"/>
    <n v="1315"/>
    <n v="6.2222222222222201E-3"/>
    <n v="1.3157894736842099E-2"/>
    <n v="5.7197330791229697E-3"/>
    <n v="0.17049764793265659"/>
  </r>
  <r>
    <x v="20"/>
    <n v="184898"/>
    <n v="521927"/>
    <s v="&quot;1965-1969&quot;"/>
    <n v="840"/>
    <n v="8"/>
    <n v="59"/>
    <n v="57"/>
    <n v="0"/>
    <n v="8"/>
    <n v="1672"/>
    <n v="6"/>
    <n v="46"/>
    <n v="80731"/>
    <n v="339"/>
    <n v="1374"/>
    <n v="5.9523809523809503E-3"/>
    <n v="0"/>
    <n v="6.3856960408684603E-3"/>
    <n v="0.26158950235206735"/>
  </r>
  <r>
    <x v="21"/>
    <n v="305171"/>
    <n v="401654"/>
    <s v="&quot;1965-1969&quot;"/>
    <n v="547"/>
    <n v="7"/>
    <n v="56"/>
    <n v="86"/>
    <n v="1"/>
    <n v="7"/>
    <n v="1758"/>
    <n v="7"/>
    <n v="53"/>
    <n v="81278"/>
    <n v="346"/>
    <n v="1430"/>
    <n v="1.82815356489945E-3"/>
    <n v="0"/>
    <n v="2.1691973969631198E-3"/>
    <n v="0.43174901849821384"/>
  </r>
  <r>
    <x v="22"/>
    <n v="361919"/>
    <n v="344906"/>
    <s v="&quot;1965-1969&quot;"/>
    <n v="396"/>
    <n v="2"/>
    <n v="46"/>
    <n v="135"/>
    <n v="0"/>
    <n v="4"/>
    <n v="1893"/>
    <n v="7"/>
    <n v="57"/>
    <n v="81674"/>
    <n v="348"/>
    <n v="1476"/>
    <n v="2.5252525252525298E-3"/>
    <n v="0"/>
    <n v="3.83141762452107E-3"/>
    <n v="0.51203480352279562"/>
  </r>
  <r>
    <x v="23"/>
    <n v="390872"/>
    <n v="315953"/>
    <s v="&quot;1965-1969&quot;"/>
    <n v="197"/>
    <n v="0"/>
    <n v="48"/>
    <n v="65"/>
    <n v="0"/>
    <n v="14"/>
    <n v="1958"/>
    <n v="7"/>
    <n v="71"/>
    <n v="81871"/>
    <n v="348"/>
    <n v="1524"/>
    <n v="1.01522842639594E-2"/>
    <n v="0"/>
    <n v="1.5151515151515201E-2"/>
    <n v="0.55299685212039751"/>
  </r>
  <r>
    <x v="24"/>
    <n v="411750"/>
    <n v="295075"/>
    <s v="&quot;1965-1969&quot;"/>
    <n v="121"/>
    <n v="0"/>
    <n v="48"/>
    <n v="42"/>
    <n v="0"/>
    <n v="10"/>
    <n v="2000"/>
    <n v="7"/>
    <n v="81"/>
    <n v="81992"/>
    <n v="348"/>
    <n v="1572"/>
    <n v="0"/>
    <n v="0"/>
    <n v="0"/>
    <n v="0.58253457362147631"/>
  </r>
  <r>
    <x v="25"/>
    <n v="427513"/>
    <n v="279312"/>
    <s v="&quot;1965-1969&quot;"/>
    <n v="67"/>
    <n v="2"/>
    <n v="53"/>
    <n v="25"/>
    <n v="0"/>
    <n v="15"/>
    <n v="2025"/>
    <n v="7"/>
    <n v="96"/>
    <n v="82059"/>
    <n v="350"/>
    <n v="1625"/>
    <n v="0"/>
    <n v="0"/>
    <n v="0"/>
    <n v="0.60483570898029926"/>
  </r>
  <r>
    <x v="26"/>
    <n v="437019"/>
    <n v="269806"/>
    <s v="&quot;1965-1969&quot;"/>
    <n v="41"/>
    <n v="1"/>
    <n v="62"/>
    <n v="15"/>
    <n v="0"/>
    <n v="16"/>
    <n v="2040"/>
    <n v="7"/>
    <n v="112"/>
    <n v="82100"/>
    <n v="351"/>
    <n v="1687"/>
    <n v="0"/>
    <n v="0"/>
    <n v="0"/>
    <n v="0.61828458246383478"/>
  </r>
  <r>
    <x v="27"/>
    <n v="444152"/>
    <n v="262673"/>
    <s v="&quot;1965-1969&quot;"/>
    <n v="23"/>
    <n v="0"/>
    <n v="41"/>
    <n v="6"/>
    <n v="0"/>
    <n v="13"/>
    <n v="2046"/>
    <n v="7"/>
    <n v="125"/>
    <n v="82123"/>
    <n v="351"/>
    <n v="1728"/>
    <n v="0"/>
    <n v="0"/>
    <n v="0"/>
    <n v="0.6283761892972094"/>
  </r>
  <r>
    <x v="28"/>
    <n v="450738"/>
    <n v="256087"/>
    <s v="&quot;1965-1969&quot;"/>
    <n v="35"/>
    <n v="0"/>
    <n v="57"/>
    <n v="18"/>
    <n v="0"/>
    <n v="19"/>
    <n v="2064"/>
    <n v="7"/>
    <n v="144"/>
    <n v="82158"/>
    <n v="351"/>
    <n v="1785"/>
    <n v="0"/>
    <n v="0"/>
    <n v="0"/>
    <n v="0.63769391292045419"/>
  </r>
  <r>
    <x v="29"/>
    <n v="456051"/>
    <n v="250774"/>
    <s v="&quot;1965-1969&quot;"/>
    <n v="37"/>
    <n v="0"/>
    <n v="44"/>
    <n v="13"/>
    <n v="0"/>
    <n v="23"/>
    <n v="2077"/>
    <n v="7"/>
    <n v="167"/>
    <n v="82195"/>
    <n v="351"/>
    <n v="1829"/>
    <n v="0"/>
    <n v="0"/>
    <n v="0"/>
    <n v="0.64521062497789405"/>
  </r>
  <r>
    <x v="30"/>
    <n v="464105"/>
    <n v="242720"/>
    <s v="&quot;1965-1969&quot;"/>
    <n v="53"/>
    <n v="0"/>
    <n v="48"/>
    <n v="22"/>
    <n v="0"/>
    <n v="16"/>
    <n v="2099"/>
    <n v="7"/>
    <n v="183"/>
    <n v="82248"/>
    <n v="351"/>
    <n v="1877"/>
    <n v="0"/>
    <n v="0"/>
    <n v="0"/>
    <n v="0.65660524175007962"/>
  </r>
  <r>
    <x v="31"/>
    <n v="471067"/>
    <n v="235758"/>
    <s v="&quot;1965-1969&quot;"/>
    <n v="60"/>
    <n v="0"/>
    <n v="44"/>
    <n v="20"/>
    <n v="0"/>
    <n v="18"/>
    <n v="2119"/>
    <n v="7"/>
    <n v="201"/>
    <n v="82308"/>
    <n v="351"/>
    <n v="1921"/>
    <n v="1.6666666666666701E-2"/>
    <n v="0"/>
    <n v="2.5000000000000001E-2"/>
    <n v="0.66645492165670428"/>
  </r>
  <r>
    <x v="32"/>
    <n v="477681"/>
    <n v="229144"/>
    <s v="&quot;1965-1969&quot;"/>
    <n v="38"/>
    <n v="1"/>
    <n v="43"/>
    <n v="11"/>
    <n v="0"/>
    <n v="19"/>
    <n v="2130"/>
    <n v="7"/>
    <n v="220"/>
    <n v="82346"/>
    <n v="352"/>
    <n v="1964"/>
    <n v="0"/>
    <n v="0"/>
    <n v="0"/>
    <n v="0.67581225904573272"/>
  </r>
  <r>
    <x v="33"/>
    <n v="482477"/>
    <n v="224348"/>
    <s v="&quot;1965-1969&quot;"/>
    <n v="28"/>
    <n v="0"/>
    <n v="48"/>
    <n v="9"/>
    <n v="0"/>
    <n v="18"/>
    <n v="2139"/>
    <n v="7"/>
    <n v="238"/>
    <n v="82374"/>
    <n v="352"/>
    <n v="2012"/>
    <n v="0"/>
    <n v="0"/>
    <n v="0"/>
    <n v="0.68259753121352529"/>
  </r>
  <r>
    <x v="34"/>
    <n v="485878"/>
    <n v="220947"/>
    <s v="&quot;1965-1969&quot;"/>
    <n v="40"/>
    <n v="0"/>
    <n v="54"/>
    <n v="12"/>
    <n v="0"/>
    <n v="23"/>
    <n v="2151"/>
    <n v="7"/>
    <n v="261"/>
    <n v="82414"/>
    <n v="352"/>
    <n v="2066"/>
    <n v="0"/>
    <n v="0"/>
    <n v="0"/>
    <n v="0.68740918897888448"/>
  </r>
  <r>
    <x v="35"/>
    <n v="489039"/>
    <n v="217786"/>
    <s v="&quot;1965-1969&quot;"/>
    <n v="60"/>
    <n v="0"/>
    <n v="61"/>
    <n v="20"/>
    <n v="0"/>
    <n v="25"/>
    <n v="2171"/>
    <n v="7"/>
    <n v="286"/>
    <n v="82474"/>
    <n v="352"/>
    <n v="2127"/>
    <n v="0"/>
    <n v="0"/>
    <n v="0"/>
    <n v="0.69188130018038407"/>
  </r>
  <r>
    <x v="36"/>
    <n v="492002"/>
    <n v="214823"/>
    <s v="&quot;1965-1969&quot;"/>
    <n v="60"/>
    <n v="0"/>
    <n v="54"/>
    <n v="14"/>
    <n v="0"/>
    <n v="24"/>
    <n v="2185"/>
    <n v="7"/>
    <n v="310"/>
    <n v="82534"/>
    <n v="352"/>
    <n v="2181"/>
    <n v="0"/>
    <n v="0"/>
    <n v="0"/>
    <n v="0.69607328546669966"/>
  </r>
  <r>
    <x v="37"/>
    <n v="494344"/>
    <n v="212481"/>
    <s v="&quot;1965-1969&quot;"/>
    <n v="83"/>
    <n v="0"/>
    <n v="50"/>
    <n v="21"/>
    <n v="0"/>
    <n v="25"/>
    <n v="2206"/>
    <n v="7"/>
    <n v="335"/>
    <n v="82617"/>
    <n v="352"/>
    <n v="2231"/>
    <n v="0"/>
    <n v="0"/>
    <n v="0"/>
    <n v="0.69938669401902875"/>
  </r>
  <r>
    <x v="38"/>
    <n v="496358"/>
    <n v="210467"/>
    <s v="&quot;1965-1969&quot;"/>
    <n v="118"/>
    <n v="0"/>
    <n v="55"/>
    <n v="38"/>
    <n v="0"/>
    <n v="26"/>
    <n v="2244"/>
    <n v="7"/>
    <n v="361"/>
    <n v="82735"/>
    <n v="352"/>
    <n v="2286"/>
    <n v="0"/>
    <n v="0"/>
    <n v="0"/>
    <n v="0.70223605560074986"/>
  </r>
  <r>
    <x v="39"/>
    <n v="498247"/>
    <n v="208578"/>
    <s v="&quot;1965-1969&quot;"/>
    <n v="130"/>
    <n v="0"/>
    <n v="67"/>
    <n v="42"/>
    <n v="0"/>
    <n v="30"/>
    <n v="2286"/>
    <n v="7"/>
    <n v="391"/>
    <n v="82865"/>
    <n v="352"/>
    <n v="2353"/>
    <n v="0"/>
    <n v="0"/>
    <n v="0"/>
    <n v="0.70490857001379403"/>
  </r>
  <r>
    <x v="40"/>
    <n v="499804"/>
    <n v="207021"/>
    <s v="&quot;1965-1969&quot;"/>
    <n v="149"/>
    <n v="0"/>
    <n v="59"/>
    <n v="51"/>
    <n v="0"/>
    <n v="30"/>
    <n v="2337"/>
    <n v="7"/>
    <n v="421"/>
    <n v="83014"/>
    <n v="352"/>
    <n v="2412"/>
    <n v="0"/>
    <n v="0"/>
    <n v="0"/>
    <n v="0.70711137834683269"/>
  </r>
  <r>
    <x v="41"/>
    <n v="500921"/>
    <n v="205904"/>
    <s v="&quot;1965-1969&quot;"/>
    <n v="189"/>
    <n v="0"/>
    <n v="47"/>
    <n v="67"/>
    <n v="0"/>
    <n v="22"/>
    <n v="2404"/>
    <n v="7"/>
    <n v="443"/>
    <n v="83203"/>
    <n v="352"/>
    <n v="2459"/>
    <n v="0"/>
    <n v="0"/>
    <n v="0"/>
    <n v="0.70869168464612886"/>
  </r>
  <r>
    <x v="42"/>
    <n v="502174"/>
    <n v="204651"/>
    <s v="&quot;1965-1969&quot;"/>
    <n v="273"/>
    <n v="0"/>
    <n v="65"/>
    <n v="104"/>
    <n v="0"/>
    <n v="30"/>
    <n v="2508"/>
    <n v="7"/>
    <n v="473"/>
    <n v="83476"/>
    <n v="352"/>
    <n v="2524"/>
    <n v="3.66300366300366E-3"/>
    <n v="0"/>
    <n v="5.9171597633136102E-3"/>
    <n v="0.71046440066494532"/>
  </r>
  <r>
    <x v="43"/>
    <n v="503459"/>
    <n v="203366"/>
    <s v="&quot;1965-1969&quot;"/>
    <n v="437"/>
    <n v="1"/>
    <n v="55"/>
    <n v="194"/>
    <n v="0"/>
    <n v="35"/>
    <n v="2702"/>
    <n v="7"/>
    <n v="508"/>
    <n v="83913"/>
    <n v="353"/>
    <n v="2579"/>
    <n v="4.5766590389016001E-3"/>
    <n v="0"/>
    <n v="8.23045267489712E-3"/>
    <n v="0.71228238955894319"/>
  </r>
  <r>
    <x v="44"/>
    <n v="505973"/>
    <n v="200852"/>
    <s v="&quot;1965-1969&quot;"/>
    <n v="1020"/>
    <n v="0"/>
    <n v="70"/>
    <n v="445"/>
    <n v="0"/>
    <n v="39"/>
    <n v="3147"/>
    <n v="7"/>
    <n v="547"/>
    <n v="84933"/>
    <n v="353"/>
    <n v="2649"/>
    <n v="1.9607843137254902E-3"/>
    <n v="2.24719101123596E-3"/>
    <n v="1.7391304347826101E-3"/>
    <n v="0.71583913981537151"/>
  </r>
  <r>
    <x v="45"/>
    <n v="510430"/>
    <n v="196395"/>
    <s v="&quot;1965-1969&quot;"/>
    <n v="1776"/>
    <n v="6"/>
    <n v="65"/>
    <n v="819"/>
    <n v="1"/>
    <n v="38"/>
    <n v="3966"/>
    <n v="8"/>
    <n v="585"/>
    <n v="86709"/>
    <n v="359"/>
    <n v="2714"/>
    <n v="3.9414414414414402E-3"/>
    <n v="1.2210012210012199E-3"/>
    <n v="6.2695924764890297E-3"/>
    <n v="0.72214480246171264"/>
  </r>
  <r>
    <x v="46"/>
    <n v="517117"/>
    <n v="189708"/>
    <s v="&quot;1965-1969&quot;"/>
    <n v="2927"/>
    <n v="5"/>
    <n v="66"/>
    <n v="1377"/>
    <n v="2"/>
    <n v="34"/>
    <n v="5343"/>
    <n v="10"/>
    <n v="619"/>
    <n v="89636"/>
    <n v="364"/>
    <n v="2780"/>
    <n v="6.1496412709258598E-3"/>
    <n v="0"/>
    <n v="1.1612903225806499E-2"/>
    <n v="0.73160541859724826"/>
  </r>
  <r>
    <x v="47"/>
    <n v="522620"/>
    <n v="184205"/>
    <s v="&quot;1965-1969&quot;"/>
    <n v="3782"/>
    <n v="10"/>
    <n v="74"/>
    <n v="1986"/>
    <n v="2"/>
    <n v="33"/>
    <n v="7329"/>
    <n v="12"/>
    <n v="652"/>
    <n v="93418"/>
    <n v="374"/>
    <n v="2854"/>
    <n v="1.3220518244315201E-3"/>
    <n v="1.00704934541793E-3"/>
    <n v="1.6703786191536701E-3"/>
    <n v="0.73939093835107705"/>
  </r>
  <r>
    <x v="48"/>
    <n v="527933"/>
    <n v="178892"/>
    <s v="&quot;1965-1969&quot;"/>
    <n v="5116"/>
    <n v="8"/>
    <n v="70"/>
    <n v="2671"/>
    <n v="1"/>
    <n v="40"/>
    <n v="10000"/>
    <n v="13"/>
    <n v="692"/>
    <n v="98534"/>
    <n v="382"/>
    <n v="2924"/>
    <n v="2.34558248631744E-3"/>
    <n v="1.87195806813927E-3"/>
    <n v="2.86298568507157E-3"/>
    <n v="0.74690765040851692"/>
  </r>
  <r>
    <x v="49"/>
    <n v="533930"/>
    <n v="172895"/>
    <s v="&quot;1965-1969&quot;"/>
    <n v="6434"/>
    <n v="11"/>
    <n v="66"/>
    <n v="3409"/>
    <n v="3"/>
    <n v="35"/>
    <n v="13409"/>
    <n v="16"/>
    <n v="727"/>
    <n v="104968"/>
    <n v="393"/>
    <n v="2990"/>
    <n v="3.57475909232204E-3"/>
    <n v="5.8668231152830699E-4"/>
    <n v="6.9421487603305802E-3"/>
    <n v="0.75539207017295651"/>
  </r>
  <r>
    <x v="50"/>
    <n v="537666"/>
    <n v="169159"/>
    <s v="&quot;1965-1969&quot;"/>
    <n v="6277"/>
    <n v="17"/>
    <n v="65"/>
    <n v="3471"/>
    <n v="2"/>
    <n v="23"/>
    <n v="16880"/>
    <n v="18"/>
    <n v="750"/>
    <n v="111245"/>
    <n v="410"/>
    <n v="3055"/>
    <n v="3.5048590090807699E-3"/>
    <n v="1.4405070584845899E-3"/>
    <n v="6.0584461867426902E-3"/>
    <n v="0.76067767835036959"/>
  </r>
  <r>
    <x v="51"/>
    <n v="539983"/>
    <n v="166842"/>
    <s v="&quot;1965-1969&quot;"/>
    <n v="4987"/>
    <n v="22"/>
    <n v="94"/>
    <n v="2945"/>
    <n v="2"/>
    <n v="36"/>
    <n v="19825"/>
    <n v="20"/>
    <n v="786"/>
    <n v="116232"/>
    <n v="432"/>
    <n v="3149"/>
    <n v="3.20834168838981E-3"/>
    <n v="1.01867572156197E-3"/>
    <n v="6.3663075416258604E-3"/>
    <n v="0.76395571746896329"/>
  </r>
  <r>
    <x v="52"/>
    <n v="541748"/>
    <n v="165077"/>
    <s v="&quot;1965-1969&quot;"/>
    <n v="3677"/>
    <n v="13"/>
    <n v="80"/>
    <n v="2072"/>
    <n v="2"/>
    <n v="35"/>
    <n v="21897"/>
    <n v="22"/>
    <n v="821"/>
    <n v="119909"/>
    <n v="445"/>
    <n v="3229"/>
    <n v="3.5354908893119401E-3"/>
    <n v="1.9305019305019299E-3"/>
    <n v="5.60747663551402E-3"/>
    <n v="0.76645279949068013"/>
  </r>
  <r>
    <x v="53"/>
    <n v="542443"/>
    <n v="164382"/>
    <s v="&quot;1965-1969&quot;"/>
    <n v="2326"/>
    <n v="10"/>
    <n v="81"/>
    <n v="1348"/>
    <n v="2"/>
    <n v="35"/>
    <n v="23245"/>
    <n v="24"/>
    <n v="856"/>
    <n v="122235"/>
    <n v="455"/>
    <n v="3310"/>
    <n v="4.2992261392949304E-3"/>
    <n v="2.2255192878338301E-3"/>
    <n v="7.1574642126789401E-3"/>
    <n v="0.7674360697485233"/>
  </r>
  <r>
    <x v="54"/>
    <n v="542935"/>
    <n v="163890"/>
    <s v="&quot;1965-1969&quot;"/>
    <n v="2389"/>
    <n v="14"/>
    <n v="85"/>
    <n v="1407"/>
    <n v="4"/>
    <n v="41"/>
    <n v="24652"/>
    <n v="28"/>
    <n v="897"/>
    <n v="124624"/>
    <n v="469"/>
    <n v="3395"/>
    <n v="3.3486814566764298E-3"/>
    <n v="0"/>
    <n v="8.1466395112016303E-3"/>
    <n v="0.76813214020443532"/>
  </r>
  <r>
    <x v="55"/>
    <n v="543885"/>
    <n v="162940"/>
    <s v="&quot;1965-1969&quot;"/>
    <n v="2767"/>
    <n v="14"/>
    <n v="73"/>
    <n v="1833"/>
    <n v="3"/>
    <n v="34"/>
    <n v="26485"/>
    <n v="31"/>
    <n v="931"/>
    <n v="127391"/>
    <n v="483"/>
    <n v="3468"/>
    <n v="3.6140224069389202E-3"/>
    <n v="1.0911074740862E-3"/>
    <n v="8.5653104925053503E-3"/>
    <n v="0.76947617868637919"/>
  </r>
  <r>
    <x v="56"/>
    <n v="544790"/>
    <n v="162035"/>
    <s v="&quot;1965-1969&quot;"/>
    <n v="3501"/>
    <n v="10"/>
    <n v="68"/>
    <n v="2431"/>
    <n v="1"/>
    <n v="38"/>
    <n v="28916"/>
    <n v="32"/>
    <n v="969"/>
    <n v="130892"/>
    <n v="493"/>
    <n v="3536"/>
    <n v="1.4281633818908901E-3"/>
    <n v="0"/>
    <n v="4.6728971962616802E-3"/>
    <n v="0.77075655218759953"/>
  </r>
  <r>
    <x v="57"/>
    <n v="545468"/>
    <n v="161357"/>
    <s v="&quot;1965-1969&quot;"/>
    <n v="7972"/>
    <n v="3"/>
    <n v="61"/>
    <n v="5666"/>
    <n v="1"/>
    <n v="34"/>
    <n v="34582"/>
    <n v="33"/>
    <n v="1003"/>
    <n v="138864"/>
    <n v="496"/>
    <n v="3597"/>
    <n v="2.5087807325639699E-4"/>
    <n v="0"/>
    <n v="8.6730268863833497E-4"/>
    <n v="0.77171577123050261"/>
  </r>
  <r>
    <x v="58"/>
    <n v="545890"/>
    <n v="160935"/>
    <s v="&quot;1965-1969&quot;"/>
    <n v="14279"/>
    <n v="7"/>
    <n v="58"/>
    <n v="9936"/>
    <n v="3"/>
    <n v="37"/>
    <n v="44518"/>
    <n v="36"/>
    <n v="1040"/>
    <n v="153143"/>
    <n v="503"/>
    <n v="3655"/>
    <n v="3.5016457735135501E-4"/>
    <n v="1.0064412238325299E-4"/>
    <n v="9.2102233479161898E-4"/>
    <n v="0.77231280727195561"/>
  </r>
  <r>
    <x v="59"/>
    <n v="546110"/>
    <n v="160715"/>
    <s v="&quot;1965-1969&quot;"/>
    <n v="15375"/>
    <n v="3"/>
    <n v="79"/>
    <n v="10690"/>
    <n v="0"/>
    <n v="46"/>
    <n v="55208"/>
    <n v="36"/>
    <n v="1086"/>
    <n v="168518"/>
    <n v="506"/>
    <n v="3734"/>
    <n v="3.2520325203252E-4"/>
    <n v="2.8063610851262902E-4"/>
    <n v="4.2689434364994702E-4"/>
    <n v="0.77262405828882674"/>
  </r>
  <r>
    <x v="60"/>
    <n v="546242"/>
    <n v="160583"/>
    <s v="&quot;1965-1969&quot;"/>
    <n v="12270"/>
    <n v="4"/>
    <n v="76"/>
    <n v="8670"/>
    <n v="4"/>
    <n v="48"/>
    <n v="63878"/>
    <n v="40"/>
    <n v="1134"/>
    <n v="180788"/>
    <n v="510"/>
    <n v="3810"/>
    <n v="3.2599837000815002E-4"/>
    <n v="1.15340253748558E-4"/>
    <n v="8.3333333333333295E-4"/>
    <n v="0.77281080889894949"/>
  </r>
  <r>
    <x v="61"/>
    <n v="546323"/>
    <n v="160502"/>
    <s v="&quot;1965-1969&quot;"/>
    <n v="8720"/>
    <n v="5"/>
    <n v="64"/>
    <n v="6146"/>
    <n v="2"/>
    <n v="43"/>
    <n v="70024"/>
    <n v="42"/>
    <n v="1177"/>
    <n v="189508"/>
    <n v="515"/>
    <n v="3874"/>
    <n v="1.1467889908256901E-3"/>
    <n v="9.7624471200781005E-4"/>
    <n v="1.5540015540015501E-3"/>
    <n v="0.77292540586425207"/>
  </r>
  <r>
    <x v="62"/>
    <n v="546366"/>
    <n v="160459"/>
    <s v="&quot;1965-1969&quot;"/>
    <n v="5681"/>
    <n v="7"/>
    <n v="58"/>
    <n v="4072"/>
    <n v="2"/>
    <n v="35"/>
    <n v="74096"/>
    <n v="44"/>
    <n v="1212"/>
    <n v="195189"/>
    <n v="522"/>
    <n v="3932"/>
    <n v="8.8012673825030795E-4"/>
    <n v="2.4557956777996101E-4"/>
    <n v="2.4860161591050301E-3"/>
    <n v="0.77298624129027693"/>
  </r>
  <r>
    <x v="63"/>
    <n v="546429"/>
    <n v="160396"/>
    <s v="&quot;1965-1969&quot;"/>
    <n v="4827"/>
    <n v="5"/>
    <n v="66"/>
    <n v="3498"/>
    <n v="2"/>
    <n v="35"/>
    <n v="77594"/>
    <n v="46"/>
    <n v="1247"/>
    <n v="200016"/>
    <n v="527"/>
    <n v="3998"/>
    <n v="0"/>
    <n v="0"/>
    <n v="0"/>
    <n v="0.77307537226329004"/>
  </r>
  <r>
    <x v="64"/>
    <n v="546545"/>
    <n v="160280"/>
    <s v="&quot;1965-1969&quot;"/>
    <n v="5020"/>
    <n v="3"/>
    <n v="63"/>
    <n v="3649"/>
    <n v="3"/>
    <n v="46"/>
    <n v="81243"/>
    <n v="49"/>
    <n v="1293"/>
    <n v="205036"/>
    <n v="530"/>
    <n v="4061"/>
    <n v="3.9840637450199199E-4"/>
    <n v="5.4809536859413499E-4"/>
    <n v="0"/>
    <n v="0.77323948643582219"/>
  </r>
  <r>
    <x v="65"/>
    <n v="546633"/>
    <n v="160192"/>
    <s v="&quot;1965-1969&quot;"/>
    <n v="5040"/>
    <n v="0"/>
    <n v="59"/>
    <n v="3787"/>
    <n v="0"/>
    <n v="45"/>
    <n v="85030"/>
    <n v="49"/>
    <n v="1338"/>
    <n v="210076"/>
    <n v="530"/>
    <n v="4120"/>
    <n v="1.9841269841269801E-4"/>
    <n v="2.6406126221283299E-4"/>
    <n v="0"/>
    <n v="0.77336398684257068"/>
  </r>
  <r>
    <x v="66"/>
    <n v="546699"/>
    <n v="160126"/>
    <s v="&quot;1965-1969&quot;"/>
    <n v="4806"/>
    <n v="3"/>
    <n v="69"/>
    <n v="3636"/>
    <n v="3"/>
    <n v="46"/>
    <n v="88666"/>
    <n v="52"/>
    <n v="1384"/>
    <n v="214882"/>
    <n v="533"/>
    <n v="4189"/>
    <n v="8.3229296712442795E-4"/>
    <n v="1.1001100110011001E-3"/>
    <n v="0"/>
    <n v="0.77345736214763205"/>
  </r>
  <r>
    <x v="67"/>
    <n v="546769"/>
    <n v="160056"/>
    <s v="&quot;1965-1969&quot;"/>
    <n v="4253"/>
    <n v="1"/>
    <n v="61"/>
    <n v="3247"/>
    <n v="1"/>
    <n v="39"/>
    <n v="91913"/>
    <n v="53"/>
    <n v="1423"/>
    <n v="219135"/>
    <n v="534"/>
    <n v="4250"/>
    <n v="4.7025628967787398E-4"/>
    <n v="3.0797659377887297E-4"/>
    <n v="9.9403578528827006E-4"/>
    <n v="0.77355639656209108"/>
  </r>
  <r>
    <x v="68"/>
    <n v="546819"/>
    <n v="160006"/>
    <s v="&quot;1965-1969&quot;"/>
    <n v="3127"/>
    <n v="2"/>
    <n v="61"/>
    <n v="2428"/>
    <n v="0"/>
    <n v="36"/>
    <n v="94341"/>
    <n v="53"/>
    <n v="1459"/>
    <n v="222262"/>
    <n v="536"/>
    <n v="4311"/>
    <n v="6.3959066197633496E-4"/>
    <n v="0"/>
    <n v="2.86123032904149E-3"/>
    <n v="0.77362713542956174"/>
  </r>
  <r>
    <x v="69"/>
    <n v="546856"/>
    <n v="159969"/>
    <s v="&quot;1965-1969&quot;"/>
    <n v="1870"/>
    <n v="0"/>
    <n v="52"/>
    <n v="1494"/>
    <n v="0"/>
    <n v="34"/>
    <n v="95835"/>
    <n v="53"/>
    <n v="1493"/>
    <n v="224132"/>
    <n v="536"/>
    <n v="4363"/>
    <n v="0"/>
    <n v="0"/>
    <n v="0"/>
    <n v="0.77367948219149008"/>
  </r>
  <r>
    <x v="70"/>
    <n v="546889"/>
    <n v="159936"/>
    <s v="&quot;1965-1969&quot;"/>
    <n v="1379"/>
    <n v="2"/>
    <n v="56"/>
    <n v="1084"/>
    <n v="2"/>
    <n v="43"/>
    <n v="96919"/>
    <n v="55"/>
    <n v="1536"/>
    <n v="225511"/>
    <n v="538"/>
    <n v="4419"/>
    <n v="0"/>
    <n v="0"/>
    <n v="0"/>
    <n v="0.77372616984402076"/>
  </r>
  <r>
    <x v="71"/>
    <n v="546928"/>
    <n v="159897"/>
    <s v="&quot;1965-1969&quot;"/>
    <n v="936"/>
    <n v="0"/>
    <n v="63"/>
    <n v="717"/>
    <n v="0"/>
    <n v="41"/>
    <n v="97636"/>
    <n v="55"/>
    <n v="1577"/>
    <n v="226447"/>
    <n v="538"/>
    <n v="4482"/>
    <n v="0"/>
    <n v="0"/>
    <n v="0"/>
    <n v="0.77378134616064798"/>
  </r>
  <r>
    <x v="72"/>
    <n v="546956"/>
    <n v="159869"/>
    <s v="&quot;1965-1969&quot;"/>
    <n v="672"/>
    <n v="1"/>
    <n v="55"/>
    <n v="513"/>
    <n v="0"/>
    <n v="38"/>
    <n v="98149"/>
    <n v="55"/>
    <n v="1615"/>
    <n v="227119"/>
    <n v="539"/>
    <n v="4537"/>
    <n v="0"/>
    <n v="0"/>
    <n v="0"/>
    <n v="0.77382095992643163"/>
  </r>
  <r>
    <x v="73"/>
    <n v="546990"/>
    <n v="159835"/>
    <s v="&quot;1965-1969&quot;"/>
    <n v="352"/>
    <n v="0"/>
    <n v="58"/>
    <n v="273"/>
    <n v="0"/>
    <n v="39"/>
    <n v="98422"/>
    <n v="55"/>
    <n v="1654"/>
    <n v="227471"/>
    <n v="539"/>
    <n v="4595"/>
    <n v="0"/>
    <n v="0"/>
    <n v="0"/>
    <n v="0.7738690623563117"/>
  </r>
  <r>
    <x v="74"/>
    <n v="547023"/>
    <n v="159802"/>
    <s v="&quot;1965-1969&quot;"/>
    <n v="216"/>
    <n v="0"/>
    <n v="54"/>
    <n v="165"/>
    <n v="0"/>
    <n v="38"/>
    <n v="98587"/>
    <n v="55"/>
    <n v="1692"/>
    <n v="227687"/>
    <n v="539"/>
    <n v="4649"/>
    <n v="0"/>
    <n v="0"/>
    <n v="0"/>
    <n v="0.77391575000884238"/>
  </r>
  <r>
    <x v="75"/>
    <n v="547047"/>
    <n v="159778"/>
    <s v="&quot;1965-1969&quot;"/>
    <n v="151"/>
    <n v="0"/>
    <n v="55"/>
    <n v="101"/>
    <n v="0"/>
    <n v="38"/>
    <n v="98688"/>
    <n v="55"/>
    <n v="1730"/>
    <n v="227838"/>
    <n v="539"/>
    <n v="4704"/>
    <n v="0"/>
    <n v="0"/>
    <n v="0"/>
    <n v="0.77394970466522828"/>
  </r>
  <r>
    <x v="76"/>
    <n v="547065"/>
    <n v="159760"/>
    <s v="&quot;1965-1969&quot;"/>
    <n v="135"/>
    <n v="0"/>
    <n v="58"/>
    <n v="102"/>
    <n v="0"/>
    <n v="41"/>
    <n v="98790"/>
    <n v="55"/>
    <n v="1771"/>
    <n v="227973"/>
    <n v="539"/>
    <n v="4762"/>
    <n v="0"/>
    <n v="0"/>
    <n v="0"/>
    <n v="0.77397517065751775"/>
  </r>
  <r>
    <x v="77"/>
    <n v="547087"/>
    <n v="159738"/>
    <s v="&quot;1965-1969&quot;"/>
    <n v="208"/>
    <n v="0"/>
    <n v="63"/>
    <n v="167"/>
    <n v="0"/>
    <n v="35"/>
    <n v="98957"/>
    <n v="55"/>
    <n v="1806"/>
    <n v="228181"/>
    <n v="539"/>
    <n v="4825"/>
    <n v="0"/>
    <n v="0"/>
    <n v="0"/>
    <n v="0.77400629575920488"/>
  </r>
  <r>
    <x v="78"/>
    <n v="547110"/>
    <n v="159715"/>
    <s v="&quot;1965-1969&quot;"/>
    <n v="231"/>
    <n v="0"/>
    <n v="34"/>
    <n v="179"/>
    <n v="0"/>
    <n v="27"/>
    <n v="99136"/>
    <n v="55"/>
    <n v="1833"/>
    <n v="228412"/>
    <n v="539"/>
    <n v="4859"/>
    <n v="0"/>
    <n v="0"/>
    <n v="0"/>
    <n v="0.77403883563824138"/>
  </r>
  <r>
    <x v="79"/>
    <n v="547138"/>
    <n v="159687"/>
    <s v="&quot;1965-1969&quot;"/>
    <n v="339"/>
    <n v="0"/>
    <n v="48"/>
    <n v="267"/>
    <n v="0"/>
    <n v="35"/>
    <n v="99403"/>
    <n v="55"/>
    <n v="1868"/>
    <n v="228751"/>
    <n v="539"/>
    <n v="4907"/>
    <n v="0"/>
    <n v="0"/>
    <n v="0"/>
    <n v="0.77407844940402504"/>
  </r>
  <r>
    <x v="80"/>
    <n v="547155"/>
    <n v="159670"/>
    <s v="&quot;1965-1969&quot;"/>
    <n v="680"/>
    <n v="0"/>
    <n v="67"/>
    <n v="557"/>
    <n v="0"/>
    <n v="42"/>
    <n v="99960"/>
    <n v="55"/>
    <n v="1910"/>
    <n v="229431"/>
    <n v="539"/>
    <n v="4974"/>
    <n v="0"/>
    <n v="0"/>
    <n v="0"/>
    <n v="0.77410250061896513"/>
  </r>
  <r>
    <x v="81"/>
    <n v="547176"/>
    <n v="159649"/>
    <s v="&quot;1965-1969&quot;"/>
    <n v="622"/>
    <n v="1"/>
    <n v="58"/>
    <n v="491"/>
    <n v="1"/>
    <n v="34"/>
    <n v="100451"/>
    <n v="56"/>
    <n v="1944"/>
    <n v="230053"/>
    <n v="540"/>
    <n v="5032"/>
    <n v="1.60771704180064E-3"/>
    <n v="2.0366598778004102E-3"/>
    <n v="0"/>
    <n v="0.77413221094330276"/>
  </r>
  <r>
    <x v="82"/>
    <n v="547203"/>
    <n v="159622"/>
    <s v="&quot;1965-1969&quot;"/>
    <n v="1201"/>
    <n v="0"/>
    <n v="62"/>
    <n v="961"/>
    <n v="0"/>
    <n v="37"/>
    <n v="101412"/>
    <n v="56"/>
    <n v="1981"/>
    <n v="231254"/>
    <n v="540"/>
    <n v="5094"/>
    <n v="0"/>
    <n v="0"/>
    <n v="0"/>
    <n v="0.77417040993173702"/>
  </r>
  <r>
    <x v="83"/>
    <n v="547242"/>
    <n v="159583"/>
    <s v="&quot;1965-1969&quot;"/>
    <n v="1740"/>
    <n v="0"/>
    <n v="73"/>
    <n v="1398"/>
    <n v="0"/>
    <n v="52"/>
    <n v="102810"/>
    <n v="56"/>
    <n v="2033"/>
    <n v="232994"/>
    <n v="540"/>
    <n v="5167"/>
    <n v="0"/>
    <n v="0"/>
    <n v="0"/>
    <n v="0.77422558624836413"/>
  </r>
  <r>
    <x v="84"/>
    <n v="547260"/>
    <n v="159565"/>
    <s v="&quot;1965-1969&quot;"/>
    <n v="1827"/>
    <n v="1"/>
    <n v="59"/>
    <n v="1424"/>
    <n v="1"/>
    <n v="42"/>
    <n v="104234"/>
    <n v="57"/>
    <n v="2075"/>
    <n v="234821"/>
    <n v="541"/>
    <n v="5226"/>
    <n v="5.4734537493158195E-4"/>
    <n v="7.0224719101123604E-4"/>
    <n v="0"/>
    <n v="0.7742510522406536"/>
  </r>
  <r>
    <x v="85"/>
    <n v="547302"/>
    <n v="159523"/>
    <s v="&quot;1965-1969&quot;"/>
    <n v="1680"/>
    <n v="1"/>
    <n v="64"/>
    <n v="1318"/>
    <n v="1"/>
    <n v="40"/>
    <n v="105552"/>
    <n v="58"/>
    <n v="2115"/>
    <n v="236501"/>
    <n v="542"/>
    <n v="5290"/>
    <n v="5.9523809523809497E-4"/>
    <n v="7.5872534142640399E-4"/>
    <n v="0"/>
    <n v="0.77431047288932908"/>
  </r>
  <r>
    <x v="86"/>
    <n v="547335"/>
    <n v="159490"/>
    <s v="&quot;1965-1969&quot;"/>
    <n v="1404"/>
    <n v="1"/>
    <n v="72"/>
    <n v="1113"/>
    <n v="1"/>
    <n v="51"/>
    <n v="106665"/>
    <n v="59"/>
    <n v="2166"/>
    <n v="237905"/>
    <n v="543"/>
    <n v="5362"/>
    <n v="7.1225071225071196E-4"/>
    <n v="0"/>
    <n v="3.4364261168384901E-3"/>
    <n v="0.77435716054185977"/>
  </r>
  <r>
    <x v="87"/>
    <n v="547352"/>
    <n v="159473"/>
    <s v="&quot;1965-1969&quot;"/>
    <n v="1474"/>
    <n v="1"/>
    <n v="58"/>
    <n v="1147"/>
    <n v="0"/>
    <n v="38"/>
    <n v="107812"/>
    <n v="59"/>
    <n v="2204"/>
    <n v="239379"/>
    <n v="544"/>
    <n v="5420"/>
    <n v="0"/>
    <n v="0"/>
    <n v="0"/>
    <n v="0.77438121175679975"/>
  </r>
  <r>
    <x v="88"/>
    <n v="547377"/>
    <n v="159448"/>
    <s v="&quot;1965-1969&quot;"/>
    <n v="1302"/>
    <n v="0"/>
    <n v="57"/>
    <n v="1025"/>
    <n v="0"/>
    <n v="42"/>
    <n v="108837"/>
    <n v="59"/>
    <n v="2246"/>
    <n v="240681"/>
    <n v="544"/>
    <n v="5477"/>
    <n v="0"/>
    <n v="0"/>
    <n v="0"/>
    <n v="0.77441658119053514"/>
  </r>
  <r>
    <x v="89"/>
    <n v="547396"/>
    <n v="159429"/>
    <s v="&quot;1965-1969&quot;"/>
    <n v="1314"/>
    <n v="0"/>
    <n v="62"/>
    <n v="1072"/>
    <n v="0"/>
    <n v="45"/>
    <n v="109909"/>
    <n v="59"/>
    <n v="2291"/>
    <n v="241995"/>
    <n v="544"/>
    <n v="5539"/>
    <n v="0"/>
    <n v="0"/>
    <n v="0"/>
    <n v="0.774443461960174"/>
  </r>
  <r>
    <x v="90"/>
    <n v="547415"/>
    <n v="159410"/>
    <s v="&quot;1965-1969&quot;"/>
    <n v="1494"/>
    <n v="0"/>
    <n v="52"/>
    <n v="1187"/>
    <n v="0"/>
    <n v="34"/>
    <n v="111096"/>
    <n v="59"/>
    <n v="2325"/>
    <n v="243489"/>
    <n v="544"/>
    <n v="5591"/>
    <n v="6.6934404283801904E-4"/>
    <n v="0"/>
    <n v="3.2573289902280101E-3"/>
    <n v="0.77447034272981286"/>
  </r>
  <r>
    <x v="91"/>
    <n v="547434"/>
    <n v="159391"/>
    <s v="&quot;1965-1969&quot;"/>
    <n v="1740"/>
    <n v="1"/>
    <n v="67"/>
    <n v="1422"/>
    <n v="0"/>
    <n v="36"/>
    <n v="112518"/>
    <n v="59"/>
    <n v="2361"/>
    <n v="245229"/>
    <n v="545"/>
    <n v="5658"/>
    <n v="5.7471264367816102E-4"/>
    <n v="7.0323488045007001E-4"/>
    <n v="0"/>
    <n v="0.77449722349945183"/>
  </r>
  <r>
    <x v="92"/>
    <n v="547461"/>
    <n v="159364"/>
    <s v="&quot;1965-1969&quot;"/>
    <n v="2034"/>
    <n v="2"/>
    <n v="56"/>
    <n v="1672"/>
    <n v="2"/>
    <n v="37"/>
    <n v="114190"/>
    <n v="61"/>
    <n v="2398"/>
    <n v="247263"/>
    <n v="547"/>
    <n v="5714"/>
    <n v="1.47492625368732E-3"/>
    <n v="1.1961722488038301E-3"/>
    <n v="2.7624309392265201E-3"/>
    <n v="0.77453542248788598"/>
  </r>
  <r>
    <x v="93"/>
    <n v="547474"/>
    <n v="159351"/>
    <s v="&quot;1965-1969&quot;"/>
    <n v="2337"/>
    <n v="2"/>
    <n v="61"/>
    <n v="1867"/>
    <n v="1"/>
    <n v="38"/>
    <n v="116057"/>
    <n v="62"/>
    <n v="2436"/>
    <n v="249600"/>
    <n v="549"/>
    <n v="5775"/>
    <n v="4.2789901583226402E-4"/>
    <n v="5.3561863952865602E-4"/>
    <n v="0"/>
    <n v="0.77455381459342831"/>
  </r>
  <r>
    <x v="94"/>
    <n v="547496"/>
    <n v="159329"/>
    <s v="&quot;1965-1969&quot;"/>
    <n v="2303"/>
    <n v="0"/>
    <n v="72"/>
    <n v="1912"/>
    <n v="0"/>
    <n v="45"/>
    <n v="117969"/>
    <n v="62"/>
    <n v="2481"/>
    <n v="251903"/>
    <n v="549"/>
    <n v="5847"/>
    <n v="0"/>
    <n v="0"/>
    <n v="0"/>
    <n v="0.77458493969511544"/>
  </r>
  <r>
    <x v="95"/>
    <n v="547518"/>
    <n v="159307"/>
    <s v="&quot;1965-1969&quot;"/>
    <n v="1681"/>
    <n v="2"/>
    <n v="60"/>
    <n v="1389"/>
    <n v="2"/>
    <n v="42"/>
    <n v="119358"/>
    <n v="64"/>
    <n v="2523"/>
    <n v="253584"/>
    <n v="551"/>
    <n v="5907"/>
    <n v="1.18976799524093E-3"/>
    <n v="1.4398848092152599E-3"/>
    <n v="0"/>
    <n v="0.77461606479680256"/>
  </r>
  <r>
    <x v="96"/>
    <n v="547528"/>
    <n v="159297"/>
    <s v="&quot;1965-1969&quot;"/>
    <n v="1229"/>
    <n v="1"/>
    <n v="47"/>
    <n v="992"/>
    <n v="1"/>
    <n v="33"/>
    <n v="120350"/>
    <n v="65"/>
    <n v="2556"/>
    <n v="254813"/>
    <n v="552"/>
    <n v="5954"/>
    <n v="0"/>
    <n v="0"/>
    <n v="0"/>
    <n v="0.77463021257029674"/>
  </r>
  <r>
    <x v="97"/>
    <n v="547544"/>
    <n v="159281"/>
    <s v="&quot;1965-1969&quot;"/>
    <n v="708"/>
    <n v="3"/>
    <n v="67"/>
    <n v="583"/>
    <n v="0"/>
    <n v="32"/>
    <n v="120933"/>
    <n v="65"/>
    <n v="2588"/>
    <n v="255521"/>
    <n v="555"/>
    <n v="6021"/>
    <n v="2.8248587570621499E-3"/>
    <n v="1.71526586620926E-3"/>
    <n v="8.0000000000000002E-3"/>
    <n v="0.77465284900788733"/>
  </r>
  <r>
    <x v="98"/>
    <n v="547558"/>
    <n v="159267"/>
    <s v="&quot;1965-1969&quot;"/>
    <n v="593"/>
    <n v="1"/>
    <n v="70"/>
    <n v="456"/>
    <n v="1"/>
    <n v="54"/>
    <n v="121389"/>
    <n v="66"/>
    <n v="2642"/>
    <n v="256114"/>
    <n v="556"/>
    <n v="6091"/>
    <n v="1.6863406408094399E-3"/>
    <n v="2.1929824561403499E-3"/>
    <n v="0"/>
    <n v="0.77467265589077916"/>
  </r>
  <r>
    <x v="99"/>
    <n v="547579"/>
    <n v="159246"/>
    <s v="&quot;1965-1969&quot;"/>
    <n v="434"/>
    <n v="1"/>
    <n v="50"/>
    <n v="365"/>
    <n v="1"/>
    <n v="38"/>
    <n v="121754"/>
    <n v="67"/>
    <n v="2680"/>
    <n v="256548"/>
    <n v="557"/>
    <n v="6141"/>
    <n v="2.3041474654377902E-3"/>
    <n v="0"/>
    <n v="1.4492753623188401E-2"/>
    <n v="0.7747023662151169"/>
  </r>
  <r>
    <x v="100"/>
    <n v="547588"/>
    <n v="159237"/>
    <s v="&quot;1965-1969&quot;"/>
    <n v="324"/>
    <n v="0"/>
    <n v="58"/>
    <n v="265"/>
    <n v="0"/>
    <n v="36"/>
    <n v="122019"/>
    <n v="67"/>
    <n v="2716"/>
    <n v="256872"/>
    <n v="557"/>
    <n v="6199"/>
    <n v="3.08641975308642E-3"/>
    <n v="3.77358490566038E-3"/>
    <n v="0"/>
    <n v="0.77471509921126158"/>
  </r>
  <r>
    <x v="101"/>
    <n v="547602"/>
    <n v="159223"/>
    <s v="&quot;1965-1969&quot;"/>
    <n v="406"/>
    <n v="1"/>
    <n v="53"/>
    <n v="326"/>
    <n v="1"/>
    <n v="34"/>
    <n v="122345"/>
    <n v="68"/>
    <n v="2750"/>
    <n v="257278"/>
    <n v="558"/>
    <n v="6252"/>
    <n v="0"/>
    <n v="0"/>
    <n v="0"/>
    <n v="0.77473490609415341"/>
  </r>
  <r>
    <x v="102"/>
    <n v="547606"/>
    <n v="159219"/>
    <s v="&quot;1965-1969&quot;"/>
    <n v="443"/>
    <n v="1"/>
    <n v="68"/>
    <n v="358"/>
    <n v="1"/>
    <n v="48"/>
    <n v="122703"/>
    <n v="69"/>
    <n v="2798"/>
    <n v="257721"/>
    <n v="559"/>
    <n v="6320"/>
    <n v="4.5146726862302497E-3"/>
    <n v="5.5865921787709499E-3"/>
    <n v="0"/>
    <n v="0.77474056520355106"/>
  </r>
  <r>
    <x v="103"/>
    <n v="547613"/>
    <n v="159212"/>
    <s v="&quot;1965-1969&quot;"/>
    <n v="518"/>
    <n v="2"/>
    <n v="69"/>
    <n v="428"/>
    <n v="2"/>
    <n v="49"/>
    <n v="123131"/>
    <n v="71"/>
    <n v="2847"/>
    <n v="258239"/>
    <n v="561"/>
    <n v="6389"/>
    <n v="0"/>
    <n v="0"/>
    <n v="0"/>
    <n v="0.77475046864499697"/>
  </r>
  <r>
    <x v="104"/>
    <n v="547621"/>
    <n v="159204"/>
    <s v="&quot;1965-1969&quot;"/>
    <n v="446"/>
    <n v="1"/>
    <n v="73"/>
    <n v="362"/>
    <n v="0"/>
    <n v="50"/>
    <n v="123493"/>
    <n v="71"/>
    <n v="2897"/>
    <n v="258685"/>
    <n v="562"/>
    <n v="6462"/>
    <n v="2.2421524663677099E-3"/>
    <n v="0"/>
    <n v="1.1904761904761901E-2"/>
    <n v="0.77476178686379227"/>
  </r>
  <r>
    <x v="105"/>
    <n v="547629"/>
    <n v="159196"/>
    <s v="&quot;1965-1969&quot;"/>
    <n v="348"/>
    <n v="0"/>
    <n v="70"/>
    <n v="291"/>
    <n v="0"/>
    <n v="48"/>
    <n v="123784"/>
    <n v="71"/>
    <n v="2945"/>
    <n v="259033"/>
    <n v="562"/>
    <n v="6532"/>
    <n v="0"/>
    <n v="0"/>
    <n v="0"/>
    <n v="0.77477310508258768"/>
  </r>
  <r>
    <x v="106"/>
    <n v="547629"/>
    <n v="159196"/>
    <s v="&quot;1965-1969&quot;"/>
    <n v="177"/>
    <n v="0"/>
    <n v="73"/>
    <n v="148"/>
    <n v="0"/>
    <n v="49"/>
    <n v="123932"/>
    <n v="71"/>
    <n v="2994"/>
    <n v="259210"/>
    <n v="562"/>
    <n v="6605"/>
    <n v="5.6497175141242903E-3"/>
    <n v="6.7567567567567597E-3"/>
    <n v="0"/>
    <n v="0.77477310508258768"/>
  </r>
  <r>
    <x v="107"/>
    <n v="547637"/>
    <n v="159188"/>
    <s v="&quot;1965-1969&quot;"/>
    <n v="253"/>
    <n v="1"/>
    <n v="60"/>
    <n v="204"/>
    <n v="1"/>
    <n v="44"/>
    <n v="124136"/>
    <n v="72"/>
    <n v="3038"/>
    <n v="259463"/>
    <n v="563"/>
    <n v="6665"/>
    <n v="0"/>
    <n v="0"/>
    <n v="0"/>
    <n v="0.77478442330138297"/>
  </r>
  <r>
    <x v="108"/>
    <n v="547647"/>
    <n v="159178"/>
    <s v="&quot;1965-1969&quot;"/>
    <n v="145"/>
    <n v="1"/>
    <n v="73"/>
    <n v="120"/>
    <n v="1"/>
    <n v="51"/>
    <n v="124256"/>
    <n v="73"/>
    <n v="3089"/>
    <n v="259608"/>
    <n v="564"/>
    <n v="6738"/>
    <n v="6.8965517241379301E-3"/>
    <n v="8.3333333333333297E-3"/>
    <n v="0"/>
    <n v="0.77479857107487704"/>
  </r>
  <r>
    <x v="109"/>
    <n v="547653"/>
    <n v="159172"/>
    <s v="&quot;1965-1969&quot;"/>
    <n v="141"/>
    <n v="0"/>
    <n v="73"/>
    <n v="120"/>
    <n v="0"/>
    <n v="51"/>
    <n v="124376"/>
    <n v="73"/>
    <n v="3140"/>
    <n v="259749"/>
    <n v="564"/>
    <n v="6811"/>
    <n v="7.09219858156028E-3"/>
    <n v="8.3333333333333297E-3"/>
    <n v="0"/>
    <n v="0.77480705973897357"/>
  </r>
  <r>
    <x v="110"/>
    <n v="547658"/>
    <n v="159167"/>
    <s v="&quot;1965-1969&quot;"/>
    <n v="180"/>
    <n v="1"/>
    <n v="77"/>
    <n v="141"/>
    <n v="1"/>
    <n v="52"/>
    <n v="124517"/>
    <n v="74"/>
    <n v="3192"/>
    <n v="259929"/>
    <n v="565"/>
    <n v="6888"/>
    <n v="0"/>
    <n v="0"/>
    <n v="0"/>
    <n v="0.7748141336257206"/>
  </r>
  <r>
    <x v="111"/>
    <n v="547660"/>
    <n v="159165"/>
    <s v="&quot;1965-1969&quot;"/>
    <n v="251"/>
    <n v="0"/>
    <n v="62"/>
    <n v="212"/>
    <n v="0"/>
    <n v="40"/>
    <n v="124729"/>
    <n v="74"/>
    <n v="3232"/>
    <n v="260180"/>
    <n v="565"/>
    <n v="6950"/>
    <n v="0"/>
    <n v="0"/>
    <n v="0"/>
    <n v="0.77481696318041948"/>
  </r>
  <r>
    <x v="112"/>
    <n v="547664"/>
    <n v="159161"/>
    <s v="&quot;1965-1969&quot;"/>
    <n v="296"/>
    <n v="0"/>
    <n v="57"/>
    <n v="254"/>
    <n v="0"/>
    <n v="45"/>
    <n v="124983"/>
    <n v="74"/>
    <n v="3277"/>
    <n v="260476"/>
    <n v="565"/>
    <n v="7007"/>
    <n v="3.3783783783783799E-3"/>
    <n v="0"/>
    <n v="2.3809523809523801E-2"/>
    <n v="0.77482262228981713"/>
  </r>
  <r>
    <x v="113"/>
    <n v="547669"/>
    <n v="159156"/>
    <s v="&quot;1965-1969&quot;"/>
    <n v="503"/>
    <n v="0"/>
    <n v="61"/>
    <n v="414"/>
    <n v="0"/>
    <n v="43"/>
    <n v="125397"/>
    <n v="74"/>
    <n v="3320"/>
    <n v="260979"/>
    <n v="565"/>
    <n v="7068"/>
    <n v="0"/>
    <n v="0"/>
    <n v="0"/>
    <n v="0.77482969617656416"/>
  </r>
  <r>
    <x v="114"/>
    <n v="547672"/>
    <n v="159153"/>
    <s v="&quot;1965-1969&quot;"/>
    <n v="636"/>
    <n v="1"/>
    <n v="62"/>
    <n v="539"/>
    <n v="0"/>
    <n v="35"/>
    <n v="125936"/>
    <n v="74"/>
    <n v="3355"/>
    <n v="261615"/>
    <n v="566"/>
    <n v="7130"/>
    <n v="0"/>
    <n v="0"/>
    <n v="0"/>
    <n v="0.77483394050861243"/>
  </r>
  <r>
    <x v="115"/>
    <n v="547679"/>
    <n v="159146"/>
    <s v="&quot;1965-1969&quot;"/>
    <n v="478"/>
    <n v="1"/>
    <n v="62"/>
    <n v="389"/>
    <n v="0"/>
    <n v="40"/>
    <n v="126325"/>
    <n v="74"/>
    <n v="3395"/>
    <n v="262093"/>
    <n v="567"/>
    <n v="7192"/>
    <n v="4.1841004184100397E-3"/>
    <n v="0"/>
    <n v="2.2471910112359599E-2"/>
    <n v="0.77484384395005834"/>
  </r>
  <r>
    <x v="116"/>
    <n v="547683"/>
    <n v="159142"/>
    <s v="&quot;1965-1969&quot;"/>
    <n v="521"/>
    <n v="1"/>
    <n v="58"/>
    <n v="429"/>
    <n v="0"/>
    <n v="38"/>
    <n v="126754"/>
    <n v="74"/>
    <n v="3433"/>
    <n v="262614"/>
    <n v="568"/>
    <n v="7250"/>
    <n v="0"/>
    <n v="0"/>
    <n v="0"/>
    <n v="0.77484950305945599"/>
  </r>
  <r>
    <x v="117"/>
    <n v="547688"/>
    <n v="159137"/>
    <s v="&quot;1965-1969&quot;"/>
    <n v="517"/>
    <n v="0"/>
    <n v="72"/>
    <n v="436"/>
    <n v="0"/>
    <n v="51"/>
    <n v="127190"/>
    <n v="74"/>
    <n v="3484"/>
    <n v="263131"/>
    <n v="568"/>
    <n v="7322"/>
    <n v="0"/>
    <n v="0"/>
    <n v="0"/>
    <n v="0.77485657694620313"/>
  </r>
  <r>
    <x v="118"/>
    <n v="547689"/>
    <n v="159136"/>
    <s v="&quot;1965-1969&quot;"/>
    <n v="357"/>
    <n v="0"/>
    <n v="64"/>
    <n v="300"/>
    <n v="0"/>
    <n v="45"/>
    <n v="127490"/>
    <n v="74"/>
    <n v="3529"/>
    <n v="263488"/>
    <n v="568"/>
    <n v="7386"/>
    <n v="0"/>
    <n v="0"/>
    <n v="0"/>
    <n v="0.77485799172355252"/>
  </r>
  <r>
    <x v="119"/>
    <n v="547694"/>
    <n v="159131"/>
    <s v="&quot;1965-1969&quot;"/>
    <n v="277"/>
    <n v="0"/>
    <n v="48"/>
    <n v="231"/>
    <n v="0"/>
    <n v="35"/>
    <n v="127721"/>
    <n v="74"/>
    <n v="3564"/>
    <n v="263765"/>
    <n v="568"/>
    <n v="7434"/>
    <n v="0"/>
    <n v="0"/>
    <n v="0"/>
    <n v="0.77486506561029955"/>
  </r>
  <r>
    <x v="120"/>
    <n v="547698"/>
    <n v="159127"/>
    <s v="&quot;1965-1969&quot;"/>
    <n v="171"/>
    <n v="0"/>
    <n v="61"/>
    <n v="142"/>
    <n v="0"/>
    <n v="40"/>
    <n v="127863"/>
    <n v="74"/>
    <n v="3604"/>
    <n v="263936"/>
    <n v="568"/>
    <n v="7495"/>
    <n v="0"/>
    <n v="0"/>
    <n v="0"/>
    <n v="0.7748707247196972"/>
  </r>
  <r>
    <x v="121"/>
    <n v="547698"/>
    <n v="159127"/>
    <s v="&quot;1965-1969&quot;"/>
    <n v="126"/>
    <n v="0"/>
    <n v="63"/>
    <n v="102"/>
    <n v="0"/>
    <n v="44"/>
    <n v="127965"/>
    <n v="74"/>
    <n v="3648"/>
    <n v="264062"/>
    <n v="568"/>
    <n v="7558"/>
    <n v="0"/>
    <n v="0"/>
    <n v="0"/>
    <n v="0.7748707247196972"/>
  </r>
  <r>
    <x v="122"/>
    <n v="547698"/>
    <n v="159127"/>
    <s v="&quot;1965-1969&quot;"/>
    <n v="99"/>
    <n v="0"/>
    <n v="52"/>
    <n v="73"/>
    <n v="0"/>
    <n v="42"/>
    <n v="128038"/>
    <n v="74"/>
    <n v="3690"/>
    <n v="264161"/>
    <n v="568"/>
    <n v="7610"/>
    <n v="0"/>
    <n v="0"/>
    <n v="0"/>
    <n v="0.7748707247196972"/>
  </r>
  <r>
    <x v="123"/>
    <n v="547698"/>
    <n v="159127"/>
    <s v="&quot;1965-1969&quot;"/>
    <n v="55"/>
    <n v="0"/>
    <n v="48"/>
    <n v="41"/>
    <n v="0"/>
    <n v="29"/>
    <n v="128079"/>
    <n v="74"/>
    <n v="3719"/>
    <n v="264216"/>
    <n v="568"/>
    <n v="7658"/>
    <n v="0"/>
    <n v="0"/>
    <n v="0"/>
    <n v="0.7748707247196972"/>
  </r>
  <r>
    <x v="124"/>
    <n v="547699"/>
    <n v="159126"/>
    <s v="&quot;1965-1969&quot;"/>
    <n v="24"/>
    <n v="0"/>
    <n v="63"/>
    <n v="21"/>
    <n v="0"/>
    <n v="43"/>
    <n v="128100"/>
    <n v="74"/>
    <n v="3762"/>
    <n v="264240"/>
    <n v="568"/>
    <n v="7721"/>
    <n v="0"/>
    <n v="0"/>
    <n v="0"/>
    <n v="0.7748721394970467"/>
  </r>
  <r>
    <x v="125"/>
    <n v="547701"/>
    <n v="159124"/>
    <s v="&quot;1965-1969&quot;"/>
    <n v="35"/>
    <n v="0"/>
    <n v="52"/>
    <n v="28"/>
    <n v="0"/>
    <n v="39"/>
    <n v="128128"/>
    <n v="74"/>
    <n v="3801"/>
    <n v="264275"/>
    <n v="568"/>
    <n v="7773"/>
    <n v="0"/>
    <n v="0"/>
    <n v="0"/>
    <n v="0.77487496905174547"/>
  </r>
  <r>
    <x v="126"/>
    <n v="547702"/>
    <n v="159123"/>
    <s v="&quot;1965-1969&quot;"/>
    <n v="18"/>
    <n v="0"/>
    <n v="64"/>
    <n v="12"/>
    <n v="0"/>
    <n v="47"/>
    <n v="128140"/>
    <n v="74"/>
    <n v="3848"/>
    <n v="264293"/>
    <n v="568"/>
    <n v="7837"/>
    <n v="0"/>
    <n v="0"/>
    <n v="0"/>
    <n v="0.77487638382909485"/>
  </r>
  <r>
    <x v="127"/>
    <n v="547703"/>
    <n v="159122"/>
    <s v="&quot;1965-1969&quot;"/>
    <n v="19"/>
    <n v="0"/>
    <n v="63"/>
    <n v="17"/>
    <n v="0"/>
    <n v="48"/>
    <n v="128157"/>
    <n v="74"/>
    <n v="3896"/>
    <n v="264312"/>
    <n v="568"/>
    <n v="7900"/>
    <n v="0"/>
    <n v="0"/>
    <n v="0"/>
    <n v="0.77487779860644435"/>
  </r>
  <r>
    <x v="128"/>
    <n v="547706"/>
    <n v="159119"/>
    <s v="&quot;1965-1969&quot;"/>
    <n v="20"/>
    <n v="0"/>
    <n v="54"/>
    <n v="14"/>
    <n v="0"/>
    <n v="36"/>
    <n v="128171"/>
    <n v="74"/>
    <n v="3932"/>
    <n v="264332"/>
    <n v="568"/>
    <n v="7954"/>
    <n v="0"/>
    <n v="0"/>
    <n v="0"/>
    <n v="0.77488204293849261"/>
  </r>
  <r>
    <x v="129"/>
    <n v="547706"/>
    <n v="159119"/>
    <s v="&quot;1965-1969&quot;"/>
    <n v="15"/>
    <n v="0"/>
    <n v="54"/>
    <n v="13"/>
    <n v="0"/>
    <n v="40"/>
    <n v="128184"/>
    <n v="74"/>
    <n v="3972"/>
    <n v="264347"/>
    <n v="568"/>
    <n v="8008"/>
    <n v="0"/>
    <n v="0"/>
    <n v="0"/>
    <n v="0.77488204293849261"/>
  </r>
  <r>
    <x v="130"/>
    <n v="547707"/>
    <n v="159118"/>
    <s v="&quot;1965-1969&quot;"/>
    <n v="9"/>
    <n v="0"/>
    <n v="70"/>
    <n v="9"/>
    <n v="0"/>
    <n v="46"/>
    <n v="128193"/>
    <n v="74"/>
    <n v="4018"/>
    <n v="264356"/>
    <n v="568"/>
    <n v="8078"/>
    <n v="0"/>
    <n v="0"/>
    <s v="NULL"/>
    <n v="0.77488345771584199"/>
  </r>
  <r>
    <x v="131"/>
    <n v="547707"/>
    <n v="159118"/>
    <s v="&quot;1965-1969&quot;"/>
    <n v="12"/>
    <n v="0"/>
    <n v="76"/>
    <n v="10"/>
    <n v="0"/>
    <n v="50"/>
    <n v="128203"/>
    <n v="74"/>
    <n v="4068"/>
    <n v="264368"/>
    <n v="568"/>
    <n v="8154"/>
    <n v="0"/>
    <n v="0"/>
    <n v="0"/>
    <n v="0.77488345771584199"/>
  </r>
  <r>
    <x v="132"/>
    <n v="547707"/>
    <n v="159118"/>
    <s v="&quot;1965-1969&quot;"/>
    <n v="7"/>
    <n v="0"/>
    <n v="51"/>
    <n v="7"/>
    <n v="0"/>
    <n v="39"/>
    <n v="128210"/>
    <n v="74"/>
    <n v="4107"/>
    <n v="264375"/>
    <n v="568"/>
    <n v="8205"/>
    <n v="0"/>
    <n v="0"/>
    <s v="NULL"/>
    <n v="0.77488345771584199"/>
  </r>
  <r>
    <x v="133"/>
    <n v="547707"/>
    <n v="159118"/>
    <s v="&quot;1965-1969&quot;"/>
    <n v="5"/>
    <n v="0"/>
    <n v="69"/>
    <n v="4"/>
    <n v="0"/>
    <n v="43"/>
    <n v="128214"/>
    <n v="74"/>
    <n v="4150"/>
    <n v="264380"/>
    <n v="568"/>
    <n v="8274"/>
    <n v="0"/>
    <n v="0"/>
    <n v="0"/>
    <n v="0.77488345771584199"/>
  </r>
  <r>
    <x v="134"/>
    <n v="547707"/>
    <n v="159118"/>
    <s v="&quot;1965-1969&quot;"/>
    <n v="7"/>
    <n v="0"/>
    <n v="59"/>
    <n v="5"/>
    <n v="0"/>
    <n v="38"/>
    <n v="128219"/>
    <n v="74"/>
    <n v="4188"/>
    <n v="264387"/>
    <n v="568"/>
    <n v="8333"/>
    <n v="0"/>
    <n v="0"/>
    <n v="0"/>
    <n v="0.77488345771584199"/>
  </r>
  <r>
    <x v="135"/>
    <n v="547707"/>
    <n v="159118"/>
    <s v="&quot;1965-1969&quot;"/>
    <n v="4"/>
    <n v="0"/>
    <n v="54"/>
    <n v="4"/>
    <n v="0"/>
    <n v="41"/>
    <n v="128223"/>
    <n v="74"/>
    <n v="4229"/>
    <n v="264391"/>
    <n v="568"/>
    <n v="8387"/>
    <n v="0"/>
    <n v="0"/>
    <s v="NULL"/>
    <n v="0.77488345771584199"/>
  </r>
  <r>
    <x v="136"/>
    <n v="547707"/>
    <n v="159118"/>
    <s v="&quot;1965-1969&quot;"/>
    <n v="6"/>
    <n v="0"/>
    <n v="78"/>
    <n v="6"/>
    <n v="0"/>
    <n v="54"/>
    <n v="128229"/>
    <n v="74"/>
    <n v="4283"/>
    <n v="264397"/>
    <n v="568"/>
    <n v="8465"/>
    <n v="0"/>
    <n v="0"/>
    <s v="NULL"/>
    <n v="0.77488345771584199"/>
  </r>
  <r>
    <x v="137"/>
    <n v="547707"/>
    <n v="159118"/>
    <s v="&quot;1965-1969&quot;"/>
    <n v="9"/>
    <n v="0"/>
    <n v="43"/>
    <n v="8"/>
    <n v="0"/>
    <n v="31"/>
    <n v="128237"/>
    <n v="74"/>
    <n v="4314"/>
    <n v="264406"/>
    <n v="568"/>
    <n v="8508"/>
    <n v="0"/>
    <n v="0"/>
    <n v="0"/>
    <n v="0.77488345771584199"/>
  </r>
  <r>
    <x v="138"/>
    <n v="547707"/>
    <n v="159118"/>
    <s v="&quot;1965-1969&quot;"/>
    <n v="6"/>
    <n v="0"/>
    <n v="66"/>
    <n v="6"/>
    <n v="0"/>
    <n v="49"/>
    <n v="128243"/>
    <n v="74"/>
    <n v="4363"/>
    <n v="264412"/>
    <n v="568"/>
    <n v="8574"/>
    <n v="0"/>
    <n v="0"/>
    <s v="NULL"/>
    <n v="0.77488345771584199"/>
  </r>
  <r>
    <x v="139"/>
    <n v="547707"/>
    <n v="159118"/>
    <s v="&quot;1965-1969&quot;"/>
    <n v="20"/>
    <n v="0"/>
    <n v="63"/>
    <n v="12"/>
    <n v="0"/>
    <n v="48"/>
    <n v="128255"/>
    <n v="74"/>
    <n v="4411"/>
    <n v="264432"/>
    <n v="568"/>
    <n v="8637"/>
    <n v="0"/>
    <n v="0"/>
    <n v="0"/>
    <n v="0.77488345771584199"/>
  </r>
  <r>
    <x v="140"/>
    <n v="547707"/>
    <n v="159118"/>
    <s v="&quot;1965-1969&quot;"/>
    <n v="24"/>
    <n v="0"/>
    <n v="66"/>
    <n v="24"/>
    <n v="0"/>
    <n v="52"/>
    <n v="128279"/>
    <n v="74"/>
    <n v="4463"/>
    <n v="264456"/>
    <n v="568"/>
    <n v="8703"/>
    <n v="0"/>
    <n v="0"/>
    <s v="NULL"/>
    <n v="0.77488345771584199"/>
  </r>
  <r>
    <x v="141"/>
    <n v="547707"/>
    <n v="159118"/>
    <s v="&quot;1965-1969&quot;"/>
    <n v="36"/>
    <n v="0"/>
    <n v="55"/>
    <n v="34"/>
    <n v="0"/>
    <n v="40"/>
    <n v="128313"/>
    <n v="74"/>
    <n v="4503"/>
    <n v="264492"/>
    <n v="568"/>
    <n v="8758"/>
    <n v="0"/>
    <n v="0"/>
    <n v="0"/>
    <n v="0.77488345771584199"/>
  </r>
  <r>
    <x v="142"/>
    <n v="547707"/>
    <n v="159118"/>
    <s v="&quot;1965-1969&quot;"/>
    <n v="75"/>
    <n v="0"/>
    <n v="74"/>
    <n v="64"/>
    <n v="0"/>
    <n v="56"/>
    <n v="128377"/>
    <n v="74"/>
    <n v="4559"/>
    <n v="264567"/>
    <n v="568"/>
    <n v="8832"/>
    <n v="0"/>
    <n v="0"/>
    <n v="0"/>
    <n v="0.77488345771584199"/>
  </r>
  <r>
    <x v="143"/>
    <n v="547707"/>
    <n v="159118"/>
    <s v="&quot;1965-1969&quot;"/>
    <n v="136"/>
    <n v="0"/>
    <n v="56"/>
    <n v="116"/>
    <n v="0"/>
    <n v="41"/>
    <n v="128493"/>
    <n v="74"/>
    <n v="4600"/>
    <n v="264703"/>
    <n v="568"/>
    <n v="8888"/>
    <n v="0"/>
    <n v="0"/>
    <n v="0"/>
    <n v="0.77488345771584199"/>
  </r>
  <r>
    <x v="144"/>
    <n v="547709"/>
    <n v="159116"/>
    <s v="&quot;1965-1969&quot;"/>
    <n v="190"/>
    <n v="1"/>
    <n v="53"/>
    <n v="150"/>
    <n v="1"/>
    <n v="40"/>
    <n v="128643"/>
    <n v="75"/>
    <n v="4640"/>
    <n v="264893"/>
    <n v="569"/>
    <n v="8941"/>
    <n v="5.2631578947368403E-3"/>
    <n v="6.6666666666666697E-3"/>
    <n v="0"/>
    <n v="0.77488628727054076"/>
  </r>
  <r>
    <x v="145"/>
    <n v="547711"/>
    <n v="159114"/>
    <s v="&quot;1965-1969&quot;"/>
    <n v="148"/>
    <n v="0"/>
    <n v="58"/>
    <n v="132"/>
    <n v="0"/>
    <n v="42"/>
    <n v="128775"/>
    <n v="75"/>
    <n v="4682"/>
    <n v="265041"/>
    <n v="569"/>
    <n v="8999"/>
    <n v="0"/>
    <n v="0"/>
    <n v="0"/>
    <n v="0.77488911682523964"/>
  </r>
  <r>
    <x v="146"/>
    <n v="547717"/>
    <n v="159108"/>
    <s v="&quot;1965-1969&quot;"/>
    <n v="204"/>
    <n v="0"/>
    <n v="76"/>
    <n v="168"/>
    <n v="0"/>
    <n v="51"/>
    <n v="128943"/>
    <n v="75"/>
    <n v="4733"/>
    <n v="265245"/>
    <n v="569"/>
    <n v="9075"/>
    <n v="0"/>
    <n v="0"/>
    <n v="0"/>
    <n v="0.77489760548933606"/>
  </r>
  <r>
    <x v="147"/>
    <n v="547725"/>
    <n v="159100"/>
    <s v="&quot;1965-1969&quot;"/>
    <n v="262"/>
    <n v="0"/>
    <n v="67"/>
    <n v="221"/>
    <n v="0"/>
    <n v="59"/>
    <n v="129164"/>
    <n v="75"/>
    <n v="4792"/>
    <n v="265507"/>
    <n v="569"/>
    <n v="9142"/>
    <n v="0"/>
    <n v="0"/>
    <n v="0"/>
    <n v="0.77490892370813147"/>
  </r>
  <r>
    <x v="148"/>
    <n v="547744"/>
    <n v="159081"/>
    <s v="&quot;1965-1969&quot;"/>
    <n v="292"/>
    <n v="0"/>
    <n v="58"/>
    <n v="245"/>
    <n v="0"/>
    <n v="45"/>
    <n v="129409"/>
    <n v="75"/>
    <n v="4837"/>
    <n v="265799"/>
    <n v="569"/>
    <n v="9200"/>
    <n v="0"/>
    <n v="0"/>
    <n v="0"/>
    <n v="0.77493580447777033"/>
  </r>
  <r>
    <x v="149"/>
    <n v="547760"/>
    <n v="159065"/>
    <s v="&quot;1965-1969&quot;"/>
    <n v="350"/>
    <n v="0"/>
    <n v="70"/>
    <n v="280"/>
    <n v="0"/>
    <n v="47"/>
    <n v="129689"/>
    <n v="75"/>
    <n v="4884"/>
    <n v="266149"/>
    <n v="569"/>
    <n v="9270"/>
    <n v="0"/>
    <n v="0"/>
    <n v="0"/>
    <n v="0.77495844091536092"/>
  </r>
  <r>
    <x v="150"/>
    <n v="547771"/>
    <n v="159054"/>
    <s v="&quot;1965-1969&quot;"/>
    <n v="425"/>
    <n v="0"/>
    <n v="73"/>
    <n v="350"/>
    <n v="0"/>
    <n v="48"/>
    <n v="130039"/>
    <n v="75"/>
    <n v="4932"/>
    <n v="266574"/>
    <n v="569"/>
    <n v="9343"/>
    <n v="0"/>
    <n v="0"/>
    <n v="0"/>
    <n v="0.77497400346620449"/>
  </r>
  <r>
    <x v="151"/>
    <n v="547780"/>
    <n v="159045"/>
    <s v="&quot;1965-1969&quot;"/>
    <n v="492"/>
    <n v="0"/>
    <n v="56"/>
    <n v="397"/>
    <n v="0"/>
    <n v="34"/>
    <n v="130436"/>
    <n v="75"/>
    <n v="4966"/>
    <n v="267066"/>
    <n v="569"/>
    <n v="9399"/>
    <n v="2.0325203252032501E-3"/>
    <n v="2.5188916876574298E-3"/>
    <n v="0"/>
    <n v="0.77498673646234928"/>
  </r>
  <r>
    <x v="152"/>
    <n v="547787"/>
    <n v="159038"/>
    <s v="&quot;1965-1969&quot;"/>
    <n v="444"/>
    <n v="0"/>
    <n v="59"/>
    <n v="359"/>
    <n v="0"/>
    <n v="44"/>
    <n v="130795"/>
    <n v="75"/>
    <n v="5010"/>
    <n v="267510"/>
    <n v="569"/>
    <n v="9458"/>
    <n v="0"/>
    <n v="0"/>
    <n v="0"/>
    <n v="0.77499663990379519"/>
  </r>
  <r>
    <x v="153"/>
    <n v="547796"/>
    <n v="159029"/>
    <s v="&quot;1965-1969&quot;"/>
    <n v="725"/>
    <n v="0"/>
    <n v="69"/>
    <n v="603"/>
    <n v="0"/>
    <n v="51"/>
    <n v="131398"/>
    <n v="75"/>
    <n v="5061"/>
    <n v="268235"/>
    <n v="569"/>
    <n v="9527"/>
    <n v="1.37931034482759E-3"/>
    <n v="0"/>
    <n v="8.1967213114754103E-3"/>
    <n v="0.77500937289993987"/>
  </r>
  <r>
    <x v="154"/>
    <n v="547800"/>
    <n v="159025"/>
    <s v="&quot;1965-1969&quot;"/>
    <n v="871"/>
    <n v="2"/>
    <n v="56"/>
    <n v="723"/>
    <n v="2"/>
    <n v="40"/>
    <n v="132121"/>
    <n v="77"/>
    <n v="5101"/>
    <n v="269106"/>
    <n v="571"/>
    <n v="9583"/>
    <n v="2.2962112514351299E-3"/>
    <n v="2.7662517289073298E-3"/>
    <n v="0"/>
    <n v="0.77501503200933752"/>
  </r>
  <r>
    <x v="155"/>
    <n v="547808"/>
    <n v="159017"/>
    <s v="&quot;1965-1969&quot;"/>
    <n v="1160"/>
    <n v="1"/>
    <n v="86"/>
    <n v="962"/>
    <n v="1"/>
    <n v="74"/>
    <n v="133083"/>
    <n v="78"/>
    <n v="5175"/>
    <n v="270266"/>
    <n v="572"/>
    <n v="9669"/>
    <n v="8.6206896551724104E-4"/>
    <n v="0"/>
    <n v="5.0505050505050501E-3"/>
    <n v="0.77502635022813282"/>
  </r>
  <r>
    <x v="156"/>
    <n v="547809"/>
    <n v="159016"/>
    <s v="&quot;1965-1969&quot;"/>
    <n v="1347"/>
    <n v="1"/>
    <n v="60"/>
    <n v="1124"/>
    <n v="0"/>
    <n v="46"/>
    <n v="134207"/>
    <n v="78"/>
    <n v="5221"/>
    <n v="271613"/>
    <n v="573"/>
    <n v="9729"/>
    <n v="7.4239049740163301E-4"/>
    <n v="8.8967971530249095E-4"/>
    <n v="0"/>
    <n v="0.77502776500548232"/>
  </r>
  <r>
    <x v="157"/>
    <n v="547814"/>
    <n v="159011"/>
    <s v="&quot;1965-1969&quot;"/>
    <n v="888"/>
    <n v="0"/>
    <n v="86"/>
    <n v="732"/>
    <n v="0"/>
    <n v="57"/>
    <n v="134939"/>
    <n v="78"/>
    <n v="5278"/>
    <n v="272501"/>
    <n v="573"/>
    <n v="9815"/>
    <n v="0"/>
    <n v="0"/>
    <n v="0"/>
    <n v="0.77503483889222935"/>
  </r>
  <r>
    <x v="158"/>
    <n v="547816"/>
    <n v="159009"/>
    <s v="&quot;1965-1969&quot;"/>
    <n v="304"/>
    <n v="1"/>
    <n v="71"/>
    <n v="253"/>
    <n v="1"/>
    <n v="53"/>
    <n v="135192"/>
    <n v="79"/>
    <n v="5331"/>
    <n v="272805"/>
    <n v="574"/>
    <n v="9886"/>
    <n v="0"/>
    <n v="0"/>
    <n v="0"/>
    <n v="0.77503766844692812"/>
  </r>
  <r>
    <x v="159"/>
    <n v="547817"/>
    <n v="159008"/>
    <s v="&quot;1965-1969&quot;"/>
    <n v="320"/>
    <n v="0"/>
    <n v="59"/>
    <n v="246"/>
    <n v="0"/>
    <n v="41"/>
    <n v="135438"/>
    <n v="79"/>
    <n v="5372"/>
    <n v="273125"/>
    <n v="574"/>
    <n v="9945"/>
    <n v="0"/>
    <n v="0"/>
    <n v="0"/>
    <n v="0.77503908322427761"/>
  </r>
  <r>
    <x v="160"/>
    <n v="547820"/>
    <n v="159005"/>
    <s v="&quot;1965-1969&quot;"/>
    <n v="164"/>
    <n v="0"/>
    <n v="76"/>
    <n v="134"/>
    <n v="0"/>
    <n v="51"/>
    <n v="135572"/>
    <n v="79"/>
    <n v="5423"/>
    <n v="273289"/>
    <n v="574"/>
    <n v="10021"/>
    <n v="0"/>
    <n v="0"/>
    <n v="0"/>
    <n v="0.77504332755632588"/>
  </r>
  <r>
    <x v="161"/>
    <n v="547820"/>
    <n v="159005"/>
    <s v="&quot;1965-1969&quot;"/>
    <n v="134"/>
    <n v="0"/>
    <n v="76"/>
    <n v="110"/>
    <n v="0"/>
    <n v="57"/>
    <n v="135682"/>
    <n v="79"/>
    <n v="5480"/>
    <n v="273423"/>
    <n v="574"/>
    <n v="10097"/>
    <n v="0"/>
    <n v="0"/>
    <n v="0"/>
    <n v="0.77504332755632588"/>
  </r>
  <r>
    <x v="162"/>
    <n v="547823"/>
    <n v="159002"/>
    <s v="&quot;1965-1969&quot;"/>
    <n v="101"/>
    <n v="0"/>
    <n v="57"/>
    <n v="83"/>
    <n v="0"/>
    <n v="44"/>
    <n v="135765"/>
    <n v="79"/>
    <n v="5524"/>
    <n v="273524"/>
    <n v="574"/>
    <n v="10154"/>
    <n v="0"/>
    <n v="0"/>
    <n v="0"/>
    <n v="0.77504757188837403"/>
  </r>
  <r>
    <x v="163"/>
    <n v="547823"/>
    <n v="159002"/>
    <s v="&quot;1965-1969&quot;"/>
    <n v="74"/>
    <n v="0"/>
    <n v="66"/>
    <n v="64"/>
    <n v="0"/>
    <n v="50"/>
    <n v="135829"/>
    <n v="79"/>
    <n v="5574"/>
    <n v="273598"/>
    <n v="574"/>
    <n v="10220"/>
    <n v="0"/>
    <n v="0"/>
    <n v="0"/>
    <n v="0.77504757188837403"/>
  </r>
  <r>
    <x v="164"/>
    <n v="547824"/>
    <n v="159001"/>
    <s v="&quot;1965-1969&quot;"/>
    <n v="52"/>
    <n v="1"/>
    <n v="82"/>
    <n v="47"/>
    <n v="1"/>
    <n v="61"/>
    <n v="135876"/>
    <n v="80"/>
    <n v="5635"/>
    <n v="273650"/>
    <n v="575"/>
    <n v="10302"/>
    <n v="1.9230769230769201E-2"/>
    <n v="2.1276595744680899E-2"/>
    <n v="0"/>
    <n v="0.77504898666572353"/>
  </r>
  <r>
    <x v="165"/>
    <n v="547824"/>
    <n v="159001"/>
    <s v="&quot;1965-1969&quot;"/>
    <n v="34"/>
    <n v="0"/>
    <n v="70"/>
    <n v="29"/>
    <n v="0"/>
    <n v="48"/>
    <n v="135905"/>
    <n v="80"/>
    <n v="5683"/>
    <n v="273684"/>
    <n v="575"/>
    <n v="10372"/>
    <n v="0"/>
    <n v="0"/>
    <n v="0"/>
    <n v="0.77504898666572353"/>
  </r>
  <r>
    <x v="166"/>
    <n v="547825"/>
    <n v="159000"/>
    <s v="&quot;1965-1969&quot;"/>
    <n v="12"/>
    <n v="0"/>
    <n v="60"/>
    <n v="9"/>
    <n v="0"/>
    <n v="49"/>
    <n v="135914"/>
    <n v="80"/>
    <n v="5732"/>
    <n v="273696"/>
    <n v="575"/>
    <n v="10432"/>
    <n v="0"/>
    <n v="0"/>
    <n v="0"/>
    <n v="0.77505040144307291"/>
  </r>
  <r>
    <x v="167"/>
    <n v="547825"/>
    <n v="159000"/>
    <s v="&quot;1965-1969&quot;"/>
    <n v="12"/>
    <n v="0"/>
    <n v="54"/>
    <n v="10"/>
    <n v="0"/>
    <n v="39"/>
    <n v="135924"/>
    <n v="80"/>
    <n v="5771"/>
    <n v="273708"/>
    <n v="575"/>
    <n v="10486"/>
    <n v="0"/>
    <n v="0"/>
    <n v="0"/>
    <n v="0.77505040144307291"/>
  </r>
  <r>
    <x v="168"/>
    <n v="547825"/>
    <n v="159000"/>
    <s v="&quot;1965-1969&quot;"/>
    <n v="12"/>
    <n v="0"/>
    <n v="77"/>
    <n v="8"/>
    <n v="0"/>
    <n v="52"/>
    <n v="135932"/>
    <n v="80"/>
    <n v="5823"/>
    <n v="273720"/>
    <n v="575"/>
    <n v="10563"/>
    <n v="0"/>
    <n v="0"/>
    <n v="0"/>
    <n v="0.77505040144307291"/>
  </r>
  <r>
    <x v="169"/>
    <n v="547825"/>
    <n v="159000"/>
    <s v="&quot;1965-1969&quot;"/>
    <n v="12"/>
    <n v="0"/>
    <n v="74"/>
    <n v="10"/>
    <n v="0"/>
    <n v="55"/>
    <n v="135942"/>
    <n v="80"/>
    <n v="5878"/>
    <n v="273732"/>
    <n v="575"/>
    <n v="10637"/>
    <n v="0"/>
    <n v="0"/>
    <n v="0"/>
    <n v="0.77505040144307291"/>
  </r>
  <r>
    <x v="170"/>
    <n v="547825"/>
    <n v="159000"/>
    <s v="&quot;1965-1969&quot;"/>
    <n v="7"/>
    <n v="0"/>
    <n v="73"/>
    <n v="5"/>
    <n v="0"/>
    <n v="59"/>
    <n v="135947"/>
    <n v="80"/>
    <n v="5937"/>
    <n v="273739"/>
    <n v="575"/>
    <n v="10710"/>
    <n v="0"/>
    <n v="0"/>
    <n v="0"/>
    <n v="0.77505040144307291"/>
  </r>
  <r>
    <x v="171"/>
    <n v="547828"/>
    <n v="158997"/>
    <s v="&quot;1965-1969&quot;"/>
    <n v="4"/>
    <n v="0"/>
    <n v="65"/>
    <n v="3"/>
    <n v="0"/>
    <n v="47"/>
    <n v="135950"/>
    <n v="80"/>
    <n v="5984"/>
    <n v="273743"/>
    <n v="575"/>
    <n v="10775"/>
    <n v="0"/>
    <n v="0"/>
    <n v="0"/>
    <n v="0.77505464577512118"/>
  </r>
  <r>
    <x v="172"/>
    <n v="547828"/>
    <n v="158997"/>
    <s v="&quot;1965-1969&quot;"/>
    <n v="4"/>
    <n v="0"/>
    <n v="77"/>
    <n v="4"/>
    <n v="0"/>
    <n v="59"/>
    <n v="135954"/>
    <n v="80"/>
    <n v="6043"/>
    <n v="273747"/>
    <n v="575"/>
    <n v="10852"/>
    <n v="0"/>
    <n v="0"/>
    <s v="NULL"/>
    <n v="0.77505464577512118"/>
  </r>
  <r>
    <x v="173"/>
    <n v="547828"/>
    <n v="158997"/>
    <s v="&quot;1965-1969&quot;"/>
    <n v="3"/>
    <n v="0"/>
    <n v="57"/>
    <n v="3"/>
    <n v="0"/>
    <n v="40"/>
    <n v="135957"/>
    <n v="80"/>
    <n v="6083"/>
    <n v="273750"/>
    <n v="575"/>
    <n v="10909"/>
    <n v="0"/>
    <n v="0"/>
    <s v="NULL"/>
    <n v="0.77505464577512118"/>
  </r>
  <r>
    <x v="174"/>
    <n v="547828"/>
    <n v="158997"/>
    <s v="&quot;1965-1969&quot;"/>
    <n v="4"/>
    <n v="0"/>
    <n v="65"/>
    <n v="4"/>
    <n v="0"/>
    <n v="45"/>
    <n v="135961"/>
    <n v="80"/>
    <n v="6128"/>
    <n v="273754"/>
    <n v="575"/>
    <n v="10974"/>
    <n v="0"/>
    <n v="0"/>
    <s v="NULL"/>
    <n v="0.77505464577512118"/>
  </r>
  <r>
    <x v="175"/>
    <n v="547829"/>
    <n v="158996"/>
    <s v="&quot;1965-1969&quot;"/>
    <n v="3"/>
    <n v="0"/>
    <n v="50"/>
    <n v="3"/>
    <n v="0"/>
    <n v="33"/>
    <n v="135964"/>
    <n v="80"/>
    <n v="6161"/>
    <n v="273757"/>
    <n v="575"/>
    <n v="11024"/>
    <n v="0"/>
    <n v="0"/>
    <s v="NULL"/>
    <n v="0.77505606055247056"/>
  </r>
  <r>
    <x v="176"/>
    <n v="547829"/>
    <n v="158996"/>
    <s v="&quot;1965-1969&quot;"/>
    <n v="8"/>
    <n v="0"/>
    <n v="57"/>
    <n v="8"/>
    <n v="0"/>
    <n v="41"/>
    <n v="135972"/>
    <n v="80"/>
    <n v="6202"/>
    <n v="273765"/>
    <n v="575"/>
    <n v="11081"/>
    <n v="0"/>
    <n v="0"/>
    <s v="NULL"/>
    <n v="0.77505606055247056"/>
  </r>
  <r>
    <x v="177"/>
    <n v="547829"/>
    <n v="158996"/>
    <s v="&quot;1965-1969&quot;"/>
    <n v="4"/>
    <n v="0"/>
    <n v="55"/>
    <n v="4"/>
    <n v="0"/>
    <n v="42"/>
    <n v="135976"/>
    <n v="80"/>
    <n v="6244"/>
    <n v="273769"/>
    <n v="575"/>
    <n v="11136"/>
    <n v="0"/>
    <n v="0"/>
    <s v="NULL"/>
    <n v="0.77505606055247056"/>
  </r>
  <r>
    <x v="178"/>
    <n v="547829"/>
    <n v="158996"/>
    <s v="&quot;1965-1969&quot;"/>
    <n v="5"/>
    <n v="0"/>
    <n v="62"/>
    <n v="3"/>
    <n v="0"/>
    <n v="47"/>
    <n v="135979"/>
    <n v="80"/>
    <n v="6291"/>
    <n v="273774"/>
    <n v="575"/>
    <n v="11198"/>
    <n v="0"/>
    <n v="0"/>
    <n v="0"/>
    <n v="0.77505606055247056"/>
  </r>
  <r>
    <x v="179"/>
    <n v="547829"/>
    <n v="158996"/>
    <s v="&quot;1965-1969&quot;"/>
    <n v="9"/>
    <n v="0"/>
    <n v="66"/>
    <n v="8"/>
    <n v="0"/>
    <n v="53"/>
    <n v="135987"/>
    <n v="80"/>
    <n v="6344"/>
    <n v="273783"/>
    <n v="575"/>
    <n v="11264"/>
    <n v="0"/>
    <n v="0"/>
    <n v="0"/>
    <n v="0.77505606055247056"/>
  </r>
  <r>
    <x v="180"/>
    <n v="547829"/>
    <n v="158996"/>
    <s v="&quot;1965-1969&quot;"/>
    <n v="5"/>
    <n v="0"/>
    <n v="67"/>
    <n v="5"/>
    <n v="0"/>
    <n v="47"/>
    <n v="135992"/>
    <n v="80"/>
    <n v="6391"/>
    <n v="273788"/>
    <n v="575"/>
    <n v="11331"/>
    <n v="0"/>
    <n v="0"/>
    <s v="NULL"/>
    <n v="0.77505606055247056"/>
  </r>
  <r>
    <x v="181"/>
    <n v="547830"/>
    <n v="158995"/>
    <s v="&quot;1965-1969&quot;"/>
    <n v="4"/>
    <n v="0"/>
    <n v="53"/>
    <n v="4"/>
    <n v="0"/>
    <n v="39"/>
    <n v="135996"/>
    <n v="80"/>
    <n v="6430"/>
    <n v="273792"/>
    <n v="575"/>
    <n v="11384"/>
    <n v="0"/>
    <n v="0"/>
    <s v="NULL"/>
    <n v="0.77505747532981994"/>
  </r>
  <r>
    <x v="182"/>
    <n v="547830"/>
    <n v="158995"/>
    <s v="&quot;1965-1969&quot;"/>
    <n v="8"/>
    <n v="0"/>
    <n v="46"/>
    <n v="7"/>
    <n v="0"/>
    <n v="33"/>
    <n v="136003"/>
    <n v="80"/>
    <n v="6463"/>
    <n v="273800"/>
    <n v="575"/>
    <n v="11430"/>
    <n v="0"/>
    <n v="0"/>
    <n v="0"/>
    <n v="0.77505747532981994"/>
  </r>
  <r>
    <x v="183"/>
    <n v="547830"/>
    <n v="158995"/>
    <s v="&quot;1965-1969&quot;"/>
    <n v="10"/>
    <n v="0"/>
    <n v="61"/>
    <n v="7"/>
    <n v="0"/>
    <n v="48"/>
    <n v="136010"/>
    <n v="80"/>
    <n v="6511"/>
    <n v="273810"/>
    <n v="575"/>
    <n v="11491"/>
    <n v="0"/>
    <n v="0"/>
    <n v="0"/>
    <n v="0.77505747532981994"/>
  </r>
  <r>
    <x v="184"/>
    <n v="547830"/>
    <n v="158995"/>
    <s v="&quot;1965-1969&quot;"/>
    <n v="15"/>
    <n v="0"/>
    <n v="59"/>
    <n v="14"/>
    <n v="0"/>
    <n v="44"/>
    <n v="136024"/>
    <n v="80"/>
    <n v="6555"/>
    <n v="273825"/>
    <n v="575"/>
    <n v="11550"/>
    <n v="0"/>
    <n v="0"/>
    <n v="0"/>
    <n v="0.77505747532981994"/>
  </r>
  <r>
    <x v="185"/>
    <n v="547830"/>
    <n v="158995"/>
    <s v="&quot;1965-1969&quot;"/>
    <n v="10"/>
    <n v="0"/>
    <n v="56"/>
    <n v="8"/>
    <n v="0"/>
    <n v="45"/>
    <n v="136032"/>
    <n v="80"/>
    <n v="6600"/>
    <n v="273835"/>
    <n v="575"/>
    <n v="11606"/>
    <n v="0"/>
    <n v="0"/>
    <n v="0"/>
    <n v="0.77505747532981994"/>
  </r>
  <r>
    <x v="186"/>
    <n v="547830"/>
    <n v="158995"/>
    <s v="&quot;1965-1969&quot;"/>
    <n v="24"/>
    <n v="0"/>
    <n v="51"/>
    <n v="21"/>
    <n v="0"/>
    <n v="40"/>
    <n v="136053"/>
    <n v="80"/>
    <n v="6640"/>
    <n v="273859"/>
    <n v="575"/>
    <n v="11657"/>
    <n v="0"/>
    <n v="0"/>
    <n v="0"/>
    <n v="0.77505747532981994"/>
  </r>
  <r>
    <x v="187"/>
    <n v="547830"/>
    <n v="158995"/>
    <s v="&quot;1965-1969&quot;"/>
    <n v="28"/>
    <n v="0"/>
    <n v="53"/>
    <n v="24"/>
    <n v="0"/>
    <n v="41"/>
    <n v="136077"/>
    <n v="80"/>
    <n v="6681"/>
    <n v="273887"/>
    <n v="575"/>
    <n v="11710"/>
    <n v="0"/>
    <n v="0"/>
    <n v="0"/>
    <n v="0.77505747532981994"/>
  </r>
  <r>
    <x v="188"/>
    <n v="547830"/>
    <n v="158995"/>
    <s v="&quot;1965-1969&quot;"/>
    <n v="40"/>
    <n v="0"/>
    <n v="47"/>
    <n v="34"/>
    <n v="0"/>
    <n v="31"/>
    <n v="136111"/>
    <n v="80"/>
    <n v="6712"/>
    <n v="273927"/>
    <n v="575"/>
    <n v="11757"/>
    <n v="0"/>
    <n v="0"/>
    <n v="0"/>
    <n v="0.77505747532981994"/>
  </r>
  <r>
    <x v="189"/>
    <n v="547831"/>
    <n v="158994"/>
    <s v="&quot;1965-1969&quot;"/>
    <n v="71"/>
    <n v="0"/>
    <n v="51"/>
    <n v="59"/>
    <n v="0"/>
    <n v="38"/>
    <n v="136207"/>
    <n v="80"/>
    <n v="6791"/>
    <n v="274043"/>
    <n v="575"/>
    <n v="11866"/>
    <n v="0"/>
    <n v="0"/>
    <n v="0"/>
    <n v="0.77505889010716933"/>
  </r>
  <r>
    <x v="190"/>
    <n v="547831"/>
    <n v="158994"/>
    <s v="&quot;1965-1969&quot;"/>
    <n v="97"/>
    <n v="0"/>
    <n v="48"/>
    <n v="81"/>
    <n v="0"/>
    <n v="34"/>
    <n v="136288"/>
    <n v="80"/>
    <n v="6825"/>
    <n v="274140"/>
    <n v="575"/>
    <n v="11914"/>
    <n v="0"/>
    <n v="0"/>
    <n v="0"/>
    <n v="0.77505889010716933"/>
  </r>
  <r>
    <x v="191"/>
    <n v="547831"/>
    <n v="158994"/>
    <s v="&quot;1965-1969&quot;"/>
    <n v="109"/>
    <n v="0"/>
    <n v="48"/>
    <n v="96"/>
    <n v="0"/>
    <n v="32"/>
    <n v="136384"/>
    <n v="80"/>
    <n v="6857"/>
    <n v="274249"/>
    <n v="575"/>
    <n v="11962"/>
    <n v="0"/>
    <n v="0"/>
    <n v="0"/>
    <n v="0.77505889010716933"/>
  </r>
  <r>
    <x v="192"/>
    <n v="547831"/>
    <n v="158994"/>
    <s v="&quot;1965-1969&quot;"/>
    <n v="168"/>
    <n v="1"/>
    <n v="41"/>
    <n v="147"/>
    <n v="0"/>
    <n v="29"/>
    <n v="136531"/>
    <n v="80"/>
    <n v="6886"/>
    <n v="274417"/>
    <n v="576"/>
    <n v="12003"/>
    <n v="0"/>
    <n v="0"/>
    <n v="0"/>
    <n v="0.77505889010716933"/>
  </r>
  <r>
    <x v="193"/>
    <n v="547831"/>
    <n v="158994"/>
    <s v="&quot;1965-1969&quot;"/>
    <n v="172"/>
    <n v="0"/>
    <n v="26"/>
    <n v="140"/>
    <n v="0"/>
    <n v="21"/>
    <n v="136671"/>
    <n v="80"/>
    <n v="6907"/>
    <n v="274589"/>
    <n v="576"/>
    <n v="12029"/>
    <n v="1.16279069767442E-2"/>
    <n v="1.4285714285714299E-2"/>
    <n v="0"/>
    <n v="0.77505889010716933"/>
  </r>
  <r>
    <x v="194"/>
    <n v="547832"/>
    <n v="158993"/>
    <s v="&quot;1965-1969&quot;"/>
    <n v="204"/>
    <n v="0"/>
    <n v="26"/>
    <n v="164"/>
    <n v="0"/>
    <n v="22"/>
    <n v="136835"/>
    <n v="80"/>
    <n v="6929"/>
    <n v="274793"/>
    <n v="576"/>
    <n v="12055"/>
    <n v="0"/>
    <n v="0"/>
    <n v="0"/>
    <n v="0.77506030488451882"/>
  </r>
  <r>
    <x v="195"/>
    <n v="547836"/>
    <n v="158989"/>
    <s v="&quot;1965-1969&quot;"/>
    <n v="400"/>
    <n v="1"/>
    <n v="23"/>
    <n v="353"/>
    <n v="0"/>
    <n v="20"/>
    <n v="137188"/>
    <n v="80"/>
    <n v="6949"/>
    <n v="275193"/>
    <n v="577"/>
    <n v="12078"/>
    <n v="0"/>
    <n v="0"/>
    <n v="0"/>
    <n v="0.77506596399391647"/>
  </r>
  <r>
    <x v="196"/>
    <n v="547840"/>
    <n v="158985"/>
    <s v="&quot;1965-1969&quot;"/>
    <n v="569"/>
    <n v="0"/>
    <n v="14"/>
    <n v="475"/>
    <n v="0"/>
    <n v="7"/>
    <n v="137663"/>
    <n v="80"/>
    <n v="6956"/>
    <n v="275762"/>
    <n v="577"/>
    <n v="12092"/>
    <n v="1.7574692442882201E-3"/>
    <n v="0"/>
    <n v="1.0638297872340399E-2"/>
    <n v="0.77507162310331412"/>
  </r>
  <r>
    <x v="197"/>
    <n v="547851"/>
    <n v="158974"/>
    <s v="&quot;1965-1969&quot;"/>
    <n v="578"/>
    <n v="0"/>
    <n v="5"/>
    <n v="496"/>
    <n v="0"/>
    <n v="4"/>
    <n v="138159"/>
    <n v="80"/>
    <n v="6960"/>
    <n v="276340"/>
    <n v="577"/>
    <n v="12097"/>
    <n v="0"/>
    <n v="0"/>
    <n v="0"/>
    <n v="0.77508718565415768"/>
  </r>
  <r>
    <x v="198"/>
    <n v="547857"/>
    <n v="158968"/>
    <s v="&quot;1965-1969&quot;"/>
    <n v="515"/>
    <n v="1"/>
    <n v="2"/>
    <n v="422"/>
    <n v="0"/>
    <n v="0"/>
    <n v="138581"/>
    <n v="80"/>
    <n v="6960"/>
    <n v="276855"/>
    <n v="578"/>
    <n v="12099"/>
    <n v="0"/>
    <n v="0"/>
    <n v="0"/>
    <n v="0.77509567431825421"/>
  </r>
  <r>
    <x v="1"/>
    <n v="182"/>
    <n v="868968"/>
    <s v="&quot;1970-1974&quot;"/>
    <n v="4828"/>
    <n v="2"/>
    <n v="44"/>
    <n v="0"/>
    <n v="0"/>
    <n v="0"/>
    <n v="0"/>
    <n v="0"/>
    <n v="0"/>
    <n v="4828"/>
    <n v="2"/>
    <n v="44"/>
    <n v="1.44987572493786E-3"/>
    <s v="NULL"/>
    <n v="1.44987572493786E-3"/>
    <n v="2.0939998849450612E-4"/>
  </r>
  <r>
    <x v="2"/>
    <n v="1961"/>
    <n v="867189"/>
    <s v="&quot;1970-1974&quot;"/>
    <n v="7361"/>
    <n v="3"/>
    <n v="40"/>
    <n v="3"/>
    <n v="0"/>
    <n v="0"/>
    <n v="3"/>
    <n v="0"/>
    <n v="0"/>
    <n v="12189"/>
    <n v="5"/>
    <n v="84"/>
    <n v="2.1736177149843799E-3"/>
    <n v="0"/>
    <n v="2.1745039412883901E-3"/>
    <n v="2.2562273485589369E-3"/>
  </r>
  <r>
    <x v="3"/>
    <n v="7421"/>
    <n v="861729"/>
    <s v="&quot;1970-1974&quot;"/>
    <n v="8621"/>
    <n v="10"/>
    <n v="48"/>
    <n v="24"/>
    <n v="0"/>
    <n v="0"/>
    <n v="27"/>
    <n v="0"/>
    <n v="0"/>
    <n v="20810"/>
    <n v="15"/>
    <n v="132"/>
    <n v="4.6398329660132201E-4"/>
    <n v="0"/>
    <n v="4.652785855531E-4"/>
    <n v="8.5382270033941207E-3"/>
  </r>
  <r>
    <x v="4"/>
    <n v="16407"/>
    <n v="852743"/>
    <s v="&quot;1970-1974&quot;"/>
    <n v="5493"/>
    <n v="9"/>
    <n v="42"/>
    <n v="79"/>
    <n v="0"/>
    <n v="0"/>
    <n v="106"/>
    <n v="0"/>
    <n v="0"/>
    <n v="26303"/>
    <n v="24"/>
    <n v="174"/>
    <n v="1.0922992900054601E-3"/>
    <n v="0"/>
    <n v="1.1082379017362399E-3"/>
    <n v="1.8877063797963528E-2"/>
  </r>
  <r>
    <x v="5"/>
    <n v="21693"/>
    <n v="847457"/>
    <s v="&quot;1970-1974&quot;"/>
    <n v="4762"/>
    <n v="8"/>
    <n v="45"/>
    <n v="136"/>
    <n v="0"/>
    <n v="0"/>
    <n v="242"/>
    <n v="0"/>
    <n v="0"/>
    <n v="31065"/>
    <n v="32"/>
    <n v="219"/>
    <n v="2.51994960100798E-3"/>
    <n v="0"/>
    <n v="2.5940337224383899E-3"/>
    <n v="2.4958867859402864E-2"/>
  </r>
  <r>
    <x v="6"/>
    <n v="23968"/>
    <n v="845182"/>
    <s v="&quot;1970-1974&quot;"/>
    <n v="4511"/>
    <n v="6"/>
    <n v="38"/>
    <n v="117"/>
    <n v="0"/>
    <n v="0"/>
    <n v="359"/>
    <n v="0"/>
    <n v="0"/>
    <n v="35576"/>
    <n v="38"/>
    <n v="257"/>
    <n v="1.5517623586787899E-3"/>
    <n v="0"/>
    <n v="1.59308147473828E-3"/>
    <n v="2.757636771558419E-2"/>
  </r>
  <r>
    <x v="7"/>
    <n v="25146"/>
    <n v="844004"/>
    <s v="&quot;1970-1974&quot;"/>
    <n v="4862"/>
    <n v="9"/>
    <n v="40"/>
    <n v="105"/>
    <n v="0"/>
    <n v="0"/>
    <n v="464"/>
    <n v="0"/>
    <n v="0"/>
    <n v="40438"/>
    <n v="47"/>
    <n v="297"/>
    <n v="2.6737967914438501E-3"/>
    <n v="0"/>
    <n v="2.7328147992432199E-3"/>
    <n v="2.8931714893861819E-2"/>
  </r>
  <r>
    <x v="8"/>
    <n v="26971"/>
    <n v="842179"/>
    <s v="&quot;1970-1974&quot;"/>
    <n v="5195"/>
    <n v="11"/>
    <n v="49"/>
    <n v="75"/>
    <n v="0"/>
    <n v="2"/>
    <n v="539"/>
    <n v="0"/>
    <n v="2"/>
    <n v="45633"/>
    <n v="58"/>
    <n v="346"/>
    <n v="3.2723772858517801E-3"/>
    <n v="0"/>
    <n v="3.3203124999999999E-3"/>
    <n v="3.1031467525743543E-2"/>
  </r>
  <r>
    <x v="9"/>
    <n v="29603"/>
    <n v="839547"/>
    <s v="&quot;1970-1974&quot;"/>
    <n v="6395"/>
    <n v="15"/>
    <n v="48"/>
    <n v="60"/>
    <n v="0"/>
    <n v="2"/>
    <n v="599"/>
    <n v="0"/>
    <n v="4"/>
    <n v="52028"/>
    <n v="73"/>
    <n v="394"/>
    <n v="3.2838154808444101E-3"/>
    <n v="0"/>
    <n v="3.3149171270718202E-3"/>
    <n v="3.4059713513202555E-2"/>
  </r>
  <r>
    <x v="10"/>
    <n v="33766"/>
    <n v="835384"/>
    <s v="&quot;1970-1974&quot;"/>
    <n v="8037"/>
    <n v="13"/>
    <n v="59"/>
    <n v="83"/>
    <n v="0"/>
    <n v="2"/>
    <n v="682"/>
    <n v="0"/>
    <n v="6"/>
    <n v="60065"/>
    <n v="86"/>
    <n v="453"/>
    <n v="2.86176433992783E-3"/>
    <n v="0"/>
    <n v="2.6401810409856698E-3"/>
    <n v="3.8849450612667549E-2"/>
  </r>
  <r>
    <x v="11"/>
    <n v="43861"/>
    <n v="825289"/>
    <s v="&quot;1970-1974&quot;"/>
    <n v="8344"/>
    <n v="21"/>
    <n v="62"/>
    <n v="100"/>
    <n v="0"/>
    <n v="1"/>
    <n v="782"/>
    <n v="0"/>
    <n v="7"/>
    <n v="68409"/>
    <n v="107"/>
    <n v="515"/>
    <n v="2.5167785234899301E-3"/>
    <n v="0"/>
    <n v="2.54730713245997E-3"/>
    <n v="5.0464246677788642E-2"/>
  </r>
  <r>
    <x v="12"/>
    <n v="54917"/>
    <n v="814233"/>
    <s v="&quot;1970-1974&quot;"/>
    <n v="7829"/>
    <n v="19"/>
    <n v="60"/>
    <n v="129"/>
    <n v="0"/>
    <n v="0"/>
    <n v="911"/>
    <n v="0"/>
    <n v="7"/>
    <n v="76238"/>
    <n v="126"/>
    <n v="575"/>
    <n v="2.4268744411802298E-3"/>
    <n v="0"/>
    <n v="2.4675324675324699E-3"/>
    <n v="6.3184720704136221E-2"/>
  </r>
  <r>
    <x v="13"/>
    <n v="64558"/>
    <n v="804592"/>
    <s v="&quot;1970-1974&quot;"/>
    <n v="6463"/>
    <n v="20"/>
    <n v="50"/>
    <n v="184"/>
    <n v="1"/>
    <n v="3"/>
    <n v="1095"/>
    <n v="1"/>
    <n v="10"/>
    <n v="82701"/>
    <n v="146"/>
    <n v="625"/>
    <n v="3.5587188612099599E-3"/>
    <n v="1.6304347826087001E-2"/>
    <n v="3.1852205765249201E-3"/>
    <n v="7.4277167347408385E-2"/>
  </r>
  <r>
    <x v="14"/>
    <n v="71759"/>
    <n v="797391"/>
    <s v="&quot;1970-1974&quot;"/>
    <n v="4674"/>
    <n v="13"/>
    <n v="56"/>
    <n v="149"/>
    <n v="0"/>
    <n v="1"/>
    <n v="1244"/>
    <n v="1"/>
    <n v="11"/>
    <n v="87375"/>
    <n v="159"/>
    <n v="681"/>
    <n v="2.3534445870774501E-3"/>
    <n v="6.7114093959731499E-3"/>
    <n v="2.20994475138122E-3"/>
    <n v="8.2562273485589366E-2"/>
  </r>
  <r>
    <x v="15"/>
    <n v="77542"/>
    <n v="791608"/>
    <s v="&quot;1970-1974&quot;"/>
    <n v="3565"/>
    <n v="18"/>
    <n v="66"/>
    <n v="109"/>
    <n v="3"/>
    <n v="5"/>
    <n v="1353"/>
    <n v="4"/>
    <n v="16"/>
    <n v="90940"/>
    <n v="177"/>
    <n v="747"/>
    <n v="3.6465638148667598E-3"/>
    <n v="9.1743119266055103E-3"/>
    <n v="3.4722222222222199E-3"/>
    <n v="8.921590059253294E-2"/>
  </r>
  <r>
    <x v="16"/>
    <n v="85060"/>
    <n v="784090"/>
    <s v="&quot;1970-1974&quot;"/>
    <n v="2713"/>
    <n v="11"/>
    <n v="48"/>
    <n v="90"/>
    <n v="1"/>
    <n v="1"/>
    <n v="1443"/>
    <n v="5"/>
    <n v="17"/>
    <n v="93653"/>
    <n v="188"/>
    <n v="795"/>
    <n v="2.94876520457059E-3"/>
    <n v="0"/>
    <n v="3.0499428135722499E-3"/>
    <n v="9.7865730886498303E-2"/>
  </r>
  <r>
    <x v="17"/>
    <n v="97956"/>
    <n v="771194"/>
    <s v="&quot;1970-1974&quot;"/>
    <n v="1977"/>
    <n v="12"/>
    <n v="44"/>
    <n v="69"/>
    <n v="0"/>
    <n v="1"/>
    <n v="1512"/>
    <n v="5"/>
    <n v="18"/>
    <n v="95630"/>
    <n v="200"/>
    <n v="839"/>
    <n v="1.5174506828528099E-3"/>
    <n v="0"/>
    <n v="1.5723270440251599E-3"/>
    <n v="0.11270321578553759"/>
  </r>
  <r>
    <x v="18"/>
    <n v="112271"/>
    <n v="756879"/>
    <s v="&quot;1970-1974&quot;"/>
    <n v="1645"/>
    <n v="6"/>
    <n v="39"/>
    <n v="66"/>
    <n v="0"/>
    <n v="2"/>
    <n v="1578"/>
    <n v="5"/>
    <n v="20"/>
    <n v="97275"/>
    <n v="206"/>
    <n v="878"/>
    <n v="1.2158054711246199E-3"/>
    <n v="0"/>
    <n v="1.2666244458518E-3"/>
    <n v="0.12917333026520164"/>
  </r>
  <r>
    <x v="19"/>
    <n v="123713"/>
    <n v="745437"/>
    <s v="&quot;1970-1974&quot;"/>
    <n v="1368"/>
    <n v="8"/>
    <n v="45"/>
    <n v="57"/>
    <n v="0"/>
    <n v="3"/>
    <n v="1635"/>
    <n v="5"/>
    <n v="23"/>
    <n v="98643"/>
    <n v="214"/>
    <n v="923"/>
    <n v="1.46198830409357E-3"/>
    <n v="0"/>
    <n v="1.5255530129672E-3"/>
    <n v="0.14233791635505955"/>
  </r>
  <r>
    <x v="20"/>
    <n v="147847"/>
    <n v="721303"/>
    <s v="&quot;1970-1974&quot;"/>
    <n v="985"/>
    <n v="1"/>
    <n v="41"/>
    <n v="53"/>
    <n v="0"/>
    <n v="5"/>
    <n v="1688"/>
    <n v="5"/>
    <n v="28"/>
    <n v="99628"/>
    <n v="215"/>
    <n v="964"/>
    <n v="1.01522842639594E-3"/>
    <n v="0"/>
    <n v="1.0729613733905601E-3"/>
    <n v="0.17010527526894093"/>
  </r>
  <r>
    <x v="21"/>
    <n v="249453"/>
    <n v="619697"/>
    <s v="&quot;1970-1974&quot;"/>
    <n v="718"/>
    <n v="1"/>
    <n v="35"/>
    <n v="64"/>
    <n v="0"/>
    <n v="3"/>
    <n v="1752"/>
    <n v="5"/>
    <n v="31"/>
    <n v="100346"/>
    <n v="216"/>
    <n v="999"/>
    <n v="0"/>
    <n v="0"/>
    <n v="0"/>
    <n v="0.28700799631824198"/>
  </r>
  <r>
    <x v="22"/>
    <n v="381770"/>
    <n v="487380"/>
    <s v="&quot;1970-1974&quot;"/>
    <n v="395"/>
    <n v="0"/>
    <n v="41"/>
    <n v="66"/>
    <n v="0"/>
    <n v="12"/>
    <n v="1818"/>
    <n v="5"/>
    <n v="43"/>
    <n v="100741"/>
    <n v="216"/>
    <n v="1040"/>
    <n v="0"/>
    <n v="0"/>
    <n v="0"/>
    <n v="0.43924523960190992"/>
  </r>
  <r>
    <x v="23"/>
    <n v="438568"/>
    <n v="430582"/>
    <s v="&quot;1970-1974&quot;"/>
    <n v="244"/>
    <n v="0"/>
    <n v="42"/>
    <n v="76"/>
    <n v="0"/>
    <n v="12"/>
    <n v="1894"/>
    <n v="5"/>
    <n v="55"/>
    <n v="100985"/>
    <n v="216"/>
    <n v="1082"/>
    <n v="4.0983606557377103E-3"/>
    <n v="0"/>
    <n v="5.9523809523809503E-3"/>
    <n v="0.50459414370361844"/>
  </r>
  <r>
    <x v="24"/>
    <n v="475081"/>
    <n v="394069"/>
    <s v="&quot;1970-1974&quot;"/>
    <n v="174"/>
    <n v="1"/>
    <n v="38"/>
    <n v="52"/>
    <n v="0"/>
    <n v="7"/>
    <n v="1946"/>
    <n v="5"/>
    <n v="62"/>
    <n v="101159"/>
    <n v="217"/>
    <n v="1120"/>
    <n v="5.74712643678161E-3"/>
    <n v="0"/>
    <n v="8.1967213114754103E-3"/>
    <n v="0.54660415348328828"/>
  </r>
  <r>
    <x v="25"/>
    <n v="499200"/>
    <n v="369950"/>
    <s v="&quot;1970-1974&quot;"/>
    <n v="113"/>
    <n v="1"/>
    <n v="39"/>
    <n v="29"/>
    <n v="0"/>
    <n v="11"/>
    <n v="1975"/>
    <n v="5"/>
    <n v="73"/>
    <n v="101272"/>
    <n v="218"/>
    <n v="1159"/>
    <n v="8.8495575221238902E-3"/>
    <n v="0"/>
    <n v="1.1904761904761901E-2"/>
    <n v="0.57435425415635966"/>
  </r>
  <r>
    <x v="26"/>
    <n v="512574"/>
    <n v="356576"/>
    <s v="&quot;1970-1974&quot;"/>
    <n v="87"/>
    <n v="1"/>
    <n v="45"/>
    <n v="23"/>
    <n v="0"/>
    <n v="15"/>
    <n v="1998"/>
    <n v="5"/>
    <n v="88"/>
    <n v="101359"/>
    <n v="219"/>
    <n v="1204"/>
    <n v="0"/>
    <n v="0"/>
    <n v="0"/>
    <n v="0.58974170166254392"/>
  </r>
  <r>
    <x v="27"/>
    <n v="522476"/>
    <n v="346674"/>
    <s v="&quot;1970-1974&quot;"/>
    <n v="40"/>
    <n v="1"/>
    <n v="32"/>
    <n v="13"/>
    <n v="0"/>
    <n v="9"/>
    <n v="2011"/>
    <n v="5"/>
    <n v="97"/>
    <n v="101399"/>
    <n v="220"/>
    <n v="1236"/>
    <n v="0"/>
    <n v="0"/>
    <n v="0"/>
    <n v="0.60113444169590979"/>
  </r>
  <r>
    <x v="28"/>
    <n v="531551"/>
    <n v="337599"/>
    <s v="&quot;1970-1974&quot;"/>
    <n v="46"/>
    <n v="0"/>
    <n v="39"/>
    <n v="23"/>
    <n v="0"/>
    <n v="12"/>
    <n v="2034"/>
    <n v="5"/>
    <n v="109"/>
    <n v="101445"/>
    <n v="220"/>
    <n v="1275"/>
    <n v="0"/>
    <n v="0"/>
    <n v="0"/>
    <n v="0.61157567738595175"/>
  </r>
  <r>
    <x v="29"/>
    <n v="538973"/>
    <n v="330177"/>
    <s v="&quot;1970-1974&quot;"/>
    <n v="99"/>
    <n v="0"/>
    <n v="44"/>
    <n v="45"/>
    <n v="0"/>
    <n v="13"/>
    <n v="2079"/>
    <n v="5"/>
    <n v="122"/>
    <n v="101544"/>
    <n v="220"/>
    <n v="1319"/>
    <n v="0"/>
    <n v="0"/>
    <n v="0"/>
    <n v="0.6201150549387332"/>
  </r>
  <r>
    <x v="30"/>
    <n v="549660"/>
    <n v="319490"/>
    <s v="&quot;1970-1974&quot;"/>
    <n v="80"/>
    <n v="0"/>
    <n v="44"/>
    <n v="30"/>
    <n v="0"/>
    <n v="18"/>
    <n v="2109"/>
    <n v="5"/>
    <n v="140"/>
    <n v="101624"/>
    <n v="220"/>
    <n v="1363"/>
    <n v="0"/>
    <n v="0"/>
    <n v="0"/>
    <n v="0.63241097624115516"/>
  </r>
  <r>
    <x v="31"/>
    <n v="558668"/>
    <n v="310482"/>
    <s v="&quot;1970-1974&quot;"/>
    <n v="75"/>
    <n v="0"/>
    <n v="31"/>
    <n v="21"/>
    <n v="0"/>
    <n v="14"/>
    <n v="2130"/>
    <n v="5"/>
    <n v="154"/>
    <n v="101699"/>
    <n v="220"/>
    <n v="1394"/>
    <n v="0"/>
    <n v="0"/>
    <n v="0"/>
    <n v="0.64277512512224588"/>
  </r>
  <r>
    <x v="32"/>
    <n v="567524"/>
    <n v="301626"/>
    <s v="&quot;1970-1974&quot;"/>
    <n v="58"/>
    <n v="0"/>
    <n v="44"/>
    <n v="17"/>
    <n v="0"/>
    <n v="17"/>
    <n v="2147"/>
    <n v="5"/>
    <n v="171"/>
    <n v="101757"/>
    <n v="220"/>
    <n v="1438"/>
    <n v="1.72413793103448E-2"/>
    <n v="0"/>
    <n v="2.4390243902439001E-2"/>
    <n v="0.65296439049646204"/>
  </r>
  <r>
    <x v="33"/>
    <n v="574248"/>
    <n v="294902"/>
    <s v="&quot;1970-1974&quot;"/>
    <n v="68"/>
    <n v="1"/>
    <n v="40"/>
    <n v="21"/>
    <n v="0"/>
    <n v="20"/>
    <n v="2168"/>
    <n v="5"/>
    <n v="191"/>
    <n v="101825"/>
    <n v="221"/>
    <n v="1478"/>
    <n v="0"/>
    <n v="0"/>
    <n v="0"/>
    <n v="0.66070068457688547"/>
  </r>
  <r>
    <x v="34"/>
    <n v="578776"/>
    <n v="290374"/>
    <s v="&quot;1970-1974&quot;"/>
    <n v="79"/>
    <n v="0"/>
    <n v="36"/>
    <n v="18"/>
    <n v="0"/>
    <n v="17"/>
    <n v="2186"/>
    <n v="5"/>
    <n v="208"/>
    <n v="101904"/>
    <n v="221"/>
    <n v="1514"/>
    <n v="0"/>
    <n v="0"/>
    <n v="0"/>
    <n v="0.66591037220272675"/>
  </r>
  <r>
    <x v="35"/>
    <n v="583024"/>
    <n v="286126"/>
    <s v="&quot;1970-1974&quot;"/>
    <n v="75"/>
    <n v="0"/>
    <n v="39"/>
    <n v="23"/>
    <n v="0"/>
    <n v="19"/>
    <n v="2209"/>
    <n v="5"/>
    <n v="227"/>
    <n v="101979"/>
    <n v="221"/>
    <n v="1553"/>
    <n v="0"/>
    <n v="0"/>
    <n v="0"/>
    <n v="0.67079790600011502"/>
  </r>
  <r>
    <x v="36"/>
    <n v="586988"/>
    <n v="282162"/>
    <s v="&quot;1970-1974&quot;"/>
    <n v="103"/>
    <n v="0"/>
    <n v="34"/>
    <n v="32"/>
    <n v="0"/>
    <n v="17"/>
    <n v="2241"/>
    <n v="5"/>
    <n v="244"/>
    <n v="102082"/>
    <n v="221"/>
    <n v="1587"/>
    <n v="0"/>
    <n v="0"/>
    <n v="0"/>
    <n v="0.67535868377150088"/>
  </r>
  <r>
    <x v="37"/>
    <n v="590187"/>
    <n v="278963"/>
    <s v="&quot;1970-1974&quot;"/>
    <n v="124"/>
    <n v="0"/>
    <n v="39"/>
    <n v="41"/>
    <n v="0"/>
    <n v="14"/>
    <n v="2282"/>
    <n v="5"/>
    <n v="258"/>
    <n v="102206"/>
    <n v="221"/>
    <n v="1626"/>
    <n v="0"/>
    <n v="0"/>
    <n v="0"/>
    <n v="0.67903929126157736"/>
  </r>
  <r>
    <x v="38"/>
    <n v="592868"/>
    <n v="276282"/>
    <s v="&quot;1970-1974&quot;"/>
    <n v="152"/>
    <n v="0"/>
    <n v="37"/>
    <n v="50"/>
    <n v="0"/>
    <n v="20"/>
    <n v="2332"/>
    <n v="5"/>
    <n v="278"/>
    <n v="102358"/>
    <n v="221"/>
    <n v="1663"/>
    <n v="0"/>
    <n v="0"/>
    <n v="0"/>
    <n v="0.68212391416901574"/>
  </r>
  <r>
    <x v="39"/>
    <n v="595337"/>
    <n v="273813"/>
    <s v="&quot;1970-1974&quot;"/>
    <n v="221"/>
    <n v="0"/>
    <n v="34"/>
    <n v="65"/>
    <n v="0"/>
    <n v="16"/>
    <n v="2397"/>
    <n v="5"/>
    <n v="294"/>
    <n v="102579"/>
    <n v="221"/>
    <n v="1697"/>
    <n v="0"/>
    <n v="0"/>
    <n v="0"/>
    <n v="0.68496462060633956"/>
  </r>
  <r>
    <x v="40"/>
    <n v="597358"/>
    <n v="271792"/>
    <s v="&quot;1970-1974&quot;"/>
    <n v="222"/>
    <n v="0"/>
    <n v="40"/>
    <n v="85"/>
    <n v="0"/>
    <n v="20"/>
    <n v="2482"/>
    <n v="5"/>
    <n v="314"/>
    <n v="102801"/>
    <n v="221"/>
    <n v="1737"/>
    <n v="0"/>
    <n v="0"/>
    <n v="0"/>
    <n v="0.68728988091813836"/>
  </r>
  <r>
    <x v="41"/>
    <n v="598910"/>
    <n v="270240"/>
    <s v="&quot;1970-1974&quot;"/>
    <n v="354"/>
    <n v="1"/>
    <n v="35"/>
    <n v="124"/>
    <n v="0"/>
    <n v="17"/>
    <n v="2606"/>
    <n v="5"/>
    <n v="331"/>
    <n v="103155"/>
    <n v="222"/>
    <n v="1772"/>
    <n v="2.8248587570621499E-3"/>
    <n v="0"/>
    <n v="4.3478260869565201E-3"/>
    <n v="0.68907553356727835"/>
  </r>
  <r>
    <x v="42"/>
    <n v="600645"/>
    <n v="268505"/>
    <s v="&quot;1970-1974&quot;"/>
    <n v="447"/>
    <n v="0"/>
    <n v="46"/>
    <n v="162"/>
    <n v="0"/>
    <n v="20"/>
    <n v="2768"/>
    <n v="5"/>
    <n v="351"/>
    <n v="103602"/>
    <n v="222"/>
    <n v="1818"/>
    <n v="2.23713646532438E-3"/>
    <n v="6.17283950617284E-3"/>
    <n v="0"/>
    <n v="0.69107173675430023"/>
  </r>
  <r>
    <x v="43"/>
    <n v="602506"/>
    <n v="266644"/>
    <s v="&quot;1970-1974&quot;"/>
    <n v="731"/>
    <n v="1"/>
    <n v="37"/>
    <n v="287"/>
    <n v="1"/>
    <n v="15"/>
    <n v="3055"/>
    <n v="6"/>
    <n v="366"/>
    <n v="104333"/>
    <n v="223"/>
    <n v="1855"/>
    <n v="1.36798905608755E-3"/>
    <n v="0"/>
    <n v="2.2522522522522501E-3"/>
    <n v="0.69321290916412592"/>
  </r>
  <r>
    <x v="44"/>
    <n v="605949"/>
    <n v="263201"/>
    <s v="&quot;1970-1974&quot;"/>
    <n v="1547"/>
    <n v="1"/>
    <n v="41"/>
    <n v="634"/>
    <n v="0"/>
    <n v="19"/>
    <n v="3689"/>
    <n v="6"/>
    <n v="385"/>
    <n v="105880"/>
    <n v="224"/>
    <n v="1896"/>
    <n v="1.93923723335488E-3"/>
    <n v="1.57728706624606E-3"/>
    <n v="2.1905805038335202E-3"/>
    <n v="0.69717425070471151"/>
  </r>
  <r>
    <x v="45"/>
    <n v="612263"/>
    <n v="256887"/>
    <s v="&quot;1970-1974&quot;"/>
    <n v="2705"/>
    <n v="4"/>
    <n v="43"/>
    <n v="1137"/>
    <n v="1"/>
    <n v="18"/>
    <n v="4826"/>
    <n v="7"/>
    <n v="403"/>
    <n v="108585"/>
    <n v="228"/>
    <n v="1939"/>
    <n v="2.5878003696857702E-3"/>
    <n v="0"/>
    <n v="4.4642857142857097E-3"/>
    <n v="0.70443881953632859"/>
  </r>
  <r>
    <x v="46"/>
    <n v="621395"/>
    <n v="247755"/>
    <s v="&quot;1970-1974&quot;"/>
    <n v="4470"/>
    <n v="1"/>
    <n v="40"/>
    <n v="2065"/>
    <n v="0"/>
    <n v="20"/>
    <n v="6891"/>
    <n v="7"/>
    <n v="423"/>
    <n v="113055"/>
    <n v="229"/>
    <n v="1979"/>
    <n v="1.78970917225951E-3"/>
    <n v="1.93704600484262E-3"/>
    <n v="1.66320166320166E-3"/>
    <n v="0.71494563654144849"/>
  </r>
  <r>
    <x v="47"/>
    <n v="629042"/>
    <n v="240108"/>
    <s v="&quot;1970-1974&quot;"/>
    <n v="5648"/>
    <n v="9"/>
    <n v="52"/>
    <n v="2768"/>
    <n v="2"/>
    <n v="25"/>
    <n v="9659"/>
    <n v="9"/>
    <n v="448"/>
    <n v="118703"/>
    <n v="238"/>
    <n v="2031"/>
    <n v="1.5934844192634599E-3"/>
    <n v="3.6127167630057802E-4"/>
    <n v="2.7777777777777801E-3"/>
    <n v="0.72374388770637976"/>
  </r>
  <r>
    <x v="48"/>
    <n v="636799"/>
    <n v="232351"/>
    <s v="&quot;1970-1974&quot;"/>
    <n v="8104"/>
    <n v="10"/>
    <n v="50"/>
    <n v="3977"/>
    <n v="3"/>
    <n v="20"/>
    <n v="13636"/>
    <n v="12"/>
    <n v="468"/>
    <n v="126807"/>
    <n v="248"/>
    <n v="2081"/>
    <n v="1.1105626850937799E-3"/>
    <n v="5.0289162685441299E-4"/>
    <n v="1.6961473225103E-3"/>
    <n v="0.73266869930391765"/>
  </r>
  <r>
    <x v="49"/>
    <n v="645313"/>
    <n v="223837"/>
    <s v="&quot;1970-1974&quot;"/>
    <n v="9598"/>
    <n v="7"/>
    <n v="50"/>
    <n v="4927"/>
    <n v="2"/>
    <n v="18"/>
    <n v="18563"/>
    <n v="14"/>
    <n v="486"/>
    <n v="136405"/>
    <n v="255"/>
    <n v="2131"/>
    <n v="1.4586372160866801E-3"/>
    <n v="6.0888979094783798E-4"/>
    <n v="2.3549561121815501E-3"/>
    <n v="0.74246447678766614"/>
  </r>
  <r>
    <x v="50"/>
    <n v="650344"/>
    <n v="218806"/>
    <s v="&quot;1970-1974&quot;"/>
    <n v="8912"/>
    <n v="10"/>
    <n v="52"/>
    <n v="4919"/>
    <n v="3"/>
    <n v="16"/>
    <n v="23482"/>
    <n v="17"/>
    <n v="502"/>
    <n v="145317"/>
    <n v="265"/>
    <n v="2183"/>
    <n v="1.12208258527828E-3"/>
    <n v="4.0658670461475902E-4"/>
    <n v="2.0035061357375401E-3"/>
    <n v="0.74825289075533563"/>
  </r>
  <r>
    <x v="51"/>
    <n v="653226"/>
    <n v="215924"/>
    <s v="&quot;1970-1974&quot;"/>
    <n v="7216"/>
    <n v="9"/>
    <n v="52"/>
    <n v="4026"/>
    <n v="1"/>
    <n v="23"/>
    <n v="27508"/>
    <n v="18"/>
    <n v="525"/>
    <n v="152533"/>
    <n v="274"/>
    <n v="2235"/>
    <n v="1.6629711751662999E-3"/>
    <n v="2.4838549428713401E-4"/>
    <n v="3.4482758620689698E-3"/>
    <n v="0.75156877408962774"/>
  </r>
  <r>
    <x v="52"/>
    <n v="655377"/>
    <n v="213773"/>
    <s v="&quot;1970-1974&quot;"/>
    <n v="5219"/>
    <n v="15"/>
    <n v="52"/>
    <n v="2941"/>
    <n v="1"/>
    <n v="25"/>
    <n v="30449"/>
    <n v="19"/>
    <n v="550"/>
    <n v="157752"/>
    <n v="289"/>
    <n v="2287"/>
    <n v="1.53286070128377E-3"/>
    <n v="6.8004080244814702E-4"/>
    <n v="2.6338893766461799E-3"/>
    <n v="0.75404360582177987"/>
  </r>
  <r>
    <x v="53"/>
    <n v="656277"/>
    <n v="212873"/>
    <s v="&quot;1970-1974&quot;"/>
    <n v="3292"/>
    <n v="5"/>
    <n v="57"/>
    <n v="1864"/>
    <n v="0"/>
    <n v="25"/>
    <n v="32313"/>
    <n v="19"/>
    <n v="575"/>
    <n v="161044"/>
    <n v="294"/>
    <n v="2344"/>
    <n v="9.1130012150668295E-4"/>
    <n v="0"/>
    <n v="2.1008403361344498E-3"/>
    <n v="0.75507910027037906"/>
  </r>
  <r>
    <x v="54"/>
    <n v="656982"/>
    <n v="212168"/>
    <s v="&quot;1970-1974&quot;"/>
    <n v="3306"/>
    <n v="4"/>
    <n v="47"/>
    <n v="1961"/>
    <n v="1"/>
    <n v="24"/>
    <n v="34274"/>
    <n v="20"/>
    <n v="599"/>
    <n v="164350"/>
    <n v="298"/>
    <n v="2391"/>
    <n v="9.0744101633393804E-4"/>
    <n v="0"/>
    <n v="2.23048327137546E-3"/>
    <n v="0.75589023758844853"/>
  </r>
  <r>
    <x v="55"/>
    <n v="658247"/>
    <n v="210903"/>
    <s v="&quot;1970-1974&quot;"/>
    <n v="3896"/>
    <n v="3"/>
    <n v="35"/>
    <n v="2581"/>
    <n v="1"/>
    <n v="18"/>
    <n v="36855"/>
    <n v="21"/>
    <n v="617"/>
    <n v="168246"/>
    <n v="301"/>
    <n v="2426"/>
    <n v="2.05338809034908E-3"/>
    <n v="7.7489345215032903E-4"/>
    <n v="4.5627376425855497E-3"/>
    <n v="0.75734568256342405"/>
  </r>
  <r>
    <x v="56"/>
    <n v="659475"/>
    <n v="209675"/>
    <s v="&quot;1970-1974&quot;"/>
    <n v="5661"/>
    <n v="7"/>
    <n v="59"/>
    <n v="3993"/>
    <n v="0"/>
    <n v="24"/>
    <n v="40848"/>
    <n v="21"/>
    <n v="641"/>
    <n v="173907"/>
    <n v="308"/>
    <n v="2485"/>
    <n v="1.76647235470765E-4"/>
    <n v="0"/>
    <n v="5.9952038369304596E-4"/>
    <n v="0.75875855721106833"/>
  </r>
  <r>
    <x v="57"/>
    <n v="660322"/>
    <n v="208828"/>
    <s v="&quot;1970-1974&quot;"/>
    <n v="13300"/>
    <n v="3"/>
    <n v="46"/>
    <n v="9501"/>
    <n v="1"/>
    <n v="22"/>
    <n v="50349"/>
    <n v="22"/>
    <n v="663"/>
    <n v="187207"/>
    <n v="311"/>
    <n v="2531"/>
    <n v="7.5187969924811999E-5"/>
    <n v="0"/>
    <n v="2.6322716504343198E-4"/>
    <n v="0.75973307254213884"/>
  </r>
  <r>
    <x v="58"/>
    <n v="660824"/>
    <n v="208326"/>
    <s v="&quot;1970-1974&quot;"/>
    <n v="23123"/>
    <n v="4"/>
    <n v="44"/>
    <n v="16128"/>
    <n v="1"/>
    <n v="18"/>
    <n v="66477"/>
    <n v="23"/>
    <n v="681"/>
    <n v="210330"/>
    <n v="315"/>
    <n v="2575"/>
    <n v="4.3246983522899298E-5"/>
    <n v="0"/>
    <n v="1.4295925661186599E-4"/>
    <n v="0.76031064833457973"/>
  </r>
  <r>
    <x v="59"/>
    <n v="661118"/>
    <n v="208032"/>
    <s v="&quot;1970-1974&quot;"/>
    <n v="23227"/>
    <n v="3"/>
    <n v="47"/>
    <n v="16120"/>
    <n v="1"/>
    <n v="30"/>
    <n v="82597"/>
    <n v="24"/>
    <n v="711"/>
    <n v="233557"/>
    <n v="318"/>
    <n v="2622"/>
    <n v="2.15266715460456E-4"/>
    <n v="1.2406947890818899E-4"/>
    <n v="4.22119037568594E-4"/>
    <n v="0.76064890985445555"/>
  </r>
  <r>
    <x v="60"/>
    <n v="661276"/>
    <n v="207874"/>
    <s v="&quot;1970-1974&quot;"/>
    <n v="17072"/>
    <n v="2"/>
    <n v="37"/>
    <n v="11947"/>
    <n v="1"/>
    <n v="23"/>
    <n v="94544"/>
    <n v="25"/>
    <n v="734"/>
    <n v="250629"/>
    <n v="320"/>
    <n v="2659"/>
    <n v="1.17150890346767E-4"/>
    <n v="0"/>
    <n v="3.9024390243902398E-4"/>
    <n v="0.76083069665765402"/>
  </r>
  <r>
    <x v="61"/>
    <n v="661397"/>
    <n v="207753"/>
    <s v="&quot;1970-1974&quot;"/>
    <n v="11190"/>
    <n v="4"/>
    <n v="50"/>
    <n v="7876"/>
    <n v="0"/>
    <n v="31"/>
    <n v="102420"/>
    <n v="25"/>
    <n v="765"/>
    <n v="261819"/>
    <n v="324"/>
    <n v="2709"/>
    <n v="4.46827524575514E-4"/>
    <n v="0"/>
    <n v="1.50875075437538E-3"/>
    <n v="0.76096991313352125"/>
  </r>
  <r>
    <x v="62"/>
    <n v="661504"/>
    <n v="207646"/>
    <s v="&quot;1970-1974&quot;"/>
    <n v="7154"/>
    <n v="2"/>
    <n v="45"/>
    <n v="5104"/>
    <n v="0"/>
    <n v="29"/>
    <n v="107524"/>
    <n v="25"/>
    <n v="794"/>
    <n v="268973"/>
    <n v="326"/>
    <n v="2754"/>
    <n v="1.3978194017333001E-4"/>
    <n v="1.9592476489028199E-4"/>
    <n v="0"/>
    <n v="0.7610930219179658"/>
  </r>
  <r>
    <x v="63"/>
    <n v="661608"/>
    <n v="207542"/>
    <s v="&quot;1970-1974&quot;"/>
    <n v="5787"/>
    <n v="4"/>
    <n v="57"/>
    <n v="4173"/>
    <n v="3"/>
    <n v="37"/>
    <n v="111697"/>
    <n v="28"/>
    <n v="831"/>
    <n v="274760"/>
    <n v="330"/>
    <n v="2811"/>
    <n v="3.4560221185415599E-4"/>
    <n v="4.7927150730889099E-4"/>
    <n v="0"/>
    <n v="0.76121267905424839"/>
  </r>
  <r>
    <x v="64"/>
    <n v="661764"/>
    <n v="207386"/>
    <s v="&quot;1970-1974&quot;"/>
    <n v="6101"/>
    <n v="1"/>
    <n v="52"/>
    <n v="4387"/>
    <n v="0"/>
    <n v="32"/>
    <n v="116084"/>
    <n v="28"/>
    <n v="863"/>
    <n v="280861"/>
    <n v="331"/>
    <n v="2863"/>
    <n v="4.9172266841501398E-4"/>
    <n v="2.2794620469569201E-4"/>
    <n v="1.1668611435239199E-3"/>
    <n v="0.76139216475867222"/>
  </r>
  <r>
    <x v="65"/>
    <n v="661885"/>
    <n v="207265"/>
    <s v="&quot;1970-1974&quot;"/>
    <n v="6285"/>
    <n v="3"/>
    <n v="39"/>
    <n v="4716"/>
    <n v="2"/>
    <n v="21"/>
    <n v="120800"/>
    <n v="30"/>
    <n v="884"/>
    <n v="287146"/>
    <n v="334"/>
    <n v="2902"/>
    <n v="4.7732696897374697E-4"/>
    <n v="2.12044105173876E-4"/>
    <n v="1.2746972594008901E-3"/>
    <n v="0.76153138123453945"/>
  </r>
  <r>
    <x v="66"/>
    <n v="662002"/>
    <n v="207148"/>
    <s v="&quot;1970-1974&quot;"/>
    <n v="5884"/>
    <n v="1"/>
    <n v="53"/>
    <n v="4466"/>
    <n v="0"/>
    <n v="38"/>
    <n v="125266"/>
    <n v="30"/>
    <n v="922"/>
    <n v="293030"/>
    <n v="335"/>
    <n v="2955"/>
    <n v="1.69952413324269E-4"/>
    <n v="0"/>
    <n v="7.0521861777150905E-4"/>
    <n v="0.76166599551285741"/>
  </r>
  <r>
    <x v="67"/>
    <n v="662085"/>
    <n v="207065"/>
    <s v="&quot;1970-1974&quot;"/>
    <n v="4892"/>
    <n v="1"/>
    <n v="51"/>
    <n v="3702"/>
    <n v="0"/>
    <n v="31"/>
    <n v="128968"/>
    <n v="30"/>
    <n v="953"/>
    <n v="297922"/>
    <n v="336"/>
    <n v="3006"/>
    <n v="2.04415372035977E-4"/>
    <n v="0"/>
    <n v="8.40336134453782E-4"/>
    <n v="0.76176149111200597"/>
  </r>
  <r>
    <x v="68"/>
    <n v="662162"/>
    <n v="206988"/>
    <s v="&quot;1970-1974&quot;"/>
    <n v="3609"/>
    <n v="2"/>
    <n v="39"/>
    <n v="2743"/>
    <n v="1"/>
    <n v="26"/>
    <n v="131711"/>
    <n v="31"/>
    <n v="979"/>
    <n v="301531"/>
    <n v="338"/>
    <n v="3045"/>
    <n v="2.7708506511499E-4"/>
    <n v="3.64564345607E-4"/>
    <n v="0"/>
    <n v="0.76185008341483063"/>
  </r>
  <r>
    <x v="69"/>
    <n v="662214"/>
    <n v="206936"/>
    <s v="&quot;1970-1974&quot;"/>
    <n v="2105"/>
    <n v="0"/>
    <n v="47"/>
    <n v="1607"/>
    <n v="0"/>
    <n v="24"/>
    <n v="133318"/>
    <n v="31"/>
    <n v="1003"/>
    <n v="303636"/>
    <n v="338"/>
    <n v="3092"/>
    <n v="0"/>
    <n v="0"/>
    <n v="0"/>
    <n v="0.76190991198297187"/>
  </r>
  <r>
    <x v="70"/>
    <n v="662254"/>
    <n v="206896"/>
    <s v="&quot;1970-1974&quot;"/>
    <n v="1536"/>
    <n v="1"/>
    <n v="41"/>
    <n v="1180"/>
    <n v="1"/>
    <n v="27"/>
    <n v="134498"/>
    <n v="32"/>
    <n v="1030"/>
    <n v="305172"/>
    <n v="339"/>
    <n v="3133"/>
    <n v="0"/>
    <n v="0"/>
    <n v="0"/>
    <n v="0.76195593395846517"/>
  </r>
  <r>
    <x v="71"/>
    <n v="662318"/>
    <n v="206832"/>
    <s v="&quot;1970-1974&quot;"/>
    <n v="1032"/>
    <n v="0"/>
    <n v="48"/>
    <n v="807"/>
    <n v="0"/>
    <n v="29"/>
    <n v="135305"/>
    <n v="32"/>
    <n v="1059"/>
    <n v="306204"/>
    <n v="339"/>
    <n v="3181"/>
    <n v="0"/>
    <n v="0"/>
    <n v="0"/>
    <n v="0.76202956911925446"/>
  </r>
  <r>
    <x v="72"/>
    <n v="662369"/>
    <n v="206781"/>
    <s v="&quot;1970-1974&quot;"/>
    <n v="706"/>
    <n v="1"/>
    <n v="49"/>
    <n v="541"/>
    <n v="0"/>
    <n v="35"/>
    <n v="135846"/>
    <n v="32"/>
    <n v="1094"/>
    <n v="306910"/>
    <n v="340"/>
    <n v="3230"/>
    <n v="1.4164305949008499E-3"/>
    <n v="0"/>
    <n v="6.0606060606060597E-3"/>
    <n v="0.76208824713800838"/>
  </r>
  <r>
    <x v="73"/>
    <n v="662418"/>
    <n v="206732"/>
    <s v="&quot;1970-1974&quot;"/>
    <n v="400"/>
    <n v="0"/>
    <n v="42"/>
    <n v="321"/>
    <n v="0"/>
    <n v="23"/>
    <n v="136167"/>
    <n v="32"/>
    <n v="1117"/>
    <n v="307310"/>
    <n v="340"/>
    <n v="3272"/>
    <n v="0"/>
    <n v="0"/>
    <n v="0"/>
    <n v="0.76214462405798766"/>
  </r>
  <r>
    <x v="74"/>
    <n v="662468"/>
    <n v="206682"/>
    <s v="&quot;1970-1974&quot;"/>
    <n v="258"/>
    <n v="0"/>
    <n v="48"/>
    <n v="206"/>
    <n v="0"/>
    <n v="26"/>
    <n v="136373"/>
    <n v="32"/>
    <n v="1143"/>
    <n v="307568"/>
    <n v="340"/>
    <n v="3320"/>
    <n v="0"/>
    <n v="0"/>
    <n v="0"/>
    <n v="0.76220215152735427"/>
  </r>
  <r>
    <x v="75"/>
    <n v="662507"/>
    <n v="206643"/>
    <s v="&quot;1970-1974&quot;"/>
    <n v="141"/>
    <n v="0"/>
    <n v="37"/>
    <n v="108"/>
    <n v="0"/>
    <n v="27"/>
    <n v="136481"/>
    <n v="32"/>
    <n v="1170"/>
    <n v="307709"/>
    <n v="340"/>
    <n v="3357"/>
    <n v="0"/>
    <n v="0"/>
    <n v="0"/>
    <n v="0.76224702295346025"/>
  </r>
  <r>
    <x v="76"/>
    <n v="662549"/>
    <n v="206601"/>
    <s v="&quot;1970-1974&quot;"/>
    <n v="158"/>
    <n v="0"/>
    <n v="36"/>
    <n v="134"/>
    <n v="0"/>
    <n v="26"/>
    <n v="136615"/>
    <n v="32"/>
    <n v="1196"/>
    <n v="307867"/>
    <n v="340"/>
    <n v="3393"/>
    <n v="0"/>
    <n v="0"/>
    <n v="0"/>
    <n v="0.76229534602772819"/>
  </r>
  <r>
    <x v="77"/>
    <n v="662590"/>
    <n v="206560"/>
    <s v="&quot;1970-1974&quot;"/>
    <n v="220"/>
    <n v="0"/>
    <n v="29"/>
    <n v="180"/>
    <n v="0"/>
    <n v="20"/>
    <n v="136795"/>
    <n v="32"/>
    <n v="1216"/>
    <n v="308087"/>
    <n v="340"/>
    <n v="3422"/>
    <n v="0"/>
    <n v="0"/>
    <n v="0"/>
    <n v="0.76234251855260882"/>
  </r>
  <r>
    <x v="78"/>
    <n v="662612"/>
    <n v="206538"/>
    <s v="&quot;1970-1974&quot;"/>
    <n v="292"/>
    <n v="0"/>
    <n v="51"/>
    <n v="235"/>
    <n v="0"/>
    <n v="38"/>
    <n v="137030"/>
    <n v="32"/>
    <n v="1254"/>
    <n v="308379"/>
    <n v="340"/>
    <n v="3473"/>
    <n v="0"/>
    <n v="0"/>
    <n v="0"/>
    <n v="0.76236783063913016"/>
  </r>
  <r>
    <x v="79"/>
    <n v="662640"/>
    <n v="206510"/>
    <s v="&quot;1970-1974&quot;"/>
    <n v="427"/>
    <n v="0"/>
    <n v="38"/>
    <n v="335"/>
    <n v="0"/>
    <n v="20"/>
    <n v="137365"/>
    <n v="32"/>
    <n v="1274"/>
    <n v="308806"/>
    <n v="340"/>
    <n v="3511"/>
    <n v="0"/>
    <n v="0"/>
    <n v="0"/>
    <n v="0.76240004602197553"/>
  </r>
  <r>
    <x v="80"/>
    <n v="662666"/>
    <n v="206484"/>
    <s v="&quot;1970-1974&quot;"/>
    <n v="725"/>
    <n v="1"/>
    <n v="41"/>
    <n v="573"/>
    <n v="0"/>
    <n v="26"/>
    <n v="137938"/>
    <n v="32"/>
    <n v="1300"/>
    <n v="309531"/>
    <n v="341"/>
    <n v="3552"/>
    <n v="1.37931034482759E-3"/>
    <n v="1.7452006980802799E-3"/>
    <n v="0"/>
    <n v="0.76242996030604615"/>
  </r>
  <r>
    <x v="81"/>
    <n v="662694"/>
    <n v="206456"/>
    <s v="&quot;1970-1974&quot;"/>
    <n v="769"/>
    <n v="1"/>
    <n v="33"/>
    <n v="610"/>
    <n v="1"/>
    <n v="15"/>
    <n v="138548"/>
    <n v="33"/>
    <n v="1315"/>
    <n v="310300"/>
    <n v="342"/>
    <n v="3585"/>
    <n v="1.3003901170351099E-3"/>
    <n v="1.63934426229508E-3"/>
    <n v="0"/>
    <n v="0.76246217568889141"/>
  </r>
  <r>
    <x v="82"/>
    <n v="662727"/>
    <n v="206423"/>
    <s v="&quot;1970-1974&quot;"/>
    <n v="1446"/>
    <n v="1"/>
    <n v="45"/>
    <n v="1152"/>
    <n v="0"/>
    <n v="29"/>
    <n v="139700"/>
    <n v="33"/>
    <n v="1344"/>
    <n v="311746"/>
    <n v="343"/>
    <n v="3630"/>
    <n v="6.91562932226833E-4"/>
    <n v="0"/>
    <n v="3.40136054421769E-3"/>
    <n v="0.76250014381867337"/>
  </r>
  <r>
    <x v="83"/>
    <n v="662776"/>
    <n v="206374"/>
    <s v="&quot;1970-1974&quot;"/>
    <n v="1969"/>
    <n v="1"/>
    <n v="43"/>
    <n v="1537"/>
    <n v="1"/>
    <n v="27"/>
    <n v="141237"/>
    <n v="34"/>
    <n v="1371"/>
    <n v="313715"/>
    <n v="344"/>
    <n v="3673"/>
    <n v="1.01574403250381E-3"/>
    <n v="1.3012361743656501E-3"/>
    <n v="0"/>
    <n v="0.76255652073865265"/>
  </r>
  <r>
    <x v="84"/>
    <n v="662815"/>
    <n v="206335"/>
    <s v="&quot;1970-1974&quot;"/>
    <n v="1992"/>
    <n v="1"/>
    <n v="36"/>
    <n v="1595"/>
    <n v="1"/>
    <n v="21"/>
    <n v="142832"/>
    <n v="35"/>
    <n v="1392"/>
    <n v="315707"/>
    <n v="345"/>
    <n v="3709"/>
    <n v="5.0200803212851401E-4"/>
    <n v="6.2695924764890297E-4"/>
    <n v="0"/>
    <n v="0.76260139216475864"/>
  </r>
  <r>
    <x v="85"/>
    <n v="662851"/>
    <n v="206299"/>
    <s v="&quot;1970-1974&quot;"/>
    <n v="1908"/>
    <n v="2"/>
    <n v="49"/>
    <n v="1490"/>
    <n v="2"/>
    <n v="32"/>
    <n v="144322"/>
    <n v="37"/>
    <n v="1424"/>
    <n v="317615"/>
    <n v="347"/>
    <n v="3758"/>
    <n v="0"/>
    <n v="0"/>
    <n v="0"/>
    <n v="0.76264281194270267"/>
  </r>
  <r>
    <x v="86"/>
    <n v="662886"/>
    <n v="206264"/>
    <s v="&quot;1970-1974&quot;"/>
    <n v="1630"/>
    <n v="0"/>
    <n v="45"/>
    <n v="1252"/>
    <n v="0"/>
    <n v="34"/>
    <n v="145574"/>
    <n v="37"/>
    <n v="1458"/>
    <n v="319245"/>
    <n v="347"/>
    <n v="3803"/>
    <n v="0"/>
    <n v="0"/>
    <n v="0"/>
    <n v="0.76268308117125927"/>
  </r>
  <r>
    <x v="87"/>
    <n v="662902"/>
    <n v="206248"/>
    <s v="&quot;1970-1974&quot;"/>
    <n v="1738"/>
    <n v="0"/>
    <n v="39"/>
    <n v="1342"/>
    <n v="0"/>
    <n v="26"/>
    <n v="146916"/>
    <n v="37"/>
    <n v="1484"/>
    <n v="320983"/>
    <n v="347"/>
    <n v="3842"/>
    <n v="0"/>
    <n v="0"/>
    <n v="0"/>
    <n v="0.76270148996145659"/>
  </r>
  <r>
    <x v="88"/>
    <n v="662935"/>
    <n v="206215"/>
    <s v="&quot;1970-1974&quot;"/>
    <n v="1385"/>
    <n v="0"/>
    <n v="47"/>
    <n v="1071"/>
    <n v="0"/>
    <n v="29"/>
    <n v="147987"/>
    <n v="37"/>
    <n v="1513"/>
    <n v="322368"/>
    <n v="347"/>
    <n v="3889"/>
    <n v="0"/>
    <n v="0"/>
    <n v="0"/>
    <n v="0.76273945809123855"/>
  </r>
  <r>
    <x v="89"/>
    <n v="662971"/>
    <n v="206179"/>
    <s v="&quot;1970-1974&quot;"/>
    <n v="1551"/>
    <n v="0"/>
    <n v="40"/>
    <n v="1229"/>
    <n v="0"/>
    <n v="27"/>
    <n v="149216"/>
    <n v="37"/>
    <n v="1540"/>
    <n v="323919"/>
    <n v="347"/>
    <n v="3929"/>
    <n v="6.44745325596389E-4"/>
    <n v="0"/>
    <n v="3.1055900621118002E-3"/>
    <n v="0.76278087786918258"/>
  </r>
  <r>
    <x v="90"/>
    <n v="663009"/>
    <n v="206141"/>
    <s v="&quot;1970-1974&quot;"/>
    <n v="1694"/>
    <n v="0"/>
    <n v="42"/>
    <n v="1343"/>
    <n v="0"/>
    <n v="22"/>
    <n v="150559"/>
    <n v="37"/>
    <n v="1562"/>
    <n v="325613"/>
    <n v="347"/>
    <n v="3971"/>
    <n v="5.9031877213695403E-4"/>
    <n v="7.4460163812360399E-4"/>
    <n v="0"/>
    <n v="0.76282459874590114"/>
  </r>
  <r>
    <x v="91"/>
    <n v="663048"/>
    <n v="206102"/>
    <s v="&quot;1970-1974&quot;"/>
    <n v="2078"/>
    <n v="2"/>
    <n v="42"/>
    <n v="1660"/>
    <n v="1"/>
    <n v="30"/>
    <n v="152219"/>
    <n v="38"/>
    <n v="1592"/>
    <n v="327691"/>
    <n v="349"/>
    <n v="4013"/>
    <n v="0"/>
    <n v="0"/>
    <n v="0"/>
    <n v="0.76286947017200712"/>
  </r>
  <r>
    <x v="92"/>
    <n v="663064"/>
    <n v="206086"/>
    <s v="&quot;1970-1974&quot;"/>
    <n v="2406"/>
    <n v="0"/>
    <n v="47"/>
    <n v="1930"/>
    <n v="0"/>
    <n v="34"/>
    <n v="154149"/>
    <n v="38"/>
    <n v="1626"/>
    <n v="330097"/>
    <n v="349"/>
    <n v="4060"/>
    <n v="0"/>
    <n v="0"/>
    <n v="0"/>
    <n v="0.76288787896220445"/>
  </r>
  <r>
    <x v="93"/>
    <n v="663078"/>
    <n v="206072"/>
    <s v="&quot;1970-1974&quot;"/>
    <n v="2629"/>
    <n v="1"/>
    <n v="44"/>
    <n v="2081"/>
    <n v="0"/>
    <n v="31"/>
    <n v="156230"/>
    <n v="38"/>
    <n v="1657"/>
    <n v="332726"/>
    <n v="350"/>
    <n v="4104"/>
    <n v="3.8037276531000398E-4"/>
    <n v="0"/>
    <n v="1.8248175182481799E-3"/>
    <n v="0.76290398665362713"/>
  </r>
  <r>
    <x v="94"/>
    <n v="663115"/>
    <n v="206035"/>
    <s v="&quot;1970-1974&quot;"/>
    <n v="2559"/>
    <n v="1"/>
    <n v="43"/>
    <n v="2031"/>
    <n v="1"/>
    <n v="31"/>
    <n v="158261"/>
    <n v="39"/>
    <n v="1688"/>
    <n v="335285"/>
    <n v="351"/>
    <n v="4147"/>
    <n v="3.9077764751856202E-4"/>
    <n v="4.9236829148202902E-4"/>
    <n v="0"/>
    <n v="0.76294655698095837"/>
  </r>
  <r>
    <x v="95"/>
    <n v="663149"/>
    <n v="206001"/>
    <s v="&quot;1970-1974&quot;"/>
    <n v="1930"/>
    <n v="0"/>
    <n v="45"/>
    <n v="1579"/>
    <n v="0"/>
    <n v="32"/>
    <n v="159840"/>
    <n v="39"/>
    <n v="1720"/>
    <n v="337215"/>
    <n v="351"/>
    <n v="4192"/>
    <n v="0"/>
    <n v="0"/>
    <n v="0"/>
    <n v="0.76298567566012776"/>
  </r>
  <r>
    <x v="96"/>
    <n v="663183"/>
    <n v="205967"/>
    <s v="&quot;1970-1974&quot;"/>
    <n v="1393"/>
    <n v="0"/>
    <n v="41"/>
    <n v="1131"/>
    <n v="0"/>
    <n v="29"/>
    <n v="160971"/>
    <n v="39"/>
    <n v="1749"/>
    <n v="338608"/>
    <n v="351"/>
    <n v="4233"/>
    <n v="0"/>
    <n v="0"/>
    <n v="0"/>
    <n v="0.76302479433929704"/>
  </r>
  <r>
    <x v="97"/>
    <n v="663205"/>
    <n v="205945"/>
    <s v="&quot;1970-1974&quot;"/>
    <n v="770"/>
    <n v="0"/>
    <n v="38"/>
    <n v="605"/>
    <n v="0"/>
    <n v="30"/>
    <n v="161576"/>
    <n v="39"/>
    <n v="1779"/>
    <n v="339378"/>
    <n v="351"/>
    <n v="4271"/>
    <n v="0"/>
    <n v="0"/>
    <n v="0"/>
    <n v="0.76305010642581828"/>
  </r>
  <r>
    <x v="98"/>
    <n v="663218"/>
    <n v="205932"/>
    <s v="&quot;1970-1974&quot;"/>
    <n v="632"/>
    <n v="2"/>
    <n v="36"/>
    <n v="495"/>
    <n v="0"/>
    <n v="28"/>
    <n v="162071"/>
    <n v="39"/>
    <n v="1807"/>
    <n v="340010"/>
    <n v="353"/>
    <n v="4307"/>
    <n v="3.1645569620253199E-3"/>
    <n v="0"/>
    <n v="1.4598540145985399E-2"/>
    <n v="0.76306506356785364"/>
  </r>
  <r>
    <x v="99"/>
    <n v="663234"/>
    <n v="205916"/>
    <s v="&quot;1970-1974&quot;"/>
    <n v="478"/>
    <n v="1"/>
    <n v="56"/>
    <n v="379"/>
    <n v="0"/>
    <n v="37"/>
    <n v="162450"/>
    <n v="39"/>
    <n v="1844"/>
    <n v="340488"/>
    <n v="354"/>
    <n v="4363"/>
    <n v="2.0920502092050199E-3"/>
    <n v="0"/>
    <n v="1.01010101010101E-2"/>
    <n v="0.76308347235805096"/>
  </r>
  <r>
    <x v="100"/>
    <n v="663250"/>
    <n v="205900"/>
    <s v="&quot;1970-1974&quot;"/>
    <n v="358"/>
    <n v="1"/>
    <n v="48"/>
    <n v="287"/>
    <n v="0"/>
    <n v="34"/>
    <n v="162737"/>
    <n v="39"/>
    <n v="1878"/>
    <n v="340846"/>
    <n v="355"/>
    <n v="4411"/>
    <n v="2.7932960893854802E-3"/>
    <n v="0"/>
    <n v="1.4084507042253501E-2"/>
    <n v="0.76310188114824828"/>
  </r>
  <r>
    <x v="101"/>
    <n v="663269"/>
    <n v="205881"/>
    <s v="&quot;1970-1974&quot;"/>
    <n v="455"/>
    <n v="0"/>
    <n v="45"/>
    <n v="363"/>
    <n v="0"/>
    <n v="30"/>
    <n v="163100"/>
    <n v="39"/>
    <n v="1908"/>
    <n v="341301"/>
    <n v="355"/>
    <n v="4456"/>
    <n v="0"/>
    <n v="0"/>
    <n v="0"/>
    <n v="0.76312374158660756"/>
  </r>
  <r>
    <x v="102"/>
    <n v="663280"/>
    <n v="205870"/>
    <s v="&quot;1970-1974&quot;"/>
    <n v="479"/>
    <n v="0"/>
    <n v="59"/>
    <n v="383"/>
    <n v="0"/>
    <n v="33"/>
    <n v="163483"/>
    <n v="39"/>
    <n v="1941"/>
    <n v="341780"/>
    <n v="355"/>
    <n v="4515"/>
    <n v="0"/>
    <n v="0"/>
    <n v="0"/>
    <n v="0.76313639762986829"/>
  </r>
  <r>
    <x v="103"/>
    <n v="663289"/>
    <n v="205861"/>
    <s v="&quot;1970-1974&quot;"/>
    <n v="556"/>
    <n v="0"/>
    <n v="41"/>
    <n v="454"/>
    <n v="0"/>
    <n v="27"/>
    <n v="163937"/>
    <n v="39"/>
    <n v="1968"/>
    <n v="342336"/>
    <n v="355"/>
    <n v="4556"/>
    <n v="0"/>
    <n v="0"/>
    <n v="0"/>
    <n v="0.76314675257435427"/>
  </r>
  <r>
    <x v="104"/>
    <n v="663299"/>
    <n v="205851"/>
    <s v="&quot;1970-1974&quot;"/>
    <n v="502"/>
    <n v="1"/>
    <n v="40"/>
    <n v="388"/>
    <n v="0"/>
    <n v="33"/>
    <n v="164325"/>
    <n v="39"/>
    <n v="2001"/>
    <n v="342838"/>
    <n v="356"/>
    <n v="4596"/>
    <n v="3.9840637450199202E-3"/>
    <n v="2.5773195876288698E-3"/>
    <n v="8.7719298245613996E-3"/>
    <n v="0.76315825806822757"/>
  </r>
  <r>
    <x v="105"/>
    <n v="663313"/>
    <n v="205837"/>
    <s v="&quot;1970-1974&quot;"/>
    <n v="387"/>
    <n v="1"/>
    <n v="68"/>
    <n v="297"/>
    <n v="1"/>
    <n v="44"/>
    <n v="164622"/>
    <n v="40"/>
    <n v="2045"/>
    <n v="343225"/>
    <n v="357"/>
    <n v="4664"/>
    <n v="2.58397932816537E-3"/>
    <n v="3.3670033670033699E-3"/>
    <n v="0"/>
    <n v="0.76317436575965025"/>
  </r>
  <r>
    <x v="106"/>
    <n v="663316"/>
    <n v="205834"/>
    <s v="&quot;1970-1974&quot;"/>
    <n v="197"/>
    <n v="0"/>
    <n v="48"/>
    <n v="162"/>
    <n v="0"/>
    <n v="34"/>
    <n v="164784"/>
    <n v="40"/>
    <n v="2079"/>
    <n v="343422"/>
    <n v="357"/>
    <n v="4712"/>
    <n v="0"/>
    <n v="0"/>
    <n v="0"/>
    <n v="0.76317781740781221"/>
  </r>
  <r>
    <x v="107"/>
    <n v="663326"/>
    <n v="205824"/>
    <s v="&quot;1970-1974&quot;"/>
    <n v="240"/>
    <n v="0"/>
    <n v="48"/>
    <n v="205"/>
    <n v="0"/>
    <n v="29"/>
    <n v="164989"/>
    <n v="40"/>
    <n v="2108"/>
    <n v="343662"/>
    <n v="357"/>
    <n v="4760"/>
    <n v="0"/>
    <n v="0"/>
    <n v="0"/>
    <n v="0.76318932290168551"/>
  </r>
  <r>
    <x v="108"/>
    <n v="663348"/>
    <n v="205802"/>
    <s v="&quot;1970-1974&quot;"/>
    <n v="175"/>
    <n v="0"/>
    <n v="55"/>
    <n v="140"/>
    <n v="0"/>
    <n v="39"/>
    <n v="165129"/>
    <n v="40"/>
    <n v="2147"/>
    <n v="343837"/>
    <n v="357"/>
    <n v="4815"/>
    <n v="5.7142857142857099E-3"/>
    <n v="0"/>
    <n v="2.8571428571428598E-2"/>
    <n v="0.76321463498820685"/>
  </r>
  <r>
    <x v="109"/>
    <n v="663356"/>
    <n v="205794"/>
    <s v="&quot;1970-1974&quot;"/>
    <n v="156"/>
    <n v="2"/>
    <n v="46"/>
    <n v="130"/>
    <n v="0"/>
    <n v="30"/>
    <n v="165259"/>
    <n v="40"/>
    <n v="2177"/>
    <n v="343993"/>
    <n v="359"/>
    <n v="4861"/>
    <n v="6.41025641025641E-3"/>
    <n v="0"/>
    <n v="3.8461538461538498E-2"/>
    <n v="0.76322383938330551"/>
  </r>
  <r>
    <x v="110"/>
    <n v="663366"/>
    <n v="205784"/>
    <s v="&quot;1970-1974&quot;"/>
    <n v="186"/>
    <n v="0"/>
    <n v="44"/>
    <n v="152"/>
    <n v="0"/>
    <n v="31"/>
    <n v="165411"/>
    <n v="40"/>
    <n v="2208"/>
    <n v="344179"/>
    <n v="359"/>
    <n v="4905"/>
    <n v="0"/>
    <n v="0"/>
    <n v="0"/>
    <n v="0.76323534487717881"/>
  </r>
  <r>
    <x v="111"/>
    <n v="663377"/>
    <n v="205773"/>
    <s v="&quot;1970-1974&quot;"/>
    <n v="270"/>
    <n v="0"/>
    <n v="42"/>
    <n v="226"/>
    <n v="0"/>
    <n v="30"/>
    <n v="165637"/>
    <n v="40"/>
    <n v="2238"/>
    <n v="344449"/>
    <n v="359"/>
    <n v="4947"/>
    <n v="3.7037037037036999E-3"/>
    <n v="0"/>
    <n v="2.27272727272727E-2"/>
    <n v="0.76324800092043954"/>
  </r>
  <r>
    <x v="112"/>
    <n v="663382"/>
    <n v="205768"/>
    <s v="&quot;1970-1974&quot;"/>
    <n v="361"/>
    <n v="1"/>
    <n v="48"/>
    <n v="310"/>
    <n v="0"/>
    <n v="31"/>
    <n v="165947"/>
    <n v="40"/>
    <n v="2269"/>
    <n v="344810"/>
    <n v="360"/>
    <n v="4995"/>
    <n v="0"/>
    <n v="0"/>
    <n v="0"/>
    <n v="0.76325375366737613"/>
  </r>
  <r>
    <x v="113"/>
    <n v="663393"/>
    <n v="205757"/>
    <s v="&quot;1970-1974&quot;"/>
    <n v="466"/>
    <n v="2"/>
    <n v="52"/>
    <n v="380"/>
    <n v="0"/>
    <n v="29"/>
    <n v="166327"/>
    <n v="40"/>
    <n v="2298"/>
    <n v="345276"/>
    <n v="362"/>
    <n v="5047"/>
    <n v="2.1459227467811202E-3"/>
    <n v="0"/>
    <n v="1.16279069767442E-2"/>
    <n v="0.76326640971063686"/>
  </r>
  <r>
    <x v="114"/>
    <n v="663395"/>
    <n v="205755"/>
    <s v="&quot;1970-1974&quot;"/>
    <n v="623"/>
    <n v="0"/>
    <n v="33"/>
    <n v="525"/>
    <n v="0"/>
    <n v="25"/>
    <n v="166852"/>
    <n v="40"/>
    <n v="2323"/>
    <n v="345899"/>
    <n v="362"/>
    <n v="5080"/>
    <n v="1.6051364365971101E-3"/>
    <n v="0"/>
    <n v="1.02040816326531E-2"/>
    <n v="0.7632687108094115"/>
  </r>
  <r>
    <x v="115"/>
    <n v="663400"/>
    <n v="205750"/>
    <s v="&quot;1970-1974&quot;"/>
    <n v="585"/>
    <n v="1"/>
    <n v="50"/>
    <n v="481"/>
    <n v="0"/>
    <n v="31"/>
    <n v="167333"/>
    <n v="40"/>
    <n v="2354"/>
    <n v="346484"/>
    <n v="363"/>
    <n v="5130"/>
    <n v="0"/>
    <n v="0"/>
    <n v="0"/>
    <n v="0.7632744635563482"/>
  </r>
  <r>
    <x v="116"/>
    <n v="663405"/>
    <n v="205745"/>
    <s v="&quot;1970-1974&quot;"/>
    <n v="576"/>
    <n v="0"/>
    <n v="50"/>
    <n v="464"/>
    <n v="0"/>
    <n v="27"/>
    <n v="167797"/>
    <n v="40"/>
    <n v="2381"/>
    <n v="347060"/>
    <n v="363"/>
    <n v="5180"/>
    <n v="0"/>
    <n v="0"/>
    <n v="0"/>
    <n v="0.7632802163032848"/>
  </r>
  <r>
    <x v="117"/>
    <n v="663408"/>
    <n v="205742"/>
    <s v="&quot;1970-1974&quot;"/>
    <n v="489"/>
    <n v="1"/>
    <n v="40"/>
    <n v="399"/>
    <n v="1"/>
    <n v="29"/>
    <n v="168196"/>
    <n v="41"/>
    <n v="2410"/>
    <n v="347549"/>
    <n v="364"/>
    <n v="5220"/>
    <n v="4.0899795501022499E-3"/>
    <n v="2.5062656641604E-3"/>
    <n v="1.1111111111111099E-2"/>
    <n v="0.76328366795144686"/>
  </r>
  <r>
    <x v="118"/>
    <n v="663414"/>
    <n v="205736"/>
    <s v="&quot;1970-1974&quot;"/>
    <n v="381"/>
    <n v="1"/>
    <n v="52"/>
    <n v="317"/>
    <n v="0"/>
    <n v="30"/>
    <n v="168513"/>
    <n v="41"/>
    <n v="2440"/>
    <n v="347930"/>
    <n v="365"/>
    <n v="5272"/>
    <n v="0"/>
    <n v="0"/>
    <n v="0"/>
    <n v="0.76329057124777078"/>
  </r>
  <r>
    <x v="119"/>
    <n v="663419"/>
    <n v="205731"/>
    <s v="&quot;1970-1974&quot;"/>
    <n v="296"/>
    <n v="0"/>
    <n v="40"/>
    <n v="249"/>
    <n v="0"/>
    <n v="26"/>
    <n v="168762"/>
    <n v="41"/>
    <n v="2466"/>
    <n v="348226"/>
    <n v="365"/>
    <n v="5312"/>
    <n v="0"/>
    <n v="0"/>
    <n v="0"/>
    <n v="0.76329632399470748"/>
  </r>
  <r>
    <x v="120"/>
    <n v="663420"/>
    <n v="205730"/>
    <s v="&quot;1970-1974&quot;"/>
    <n v="116"/>
    <n v="0"/>
    <n v="43"/>
    <n v="86"/>
    <n v="0"/>
    <n v="28"/>
    <n v="168848"/>
    <n v="41"/>
    <n v="2494"/>
    <n v="348342"/>
    <n v="365"/>
    <n v="5355"/>
    <n v="0"/>
    <n v="0"/>
    <n v="0"/>
    <n v="0.7632974745440948"/>
  </r>
  <r>
    <x v="121"/>
    <n v="663423"/>
    <n v="205727"/>
    <s v="&quot;1970-1974&quot;"/>
    <n v="126"/>
    <n v="1"/>
    <n v="50"/>
    <n v="110"/>
    <n v="1"/>
    <n v="36"/>
    <n v="168958"/>
    <n v="42"/>
    <n v="2530"/>
    <n v="348468"/>
    <n v="366"/>
    <n v="5405"/>
    <n v="0"/>
    <n v="0"/>
    <n v="0"/>
    <n v="0.76330092619225676"/>
  </r>
  <r>
    <x v="122"/>
    <n v="663424"/>
    <n v="205726"/>
    <s v="&quot;1970-1974&quot;"/>
    <n v="104"/>
    <n v="0"/>
    <n v="47"/>
    <n v="88"/>
    <n v="0"/>
    <n v="34"/>
    <n v="169046"/>
    <n v="42"/>
    <n v="2564"/>
    <n v="348572"/>
    <n v="366"/>
    <n v="5452"/>
    <n v="0"/>
    <n v="0"/>
    <n v="0"/>
    <n v="0.76330207674164419"/>
  </r>
  <r>
    <x v="123"/>
    <n v="663425"/>
    <n v="205725"/>
    <s v="&quot;1970-1974&quot;"/>
    <n v="63"/>
    <n v="0"/>
    <n v="39"/>
    <n v="50"/>
    <n v="0"/>
    <n v="31"/>
    <n v="169096"/>
    <n v="42"/>
    <n v="2595"/>
    <n v="348635"/>
    <n v="366"/>
    <n v="5491"/>
    <n v="0"/>
    <n v="0"/>
    <n v="0"/>
    <n v="0.76330322729103151"/>
  </r>
  <r>
    <x v="124"/>
    <n v="663427"/>
    <n v="205723"/>
    <s v="&quot;1970-1974&quot;"/>
    <n v="51"/>
    <n v="0"/>
    <n v="52"/>
    <n v="39"/>
    <n v="0"/>
    <n v="38"/>
    <n v="169135"/>
    <n v="42"/>
    <n v="2633"/>
    <n v="348686"/>
    <n v="366"/>
    <n v="5543"/>
    <n v="0"/>
    <n v="0"/>
    <n v="0"/>
    <n v="0.76330552838980614"/>
  </r>
  <r>
    <x v="125"/>
    <n v="663429"/>
    <n v="205721"/>
    <s v="&quot;1970-1974&quot;"/>
    <n v="29"/>
    <n v="0"/>
    <n v="52"/>
    <n v="22"/>
    <n v="0"/>
    <n v="39"/>
    <n v="169157"/>
    <n v="42"/>
    <n v="2672"/>
    <n v="348715"/>
    <n v="366"/>
    <n v="5595"/>
    <n v="0"/>
    <n v="0"/>
    <n v="0"/>
    <n v="0.76330782948858078"/>
  </r>
  <r>
    <x v="126"/>
    <n v="663432"/>
    <n v="205718"/>
    <s v="&quot;1970-1974&quot;"/>
    <n v="30"/>
    <n v="0"/>
    <n v="39"/>
    <n v="26"/>
    <n v="0"/>
    <n v="29"/>
    <n v="169183"/>
    <n v="42"/>
    <n v="2701"/>
    <n v="348745"/>
    <n v="366"/>
    <n v="5634"/>
    <n v="0"/>
    <n v="0"/>
    <n v="0"/>
    <n v="0.76331128113674285"/>
  </r>
  <r>
    <x v="127"/>
    <n v="663432"/>
    <n v="205718"/>
    <s v="&quot;1970-1974&quot;"/>
    <n v="18"/>
    <n v="0"/>
    <n v="43"/>
    <n v="14"/>
    <n v="0"/>
    <n v="32"/>
    <n v="169197"/>
    <n v="42"/>
    <n v="2733"/>
    <n v="348763"/>
    <n v="366"/>
    <n v="5677"/>
    <n v="0"/>
    <n v="0"/>
    <n v="0"/>
    <n v="0.76331128113674285"/>
  </r>
  <r>
    <x v="128"/>
    <n v="663433"/>
    <n v="205717"/>
    <s v="&quot;1970-1974&quot;"/>
    <n v="10"/>
    <n v="0"/>
    <n v="35"/>
    <n v="8"/>
    <n v="0"/>
    <n v="27"/>
    <n v="169205"/>
    <n v="42"/>
    <n v="2760"/>
    <n v="348773"/>
    <n v="366"/>
    <n v="5712"/>
    <n v="0"/>
    <n v="0"/>
    <n v="0"/>
    <n v="0.76331243168613017"/>
  </r>
  <r>
    <x v="129"/>
    <n v="663433"/>
    <n v="205717"/>
    <s v="&quot;1970-1974&quot;"/>
    <n v="9"/>
    <n v="0"/>
    <n v="49"/>
    <n v="6"/>
    <n v="0"/>
    <n v="31"/>
    <n v="169211"/>
    <n v="42"/>
    <n v="2791"/>
    <n v="348782"/>
    <n v="366"/>
    <n v="5761"/>
    <n v="0"/>
    <n v="0"/>
    <n v="0"/>
    <n v="0.76331243168613017"/>
  </r>
  <r>
    <x v="130"/>
    <n v="663434"/>
    <n v="205716"/>
    <s v="&quot;1970-1974&quot;"/>
    <n v="10"/>
    <n v="0"/>
    <n v="44"/>
    <n v="10"/>
    <n v="0"/>
    <n v="28"/>
    <n v="169221"/>
    <n v="42"/>
    <n v="2819"/>
    <n v="348792"/>
    <n v="366"/>
    <n v="5805"/>
    <n v="0"/>
    <n v="0"/>
    <s v="NULL"/>
    <n v="0.76331358223551748"/>
  </r>
  <r>
    <x v="131"/>
    <n v="663434"/>
    <n v="205716"/>
    <s v="&quot;1970-1974&quot;"/>
    <n v="10"/>
    <n v="0"/>
    <n v="47"/>
    <n v="9"/>
    <n v="0"/>
    <n v="40"/>
    <n v="169230"/>
    <n v="42"/>
    <n v="2859"/>
    <n v="348802"/>
    <n v="366"/>
    <n v="5852"/>
    <n v="0"/>
    <n v="0"/>
    <n v="0"/>
    <n v="0.76331358223551748"/>
  </r>
  <r>
    <x v="132"/>
    <n v="663434"/>
    <n v="205716"/>
    <s v="&quot;1970-1974&quot;"/>
    <n v="9"/>
    <n v="0"/>
    <n v="48"/>
    <n v="7"/>
    <n v="0"/>
    <n v="32"/>
    <n v="169237"/>
    <n v="42"/>
    <n v="2891"/>
    <n v="348811"/>
    <n v="366"/>
    <n v="5900"/>
    <n v="0"/>
    <n v="0"/>
    <n v="0"/>
    <n v="0.76331358223551748"/>
  </r>
  <r>
    <x v="133"/>
    <n v="663434"/>
    <n v="205716"/>
    <s v="&quot;1970-1974&quot;"/>
    <n v="2"/>
    <n v="0"/>
    <n v="40"/>
    <n v="2"/>
    <n v="0"/>
    <n v="28"/>
    <n v="169239"/>
    <n v="42"/>
    <n v="2919"/>
    <n v="348813"/>
    <n v="366"/>
    <n v="5940"/>
    <n v="0"/>
    <n v="0"/>
    <s v="NULL"/>
    <n v="0.76331358223551748"/>
  </r>
  <r>
    <x v="134"/>
    <n v="663434"/>
    <n v="205716"/>
    <s v="&quot;1970-1974&quot;"/>
    <n v="4"/>
    <n v="0"/>
    <n v="40"/>
    <n v="4"/>
    <n v="0"/>
    <n v="26"/>
    <n v="169243"/>
    <n v="42"/>
    <n v="2945"/>
    <n v="348817"/>
    <n v="366"/>
    <n v="5980"/>
    <n v="0"/>
    <n v="0"/>
    <s v="NULL"/>
    <n v="0.76331358223551748"/>
  </r>
  <r>
    <x v="135"/>
    <n v="663435"/>
    <n v="205715"/>
    <s v="&quot;1970-1974&quot;"/>
    <n v="12"/>
    <n v="0"/>
    <n v="46"/>
    <n v="11"/>
    <n v="0"/>
    <n v="36"/>
    <n v="169254"/>
    <n v="42"/>
    <n v="2981"/>
    <n v="348829"/>
    <n v="366"/>
    <n v="6026"/>
    <n v="0"/>
    <n v="0"/>
    <n v="0"/>
    <n v="0.7633147327849048"/>
  </r>
  <r>
    <x v="136"/>
    <n v="663435"/>
    <n v="205715"/>
    <s v="&quot;1970-1974&quot;"/>
    <n v="1"/>
    <n v="0"/>
    <n v="47"/>
    <n v="1"/>
    <n v="0"/>
    <n v="40"/>
    <n v="169255"/>
    <n v="42"/>
    <n v="3021"/>
    <n v="348830"/>
    <n v="366"/>
    <n v="6073"/>
    <n v="0"/>
    <n v="0"/>
    <s v="NULL"/>
    <n v="0.7633147327849048"/>
  </r>
  <r>
    <x v="137"/>
    <n v="663436"/>
    <n v="205714"/>
    <s v="&quot;1970-1974&quot;"/>
    <n v="9"/>
    <n v="0"/>
    <n v="30"/>
    <n v="8"/>
    <n v="0"/>
    <n v="22"/>
    <n v="169263"/>
    <n v="42"/>
    <n v="3043"/>
    <n v="348839"/>
    <n v="366"/>
    <n v="6103"/>
    <n v="0"/>
    <n v="0"/>
    <n v="0"/>
    <n v="0.76331588333429212"/>
  </r>
  <r>
    <x v="138"/>
    <n v="663436"/>
    <n v="205714"/>
    <s v="&quot;1970-1974&quot;"/>
    <n v="12"/>
    <n v="0"/>
    <n v="45"/>
    <n v="9"/>
    <n v="0"/>
    <n v="29"/>
    <n v="169272"/>
    <n v="42"/>
    <n v="3072"/>
    <n v="348851"/>
    <n v="366"/>
    <n v="6148"/>
    <n v="0"/>
    <n v="0"/>
    <n v="0"/>
    <n v="0.76331588333429212"/>
  </r>
  <r>
    <x v="139"/>
    <n v="663436"/>
    <n v="205714"/>
    <s v="&quot;1970-1974&quot;"/>
    <n v="19"/>
    <n v="0"/>
    <n v="44"/>
    <n v="14"/>
    <n v="0"/>
    <n v="31"/>
    <n v="169286"/>
    <n v="42"/>
    <n v="3103"/>
    <n v="348870"/>
    <n v="366"/>
    <n v="6192"/>
    <n v="0"/>
    <n v="0"/>
    <n v="0"/>
    <n v="0.76331588333429212"/>
  </r>
  <r>
    <x v="140"/>
    <n v="663436"/>
    <n v="205714"/>
    <s v="&quot;1970-1974&quot;"/>
    <n v="58"/>
    <n v="0"/>
    <n v="44"/>
    <n v="50"/>
    <n v="0"/>
    <n v="35"/>
    <n v="169336"/>
    <n v="42"/>
    <n v="3138"/>
    <n v="348928"/>
    <n v="366"/>
    <n v="6236"/>
    <n v="0"/>
    <n v="0"/>
    <n v="0"/>
    <n v="0.76331588333429212"/>
  </r>
  <r>
    <x v="141"/>
    <n v="663436"/>
    <n v="205714"/>
    <s v="&quot;1970-1974&quot;"/>
    <n v="37"/>
    <n v="0"/>
    <n v="57"/>
    <n v="28"/>
    <n v="0"/>
    <n v="40"/>
    <n v="169364"/>
    <n v="42"/>
    <n v="3178"/>
    <n v="348965"/>
    <n v="366"/>
    <n v="6293"/>
    <n v="0"/>
    <n v="0"/>
    <n v="0"/>
    <n v="0.76331588333429212"/>
  </r>
  <r>
    <x v="142"/>
    <n v="663436"/>
    <n v="205714"/>
    <s v="&quot;1970-1974&quot;"/>
    <n v="69"/>
    <n v="0"/>
    <n v="31"/>
    <n v="55"/>
    <n v="0"/>
    <n v="20"/>
    <n v="169419"/>
    <n v="42"/>
    <n v="3198"/>
    <n v="349034"/>
    <n v="366"/>
    <n v="6324"/>
    <n v="0"/>
    <n v="0"/>
    <n v="0"/>
    <n v="0.76331588333429212"/>
  </r>
  <r>
    <x v="143"/>
    <n v="663437"/>
    <n v="205713"/>
    <s v="&quot;1970-1974&quot;"/>
    <n v="142"/>
    <n v="0"/>
    <n v="44"/>
    <n v="111"/>
    <n v="0"/>
    <n v="31"/>
    <n v="169530"/>
    <n v="42"/>
    <n v="3229"/>
    <n v="349176"/>
    <n v="366"/>
    <n v="6368"/>
    <n v="0"/>
    <n v="0"/>
    <n v="0"/>
    <n v="0.76331703388367944"/>
  </r>
  <r>
    <x v="144"/>
    <n v="663441"/>
    <n v="205709"/>
    <s v="&quot;1970-1974&quot;"/>
    <n v="204"/>
    <n v="0"/>
    <n v="44"/>
    <n v="165"/>
    <n v="0"/>
    <n v="28"/>
    <n v="169695"/>
    <n v="42"/>
    <n v="3257"/>
    <n v="349380"/>
    <n v="366"/>
    <n v="6412"/>
    <n v="0"/>
    <n v="0"/>
    <n v="0"/>
    <n v="0.76332163608122883"/>
  </r>
  <r>
    <x v="145"/>
    <n v="663448"/>
    <n v="205702"/>
    <s v="&quot;1970-1974&quot;"/>
    <n v="180"/>
    <n v="0"/>
    <n v="56"/>
    <n v="146"/>
    <n v="0"/>
    <n v="39"/>
    <n v="169841"/>
    <n v="42"/>
    <n v="3296"/>
    <n v="349560"/>
    <n v="366"/>
    <n v="6468"/>
    <n v="0"/>
    <n v="0"/>
    <n v="0"/>
    <n v="0.76332968992694017"/>
  </r>
  <r>
    <x v="146"/>
    <n v="663451"/>
    <n v="205699"/>
    <s v="&quot;1970-1974&quot;"/>
    <n v="246"/>
    <n v="0"/>
    <n v="57"/>
    <n v="203"/>
    <n v="0"/>
    <n v="37"/>
    <n v="170044"/>
    <n v="42"/>
    <n v="3333"/>
    <n v="349806"/>
    <n v="366"/>
    <n v="6525"/>
    <n v="0"/>
    <n v="0"/>
    <n v="0"/>
    <n v="0.76333314157510213"/>
  </r>
  <r>
    <x v="147"/>
    <n v="663455"/>
    <n v="205695"/>
    <s v="&quot;1970-1974&quot;"/>
    <n v="250"/>
    <n v="0"/>
    <n v="39"/>
    <n v="203"/>
    <n v="0"/>
    <n v="26"/>
    <n v="170247"/>
    <n v="42"/>
    <n v="3359"/>
    <n v="350056"/>
    <n v="366"/>
    <n v="6564"/>
    <n v="0"/>
    <n v="0"/>
    <n v="0"/>
    <n v="0.7633377437726514"/>
  </r>
  <r>
    <x v="148"/>
    <n v="663463"/>
    <n v="205687"/>
    <s v="&quot;1970-1974&quot;"/>
    <n v="323"/>
    <n v="0"/>
    <n v="49"/>
    <n v="260"/>
    <n v="0"/>
    <n v="28"/>
    <n v="170507"/>
    <n v="42"/>
    <n v="3387"/>
    <n v="350379"/>
    <n v="366"/>
    <n v="6613"/>
    <n v="0"/>
    <n v="0"/>
    <n v="0"/>
    <n v="0.76334694816775006"/>
  </r>
  <r>
    <x v="149"/>
    <n v="663471"/>
    <n v="205679"/>
    <s v="&quot;1970-1974&quot;"/>
    <n v="350"/>
    <n v="0"/>
    <n v="52"/>
    <n v="279"/>
    <n v="0"/>
    <n v="39"/>
    <n v="170786"/>
    <n v="42"/>
    <n v="3426"/>
    <n v="350729"/>
    <n v="366"/>
    <n v="6665"/>
    <n v="2.8571428571428602E-3"/>
    <n v="0"/>
    <n v="1.4084507042253501E-2"/>
    <n v="0.76335615256284872"/>
  </r>
  <r>
    <x v="150"/>
    <n v="663477"/>
    <n v="205673"/>
    <s v="&quot;1970-1974&quot;"/>
    <n v="413"/>
    <n v="2"/>
    <n v="44"/>
    <n v="334"/>
    <n v="1"/>
    <n v="25"/>
    <n v="171120"/>
    <n v="43"/>
    <n v="3451"/>
    <n v="351142"/>
    <n v="368"/>
    <n v="6709"/>
    <n v="0"/>
    <n v="0"/>
    <n v="0"/>
    <n v="0.76336305585917275"/>
  </r>
  <r>
    <x v="151"/>
    <n v="663491"/>
    <n v="205659"/>
    <s v="&quot;1970-1974&quot;"/>
    <n v="509"/>
    <n v="0"/>
    <n v="47"/>
    <n v="404"/>
    <n v="0"/>
    <n v="33"/>
    <n v="171524"/>
    <n v="43"/>
    <n v="3484"/>
    <n v="351651"/>
    <n v="368"/>
    <n v="6756"/>
    <n v="0"/>
    <n v="0"/>
    <n v="0"/>
    <n v="0.76337916355059543"/>
  </r>
  <r>
    <x v="152"/>
    <n v="663497"/>
    <n v="205653"/>
    <s v="&quot;1970-1974&quot;"/>
    <n v="485"/>
    <n v="1"/>
    <n v="48"/>
    <n v="404"/>
    <n v="1"/>
    <n v="35"/>
    <n v="171928"/>
    <n v="44"/>
    <n v="3519"/>
    <n v="352136"/>
    <n v="369"/>
    <n v="6804"/>
    <n v="0"/>
    <n v="0"/>
    <n v="0"/>
    <n v="0.76338606684691945"/>
  </r>
  <r>
    <x v="153"/>
    <n v="663504"/>
    <n v="205646"/>
    <s v="&quot;1970-1974&quot;"/>
    <n v="749"/>
    <n v="0"/>
    <n v="47"/>
    <n v="617"/>
    <n v="0"/>
    <n v="35"/>
    <n v="172545"/>
    <n v="44"/>
    <n v="3554"/>
    <n v="352885"/>
    <n v="369"/>
    <n v="6851"/>
    <n v="1.3351134846461899E-3"/>
    <n v="1.6207455429497601E-3"/>
    <n v="0"/>
    <n v="0.76339412069263068"/>
  </r>
  <r>
    <x v="154"/>
    <n v="663512"/>
    <n v="205638"/>
    <s v="&quot;1970-1974&quot;"/>
    <n v="999"/>
    <n v="0"/>
    <n v="44"/>
    <n v="822"/>
    <n v="0"/>
    <n v="34"/>
    <n v="173367"/>
    <n v="44"/>
    <n v="3588"/>
    <n v="353884"/>
    <n v="369"/>
    <n v="6895"/>
    <n v="1.0010010010009999E-3"/>
    <n v="0"/>
    <n v="5.6497175141242903E-3"/>
    <n v="0.76340332508772935"/>
  </r>
  <r>
    <x v="155"/>
    <n v="663516"/>
    <n v="205634"/>
    <s v="&quot;1970-1974&quot;"/>
    <n v="1214"/>
    <n v="1"/>
    <n v="40"/>
    <n v="991"/>
    <n v="0"/>
    <n v="27"/>
    <n v="174358"/>
    <n v="44"/>
    <n v="3615"/>
    <n v="355098"/>
    <n v="370"/>
    <n v="6935"/>
    <n v="0"/>
    <n v="0"/>
    <n v="0"/>
    <n v="0.76340792728527873"/>
  </r>
  <r>
    <x v="156"/>
    <n v="663518"/>
    <n v="205632"/>
    <s v="&quot;1970-1974&quot;"/>
    <n v="1338"/>
    <n v="0"/>
    <n v="44"/>
    <n v="1068"/>
    <n v="0"/>
    <n v="36"/>
    <n v="175426"/>
    <n v="44"/>
    <n v="3651"/>
    <n v="356436"/>
    <n v="370"/>
    <n v="6979"/>
    <n v="0"/>
    <n v="0"/>
    <n v="0"/>
    <n v="0.76341022838405337"/>
  </r>
  <r>
    <x v="157"/>
    <n v="663523"/>
    <n v="205627"/>
    <s v="&quot;1970-1974&quot;"/>
    <n v="931"/>
    <n v="0"/>
    <n v="53"/>
    <n v="755"/>
    <n v="0"/>
    <n v="32"/>
    <n v="176181"/>
    <n v="44"/>
    <n v="3683"/>
    <n v="357367"/>
    <n v="370"/>
    <n v="7032"/>
    <n v="0"/>
    <n v="0"/>
    <n v="0"/>
    <n v="0.76341598113099007"/>
  </r>
  <r>
    <x v="158"/>
    <n v="663524"/>
    <n v="205626"/>
    <s v="&quot;1970-1974&quot;"/>
    <n v="312"/>
    <n v="0"/>
    <n v="49"/>
    <n v="253"/>
    <n v="0"/>
    <n v="39"/>
    <n v="176434"/>
    <n v="44"/>
    <n v="3722"/>
    <n v="357679"/>
    <n v="370"/>
    <n v="7081"/>
    <n v="0"/>
    <n v="0"/>
    <n v="0"/>
    <n v="0.76341713168037739"/>
  </r>
  <r>
    <x v="159"/>
    <n v="663526"/>
    <n v="205624"/>
    <s v="&quot;1970-1974&quot;"/>
    <n v="330"/>
    <n v="0"/>
    <n v="58"/>
    <n v="268"/>
    <n v="0"/>
    <n v="34"/>
    <n v="176702"/>
    <n v="44"/>
    <n v="3756"/>
    <n v="358009"/>
    <n v="370"/>
    <n v="7139"/>
    <n v="0"/>
    <n v="0"/>
    <n v="0"/>
    <n v="0.76341943277915203"/>
  </r>
  <r>
    <x v="160"/>
    <n v="663527"/>
    <n v="205623"/>
    <s v="&quot;1970-1974&quot;"/>
    <n v="171"/>
    <n v="0"/>
    <n v="46"/>
    <n v="136"/>
    <n v="0"/>
    <n v="31"/>
    <n v="176838"/>
    <n v="44"/>
    <n v="3787"/>
    <n v="358180"/>
    <n v="370"/>
    <n v="7185"/>
    <n v="0"/>
    <n v="0"/>
    <n v="0"/>
    <n v="0.76342058332853935"/>
  </r>
  <r>
    <x v="161"/>
    <n v="663529"/>
    <n v="205621"/>
    <s v="&quot;1970-1974&quot;"/>
    <n v="116"/>
    <n v="0"/>
    <n v="51"/>
    <n v="99"/>
    <n v="0"/>
    <n v="33"/>
    <n v="176937"/>
    <n v="44"/>
    <n v="3820"/>
    <n v="358296"/>
    <n v="370"/>
    <n v="7236"/>
    <n v="0"/>
    <n v="0"/>
    <n v="0"/>
    <n v="0.7634228844273141"/>
  </r>
  <r>
    <x v="162"/>
    <n v="663532"/>
    <n v="205618"/>
    <s v="&quot;1970-1974&quot;"/>
    <n v="116"/>
    <n v="0"/>
    <n v="63"/>
    <n v="97"/>
    <n v="0"/>
    <n v="42"/>
    <n v="177034"/>
    <n v="44"/>
    <n v="3862"/>
    <n v="358412"/>
    <n v="370"/>
    <n v="7299"/>
    <n v="0"/>
    <n v="0"/>
    <n v="0"/>
    <n v="0.76342633607547605"/>
  </r>
  <r>
    <x v="163"/>
    <n v="663534"/>
    <n v="205616"/>
    <s v="&quot;1970-1974&quot;"/>
    <n v="72"/>
    <n v="1"/>
    <n v="43"/>
    <n v="56"/>
    <n v="0"/>
    <n v="27"/>
    <n v="177090"/>
    <n v="44"/>
    <n v="3889"/>
    <n v="358484"/>
    <n v="371"/>
    <n v="7342"/>
    <n v="1.38888888888889E-2"/>
    <n v="0"/>
    <n v="6.25E-2"/>
    <n v="0.76342863717425069"/>
  </r>
  <r>
    <x v="164"/>
    <n v="663535"/>
    <n v="205615"/>
    <s v="&quot;1970-1974&quot;"/>
    <n v="48"/>
    <n v="0"/>
    <n v="63"/>
    <n v="39"/>
    <n v="0"/>
    <n v="40"/>
    <n v="177129"/>
    <n v="44"/>
    <n v="3929"/>
    <n v="358532"/>
    <n v="371"/>
    <n v="7405"/>
    <n v="0"/>
    <n v="0"/>
    <n v="0"/>
    <n v="0.76342978772363801"/>
  </r>
  <r>
    <x v="165"/>
    <n v="663535"/>
    <n v="205615"/>
    <s v="&quot;1970-1974&quot;"/>
    <n v="34"/>
    <n v="0"/>
    <n v="52"/>
    <n v="31"/>
    <n v="0"/>
    <n v="40"/>
    <n v="177160"/>
    <n v="44"/>
    <n v="3969"/>
    <n v="358566"/>
    <n v="371"/>
    <n v="7457"/>
    <n v="0"/>
    <n v="0"/>
    <n v="0"/>
    <n v="0.76342978772363801"/>
  </r>
  <r>
    <x v="166"/>
    <n v="663535"/>
    <n v="205615"/>
    <s v="&quot;1970-1974&quot;"/>
    <n v="12"/>
    <n v="0"/>
    <n v="50"/>
    <n v="9"/>
    <n v="0"/>
    <n v="34"/>
    <n v="177169"/>
    <n v="44"/>
    <n v="4003"/>
    <n v="358578"/>
    <n v="371"/>
    <n v="7507"/>
    <n v="0"/>
    <n v="0"/>
    <n v="0"/>
    <n v="0.76342978772363801"/>
  </r>
  <r>
    <x v="167"/>
    <n v="663536"/>
    <n v="205614"/>
    <s v="&quot;1970-1974&quot;"/>
    <n v="10"/>
    <n v="0"/>
    <n v="38"/>
    <n v="9"/>
    <n v="0"/>
    <n v="25"/>
    <n v="177178"/>
    <n v="44"/>
    <n v="4028"/>
    <n v="358588"/>
    <n v="371"/>
    <n v="7545"/>
    <n v="0"/>
    <n v="0"/>
    <n v="0"/>
    <n v="0.76343093827302533"/>
  </r>
  <r>
    <x v="168"/>
    <n v="663536"/>
    <n v="205614"/>
    <s v="&quot;1970-1974&quot;"/>
    <n v="14"/>
    <n v="0"/>
    <n v="47"/>
    <n v="13"/>
    <n v="0"/>
    <n v="34"/>
    <n v="177191"/>
    <n v="44"/>
    <n v="4062"/>
    <n v="358602"/>
    <n v="371"/>
    <n v="7592"/>
    <n v="0"/>
    <n v="0"/>
    <n v="0"/>
    <n v="0.76343093827302533"/>
  </r>
  <r>
    <x v="169"/>
    <n v="663536"/>
    <n v="205614"/>
    <s v="&quot;1970-1974&quot;"/>
    <n v="10"/>
    <n v="0"/>
    <n v="37"/>
    <n v="6"/>
    <n v="0"/>
    <n v="26"/>
    <n v="177197"/>
    <n v="44"/>
    <n v="4088"/>
    <n v="358612"/>
    <n v="371"/>
    <n v="7629"/>
    <n v="0"/>
    <n v="0"/>
    <n v="0"/>
    <n v="0.76343093827302533"/>
  </r>
  <r>
    <x v="170"/>
    <n v="663536"/>
    <n v="205614"/>
    <s v="&quot;1970-1974&quot;"/>
    <n v="4"/>
    <n v="0"/>
    <n v="55"/>
    <n v="2"/>
    <n v="0"/>
    <n v="46"/>
    <n v="177199"/>
    <n v="44"/>
    <n v="4134"/>
    <n v="358616"/>
    <n v="371"/>
    <n v="7684"/>
    <n v="0"/>
    <n v="0"/>
    <n v="0"/>
    <n v="0.76343093827302533"/>
  </r>
  <r>
    <x v="171"/>
    <n v="663536"/>
    <n v="205614"/>
    <s v="&quot;1970-1974&quot;"/>
    <n v="5"/>
    <n v="0"/>
    <n v="63"/>
    <n v="5"/>
    <n v="0"/>
    <n v="42"/>
    <n v="177204"/>
    <n v="44"/>
    <n v="4176"/>
    <n v="358621"/>
    <n v="371"/>
    <n v="7747"/>
    <n v="0"/>
    <n v="0"/>
    <s v="NULL"/>
    <n v="0.76343093827302533"/>
  </r>
  <r>
    <x v="172"/>
    <n v="663537"/>
    <n v="205613"/>
    <s v="&quot;1970-1974&quot;"/>
    <n v="3"/>
    <n v="0"/>
    <n v="42"/>
    <n v="0"/>
    <n v="0"/>
    <n v="33"/>
    <n v="177204"/>
    <n v="44"/>
    <n v="4209"/>
    <n v="358624"/>
    <n v="371"/>
    <n v="7789"/>
    <n v="0"/>
    <s v="NULL"/>
    <n v="0"/>
    <n v="0.76343208882241265"/>
  </r>
  <r>
    <x v="173"/>
    <n v="663537"/>
    <n v="205613"/>
    <s v="&quot;1970-1974&quot;"/>
    <n v="5"/>
    <n v="0"/>
    <n v="36"/>
    <n v="5"/>
    <n v="0"/>
    <n v="25"/>
    <n v="177209"/>
    <n v="44"/>
    <n v="4234"/>
    <n v="358629"/>
    <n v="371"/>
    <n v="7825"/>
    <n v="0"/>
    <n v="0"/>
    <s v="NULL"/>
    <n v="0.76343208882241265"/>
  </r>
  <r>
    <x v="174"/>
    <n v="663537"/>
    <n v="205613"/>
    <s v="&quot;1970-1974&quot;"/>
    <n v="3"/>
    <n v="0"/>
    <n v="34"/>
    <n v="2"/>
    <n v="0"/>
    <n v="23"/>
    <n v="177211"/>
    <n v="44"/>
    <n v="4257"/>
    <n v="358632"/>
    <n v="371"/>
    <n v="7859"/>
    <n v="0"/>
    <n v="0"/>
    <n v="0"/>
    <n v="0.76343208882241265"/>
  </r>
  <r>
    <x v="175"/>
    <n v="663537"/>
    <n v="205613"/>
    <s v="&quot;1970-1974&quot;"/>
    <n v="5"/>
    <n v="0"/>
    <n v="41"/>
    <n v="3"/>
    <n v="0"/>
    <n v="31"/>
    <n v="177214"/>
    <n v="44"/>
    <n v="4288"/>
    <n v="358637"/>
    <n v="371"/>
    <n v="7900"/>
    <n v="0"/>
    <n v="0"/>
    <n v="0"/>
    <n v="0.76343208882241265"/>
  </r>
  <r>
    <x v="176"/>
    <n v="663537"/>
    <n v="205613"/>
    <s v="&quot;1970-1974&quot;"/>
    <n v="6"/>
    <n v="0"/>
    <n v="48"/>
    <n v="3"/>
    <n v="0"/>
    <n v="33"/>
    <n v="177217"/>
    <n v="44"/>
    <n v="4321"/>
    <n v="358643"/>
    <n v="371"/>
    <n v="7948"/>
    <n v="0"/>
    <n v="0"/>
    <n v="0"/>
    <n v="0.76343208882241265"/>
  </r>
  <r>
    <x v="177"/>
    <n v="663538"/>
    <n v="205612"/>
    <s v="&quot;1970-1974&quot;"/>
    <n v="12"/>
    <n v="0"/>
    <n v="40"/>
    <n v="10"/>
    <n v="0"/>
    <n v="35"/>
    <n v="177227"/>
    <n v="44"/>
    <n v="4356"/>
    <n v="358655"/>
    <n v="371"/>
    <n v="7988"/>
    <n v="0"/>
    <n v="0"/>
    <n v="0"/>
    <n v="0.76343323937180008"/>
  </r>
  <r>
    <x v="178"/>
    <n v="663538"/>
    <n v="205612"/>
    <s v="&quot;1970-1974&quot;"/>
    <n v="6"/>
    <n v="0"/>
    <n v="34"/>
    <n v="4"/>
    <n v="0"/>
    <n v="23"/>
    <n v="177231"/>
    <n v="44"/>
    <n v="4379"/>
    <n v="358661"/>
    <n v="371"/>
    <n v="8022"/>
    <n v="0"/>
    <n v="0"/>
    <n v="0"/>
    <n v="0.76343323937180008"/>
  </r>
  <r>
    <x v="179"/>
    <n v="663538"/>
    <n v="205612"/>
    <s v="&quot;1970-1974&quot;"/>
    <n v="6"/>
    <n v="0"/>
    <n v="48"/>
    <n v="4"/>
    <n v="0"/>
    <n v="36"/>
    <n v="177235"/>
    <n v="44"/>
    <n v="4415"/>
    <n v="358667"/>
    <n v="371"/>
    <n v="8070"/>
    <n v="0"/>
    <n v="0"/>
    <n v="0"/>
    <n v="0.76343323937180008"/>
  </r>
  <r>
    <x v="180"/>
    <n v="663538"/>
    <n v="205612"/>
    <s v="&quot;1970-1974&quot;"/>
    <n v="5"/>
    <n v="0"/>
    <n v="41"/>
    <n v="5"/>
    <n v="0"/>
    <n v="29"/>
    <n v="177240"/>
    <n v="44"/>
    <n v="4444"/>
    <n v="358672"/>
    <n v="371"/>
    <n v="8111"/>
    <n v="0"/>
    <n v="0"/>
    <s v="NULL"/>
    <n v="0.76343323937180008"/>
  </r>
  <r>
    <x v="181"/>
    <n v="663538"/>
    <n v="205612"/>
    <s v="&quot;1970-1974&quot;"/>
    <n v="10"/>
    <n v="0"/>
    <n v="28"/>
    <n v="7"/>
    <n v="0"/>
    <n v="20"/>
    <n v="177247"/>
    <n v="44"/>
    <n v="4464"/>
    <n v="358682"/>
    <n v="371"/>
    <n v="8139"/>
    <n v="0"/>
    <n v="0"/>
    <n v="0"/>
    <n v="0.76343323937180008"/>
  </r>
  <r>
    <x v="182"/>
    <n v="663538"/>
    <n v="205612"/>
    <s v="&quot;1970-1974&quot;"/>
    <n v="11"/>
    <n v="0"/>
    <n v="40"/>
    <n v="9"/>
    <n v="0"/>
    <n v="29"/>
    <n v="177256"/>
    <n v="44"/>
    <n v="4493"/>
    <n v="358693"/>
    <n v="371"/>
    <n v="8179"/>
    <n v="0"/>
    <n v="0"/>
    <n v="0"/>
    <n v="0.76343323937180008"/>
  </r>
  <r>
    <x v="183"/>
    <n v="663538"/>
    <n v="205612"/>
    <s v="&quot;1970-1974&quot;"/>
    <n v="11"/>
    <n v="0"/>
    <n v="48"/>
    <n v="10"/>
    <n v="0"/>
    <n v="34"/>
    <n v="177266"/>
    <n v="44"/>
    <n v="4527"/>
    <n v="358704"/>
    <n v="371"/>
    <n v="8227"/>
    <n v="0"/>
    <n v="0"/>
    <n v="0"/>
    <n v="0.76343323937180008"/>
  </r>
  <r>
    <x v="184"/>
    <n v="663538"/>
    <n v="205612"/>
    <s v="&quot;1970-1974&quot;"/>
    <n v="21"/>
    <n v="0"/>
    <n v="35"/>
    <n v="14"/>
    <n v="0"/>
    <n v="26"/>
    <n v="177280"/>
    <n v="44"/>
    <n v="4553"/>
    <n v="358725"/>
    <n v="371"/>
    <n v="8262"/>
    <n v="0"/>
    <n v="0"/>
    <n v="0"/>
    <n v="0.76343323937180008"/>
  </r>
  <r>
    <x v="185"/>
    <n v="663538"/>
    <n v="205612"/>
    <s v="&quot;1970-1974&quot;"/>
    <n v="12"/>
    <n v="0"/>
    <n v="40"/>
    <n v="11"/>
    <n v="0"/>
    <n v="27"/>
    <n v="177291"/>
    <n v="44"/>
    <n v="4580"/>
    <n v="358737"/>
    <n v="371"/>
    <n v="8302"/>
    <n v="0"/>
    <n v="0"/>
    <n v="0"/>
    <n v="0.76343323937180008"/>
  </r>
  <r>
    <x v="186"/>
    <n v="663538"/>
    <n v="205612"/>
    <s v="&quot;1970-1974&quot;"/>
    <n v="18"/>
    <n v="0"/>
    <n v="43"/>
    <n v="16"/>
    <n v="0"/>
    <n v="24"/>
    <n v="177307"/>
    <n v="44"/>
    <n v="4604"/>
    <n v="358755"/>
    <n v="371"/>
    <n v="8345"/>
    <n v="0"/>
    <n v="0"/>
    <n v="0"/>
    <n v="0.76343323937180008"/>
  </r>
  <r>
    <x v="187"/>
    <n v="663538"/>
    <n v="205612"/>
    <s v="&quot;1970-1974&quot;"/>
    <n v="25"/>
    <n v="0"/>
    <n v="32"/>
    <n v="21"/>
    <n v="0"/>
    <n v="24"/>
    <n v="177328"/>
    <n v="44"/>
    <n v="4628"/>
    <n v="358780"/>
    <n v="371"/>
    <n v="8377"/>
    <n v="0"/>
    <n v="0"/>
    <n v="0"/>
    <n v="0.76343323937180008"/>
  </r>
  <r>
    <x v="188"/>
    <n v="663538"/>
    <n v="205612"/>
    <s v="&quot;1970-1974&quot;"/>
    <n v="25"/>
    <n v="0"/>
    <n v="34"/>
    <n v="20"/>
    <n v="0"/>
    <n v="21"/>
    <n v="177348"/>
    <n v="44"/>
    <n v="4649"/>
    <n v="358805"/>
    <n v="371"/>
    <n v="8411"/>
    <n v="0"/>
    <n v="0"/>
    <n v="0"/>
    <n v="0.76343323937180008"/>
  </r>
  <r>
    <x v="189"/>
    <n v="663538"/>
    <n v="205612"/>
    <s v="&quot;1970-1974&quot;"/>
    <n v="59"/>
    <n v="0"/>
    <n v="36"/>
    <n v="50"/>
    <n v="0"/>
    <n v="20"/>
    <n v="177433"/>
    <n v="44"/>
    <n v="4694"/>
    <n v="358906"/>
    <n v="371"/>
    <n v="8483"/>
    <n v="0"/>
    <n v="0"/>
    <n v="0"/>
    <n v="0.76343323937180008"/>
  </r>
  <r>
    <x v="190"/>
    <n v="663538"/>
    <n v="205612"/>
    <s v="&quot;1970-1974&quot;"/>
    <n v="77"/>
    <n v="0"/>
    <n v="26"/>
    <n v="62"/>
    <n v="0"/>
    <n v="22"/>
    <n v="177495"/>
    <n v="44"/>
    <n v="4716"/>
    <n v="358983"/>
    <n v="371"/>
    <n v="8509"/>
    <n v="0"/>
    <n v="0"/>
    <n v="0"/>
    <n v="0.76343323937180008"/>
  </r>
  <r>
    <x v="191"/>
    <n v="663539"/>
    <n v="205611"/>
    <s v="&quot;1970-1974&quot;"/>
    <n v="110"/>
    <n v="0"/>
    <n v="26"/>
    <n v="90"/>
    <n v="0"/>
    <n v="23"/>
    <n v="177585"/>
    <n v="44"/>
    <n v="4739"/>
    <n v="359093"/>
    <n v="371"/>
    <n v="8535"/>
    <n v="0"/>
    <n v="0"/>
    <n v="0"/>
    <n v="0.7634343899211874"/>
  </r>
  <r>
    <x v="192"/>
    <n v="663539"/>
    <n v="205611"/>
    <s v="&quot;1970-1974&quot;"/>
    <n v="156"/>
    <n v="0"/>
    <n v="24"/>
    <n v="122"/>
    <n v="0"/>
    <n v="12"/>
    <n v="177707"/>
    <n v="44"/>
    <n v="4751"/>
    <n v="359249"/>
    <n v="371"/>
    <n v="8559"/>
    <n v="6.41025641025641E-3"/>
    <n v="0"/>
    <n v="2.9411764705882401E-2"/>
    <n v="0.7634343899211874"/>
  </r>
  <r>
    <x v="193"/>
    <n v="663539"/>
    <n v="205611"/>
    <s v="&quot;1970-1974&quot;"/>
    <n v="193"/>
    <n v="0"/>
    <n v="11"/>
    <n v="145"/>
    <n v="0"/>
    <n v="7"/>
    <n v="177852"/>
    <n v="44"/>
    <n v="4758"/>
    <n v="359442"/>
    <n v="371"/>
    <n v="8570"/>
    <n v="0"/>
    <n v="0"/>
    <n v="0"/>
    <n v="0.7634343899211874"/>
  </r>
  <r>
    <x v="194"/>
    <n v="663540"/>
    <n v="205610"/>
    <s v="&quot;1970-1974&quot;"/>
    <n v="217"/>
    <n v="1"/>
    <n v="19"/>
    <n v="177"/>
    <n v="0"/>
    <n v="13"/>
    <n v="178029"/>
    <n v="44"/>
    <n v="4771"/>
    <n v="359659"/>
    <n v="372"/>
    <n v="8589"/>
    <n v="0"/>
    <n v="0"/>
    <n v="0"/>
    <n v="0.76343554047057471"/>
  </r>
  <r>
    <x v="195"/>
    <n v="663543"/>
    <n v="205607"/>
    <s v="&quot;1970-1974&quot;"/>
    <n v="426"/>
    <n v="0"/>
    <n v="10"/>
    <n v="357"/>
    <n v="0"/>
    <n v="6"/>
    <n v="178386"/>
    <n v="44"/>
    <n v="4777"/>
    <n v="360085"/>
    <n v="372"/>
    <n v="8599"/>
    <n v="0"/>
    <n v="0"/>
    <n v="0"/>
    <n v="0.76343899211873667"/>
  </r>
  <r>
    <x v="196"/>
    <n v="663551"/>
    <n v="205599"/>
    <s v="&quot;1970-1974&quot;"/>
    <n v="580"/>
    <n v="0"/>
    <n v="17"/>
    <n v="475"/>
    <n v="0"/>
    <n v="12"/>
    <n v="178861"/>
    <n v="44"/>
    <n v="4789"/>
    <n v="360665"/>
    <n v="372"/>
    <n v="8616"/>
    <n v="0"/>
    <n v="0"/>
    <n v="0"/>
    <n v="0.76344819651383533"/>
  </r>
  <r>
    <x v="197"/>
    <n v="663557"/>
    <n v="205593"/>
    <s v="&quot;1970-1974&quot;"/>
    <n v="575"/>
    <n v="0"/>
    <n v="5"/>
    <n v="482"/>
    <n v="0"/>
    <n v="4"/>
    <n v="179343"/>
    <n v="44"/>
    <n v="4793"/>
    <n v="361240"/>
    <n v="372"/>
    <n v="8621"/>
    <n v="0"/>
    <n v="0"/>
    <n v="0"/>
    <n v="0.76345509981015935"/>
  </r>
  <r>
    <x v="198"/>
    <n v="663567"/>
    <n v="205583"/>
    <s v="&quot;1970-1974&quot;"/>
    <n v="530"/>
    <n v="0"/>
    <n v="1"/>
    <n v="438"/>
    <n v="0"/>
    <n v="1"/>
    <n v="179781"/>
    <n v="44"/>
    <n v="4794"/>
    <n v="361770"/>
    <n v="372"/>
    <n v="8622"/>
    <n v="0"/>
    <n v="0"/>
    <n v="0"/>
    <n v="0.76346660530403265"/>
  </r>
  <r>
    <x v="1"/>
    <n v="185"/>
    <n v="956345"/>
    <s v="&quot;1975-1979&quot;"/>
    <n v="5288"/>
    <n v="5"/>
    <n v="27"/>
    <n v="0"/>
    <n v="0"/>
    <n v="0"/>
    <n v="0"/>
    <n v="0"/>
    <n v="0"/>
    <n v="5288"/>
    <n v="5"/>
    <n v="27"/>
    <n v="1.8910741301058999E-4"/>
    <s v="NULL"/>
    <n v="1.8910741301058999E-4"/>
    <n v="1.9340742057227689E-4"/>
  </r>
  <r>
    <x v="2"/>
    <n v="2204"/>
    <n v="954326"/>
    <s v="&quot;1975-1979&quot;"/>
    <n v="7765"/>
    <n v="3"/>
    <n v="23"/>
    <n v="0"/>
    <n v="0"/>
    <n v="0"/>
    <n v="0"/>
    <n v="0"/>
    <n v="0"/>
    <n v="13053"/>
    <n v="8"/>
    <n v="50"/>
    <n v="6.43915003219575E-4"/>
    <s v="NULL"/>
    <n v="6.43915003219575E-4"/>
    <n v="2.3041619186016122E-3"/>
  </r>
  <r>
    <x v="3"/>
    <n v="7585"/>
    <n v="948945"/>
    <s v="&quot;1975-1979&quot;"/>
    <n v="9062"/>
    <n v="4"/>
    <n v="33"/>
    <n v="38"/>
    <n v="0"/>
    <n v="0"/>
    <n v="38"/>
    <n v="0"/>
    <n v="0"/>
    <n v="22115"/>
    <n v="12"/>
    <n v="83"/>
    <n v="7.7245641138821498E-4"/>
    <n v="0"/>
    <n v="7.7570921985815596E-4"/>
    <n v="7.9297042434633511E-3"/>
  </r>
  <r>
    <x v="4"/>
    <n v="16537"/>
    <n v="939993"/>
    <s v="&quot;1975-1979&quot;"/>
    <n v="5594"/>
    <n v="6"/>
    <n v="27"/>
    <n v="56"/>
    <n v="0"/>
    <n v="0"/>
    <n v="94"/>
    <n v="0"/>
    <n v="0"/>
    <n v="27709"/>
    <n v="18"/>
    <n v="110"/>
    <n v="8.9381480157311403E-4"/>
    <n v="0"/>
    <n v="9.0285301552907196E-4"/>
    <n v="1.728853250812834E-2"/>
  </r>
  <r>
    <x v="5"/>
    <n v="21470"/>
    <n v="935060"/>
    <s v="&quot;1975-1979&quot;"/>
    <n v="4875"/>
    <n v="4"/>
    <n v="23"/>
    <n v="138"/>
    <n v="0"/>
    <n v="0"/>
    <n v="232"/>
    <n v="0"/>
    <n v="0"/>
    <n v="32584"/>
    <n v="22"/>
    <n v="133"/>
    <n v="6.1538461538461497E-4"/>
    <n v="0"/>
    <n v="6.3331222292590205E-4"/>
    <n v="2.2445715241550188E-2"/>
  </r>
  <r>
    <x v="6"/>
    <n v="23691"/>
    <n v="932839"/>
    <s v="&quot;1975-1979&quot;"/>
    <n v="5020"/>
    <n v="4"/>
    <n v="27"/>
    <n v="129"/>
    <n v="0"/>
    <n v="0"/>
    <n v="361"/>
    <n v="0"/>
    <n v="0"/>
    <n v="37604"/>
    <n v="26"/>
    <n v="160"/>
    <n v="9.9601593625498006E-4"/>
    <n v="0"/>
    <n v="1.02228583111838E-3"/>
    <n v="2.4767649733934118E-2"/>
  </r>
  <r>
    <x v="7"/>
    <n v="24878"/>
    <n v="931652"/>
    <s v="&quot;1975-1979&quot;"/>
    <n v="5148"/>
    <n v="3"/>
    <n v="34"/>
    <n v="103"/>
    <n v="0"/>
    <n v="1"/>
    <n v="464"/>
    <n v="0"/>
    <n v="1"/>
    <n v="42752"/>
    <n v="29"/>
    <n v="194"/>
    <n v="7.77000777000777E-4"/>
    <n v="0"/>
    <n v="7.9286422200198201E-4"/>
    <n v="2.600859356214651E-2"/>
  </r>
  <r>
    <x v="8"/>
    <n v="26641"/>
    <n v="929889"/>
    <s v="&quot;1975-1979&quot;"/>
    <n v="5830"/>
    <n v="5"/>
    <n v="25"/>
    <n v="92"/>
    <n v="0"/>
    <n v="0"/>
    <n v="556"/>
    <n v="0"/>
    <n v="1"/>
    <n v="48582"/>
    <n v="34"/>
    <n v="219"/>
    <n v="1.54373927958834E-3"/>
    <n v="0"/>
    <n v="1.5684907633321699E-3"/>
    <n v="2.7851714007924477E-2"/>
  </r>
  <r>
    <x v="9"/>
    <n v="29132"/>
    <n v="927398"/>
    <s v="&quot;1975-1979&quot;"/>
    <n v="7131"/>
    <n v="3"/>
    <n v="34"/>
    <n v="59"/>
    <n v="0"/>
    <n v="0"/>
    <n v="615"/>
    <n v="0"/>
    <n v="1"/>
    <n v="55713"/>
    <n v="37"/>
    <n v="253"/>
    <n v="7.0116393212733103E-4"/>
    <n v="0"/>
    <n v="7.0701357466063303E-4"/>
    <n v="3.0455918789792268E-2"/>
  </r>
  <r>
    <x v="10"/>
    <n v="33305"/>
    <n v="923225"/>
    <s v="&quot;1975-1979&quot;"/>
    <n v="8733"/>
    <n v="5"/>
    <n v="31"/>
    <n v="77"/>
    <n v="0"/>
    <n v="1"/>
    <n v="692"/>
    <n v="0"/>
    <n v="2"/>
    <n v="64446"/>
    <n v="42"/>
    <n v="284"/>
    <n v="9.1606549868315605E-4"/>
    <n v="0"/>
    <n v="9.2421441774491703E-4"/>
    <n v="3.4818562930592871E-2"/>
  </r>
  <r>
    <x v="11"/>
    <n v="43149"/>
    <n v="913381"/>
    <s v="&quot;1975-1979&quot;"/>
    <n v="9117"/>
    <n v="9"/>
    <n v="41"/>
    <n v="112"/>
    <n v="0"/>
    <n v="1"/>
    <n v="804"/>
    <n v="0"/>
    <n v="3"/>
    <n v="73563"/>
    <n v="51"/>
    <n v="325"/>
    <n v="1.42590764505868E-3"/>
    <n v="0"/>
    <n v="1.44364242087729E-3"/>
    <n v="4.5109928596071214E-2"/>
  </r>
  <r>
    <x v="12"/>
    <n v="53784"/>
    <n v="902746"/>
    <s v="&quot;1975-1979&quot;"/>
    <n v="8185"/>
    <n v="7"/>
    <n v="45"/>
    <n v="128"/>
    <n v="0"/>
    <n v="0"/>
    <n v="932"/>
    <n v="0"/>
    <n v="3"/>
    <n v="81748"/>
    <n v="58"/>
    <n v="370"/>
    <n v="1.2217470983506399E-3"/>
    <n v="0"/>
    <n v="1.2411567580985501E-3"/>
    <n v="5.622824166518562E-2"/>
  </r>
  <r>
    <x v="13"/>
    <n v="63168"/>
    <n v="893362"/>
    <s v="&quot;1975-1979&quot;"/>
    <n v="6794"/>
    <n v="9"/>
    <n v="39"/>
    <n v="139"/>
    <n v="0"/>
    <n v="0"/>
    <n v="1071"/>
    <n v="0"/>
    <n v="3"/>
    <n v="88542"/>
    <n v="67"/>
    <n v="409"/>
    <n v="1.6190756549897E-3"/>
    <n v="0"/>
    <n v="1.6528925619834699E-3"/>
    <n v="6.6038702393024784E-2"/>
  </r>
  <r>
    <x v="14"/>
    <n v="70342"/>
    <n v="886188"/>
    <s v="&quot;1975-1979&quot;"/>
    <n v="4990"/>
    <n v="13"/>
    <n v="46"/>
    <n v="153"/>
    <n v="0"/>
    <n v="2"/>
    <n v="1224"/>
    <n v="0"/>
    <n v="5"/>
    <n v="93532"/>
    <n v="80"/>
    <n v="455"/>
    <n v="1.60320641282565E-3"/>
    <n v="6.5359477124183E-3"/>
    <n v="1.44717800289436E-3"/>
    <n v="7.3538728529162697E-2"/>
  </r>
  <r>
    <x v="15"/>
    <n v="75646"/>
    <n v="880884"/>
    <s v="&quot;1975-1979&quot;"/>
    <n v="3663"/>
    <n v="11"/>
    <n v="41"/>
    <n v="114"/>
    <n v="1"/>
    <n v="1"/>
    <n v="1338"/>
    <n v="1"/>
    <n v="6"/>
    <n v="97195"/>
    <n v="91"/>
    <n v="496"/>
    <n v="1.91100191100191E-3"/>
    <n v="8.7719298245613996E-3"/>
    <n v="1.69061707523246E-3"/>
    <n v="7.9083771549245716E-2"/>
  </r>
  <r>
    <x v="16"/>
    <n v="82953"/>
    <n v="873577"/>
    <s v="&quot;1975-1979&quot;"/>
    <n v="2775"/>
    <n v="5"/>
    <n v="34"/>
    <n v="70"/>
    <n v="0"/>
    <n v="1"/>
    <n v="1408"/>
    <n v="1"/>
    <n v="7"/>
    <n v="99970"/>
    <n v="96"/>
    <n v="530"/>
    <n v="1.8018018018018001E-3"/>
    <n v="0"/>
    <n v="1.8484288354898299E-3"/>
    <n v="8.6722841939092341E-2"/>
  </r>
  <r>
    <x v="17"/>
    <n v="95923"/>
    <n v="860607"/>
    <s v="&quot;1975-1979&quot;"/>
    <n v="2096"/>
    <n v="7"/>
    <n v="30"/>
    <n v="59"/>
    <n v="1"/>
    <n v="1"/>
    <n v="1467"/>
    <n v="2"/>
    <n v="8"/>
    <n v="102066"/>
    <n v="103"/>
    <n v="560"/>
    <n v="9.5419847328244304E-4"/>
    <n v="0"/>
    <n v="9.818360333824249E-4"/>
    <n v="0.10028227028948386"/>
  </r>
  <r>
    <x v="18"/>
    <n v="110116"/>
    <n v="846414"/>
    <s v="&quot;1975-1979&quot;"/>
    <n v="1780"/>
    <n v="5"/>
    <n v="27"/>
    <n v="79"/>
    <n v="0"/>
    <n v="1"/>
    <n v="1546"/>
    <n v="2"/>
    <n v="9"/>
    <n v="103846"/>
    <n v="108"/>
    <n v="587"/>
    <n v="5.6179775280898903E-4"/>
    <n v="0"/>
    <n v="5.87889476778366E-4"/>
    <n v="0.11512027850668563"/>
  </r>
  <r>
    <x v="19"/>
    <n v="120752"/>
    <n v="835778"/>
    <s v="&quot;1975-1979&quot;"/>
    <n v="1399"/>
    <n v="1"/>
    <n v="38"/>
    <n v="72"/>
    <n v="0"/>
    <n v="4"/>
    <n v="1618"/>
    <n v="2"/>
    <n v="13"/>
    <n v="105245"/>
    <n v="109"/>
    <n v="625"/>
    <n v="0"/>
    <n v="0"/>
    <n v="0"/>
    <n v="0.12623963702131663"/>
  </r>
  <r>
    <x v="20"/>
    <n v="136427"/>
    <n v="820103"/>
    <s v="&quot;1975-1979&quot;"/>
    <n v="1097"/>
    <n v="0"/>
    <n v="15"/>
    <n v="49"/>
    <n v="0"/>
    <n v="1"/>
    <n v="1667"/>
    <n v="2"/>
    <n v="14"/>
    <n v="106342"/>
    <n v="109"/>
    <n v="640"/>
    <n v="0"/>
    <n v="0"/>
    <n v="0"/>
    <n v="0.14262699549412983"/>
  </r>
  <r>
    <x v="21"/>
    <n v="168010"/>
    <n v="788520"/>
    <s v="&quot;1975-1979&quot;"/>
    <n v="779"/>
    <n v="1"/>
    <n v="22"/>
    <n v="49"/>
    <n v="0"/>
    <n v="5"/>
    <n v="1716"/>
    <n v="2"/>
    <n v="19"/>
    <n v="107121"/>
    <n v="110"/>
    <n v="662"/>
    <n v="1.28369704749679E-3"/>
    <n v="0"/>
    <n v="1.3698630136986299E-3"/>
    <n v="0.17564530124512562"/>
  </r>
  <r>
    <x v="22"/>
    <n v="276660"/>
    <n v="679870"/>
    <s v="&quot;1975-1979&quot;"/>
    <n v="501"/>
    <n v="1"/>
    <n v="17"/>
    <n v="41"/>
    <n v="0"/>
    <n v="1"/>
    <n v="1757"/>
    <n v="2"/>
    <n v="20"/>
    <n v="107622"/>
    <n v="111"/>
    <n v="679"/>
    <n v="1.9960079840319399E-3"/>
    <n v="0"/>
    <n v="2.17391304347826E-3"/>
    <n v="0.28923295662446552"/>
  </r>
  <r>
    <x v="23"/>
    <n v="385378"/>
    <n v="571152"/>
    <s v="&quot;1975-1979&quot;"/>
    <n v="347"/>
    <n v="1"/>
    <n v="28"/>
    <n v="71"/>
    <n v="0"/>
    <n v="2"/>
    <n v="1828"/>
    <n v="2"/>
    <n v="22"/>
    <n v="107969"/>
    <n v="112"/>
    <n v="707"/>
    <n v="0"/>
    <n v="0"/>
    <n v="0"/>
    <n v="0.40289170229893467"/>
  </r>
  <r>
    <x v="24"/>
    <n v="460993"/>
    <n v="495537"/>
    <s v="&quot;1975-1979&quot;"/>
    <n v="263"/>
    <n v="0"/>
    <n v="20"/>
    <n v="76"/>
    <n v="0"/>
    <n v="4"/>
    <n v="1904"/>
    <n v="2"/>
    <n v="26"/>
    <n v="108232"/>
    <n v="112"/>
    <n v="727"/>
    <n v="0"/>
    <n v="0"/>
    <n v="0"/>
    <n v="0.48194306503716561"/>
  </r>
  <r>
    <x v="25"/>
    <n v="502342"/>
    <n v="454188"/>
    <s v="&quot;1975-1979&quot;"/>
    <n v="132"/>
    <n v="1"/>
    <n v="26"/>
    <n v="43"/>
    <n v="0"/>
    <n v="5"/>
    <n v="1947"/>
    <n v="2"/>
    <n v="31"/>
    <n v="108364"/>
    <n v="113"/>
    <n v="753"/>
    <n v="7.5757575757575803E-3"/>
    <n v="0"/>
    <n v="1.1235955056179799E-2"/>
    <n v="0.52517119170334436"/>
  </r>
  <r>
    <x v="26"/>
    <n v="524451"/>
    <n v="432079"/>
    <s v="&quot;1975-1979&quot;"/>
    <n v="72"/>
    <n v="0"/>
    <n v="27"/>
    <n v="31"/>
    <n v="0"/>
    <n v="11"/>
    <n v="1978"/>
    <n v="2"/>
    <n v="42"/>
    <n v="108436"/>
    <n v="113"/>
    <n v="780"/>
    <n v="0"/>
    <n v="0"/>
    <n v="0"/>
    <n v="0.54828494663000638"/>
  </r>
  <r>
    <x v="27"/>
    <n v="538344"/>
    <n v="418186"/>
    <s v="&quot;1975-1979&quot;"/>
    <n v="66"/>
    <n v="0"/>
    <n v="21"/>
    <n v="23"/>
    <n v="0"/>
    <n v="6"/>
    <n v="2001"/>
    <n v="2"/>
    <n v="48"/>
    <n v="108502"/>
    <n v="113"/>
    <n v="801"/>
    <n v="0"/>
    <n v="0"/>
    <n v="0"/>
    <n v="0.56280932119222604"/>
  </r>
  <r>
    <x v="28"/>
    <n v="549509"/>
    <n v="407021"/>
    <s v="&quot;1975-1979&quot;"/>
    <n v="72"/>
    <n v="0"/>
    <n v="19"/>
    <n v="27"/>
    <n v="0"/>
    <n v="5"/>
    <n v="2028"/>
    <n v="2"/>
    <n v="53"/>
    <n v="108574"/>
    <n v="113"/>
    <n v="820"/>
    <n v="0"/>
    <n v="0"/>
    <n v="0"/>
    <n v="0.57448172038514211"/>
  </r>
  <r>
    <x v="29"/>
    <n v="558764"/>
    <n v="397766"/>
    <s v="&quot;1975-1979&quot;"/>
    <n v="101"/>
    <n v="0"/>
    <n v="27"/>
    <n v="51"/>
    <n v="0"/>
    <n v="6"/>
    <n v="2079"/>
    <n v="2"/>
    <n v="59"/>
    <n v="108675"/>
    <n v="113"/>
    <n v="847"/>
    <n v="0"/>
    <n v="0"/>
    <n v="0"/>
    <n v="0.58415731864133902"/>
  </r>
  <r>
    <x v="30"/>
    <n v="572008"/>
    <n v="384522"/>
    <s v="&quot;1975-1979&quot;"/>
    <n v="124"/>
    <n v="0"/>
    <n v="31"/>
    <n v="43"/>
    <n v="0"/>
    <n v="10"/>
    <n v="2122"/>
    <n v="2"/>
    <n v="69"/>
    <n v="108799"/>
    <n v="113"/>
    <n v="878"/>
    <n v="0"/>
    <n v="0"/>
    <n v="0"/>
    <n v="0.59800319906328081"/>
  </r>
  <r>
    <x v="31"/>
    <n v="582570"/>
    <n v="373960"/>
    <s v="&quot;1975-1979&quot;"/>
    <n v="103"/>
    <n v="0"/>
    <n v="22"/>
    <n v="30"/>
    <n v="0"/>
    <n v="8"/>
    <n v="2152"/>
    <n v="2"/>
    <n v="77"/>
    <n v="108902"/>
    <n v="113"/>
    <n v="900"/>
    <n v="0"/>
    <n v="0"/>
    <n v="0"/>
    <n v="0.60904519460968287"/>
  </r>
  <r>
    <x v="32"/>
    <n v="592908"/>
    <n v="363622"/>
    <s v="&quot;1975-1979&quot;"/>
    <n v="86"/>
    <n v="0"/>
    <n v="32"/>
    <n v="25"/>
    <n v="0"/>
    <n v="14"/>
    <n v="2177"/>
    <n v="2"/>
    <n v="91"/>
    <n v="108988"/>
    <n v="113"/>
    <n v="932"/>
    <n v="0"/>
    <n v="0"/>
    <n v="0"/>
    <n v="0.61985301036036511"/>
  </r>
  <r>
    <x v="33"/>
    <n v="600819"/>
    <n v="355711"/>
    <s v="&quot;1975-1979&quot;"/>
    <n v="99"/>
    <n v="0"/>
    <n v="23"/>
    <n v="32"/>
    <n v="0"/>
    <n v="11"/>
    <n v="2209"/>
    <n v="2"/>
    <n v="102"/>
    <n v="109087"/>
    <n v="113"/>
    <n v="955"/>
    <n v="0"/>
    <n v="0"/>
    <n v="0"/>
    <n v="0.62812352984224229"/>
  </r>
  <r>
    <x v="34"/>
    <n v="606075"/>
    <n v="350455"/>
    <s v="&quot;1975-1979&quot;"/>
    <n v="108"/>
    <n v="0"/>
    <n v="28"/>
    <n v="28"/>
    <n v="0"/>
    <n v="11"/>
    <n v="2237"/>
    <n v="2"/>
    <n v="113"/>
    <n v="109195"/>
    <n v="113"/>
    <n v="983"/>
    <n v="0"/>
    <n v="0"/>
    <n v="0"/>
    <n v="0.63361839147752819"/>
  </r>
  <r>
    <x v="35"/>
    <n v="610886"/>
    <n v="345644"/>
    <s v="&quot;1975-1979&quot;"/>
    <n v="126"/>
    <n v="0"/>
    <n v="32"/>
    <n v="27"/>
    <n v="0"/>
    <n v="7"/>
    <n v="2264"/>
    <n v="2"/>
    <n v="120"/>
    <n v="109321"/>
    <n v="113"/>
    <n v="1015"/>
    <n v="0"/>
    <n v="0"/>
    <n v="0"/>
    <n v="0.6386480298579239"/>
  </r>
  <r>
    <x v="36"/>
    <n v="615502"/>
    <n v="341028"/>
    <s v="&quot;1975-1979&quot;"/>
    <n v="144"/>
    <n v="0"/>
    <n v="20"/>
    <n v="42"/>
    <n v="0"/>
    <n v="12"/>
    <n v="2306"/>
    <n v="2"/>
    <n v="132"/>
    <n v="109465"/>
    <n v="113"/>
    <n v="1035"/>
    <n v="0"/>
    <n v="0"/>
    <n v="0"/>
    <n v="0.64347380636258145"/>
  </r>
  <r>
    <x v="37"/>
    <n v="619315"/>
    <n v="337215"/>
    <s v="&quot;1975-1979&quot;"/>
    <n v="140"/>
    <n v="0"/>
    <n v="36"/>
    <n v="49"/>
    <n v="0"/>
    <n v="11"/>
    <n v="2355"/>
    <n v="2"/>
    <n v="143"/>
    <n v="109605"/>
    <n v="113"/>
    <n v="1071"/>
    <n v="0"/>
    <n v="0"/>
    <n v="0"/>
    <n v="0.64746009011740357"/>
  </r>
  <r>
    <x v="38"/>
    <n v="622400"/>
    <n v="334130"/>
    <s v="&quot;1975-1979&quot;"/>
    <n v="226"/>
    <n v="0"/>
    <n v="21"/>
    <n v="62"/>
    <n v="0"/>
    <n v="8"/>
    <n v="2417"/>
    <n v="2"/>
    <n v="151"/>
    <n v="109831"/>
    <n v="113"/>
    <n v="1092"/>
    <n v="4.4247787610619503E-3"/>
    <n v="0"/>
    <n v="6.0975609756097598E-3"/>
    <n v="0.6506852895361358"/>
  </r>
  <r>
    <x v="39"/>
    <n v="625217"/>
    <n v="331313"/>
    <s v="&quot;1975-1979&quot;"/>
    <n v="286"/>
    <n v="1"/>
    <n v="17"/>
    <n v="92"/>
    <n v="0"/>
    <n v="5"/>
    <n v="2509"/>
    <n v="2"/>
    <n v="156"/>
    <n v="110117"/>
    <n v="114"/>
    <n v="1109"/>
    <n v="0"/>
    <n v="0"/>
    <n v="0"/>
    <n v="0.65363030955641743"/>
  </r>
  <r>
    <x v="40"/>
    <n v="627679"/>
    <n v="328851"/>
    <s v="&quot;1975-1979&quot;"/>
    <n v="332"/>
    <n v="0"/>
    <n v="27"/>
    <n v="106"/>
    <n v="0"/>
    <n v="10"/>
    <n v="2615"/>
    <n v="2"/>
    <n v="166"/>
    <n v="110449"/>
    <n v="114"/>
    <n v="1136"/>
    <n v="0"/>
    <n v="0"/>
    <n v="0"/>
    <n v="0.65620419641830363"/>
  </r>
  <r>
    <x v="41"/>
    <n v="629469"/>
    <n v="327061"/>
    <s v="&quot;1975-1979&quot;"/>
    <n v="452"/>
    <n v="0"/>
    <n v="25"/>
    <n v="154"/>
    <n v="0"/>
    <n v="12"/>
    <n v="2769"/>
    <n v="2"/>
    <n v="178"/>
    <n v="110901"/>
    <n v="114"/>
    <n v="1161"/>
    <n v="0"/>
    <n v="0"/>
    <n v="0"/>
    <n v="0.65807554389303002"/>
  </r>
  <r>
    <x v="42"/>
    <n v="631388"/>
    <n v="325142"/>
    <s v="&quot;1975-1979&quot;"/>
    <n v="548"/>
    <n v="0"/>
    <n v="26"/>
    <n v="171"/>
    <n v="0"/>
    <n v="16"/>
    <n v="2940"/>
    <n v="2"/>
    <n v="194"/>
    <n v="111449"/>
    <n v="114"/>
    <n v="1187"/>
    <n v="0"/>
    <n v="0"/>
    <n v="0"/>
    <n v="0.66008175383939871"/>
  </r>
  <r>
    <x v="43"/>
    <n v="633420"/>
    <n v="323110"/>
    <s v="&quot;1975-1979&quot;"/>
    <n v="1016"/>
    <n v="0"/>
    <n v="19"/>
    <n v="379"/>
    <n v="0"/>
    <n v="8"/>
    <n v="3319"/>
    <n v="2"/>
    <n v="202"/>
    <n v="112465"/>
    <n v="114"/>
    <n v="1206"/>
    <n v="0"/>
    <n v="0"/>
    <n v="0"/>
    <n v="0.66220609912914385"/>
  </r>
  <r>
    <x v="44"/>
    <n v="637681"/>
    <n v="318849"/>
    <s v="&quot;1975-1979&quot;"/>
    <n v="2195"/>
    <n v="1"/>
    <n v="31"/>
    <n v="909"/>
    <n v="1"/>
    <n v="11"/>
    <n v="4228"/>
    <n v="3"/>
    <n v="213"/>
    <n v="114660"/>
    <n v="115"/>
    <n v="1237"/>
    <n v="9.1116173120728901E-4"/>
    <n v="2.2002200220022001E-3"/>
    <n v="0"/>
    <n v="0.66666074247540585"/>
  </r>
  <r>
    <x v="45"/>
    <n v="645147"/>
    <n v="311383"/>
    <s v="&quot;1975-1979&quot;"/>
    <n v="3772"/>
    <n v="0"/>
    <n v="34"/>
    <n v="1491"/>
    <n v="0"/>
    <n v="12"/>
    <n v="5719"/>
    <n v="3"/>
    <n v="225"/>
    <n v="118432"/>
    <n v="115"/>
    <n v="1271"/>
    <n v="1.3255567338282101E-3"/>
    <n v="6.7069081153588205E-4"/>
    <n v="1.7536168347216099E-3"/>
    <n v="0.67446603870239308"/>
  </r>
  <r>
    <x v="46"/>
    <n v="656117"/>
    <n v="300413"/>
    <s v="&quot;1975-1979&quot;"/>
    <n v="5978"/>
    <n v="4"/>
    <n v="35"/>
    <n v="2703"/>
    <n v="1"/>
    <n v="18"/>
    <n v="8422"/>
    <n v="4"/>
    <n v="243"/>
    <n v="124410"/>
    <n v="119"/>
    <n v="1306"/>
    <n v="1.0036801605888301E-3"/>
    <n v="3.6995930447650802E-4"/>
    <n v="1.5267175572519099E-3"/>
    <n v="0.68593457601957075"/>
  </r>
  <r>
    <x v="47"/>
    <n v="665547"/>
    <n v="290983"/>
    <s v="&quot;1975-1979&quot;"/>
    <n v="7667"/>
    <n v="6"/>
    <n v="32"/>
    <n v="3644"/>
    <n v="2"/>
    <n v="16"/>
    <n v="12066"/>
    <n v="6"/>
    <n v="259"/>
    <n v="132077"/>
    <n v="125"/>
    <n v="1338"/>
    <n v="1.30429111777749E-3"/>
    <n v="2.7442371020856198E-4"/>
    <n v="2.23713646532438E-3"/>
    <n v="0.69579312724117381"/>
  </r>
  <r>
    <x v="48"/>
    <n v="674961"/>
    <n v="281569"/>
    <s v="&quot;1975-1979&quot;"/>
    <n v="11256"/>
    <n v="4"/>
    <n v="24"/>
    <n v="5357"/>
    <n v="0"/>
    <n v="9"/>
    <n v="17423"/>
    <n v="6"/>
    <n v="268"/>
    <n v="143333"/>
    <n v="129"/>
    <n v="1362"/>
    <n v="6.2189054726368201E-4"/>
    <n v="0"/>
    <n v="1.18664180369554E-3"/>
    <n v="0.70563495133451115"/>
  </r>
  <r>
    <x v="49"/>
    <n v="685287"/>
    <n v="271243"/>
    <s v="&quot;1975-1979&quot;"/>
    <n v="13229"/>
    <n v="7"/>
    <n v="43"/>
    <n v="6704"/>
    <n v="1"/>
    <n v="24"/>
    <n v="24127"/>
    <n v="7"/>
    <n v="292"/>
    <n v="156562"/>
    <n v="136"/>
    <n v="1405"/>
    <n v="6.0473202812003904E-4"/>
    <n v="1.49164677804296E-4"/>
    <n v="1.0727969348659E-3"/>
    <n v="0.71643022173899407"/>
  </r>
  <r>
    <x v="50"/>
    <n v="691276"/>
    <n v="265254"/>
    <s v="&quot;1975-1979&quot;"/>
    <n v="11981"/>
    <n v="9"/>
    <n v="40"/>
    <n v="6532"/>
    <n v="0"/>
    <n v="17"/>
    <n v="30659"/>
    <n v="7"/>
    <n v="309"/>
    <n v="168543"/>
    <n v="145"/>
    <n v="1445"/>
    <n v="6.6772389616893404E-4"/>
    <n v="0"/>
    <n v="1.4681592952835399E-3"/>
    <n v="0.72269139493795276"/>
  </r>
  <r>
    <x v="51"/>
    <n v="694802"/>
    <n v="261728"/>
    <s v="&quot;1975-1979&quot;"/>
    <n v="9438"/>
    <n v="7"/>
    <n v="45"/>
    <n v="5364"/>
    <n v="0"/>
    <n v="18"/>
    <n v="36023"/>
    <n v="7"/>
    <n v="327"/>
    <n v="177981"/>
    <n v="152"/>
    <n v="1490"/>
    <n v="1.0595465140919701E-4"/>
    <n v="0"/>
    <n v="2.4545900834560601E-4"/>
    <n v="0.72637763582950876"/>
  </r>
  <r>
    <x v="52"/>
    <n v="697629"/>
    <n v="258901"/>
    <s v="&quot;1975-1979&quot;"/>
    <n v="7045"/>
    <n v="1"/>
    <n v="46"/>
    <n v="3964"/>
    <n v="0"/>
    <n v="23"/>
    <n v="39987"/>
    <n v="7"/>
    <n v="350"/>
    <n v="185026"/>
    <n v="153"/>
    <n v="1536"/>
    <n v="5.6777856635911999E-4"/>
    <n v="0"/>
    <n v="1.2982797792924401E-3"/>
    <n v="0.72933311030495651"/>
  </r>
  <r>
    <x v="53"/>
    <n v="698801"/>
    <n v="257729"/>
    <s v="&quot;1975-1979&quot;"/>
    <n v="4289"/>
    <n v="5"/>
    <n v="41"/>
    <n v="2462"/>
    <n v="0"/>
    <n v="17"/>
    <n v="42449"/>
    <n v="7"/>
    <n v="367"/>
    <n v="189315"/>
    <n v="158"/>
    <n v="1577"/>
    <n v="6.9946374446257903E-4"/>
    <n v="4.0617384240454902E-4"/>
    <n v="1.09469074986316E-3"/>
    <n v="0.73055837245041977"/>
  </r>
  <r>
    <x v="54"/>
    <n v="699667"/>
    <n v="256863"/>
    <s v="&quot;1975-1979&quot;"/>
    <n v="4175"/>
    <n v="4"/>
    <n v="31"/>
    <n v="2411"/>
    <n v="0"/>
    <n v="13"/>
    <n v="44860"/>
    <n v="7"/>
    <n v="380"/>
    <n v="193490"/>
    <n v="162"/>
    <n v="1608"/>
    <n v="2.3952095808383201E-4"/>
    <n v="0"/>
    <n v="5.6689342403628098E-4"/>
    <n v="0.73146372826780137"/>
  </r>
  <r>
    <x v="55"/>
    <n v="701304"/>
    <n v="255226"/>
    <s v="&quot;1975-1979&quot;"/>
    <n v="4820"/>
    <n v="4"/>
    <n v="35"/>
    <n v="3195"/>
    <n v="2"/>
    <n v="21"/>
    <n v="48055"/>
    <n v="9"/>
    <n v="401"/>
    <n v="198310"/>
    <n v="166"/>
    <n v="1643"/>
    <n v="6.2240663900414901E-4"/>
    <n v="6.25978090766823E-4"/>
    <n v="6.1538461538461497E-4"/>
    <n v="0.73317512257848683"/>
  </r>
  <r>
    <x v="56"/>
    <n v="702810"/>
    <n v="253720"/>
    <s v="&quot;1975-1979&quot;"/>
    <n v="7970"/>
    <n v="2"/>
    <n v="23"/>
    <n v="5702"/>
    <n v="1"/>
    <n v="14"/>
    <n v="53757"/>
    <n v="10"/>
    <n v="415"/>
    <n v="206280"/>
    <n v="168"/>
    <n v="1666"/>
    <n v="0"/>
    <n v="0"/>
    <n v="0"/>
    <n v="0.73474956352649679"/>
  </r>
  <r>
    <x v="57"/>
    <n v="703833"/>
    <n v="252697"/>
    <s v="&quot;1975-1979&quot;"/>
    <n v="19269"/>
    <n v="0"/>
    <n v="26"/>
    <n v="13808"/>
    <n v="0"/>
    <n v="15"/>
    <n v="67565"/>
    <n v="10"/>
    <n v="430"/>
    <n v="225549"/>
    <n v="168"/>
    <n v="1692"/>
    <n v="0"/>
    <n v="0"/>
    <n v="0"/>
    <n v="0.73581905428998573"/>
  </r>
  <r>
    <x v="58"/>
    <n v="704502"/>
    <n v="252028"/>
    <s v="&quot;1975-1979&quot;"/>
    <n v="32244"/>
    <n v="3"/>
    <n v="31"/>
    <n v="22387"/>
    <n v="0"/>
    <n v="16"/>
    <n v="89952"/>
    <n v="10"/>
    <n v="446"/>
    <n v="257793"/>
    <n v="171"/>
    <n v="1723"/>
    <n v="6.2027043791092898E-5"/>
    <n v="4.4668780988966803E-5"/>
    <n v="1.01450745662981E-4"/>
    <n v="0.73651845734059573"/>
  </r>
  <r>
    <x v="59"/>
    <n v="704871"/>
    <n v="251659"/>
    <s v="&quot;1975-1979&quot;"/>
    <n v="29452"/>
    <n v="0"/>
    <n v="29"/>
    <n v="20165"/>
    <n v="0"/>
    <n v="15"/>
    <n v="110117"/>
    <n v="10"/>
    <n v="461"/>
    <n v="287245"/>
    <n v="171"/>
    <n v="1752"/>
    <n v="3.3953551541491201E-5"/>
    <n v="0"/>
    <n v="1.07677398514052E-4"/>
    <n v="0.73690422673622369"/>
  </r>
  <r>
    <x v="60"/>
    <n v="705088"/>
    <n v="251442"/>
    <s v="&quot;1975-1979&quot;"/>
    <n v="19785"/>
    <n v="3"/>
    <n v="23"/>
    <n v="13720"/>
    <n v="2"/>
    <n v="11"/>
    <n v="123837"/>
    <n v="12"/>
    <n v="472"/>
    <n v="307030"/>
    <n v="174"/>
    <n v="1775"/>
    <n v="5.0543340914834503E-5"/>
    <n v="0"/>
    <n v="1.64880461665293E-4"/>
    <n v="0.73713108841332731"/>
  </r>
  <r>
    <x v="61"/>
    <n v="705226"/>
    <n v="251304"/>
    <s v="&quot;1975-1979&quot;"/>
    <n v="12738"/>
    <n v="2"/>
    <n v="29"/>
    <n v="8954"/>
    <n v="1"/>
    <n v="19"/>
    <n v="132791"/>
    <n v="13"/>
    <n v="491"/>
    <n v="319768"/>
    <n v="176"/>
    <n v="1804"/>
    <n v="3.1402103940963999E-4"/>
    <n v="2.23363859727496E-4"/>
    <n v="5.2854122621564495E-4"/>
    <n v="0.73727535989461912"/>
  </r>
  <r>
    <x v="62"/>
    <n v="705353"/>
    <n v="251177"/>
    <s v="&quot;1975-1979&quot;"/>
    <n v="8194"/>
    <n v="2"/>
    <n v="24"/>
    <n v="5739"/>
    <n v="0"/>
    <n v="12"/>
    <n v="138530"/>
    <n v="13"/>
    <n v="503"/>
    <n v="327962"/>
    <n v="178"/>
    <n v="1828"/>
    <n v="1.22040517451794E-4"/>
    <n v="0"/>
    <n v="4.0733197556008099E-4"/>
    <n v="0.73740813147522821"/>
  </r>
  <r>
    <x v="63"/>
    <n v="705459"/>
    <n v="251071"/>
    <s v="&quot;1975-1979&quot;"/>
    <n v="6763"/>
    <n v="1"/>
    <n v="32"/>
    <n v="4730"/>
    <n v="0"/>
    <n v="12"/>
    <n v="143260"/>
    <n v="13"/>
    <n v="515"/>
    <n v="334725"/>
    <n v="179"/>
    <n v="1860"/>
    <n v="2.9572674848440001E-4"/>
    <n v="2.11416490486258E-4"/>
    <n v="4.9188391539596696E-4"/>
    <n v="0.73751894869998846"/>
  </r>
  <r>
    <x v="64"/>
    <n v="705634"/>
    <n v="250896"/>
    <s v="&quot;1975-1979&quot;"/>
    <n v="6706"/>
    <n v="0"/>
    <n v="26"/>
    <n v="4790"/>
    <n v="0"/>
    <n v="11"/>
    <n v="148050"/>
    <n v="13"/>
    <n v="526"/>
    <n v="341431"/>
    <n v="179"/>
    <n v="1886"/>
    <n v="2.9824038174768898E-4"/>
    <n v="2.08768267223382E-4"/>
    <n v="5.2192066805845495E-4"/>
    <n v="0.73770190166539473"/>
  </r>
  <r>
    <x v="65"/>
    <n v="705758"/>
    <n v="250772"/>
    <s v="&quot;1975-1979&quot;"/>
    <n v="6758"/>
    <n v="2"/>
    <n v="28"/>
    <n v="4887"/>
    <n v="1"/>
    <n v="16"/>
    <n v="152937"/>
    <n v="14"/>
    <n v="542"/>
    <n v="348189"/>
    <n v="181"/>
    <n v="1914"/>
    <n v="1.4797277300976599E-4"/>
    <n v="2.0462451401677899E-4"/>
    <n v="0"/>
    <n v="0.73783153690945391"/>
  </r>
  <r>
    <x v="66"/>
    <n v="705892"/>
    <n v="250638"/>
    <s v="&quot;1975-1979&quot;"/>
    <n v="6316"/>
    <n v="0"/>
    <n v="21"/>
    <n v="4595"/>
    <n v="0"/>
    <n v="11"/>
    <n v="157532"/>
    <n v="14"/>
    <n v="553"/>
    <n v="354505"/>
    <n v="181"/>
    <n v="1935"/>
    <n v="0"/>
    <n v="0"/>
    <n v="0"/>
    <n v="0.73797162660867932"/>
  </r>
  <r>
    <x v="67"/>
    <n v="706037"/>
    <n v="250493"/>
    <s v="&quot;1975-1979&quot;"/>
    <n v="5203"/>
    <n v="1"/>
    <n v="30"/>
    <n v="3872"/>
    <n v="1"/>
    <n v="15"/>
    <n v="161404"/>
    <n v="15"/>
    <n v="568"/>
    <n v="359708"/>
    <n v="182"/>
    <n v="1965"/>
    <n v="1.9219680953296199E-4"/>
    <n v="2.5826446280991698E-4"/>
    <n v="0"/>
    <n v="0.73812321620858734"/>
  </r>
  <r>
    <x v="68"/>
    <n v="706133"/>
    <n v="250397"/>
    <s v="&quot;1975-1979&quot;"/>
    <n v="3851"/>
    <n v="0"/>
    <n v="24"/>
    <n v="2899"/>
    <n v="0"/>
    <n v="11"/>
    <n v="164303"/>
    <n v="15"/>
    <n v="579"/>
    <n v="363559"/>
    <n v="182"/>
    <n v="1989"/>
    <n v="0"/>
    <n v="0"/>
    <n v="0"/>
    <n v="0.73822357897818158"/>
  </r>
  <r>
    <x v="69"/>
    <n v="706208"/>
    <n v="250322"/>
    <s v="&quot;1975-1979&quot;"/>
    <n v="2202"/>
    <n v="1"/>
    <n v="25"/>
    <n v="1636"/>
    <n v="1"/>
    <n v="20"/>
    <n v="165939"/>
    <n v="16"/>
    <n v="599"/>
    <n v="365761"/>
    <n v="183"/>
    <n v="2014"/>
    <n v="4.54132606721163E-4"/>
    <n v="6.1124694376528095E-4"/>
    <n v="0"/>
    <n v="0.73830198739192709"/>
  </r>
  <r>
    <x v="70"/>
    <n v="706266"/>
    <n v="250264"/>
    <s v="&quot;1975-1979&quot;"/>
    <n v="1556"/>
    <n v="0"/>
    <n v="36"/>
    <n v="1158"/>
    <n v="0"/>
    <n v="26"/>
    <n v="167097"/>
    <n v="16"/>
    <n v="625"/>
    <n v="367317"/>
    <n v="183"/>
    <n v="2050"/>
    <n v="0"/>
    <n v="0"/>
    <n v="0"/>
    <n v="0.73836262323189028"/>
  </r>
  <r>
    <x v="71"/>
    <n v="706332"/>
    <n v="250198"/>
    <s v="&quot;1975-1979&quot;"/>
    <n v="1076"/>
    <n v="1"/>
    <n v="30"/>
    <n v="789"/>
    <n v="1"/>
    <n v="19"/>
    <n v="167886"/>
    <n v="17"/>
    <n v="644"/>
    <n v="368393"/>
    <n v="184"/>
    <n v="2080"/>
    <n v="9.2936802973977702E-4"/>
    <n v="0"/>
    <n v="3.4843205574912901E-3"/>
    <n v="0.73843162263598627"/>
  </r>
  <r>
    <x v="72"/>
    <n v="706411"/>
    <n v="250119"/>
    <s v="&quot;1975-1979&quot;"/>
    <n v="772"/>
    <n v="1"/>
    <n v="37"/>
    <n v="579"/>
    <n v="0"/>
    <n v="19"/>
    <n v="168465"/>
    <n v="17"/>
    <n v="663"/>
    <n v="369165"/>
    <n v="185"/>
    <n v="2117"/>
    <n v="0"/>
    <n v="0"/>
    <n v="0"/>
    <n v="0.7385142128317983"/>
  </r>
  <r>
    <x v="73"/>
    <n v="706486"/>
    <n v="250044"/>
    <s v="&quot;1975-1979&quot;"/>
    <n v="404"/>
    <n v="0"/>
    <n v="23"/>
    <n v="310"/>
    <n v="0"/>
    <n v="16"/>
    <n v="168775"/>
    <n v="17"/>
    <n v="679"/>
    <n v="369569"/>
    <n v="185"/>
    <n v="2140"/>
    <n v="0"/>
    <n v="0"/>
    <n v="0"/>
    <n v="0.73859262124554381"/>
  </r>
  <r>
    <x v="74"/>
    <n v="706540"/>
    <n v="249990"/>
    <s v="&quot;1975-1979&quot;"/>
    <n v="247"/>
    <n v="0"/>
    <n v="30"/>
    <n v="192"/>
    <n v="0"/>
    <n v="19"/>
    <n v="168967"/>
    <n v="17"/>
    <n v="698"/>
    <n v="369816"/>
    <n v="185"/>
    <n v="2170"/>
    <n v="4.0485829959514196E-3"/>
    <n v="5.2083333333333296E-3"/>
    <n v="0"/>
    <n v="0.73864907530344059"/>
  </r>
  <r>
    <x v="75"/>
    <n v="706601"/>
    <n v="249929"/>
    <s v="&quot;1975-1979&quot;"/>
    <n v="184"/>
    <n v="1"/>
    <n v="36"/>
    <n v="138"/>
    <n v="1"/>
    <n v="24"/>
    <n v="169105"/>
    <n v="18"/>
    <n v="722"/>
    <n v="370000"/>
    <n v="186"/>
    <n v="2206"/>
    <n v="0"/>
    <n v="0"/>
    <n v="0"/>
    <n v="0.73871284747995358"/>
  </r>
  <r>
    <x v="76"/>
    <n v="706658"/>
    <n v="249872"/>
    <s v="&quot;1975-1979&quot;"/>
    <n v="152"/>
    <n v="0"/>
    <n v="18"/>
    <n v="115"/>
    <n v="0"/>
    <n v="14"/>
    <n v="169220"/>
    <n v="18"/>
    <n v="736"/>
    <n v="370152"/>
    <n v="186"/>
    <n v="2224"/>
    <n v="0"/>
    <n v="0"/>
    <n v="0"/>
    <n v="0.73877243787440017"/>
  </r>
  <r>
    <x v="77"/>
    <n v="706687"/>
    <n v="249843"/>
    <s v="&quot;1975-1979&quot;"/>
    <n v="187"/>
    <n v="0"/>
    <n v="27"/>
    <n v="135"/>
    <n v="0"/>
    <n v="20"/>
    <n v="169355"/>
    <n v="18"/>
    <n v="756"/>
    <n v="370339"/>
    <n v="186"/>
    <n v="2251"/>
    <n v="0"/>
    <n v="0"/>
    <n v="0"/>
    <n v="0.73880275579438182"/>
  </r>
  <r>
    <x v="78"/>
    <n v="706722"/>
    <n v="249808"/>
    <s v="&quot;1975-1979&quot;"/>
    <n v="282"/>
    <n v="0"/>
    <n v="32"/>
    <n v="211"/>
    <n v="0"/>
    <n v="22"/>
    <n v="169566"/>
    <n v="18"/>
    <n v="778"/>
    <n v="370621"/>
    <n v="186"/>
    <n v="2283"/>
    <n v="0"/>
    <n v="0"/>
    <n v="0"/>
    <n v="0.73883934638746307"/>
  </r>
  <r>
    <x v="79"/>
    <n v="706754"/>
    <n v="249776"/>
    <s v="&quot;1975-1979&quot;"/>
    <n v="460"/>
    <n v="0"/>
    <n v="31"/>
    <n v="347"/>
    <n v="0"/>
    <n v="20"/>
    <n v="169913"/>
    <n v="18"/>
    <n v="798"/>
    <n v="371081"/>
    <n v="186"/>
    <n v="2314"/>
    <n v="0"/>
    <n v="0"/>
    <n v="0"/>
    <n v="0.73887280064399441"/>
  </r>
  <r>
    <x v="80"/>
    <n v="706784"/>
    <n v="249746"/>
    <s v="&quot;1975-1979&quot;"/>
    <n v="863"/>
    <n v="0"/>
    <n v="42"/>
    <n v="672"/>
    <n v="0"/>
    <n v="22"/>
    <n v="170585"/>
    <n v="18"/>
    <n v="820"/>
    <n v="371944"/>
    <n v="186"/>
    <n v="2356"/>
    <n v="0"/>
    <n v="0"/>
    <n v="0"/>
    <n v="0.73890416400949266"/>
  </r>
  <r>
    <x v="81"/>
    <n v="706814"/>
    <n v="249716"/>
    <s v="&quot;1975-1979&quot;"/>
    <n v="755"/>
    <n v="0"/>
    <n v="28"/>
    <n v="576"/>
    <n v="0"/>
    <n v="15"/>
    <n v="171161"/>
    <n v="18"/>
    <n v="835"/>
    <n v="372699"/>
    <n v="186"/>
    <n v="2384"/>
    <n v="0"/>
    <n v="0"/>
    <n v="0"/>
    <n v="0.7389355273749908"/>
  </r>
  <r>
    <x v="82"/>
    <n v="706877"/>
    <n v="249653"/>
    <s v="&quot;1975-1979&quot;"/>
    <n v="1421"/>
    <n v="1"/>
    <n v="35"/>
    <n v="1063"/>
    <n v="0"/>
    <n v="26"/>
    <n v="172224"/>
    <n v="18"/>
    <n v="861"/>
    <n v="374120"/>
    <n v="187"/>
    <n v="2419"/>
    <n v="7.0372976776917695E-4"/>
    <n v="0"/>
    <n v="2.7932960893854802E-3"/>
    <n v="0.7390013904425371"/>
  </r>
  <r>
    <x v="83"/>
    <n v="706918"/>
    <n v="249612"/>
    <s v="&quot;1975-1979&quot;"/>
    <n v="2086"/>
    <n v="0"/>
    <n v="28"/>
    <n v="1537"/>
    <n v="0"/>
    <n v="16"/>
    <n v="173761"/>
    <n v="18"/>
    <n v="877"/>
    <n v="376206"/>
    <n v="187"/>
    <n v="2447"/>
    <n v="0"/>
    <n v="0"/>
    <n v="0"/>
    <n v="0.73904425370871796"/>
  </r>
  <r>
    <x v="84"/>
    <n v="706965"/>
    <n v="249565"/>
    <s v="&quot;1975-1979&quot;"/>
    <n v="2160"/>
    <n v="0"/>
    <n v="34"/>
    <n v="1624"/>
    <n v="0"/>
    <n v="17"/>
    <n v="175385"/>
    <n v="18"/>
    <n v="894"/>
    <n v="378366"/>
    <n v="187"/>
    <n v="2481"/>
    <n v="4.6296296296296298E-4"/>
    <n v="6.1576354679803E-4"/>
    <n v="0"/>
    <n v="0.73909338964799853"/>
  </r>
  <r>
    <x v="85"/>
    <n v="707018"/>
    <n v="249512"/>
    <s v="&quot;1975-1979&quot;"/>
    <n v="1920"/>
    <n v="1"/>
    <n v="29"/>
    <n v="1435"/>
    <n v="1"/>
    <n v="21"/>
    <n v="176820"/>
    <n v="19"/>
    <n v="915"/>
    <n v="380286"/>
    <n v="188"/>
    <n v="2510"/>
    <n v="0"/>
    <n v="0"/>
    <n v="0"/>
    <n v="0.73914879826037871"/>
  </r>
  <r>
    <x v="86"/>
    <n v="707062"/>
    <n v="249468"/>
    <s v="&quot;1975-1979&quot;"/>
    <n v="1702"/>
    <n v="0"/>
    <n v="33"/>
    <n v="1269"/>
    <n v="0"/>
    <n v="21"/>
    <n v="178089"/>
    <n v="19"/>
    <n v="936"/>
    <n v="381988"/>
    <n v="188"/>
    <n v="2543"/>
    <n v="0"/>
    <n v="0"/>
    <n v="0"/>
    <n v="0.73919479786310938"/>
  </r>
  <r>
    <x v="87"/>
    <n v="707098"/>
    <n v="249432"/>
    <s v="&quot;1975-1979&quot;"/>
    <n v="1755"/>
    <n v="0"/>
    <n v="25"/>
    <n v="1344"/>
    <n v="0"/>
    <n v="13"/>
    <n v="179433"/>
    <n v="19"/>
    <n v="949"/>
    <n v="383743"/>
    <n v="188"/>
    <n v="2568"/>
    <n v="0"/>
    <n v="0"/>
    <n v="0"/>
    <n v="0.73923243390170723"/>
  </r>
  <r>
    <x v="88"/>
    <n v="707141"/>
    <n v="249389"/>
    <s v="&quot;1975-1979&quot;"/>
    <n v="1553"/>
    <n v="0"/>
    <n v="29"/>
    <n v="1178"/>
    <n v="0"/>
    <n v="18"/>
    <n v="180611"/>
    <n v="19"/>
    <n v="967"/>
    <n v="385296"/>
    <n v="188"/>
    <n v="2597"/>
    <n v="0"/>
    <n v="0"/>
    <n v="0"/>
    <n v="0.73927738805892129"/>
  </r>
  <r>
    <x v="89"/>
    <n v="707181"/>
    <n v="249349"/>
    <s v="&quot;1975-1979&quot;"/>
    <n v="1602"/>
    <n v="0"/>
    <n v="35"/>
    <n v="1227"/>
    <n v="0"/>
    <n v="23"/>
    <n v="181838"/>
    <n v="19"/>
    <n v="990"/>
    <n v="386898"/>
    <n v="188"/>
    <n v="2632"/>
    <n v="0"/>
    <n v="0"/>
    <n v="0"/>
    <n v="0.73931920587958555"/>
  </r>
  <r>
    <x v="90"/>
    <n v="707221"/>
    <n v="249309"/>
    <s v="&quot;1975-1979&quot;"/>
    <n v="1849"/>
    <n v="0"/>
    <n v="36"/>
    <n v="1388"/>
    <n v="0"/>
    <n v="21"/>
    <n v="183226"/>
    <n v="19"/>
    <n v="1011"/>
    <n v="388747"/>
    <n v="188"/>
    <n v="2668"/>
    <n v="0"/>
    <n v="0"/>
    <n v="0"/>
    <n v="0.73936102370024981"/>
  </r>
  <r>
    <x v="91"/>
    <n v="707264"/>
    <n v="249266"/>
    <s v="&quot;1975-1979&quot;"/>
    <n v="2279"/>
    <n v="1"/>
    <n v="34"/>
    <n v="1719"/>
    <n v="1"/>
    <n v="21"/>
    <n v="184945"/>
    <n v="20"/>
    <n v="1032"/>
    <n v="391026"/>
    <n v="189"/>
    <n v="2702"/>
    <n v="0"/>
    <n v="0"/>
    <n v="0"/>
    <n v="0.73940597785746398"/>
  </r>
  <r>
    <x v="92"/>
    <n v="707296"/>
    <n v="249234"/>
    <s v="&quot;1975-1979&quot;"/>
    <n v="2571"/>
    <n v="1"/>
    <n v="32"/>
    <n v="1940"/>
    <n v="1"/>
    <n v="21"/>
    <n v="186885"/>
    <n v="21"/>
    <n v="1053"/>
    <n v="393597"/>
    <n v="190"/>
    <n v="2734"/>
    <n v="7.77907429015947E-4"/>
    <n v="1.0309278350515501E-3"/>
    <n v="0"/>
    <n v="0.73943943211399543"/>
  </r>
  <r>
    <x v="93"/>
    <n v="707309"/>
    <n v="249221"/>
    <s v="&quot;1975-1979&quot;"/>
    <n v="2549"/>
    <n v="0"/>
    <n v="34"/>
    <n v="1959"/>
    <n v="0"/>
    <n v="22"/>
    <n v="188844"/>
    <n v="21"/>
    <n v="1075"/>
    <n v="396146"/>
    <n v="190"/>
    <n v="2768"/>
    <n v="0"/>
    <n v="0"/>
    <n v="0"/>
    <n v="0.73945302290571124"/>
  </r>
  <r>
    <x v="94"/>
    <n v="707343"/>
    <n v="249187"/>
    <s v="&quot;1975-1979&quot;"/>
    <n v="2424"/>
    <n v="0"/>
    <n v="24"/>
    <n v="1859"/>
    <n v="0"/>
    <n v="16"/>
    <n v="190703"/>
    <n v="21"/>
    <n v="1091"/>
    <n v="398570"/>
    <n v="190"/>
    <n v="2792"/>
    <n v="8.2508250825082498E-4"/>
    <n v="1.07584722969338E-3"/>
    <n v="0"/>
    <n v="0.7394885680532759"/>
  </r>
  <r>
    <x v="95"/>
    <n v="707377"/>
    <n v="249153"/>
    <s v="&quot;1975-1979&quot;"/>
    <n v="1861"/>
    <n v="4"/>
    <n v="42"/>
    <n v="1414"/>
    <n v="3"/>
    <n v="27"/>
    <n v="192117"/>
    <n v="24"/>
    <n v="1118"/>
    <n v="400431"/>
    <n v="194"/>
    <n v="2834"/>
    <n v="1.07469102632993E-3"/>
    <n v="7.0721357850070702E-4"/>
    <n v="2.23713646532438E-3"/>
    <n v="0.73952411320084055"/>
  </r>
  <r>
    <x v="96"/>
    <n v="707409"/>
    <n v="249121"/>
    <s v="&quot;1975-1979&quot;"/>
    <n v="1352"/>
    <n v="2"/>
    <n v="32"/>
    <n v="1057"/>
    <n v="2"/>
    <n v="21"/>
    <n v="193174"/>
    <n v="26"/>
    <n v="1139"/>
    <n v="401783"/>
    <n v="196"/>
    <n v="2866"/>
    <n v="7.3964497041420095E-4"/>
    <n v="9.4607379375591296E-4"/>
    <n v="0"/>
    <n v="0.739557567457372"/>
  </r>
  <r>
    <x v="97"/>
    <n v="707431"/>
    <n v="249099"/>
    <s v="&quot;1975-1979&quot;"/>
    <n v="682"/>
    <n v="0"/>
    <n v="28"/>
    <n v="535"/>
    <n v="0"/>
    <n v="17"/>
    <n v="193709"/>
    <n v="26"/>
    <n v="1156"/>
    <n v="402465"/>
    <n v="196"/>
    <n v="2894"/>
    <n v="0"/>
    <n v="0"/>
    <n v="0"/>
    <n v="0.73958056725873733"/>
  </r>
  <r>
    <x v="98"/>
    <n v="707458"/>
    <n v="249072"/>
    <s v="&quot;1975-1979&quot;"/>
    <n v="691"/>
    <n v="0"/>
    <n v="34"/>
    <n v="517"/>
    <n v="0"/>
    <n v="18"/>
    <n v="194226"/>
    <n v="26"/>
    <n v="1174"/>
    <n v="403156"/>
    <n v="196"/>
    <n v="2928"/>
    <n v="0"/>
    <n v="0"/>
    <n v="0"/>
    <n v="0.73960879428768567"/>
  </r>
  <r>
    <x v="99"/>
    <n v="707483"/>
    <n v="249047"/>
    <s v="&quot;1975-1979&quot;"/>
    <n v="492"/>
    <n v="0"/>
    <n v="31"/>
    <n v="377"/>
    <n v="0"/>
    <n v="22"/>
    <n v="194603"/>
    <n v="26"/>
    <n v="1196"/>
    <n v="403648"/>
    <n v="196"/>
    <n v="2959"/>
    <n v="0"/>
    <n v="0"/>
    <n v="0"/>
    <n v="0.73963493042560091"/>
  </r>
  <r>
    <x v="100"/>
    <n v="707489"/>
    <n v="249041"/>
    <s v="&quot;1975-1979&quot;"/>
    <n v="376"/>
    <n v="0"/>
    <n v="23"/>
    <n v="283"/>
    <n v="0"/>
    <n v="15"/>
    <n v="194886"/>
    <n v="26"/>
    <n v="1211"/>
    <n v="404024"/>
    <n v="196"/>
    <n v="2982"/>
    <n v="0"/>
    <n v="0"/>
    <n v="0"/>
    <n v="0.73964120309870052"/>
  </r>
  <r>
    <x v="101"/>
    <n v="707501"/>
    <n v="249029"/>
    <s v="&quot;1975-1979&quot;"/>
    <n v="447"/>
    <n v="0"/>
    <n v="36"/>
    <n v="351"/>
    <n v="0"/>
    <n v="26"/>
    <n v="195237"/>
    <n v="26"/>
    <n v="1237"/>
    <n v="404471"/>
    <n v="196"/>
    <n v="3018"/>
    <n v="0"/>
    <n v="0"/>
    <n v="0"/>
    <n v="0.73965374844489984"/>
  </r>
  <r>
    <x v="102"/>
    <n v="707525"/>
    <n v="249005"/>
    <s v="&quot;1975-1979&quot;"/>
    <n v="546"/>
    <n v="0"/>
    <n v="29"/>
    <n v="430"/>
    <n v="0"/>
    <n v="23"/>
    <n v="195667"/>
    <n v="26"/>
    <n v="1260"/>
    <n v="405017"/>
    <n v="196"/>
    <n v="3047"/>
    <n v="0"/>
    <n v="0"/>
    <n v="0"/>
    <n v="0.73967883913729837"/>
  </r>
  <r>
    <x v="103"/>
    <n v="707539"/>
    <n v="248991"/>
    <s v="&quot;1975-1979&quot;"/>
    <n v="609"/>
    <n v="0"/>
    <n v="31"/>
    <n v="446"/>
    <n v="0"/>
    <n v="21"/>
    <n v="196113"/>
    <n v="26"/>
    <n v="1281"/>
    <n v="405626"/>
    <n v="196"/>
    <n v="3078"/>
    <n v="1.64203612479475E-3"/>
    <n v="2.2421524663677099E-3"/>
    <n v="0"/>
    <n v="0.7396934753745309"/>
  </r>
  <r>
    <x v="104"/>
    <n v="707548"/>
    <n v="248982"/>
    <s v="&quot;1975-1979&quot;"/>
    <n v="487"/>
    <n v="1"/>
    <n v="33"/>
    <n v="395"/>
    <n v="1"/>
    <n v="21"/>
    <n v="196508"/>
    <n v="27"/>
    <n v="1302"/>
    <n v="406113"/>
    <n v="197"/>
    <n v="3111"/>
    <n v="0"/>
    <n v="0"/>
    <n v="0"/>
    <n v="0.7397028843841803"/>
  </r>
  <r>
    <x v="105"/>
    <n v="707559"/>
    <n v="248971"/>
    <s v="&quot;1975-1979&quot;"/>
    <n v="365"/>
    <n v="0"/>
    <n v="39"/>
    <n v="284"/>
    <n v="0"/>
    <n v="22"/>
    <n v="196792"/>
    <n v="27"/>
    <n v="1324"/>
    <n v="406478"/>
    <n v="197"/>
    <n v="3150"/>
    <n v="0"/>
    <n v="0"/>
    <n v="0"/>
    <n v="0.73971438428486302"/>
  </r>
  <r>
    <x v="106"/>
    <n v="707563"/>
    <n v="248967"/>
    <s v="&quot;1975-1979&quot;"/>
    <n v="163"/>
    <n v="1"/>
    <n v="45"/>
    <n v="125"/>
    <n v="1"/>
    <n v="25"/>
    <n v="196917"/>
    <n v="28"/>
    <n v="1349"/>
    <n v="406641"/>
    <n v="198"/>
    <n v="3195"/>
    <n v="1.22699386503067E-2"/>
    <n v="8.0000000000000002E-3"/>
    <n v="2.6315789473684199E-2"/>
    <n v="0.73971856606692943"/>
  </r>
  <r>
    <x v="107"/>
    <n v="707572"/>
    <n v="248958"/>
    <s v="&quot;1975-1979&quot;"/>
    <n v="241"/>
    <n v="0"/>
    <n v="28"/>
    <n v="196"/>
    <n v="0"/>
    <n v="21"/>
    <n v="197113"/>
    <n v="28"/>
    <n v="1370"/>
    <n v="406882"/>
    <n v="198"/>
    <n v="3223"/>
    <n v="0"/>
    <n v="0"/>
    <n v="0"/>
    <n v="0.73972797507657884"/>
  </r>
  <r>
    <x v="108"/>
    <n v="707600"/>
    <n v="248930"/>
    <s v="&quot;1975-1979&quot;"/>
    <n v="153"/>
    <n v="0"/>
    <n v="38"/>
    <n v="123"/>
    <n v="0"/>
    <n v="24"/>
    <n v="197236"/>
    <n v="28"/>
    <n v="1394"/>
    <n v="407035"/>
    <n v="198"/>
    <n v="3261"/>
    <n v="0"/>
    <n v="0"/>
    <n v="0"/>
    <n v="0.73975724755104388"/>
  </r>
  <r>
    <x v="109"/>
    <n v="707614"/>
    <n v="248916"/>
    <s v="&quot;1975-1979&quot;"/>
    <n v="179"/>
    <n v="0"/>
    <n v="28"/>
    <n v="140"/>
    <n v="0"/>
    <n v="15"/>
    <n v="197376"/>
    <n v="28"/>
    <n v="1409"/>
    <n v="407214"/>
    <n v="198"/>
    <n v="3289"/>
    <n v="0"/>
    <n v="0"/>
    <n v="0"/>
    <n v="0.73977188378827641"/>
  </r>
  <r>
    <x v="110"/>
    <n v="707623"/>
    <n v="248907"/>
    <s v="&quot;1975-1979&quot;"/>
    <n v="169"/>
    <n v="0"/>
    <n v="35"/>
    <n v="132"/>
    <n v="0"/>
    <n v="20"/>
    <n v="197508"/>
    <n v="28"/>
    <n v="1429"/>
    <n v="407383"/>
    <n v="198"/>
    <n v="3324"/>
    <n v="0"/>
    <n v="0"/>
    <n v="0"/>
    <n v="0.73978129279792582"/>
  </r>
  <r>
    <x v="111"/>
    <n v="707645"/>
    <n v="248885"/>
    <s v="&quot;1975-1979&quot;"/>
    <n v="286"/>
    <n v="0"/>
    <n v="35"/>
    <n v="246"/>
    <n v="0"/>
    <n v="15"/>
    <n v="197754"/>
    <n v="28"/>
    <n v="1444"/>
    <n v="407669"/>
    <n v="198"/>
    <n v="3359"/>
    <n v="0"/>
    <n v="0"/>
    <n v="0"/>
    <n v="0.73980429259929115"/>
  </r>
  <r>
    <x v="112"/>
    <n v="707653"/>
    <n v="248877"/>
    <s v="&quot;1975-1979&quot;"/>
    <n v="392"/>
    <n v="0"/>
    <n v="36"/>
    <n v="323"/>
    <n v="0"/>
    <n v="23"/>
    <n v="198077"/>
    <n v="28"/>
    <n v="1467"/>
    <n v="408061"/>
    <n v="198"/>
    <n v="3395"/>
    <n v="0"/>
    <n v="0"/>
    <n v="0"/>
    <n v="0.73981265616342406"/>
  </r>
  <r>
    <x v="113"/>
    <n v="707660"/>
    <n v="248870"/>
    <s v="&quot;1975-1979&quot;"/>
    <n v="537"/>
    <n v="1"/>
    <n v="25"/>
    <n v="442"/>
    <n v="0"/>
    <n v="17"/>
    <n v="198519"/>
    <n v="28"/>
    <n v="1484"/>
    <n v="408598"/>
    <n v="199"/>
    <n v="3420"/>
    <n v="1.8621973929236499E-3"/>
    <n v="0"/>
    <n v="1.05263157894737E-2"/>
    <n v="0.73981997428204027"/>
  </r>
  <r>
    <x v="114"/>
    <n v="707666"/>
    <n v="248864"/>
    <s v="&quot;1975-1979&quot;"/>
    <n v="604"/>
    <n v="0"/>
    <n v="30"/>
    <n v="482"/>
    <n v="0"/>
    <n v="21"/>
    <n v="199001"/>
    <n v="28"/>
    <n v="1505"/>
    <n v="409202"/>
    <n v="199"/>
    <n v="3450"/>
    <n v="0"/>
    <n v="0"/>
    <n v="0"/>
    <n v="0.73982624695513999"/>
  </r>
  <r>
    <x v="115"/>
    <n v="707675"/>
    <n v="248855"/>
    <s v="&quot;1975-1979&quot;"/>
    <n v="564"/>
    <n v="0"/>
    <n v="29"/>
    <n v="446"/>
    <n v="0"/>
    <n v="18"/>
    <n v="199447"/>
    <n v="28"/>
    <n v="1523"/>
    <n v="409766"/>
    <n v="199"/>
    <n v="3479"/>
    <n v="0"/>
    <n v="0"/>
    <n v="0"/>
    <n v="0.7398356559647894"/>
  </r>
  <r>
    <x v="116"/>
    <n v="707688"/>
    <n v="248842"/>
    <s v="&quot;1975-1979&quot;"/>
    <n v="549"/>
    <n v="0"/>
    <n v="24"/>
    <n v="441"/>
    <n v="0"/>
    <n v="19"/>
    <n v="199888"/>
    <n v="28"/>
    <n v="1542"/>
    <n v="410315"/>
    <n v="199"/>
    <n v="3503"/>
    <n v="0"/>
    <n v="0"/>
    <n v="0"/>
    <n v="0.73984924675650532"/>
  </r>
  <r>
    <x v="117"/>
    <n v="707692"/>
    <n v="248838"/>
    <s v="&quot;1975-1979&quot;"/>
    <n v="441"/>
    <n v="0"/>
    <n v="30"/>
    <n v="352"/>
    <n v="0"/>
    <n v="20"/>
    <n v="200240"/>
    <n v="28"/>
    <n v="1562"/>
    <n v="410756"/>
    <n v="199"/>
    <n v="3533"/>
    <n v="0"/>
    <n v="0"/>
    <n v="0"/>
    <n v="0.73985342853857172"/>
  </r>
  <r>
    <x v="118"/>
    <n v="707698"/>
    <n v="248832"/>
    <s v="&quot;1975-1979&quot;"/>
    <n v="370"/>
    <n v="0"/>
    <n v="26"/>
    <n v="295"/>
    <n v="0"/>
    <n v="21"/>
    <n v="200535"/>
    <n v="28"/>
    <n v="1583"/>
    <n v="411126"/>
    <n v="199"/>
    <n v="3559"/>
    <n v="0"/>
    <n v="0"/>
    <n v="0"/>
    <n v="0.73985970121167133"/>
  </r>
  <r>
    <x v="119"/>
    <n v="707708"/>
    <n v="248822"/>
    <s v="&quot;1975-1979&quot;"/>
    <n v="231"/>
    <n v="0"/>
    <n v="28"/>
    <n v="187"/>
    <n v="0"/>
    <n v="19"/>
    <n v="200722"/>
    <n v="28"/>
    <n v="1602"/>
    <n v="411357"/>
    <n v="199"/>
    <n v="3587"/>
    <n v="0"/>
    <n v="0"/>
    <n v="0"/>
    <n v="0.73987015566683745"/>
  </r>
  <r>
    <x v="120"/>
    <n v="707715"/>
    <n v="248815"/>
    <s v="&quot;1975-1979&quot;"/>
    <n v="143"/>
    <n v="0"/>
    <n v="32"/>
    <n v="111"/>
    <n v="0"/>
    <n v="16"/>
    <n v="200833"/>
    <n v="28"/>
    <n v="1618"/>
    <n v="411500"/>
    <n v="199"/>
    <n v="3619"/>
    <n v="0"/>
    <n v="0"/>
    <n v="0"/>
    <n v="0.73987747378545365"/>
  </r>
  <r>
    <x v="121"/>
    <n v="707719"/>
    <n v="248811"/>
    <s v="&quot;1975-1979&quot;"/>
    <n v="118"/>
    <n v="1"/>
    <n v="39"/>
    <n v="97"/>
    <n v="0"/>
    <n v="24"/>
    <n v="200930"/>
    <n v="28"/>
    <n v="1642"/>
    <n v="411618"/>
    <n v="200"/>
    <n v="3658"/>
    <n v="8.4745762711864406E-3"/>
    <n v="0"/>
    <n v="4.7619047619047603E-2"/>
    <n v="0.73988165556752006"/>
  </r>
  <r>
    <x v="122"/>
    <n v="707723"/>
    <n v="248807"/>
    <s v="&quot;1975-1979&quot;"/>
    <n v="118"/>
    <n v="0"/>
    <n v="23"/>
    <n v="81"/>
    <n v="0"/>
    <n v="17"/>
    <n v="201011"/>
    <n v="28"/>
    <n v="1659"/>
    <n v="411736"/>
    <n v="200"/>
    <n v="3681"/>
    <n v="0"/>
    <n v="0"/>
    <n v="0"/>
    <n v="0.73988583734958657"/>
  </r>
  <r>
    <x v="123"/>
    <n v="707725"/>
    <n v="248805"/>
    <s v="&quot;1975-1979&quot;"/>
    <n v="63"/>
    <n v="0"/>
    <n v="29"/>
    <n v="45"/>
    <n v="0"/>
    <n v="17"/>
    <n v="201056"/>
    <n v="28"/>
    <n v="1676"/>
    <n v="411799"/>
    <n v="200"/>
    <n v="3710"/>
    <n v="0"/>
    <n v="0"/>
    <n v="0"/>
    <n v="0.73988792824061977"/>
  </r>
  <r>
    <x v="124"/>
    <n v="707728"/>
    <n v="248802"/>
    <s v="&quot;1975-1979&quot;"/>
    <n v="32"/>
    <n v="0"/>
    <n v="39"/>
    <n v="27"/>
    <n v="0"/>
    <n v="20"/>
    <n v="201083"/>
    <n v="28"/>
    <n v="1696"/>
    <n v="411831"/>
    <n v="200"/>
    <n v="3749"/>
    <n v="0"/>
    <n v="0"/>
    <n v="0"/>
    <n v="0.73989106457716958"/>
  </r>
  <r>
    <x v="125"/>
    <n v="707730"/>
    <n v="248800"/>
    <s v="&quot;1975-1979&quot;"/>
    <n v="27"/>
    <n v="0"/>
    <n v="27"/>
    <n v="19"/>
    <n v="0"/>
    <n v="19"/>
    <n v="201102"/>
    <n v="28"/>
    <n v="1715"/>
    <n v="411858"/>
    <n v="200"/>
    <n v="3776"/>
    <n v="0"/>
    <n v="0"/>
    <n v="0"/>
    <n v="0.73989315546820278"/>
  </r>
  <r>
    <x v="126"/>
    <n v="707731"/>
    <n v="248799"/>
    <s v="&quot;1975-1979&quot;"/>
    <n v="19"/>
    <n v="0"/>
    <n v="26"/>
    <n v="16"/>
    <n v="0"/>
    <n v="18"/>
    <n v="201118"/>
    <n v="28"/>
    <n v="1733"/>
    <n v="411877"/>
    <n v="200"/>
    <n v="3802"/>
    <n v="0"/>
    <n v="0"/>
    <n v="0"/>
    <n v="0.73989420091371938"/>
  </r>
  <r>
    <x v="127"/>
    <n v="707731"/>
    <n v="248799"/>
    <s v="&quot;1975-1979&quot;"/>
    <n v="22"/>
    <n v="0"/>
    <n v="29"/>
    <n v="17"/>
    <n v="0"/>
    <n v="21"/>
    <n v="201135"/>
    <n v="28"/>
    <n v="1754"/>
    <n v="411899"/>
    <n v="200"/>
    <n v="3831"/>
    <n v="0"/>
    <n v="0"/>
    <n v="0"/>
    <n v="0.73989420091371938"/>
  </r>
  <r>
    <x v="128"/>
    <n v="707732"/>
    <n v="248798"/>
    <s v="&quot;1975-1979&quot;"/>
    <n v="19"/>
    <n v="0"/>
    <n v="33"/>
    <n v="15"/>
    <n v="0"/>
    <n v="21"/>
    <n v="201150"/>
    <n v="28"/>
    <n v="1775"/>
    <n v="411918"/>
    <n v="200"/>
    <n v="3864"/>
    <n v="0"/>
    <n v="0"/>
    <n v="0"/>
    <n v="0.73989524635923598"/>
  </r>
  <r>
    <x v="129"/>
    <n v="707732"/>
    <n v="248798"/>
    <s v="&quot;1975-1979&quot;"/>
    <n v="6"/>
    <n v="0"/>
    <n v="40"/>
    <n v="4"/>
    <n v="0"/>
    <n v="30"/>
    <n v="201154"/>
    <n v="28"/>
    <n v="1805"/>
    <n v="411924"/>
    <n v="200"/>
    <n v="3904"/>
    <n v="0"/>
    <n v="0"/>
    <n v="0"/>
    <n v="0.73989524635923598"/>
  </r>
  <r>
    <x v="130"/>
    <n v="707734"/>
    <n v="248796"/>
    <s v="&quot;1975-1979&quot;"/>
    <n v="2"/>
    <n v="0"/>
    <n v="23"/>
    <n v="1"/>
    <n v="0"/>
    <n v="13"/>
    <n v="201155"/>
    <n v="28"/>
    <n v="1818"/>
    <n v="411926"/>
    <n v="200"/>
    <n v="3927"/>
    <n v="0"/>
    <n v="0"/>
    <n v="0"/>
    <n v="0.73989733725026918"/>
  </r>
  <r>
    <x v="131"/>
    <n v="707734"/>
    <n v="248796"/>
    <s v="&quot;1975-1979&quot;"/>
    <n v="9"/>
    <n v="0"/>
    <n v="38"/>
    <n v="8"/>
    <n v="0"/>
    <n v="19"/>
    <n v="201163"/>
    <n v="28"/>
    <n v="1837"/>
    <n v="411935"/>
    <n v="200"/>
    <n v="3965"/>
    <n v="0"/>
    <n v="0"/>
    <n v="0"/>
    <n v="0.73989733725026918"/>
  </r>
  <r>
    <x v="132"/>
    <n v="707736"/>
    <n v="248794"/>
    <s v="&quot;1975-1979&quot;"/>
    <n v="6"/>
    <n v="0"/>
    <n v="36"/>
    <n v="4"/>
    <n v="0"/>
    <n v="26"/>
    <n v="201167"/>
    <n v="28"/>
    <n v="1863"/>
    <n v="411941"/>
    <n v="200"/>
    <n v="4001"/>
    <n v="0"/>
    <n v="0"/>
    <n v="0"/>
    <n v="0.73989942814130238"/>
  </r>
  <r>
    <x v="133"/>
    <n v="707736"/>
    <n v="248794"/>
    <s v="&quot;1975-1979&quot;"/>
    <n v="6"/>
    <n v="0"/>
    <n v="30"/>
    <n v="5"/>
    <n v="0"/>
    <n v="18"/>
    <n v="201172"/>
    <n v="28"/>
    <n v="1881"/>
    <n v="411947"/>
    <n v="200"/>
    <n v="4031"/>
    <n v="0"/>
    <n v="0"/>
    <n v="0"/>
    <n v="0.73989942814130238"/>
  </r>
  <r>
    <x v="134"/>
    <n v="707736"/>
    <n v="248794"/>
    <s v="&quot;1975-1979&quot;"/>
    <n v="2"/>
    <n v="0"/>
    <n v="43"/>
    <n v="2"/>
    <n v="0"/>
    <n v="34"/>
    <n v="201174"/>
    <n v="28"/>
    <n v="1915"/>
    <n v="411949"/>
    <n v="200"/>
    <n v="4074"/>
    <n v="0"/>
    <n v="0"/>
    <s v="NULL"/>
    <n v="0.73989942814130238"/>
  </r>
  <r>
    <x v="135"/>
    <n v="707736"/>
    <n v="248794"/>
    <s v="&quot;1975-1979&quot;"/>
    <n v="7"/>
    <n v="0"/>
    <n v="36"/>
    <n v="7"/>
    <n v="0"/>
    <n v="22"/>
    <n v="201181"/>
    <n v="28"/>
    <n v="1937"/>
    <n v="411956"/>
    <n v="200"/>
    <n v="4110"/>
    <n v="0"/>
    <n v="0"/>
    <s v="NULL"/>
    <n v="0.73989942814130238"/>
  </r>
  <r>
    <x v="136"/>
    <n v="707738"/>
    <n v="248792"/>
    <s v="&quot;1975-1979&quot;"/>
    <n v="2"/>
    <n v="0"/>
    <n v="25"/>
    <n v="2"/>
    <n v="0"/>
    <n v="12"/>
    <n v="201183"/>
    <n v="28"/>
    <n v="1949"/>
    <n v="411958"/>
    <n v="200"/>
    <n v="4135"/>
    <n v="0"/>
    <n v="0"/>
    <s v="NULL"/>
    <n v="0.73990151903233559"/>
  </r>
  <r>
    <x v="137"/>
    <n v="707738"/>
    <n v="248792"/>
    <s v="&quot;1975-1979&quot;"/>
    <n v="9"/>
    <n v="0"/>
    <n v="34"/>
    <n v="6"/>
    <n v="0"/>
    <n v="21"/>
    <n v="201189"/>
    <n v="28"/>
    <n v="1970"/>
    <n v="411967"/>
    <n v="200"/>
    <n v="4169"/>
    <n v="0"/>
    <n v="0"/>
    <n v="0"/>
    <n v="0.73990151903233559"/>
  </r>
  <r>
    <x v="138"/>
    <n v="707738"/>
    <n v="248792"/>
    <s v="&quot;1975-1979&quot;"/>
    <n v="10"/>
    <n v="0"/>
    <n v="33"/>
    <n v="7"/>
    <n v="0"/>
    <n v="23"/>
    <n v="201196"/>
    <n v="28"/>
    <n v="1993"/>
    <n v="411977"/>
    <n v="200"/>
    <n v="4202"/>
    <n v="0"/>
    <n v="0"/>
    <n v="0"/>
    <n v="0.73990151903233559"/>
  </r>
  <r>
    <x v="139"/>
    <n v="707738"/>
    <n v="248792"/>
    <s v="&quot;1975-1979&quot;"/>
    <n v="24"/>
    <n v="0"/>
    <n v="29"/>
    <n v="20"/>
    <n v="0"/>
    <n v="21"/>
    <n v="201216"/>
    <n v="28"/>
    <n v="2014"/>
    <n v="412001"/>
    <n v="200"/>
    <n v="4231"/>
    <n v="0"/>
    <n v="0"/>
    <n v="0"/>
    <n v="0.73990151903233559"/>
  </r>
  <r>
    <x v="140"/>
    <n v="707738"/>
    <n v="248792"/>
    <s v="&quot;1975-1979&quot;"/>
    <n v="29"/>
    <n v="0"/>
    <n v="39"/>
    <n v="25"/>
    <n v="0"/>
    <n v="30"/>
    <n v="201241"/>
    <n v="28"/>
    <n v="2044"/>
    <n v="412030"/>
    <n v="200"/>
    <n v="4270"/>
    <n v="0"/>
    <n v="0"/>
    <n v="0"/>
    <n v="0.73990151903233559"/>
  </r>
  <r>
    <x v="141"/>
    <n v="707739"/>
    <n v="248791"/>
    <s v="&quot;1975-1979&quot;"/>
    <n v="33"/>
    <n v="0"/>
    <n v="30"/>
    <n v="27"/>
    <n v="0"/>
    <n v="19"/>
    <n v="201268"/>
    <n v="28"/>
    <n v="2063"/>
    <n v="412063"/>
    <n v="200"/>
    <n v="4300"/>
    <n v="0"/>
    <n v="0"/>
    <n v="0"/>
    <n v="0.73990256447785219"/>
  </r>
  <r>
    <x v="142"/>
    <n v="707739"/>
    <n v="248791"/>
    <s v="&quot;1975-1979&quot;"/>
    <n v="76"/>
    <n v="0"/>
    <n v="39"/>
    <n v="58"/>
    <n v="0"/>
    <n v="28"/>
    <n v="201326"/>
    <n v="28"/>
    <n v="2091"/>
    <n v="412139"/>
    <n v="200"/>
    <n v="4339"/>
    <n v="0"/>
    <n v="0"/>
    <n v="0"/>
    <n v="0.73990256447785219"/>
  </r>
  <r>
    <x v="143"/>
    <n v="707739"/>
    <n v="248791"/>
    <s v="&quot;1975-1979&quot;"/>
    <n v="146"/>
    <n v="0"/>
    <n v="34"/>
    <n v="111"/>
    <n v="0"/>
    <n v="28"/>
    <n v="201437"/>
    <n v="28"/>
    <n v="2119"/>
    <n v="412285"/>
    <n v="200"/>
    <n v="4373"/>
    <n v="0"/>
    <n v="0"/>
    <n v="0"/>
    <n v="0.73990256447785219"/>
  </r>
  <r>
    <x v="144"/>
    <n v="707739"/>
    <n v="248791"/>
    <s v="&quot;1975-1979&quot;"/>
    <n v="191"/>
    <n v="0"/>
    <n v="22"/>
    <n v="150"/>
    <n v="0"/>
    <n v="16"/>
    <n v="201587"/>
    <n v="28"/>
    <n v="2135"/>
    <n v="412476"/>
    <n v="200"/>
    <n v="4395"/>
    <n v="0"/>
    <n v="0"/>
    <n v="0"/>
    <n v="0.73990256447785219"/>
  </r>
  <r>
    <x v="145"/>
    <n v="707743"/>
    <n v="248787"/>
    <s v="&quot;1975-1979&quot;"/>
    <n v="158"/>
    <n v="0"/>
    <n v="21"/>
    <n v="117"/>
    <n v="0"/>
    <n v="17"/>
    <n v="201704"/>
    <n v="28"/>
    <n v="2152"/>
    <n v="412634"/>
    <n v="200"/>
    <n v="4416"/>
    <n v="0"/>
    <n v="0"/>
    <n v="0"/>
    <n v="0.7399067462599187"/>
  </r>
  <r>
    <x v="146"/>
    <n v="707750"/>
    <n v="248780"/>
    <s v="&quot;1975-1979&quot;"/>
    <n v="222"/>
    <n v="0"/>
    <n v="30"/>
    <n v="170"/>
    <n v="0"/>
    <n v="16"/>
    <n v="201874"/>
    <n v="28"/>
    <n v="2168"/>
    <n v="412856"/>
    <n v="200"/>
    <n v="4446"/>
    <n v="0"/>
    <n v="0"/>
    <n v="0"/>
    <n v="0.73991406437853491"/>
  </r>
  <r>
    <x v="147"/>
    <n v="707757"/>
    <n v="248773"/>
    <s v="&quot;1975-1979&quot;"/>
    <n v="229"/>
    <n v="0"/>
    <n v="24"/>
    <n v="186"/>
    <n v="0"/>
    <n v="17"/>
    <n v="202060"/>
    <n v="28"/>
    <n v="2185"/>
    <n v="413085"/>
    <n v="200"/>
    <n v="4470"/>
    <n v="0"/>
    <n v="0"/>
    <n v="0"/>
    <n v="0.73992138249715111"/>
  </r>
  <r>
    <x v="148"/>
    <n v="707766"/>
    <n v="248764"/>
    <s v="&quot;1975-1979&quot;"/>
    <n v="291"/>
    <n v="0"/>
    <n v="33"/>
    <n v="224"/>
    <n v="0"/>
    <n v="23"/>
    <n v="202284"/>
    <n v="28"/>
    <n v="2208"/>
    <n v="413376"/>
    <n v="200"/>
    <n v="4503"/>
    <n v="0"/>
    <n v="0"/>
    <n v="0"/>
    <n v="0.73993079150680063"/>
  </r>
  <r>
    <x v="149"/>
    <n v="707775"/>
    <n v="248755"/>
    <s v="&quot;1975-1979&quot;"/>
    <n v="365"/>
    <n v="0"/>
    <n v="28"/>
    <n v="291"/>
    <n v="0"/>
    <n v="15"/>
    <n v="202575"/>
    <n v="28"/>
    <n v="2223"/>
    <n v="413741"/>
    <n v="200"/>
    <n v="4531"/>
    <n v="0"/>
    <n v="0"/>
    <n v="0"/>
    <n v="0.73994020051645004"/>
  </r>
  <r>
    <x v="150"/>
    <n v="707790"/>
    <n v="248740"/>
    <s v="&quot;1975-1979&quot;"/>
    <n v="402"/>
    <n v="0"/>
    <n v="24"/>
    <n v="309"/>
    <n v="0"/>
    <n v="15"/>
    <n v="202884"/>
    <n v="28"/>
    <n v="2238"/>
    <n v="414143"/>
    <n v="200"/>
    <n v="4555"/>
    <n v="0"/>
    <n v="0"/>
    <n v="0"/>
    <n v="0.73995588219919917"/>
  </r>
  <r>
    <x v="151"/>
    <n v="707799"/>
    <n v="248731"/>
    <s v="&quot;1975-1979&quot;"/>
    <n v="458"/>
    <n v="0"/>
    <n v="36"/>
    <n v="348"/>
    <n v="0"/>
    <n v="23"/>
    <n v="203232"/>
    <n v="28"/>
    <n v="2261"/>
    <n v="414601"/>
    <n v="200"/>
    <n v="4591"/>
    <n v="2.18340611353712E-3"/>
    <n v="2.8735632183907998E-3"/>
    <n v="0"/>
    <n v="0.73996529120884869"/>
  </r>
  <r>
    <x v="152"/>
    <n v="707802"/>
    <n v="248728"/>
    <s v="&quot;1975-1979&quot;"/>
    <n v="456"/>
    <n v="0"/>
    <n v="32"/>
    <n v="365"/>
    <n v="0"/>
    <n v="19"/>
    <n v="203597"/>
    <n v="28"/>
    <n v="2280"/>
    <n v="415057"/>
    <n v="200"/>
    <n v="4623"/>
    <n v="0"/>
    <n v="0"/>
    <n v="0"/>
    <n v="0.73996842754539849"/>
  </r>
  <r>
    <x v="153"/>
    <n v="707809"/>
    <n v="248721"/>
    <s v="&quot;1975-1979&quot;"/>
    <n v="764"/>
    <n v="1"/>
    <n v="31"/>
    <n v="603"/>
    <n v="1"/>
    <n v="25"/>
    <n v="204200"/>
    <n v="29"/>
    <n v="2305"/>
    <n v="415821"/>
    <n v="201"/>
    <n v="4654"/>
    <n v="0"/>
    <n v="0"/>
    <n v="0"/>
    <n v="0.73997574566401469"/>
  </r>
  <r>
    <x v="154"/>
    <n v="707817"/>
    <n v="248713"/>
    <s v="&quot;1975-1979&quot;"/>
    <n v="943"/>
    <n v="1"/>
    <n v="35"/>
    <n v="740"/>
    <n v="1"/>
    <n v="25"/>
    <n v="204940"/>
    <n v="30"/>
    <n v="2330"/>
    <n v="416764"/>
    <n v="202"/>
    <n v="4689"/>
    <n v="1.0604453870625701E-3"/>
    <n v="1.3513513513513499E-3"/>
    <n v="0"/>
    <n v="0.73998410922814761"/>
  </r>
  <r>
    <x v="155"/>
    <n v="707823"/>
    <n v="248707"/>
    <s v="&quot;1975-1979&quot;"/>
    <n v="1167"/>
    <n v="0"/>
    <n v="38"/>
    <n v="922"/>
    <n v="0"/>
    <n v="23"/>
    <n v="205862"/>
    <n v="30"/>
    <n v="2353"/>
    <n v="417931"/>
    <n v="202"/>
    <n v="4727"/>
    <n v="0"/>
    <n v="0"/>
    <n v="0"/>
    <n v="0.73999038190124722"/>
  </r>
  <r>
    <x v="156"/>
    <n v="707831"/>
    <n v="248699"/>
    <s v="&quot;1975-1979&quot;"/>
    <n v="1348"/>
    <n v="0"/>
    <n v="28"/>
    <n v="1064"/>
    <n v="0"/>
    <n v="18"/>
    <n v="206926"/>
    <n v="30"/>
    <n v="2371"/>
    <n v="419279"/>
    <n v="202"/>
    <n v="4755"/>
    <n v="0"/>
    <n v="0"/>
    <n v="0"/>
    <n v="0.73999874546538003"/>
  </r>
  <r>
    <x v="157"/>
    <n v="707838"/>
    <n v="248692"/>
    <s v="&quot;1975-1979&quot;"/>
    <n v="871"/>
    <n v="0"/>
    <n v="22"/>
    <n v="693"/>
    <n v="0"/>
    <n v="17"/>
    <n v="207619"/>
    <n v="30"/>
    <n v="2388"/>
    <n v="420150"/>
    <n v="202"/>
    <n v="4777"/>
    <n v="0"/>
    <n v="0"/>
    <n v="0"/>
    <n v="0.74000606358399634"/>
  </r>
  <r>
    <x v="158"/>
    <n v="707838"/>
    <n v="248692"/>
    <s v="&quot;1975-1979&quot;"/>
    <n v="241"/>
    <n v="1"/>
    <n v="28"/>
    <n v="179"/>
    <n v="1"/>
    <n v="22"/>
    <n v="207798"/>
    <n v="31"/>
    <n v="2410"/>
    <n v="420391"/>
    <n v="203"/>
    <n v="4805"/>
    <n v="0"/>
    <n v="0"/>
    <n v="0"/>
    <n v="0.74000606358399634"/>
  </r>
  <r>
    <x v="159"/>
    <n v="707839"/>
    <n v="248691"/>
    <s v="&quot;1975-1979&quot;"/>
    <n v="308"/>
    <n v="2"/>
    <n v="37"/>
    <n v="237"/>
    <n v="0"/>
    <n v="22"/>
    <n v="208035"/>
    <n v="31"/>
    <n v="2432"/>
    <n v="420699"/>
    <n v="205"/>
    <n v="4842"/>
    <n v="3.24675324675325E-3"/>
    <n v="0"/>
    <n v="1.4084507042253501E-2"/>
    <n v="0.74000710902951294"/>
  </r>
  <r>
    <x v="160"/>
    <n v="707839"/>
    <n v="248691"/>
    <s v="&quot;1975-1979&quot;"/>
    <n v="146"/>
    <n v="0"/>
    <n v="38"/>
    <n v="116"/>
    <n v="0"/>
    <n v="25"/>
    <n v="208151"/>
    <n v="31"/>
    <n v="2457"/>
    <n v="420845"/>
    <n v="205"/>
    <n v="4880"/>
    <n v="0"/>
    <n v="0"/>
    <n v="0"/>
    <n v="0.74000710902951294"/>
  </r>
  <r>
    <x v="161"/>
    <n v="707840"/>
    <n v="248690"/>
    <s v="&quot;1975-1979&quot;"/>
    <n v="140"/>
    <n v="0"/>
    <n v="33"/>
    <n v="112"/>
    <n v="0"/>
    <n v="22"/>
    <n v="208263"/>
    <n v="31"/>
    <n v="2479"/>
    <n v="420985"/>
    <n v="205"/>
    <n v="4913"/>
    <n v="0"/>
    <n v="0"/>
    <n v="0"/>
    <n v="0.74000815447502954"/>
  </r>
  <r>
    <x v="162"/>
    <n v="707841"/>
    <n v="248689"/>
    <s v="&quot;1975-1979&quot;"/>
    <n v="102"/>
    <n v="0"/>
    <n v="33"/>
    <n v="78"/>
    <n v="0"/>
    <n v="23"/>
    <n v="208341"/>
    <n v="31"/>
    <n v="2502"/>
    <n v="421087"/>
    <n v="205"/>
    <n v="4946"/>
    <n v="0"/>
    <n v="0"/>
    <n v="0"/>
    <n v="0.74000919992054615"/>
  </r>
  <r>
    <x v="163"/>
    <n v="707842"/>
    <n v="248688"/>
    <s v="&quot;1975-1979&quot;"/>
    <n v="68"/>
    <n v="0"/>
    <n v="30"/>
    <n v="56"/>
    <n v="0"/>
    <n v="25"/>
    <n v="208397"/>
    <n v="31"/>
    <n v="2527"/>
    <n v="421155"/>
    <n v="205"/>
    <n v="4976"/>
    <n v="0"/>
    <n v="0"/>
    <n v="0"/>
    <n v="0.74001024536606275"/>
  </r>
  <r>
    <x v="164"/>
    <n v="707842"/>
    <n v="248688"/>
    <s v="&quot;1975-1979&quot;"/>
    <n v="43"/>
    <n v="0"/>
    <n v="30"/>
    <n v="37"/>
    <n v="0"/>
    <n v="19"/>
    <n v="208434"/>
    <n v="31"/>
    <n v="2546"/>
    <n v="421198"/>
    <n v="205"/>
    <n v="5006"/>
    <n v="0"/>
    <n v="0"/>
    <n v="0"/>
    <n v="0.74001024536606275"/>
  </r>
  <r>
    <x v="165"/>
    <n v="707843"/>
    <n v="248687"/>
    <s v="&quot;1975-1979&quot;"/>
    <n v="33"/>
    <n v="0"/>
    <n v="32"/>
    <n v="24"/>
    <n v="0"/>
    <n v="24"/>
    <n v="208458"/>
    <n v="31"/>
    <n v="2570"/>
    <n v="421231"/>
    <n v="205"/>
    <n v="5038"/>
    <n v="0"/>
    <n v="0"/>
    <n v="0"/>
    <n v="0.74001129081157935"/>
  </r>
  <r>
    <x v="166"/>
    <n v="707843"/>
    <n v="248687"/>
    <s v="&quot;1975-1979&quot;"/>
    <n v="10"/>
    <n v="0"/>
    <n v="25"/>
    <n v="6"/>
    <n v="0"/>
    <n v="18"/>
    <n v="208464"/>
    <n v="31"/>
    <n v="2588"/>
    <n v="421241"/>
    <n v="205"/>
    <n v="5063"/>
    <n v="0"/>
    <n v="0"/>
    <n v="0"/>
    <n v="0.74001129081157935"/>
  </r>
  <r>
    <x v="167"/>
    <n v="707843"/>
    <n v="248687"/>
    <s v="&quot;1975-1979&quot;"/>
    <n v="7"/>
    <n v="0"/>
    <n v="34"/>
    <n v="5"/>
    <n v="0"/>
    <n v="24"/>
    <n v="208469"/>
    <n v="31"/>
    <n v="2612"/>
    <n v="421248"/>
    <n v="205"/>
    <n v="5097"/>
    <n v="0"/>
    <n v="0"/>
    <n v="0"/>
    <n v="0.74001129081157935"/>
  </r>
  <r>
    <x v="168"/>
    <n v="707843"/>
    <n v="248687"/>
    <s v="&quot;1975-1979&quot;"/>
    <n v="9"/>
    <n v="0"/>
    <n v="33"/>
    <n v="7"/>
    <n v="0"/>
    <n v="26"/>
    <n v="208476"/>
    <n v="31"/>
    <n v="2638"/>
    <n v="421257"/>
    <n v="205"/>
    <n v="5130"/>
    <n v="0"/>
    <n v="0"/>
    <n v="0"/>
    <n v="0.74001129081157935"/>
  </r>
  <r>
    <x v="169"/>
    <n v="707843"/>
    <n v="248687"/>
    <s v="&quot;1975-1979&quot;"/>
    <n v="6"/>
    <n v="0"/>
    <n v="30"/>
    <n v="2"/>
    <n v="0"/>
    <n v="14"/>
    <n v="208478"/>
    <n v="31"/>
    <n v="2652"/>
    <n v="421263"/>
    <n v="205"/>
    <n v="5160"/>
    <n v="0"/>
    <n v="0"/>
    <n v="0"/>
    <n v="0.74001129081157935"/>
  </r>
  <r>
    <x v="170"/>
    <n v="707843"/>
    <n v="248687"/>
    <s v="&quot;1975-1979&quot;"/>
    <n v="3"/>
    <n v="0"/>
    <n v="27"/>
    <n v="3"/>
    <n v="0"/>
    <n v="16"/>
    <n v="208481"/>
    <n v="31"/>
    <n v="2668"/>
    <n v="421266"/>
    <n v="205"/>
    <n v="5187"/>
    <n v="0"/>
    <n v="0"/>
    <s v="NULL"/>
    <n v="0.74001129081157935"/>
  </r>
  <r>
    <x v="171"/>
    <n v="707844"/>
    <n v="248686"/>
    <s v="&quot;1975-1979&quot;"/>
    <n v="3"/>
    <n v="0"/>
    <n v="29"/>
    <n v="2"/>
    <n v="0"/>
    <n v="25"/>
    <n v="208483"/>
    <n v="31"/>
    <n v="2693"/>
    <n v="421269"/>
    <n v="205"/>
    <n v="5216"/>
    <n v="0"/>
    <n v="0"/>
    <n v="0"/>
    <n v="0.74001233625709595"/>
  </r>
  <r>
    <x v="172"/>
    <n v="707844"/>
    <n v="248686"/>
    <s v="&quot;1975-1979&quot;"/>
    <n v="6"/>
    <n v="0"/>
    <n v="31"/>
    <n v="5"/>
    <n v="0"/>
    <n v="19"/>
    <n v="208488"/>
    <n v="31"/>
    <n v="2712"/>
    <n v="421275"/>
    <n v="205"/>
    <n v="5247"/>
    <n v="0"/>
    <n v="0"/>
    <n v="0"/>
    <n v="0.74001233625709595"/>
  </r>
  <r>
    <x v="173"/>
    <n v="707844"/>
    <n v="248686"/>
    <s v="&quot;1975-1979&quot;"/>
    <n v="7"/>
    <n v="0"/>
    <n v="20"/>
    <n v="6"/>
    <n v="0"/>
    <n v="12"/>
    <n v="208494"/>
    <n v="31"/>
    <n v="2724"/>
    <n v="421282"/>
    <n v="205"/>
    <n v="5267"/>
    <n v="0"/>
    <n v="0"/>
    <n v="0"/>
    <n v="0.74001233625709595"/>
  </r>
  <r>
    <x v="174"/>
    <n v="707844"/>
    <n v="248686"/>
    <s v="&quot;1975-1979&quot;"/>
    <n v="6"/>
    <n v="0"/>
    <n v="34"/>
    <n v="5"/>
    <n v="0"/>
    <n v="20"/>
    <n v="208499"/>
    <n v="31"/>
    <n v="2744"/>
    <n v="421288"/>
    <n v="205"/>
    <n v="5301"/>
    <n v="0"/>
    <n v="0"/>
    <n v="0"/>
    <n v="0.74001233625709595"/>
  </r>
  <r>
    <x v="175"/>
    <n v="707846"/>
    <n v="248684"/>
    <s v="&quot;1975-1979&quot;"/>
    <n v="3"/>
    <n v="0"/>
    <n v="21"/>
    <n v="3"/>
    <n v="0"/>
    <n v="15"/>
    <n v="208502"/>
    <n v="31"/>
    <n v="2759"/>
    <n v="421291"/>
    <n v="205"/>
    <n v="5322"/>
    <n v="0"/>
    <n v="0"/>
    <s v="NULL"/>
    <n v="0.74001442714812915"/>
  </r>
  <r>
    <x v="176"/>
    <n v="707846"/>
    <n v="248684"/>
    <s v="&quot;1975-1979&quot;"/>
    <n v="2"/>
    <n v="0"/>
    <n v="26"/>
    <n v="2"/>
    <n v="0"/>
    <n v="17"/>
    <n v="208504"/>
    <n v="31"/>
    <n v="2776"/>
    <n v="421293"/>
    <n v="205"/>
    <n v="5348"/>
    <n v="0"/>
    <n v="0"/>
    <s v="NULL"/>
    <n v="0.74001442714812915"/>
  </r>
  <r>
    <x v="177"/>
    <n v="707846"/>
    <n v="248684"/>
    <s v="&quot;1975-1979&quot;"/>
    <n v="4"/>
    <n v="0"/>
    <n v="32"/>
    <n v="4"/>
    <n v="0"/>
    <n v="21"/>
    <n v="208508"/>
    <n v="31"/>
    <n v="2797"/>
    <n v="421297"/>
    <n v="205"/>
    <n v="5380"/>
    <n v="0"/>
    <n v="0"/>
    <s v="NULL"/>
    <n v="0.74001442714812915"/>
  </r>
  <r>
    <x v="178"/>
    <n v="707847"/>
    <n v="248683"/>
    <s v="&quot;1975-1979&quot;"/>
    <n v="5"/>
    <n v="0"/>
    <n v="19"/>
    <n v="5"/>
    <n v="0"/>
    <n v="13"/>
    <n v="208513"/>
    <n v="31"/>
    <n v="2810"/>
    <n v="421302"/>
    <n v="205"/>
    <n v="5399"/>
    <n v="0"/>
    <n v="0"/>
    <s v="NULL"/>
    <n v="0.74001547259364575"/>
  </r>
  <r>
    <x v="179"/>
    <n v="707847"/>
    <n v="248683"/>
    <s v="&quot;1975-1979&quot;"/>
    <n v="8"/>
    <n v="0"/>
    <n v="32"/>
    <n v="7"/>
    <n v="0"/>
    <n v="26"/>
    <n v="208520"/>
    <n v="31"/>
    <n v="2836"/>
    <n v="421310"/>
    <n v="205"/>
    <n v="5431"/>
    <n v="0"/>
    <n v="0"/>
    <n v="0"/>
    <n v="0.74001547259364575"/>
  </r>
  <r>
    <x v="180"/>
    <n v="707848"/>
    <n v="248682"/>
    <s v="&quot;1975-1979&quot;"/>
    <n v="8"/>
    <n v="0"/>
    <n v="30"/>
    <n v="5"/>
    <n v="0"/>
    <n v="19"/>
    <n v="208525"/>
    <n v="31"/>
    <n v="2855"/>
    <n v="421318"/>
    <n v="205"/>
    <n v="5461"/>
    <n v="0"/>
    <n v="0"/>
    <n v="0"/>
    <n v="0.74001651803916235"/>
  </r>
  <r>
    <x v="181"/>
    <n v="707849"/>
    <n v="248681"/>
    <s v="&quot;1975-1979&quot;"/>
    <n v="11"/>
    <n v="0"/>
    <n v="27"/>
    <n v="8"/>
    <n v="0"/>
    <n v="23"/>
    <n v="208533"/>
    <n v="31"/>
    <n v="2878"/>
    <n v="421329"/>
    <n v="205"/>
    <n v="5488"/>
    <n v="0"/>
    <n v="0"/>
    <n v="0"/>
    <n v="0.74001756348467895"/>
  </r>
  <r>
    <x v="182"/>
    <n v="707849"/>
    <n v="248681"/>
    <s v="&quot;1975-1979&quot;"/>
    <n v="10"/>
    <n v="0"/>
    <n v="36"/>
    <n v="10"/>
    <n v="0"/>
    <n v="27"/>
    <n v="208543"/>
    <n v="31"/>
    <n v="2905"/>
    <n v="421339"/>
    <n v="205"/>
    <n v="5524"/>
    <n v="0"/>
    <n v="0"/>
    <s v="NULL"/>
    <n v="0.74001756348467895"/>
  </r>
  <r>
    <x v="183"/>
    <n v="707849"/>
    <n v="248681"/>
    <s v="&quot;1975-1979&quot;"/>
    <n v="11"/>
    <n v="0"/>
    <n v="29"/>
    <n v="8"/>
    <n v="0"/>
    <n v="17"/>
    <n v="208551"/>
    <n v="31"/>
    <n v="2922"/>
    <n v="421350"/>
    <n v="205"/>
    <n v="5553"/>
    <n v="0"/>
    <n v="0"/>
    <n v="0"/>
    <n v="0.74001756348467895"/>
  </r>
  <r>
    <x v="184"/>
    <n v="707849"/>
    <n v="248681"/>
    <s v="&quot;1975-1979&quot;"/>
    <n v="13"/>
    <n v="0"/>
    <n v="29"/>
    <n v="11"/>
    <n v="0"/>
    <n v="21"/>
    <n v="208562"/>
    <n v="31"/>
    <n v="2943"/>
    <n v="421363"/>
    <n v="205"/>
    <n v="5582"/>
    <n v="0"/>
    <n v="0"/>
    <n v="0"/>
    <n v="0.74001756348467895"/>
  </r>
  <r>
    <x v="185"/>
    <n v="707849"/>
    <n v="248681"/>
    <s v="&quot;1975-1979&quot;"/>
    <n v="13"/>
    <n v="0"/>
    <n v="22"/>
    <n v="10"/>
    <n v="0"/>
    <n v="12"/>
    <n v="208572"/>
    <n v="31"/>
    <n v="2955"/>
    <n v="421376"/>
    <n v="205"/>
    <n v="5604"/>
    <n v="0"/>
    <n v="0"/>
    <n v="0"/>
    <n v="0.74001756348467895"/>
  </r>
  <r>
    <x v="186"/>
    <n v="707849"/>
    <n v="248681"/>
    <s v="&quot;1975-1979&quot;"/>
    <n v="23"/>
    <n v="0"/>
    <n v="29"/>
    <n v="19"/>
    <n v="0"/>
    <n v="22"/>
    <n v="208591"/>
    <n v="31"/>
    <n v="2977"/>
    <n v="421399"/>
    <n v="205"/>
    <n v="5633"/>
    <n v="0"/>
    <n v="0"/>
    <n v="0"/>
    <n v="0.74001756348467895"/>
  </r>
  <r>
    <x v="187"/>
    <n v="707849"/>
    <n v="248681"/>
    <s v="&quot;1975-1979&quot;"/>
    <n v="21"/>
    <n v="0"/>
    <n v="19"/>
    <n v="19"/>
    <n v="0"/>
    <n v="10"/>
    <n v="208610"/>
    <n v="31"/>
    <n v="2987"/>
    <n v="421420"/>
    <n v="205"/>
    <n v="5652"/>
    <n v="0"/>
    <n v="0"/>
    <n v="0"/>
    <n v="0.74001756348467895"/>
  </r>
  <r>
    <x v="188"/>
    <n v="707849"/>
    <n v="248681"/>
    <s v="&quot;1975-1979&quot;"/>
    <n v="34"/>
    <n v="0"/>
    <n v="34"/>
    <n v="26"/>
    <n v="0"/>
    <n v="20"/>
    <n v="208636"/>
    <n v="31"/>
    <n v="3007"/>
    <n v="421454"/>
    <n v="205"/>
    <n v="5686"/>
    <n v="0"/>
    <n v="0"/>
    <n v="0"/>
    <n v="0.74001756348467895"/>
  </r>
  <r>
    <x v="189"/>
    <n v="707849"/>
    <n v="248681"/>
    <s v="&quot;1975-1979&quot;"/>
    <n v="84"/>
    <n v="1"/>
    <n v="27"/>
    <n v="66"/>
    <n v="0"/>
    <n v="19"/>
    <n v="208737"/>
    <n v="31"/>
    <n v="3037"/>
    <n v="421583"/>
    <n v="206"/>
    <n v="5730"/>
    <n v="1.1904761904761901E-2"/>
    <n v="1.5151515151515201E-2"/>
    <n v="0"/>
    <n v="0.74001756348467895"/>
  </r>
  <r>
    <x v="190"/>
    <n v="707850"/>
    <n v="248680"/>
    <s v="&quot;1975-1979&quot;"/>
    <n v="69"/>
    <n v="0"/>
    <n v="13"/>
    <n v="53"/>
    <n v="0"/>
    <n v="7"/>
    <n v="208790"/>
    <n v="31"/>
    <n v="3044"/>
    <n v="421652"/>
    <n v="206"/>
    <n v="5743"/>
    <n v="0"/>
    <n v="0"/>
    <n v="0"/>
    <n v="0.74001860893019555"/>
  </r>
  <r>
    <x v="191"/>
    <n v="707852"/>
    <n v="248678"/>
    <s v="&quot;1975-1979&quot;"/>
    <n v="101"/>
    <n v="0"/>
    <n v="23"/>
    <n v="72"/>
    <n v="0"/>
    <n v="16"/>
    <n v="208862"/>
    <n v="31"/>
    <n v="3060"/>
    <n v="421753"/>
    <n v="206"/>
    <n v="5766"/>
    <n v="0"/>
    <n v="0"/>
    <n v="0"/>
    <n v="0.74002069982122887"/>
  </r>
  <r>
    <x v="192"/>
    <n v="707852"/>
    <n v="248678"/>
    <s v="&quot;1975-1979&quot;"/>
    <n v="148"/>
    <n v="0"/>
    <n v="21"/>
    <n v="125"/>
    <n v="0"/>
    <n v="15"/>
    <n v="208987"/>
    <n v="31"/>
    <n v="3075"/>
    <n v="421901"/>
    <n v="206"/>
    <n v="5787"/>
    <n v="0"/>
    <n v="0"/>
    <n v="0"/>
    <n v="0.74002069982122887"/>
  </r>
  <r>
    <x v="193"/>
    <n v="707856"/>
    <n v="248674"/>
    <s v="&quot;1975-1979&quot;"/>
    <n v="190"/>
    <n v="0"/>
    <n v="14"/>
    <n v="153"/>
    <n v="0"/>
    <n v="7"/>
    <n v="209140"/>
    <n v="31"/>
    <n v="3082"/>
    <n v="422091"/>
    <n v="206"/>
    <n v="5801"/>
    <n v="0"/>
    <n v="0"/>
    <n v="0"/>
    <n v="0.74002488160329527"/>
  </r>
  <r>
    <x v="194"/>
    <n v="707857"/>
    <n v="248673"/>
    <s v="&quot;1975-1979&quot;"/>
    <n v="241"/>
    <n v="0"/>
    <n v="8"/>
    <n v="192"/>
    <n v="0"/>
    <n v="5"/>
    <n v="209332"/>
    <n v="31"/>
    <n v="3087"/>
    <n v="422332"/>
    <n v="206"/>
    <n v="5809"/>
    <n v="0"/>
    <n v="0"/>
    <n v="0"/>
    <n v="0.74002592704881187"/>
  </r>
  <r>
    <x v="195"/>
    <n v="707864"/>
    <n v="248666"/>
    <s v="&quot;1975-1979&quot;"/>
    <n v="402"/>
    <n v="0"/>
    <n v="10"/>
    <n v="319"/>
    <n v="0"/>
    <n v="7"/>
    <n v="209651"/>
    <n v="31"/>
    <n v="3094"/>
    <n v="422734"/>
    <n v="206"/>
    <n v="5819"/>
    <n v="0"/>
    <n v="0"/>
    <n v="0"/>
    <n v="0.74003324516742808"/>
  </r>
  <r>
    <x v="196"/>
    <n v="707870"/>
    <n v="248660"/>
    <s v="&quot;1975-1979&quot;"/>
    <n v="590"/>
    <n v="1"/>
    <n v="7"/>
    <n v="464"/>
    <n v="0"/>
    <n v="3"/>
    <n v="210115"/>
    <n v="31"/>
    <n v="3097"/>
    <n v="423324"/>
    <n v="207"/>
    <n v="5826"/>
    <n v="0"/>
    <n v="0"/>
    <n v="0"/>
    <n v="0.74003951784052779"/>
  </r>
  <r>
    <x v="197"/>
    <n v="707878"/>
    <n v="248652"/>
    <s v="&quot;1975-1979&quot;"/>
    <n v="562"/>
    <n v="0"/>
    <n v="6"/>
    <n v="456"/>
    <n v="0"/>
    <n v="5"/>
    <n v="210571"/>
    <n v="31"/>
    <n v="3102"/>
    <n v="423886"/>
    <n v="207"/>
    <n v="5832"/>
    <n v="0"/>
    <n v="0"/>
    <n v="0"/>
    <n v="0.7400478814046606"/>
  </r>
  <r>
    <x v="198"/>
    <n v="707885"/>
    <n v="248645"/>
    <s v="&quot;1975-1979&quot;"/>
    <n v="466"/>
    <n v="0"/>
    <n v="0"/>
    <n v="367"/>
    <n v="0"/>
    <n v="0"/>
    <n v="210938"/>
    <n v="31"/>
    <n v="3102"/>
    <n v="424352"/>
    <n v="207"/>
    <n v="5832"/>
    <n v="0"/>
    <n v="0"/>
    <n v="0"/>
    <n v="0.74005519952327681"/>
  </r>
  <r>
    <x v="1"/>
    <n v="143"/>
    <n v="781845"/>
    <s v="&quot;1980-1984&quot;"/>
    <n v="4017"/>
    <n v="1"/>
    <n v="8"/>
    <n v="0"/>
    <n v="0"/>
    <n v="0"/>
    <n v="0"/>
    <n v="0"/>
    <n v="0"/>
    <n v="4017"/>
    <n v="1"/>
    <n v="8"/>
    <n v="2.4894199651481199E-4"/>
    <s v="NULL"/>
    <n v="2.4894199651481199E-4"/>
    <n v="1.8286725627503236E-4"/>
  </r>
  <r>
    <x v="2"/>
    <n v="1513"/>
    <n v="780475"/>
    <s v="&quot;1980-1984&quot;"/>
    <n v="5930"/>
    <n v="2"/>
    <n v="17"/>
    <n v="3"/>
    <n v="0"/>
    <n v="0"/>
    <n v="3"/>
    <n v="0"/>
    <n v="0"/>
    <n v="9947"/>
    <n v="3"/>
    <n v="25"/>
    <n v="1.68634064080944E-4"/>
    <n v="0"/>
    <n v="1.6871941960519701E-4"/>
    <n v="1.9348122989099577E-3"/>
  </r>
  <r>
    <x v="3"/>
    <n v="5270"/>
    <n v="776718"/>
    <s v="&quot;1980-1984&quot;"/>
    <n v="7076"/>
    <n v="3"/>
    <n v="26"/>
    <n v="22"/>
    <n v="0"/>
    <n v="0"/>
    <n v="25"/>
    <n v="0"/>
    <n v="0"/>
    <n v="17023"/>
    <n v="6"/>
    <n v="51"/>
    <n v="2.8264556246466901E-4"/>
    <n v="0"/>
    <n v="2.8352707683583798E-4"/>
    <n v="6.739233850135808E-3"/>
  </r>
  <r>
    <x v="4"/>
    <n v="11534"/>
    <n v="770454"/>
    <s v="&quot;1980-1984&quot;"/>
    <n v="4354"/>
    <n v="2"/>
    <n v="16"/>
    <n v="57"/>
    <n v="0"/>
    <n v="0"/>
    <n v="82"/>
    <n v="0"/>
    <n v="0"/>
    <n v="21377"/>
    <n v="8"/>
    <n v="67"/>
    <n v="4.5934772622875501E-4"/>
    <n v="0"/>
    <n v="2.3272050267628599E-4"/>
    <n v="1.4749586950183378E-2"/>
  </r>
  <r>
    <x v="5"/>
    <n v="14775"/>
    <n v="767213"/>
    <s v="&quot;1980-1984&quot;"/>
    <n v="3929"/>
    <n v="1"/>
    <n v="15"/>
    <n v="77"/>
    <n v="0"/>
    <n v="0"/>
    <n v="159"/>
    <n v="0"/>
    <n v="0"/>
    <n v="25306"/>
    <n v="9"/>
    <n v="82"/>
    <n v="5.0903537795876804E-4"/>
    <n v="0"/>
    <n v="5.1921079958463102E-4"/>
    <n v="1.8894151828416805E-2"/>
  </r>
  <r>
    <x v="6"/>
    <n v="16206"/>
    <n v="765782"/>
    <s v="&quot;1980-1984&quot;"/>
    <n v="3853"/>
    <n v="1"/>
    <n v="10"/>
    <n v="68"/>
    <n v="0"/>
    <n v="0"/>
    <n v="227"/>
    <n v="0"/>
    <n v="0"/>
    <n v="29159"/>
    <n v="10"/>
    <n v="92"/>
    <n v="5.1907604464054001E-4"/>
    <n v="0"/>
    <n v="5.2840158520475603E-4"/>
    <n v="2.072410318316905E-2"/>
  </r>
  <r>
    <x v="7"/>
    <n v="16930"/>
    <n v="765058"/>
    <s v="&quot;1980-1984&quot;"/>
    <n v="4362"/>
    <n v="0"/>
    <n v="8"/>
    <n v="62"/>
    <n v="0"/>
    <n v="0"/>
    <n v="289"/>
    <n v="0"/>
    <n v="0"/>
    <n v="33521"/>
    <n v="10"/>
    <n v="100"/>
    <n v="4.5850527281063698E-4"/>
    <n v="0"/>
    <n v="4.6511627906976698E-4"/>
    <n v="2.1649948592561523E-2"/>
  </r>
  <r>
    <x v="8"/>
    <n v="18086"/>
    <n v="763902"/>
    <s v="&quot;1980-1984&quot;"/>
    <n v="4704"/>
    <n v="5"/>
    <n v="21"/>
    <n v="40"/>
    <n v="0"/>
    <n v="0"/>
    <n v="329"/>
    <n v="0"/>
    <n v="0"/>
    <n v="38225"/>
    <n v="15"/>
    <n v="121"/>
    <n v="4.2517006802721098E-4"/>
    <n v="0"/>
    <n v="4.2881646655231598E-4"/>
    <n v="2.3128232146784861E-2"/>
  </r>
  <r>
    <x v="9"/>
    <n v="19787"/>
    <n v="762201"/>
    <s v="&quot;1980-1984&quot;"/>
    <n v="5800"/>
    <n v="0"/>
    <n v="14"/>
    <n v="51"/>
    <n v="0"/>
    <n v="0"/>
    <n v="380"/>
    <n v="0"/>
    <n v="0"/>
    <n v="44025"/>
    <n v="15"/>
    <n v="135"/>
    <n v="1.7241379310344799E-4"/>
    <n v="0"/>
    <n v="1.73943294485998E-4"/>
    <n v="2.5303457342056399E-2"/>
  </r>
  <r>
    <x v="10"/>
    <n v="22823"/>
    <n v="759165"/>
    <s v="&quot;1980-1984&quot;"/>
    <n v="7252"/>
    <n v="3"/>
    <n v="19"/>
    <n v="64"/>
    <n v="0"/>
    <n v="0"/>
    <n v="444"/>
    <n v="0"/>
    <n v="0"/>
    <n v="51277"/>
    <n v="18"/>
    <n v="154"/>
    <n v="6.89464975179261E-4"/>
    <n v="0"/>
    <n v="6.9560378408458495E-4"/>
    <n v="2.9185869859895547E-2"/>
  </r>
  <r>
    <x v="11"/>
    <n v="29079"/>
    <n v="752909"/>
    <s v="&quot;1980-1984&quot;"/>
    <n v="7222"/>
    <n v="3"/>
    <n v="17"/>
    <n v="68"/>
    <n v="0"/>
    <n v="0"/>
    <n v="512"/>
    <n v="0"/>
    <n v="0"/>
    <n v="58499"/>
    <n v="21"/>
    <n v="171"/>
    <n v="8.3079479368595999E-4"/>
    <n v="0"/>
    <n v="8.3869164103997796E-4"/>
    <n v="3.718599262392773E-2"/>
  </r>
  <r>
    <x v="12"/>
    <n v="35860"/>
    <n v="746128"/>
    <s v="&quot;1980-1984&quot;"/>
    <n v="6380"/>
    <n v="7"/>
    <n v="15"/>
    <n v="96"/>
    <n v="0"/>
    <n v="0"/>
    <n v="608"/>
    <n v="0"/>
    <n v="0"/>
    <n v="64879"/>
    <n v="28"/>
    <n v="186"/>
    <n v="1.09717868338558E-3"/>
    <n v="0"/>
    <n v="1.11394016549968E-3"/>
    <n v="4.5857481188969651E-2"/>
  </r>
  <r>
    <x v="13"/>
    <n v="41684"/>
    <n v="740304"/>
    <s v="&quot;1980-1984&quot;"/>
    <n v="5171"/>
    <n v="3"/>
    <n v="13"/>
    <n v="108"/>
    <n v="0"/>
    <n v="1"/>
    <n v="716"/>
    <n v="0"/>
    <n v="1"/>
    <n v="70050"/>
    <n v="31"/>
    <n v="199"/>
    <n v="5.8015857667762503E-4"/>
    <n v="0"/>
    <n v="5.9253407070906602E-4"/>
    <n v="5.3305165808170969E-2"/>
  </r>
  <r>
    <x v="14"/>
    <n v="46272"/>
    <n v="735716"/>
    <s v="&quot;1980-1984&quot;"/>
    <n v="3800"/>
    <n v="5"/>
    <n v="16"/>
    <n v="75"/>
    <n v="0"/>
    <n v="0"/>
    <n v="791"/>
    <n v="0"/>
    <n v="1"/>
    <n v="73850"/>
    <n v="36"/>
    <n v="215"/>
    <n v="1.57894736842105E-3"/>
    <n v="0"/>
    <n v="1.61073825503356E-3"/>
    <n v="5.9172263512995087E-2"/>
  </r>
  <r>
    <x v="15"/>
    <n v="49731"/>
    <n v="732257"/>
    <s v="&quot;1980-1984&quot;"/>
    <n v="2793"/>
    <n v="6"/>
    <n v="16"/>
    <n v="59"/>
    <n v="0"/>
    <n v="1"/>
    <n v="850"/>
    <n v="0"/>
    <n v="2"/>
    <n v="76643"/>
    <n v="42"/>
    <n v="231"/>
    <n v="1.43215180809166E-3"/>
    <n v="0"/>
    <n v="1.4630577907827401E-3"/>
    <n v="6.3595605047647788E-2"/>
  </r>
  <r>
    <x v="16"/>
    <n v="54466"/>
    <n v="727522"/>
    <s v="&quot;1980-1984&quot;"/>
    <n v="2024"/>
    <n v="2"/>
    <n v="20"/>
    <n v="51"/>
    <n v="0"/>
    <n v="1"/>
    <n v="901"/>
    <n v="0"/>
    <n v="3"/>
    <n v="78667"/>
    <n v="44"/>
    <n v="251"/>
    <n v="4.9407114624505904E-4"/>
    <n v="0"/>
    <n v="5.0684237202230096E-4"/>
    <n v="6.9650685176754629E-2"/>
  </r>
  <r>
    <x v="17"/>
    <n v="62871"/>
    <n v="719117"/>
    <s v="&quot;1980-1984&quot;"/>
    <n v="1662"/>
    <n v="1"/>
    <n v="16"/>
    <n v="33"/>
    <n v="0"/>
    <n v="2"/>
    <n v="934"/>
    <n v="0"/>
    <n v="5"/>
    <n v="80329"/>
    <n v="45"/>
    <n v="267"/>
    <n v="1.20336943441637E-3"/>
    <n v="0"/>
    <n v="1.2277470841006799E-3"/>
    <n v="8.039893195292E-2"/>
  </r>
  <r>
    <x v="18"/>
    <n v="72398"/>
    <n v="709590"/>
    <s v="&quot;1980-1984&quot;"/>
    <n v="1404"/>
    <n v="1"/>
    <n v="12"/>
    <n v="45"/>
    <n v="0"/>
    <n v="2"/>
    <n v="979"/>
    <n v="0"/>
    <n v="7"/>
    <n v="81733"/>
    <n v="46"/>
    <n v="279"/>
    <n v="1.42450142450142E-3"/>
    <n v="0"/>
    <n v="1.47167034584253E-3"/>
    <n v="9.25819833552433E-2"/>
  </r>
  <r>
    <x v="19"/>
    <n v="79890"/>
    <n v="702098"/>
    <s v="&quot;1980-1984&quot;"/>
    <n v="1239"/>
    <n v="4"/>
    <n v="19"/>
    <n v="37"/>
    <n v="0"/>
    <n v="2"/>
    <n v="1016"/>
    <n v="0"/>
    <n v="9"/>
    <n v="82972"/>
    <n v="50"/>
    <n v="298"/>
    <n v="8.07102502017756E-4"/>
    <n v="0"/>
    <n v="8.3194675540765404E-4"/>
    <n v="0.10216269303365269"/>
  </r>
  <r>
    <x v="20"/>
    <n v="90357"/>
    <n v="691631"/>
    <s v="&quot;1980-1984&quot;"/>
    <n v="857"/>
    <n v="1"/>
    <n v="22"/>
    <n v="27"/>
    <n v="0"/>
    <n v="0"/>
    <n v="1043"/>
    <n v="0"/>
    <n v="9"/>
    <n v="83829"/>
    <n v="51"/>
    <n v="320"/>
    <n v="2.3337222870478398E-3"/>
    <n v="0"/>
    <n v="2.4096385542168699E-3"/>
    <n v="0.11554780891778391"/>
  </r>
  <r>
    <x v="21"/>
    <n v="100644"/>
    <n v="681344"/>
    <s v="&quot;1980-1984&quot;"/>
    <n v="691"/>
    <n v="1"/>
    <n v="9"/>
    <n v="38"/>
    <n v="0"/>
    <n v="1"/>
    <n v="1081"/>
    <n v="0"/>
    <n v="10"/>
    <n v="84520"/>
    <n v="52"/>
    <n v="329"/>
    <n v="1.44717800289436E-3"/>
    <n v="0"/>
    <n v="1.5313935681470099E-3"/>
    <n v="0.12870274224156891"/>
  </r>
  <r>
    <x v="22"/>
    <n v="120471"/>
    <n v="661517"/>
    <s v="&quot;1980-1984&quot;"/>
    <n v="423"/>
    <n v="1"/>
    <n v="8"/>
    <n v="19"/>
    <n v="0"/>
    <n v="3"/>
    <n v="1100"/>
    <n v="0"/>
    <n v="13"/>
    <n v="84943"/>
    <n v="53"/>
    <n v="337"/>
    <n v="0"/>
    <n v="0"/>
    <n v="0"/>
    <n v="0.15405735126370226"/>
  </r>
  <r>
    <x v="23"/>
    <n v="182528"/>
    <n v="599460"/>
    <s v="&quot;1980-1984&quot;"/>
    <n v="299"/>
    <n v="1"/>
    <n v="8"/>
    <n v="31"/>
    <n v="0"/>
    <n v="0"/>
    <n v="1131"/>
    <n v="0"/>
    <n v="13"/>
    <n v="85242"/>
    <n v="54"/>
    <n v="345"/>
    <n v="0"/>
    <n v="0"/>
    <n v="0"/>
    <n v="0.23341534652705667"/>
  </r>
  <r>
    <x v="24"/>
    <n v="269868"/>
    <n v="512120"/>
    <s v="&quot;1980-1984&quot;"/>
    <n v="209"/>
    <n v="0"/>
    <n v="12"/>
    <n v="26"/>
    <n v="0"/>
    <n v="1"/>
    <n v="1157"/>
    <n v="0"/>
    <n v="14"/>
    <n v="85451"/>
    <n v="54"/>
    <n v="357"/>
    <n v="0"/>
    <n v="0"/>
    <n v="0"/>
    <n v="0.345105039975038"/>
  </r>
  <r>
    <x v="25"/>
    <n v="327032"/>
    <n v="454956"/>
    <s v="&quot;1980-1984&quot;"/>
    <n v="120"/>
    <n v="0"/>
    <n v="17"/>
    <n v="21"/>
    <n v="0"/>
    <n v="2"/>
    <n v="1178"/>
    <n v="0"/>
    <n v="16"/>
    <n v="85571"/>
    <n v="54"/>
    <n v="374"/>
    <n v="0"/>
    <n v="0"/>
    <n v="0"/>
    <n v="0.41820590597298168"/>
  </r>
  <r>
    <x v="26"/>
    <n v="355964"/>
    <n v="426024"/>
    <s v="&quot;1980-1984&quot;"/>
    <n v="80"/>
    <n v="0"/>
    <n v="9"/>
    <n v="28"/>
    <n v="0"/>
    <n v="5"/>
    <n v="1206"/>
    <n v="0"/>
    <n v="21"/>
    <n v="85651"/>
    <n v="54"/>
    <n v="383"/>
    <n v="0"/>
    <n v="0"/>
    <n v="0"/>
    <n v="0.45520391617262668"/>
  </r>
  <r>
    <x v="27"/>
    <n v="373430"/>
    <n v="408558"/>
    <s v="&quot;1980-1984&quot;"/>
    <n v="56"/>
    <n v="0"/>
    <n v="16"/>
    <n v="22"/>
    <n v="0"/>
    <n v="4"/>
    <n v="1228"/>
    <n v="0"/>
    <n v="25"/>
    <n v="85707"/>
    <n v="54"/>
    <n v="399"/>
    <n v="0"/>
    <n v="0"/>
    <n v="0"/>
    <n v="0.47753929727821909"/>
  </r>
  <r>
    <x v="28"/>
    <n v="385597"/>
    <n v="396391"/>
    <s v="&quot;1980-1984&quot;"/>
    <n v="75"/>
    <n v="0"/>
    <n v="13"/>
    <n v="24"/>
    <n v="0"/>
    <n v="3"/>
    <n v="1252"/>
    <n v="0"/>
    <n v="28"/>
    <n v="85782"/>
    <n v="54"/>
    <n v="412"/>
    <n v="0"/>
    <n v="0"/>
    <n v="0"/>
    <n v="0.49309835956561993"/>
  </r>
  <r>
    <x v="29"/>
    <n v="395352"/>
    <n v="386636"/>
    <s v="&quot;1980-1984&quot;"/>
    <n v="74"/>
    <n v="0"/>
    <n v="12"/>
    <n v="33"/>
    <n v="0"/>
    <n v="5"/>
    <n v="1285"/>
    <n v="0"/>
    <n v="33"/>
    <n v="85856"/>
    <n v="54"/>
    <n v="424"/>
    <n v="0"/>
    <n v="0"/>
    <n v="0"/>
    <n v="0.50557297554438174"/>
  </r>
  <r>
    <x v="30"/>
    <n v="408769"/>
    <n v="373219"/>
    <s v="&quot;1980-1984&quot;"/>
    <n v="119"/>
    <n v="0"/>
    <n v="19"/>
    <n v="41"/>
    <n v="0"/>
    <n v="8"/>
    <n v="1326"/>
    <n v="0"/>
    <n v="41"/>
    <n v="85975"/>
    <n v="54"/>
    <n v="443"/>
    <n v="0"/>
    <n v="0"/>
    <n v="0"/>
    <n v="0.52273052783418672"/>
  </r>
  <r>
    <x v="31"/>
    <n v="418939"/>
    <n v="363049"/>
    <s v="&quot;1980-1984&quot;"/>
    <n v="111"/>
    <n v="0"/>
    <n v="20"/>
    <n v="52"/>
    <n v="0"/>
    <n v="7"/>
    <n v="1378"/>
    <n v="0"/>
    <n v="48"/>
    <n v="86086"/>
    <n v="54"/>
    <n v="463"/>
    <n v="0"/>
    <n v="0"/>
    <n v="0"/>
    <n v="0.53573584249374673"/>
  </r>
  <r>
    <x v="32"/>
    <n v="428833"/>
    <n v="353155"/>
    <s v="&quot;1980-1984&quot;"/>
    <n v="88"/>
    <n v="0"/>
    <n v="15"/>
    <n v="23"/>
    <n v="0"/>
    <n v="5"/>
    <n v="1401"/>
    <n v="0"/>
    <n v="53"/>
    <n v="86174"/>
    <n v="54"/>
    <n v="478"/>
    <n v="0"/>
    <n v="0"/>
    <n v="0"/>
    <n v="0.54838821056077591"/>
  </r>
  <r>
    <x v="33"/>
    <n v="436444"/>
    <n v="345544"/>
    <s v="&quot;1980-1984&quot;"/>
    <n v="89"/>
    <n v="0"/>
    <n v="9"/>
    <n v="19"/>
    <n v="0"/>
    <n v="6"/>
    <n v="1420"/>
    <n v="0"/>
    <n v="59"/>
    <n v="86263"/>
    <n v="54"/>
    <n v="487"/>
    <n v="0"/>
    <n v="0"/>
    <n v="0"/>
    <n v="0.55812109648741415"/>
  </r>
  <r>
    <x v="34"/>
    <n v="441384"/>
    <n v="340604"/>
    <s v="&quot;1980-1984&quot;"/>
    <n v="86"/>
    <n v="0"/>
    <n v="20"/>
    <n v="20"/>
    <n v="0"/>
    <n v="8"/>
    <n v="1440"/>
    <n v="0"/>
    <n v="67"/>
    <n v="86349"/>
    <n v="54"/>
    <n v="507"/>
    <n v="0"/>
    <n v="0"/>
    <n v="0"/>
    <n v="0.56443832897691526"/>
  </r>
  <r>
    <x v="35"/>
    <n v="445841"/>
    <n v="336147"/>
    <s v="&quot;1980-1984&quot;"/>
    <n v="106"/>
    <n v="0"/>
    <n v="13"/>
    <n v="27"/>
    <n v="0"/>
    <n v="1"/>
    <n v="1467"/>
    <n v="0"/>
    <n v="68"/>
    <n v="86455"/>
    <n v="54"/>
    <n v="520"/>
    <n v="0"/>
    <n v="0"/>
    <n v="0"/>
    <n v="0.57013790492948746"/>
  </r>
  <r>
    <x v="36"/>
    <n v="450060"/>
    <n v="331928"/>
    <s v="&quot;1980-1984&quot;"/>
    <n v="115"/>
    <n v="0"/>
    <n v="14"/>
    <n v="31"/>
    <n v="0"/>
    <n v="5"/>
    <n v="1498"/>
    <n v="0"/>
    <n v="73"/>
    <n v="86570"/>
    <n v="54"/>
    <n v="534"/>
    <n v="0"/>
    <n v="0"/>
    <n v="0"/>
    <n v="0.57553312838560178"/>
  </r>
  <r>
    <x v="37"/>
    <n v="453690"/>
    <n v="328298"/>
    <s v="&quot;1980-1984&quot;"/>
    <n v="152"/>
    <n v="0"/>
    <n v="10"/>
    <n v="45"/>
    <n v="0"/>
    <n v="4"/>
    <n v="1543"/>
    <n v="0"/>
    <n v="77"/>
    <n v="86722"/>
    <n v="54"/>
    <n v="544"/>
    <n v="0"/>
    <n v="0"/>
    <n v="0"/>
    <n v="0.58017514335258347"/>
  </r>
  <r>
    <x v="38"/>
    <n v="456632"/>
    <n v="325356"/>
    <s v="&quot;1980-1984&quot;"/>
    <n v="202"/>
    <n v="0"/>
    <n v="16"/>
    <n v="58"/>
    <n v="0"/>
    <n v="7"/>
    <n v="1601"/>
    <n v="0"/>
    <n v="84"/>
    <n v="86924"/>
    <n v="54"/>
    <n v="560"/>
    <n v="0"/>
    <n v="0"/>
    <n v="0"/>
    <n v="0.58393734942224174"/>
  </r>
  <r>
    <x v="39"/>
    <n v="459301"/>
    <n v="322687"/>
    <s v="&quot;1980-1984&quot;"/>
    <n v="241"/>
    <n v="0"/>
    <n v="21"/>
    <n v="55"/>
    <n v="0"/>
    <n v="7"/>
    <n v="1656"/>
    <n v="0"/>
    <n v="91"/>
    <n v="87165"/>
    <n v="54"/>
    <n v="581"/>
    <n v="0"/>
    <n v="0"/>
    <n v="0"/>
    <n v="0.58735044527537505"/>
  </r>
  <r>
    <x v="40"/>
    <n v="461643"/>
    <n v="320345"/>
    <s v="&quot;1980-1984&quot;"/>
    <n v="298"/>
    <n v="0"/>
    <n v="14"/>
    <n v="75"/>
    <n v="0"/>
    <n v="7"/>
    <n v="1731"/>
    <n v="0"/>
    <n v="98"/>
    <n v="87463"/>
    <n v="54"/>
    <n v="595"/>
    <n v="0"/>
    <n v="0"/>
    <n v="0"/>
    <n v="0.5903453761438795"/>
  </r>
  <r>
    <x v="41"/>
    <n v="463372"/>
    <n v="318616"/>
    <s v="&quot;1980-1984&quot;"/>
    <n v="359"/>
    <n v="0"/>
    <n v="13"/>
    <n v="85"/>
    <n v="0"/>
    <n v="7"/>
    <n v="1816"/>
    <n v="0"/>
    <n v="105"/>
    <n v="87822"/>
    <n v="54"/>
    <n v="608"/>
    <n v="0"/>
    <n v="0"/>
    <n v="0"/>
    <n v="0.59255640751520489"/>
  </r>
  <r>
    <x v="42"/>
    <n v="465394"/>
    <n v="316594"/>
    <s v="&quot;1980-1984&quot;"/>
    <n v="565"/>
    <n v="1"/>
    <n v="18"/>
    <n v="183"/>
    <n v="1"/>
    <n v="11"/>
    <n v="1999"/>
    <n v="1"/>
    <n v="116"/>
    <n v="88387"/>
    <n v="55"/>
    <n v="626"/>
    <n v="1.76991150442478E-3"/>
    <n v="5.4644808743169399E-3"/>
    <n v="0"/>
    <n v="0.59514212494309371"/>
  </r>
  <r>
    <x v="43"/>
    <n v="467465"/>
    <n v="314523"/>
    <s v="&quot;1980-1984&quot;"/>
    <n v="799"/>
    <n v="0"/>
    <n v="10"/>
    <n v="259"/>
    <n v="0"/>
    <n v="2"/>
    <n v="2258"/>
    <n v="1"/>
    <n v="118"/>
    <n v="89186"/>
    <n v="55"/>
    <n v="636"/>
    <n v="0"/>
    <n v="0"/>
    <n v="0"/>
    <n v="0.59779050317907689"/>
  </r>
  <r>
    <x v="44"/>
    <n v="471181"/>
    <n v="310807"/>
    <s v="&quot;1980-1984&quot;"/>
    <n v="1816"/>
    <n v="1"/>
    <n v="18"/>
    <n v="653"/>
    <n v="1"/>
    <n v="5"/>
    <n v="2911"/>
    <n v="2"/>
    <n v="123"/>
    <n v="91002"/>
    <n v="56"/>
    <n v="654"/>
    <n v="1.1013215859030799E-3"/>
    <n v="3.0627871362940299E-3"/>
    <n v="0"/>
    <n v="0.60254249425822393"/>
  </r>
  <r>
    <x v="45"/>
    <n v="477839"/>
    <n v="304149"/>
    <s v="&quot;1980-1984&quot;"/>
    <n v="2963"/>
    <n v="1"/>
    <n v="16"/>
    <n v="1017"/>
    <n v="1"/>
    <n v="7"/>
    <n v="3928"/>
    <n v="3"/>
    <n v="130"/>
    <n v="93965"/>
    <n v="57"/>
    <n v="670"/>
    <n v="0"/>
    <n v="0"/>
    <n v="0"/>
    <n v="0.61105669140702923"/>
  </r>
  <r>
    <x v="46"/>
    <n v="488027"/>
    <n v="293961"/>
    <s v="&quot;1980-1984&quot;"/>
    <n v="4733"/>
    <n v="0"/>
    <n v="17"/>
    <n v="1797"/>
    <n v="0"/>
    <n v="5"/>
    <n v="5725"/>
    <n v="3"/>
    <n v="135"/>
    <n v="98698"/>
    <n v="57"/>
    <n v="687"/>
    <n v="2.1128248468202E-4"/>
    <n v="0"/>
    <n v="3.4059945504087198E-4"/>
    <n v="0.62408502432262392"/>
  </r>
  <r>
    <x v="47"/>
    <n v="497141"/>
    <n v="284847"/>
    <s v="&quot;1980-1984&quot;"/>
    <n v="6334"/>
    <n v="0"/>
    <n v="18"/>
    <n v="2663"/>
    <n v="0"/>
    <n v="6"/>
    <n v="8388"/>
    <n v="3"/>
    <n v="141"/>
    <n v="105032"/>
    <n v="57"/>
    <n v="705"/>
    <n v="3.1575623618566498E-4"/>
    <n v="0"/>
    <n v="5.4481067828929404E-4"/>
    <n v="0.63573993462815281"/>
  </r>
  <r>
    <x v="48"/>
    <n v="506698"/>
    <n v="275290"/>
    <s v="&quot;1980-1984&quot;"/>
    <n v="9806"/>
    <n v="0"/>
    <n v="17"/>
    <n v="4367"/>
    <n v="0"/>
    <n v="6"/>
    <n v="12755"/>
    <n v="3"/>
    <n v="147"/>
    <n v="114838"/>
    <n v="57"/>
    <n v="722"/>
    <n v="1.0197838058331601E-4"/>
    <n v="0"/>
    <n v="1.8385732671447001E-4"/>
    <n v="0.64796134979053388"/>
  </r>
  <r>
    <x v="49"/>
    <n v="517324"/>
    <n v="264664"/>
    <s v="&quot;1980-1984&quot;"/>
    <n v="11804"/>
    <n v="4"/>
    <n v="22"/>
    <n v="5293"/>
    <n v="0"/>
    <n v="12"/>
    <n v="18048"/>
    <n v="3"/>
    <n v="159"/>
    <n v="126642"/>
    <n v="61"/>
    <n v="744"/>
    <n v="8.4717045069467996E-5"/>
    <n v="0"/>
    <n v="1.5358623867301499E-4"/>
    <n v="0.66154979360297084"/>
  </r>
  <r>
    <x v="50"/>
    <n v="523732"/>
    <n v="258256"/>
    <s v="&quot;1980-1984&quot;"/>
    <n v="10278"/>
    <n v="1"/>
    <n v="12"/>
    <n v="5060"/>
    <n v="1"/>
    <n v="7"/>
    <n v="23108"/>
    <n v="4"/>
    <n v="166"/>
    <n v="136920"/>
    <n v="62"/>
    <n v="756"/>
    <n v="2.9188558085230601E-4"/>
    <n v="1.9762845849802401E-4"/>
    <n v="3.8328861632809503E-4"/>
    <n v="0.66974429275129543"/>
  </r>
  <r>
    <x v="51"/>
    <n v="527500"/>
    <n v="254488"/>
    <s v="&quot;1980-1984&quot;"/>
    <n v="8629"/>
    <n v="1"/>
    <n v="12"/>
    <n v="4440"/>
    <n v="0"/>
    <n v="7"/>
    <n v="27548"/>
    <n v="4"/>
    <n v="173"/>
    <n v="145549"/>
    <n v="63"/>
    <n v="768"/>
    <n v="5.7944141847259196E-4"/>
    <n v="2.2522522522522501E-4"/>
    <n v="9.5488183337311995E-4"/>
    <n v="0.67456278101454237"/>
  </r>
  <r>
    <x v="52"/>
    <n v="530424"/>
    <n v="251564"/>
    <s v="&quot;1980-1984&quot;"/>
    <n v="6505"/>
    <n v="3"/>
    <n v="15"/>
    <n v="3390"/>
    <n v="0"/>
    <n v="3"/>
    <n v="30938"/>
    <n v="4"/>
    <n v="176"/>
    <n v="152054"/>
    <n v="66"/>
    <n v="783"/>
    <n v="0"/>
    <n v="0"/>
    <n v="0"/>
    <n v="0.67830196882816618"/>
  </r>
  <r>
    <x v="53"/>
    <n v="531611"/>
    <n v="250377"/>
    <s v="&quot;1980-1984&quot;"/>
    <n v="4034"/>
    <n v="1"/>
    <n v="16"/>
    <n v="2194"/>
    <n v="0"/>
    <n v="7"/>
    <n v="33132"/>
    <n v="4"/>
    <n v="183"/>
    <n v="156088"/>
    <n v="67"/>
    <n v="799"/>
    <n v="0"/>
    <n v="0"/>
    <n v="0"/>
    <n v="0.67981989493444916"/>
  </r>
  <r>
    <x v="54"/>
    <n v="532530"/>
    <n v="249458"/>
    <s v="&quot;1980-1984&quot;"/>
    <n v="3810"/>
    <n v="2"/>
    <n v="28"/>
    <n v="2127"/>
    <n v="0"/>
    <n v="14"/>
    <n v="35259"/>
    <n v="4"/>
    <n v="197"/>
    <n v="159898"/>
    <n v="69"/>
    <n v="827"/>
    <n v="2.6246719160104997E-4"/>
    <n v="0"/>
    <n v="5.9417706476529999E-4"/>
    <n v="0.68099510478421665"/>
  </r>
  <r>
    <x v="55"/>
    <n v="534370"/>
    <n v="247618"/>
    <s v="&quot;1980-1984&quot;"/>
    <n v="4575"/>
    <n v="1"/>
    <n v="14"/>
    <n v="2814"/>
    <n v="0"/>
    <n v="7"/>
    <n v="38073"/>
    <n v="4"/>
    <n v="204"/>
    <n v="164473"/>
    <n v="70"/>
    <n v="841"/>
    <n v="0"/>
    <n v="0"/>
    <n v="0"/>
    <n v="0.68334808206775555"/>
  </r>
  <r>
    <x v="56"/>
    <n v="536060"/>
    <n v="245928"/>
    <s v="&quot;1980-1984&quot;"/>
    <n v="7092"/>
    <n v="1"/>
    <n v="17"/>
    <n v="4786"/>
    <n v="0"/>
    <n v="6"/>
    <n v="42859"/>
    <n v="4"/>
    <n v="210"/>
    <n v="171565"/>
    <n v="71"/>
    <n v="858"/>
    <n v="2.82007896221094E-4"/>
    <n v="0"/>
    <n v="8.6730268863833497E-4"/>
    <n v="0.68550924055100593"/>
  </r>
  <r>
    <x v="57"/>
    <n v="537285"/>
    <n v="244703"/>
    <s v="&quot;1980-1984&quot;"/>
    <n v="17229"/>
    <n v="2"/>
    <n v="11"/>
    <n v="11798"/>
    <n v="0"/>
    <n v="6"/>
    <n v="54657"/>
    <n v="4"/>
    <n v="216"/>
    <n v="188794"/>
    <n v="73"/>
    <n v="869"/>
    <n v="5.8041673921875901E-5"/>
    <n v="0"/>
    <n v="1.8412815319462301E-4"/>
    <n v="0.68707576075336196"/>
  </r>
  <r>
    <x v="58"/>
    <n v="538047"/>
    <n v="243941"/>
    <s v="&quot;1980-1984&quot;"/>
    <n v="27550"/>
    <n v="1"/>
    <n v="22"/>
    <n v="18291"/>
    <n v="0"/>
    <n v="13"/>
    <n v="72948"/>
    <n v="4"/>
    <n v="229"/>
    <n v="216344"/>
    <n v="74"/>
    <n v="891"/>
    <n v="7.2595281306715096E-5"/>
    <n v="0"/>
    <n v="2.1600604816934899E-4"/>
    <n v="0.68805020025882746"/>
  </r>
  <r>
    <x v="59"/>
    <n v="538504"/>
    <n v="243484"/>
    <s v="&quot;1980-1984&quot;"/>
    <n v="25978"/>
    <n v="1"/>
    <n v="14"/>
    <n v="16703"/>
    <n v="0"/>
    <n v="6"/>
    <n v="89651"/>
    <n v="4"/>
    <n v="235"/>
    <n v="242322"/>
    <n v="75"/>
    <n v="905"/>
    <n v="3.8494110401108598E-5"/>
    <n v="0"/>
    <n v="1.07816711590296E-4"/>
    <n v="0.68863460820370648"/>
  </r>
  <r>
    <x v="60"/>
    <n v="538735"/>
    <n v="243253"/>
    <s v="&quot;1980-1984&quot;"/>
    <n v="17570"/>
    <n v="1"/>
    <n v="10"/>
    <n v="11403"/>
    <n v="0"/>
    <n v="7"/>
    <n v="101054"/>
    <n v="4"/>
    <n v="242"/>
    <n v="259892"/>
    <n v="76"/>
    <n v="915"/>
    <n v="1.1383039271485501E-4"/>
    <n v="0"/>
    <n v="3.2430679422733902E-4"/>
    <n v="0.68893000915615077"/>
  </r>
  <r>
    <x v="61"/>
    <n v="538869"/>
    <n v="243119"/>
    <s v="&quot;1980-1984&quot;"/>
    <n v="11426"/>
    <n v="1"/>
    <n v="17"/>
    <n v="7472"/>
    <n v="1"/>
    <n v="11"/>
    <n v="108526"/>
    <n v="5"/>
    <n v="253"/>
    <n v="271318"/>
    <n v="77"/>
    <n v="932"/>
    <n v="8.7519691930684393E-5"/>
    <n v="0"/>
    <n v="2.5290844714213499E-4"/>
    <n v="0.68910136728440841"/>
  </r>
  <r>
    <x v="62"/>
    <n v="538977"/>
    <n v="243011"/>
    <s v="&quot;1980-1984&quot;"/>
    <n v="7430"/>
    <n v="2"/>
    <n v="16"/>
    <n v="4964"/>
    <n v="0"/>
    <n v="9"/>
    <n v="113490"/>
    <n v="5"/>
    <n v="262"/>
    <n v="278748"/>
    <n v="79"/>
    <n v="948"/>
    <n v="0"/>
    <n v="0"/>
    <n v="0"/>
    <n v="0.68923947682061615"/>
  </r>
  <r>
    <x v="63"/>
    <n v="539116"/>
    <n v="242872"/>
    <s v="&quot;1980-1984&quot;"/>
    <n v="5957"/>
    <n v="1"/>
    <n v="22"/>
    <n v="3873"/>
    <n v="1"/>
    <n v="9"/>
    <n v="117363"/>
    <n v="6"/>
    <n v="271"/>
    <n v="284705"/>
    <n v="80"/>
    <n v="970"/>
    <n v="1.6786973308712401E-4"/>
    <n v="2.5819777949909602E-4"/>
    <n v="0"/>
    <n v="0.68941722890888346"/>
  </r>
  <r>
    <x v="64"/>
    <n v="539303"/>
    <n v="242685"/>
    <s v="&quot;1980-1984&quot;"/>
    <n v="5799"/>
    <n v="0"/>
    <n v="20"/>
    <n v="3853"/>
    <n v="0"/>
    <n v="11"/>
    <n v="121216"/>
    <n v="6"/>
    <n v="282"/>
    <n v="290504"/>
    <n v="80"/>
    <n v="990"/>
    <n v="0"/>
    <n v="0"/>
    <n v="0"/>
    <n v="0.68965636301324318"/>
  </r>
  <r>
    <x v="65"/>
    <n v="539449"/>
    <n v="242539"/>
    <s v="&quot;1980-1984&quot;"/>
    <n v="5755"/>
    <n v="0"/>
    <n v="10"/>
    <n v="3916"/>
    <n v="0"/>
    <n v="5"/>
    <n v="125132"/>
    <n v="6"/>
    <n v="287"/>
    <n v="296259"/>
    <n v="80"/>
    <n v="1000"/>
    <n v="0"/>
    <n v="0"/>
    <n v="0"/>
    <n v="0.68984306664552397"/>
  </r>
  <r>
    <x v="66"/>
    <n v="539573"/>
    <n v="242415"/>
    <s v="&quot;1980-1984&quot;"/>
    <n v="5200"/>
    <n v="0"/>
    <n v="9"/>
    <n v="3523"/>
    <n v="0"/>
    <n v="5"/>
    <n v="128655"/>
    <n v="6"/>
    <n v="292"/>
    <n v="301459"/>
    <n v="80"/>
    <n v="1009"/>
    <n v="0"/>
    <n v="0"/>
    <n v="0"/>
    <n v="0.69000163685376248"/>
  </r>
  <r>
    <x v="67"/>
    <n v="539681"/>
    <n v="242307"/>
    <s v="&quot;1980-1984&quot;"/>
    <n v="4255"/>
    <n v="0"/>
    <n v="22"/>
    <n v="2887"/>
    <n v="0"/>
    <n v="12"/>
    <n v="131542"/>
    <n v="6"/>
    <n v="304"/>
    <n v="305714"/>
    <n v="80"/>
    <n v="1031"/>
    <n v="4.7003525264394802E-4"/>
    <n v="3.4638032559750602E-4"/>
    <n v="7.3099415204678402E-4"/>
    <n v="0.69013974638997022"/>
  </r>
  <r>
    <x v="68"/>
    <n v="539787"/>
    <n v="242201"/>
    <s v="&quot;1980-1984&quot;"/>
    <n v="3193"/>
    <n v="3"/>
    <n v="15"/>
    <n v="2232"/>
    <n v="1"/>
    <n v="7"/>
    <n v="133774"/>
    <n v="7"/>
    <n v="311"/>
    <n v="308907"/>
    <n v="83"/>
    <n v="1046"/>
    <n v="6.2637018477920497E-4"/>
    <n v="0"/>
    <n v="2.08116545265349E-3"/>
    <n v="0.69027529834217405"/>
  </r>
  <r>
    <x v="69"/>
    <n v="539859"/>
    <n v="242129"/>
    <s v="&quot;1980-1984&quot;"/>
    <n v="1825"/>
    <n v="1"/>
    <n v="14"/>
    <n v="1275"/>
    <n v="0"/>
    <n v="8"/>
    <n v="135049"/>
    <n v="7"/>
    <n v="319"/>
    <n v="310732"/>
    <n v="84"/>
    <n v="1060"/>
    <n v="0"/>
    <n v="0"/>
    <n v="0"/>
    <n v="0.69036737136631254"/>
  </r>
  <r>
    <x v="70"/>
    <n v="539925"/>
    <n v="242063"/>
    <s v="&quot;1980-1984&quot;"/>
    <n v="1318"/>
    <n v="0"/>
    <n v="18"/>
    <n v="912"/>
    <n v="0"/>
    <n v="12"/>
    <n v="135961"/>
    <n v="7"/>
    <n v="331"/>
    <n v="312050"/>
    <n v="84"/>
    <n v="1078"/>
    <n v="0"/>
    <n v="0"/>
    <n v="0"/>
    <n v="0.69045177163843952"/>
  </r>
  <r>
    <x v="71"/>
    <n v="540010"/>
    <n v="241978"/>
    <s v="&quot;1980-1984&quot;"/>
    <n v="903"/>
    <n v="0"/>
    <n v="11"/>
    <n v="626"/>
    <n v="0"/>
    <n v="5"/>
    <n v="136587"/>
    <n v="7"/>
    <n v="336"/>
    <n v="312953"/>
    <n v="84"/>
    <n v="1089"/>
    <n v="0"/>
    <n v="0"/>
    <n v="0"/>
    <n v="0.6905604689586029"/>
  </r>
  <r>
    <x v="72"/>
    <n v="540093"/>
    <n v="241895"/>
    <s v="&quot;1980-1984&quot;"/>
    <n v="611"/>
    <n v="0"/>
    <n v="26"/>
    <n v="437"/>
    <n v="0"/>
    <n v="16"/>
    <n v="137024"/>
    <n v="7"/>
    <n v="352"/>
    <n v="313564"/>
    <n v="84"/>
    <n v="1115"/>
    <n v="0"/>
    <n v="0"/>
    <n v="0"/>
    <n v="0.6906666086947626"/>
  </r>
  <r>
    <x v="73"/>
    <n v="540172"/>
    <n v="241816"/>
    <s v="&quot;1980-1984&quot;"/>
    <n v="364"/>
    <n v="0"/>
    <n v="17"/>
    <n v="269"/>
    <n v="0"/>
    <n v="10"/>
    <n v="137293"/>
    <n v="7"/>
    <n v="362"/>
    <n v="313928"/>
    <n v="84"/>
    <n v="1132"/>
    <n v="0"/>
    <n v="0"/>
    <n v="0"/>
    <n v="0.69076763326291457"/>
  </r>
  <r>
    <x v="74"/>
    <n v="540247"/>
    <n v="241741"/>
    <s v="&quot;1980-1984&quot;"/>
    <n v="240"/>
    <n v="0"/>
    <n v="20"/>
    <n v="172"/>
    <n v="0"/>
    <n v="12"/>
    <n v="137465"/>
    <n v="7"/>
    <n v="374"/>
    <n v="314168"/>
    <n v="84"/>
    <n v="1152"/>
    <n v="0"/>
    <n v="0"/>
    <n v="0"/>
    <n v="0.69086354266305872"/>
  </r>
  <r>
    <x v="75"/>
    <n v="540308"/>
    <n v="241680"/>
    <s v="&quot;1980-1984&quot;"/>
    <n v="145"/>
    <n v="0"/>
    <n v="14"/>
    <n v="100"/>
    <n v="0"/>
    <n v="9"/>
    <n v="137565"/>
    <n v="7"/>
    <n v="383"/>
    <n v="314313"/>
    <n v="84"/>
    <n v="1166"/>
    <n v="0"/>
    <n v="0"/>
    <n v="0"/>
    <n v="0.69094154897517612"/>
  </r>
  <r>
    <x v="76"/>
    <n v="540363"/>
    <n v="241625"/>
    <s v="&quot;1980-1984&quot;"/>
    <n v="140"/>
    <n v="0"/>
    <n v="12"/>
    <n v="99"/>
    <n v="0"/>
    <n v="8"/>
    <n v="137664"/>
    <n v="7"/>
    <n v="391"/>
    <n v="314453"/>
    <n v="84"/>
    <n v="1178"/>
    <n v="0"/>
    <n v="0"/>
    <n v="0"/>
    <n v="0.6910118825352819"/>
  </r>
  <r>
    <x v="77"/>
    <n v="540401"/>
    <n v="241587"/>
    <s v="&quot;1980-1984&quot;"/>
    <n v="172"/>
    <n v="0"/>
    <n v="16"/>
    <n v="130"/>
    <n v="0"/>
    <n v="8"/>
    <n v="137794"/>
    <n v="7"/>
    <n v="399"/>
    <n v="314625"/>
    <n v="84"/>
    <n v="1194"/>
    <n v="0"/>
    <n v="0"/>
    <n v="0"/>
    <n v="0.69106047663135495"/>
  </r>
  <r>
    <x v="78"/>
    <n v="540433"/>
    <n v="241555"/>
    <s v="&quot;1980-1984&quot;"/>
    <n v="246"/>
    <n v="0"/>
    <n v="15"/>
    <n v="176"/>
    <n v="0"/>
    <n v="6"/>
    <n v="137970"/>
    <n v="7"/>
    <n v="405"/>
    <n v="314871"/>
    <n v="84"/>
    <n v="1209"/>
    <n v="0"/>
    <n v="0"/>
    <n v="0"/>
    <n v="0.69110139797541648"/>
  </r>
  <r>
    <x v="79"/>
    <n v="540452"/>
    <n v="241536"/>
    <s v="&quot;1980-1984&quot;"/>
    <n v="368"/>
    <n v="0"/>
    <n v="14"/>
    <n v="247"/>
    <n v="0"/>
    <n v="10"/>
    <n v="138217"/>
    <n v="7"/>
    <n v="415"/>
    <n v="315239"/>
    <n v="84"/>
    <n v="1223"/>
    <n v="0"/>
    <n v="0"/>
    <n v="0"/>
    <n v="0.691125695023453"/>
  </r>
  <r>
    <x v="80"/>
    <n v="540497"/>
    <n v="241491"/>
    <s v="&quot;1980-1984&quot;"/>
    <n v="699"/>
    <n v="0"/>
    <n v="18"/>
    <n v="505"/>
    <n v="0"/>
    <n v="13"/>
    <n v="138722"/>
    <n v="7"/>
    <n v="428"/>
    <n v="315938"/>
    <n v="84"/>
    <n v="1241"/>
    <n v="0"/>
    <n v="0"/>
    <n v="0"/>
    <n v="0.69118324066353964"/>
  </r>
  <r>
    <x v="81"/>
    <n v="540525"/>
    <n v="241463"/>
    <s v="&quot;1980-1984&quot;"/>
    <n v="645"/>
    <n v="0"/>
    <n v="11"/>
    <n v="452"/>
    <n v="0"/>
    <n v="8"/>
    <n v="139174"/>
    <n v="7"/>
    <n v="436"/>
    <n v="316583"/>
    <n v="84"/>
    <n v="1252"/>
    <n v="0"/>
    <n v="0"/>
    <n v="0"/>
    <n v="0.69121904683959345"/>
  </r>
  <r>
    <x v="82"/>
    <n v="540577"/>
    <n v="241411"/>
    <s v="&quot;1980-1984&quot;"/>
    <n v="1236"/>
    <n v="0"/>
    <n v="21"/>
    <n v="852"/>
    <n v="0"/>
    <n v="11"/>
    <n v="140026"/>
    <n v="7"/>
    <n v="447"/>
    <n v="317819"/>
    <n v="84"/>
    <n v="1273"/>
    <n v="8.0906148867313898E-4"/>
    <n v="0"/>
    <n v="2.60416666666667E-3"/>
    <n v="0.69128554402369347"/>
  </r>
  <r>
    <x v="83"/>
    <n v="540628"/>
    <n v="241360"/>
    <s v="&quot;1980-1984&quot;"/>
    <n v="1744"/>
    <n v="1"/>
    <n v="9"/>
    <n v="1238"/>
    <n v="0"/>
    <n v="4"/>
    <n v="141264"/>
    <n v="7"/>
    <n v="451"/>
    <n v="319563"/>
    <n v="85"/>
    <n v="1282"/>
    <n v="0"/>
    <n v="0"/>
    <n v="0"/>
    <n v="0.69135076241579152"/>
  </r>
  <r>
    <x v="84"/>
    <n v="540686"/>
    <n v="241302"/>
    <s v="&quot;1980-1984&quot;"/>
    <n v="1785"/>
    <n v="1"/>
    <n v="16"/>
    <n v="1229"/>
    <n v="0"/>
    <n v="8"/>
    <n v="142493"/>
    <n v="7"/>
    <n v="459"/>
    <n v="321348"/>
    <n v="86"/>
    <n v="1298"/>
    <n v="0"/>
    <n v="0"/>
    <n v="0"/>
    <n v="0.69142493235190305"/>
  </r>
  <r>
    <x v="85"/>
    <n v="540743"/>
    <n v="241245"/>
    <s v="&quot;1980-1984&quot;"/>
    <n v="1616"/>
    <n v="0"/>
    <n v="17"/>
    <n v="1140"/>
    <n v="0"/>
    <n v="11"/>
    <n v="143633"/>
    <n v="7"/>
    <n v="470"/>
    <n v="322964"/>
    <n v="86"/>
    <n v="1315"/>
    <n v="6.1881188118811904E-4"/>
    <n v="0"/>
    <n v="2.1008403361344498E-3"/>
    <n v="0.69149782349601274"/>
  </r>
  <r>
    <x v="86"/>
    <n v="540795"/>
    <n v="241193"/>
    <s v="&quot;1980-1984&quot;"/>
    <n v="1407"/>
    <n v="0"/>
    <n v="21"/>
    <n v="969"/>
    <n v="0"/>
    <n v="14"/>
    <n v="144602"/>
    <n v="7"/>
    <n v="484"/>
    <n v="324371"/>
    <n v="86"/>
    <n v="1336"/>
    <n v="0"/>
    <n v="0"/>
    <n v="0"/>
    <n v="0.69156432068011275"/>
  </r>
  <r>
    <x v="87"/>
    <n v="540844"/>
    <n v="241144"/>
    <s v="&quot;1980-1984&quot;"/>
    <n v="1527"/>
    <n v="0"/>
    <n v="17"/>
    <n v="1045"/>
    <n v="0"/>
    <n v="11"/>
    <n v="145647"/>
    <n v="7"/>
    <n v="495"/>
    <n v="325898"/>
    <n v="86"/>
    <n v="1353"/>
    <n v="0"/>
    <n v="0"/>
    <n v="0"/>
    <n v="0.691626981488207"/>
  </r>
  <r>
    <x v="88"/>
    <n v="540900"/>
    <n v="241088"/>
    <s v="&quot;1980-1984&quot;"/>
    <n v="1312"/>
    <n v="0"/>
    <n v="18"/>
    <n v="910"/>
    <n v="0"/>
    <n v="9"/>
    <n v="146557"/>
    <n v="7"/>
    <n v="504"/>
    <n v="327210"/>
    <n v="86"/>
    <n v="1371"/>
    <n v="0"/>
    <n v="0"/>
    <n v="0"/>
    <n v="0.69169859384031473"/>
  </r>
  <r>
    <x v="89"/>
    <n v="540948"/>
    <n v="241040"/>
    <s v="&quot;1980-1984&quot;"/>
    <n v="1349"/>
    <n v="0"/>
    <n v="12"/>
    <n v="944"/>
    <n v="0"/>
    <n v="7"/>
    <n v="147501"/>
    <n v="7"/>
    <n v="511"/>
    <n v="328559"/>
    <n v="86"/>
    <n v="1383"/>
    <n v="0"/>
    <n v="0"/>
    <n v="0"/>
    <n v="0.69175997585640703"/>
  </r>
  <r>
    <x v="90"/>
    <n v="540983"/>
    <n v="241005"/>
    <s v="&quot;1980-1984&quot;"/>
    <n v="1538"/>
    <n v="0"/>
    <n v="21"/>
    <n v="1084"/>
    <n v="0"/>
    <n v="12"/>
    <n v="148585"/>
    <n v="7"/>
    <n v="523"/>
    <n v="330097"/>
    <n v="86"/>
    <n v="1404"/>
    <n v="0"/>
    <n v="0"/>
    <n v="0"/>
    <n v="0.69180473357647432"/>
  </r>
  <r>
    <x v="91"/>
    <n v="541024"/>
    <n v="240964"/>
    <s v="&quot;1980-1984&quot;"/>
    <n v="1970"/>
    <n v="1"/>
    <n v="17"/>
    <n v="1376"/>
    <n v="1"/>
    <n v="13"/>
    <n v="149961"/>
    <n v="8"/>
    <n v="536"/>
    <n v="332067"/>
    <n v="87"/>
    <n v="1421"/>
    <n v="1.01522842639594E-3"/>
    <n v="7.2674418604651205E-4"/>
    <n v="1.68350168350168E-3"/>
    <n v="0.69185716404855313"/>
  </r>
  <r>
    <x v="92"/>
    <n v="541066"/>
    <n v="240922"/>
    <s v="&quot;1980-1984&quot;"/>
    <n v="1862"/>
    <n v="0"/>
    <n v="17"/>
    <n v="1316"/>
    <n v="0"/>
    <n v="6"/>
    <n v="151277"/>
    <n v="8"/>
    <n v="542"/>
    <n v="333929"/>
    <n v="87"/>
    <n v="1438"/>
    <n v="0"/>
    <n v="0"/>
    <n v="0"/>
    <n v="0.6919108733126339"/>
  </r>
  <r>
    <x v="93"/>
    <n v="541096"/>
    <n v="240892"/>
    <s v="&quot;1980-1984&quot;"/>
    <n v="1904"/>
    <n v="0"/>
    <n v="20"/>
    <n v="1347"/>
    <n v="0"/>
    <n v="12"/>
    <n v="152624"/>
    <n v="8"/>
    <n v="554"/>
    <n v="335833"/>
    <n v="87"/>
    <n v="1458"/>
    <n v="0"/>
    <n v="0"/>
    <n v="0"/>
    <n v="0.69194923707269163"/>
  </r>
  <r>
    <x v="94"/>
    <n v="541149"/>
    <n v="240839"/>
    <s v="&quot;1980-1984&quot;"/>
    <n v="1863"/>
    <n v="0"/>
    <n v="13"/>
    <n v="1317"/>
    <n v="0"/>
    <n v="5"/>
    <n v="153941"/>
    <n v="8"/>
    <n v="559"/>
    <n v="337696"/>
    <n v="87"/>
    <n v="1471"/>
    <n v="0"/>
    <n v="0"/>
    <n v="0"/>
    <n v="0.69201701304879359"/>
  </r>
  <r>
    <x v="95"/>
    <n v="541180"/>
    <n v="240808"/>
    <s v="&quot;1980-1984&quot;"/>
    <n v="1342"/>
    <n v="0"/>
    <n v="14"/>
    <n v="954"/>
    <n v="0"/>
    <n v="4"/>
    <n v="154895"/>
    <n v="8"/>
    <n v="563"/>
    <n v="339038"/>
    <n v="87"/>
    <n v="1485"/>
    <n v="0"/>
    <n v="0"/>
    <n v="0"/>
    <n v="0.69205665560085317"/>
  </r>
  <r>
    <x v="96"/>
    <n v="541214"/>
    <n v="240774"/>
    <s v="&quot;1980-1984&quot;"/>
    <n v="1058"/>
    <n v="0"/>
    <n v="12"/>
    <n v="766"/>
    <n v="0"/>
    <n v="10"/>
    <n v="155661"/>
    <n v="8"/>
    <n v="573"/>
    <n v="340096"/>
    <n v="87"/>
    <n v="1497"/>
    <n v="0"/>
    <n v="0"/>
    <n v="0"/>
    <n v="0.69210013452891861"/>
  </r>
  <r>
    <x v="97"/>
    <n v="541237"/>
    <n v="240751"/>
    <s v="&quot;1980-1984&quot;"/>
    <n v="552"/>
    <n v="0"/>
    <n v="11"/>
    <n v="390"/>
    <n v="0"/>
    <n v="9"/>
    <n v="156051"/>
    <n v="8"/>
    <n v="582"/>
    <n v="340648"/>
    <n v="87"/>
    <n v="1508"/>
    <n v="0"/>
    <n v="0"/>
    <n v="0"/>
    <n v="0.69212954674496285"/>
  </r>
  <r>
    <x v="98"/>
    <n v="541261"/>
    <n v="240727"/>
    <s v="&quot;1980-1984&quot;"/>
    <n v="523"/>
    <n v="0"/>
    <n v="14"/>
    <n v="393"/>
    <n v="0"/>
    <n v="10"/>
    <n v="156444"/>
    <n v="8"/>
    <n v="592"/>
    <n v="341171"/>
    <n v="87"/>
    <n v="1522"/>
    <n v="0"/>
    <n v="0"/>
    <n v="0"/>
    <n v="0.69216023775300894"/>
  </r>
  <r>
    <x v="99"/>
    <n v="541287"/>
    <n v="240701"/>
    <s v="&quot;1980-1984&quot;"/>
    <n v="375"/>
    <n v="0"/>
    <n v="11"/>
    <n v="272"/>
    <n v="0"/>
    <n v="10"/>
    <n v="156716"/>
    <n v="8"/>
    <n v="602"/>
    <n v="341546"/>
    <n v="87"/>
    <n v="1533"/>
    <n v="0"/>
    <n v="0"/>
    <n v="0"/>
    <n v="0.69219348634505895"/>
  </r>
  <r>
    <x v="100"/>
    <n v="541307"/>
    <n v="240681"/>
    <s v="&quot;1980-1984&quot;"/>
    <n v="316"/>
    <n v="0"/>
    <n v="22"/>
    <n v="218"/>
    <n v="0"/>
    <n v="8"/>
    <n v="156934"/>
    <n v="8"/>
    <n v="610"/>
    <n v="341862"/>
    <n v="87"/>
    <n v="1555"/>
    <n v="0"/>
    <n v="0"/>
    <n v="0"/>
    <n v="0.69221906218509743"/>
  </r>
  <r>
    <x v="101"/>
    <n v="541328"/>
    <n v="240660"/>
    <s v="&quot;1980-1984&quot;"/>
    <n v="357"/>
    <n v="0"/>
    <n v="10"/>
    <n v="251"/>
    <n v="0"/>
    <n v="8"/>
    <n v="157185"/>
    <n v="8"/>
    <n v="618"/>
    <n v="342219"/>
    <n v="87"/>
    <n v="1565"/>
    <n v="0"/>
    <n v="0"/>
    <n v="0"/>
    <n v="0.69224591681713787"/>
  </r>
  <r>
    <x v="102"/>
    <n v="541354"/>
    <n v="240634"/>
    <s v="&quot;1980-1984&quot;"/>
    <n v="409"/>
    <n v="0"/>
    <n v="21"/>
    <n v="318"/>
    <n v="0"/>
    <n v="12"/>
    <n v="157503"/>
    <n v="8"/>
    <n v="630"/>
    <n v="342628"/>
    <n v="87"/>
    <n v="1586"/>
    <n v="0"/>
    <n v="0"/>
    <n v="0"/>
    <n v="0.69227916540918788"/>
  </r>
  <r>
    <x v="103"/>
    <n v="541365"/>
    <n v="240623"/>
    <s v="&quot;1980-1984&quot;"/>
    <n v="388"/>
    <n v="0"/>
    <n v="18"/>
    <n v="268"/>
    <n v="0"/>
    <n v="11"/>
    <n v="157771"/>
    <n v="8"/>
    <n v="641"/>
    <n v="343016"/>
    <n v="87"/>
    <n v="1604"/>
    <n v="0"/>
    <n v="0"/>
    <n v="0"/>
    <n v="0.69229323212120897"/>
  </r>
  <r>
    <x v="104"/>
    <n v="541373"/>
    <n v="240615"/>
    <s v="&quot;1980-1984&quot;"/>
    <n v="357"/>
    <n v="1"/>
    <n v="18"/>
    <n v="267"/>
    <n v="1"/>
    <n v="12"/>
    <n v="158038"/>
    <n v="9"/>
    <n v="653"/>
    <n v="343373"/>
    <n v="88"/>
    <n v="1622"/>
    <n v="0"/>
    <n v="0"/>
    <n v="0"/>
    <n v="0.69230346245722441"/>
  </r>
  <r>
    <x v="105"/>
    <n v="541382"/>
    <n v="240606"/>
    <s v="&quot;1980-1984&quot;"/>
    <n v="291"/>
    <n v="0"/>
    <n v="24"/>
    <n v="212"/>
    <n v="0"/>
    <n v="12"/>
    <n v="158250"/>
    <n v="9"/>
    <n v="665"/>
    <n v="343664"/>
    <n v="88"/>
    <n v="1646"/>
    <n v="0"/>
    <n v="0"/>
    <n v="0"/>
    <n v="0.69231497158524169"/>
  </r>
  <r>
    <x v="106"/>
    <n v="541382"/>
    <n v="240606"/>
    <s v="&quot;1980-1984&quot;"/>
    <n v="155"/>
    <n v="0"/>
    <n v="22"/>
    <n v="116"/>
    <n v="0"/>
    <n v="9"/>
    <n v="158366"/>
    <n v="9"/>
    <n v="674"/>
    <n v="343819"/>
    <n v="88"/>
    <n v="1668"/>
    <n v="0"/>
    <n v="0"/>
    <n v="0"/>
    <n v="0.69231497158524169"/>
  </r>
  <r>
    <x v="107"/>
    <n v="541395"/>
    <n v="240593"/>
    <s v="&quot;1980-1984&quot;"/>
    <n v="184"/>
    <n v="0"/>
    <n v="19"/>
    <n v="130"/>
    <n v="0"/>
    <n v="14"/>
    <n v="158496"/>
    <n v="9"/>
    <n v="688"/>
    <n v="344003"/>
    <n v="88"/>
    <n v="1687"/>
    <n v="0"/>
    <n v="0"/>
    <n v="0"/>
    <n v="0.69233159588126669"/>
  </r>
  <r>
    <x v="108"/>
    <n v="541422"/>
    <n v="240566"/>
    <s v="&quot;1980-1984&quot;"/>
    <n v="128"/>
    <n v="0"/>
    <n v="13"/>
    <n v="94"/>
    <n v="0"/>
    <n v="11"/>
    <n v="158590"/>
    <n v="9"/>
    <n v="699"/>
    <n v="344131"/>
    <n v="88"/>
    <n v="1700"/>
    <n v="0"/>
    <n v="0"/>
    <n v="0"/>
    <n v="0.69236612326531866"/>
  </r>
  <r>
    <x v="109"/>
    <n v="541429"/>
    <n v="240559"/>
    <s v="&quot;1980-1984&quot;"/>
    <n v="110"/>
    <n v="0"/>
    <n v="15"/>
    <n v="85"/>
    <n v="0"/>
    <n v="8"/>
    <n v="158675"/>
    <n v="9"/>
    <n v="707"/>
    <n v="344241"/>
    <n v="88"/>
    <n v="1715"/>
    <n v="0"/>
    <n v="0"/>
    <n v="0"/>
    <n v="0.69237507480933214"/>
  </r>
  <r>
    <x v="110"/>
    <n v="541436"/>
    <n v="240552"/>
    <s v="&quot;1980-1984&quot;"/>
    <n v="145"/>
    <n v="1"/>
    <n v="13"/>
    <n v="114"/>
    <n v="0"/>
    <n v="6"/>
    <n v="158789"/>
    <n v="9"/>
    <n v="713"/>
    <n v="344386"/>
    <n v="89"/>
    <n v="1728"/>
    <n v="0"/>
    <n v="0"/>
    <n v="0"/>
    <n v="0.69238402635334562"/>
  </r>
  <r>
    <x v="111"/>
    <n v="541452"/>
    <n v="240536"/>
    <s v="&quot;1980-1984&quot;"/>
    <n v="203"/>
    <n v="0"/>
    <n v="14"/>
    <n v="158"/>
    <n v="0"/>
    <n v="11"/>
    <n v="158947"/>
    <n v="9"/>
    <n v="724"/>
    <n v="344589"/>
    <n v="89"/>
    <n v="1742"/>
    <n v="0"/>
    <n v="0"/>
    <n v="0"/>
    <n v="0.69240448702537638"/>
  </r>
  <r>
    <x v="112"/>
    <n v="541466"/>
    <n v="240522"/>
    <s v="&quot;1980-1984&quot;"/>
    <n v="262"/>
    <n v="0"/>
    <n v="17"/>
    <n v="201"/>
    <n v="0"/>
    <n v="7"/>
    <n v="159148"/>
    <n v="9"/>
    <n v="731"/>
    <n v="344851"/>
    <n v="89"/>
    <n v="1759"/>
    <n v="0"/>
    <n v="0"/>
    <n v="0"/>
    <n v="0.69242239011340323"/>
  </r>
  <r>
    <x v="113"/>
    <n v="541476"/>
    <n v="240512"/>
    <s v="&quot;1980-1984&quot;"/>
    <n v="373"/>
    <n v="0"/>
    <n v="16"/>
    <n v="276"/>
    <n v="0"/>
    <n v="15"/>
    <n v="159424"/>
    <n v="9"/>
    <n v="746"/>
    <n v="345224"/>
    <n v="89"/>
    <n v="1775"/>
    <n v="0"/>
    <n v="0"/>
    <n v="0"/>
    <n v="0.69243517803342247"/>
  </r>
  <r>
    <x v="114"/>
    <n v="541485"/>
    <n v="240503"/>
    <s v="&quot;1980-1984&quot;"/>
    <n v="428"/>
    <n v="0"/>
    <n v="28"/>
    <n v="313"/>
    <n v="0"/>
    <n v="18"/>
    <n v="159737"/>
    <n v="9"/>
    <n v="764"/>
    <n v="345652"/>
    <n v="89"/>
    <n v="1803"/>
    <n v="0"/>
    <n v="0"/>
    <n v="0"/>
    <n v="0.69244668716143987"/>
  </r>
  <r>
    <x v="115"/>
    <n v="541499"/>
    <n v="240489"/>
    <s v="&quot;1980-1984&quot;"/>
    <n v="346"/>
    <n v="0"/>
    <n v="17"/>
    <n v="259"/>
    <n v="0"/>
    <n v="11"/>
    <n v="159996"/>
    <n v="9"/>
    <n v="775"/>
    <n v="345998"/>
    <n v="89"/>
    <n v="1820"/>
    <n v="0"/>
    <n v="0"/>
    <n v="0"/>
    <n v="0.69246459024946672"/>
  </r>
  <r>
    <x v="116"/>
    <n v="541509"/>
    <n v="240479"/>
    <s v="&quot;1980-1984&quot;"/>
    <n v="420"/>
    <n v="0"/>
    <n v="16"/>
    <n v="314"/>
    <n v="0"/>
    <n v="12"/>
    <n v="160310"/>
    <n v="9"/>
    <n v="787"/>
    <n v="346418"/>
    <n v="89"/>
    <n v="1836"/>
    <n v="0"/>
    <n v="0"/>
    <n v="0"/>
    <n v="0.69247737816948596"/>
  </r>
  <r>
    <x v="117"/>
    <n v="541513"/>
    <n v="240475"/>
    <s v="&quot;1980-1984&quot;"/>
    <n v="313"/>
    <n v="0"/>
    <n v="14"/>
    <n v="232"/>
    <n v="0"/>
    <n v="10"/>
    <n v="160542"/>
    <n v="9"/>
    <n v="797"/>
    <n v="346731"/>
    <n v="89"/>
    <n v="1850"/>
    <n v="0"/>
    <n v="0"/>
    <n v="0"/>
    <n v="0.69248249333749368"/>
  </r>
  <r>
    <x v="118"/>
    <n v="541516"/>
    <n v="240472"/>
    <s v="&quot;1980-1984&quot;"/>
    <n v="264"/>
    <n v="0"/>
    <n v="25"/>
    <n v="191"/>
    <n v="0"/>
    <n v="13"/>
    <n v="160733"/>
    <n v="9"/>
    <n v="810"/>
    <n v="346995"/>
    <n v="89"/>
    <n v="1875"/>
    <n v="0"/>
    <n v="0"/>
    <n v="0"/>
    <n v="0.69248632971349944"/>
  </r>
  <r>
    <x v="119"/>
    <n v="541521"/>
    <n v="240467"/>
    <s v="&quot;1980-1984&quot;"/>
    <n v="195"/>
    <n v="0"/>
    <n v="15"/>
    <n v="153"/>
    <n v="0"/>
    <n v="10"/>
    <n v="160886"/>
    <n v="9"/>
    <n v="820"/>
    <n v="347190"/>
    <n v="89"/>
    <n v="1890"/>
    <n v="0"/>
    <n v="0"/>
    <n v="0"/>
    <n v="0.692492723673509"/>
  </r>
  <r>
    <x v="120"/>
    <n v="541526"/>
    <n v="240462"/>
    <s v="&quot;1980-1984&quot;"/>
    <n v="98"/>
    <n v="0"/>
    <n v="15"/>
    <n v="72"/>
    <n v="0"/>
    <n v="9"/>
    <n v="160958"/>
    <n v="9"/>
    <n v="829"/>
    <n v="347288"/>
    <n v="89"/>
    <n v="1905"/>
    <n v="0"/>
    <n v="0"/>
    <n v="0"/>
    <n v="0.69249911763351868"/>
  </r>
  <r>
    <x v="121"/>
    <n v="541531"/>
    <n v="240457"/>
    <s v="&quot;1980-1984&quot;"/>
    <n v="93"/>
    <n v="0"/>
    <n v="15"/>
    <n v="77"/>
    <n v="0"/>
    <n v="12"/>
    <n v="161035"/>
    <n v="9"/>
    <n v="841"/>
    <n v="347381"/>
    <n v="89"/>
    <n v="1920"/>
    <n v="0"/>
    <n v="0"/>
    <n v="0"/>
    <n v="0.69250551159352824"/>
  </r>
  <r>
    <x v="122"/>
    <n v="541533"/>
    <n v="240455"/>
    <s v="&quot;1980-1984&quot;"/>
    <n v="71"/>
    <n v="0"/>
    <n v="16"/>
    <n v="54"/>
    <n v="0"/>
    <n v="10"/>
    <n v="161089"/>
    <n v="9"/>
    <n v="851"/>
    <n v="347452"/>
    <n v="89"/>
    <n v="1936"/>
    <n v="0"/>
    <n v="0"/>
    <n v="0"/>
    <n v="0.69250806917753216"/>
  </r>
  <r>
    <x v="123"/>
    <n v="541538"/>
    <n v="240450"/>
    <s v="&quot;1980-1984&quot;"/>
    <n v="46"/>
    <n v="0"/>
    <n v="17"/>
    <n v="37"/>
    <n v="0"/>
    <n v="10"/>
    <n v="161126"/>
    <n v="9"/>
    <n v="861"/>
    <n v="347498"/>
    <n v="89"/>
    <n v="1953"/>
    <n v="0"/>
    <n v="0"/>
    <n v="0"/>
    <n v="0.69251446313754172"/>
  </r>
  <r>
    <x v="124"/>
    <n v="541542"/>
    <n v="240446"/>
    <s v="&quot;1980-1984&quot;"/>
    <n v="25"/>
    <n v="0"/>
    <n v="17"/>
    <n v="21"/>
    <n v="0"/>
    <n v="11"/>
    <n v="161147"/>
    <n v="9"/>
    <n v="872"/>
    <n v="347523"/>
    <n v="89"/>
    <n v="1970"/>
    <n v="0"/>
    <n v="0"/>
    <n v="0"/>
    <n v="0.69251957830554944"/>
  </r>
  <r>
    <x v="125"/>
    <n v="541545"/>
    <n v="240443"/>
    <s v="&quot;1980-1984&quot;"/>
    <n v="24"/>
    <n v="0"/>
    <n v="15"/>
    <n v="17"/>
    <n v="0"/>
    <n v="11"/>
    <n v="161164"/>
    <n v="9"/>
    <n v="883"/>
    <n v="347547"/>
    <n v="89"/>
    <n v="1985"/>
    <n v="0"/>
    <n v="0"/>
    <n v="0"/>
    <n v="0.6925234146815552"/>
  </r>
  <r>
    <x v="126"/>
    <n v="541546"/>
    <n v="240442"/>
    <s v="&quot;1980-1984&quot;"/>
    <n v="16"/>
    <n v="0"/>
    <n v="10"/>
    <n v="12"/>
    <n v="0"/>
    <n v="5"/>
    <n v="161176"/>
    <n v="9"/>
    <n v="888"/>
    <n v="347563"/>
    <n v="89"/>
    <n v="1995"/>
    <n v="0"/>
    <n v="0"/>
    <n v="0"/>
    <n v="0.69252469347355716"/>
  </r>
  <r>
    <x v="127"/>
    <n v="541547"/>
    <n v="240441"/>
    <s v="&quot;1980-1984&quot;"/>
    <n v="19"/>
    <n v="0"/>
    <n v="10"/>
    <n v="12"/>
    <n v="0"/>
    <n v="7"/>
    <n v="161188"/>
    <n v="9"/>
    <n v="895"/>
    <n v="347582"/>
    <n v="89"/>
    <n v="2005"/>
    <n v="0"/>
    <n v="0"/>
    <n v="0"/>
    <n v="0.69252597226555901"/>
  </r>
  <r>
    <x v="128"/>
    <n v="541548"/>
    <n v="240440"/>
    <s v="&quot;1980-1984&quot;"/>
    <n v="14"/>
    <n v="0"/>
    <n v="9"/>
    <n v="13"/>
    <n v="0"/>
    <n v="6"/>
    <n v="161201"/>
    <n v="9"/>
    <n v="901"/>
    <n v="347596"/>
    <n v="89"/>
    <n v="2014"/>
    <n v="0"/>
    <n v="0"/>
    <n v="0"/>
    <n v="0.69252725105756097"/>
  </r>
  <r>
    <x v="129"/>
    <n v="541550"/>
    <n v="240438"/>
    <s v="&quot;1980-1984&quot;"/>
    <n v="9"/>
    <n v="0"/>
    <n v="16"/>
    <n v="5"/>
    <n v="0"/>
    <n v="13"/>
    <n v="161206"/>
    <n v="9"/>
    <n v="914"/>
    <n v="347605"/>
    <n v="89"/>
    <n v="2030"/>
    <n v="0"/>
    <n v="0"/>
    <n v="0"/>
    <n v="0.69252980864156488"/>
  </r>
  <r>
    <x v="130"/>
    <n v="541550"/>
    <n v="240438"/>
    <s v="&quot;1980-1984&quot;"/>
    <n v="6"/>
    <n v="0"/>
    <n v="12"/>
    <n v="5"/>
    <n v="0"/>
    <n v="5"/>
    <n v="161211"/>
    <n v="9"/>
    <n v="919"/>
    <n v="347611"/>
    <n v="89"/>
    <n v="2042"/>
    <n v="0"/>
    <n v="0"/>
    <n v="0"/>
    <n v="0.69252980864156488"/>
  </r>
  <r>
    <x v="131"/>
    <n v="541550"/>
    <n v="240438"/>
    <s v="&quot;1980-1984&quot;"/>
    <n v="13"/>
    <n v="0"/>
    <n v="27"/>
    <n v="7"/>
    <n v="0"/>
    <n v="17"/>
    <n v="161218"/>
    <n v="9"/>
    <n v="936"/>
    <n v="347624"/>
    <n v="89"/>
    <n v="2069"/>
    <n v="0"/>
    <n v="0"/>
    <n v="0"/>
    <n v="0.69252980864156488"/>
  </r>
  <r>
    <x v="132"/>
    <n v="541550"/>
    <n v="240438"/>
    <s v="&quot;1980-1984&quot;"/>
    <n v="5"/>
    <n v="0"/>
    <n v="18"/>
    <n v="3"/>
    <n v="0"/>
    <n v="11"/>
    <n v="161221"/>
    <n v="9"/>
    <n v="947"/>
    <n v="347629"/>
    <n v="89"/>
    <n v="2087"/>
    <n v="0"/>
    <n v="0"/>
    <n v="0"/>
    <n v="0.69252980864156488"/>
  </r>
  <r>
    <x v="133"/>
    <n v="541550"/>
    <n v="240438"/>
    <s v="&quot;1980-1984&quot;"/>
    <n v="2"/>
    <n v="0"/>
    <n v="23"/>
    <n v="2"/>
    <n v="0"/>
    <n v="18"/>
    <n v="161223"/>
    <n v="9"/>
    <n v="965"/>
    <n v="347631"/>
    <n v="89"/>
    <n v="2110"/>
    <n v="0"/>
    <n v="0"/>
    <s v="NULL"/>
    <n v="0.69252980864156488"/>
  </r>
  <r>
    <x v="134"/>
    <n v="541550"/>
    <n v="240438"/>
    <s v="&quot;1980-1984&quot;"/>
    <n v="6"/>
    <n v="0"/>
    <n v="10"/>
    <n v="4"/>
    <n v="0"/>
    <n v="3"/>
    <n v="161227"/>
    <n v="9"/>
    <n v="968"/>
    <n v="347637"/>
    <n v="89"/>
    <n v="2120"/>
    <n v="0"/>
    <n v="0"/>
    <n v="0"/>
    <n v="0.69252980864156488"/>
  </r>
  <r>
    <x v="135"/>
    <n v="541550"/>
    <n v="240438"/>
    <s v="&quot;1980-1984&quot;"/>
    <n v="4"/>
    <n v="0"/>
    <n v="17"/>
    <n v="3"/>
    <n v="0"/>
    <n v="9"/>
    <n v="161230"/>
    <n v="9"/>
    <n v="977"/>
    <n v="347641"/>
    <n v="89"/>
    <n v="2137"/>
    <n v="0"/>
    <n v="0"/>
    <n v="0"/>
    <n v="0.69252980864156488"/>
  </r>
  <r>
    <x v="136"/>
    <n v="541551"/>
    <n v="240437"/>
    <s v="&quot;1980-1984&quot;"/>
    <n v="10"/>
    <n v="0"/>
    <n v="16"/>
    <n v="4"/>
    <n v="0"/>
    <n v="8"/>
    <n v="161234"/>
    <n v="9"/>
    <n v="985"/>
    <n v="347651"/>
    <n v="89"/>
    <n v="2153"/>
    <n v="0"/>
    <n v="0"/>
    <n v="0"/>
    <n v="0.69253108743356673"/>
  </r>
  <r>
    <x v="137"/>
    <n v="541551"/>
    <n v="240437"/>
    <s v="&quot;1980-1984&quot;"/>
    <n v="12"/>
    <n v="0"/>
    <n v="21"/>
    <n v="11"/>
    <n v="0"/>
    <n v="15"/>
    <n v="161245"/>
    <n v="9"/>
    <n v="1000"/>
    <n v="347663"/>
    <n v="89"/>
    <n v="2174"/>
    <n v="0"/>
    <n v="0"/>
    <n v="0"/>
    <n v="0.69253108743356673"/>
  </r>
  <r>
    <x v="138"/>
    <n v="541551"/>
    <n v="240437"/>
    <s v="&quot;1980-1984&quot;"/>
    <n v="14"/>
    <n v="0"/>
    <n v="14"/>
    <n v="14"/>
    <n v="0"/>
    <n v="10"/>
    <n v="161259"/>
    <n v="9"/>
    <n v="1010"/>
    <n v="347677"/>
    <n v="89"/>
    <n v="2188"/>
    <n v="0"/>
    <n v="0"/>
    <s v="NULL"/>
    <n v="0.69253108743356673"/>
  </r>
  <r>
    <x v="139"/>
    <n v="541551"/>
    <n v="240437"/>
    <s v="&quot;1980-1984&quot;"/>
    <n v="20"/>
    <n v="0"/>
    <n v="18"/>
    <n v="14"/>
    <n v="0"/>
    <n v="9"/>
    <n v="161273"/>
    <n v="9"/>
    <n v="1019"/>
    <n v="347697"/>
    <n v="89"/>
    <n v="2206"/>
    <n v="0"/>
    <n v="0"/>
    <n v="0"/>
    <n v="0.69253108743356673"/>
  </r>
  <r>
    <x v="140"/>
    <n v="541552"/>
    <n v="240436"/>
    <s v="&quot;1980-1984&quot;"/>
    <n v="18"/>
    <n v="0"/>
    <n v="22"/>
    <n v="10"/>
    <n v="0"/>
    <n v="10"/>
    <n v="161283"/>
    <n v="9"/>
    <n v="1029"/>
    <n v="347715"/>
    <n v="89"/>
    <n v="2228"/>
    <n v="0"/>
    <n v="0"/>
    <n v="0"/>
    <n v="0.69253236622556869"/>
  </r>
  <r>
    <x v="141"/>
    <n v="541552"/>
    <n v="240436"/>
    <s v="&quot;1980-1984&quot;"/>
    <n v="32"/>
    <n v="0"/>
    <n v="17"/>
    <n v="24"/>
    <n v="0"/>
    <n v="9"/>
    <n v="161307"/>
    <n v="9"/>
    <n v="1038"/>
    <n v="347747"/>
    <n v="89"/>
    <n v="2245"/>
    <n v="0"/>
    <n v="0"/>
    <n v="0"/>
    <n v="0.69253236622556869"/>
  </r>
  <r>
    <x v="142"/>
    <n v="541552"/>
    <n v="240436"/>
    <s v="&quot;1980-1984&quot;"/>
    <n v="60"/>
    <n v="0"/>
    <n v="14"/>
    <n v="45"/>
    <n v="0"/>
    <n v="10"/>
    <n v="161352"/>
    <n v="9"/>
    <n v="1048"/>
    <n v="347807"/>
    <n v="89"/>
    <n v="2259"/>
    <n v="0"/>
    <n v="0"/>
    <n v="0"/>
    <n v="0.69253236622556869"/>
  </r>
  <r>
    <x v="143"/>
    <n v="541552"/>
    <n v="240436"/>
    <s v="&quot;1980-1984&quot;"/>
    <n v="121"/>
    <n v="0"/>
    <n v="21"/>
    <n v="95"/>
    <n v="0"/>
    <n v="14"/>
    <n v="161447"/>
    <n v="9"/>
    <n v="1062"/>
    <n v="347928"/>
    <n v="89"/>
    <n v="2280"/>
    <n v="0"/>
    <n v="0"/>
    <n v="0"/>
    <n v="0.69253236622556869"/>
  </r>
  <r>
    <x v="144"/>
    <n v="541556"/>
    <n v="240432"/>
    <s v="&quot;1980-1984&quot;"/>
    <n v="139"/>
    <n v="0"/>
    <n v="17"/>
    <n v="102"/>
    <n v="0"/>
    <n v="11"/>
    <n v="161549"/>
    <n v="9"/>
    <n v="1073"/>
    <n v="348067"/>
    <n v="89"/>
    <n v="2297"/>
    <n v="0"/>
    <n v="0"/>
    <n v="0"/>
    <n v="0.6925374813935764"/>
  </r>
  <r>
    <x v="145"/>
    <n v="541559"/>
    <n v="240429"/>
    <s v="&quot;1980-1984&quot;"/>
    <n v="122"/>
    <n v="0"/>
    <n v="21"/>
    <n v="94"/>
    <n v="0"/>
    <n v="14"/>
    <n v="161643"/>
    <n v="9"/>
    <n v="1087"/>
    <n v="348189"/>
    <n v="89"/>
    <n v="2318"/>
    <n v="0"/>
    <n v="0"/>
    <n v="0"/>
    <n v="0.69254131776958217"/>
  </r>
  <r>
    <x v="146"/>
    <n v="541566"/>
    <n v="240422"/>
    <s v="&quot;1980-1984&quot;"/>
    <n v="176"/>
    <n v="0"/>
    <n v="18"/>
    <n v="129"/>
    <n v="0"/>
    <n v="9"/>
    <n v="161772"/>
    <n v="9"/>
    <n v="1096"/>
    <n v="348365"/>
    <n v="89"/>
    <n v="2336"/>
    <n v="0"/>
    <n v="0"/>
    <n v="0"/>
    <n v="0.69255026931359565"/>
  </r>
  <r>
    <x v="147"/>
    <n v="541575"/>
    <n v="240413"/>
    <s v="&quot;1980-1984&quot;"/>
    <n v="151"/>
    <n v="0"/>
    <n v="16"/>
    <n v="114"/>
    <n v="0"/>
    <n v="8"/>
    <n v="161886"/>
    <n v="9"/>
    <n v="1104"/>
    <n v="348516"/>
    <n v="89"/>
    <n v="2352"/>
    <n v="0"/>
    <n v="0"/>
    <n v="0"/>
    <n v="0.69256177844161293"/>
  </r>
  <r>
    <x v="148"/>
    <n v="541582"/>
    <n v="240406"/>
    <s v="&quot;1980-1984&quot;"/>
    <n v="229"/>
    <n v="0"/>
    <n v="24"/>
    <n v="173"/>
    <n v="0"/>
    <n v="19"/>
    <n v="162059"/>
    <n v="9"/>
    <n v="1123"/>
    <n v="348745"/>
    <n v="89"/>
    <n v="2376"/>
    <n v="0"/>
    <n v="0"/>
    <n v="0"/>
    <n v="0.69257072998562641"/>
  </r>
  <r>
    <x v="149"/>
    <n v="541601"/>
    <n v="240387"/>
    <s v="&quot;1980-1984&quot;"/>
    <n v="234"/>
    <n v="0"/>
    <n v="11"/>
    <n v="157"/>
    <n v="0"/>
    <n v="7"/>
    <n v="162216"/>
    <n v="9"/>
    <n v="1130"/>
    <n v="348979"/>
    <n v="89"/>
    <n v="2387"/>
    <n v="0"/>
    <n v="0"/>
    <n v="0"/>
    <n v="0.69259502703366294"/>
  </r>
  <r>
    <x v="150"/>
    <n v="541616"/>
    <n v="240372"/>
    <s v="&quot;1980-1984&quot;"/>
    <n v="336"/>
    <n v="0"/>
    <n v="17"/>
    <n v="240"/>
    <n v="0"/>
    <n v="11"/>
    <n v="162456"/>
    <n v="9"/>
    <n v="1141"/>
    <n v="349315"/>
    <n v="89"/>
    <n v="2404"/>
    <n v="0"/>
    <n v="0"/>
    <n v="0"/>
    <n v="0.69261420891369174"/>
  </r>
  <r>
    <x v="151"/>
    <n v="541621"/>
    <n v="240367"/>
    <s v="&quot;1980-1984&quot;"/>
    <n v="361"/>
    <n v="0"/>
    <n v="19"/>
    <n v="268"/>
    <n v="0"/>
    <n v="11"/>
    <n v="162724"/>
    <n v="9"/>
    <n v="1152"/>
    <n v="349676"/>
    <n v="89"/>
    <n v="2423"/>
    <n v="0"/>
    <n v="0"/>
    <n v="0"/>
    <n v="0.69262060287370142"/>
  </r>
  <r>
    <x v="152"/>
    <n v="541623"/>
    <n v="240365"/>
    <s v="&quot;1980-1984&quot;"/>
    <n v="322"/>
    <n v="0"/>
    <n v="14"/>
    <n v="243"/>
    <n v="0"/>
    <n v="8"/>
    <n v="162967"/>
    <n v="9"/>
    <n v="1160"/>
    <n v="349998"/>
    <n v="89"/>
    <n v="2437"/>
    <n v="0"/>
    <n v="0"/>
    <n v="0"/>
    <n v="0.69262316045770522"/>
  </r>
  <r>
    <x v="153"/>
    <n v="541629"/>
    <n v="240359"/>
    <s v="&quot;1980-1984&quot;"/>
    <n v="558"/>
    <n v="0"/>
    <n v="19"/>
    <n v="395"/>
    <n v="0"/>
    <n v="10"/>
    <n v="163362"/>
    <n v="9"/>
    <n v="1170"/>
    <n v="350556"/>
    <n v="89"/>
    <n v="2456"/>
    <n v="0"/>
    <n v="0"/>
    <n v="0"/>
    <n v="0.69263083320971675"/>
  </r>
  <r>
    <x v="154"/>
    <n v="541638"/>
    <n v="240350"/>
    <s v="&quot;1980-1984&quot;"/>
    <n v="703"/>
    <n v="0"/>
    <n v="15"/>
    <n v="520"/>
    <n v="0"/>
    <n v="12"/>
    <n v="163882"/>
    <n v="9"/>
    <n v="1182"/>
    <n v="351259"/>
    <n v="89"/>
    <n v="2471"/>
    <n v="0"/>
    <n v="0"/>
    <n v="0"/>
    <n v="0.69264234233773403"/>
  </r>
  <r>
    <x v="155"/>
    <n v="541643"/>
    <n v="240345"/>
    <s v="&quot;1980-1984&quot;"/>
    <n v="889"/>
    <n v="0"/>
    <n v="22"/>
    <n v="636"/>
    <n v="0"/>
    <n v="14"/>
    <n v="164518"/>
    <n v="9"/>
    <n v="1196"/>
    <n v="352148"/>
    <n v="89"/>
    <n v="2493"/>
    <n v="0"/>
    <n v="0"/>
    <n v="0"/>
    <n v="0.69264873629774371"/>
  </r>
  <r>
    <x v="156"/>
    <n v="541648"/>
    <n v="240340"/>
    <s v="&quot;1980-1984&quot;"/>
    <n v="970"/>
    <n v="0"/>
    <n v="15"/>
    <n v="735"/>
    <n v="0"/>
    <n v="13"/>
    <n v="165253"/>
    <n v="9"/>
    <n v="1209"/>
    <n v="353118"/>
    <n v="89"/>
    <n v="2508"/>
    <n v="0"/>
    <n v="0"/>
    <n v="0"/>
    <n v="0.69265513025775327"/>
  </r>
  <r>
    <x v="157"/>
    <n v="541652"/>
    <n v="240336"/>
    <s v="&quot;1980-1984&quot;"/>
    <n v="635"/>
    <n v="0"/>
    <n v="20"/>
    <n v="460"/>
    <n v="0"/>
    <n v="12"/>
    <n v="165713"/>
    <n v="9"/>
    <n v="1221"/>
    <n v="353753"/>
    <n v="89"/>
    <n v="2528"/>
    <n v="0"/>
    <n v="0"/>
    <n v="0"/>
    <n v="0.69266024542576099"/>
  </r>
  <r>
    <x v="158"/>
    <n v="541652"/>
    <n v="240336"/>
    <s v="&quot;1980-1984&quot;"/>
    <n v="155"/>
    <n v="1"/>
    <n v="20"/>
    <n v="120"/>
    <n v="0"/>
    <n v="13"/>
    <n v="165833"/>
    <n v="9"/>
    <n v="1234"/>
    <n v="353908"/>
    <n v="90"/>
    <n v="2548"/>
    <n v="6.4516129032258099E-3"/>
    <n v="0"/>
    <n v="2.8571428571428598E-2"/>
    <n v="0.69266024542576099"/>
  </r>
  <r>
    <x v="159"/>
    <n v="541656"/>
    <n v="240332"/>
    <s v="&quot;1980-1984&quot;"/>
    <n v="249"/>
    <n v="0"/>
    <n v="16"/>
    <n v="181"/>
    <n v="0"/>
    <n v="9"/>
    <n v="166014"/>
    <n v="9"/>
    <n v="1243"/>
    <n v="354157"/>
    <n v="90"/>
    <n v="2564"/>
    <n v="0"/>
    <n v="0"/>
    <n v="0"/>
    <n v="0.69266536059376871"/>
  </r>
  <r>
    <x v="160"/>
    <n v="541656"/>
    <n v="240332"/>
    <s v="&quot;1980-1984&quot;"/>
    <n v="113"/>
    <n v="0"/>
    <n v="15"/>
    <n v="72"/>
    <n v="0"/>
    <n v="8"/>
    <n v="166086"/>
    <n v="9"/>
    <n v="1251"/>
    <n v="354270"/>
    <n v="90"/>
    <n v="2579"/>
    <n v="0"/>
    <n v="0"/>
    <n v="0"/>
    <n v="0.69266536059376871"/>
  </r>
  <r>
    <x v="161"/>
    <n v="541662"/>
    <n v="240326"/>
    <s v="&quot;1980-1984&quot;"/>
    <n v="98"/>
    <n v="0"/>
    <n v="23"/>
    <n v="71"/>
    <n v="0"/>
    <n v="15"/>
    <n v="166157"/>
    <n v="9"/>
    <n v="1266"/>
    <n v="354368"/>
    <n v="90"/>
    <n v="2602"/>
    <n v="0"/>
    <n v="0"/>
    <n v="0"/>
    <n v="0.69267303334578023"/>
  </r>
  <r>
    <x v="162"/>
    <n v="541663"/>
    <n v="240325"/>
    <s v="&quot;1980-1984&quot;"/>
    <n v="79"/>
    <n v="0"/>
    <n v="12"/>
    <n v="60"/>
    <n v="0"/>
    <n v="3"/>
    <n v="166217"/>
    <n v="9"/>
    <n v="1269"/>
    <n v="354447"/>
    <n v="90"/>
    <n v="2614"/>
    <n v="0"/>
    <n v="0"/>
    <n v="0"/>
    <n v="0.69267431213778219"/>
  </r>
  <r>
    <x v="163"/>
    <n v="541663"/>
    <n v="240325"/>
    <s v="&quot;1980-1984&quot;"/>
    <n v="51"/>
    <n v="0"/>
    <n v="21"/>
    <n v="35"/>
    <n v="0"/>
    <n v="15"/>
    <n v="166252"/>
    <n v="9"/>
    <n v="1284"/>
    <n v="354498"/>
    <n v="90"/>
    <n v="2635"/>
    <n v="0"/>
    <n v="0"/>
    <n v="0"/>
    <n v="0.69267431213778219"/>
  </r>
  <r>
    <x v="164"/>
    <n v="541664"/>
    <n v="240324"/>
    <s v="&quot;1980-1984&quot;"/>
    <n v="30"/>
    <n v="0"/>
    <n v="16"/>
    <n v="18"/>
    <n v="0"/>
    <n v="8"/>
    <n v="166270"/>
    <n v="9"/>
    <n v="1292"/>
    <n v="354528"/>
    <n v="90"/>
    <n v="2651"/>
    <n v="0"/>
    <n v="0"/>
    <n v="0"/>
    <n v="0.69267559092978404"/>
  </r>
  <r>
    <x v="165"/>
    <n v="541665"/>
    <n v="240323"/>
    <s v="&quot;1980-1984&quot;"/>
    <n v="28"/>
    <n v="0"/>
    <n v="10"/>
    <n v="19"/>
    <n v="0"/>
    <n v="4"/>
    <n v="166289"/>
    <n v="9"/>
    <n v="1296"/>
    <n v="354556"/>
    <n v="90"/>
    <n v="2661"/>
    <n v="0"/>
    <n v="0"/>
    <n v="0"/>
    <n v="0.69267686972178599"/>
  </r>
  <r>
    <x v="166"/>
    <n v="541666"/>
    <n v="240322"/>
    <s v="&quot;1980-1984&quot;"/>
    <n v="16"/>
    <n v="0"/>
    <n v="9"/>
    <n v="12"/>
    <n v="0"/>
    <n v="4"/>
    <n v="166301"/>
    <n v="9"/>
    <n v="1300"/>
    <n v="354572"/>
    <n v="90"/>
    <n v="2670"/>
    <n v="0"/>
    <n v="0"/>
    <n v="0"/>
    <n v="0.69267814851378795"/>
  </r>
  <r>
    <x v="167"/>
    <n v="541666"/>
    <n v="240322"/>
    <s v="&quot;1980-1984&quot;"/>
    <n v="7"/>
    <n v="0"/>
    <n v="25"/>
    <n v="6"/>
    <n v="0"/>
    <n v="14"/>
    <n v="166307"/>
    <n v="9"/>
    <n v="1314"/>
    <n v="354579"/>
    <n v="90"/>
    <n v="2695"/>
    <n v="0"/>
    <n v="0"/>
    <n v="0"/>
    <n v="0.69267814851378795"/>
  </r>
  <r>
    <x v="168"/>
    <n v="541666"/>
    <n v="240322"/>
    <s v="&quot;1980-1984&quot;"/>
    <n v="11"/>
    <n v="0"/>
    <n v="15"/>
    <n v="8"/>
    <n v="0"/>
    <n v="12"/>
    <n v="166315"/>
    <n v="9"/>
    <n v="1326"/>
    <n v="354590"/>
    <n v="90"/>
    <n v="2710"/>
    <n v="0"/>
    <n v="0"/>
    <n v="0"/>
    <n v="0.69267814851378795"/>
  </r>
  <r>
    <x v="169"/>
    <n v="541666"/>
    <n v="240322"/>
    <s v="&quot;1980-1984&quot;"/>
    <n v="10"/>
    <n v="0"/>
    <n v="13"/>
    <n v="6"/>
    <n v="0"/>
    <n v="8"/>
    <n v="166321"/>
    <n v="9"/>
    <n v="1334"/>
    <n v="354600"/>
    <n v="90"/>
    <n v="2723"/>
    <n v="0"/>
    <n v="0"/>
    <n v="0"/>
    <n v="0.69267814851378795"/>
  </r>
  <r>
    <x v="170"/>
    <n v="541666"/>
    <n v="240322"/>
    <s v="&quot;1980-1984&quot;"/>
    <n v="6"/>
    <n v="0"/>
    <n v="15"/>
    <n v="4"/>
    <n v="0"/>
    <n v="8"/>
    <n v="166325"/>
    <n v="9"/>
    <n v="1342"/>
    <n v="354606"/>
    <n v="90"/>
    <n v="2738"/>
    <n v="0"/>
    <n v="0"/>
    <n v="0"/>
    <n v="0.69267814851378795"/>
  </r>
  <r>
    <x v="171"/>
    <n v="541666"/>
    <n v="240322"/>
    <s v="&quot;1980-1984&quot;"/>
    <n v="3"/>
    <n v="0"/>
    <n v="20"/>
    <n v="3"/>
    <n v="0"/>
    <n v="9"/>
    <n v="166328"/>
    <n v="9"/>
    <n v="1351"/>
    <n v="354609"/>
    <n v="90"/>
    <n v="2758"/>
    <n v="0"/>
    <n v="0"/>
    <s v="NULL"/>
    <n v="0.69267814851378795"/>
  </r>
  <r>
    <x v="172"/>
    <n v="541667"/>
    <n v="240321"/>
    <s v="&quot;1980-1984&quot;"/>
    <n v="12"/>
    <n v="0"/>
    <n v="15"/>
    <n v="7"/>
    <n v="0"/>
    <n v="12"/>
    <n v="166335"/>
    <n v="9"/>
    <n v="1363"/>
    <n v="354621"/>
    <n v="90"/>
    <n v="2773"/>
    <n v="0"/>
    <n v="0"/>
    <n v="0"/>
    <n v="0.69267942730578991"/>
  </r>
  <r>
    <x v="173"/>
    <n v="541667"/>
    <n v="240321"/>
    <s v="&quot;1980-1984&quot;"/>
    <n v="5"/>
    <n v="0"/>
    <n v="12"/>
    <n v="3"/>
    <n v="0"/>
    <n v="8"/>
    <n v="166338"/>
    <n v="9"/>
    <n v="1371"/>
    <n v="354626"/>
    <n v="90"/>
    <n v="2785"/>
    <n v="0"/>
    <n v="0"/>
    <n v="0"/>
    <n v="0.69267942730578991"/>
  </r>
  <r>
    <x v="174"/>
    <n v="541668"/>
    <n v="240320"/>
    <s v="&quot;1980-1984&quot;"/>
    <n v="1"/>
    <n v="0"/>
    <n v="24"/>
    <n v="1"/>
    <n v="0"/>
    <n v="18"/>
    <n v="166339"/>
    <n v="9"/>
    <n v="1389"/>
    <n v="354627"/>
    <n v="90"/>
    <n v="2809"/>
    <n v="0"/>
    <n v="0"/>
    <s v="NULL"/>
    <n v="0.69268070609779175"/>
  </r>
  <r>
    <x v="175"/>
    <n v="541668"/>
    <n v="240320"/>
    <s v="&quot;1980-1984&quot;"/>
    <n v="1"/>
    <n v="0"/>
    <n v="13"/>
    <n v="1"/>
    <n v="0"/>
    <n v="7"/>
    <n v="166340"/>
    <n v="9"/>
    <n v="1396"/>
    <n v="354628"/>
    <n v="90"/>
    <n v="2822"/>
    <n v="0"/>
    <n v="0"/>
    <s v="NULL"/>
    <n v="0.69268070609779175"/>
  </r>
  <r>
    <x v="176"/>
    <n v="541669"/>
    <n v="240319"/>
    <s v="&quot;1980-1984&quot;"/>
    <n v="2"/>
    <n v="0"/>
    <n v="15"/>
    <n v="2"/>
    <n v="0"/>
    <n v="7"/>
    <n v="166342"/>
    <n v="9"/>
    <n v="1403"/>
    <n v="354630"/>
    <n v="90"/>
    <n v="2837"/>
    <n v="0"/>
    <n v="0"/>
    <s v="NULL"/>
    <n v="0.69268198488979371"/>
  </r>
  <r>
    <x v="177"/>
    <n v="541669"/>
    <n v="240319"/>
    <s v="&quot;1980-1984&quot;"/>
    <n v="6"/>
    <n v="0"/>
    <n v="10"/>
    <n v="6"/>
    <n v="0"/>
    <n v="6"/>
    <n v="166348"/>
    <n v="9"/>
    <n v="1409"/>
    <n v="354636"/>
    <n v="90"/>
    <n v="2847"/>
    <n v="0"/>
    <n v="0"/>
    <s v="NULL"/>
    <n v="0.69268198488979371"/>
  </r>
  <r>
    <x v="178"/>
    <n v="541670"/>
    <n v="240318"/>
    <s v="&quot;1980-1984&quot;"/>
    <n v="3"/>
    <n v="0"/>
    <n v="18"/>
    <n v="3"/>
    <n v="0"/>
    <n v="16"/>
    <n v="166351"/>
    <n v="9"/>
    <n v="1425"/>
    <n v="354639"/>
    <n v="90"/>
    <n v="2865"/>
    <n v="0"/>
    <n v="0"/>
    <s v="NULL"/>
    <n v="0.69268326368179567"/>
  </r>
  <r>
    <x v="179"/>
    <n v="541670"/>
    <n v="240318"/>
    <s v="&quot;1980-1984&quot;"/>
    <n v="7"/>
    <n v="0"/>
    <n v="13"/>
    <n v="4"/>
    <n v="0"/>
    <n v="13"/>
    <n v="166355"/>
    <n v="9"/>
    <n v="1438"/>
    <n v="354646"/>
    <n v="90"/>
    <n v="2878"/>
    <n v="0"/>
    <n v="0"/>
    <n v="0"/>
    <n v="0.69268326368179567"/>
  </r>
  <r>
    <x v="180"/>
    <n v="541670"/>
    <n v="240318"/>
    <s v="&quot;1980-1984&quot;"/>
    <n v="4"/>
    <n v="0"/>
    <n v="18"/>
    <n v="3"/>
    <n v="0"/>
    <n v="11"/>
    <n v="166358"/>
    <n v="9"/>
    <n v="1449"/>
    <n v="354650"/>
    <n v="90"/>
    <n v="2896"/>
    <n v="0"/>
    <n v="0"/>
    <n v="0"/>
    <n v="0.69268326368179567"/>
  </r>
  <r>
    <x v="181"/>
    <n v="541670"/>
    <n v="240318"/>
    <s v="&quot;1980-1984&quot;"/>
    <n v="6"/>
    <n v="0"/>
    <n v="16"/>
    <n v="3"/>
    <n v="0"/>
    <n v="5"/>
    <n v="166361"/>
    <n v="9"/>
    <n v="1454"/>
    <n v="354656"/>
    <n v="90"/>
    <n v="2912"/>
    <n v="0"/>
    <n v="0"/>
    <n v="0"/>
    <n v="0.69268326368179567"/>
  </r>
  <r>
    <x v="182"/>
    <n v="541670"/>
    <n v="240318"/>
    <s v="&quot;1980-1984&quot;"/>
    <n v="9"/>
    <n v="0"/>
    <n v="18"/>
    <n v="6"/>
    <n v="0"/>
    <n v="12"/>
    <n v="166367"/>
    <n v="9"/>
    <n v="1466"/>
    <n v="354665"/>
    <n v="90"/>
    <n v="2930"/>
    <n v="0"/>
    <n v="0"/>
    <n v="0"/>
    <n v="0.69268326368179567"/>
  </r>
  <r>
    <x v="183"/>
    <n v="541670"/>
    <n v="240318"/>
    <s v="&quot;1980-1984&quot;"/>
    <n v="11"/>
    <n v="0"/>
    <n v="21"/>
    <n v="9"/>
    <n v="0"/>
    <n v="13"/>
    <n v="166376"/>
    <n v="9"/>
    <n v="1479"/>
    <n v="354676"/>
    <n v="90"/>
    <n v="2951"/>
    <n v="0"/>
    <n v="0"/>
    <n v="0"/>
    <n v="0.69268326368179567"/>
  </r>
  <r>
    <x v="184"/>
    <n v="541670"/>
    <n v="240318"/>
    <s v="&quot;1980-1984&quot;"/>
    <n v="10"/>
    <n v="0"/>
    <n v="14"/>
    <n v="9"/>
    <n v="0"/>
    <n v="6"/>
    <n v="166385"/>
    <n v="9"/>
    <n v="1485"/>
    <n v="354686"/>
    <n v="90"/>
    <n v="2965"/>
    <n v="0"/>
    <n v="0"/>
    <n v="0"/>
    <n v="0.69268326368179567"/>
  </r>
  <r>
    <x v="185"/>
    <n v="541670"/>
    <n v="240318"/>
    <s v="&quot;1980-1984&quot;"/>
    <n v="7"/>
    <n v="0"/>
    <n v="23"/>
    <n v="6"/>
    <n v="0"/>
    <n v="16"/>
    <n v="166391"/>
    <n v="9"/>
    <n v="1501"/>
    <n v="354693"/>
    <n v="90"/>
    <n v="2988"/>
    <n v="0"/>
    <n v="0"/>
    <n v="0"/>
    <n v="0.69268326368179567"/>
  </r>
  <r>
    <x v="186"/>
    <n v="541670"/>
    <n v="240318"/>
    <s v="&quot;1980-1984&quot;"/>
    <n v="21"/>
    <n v="0"/>
    <n v="17"/>
    <n v="17"/>
    <n v="0"/>
    <n v="13"/>
    <n v="166408"/>
    <n v="9"/>
    <n v="1514"/>
    <n v="354714"/>
    <n v="90"/>
    <n v="3005"/>
    <n v="0"/>
    <n v="0"/>
    <n v="0"/>
    <n v="0.69268326368179567"/>
  </r>
  <r>
    <x v="187"/>
    <n v="541671"/>
    <n v="240317"/>
    <s v="&quot;1980-1984&quot;"/>
    <n v="22"/>
    <n v="0"/>
    <n v="13"/>
    <n v="17"/>
    <n v="0"/>
    <n v="10"/>
    <n v="166425"/>
    <n v="9"/>
    <n v="1524"/>
    <n v="354736"/>
    <n v="90"/>
    <n v="3018"/>
    <n v="0"/>
    <n v="0"/>
    <n v="0"/>
    <n v="0.69268454247379752"/>
  </r>
  <r>
    <x v="188"/>
    <n v="541671"/>
    <n v="240317"/>
    <s v="&quot;1980-1984&quot;"/>
    <n v="29"/>
    <n v="0"/>
    <n v="14"/>
    <n v="21"/>
    <n v="0"/>
    <n v="6"/>
    <n v="166446"/>
    <n v="9"/>
    <n v="1530"/>
    <n v="354765"/>
    <n v="90"/>
    <n v="3032"/>
    <n v="0"/>
    <n v="0"/>
    <n v="0"/>
    <n v="0.69268454247379752"/>
  </r>
  <r>
    <x v="189"/>
    <n v="541671"/>
    <n v="240317"/>
    <s v="&quot;1980-1984&quot;"/>
    <n v="48"/>
    <n v="0"/>
    <n v="17"/>
    <n v="40"/>
    <n v="0"/>
    <n v="13"/>
    <n v="166513"/>
    <n v="9"/>
    <n v="1554"/>
    <n v="354848"/>
    <n v="90"/>
    <n v="3066"/>
    <n v="0"/>
    <n v="0"/>
    <n v="0"/>
    <n v="0.69268454247379752"/>
  </r>
  <r>
    <x v="190"/>
    <n v="541671"/>
    <n v="240317"/>
    <s v="&quot;1980-1984&quot;"/>
    <n v="81"/>
    <n v="0"/>
    <n v="21"/>
    <n v="63"/>
    <n v="0"/>
    <n v="12"/>
    <n v="166576"/>
    <n v="9"/>
    <n v="1566"/>
    <n v="354929"/>
    <n v="90"/>
    <n v="3087"/>
    <n v="0"/>
    <n v="0"/>
    <n v="0"/>
    <n v="0.69268454247379752"/>
  </r>
  <r>
    <x v="191"/>
    <n v="541671"/>
    <n v="240317"/>
    <s v="&quot;1980-1984&quot;"/>
    <n v="73"/>
    <n v="0"/>
    <n v="16"/>
    <n v="54"/>
    <n v="0"/>
    <n v="11"/>
    <n v="166630"/>
    <n v="9"/>
    <n v="1577"/>
    <n v="355002"/>
    <n v="90"/>
    <n v="3103"/>
    <n v="0"/>
    <n v="0"/>
    <n v="0"/>
    <n v="0.69268454247379752"/>
  </r>
  <r>
    <x v="192"/>
    <n v="541672"/>
    <n v="240316"/>
    <s v="&quot;1980-1984&quot;"/>
    <n v="120"/>
    <n v="0"/>
    <n v="11"/>
    <n v="83"/>
    <n v="0"/>
    <n v="8"/>
    <n v="166713"/>
    <n v="9"/>
    <n v="1585"/>
    <n v="355122"/>
    <n v="90"/>
    <n v="3114"/>
    <n v="0"/>
    <n v="0"/>
    <n v="0"/>
    <n v="0.69268582126579947"/>
  </r>
  <r>
    <x v="193"/>
    <n v="541674"/>
    <n v="240314"/>
    <s v="&quot;1980-1984&quot;"/>
    <n v="164"/>
    <n v="0"/>
    <n v="13"/>
    <n v="126"/>
    <n v="0"/>
    <n v="3"/>
    <n v="166839"/>
    <n v="9"/>
    <n v="1588"/>
    <n v="355286"/>
    <n v="90"/>
    <n v="3127"/>
    <n v="0"/>
    <n v="0"/>
    <n v="0"/>
    <n v="0.69268837884980328"/>
  </r>
  <r>
    <x v="194"/>
    <n v="541677"/>
    <n v="240311"/>
    <s v="&quot;1980-1984&quot;"/>
    <n v="172"/>
    <n v="0"/>
    <n v="7"/>
    <n v="131"/>
    <n v="0"/>
    <n v="5"/>
    <n v="166970"/>
    <n v="9"/>
    <n v="1593"/>
    <n v="355458"/>
    <n v="90"/>
    <n v="3134"/>
    <n v="0"/>
    <n v="0"/>
    <n v="0"/>
    <n v="0.69269221522580904"/>
  </r>
  <r>
    <x v="195"/>
    <n v="541681"/>
    <n v="240307"/>
    <s v="&quot;1980-1984&quot;"/>
    <n v="336"/>
    <n v="0"/>
    <n v="5"/>
    <n v="253"/>
    <n v="0"/>
    <n v="5"/>
    <n v="167223"/>
    <n v="9"/>
    <n v="1598"/>
    <n v="355794"/>
    <n v="90"/>
    <n v="3139"/>
    <n v="0"/>
    <n v="0"/>
    <n v="0"/>
    <n v="0.69269733039381676"/>
  </r>
  <r>
    <x v="196"/>
    <n v="541685"/>
    <n v="240303"/>
    <s v="&quot;1980-1984&quot;"/>
    <n v="520"/>
    <n v="0"/>
    <n v="9"/>
    <n v="388"/>
    <n v="0"/>
    <n v="6"/>
    <n v="167611"/>
    <n v="9"/>
    <n v="1604"/>
    <n v="356314"/>
    <n v="90"/>
    <n v="3148"/>
    <n v="0"/>
    <n v="0"/>
    <n v="0"/>
    <n v="0.69270244556182448"/>
  </r>
  <r>
    <x v="197"/>
    <n v="541693"/>
    <n v="240295"/>
    <s v="&quot;1980-1984&quot;"/>
    <n v="412"/>
    <n v="0"/>
    <n v="2"/>
    <n v="306"/>
    <n v="0"/>
    <n v="0"/>
    <n v="167917"/>
    <n v="9"/>
    <n v="1604"/>
    <n v="356726"/>
    <n v="90"/>
    <n v="3150"/>
    <n v="0"/>
    <n v="0"/>
    <n v="0"/>
    <n v="0.69271267589783991"/>
  </r>
  <r>
    <x v="198"/>
    <n v="541701"/>
    <n v="240287"/>
    <s v="&quot;1980-1984&quot;"/>
    <n v="320"/>
    <n v="0"/>
    <n v="0"/>
    <n v="236"/>
    <n v="0"/>
    <n v="0"/>
    <n v="168153"/>
    <n v="9"/>
    <n v="1604"/>
    <n v="357046"/>
    <n v="90"/>
    <n v="3150"/>
    <n v="0"/>
    <n v="0"/>
    <n v="0"/>
    <n v="0.69272290623385524"/>
  </r>
  <r>
    <x v="1"/>
    <n v="121"/>
    <n v="739437"/>
    <s v="&quot;1985-1989&quot;"/>
    <n v="3620"/>
    <n v="2"/>
    <n v="15"/>
    <n v="0"/>
    <n v="0"/>
    <n v="0"/>
    <n v="0"/>
    <n v="0"/>
    <n v="0"/>
    <n v="3620"/>
    <n v="2"/>
    <n v="15"/>
    <n v="2.7624309392265201E-4"/>
    <s v="NULL"/>
    <n v="2.7624309392265201E-4"/>
    <n v="1.6361123806381649E-4"/>
  </r>
  <r>
    <x v="2"/>
    <n v="1243"/>
    <n v="738315"/>
    <s v="&quot;1985-1989&quot;"/>
    <n v="5522"/>
    <n v="3"/>
    <n v="13"/>
    <n v="2"/>
    <n v="0"/>
    <n v="0"/>
    <n v="2"/>
    <n v="0"/>
    <n v="0"/>
    <n v="9142"/>
    <n v="5"/>
    <n v="28"/>
    <n v="7.2437522636725803E-4"/>
    <n v="0"/>
    <n v="7.2463768115941997E-4"/>
    <n v="1.6807336273828421E-3"/>
  </r>
  <r>
    <x v="3"/>
    <n v="4025"/>
    <n v="735533"/>
    <s v="&quot;1985-1989&quot;"/>
    <n v="6906"/>
    <n v="1"/>
    <n v="11"/>
    <n v="21"/>
    <n v="0"/>
    <n v="0"/>
    <n v="23"/>
    <n v="0"/>
    <n v="0"/>
    <n v="16048"/>
    <n v="6"/>
    <n v="39"/>
    <n v="0"/>
    <n v="0"/>
    <n v="0"/>
    <n v="5.442439943858359E-3"/>
  </r>
  <r>
    <x v="4"/>
    <n v="8397"/>
    <n v="731161"/>
    <s v="&quot;1985-1989&quot;"/>
    <n v="3935"/>
    <n v="2"/>
    <n v="11"/>
    <n v="36"/>
    <n v="0"/>
    <n v="0"/>
    <n v="59"/>
    <n v="0"/>
    <n v="0"/>
    <n v="19983"/>
    <n v="8"/>
    <n v="50"/>
    <n v="7.6238881829733204E-4"/>
    <n v="0"/>
    <n v="5.1295203898435503E-4"/>
    <n v="1.1354079058031959E-2"/>
  </r>
  <r>
    <x v="5"/>
    <n v="10534"/>
    <n v="729024"/>
    <s v="&quot;1985-1989&quot;"/>
    <n v="3527"/>
    <n v="1"/>
    <n v="11"/>
    <n v="73"/>
    <n v="0"/>
    <n v="1"/>
    <n v="132"/>
    <n v="0"/>
    <n v="1"/>
    <n v="23510"/>
    <n v="9"/>
    <n v="61"/>
    <n v="2.8352707683583798E-4"/>
    <n v="0"/>
    <n v="2.8951939779965299E-4"/>
    <n v="1.4243642824497875E-2"/>
  </r>
  <r>
    <x v="6"/>
    <n v="11538"/>
    <n v="728020"/>
    <s v="&quot;1985-1989&quot;"/>
    <n v="3534"/>
    <n v="2"/>
    <n v="10"/>
    <n v="48"/>
    <n v="0"/>
    <n v="1"/>
    <n v="180"/>
    <n v="0"/>
    <n v="2"/>
    <n v="27044"/>
    <n v="11"/>
    <n v="71"/>
    <n v="2.8296547821165797E-4"/>
    <n v="0"/>
    <n v="2.8686173264486499E-4"/>
    <n v="1.5601210452729873E-2"/>
  </r>
  <r>
    <x v="7"/>
    <n v="12099"/>
    <n v="727459"/>
    <s v="&quot;1985-1989&quot;"/>
    <n v="3860"/>
    <n v="1"/>
    <n v="12"/>
    <n v="43"/>
    <n v="0"/>
    <n v="1"/>
    <n v="223"/>
    <n v="0"/>
    <n v="3"/>
    <n v="30904"/>
    <n v="12"/>
    <n v="83"/>
    <n v="5.1813471502590704E-4"/>
    <n v="0"/>
    <n v="5.2397170552790197E-4"/>
    <n v="1.6359771647389387E-2"/>
  </r>
  <r>
    <x v="8"/>
    <n v="12875"/>
    <n v="726683"/>
    <s v="&quot;1985-1989&quot;"/>
    <n v="4120"/>
    <n v="3"/>
    <n v="11"/>
    <n v="38"/>
    <n v="0"/>
    <n v="1"/>
    <n v="261"/>
    <n v="0"/>
    <n v="4"/>
    <n v="35024"/>
    <n v="15"/>
    <n v="94"/>
    <n v="9.7087378640776695E-4"/>
    <n v="0"/>
    <n v="9.7991180793728606E-4"/>
    <n v="1.7409047025385434E-2"/>
  </r>
  <r>
    <x v="9"/>
    <n v="14249"/>
    <n v="725309"/>
    <s v="&quot;1985-1989&quot;"/>
    <n v="5075"/>
    <n v="1"/>
    <n v="9"/>
    <n v="28"/>
    <n v="0"/>
    <n v="1"/>
    <n v="289"/>
    <n v="0"/>
    <n v="5"/>
    <n v="40099"/>
    <n v="16"/>
    <n v="103"/>
    <n v="5.91133004926108E-4"/>
    <n v="0"/>
    <n v="5.9441252229046999E-4"/>
    <n v="1.9266913480754721E-2"/>
  </r>
  <r>
    <x v="10"/>
    <n v="16559"/>
    <n v="722999"/>
    <s v="&quot;1985-1989&quot;"/>
    <n v="6521"/>
    <n v="3"/>
    <n v="14"/>
    <n v="39"/>
    <n v="0"/>
    <n v="0"/>
    <n v="328"/>
    <n v="0"/>
    <n v="5"/>
    <n v="46620"/>
    <n v="19"/>
    <n v="117"/>
    <n v="3.0670142616163201E-4"/>
    <n v="0"/>
    <n v="3.0854674483184202E-4"/>
    <n v="2.2390400752882126E-2"/>
  </r>
  <r>
    <x v="11"/>
    <n v="20454"/>
    <n v="719104"/>
    <s v="&quot;1985-1989&quot;"/>
    <n v="6713"/>
    <n v="2"/>
    <n v="13"/>
    <n v="54"/>
    <n v="0"/>
    <n v="0"/>
    <n v="382"/>
    <n v="0"/>
    <n v="5"/>
    <n v="53333"/>
    <n v="21"/>
    <n v="130"/>
    <n v="0"/>
    <n v="0"/>
    <n v="0"/>
    <n v="2.7657060027746302E-2"/>
  </r>
  <r>
    <x v="12"/>
    <n v="24770"/>
    <n v="714788"/>
    <s v="&quot;1985-1989&quot;"/>
    <n v="5887"/>
    <n v="3"/>
    <n v="15"/>
    <n v="66"/>
    <n v="0"/>
    <n v="1"/>
    <n v="448"/>
    <n v="0"/>
    <n v="6"/>
    <n v="59220"/>
    <n v="24"/>
    <n v="145"/>
    <n v="1.6986580601325001E-4"/>
    <n v="0"/>
    <n v="1.71791788352517E-4"/>
    <n v="3.3492978238353177E-2"/>
  </r>
  <r>
    <x v="13"/>
    <n v="28607"/>
    <n v="710951"/>
    <s v="&quot;1985-1989&quot;"/>
    <n v="4699"/>
    <n v="0"/>
    <n v="10"/>
    <n v="60"/>
    <n v="0"/>
    <n v="1"/>
    <n v="508"/>
    <n v="0"/>
    <n v="7"/>
    <n v="63919"/>
    <n v="24"/>
    <n v="155"/>
    <n v="0"/>
    <n v="0"/>
    <n v="0"/>
    <n v="3.8681212291666101E-2"/>
  </r>
  <r>
    <x v="14"/>
    <n v="31794"/>
    <n v="707764"/>
    <s v="&quot;1985-1989&quot;"/>
    <n v="3601"/>
    <n v="2"/>
    <n v="9"/>
    <n v="53"/>
    <n v="0"/>
    <n v="0"/>
    <n v="561"/>
    <n v="0"/>
    <n v="7"/>
    <n v="67520"/>
    <n v="26"/>
    <n v="164"/>
    <n v="8.3310191613440699E-4"/>
    <n v="0"/>
    <n v="8.4554678692220998E-4"/>
    <n v="4.2990543000008111E-2"/>
  </r>
  <r>
    <x v="15"/>
    <n v="34257"/>
    <n v="705301"/>
    <s v="&quot;1985-1989&quot;"/>
    <n v="2714"/>
    <n v="0"/>
    <n v="4"/>
    <n v="29"/>
    <n v="0"/>
    <n v="0"/>
    <n v="590"/>
    <n v="0"/>
    <n v="7"/>
    <n v="70234"/>
    <n v="26"/>
    <n v="168"/>
    <n v="0"/>
    <n v="0"/>
    <n v="0"/>
    <n v="4.632091059795175E-2"/>
  </r>
  <r>
    <x v="16"/>
    <n v="37845"/>
    <n v="701713"/>
    <s v="&quot;1985-1989&quot;"/>
    <n v="2070"/>
    <n v="1"/>
    <n v="6"/>
    <n v="42"/>
    <n v="0"/>
    <n v="0"/>
    <n v="632"/>
    <n v="0"/>
    <n v="7"/>
    <n v="72304"/>
    <n v="27"/>
    <n v="174"/>
    <n v="0"/>
    <n v="0"/>
    <n v="0"/>
    <n v="5.1172457062191201E-2"/>
  </r>
  <r>
    <x v="17"/>
    <n v="43216"/>
    <n v="696342"/>
    <s v="&quot;1985-1989&quot;"/>
    <n v="1587"/>
    <n v="0"/>
    <n v="8"/>
    <n v="17"/>
    <n v="0"/>
    <n v="1"/>
    <n v="649"/>
    <n v="0"/>
    <n v="8"/>
    <n v="73891"/>
    <n v="27"/>
    <n v="182"/>
    <n v="0"/>
    <n v="0"/>
    <n v="0"/>
    <n v="5.8434903009635483E-2"/>
  </r>
  <r>
    <x v="18"/>
    <n v="49981"/>
    <n v="689577"/>
    <s v="&quot;1985-1989&quot;"/>
    <n v="1291"/>
    <n v="0"/>
    <n v="11"/>
    <n v="20"/>
    <n v="0"/>
    <n v="0"/>
    <n v="669"/>
    <n v="0"/>
    <n v="8"/>
    <n v="75182"/>
    <n v="27"/>
    <n v="193"/>
    <n v="7.7459333849728897E-4"/>
    <n v="0"/>
    <n v="7.86782061369001E-4"/>
    <n v="6.7582258592294317E-2"/>
  </r>
  <r>
    <x v="19"/>
    <n v="55377"/>
    <n v="684181"/>
    <s v="&quot;1985-1989&quot;"/>
    <n v="1106"/>
    <n v="1"/>
    <n v="8"/>
    <n v="24"/>
    <n v="0"/>
    <n v="0"/>
    <n v="693"/>
    <n v="0"/>
    <n v="8"/>
    <n v="76288"/>
    <n v="28"/>
    <n v="201"/>
    <n v="9.0415913200723303E-4"/>
    <n v="0"/>
    <n v="9.2421441774491703E-4"/>
    <n v="7.4878508514545181E-2"/>
  </r>
  <r>
    <x v="20"/>
    <n v="63102"/>
    <n v="676456"/>
    <s v="&quot;1985-1989&quot;"/>
    <n v="794"/>
    <n v="1"/>
    <n v="9"/>
    <n v="28"/>
    <n v="0"/>
    <n v="3"/>
    <n v="721"/>
    <n v="0"/>
    <n v="11"/>
    <n v="77082"/>
    <n v="29"/>
    <n v="210"/>
    <n v="0"/>
    <n v="0"/>
    <n v="0"/>
    <n v="8.5323936729776437E-2"/>
  </r>
  <r>
    <x v="21"/>
    <n v="71029"/>
    <n v="668529"/>
    <s v="&quot;1985-1989&quot;"/>
    <n v="619"/>
    <n v="0"/>
    <n v="6"/>
    <n v="25"/>
    <n v="0"/>
    <n v="0"/>
    <n v="746"/>
    <n v="0"/>
    <n v="11"/>
    <n v="77701"/>
    <n v="29"/>
    <n v="216"/>
    <n v="0"/>
    <n v="0"/>
    <n v="0"/>
    <n v="9.604250106144481E-2"/>
  </r>
  <r>
    <x v="22"/>
    <n v="77267"/>
    <n v="662291"/>
    <s v="&quot;1985-1989&quot;"/>
    <n v="405"/>
    <n v="0"/>
    <n v="6"/>
    <n v="15"/>
    <n v="0"/>
    <n v="0"/>
    <n v="761"/>
    <n v="0"/>
    <n v="11"/>
    <n v="78106"/>
    <n v="29"/>
    <n v="222"/>
    <n v="0"/>
    <n v="0"/>
    <n v="0"/>
    <n v="0.10447726885518106"/>
  </r>
  <r>
    <x v="23"/>
    <n v="96793"/>
    <n v="642765"/>
    <s v="&quot;1985-1989&quot;"/>
    <n v="251"/>
    <n v="0"/>
    <n v="6"/>
    <n v="14"/>
    <n v="0"/>
    <n v="1"/>
    <n v="775"/>
    <n v="0"/>
    <n v="12"/>
    <n v="78357"/>
    <n v="29"/>
    <n v="228"/>
    <n v="0"/>
    <n v="0"/>
    <n v="0"/>
    <n v="0.13087952533810734"/>
  </r>
  <r>
    <x v="24"/>
    <n v="163193"/>
    <n v="576365"/>
    <s v="&quot;1985-1989&quot;"/>
    <n v="214"/>
    <n v="0"/>
    <n v="9"/>
    <n v="12"/>
    <n v="0"/>
    <n v="0"/>
    <n v="787"/>
    <n v="0"/>
    <n v="12"/>
    <n v="78571"/>
    <n v="29"/>
    <n v="237"/>
    <n v="0"/>
    <n v="0"/>
    <n v="0"/>
    <n v="0.22066288242436699"/>
  </r>
  <r>
    <x v="25"/>
    <n v="234891"/>
    <n v="504667"/>
    <s v="&quot;1985-1989&quot;"/>
    <n v="131"/>
    <n v="0"/>
    <n v="11"/>
    <n v="12"/>
    <n v="0"/>
    <n v="3"/>
    <n v="799"/>
    <n v="0"/>
    <n v="15"/>
    <n v="78702"/>
    <n v="29"/>
    <n v="248"/>
    <n v="0"/>
    <n v="0"/>
    <n v="0"/>
    <n v="0.31760997785163569"/>
  </r>
  <r>
    <x v="26"/>
    <n v="268816"/>
    <n v="470742"/>
    <s v="&quot;1985-1989&quot;"/>
    <n v="75"/>
    <n v="0"/>
    <n v="10"/>
    <n v="17"/>
    <n v="0"/>
    <n v="1"/>
    <n v="816"/>
    <n v="0"/>
    <n v="16"/>
    <n v="78777"/>
    <n v="29"/>
    <n v="258"/>
    <n v="0"/>
    <n v="0"/>
    <n v="0"/>
    <n v="0.36348197166415613"/>
  </r>
  <r>
    <x v="27"/>
    <n v="291664"/>
    <n v="447894"/>
    <s v="&quot;1985-1989&quot;"/>
    <n v="72"/>
    <n v="0"/>
    <n v="4"/>
    <n v="20"/>
    <n v="0"/>
    <n v="0"/>
    <n v="836"/>
    <n v="0"/>
    <n v="16"/>
    <n v="78849"/>
    <n v="29"/>
    <n v="262"/>
    <n v="0"/>
    <n v="0"/>
    <n v="0"/>
    <n v="0.39437610031937997"/>
  </r>
  <r>
    <x v="28"/>
    <n v="307059"/>
    <n v="432499"/>
    <s v="&quot;1985-1989&quot;"/>
    <n v="101"/>
    <n v="0"/>
    <n v="11"/>
    <n v="33"/>
    <n v="0"/>
    <n v="3"/>
    <n v="869"/>
    <n v="0"/>
    <n v="19"/>
    <n v="78950"/>
    <n v="29"/>
    <n v="273"/>
    <n v="0"/>
    <n v="0"/>
    <n v="0"/>
    <n v="0.41519258800526804"/>
  </r>
  <r>
    <x v="29"/>
    <n v="318656"/>
    <n v="420902"/>
    <s v="&quot;1985-1989&quot;"/>
    <n v="109"/>
    <n v="0"/>
    <n v="8"/>
    <n v="32"/>
    <n v="0"/>
    <n v="0"/>
    <n v="901"/>
    <n v="0"/>
    <n v="19"/>
    <n v="79059"/>
    <n v="29"/>
    <n v="281"/>
    <n v="0"/>
    <n v="0"/>
    <n v="0"/>
    <n v="0.43087357583854141"/>
  </r>
  <r>
    <x v="30"/>
    <n v="334210"/>
    <n v="405348"/>
    <s v="&quot;1985-1989&quot;"/>
    <n v="147"/>
    <n v="0"/>
    <n v="9"/>
    <n v="56"/>
    <n v="0"/>
    <n v="3"/>
    <n v="957"/>
    <n v="0"/>
    <n v="22"/>
    <n v="79206"/>
    <n v="29"/>
    <n v="290"/>
    <n v="0"/>
    <n v="0"/>
    <n v="0"/>
    <n v="0.45190505680419929"/>
  </r>
  <r>
    <x v="31"/>
    <n v="346081"/>
    <n v="393477"/>
    <s v="&quot;1985-1989&quot;"/>
    <n v="129"/>
    <n v="0"/>
    <n v="15"/>
    <n v="37"/>
    <n v="0"/>
    <n v="3"/>
    <n v="994"/>
    <n v="0"/>
    <n v="25"/>
    <n v="79335"/>
    <n v="29"/>
    <n v="305"/>
    <n v="0"/>
    <n v="0"/>
    <n v="0"/>
    <n v="0.46795653620135269"/>
  </r>
  <r>
    <x v="32"/>
    <n v="357270"/>
    <n v="382288"/>
    <s v="&quot;1985-1989&quot;"/>
    <n v="105"/>
    <n v="0"/>
    <n v="5"/>
    <n v="27"/>
    <n v="0"/>
    <n v="1"/>
    <n v="1021"/>
    <n v="0"/>
    <n v="26"/>
    <n v="79440"/>
    <n v="29"/>
    <n v="310"/>
    <n v="0"/>
    <n v="0"/>
    <n v="0"/>
    <n v="0.48308584316578279"/>
  </r>
  <r>
    <x v="33"/>
    <n v="365429"/>
    <n v="374129"/>
    <s v="&quot;1985-1989&quot;"/>
    <n v="92"/>
    <n v="0"/>
    <n v="11"/>
    <n v="26"/>
    <n v="0"/>
    <n v="1"/>
    <n v="1047"/>
    <n v="0"/>
    <n v="27"/>
    <n v="79532"/>
    <n v="29"/>
    <n v="321"/>
    <n v="0"/>
    <n v="0"/>
    <n v="0"/>
    <n v="0.49411810838365616"/>
  </r>
  <r>
    <x v="34"/>
    <n v="371025"/>
    <n v="368533"/>
    <s v="&quot;1985-1989&quot;"/>
    <n v="111"/>
    <n v="0"/>
    <n v="11"/>
    <n v="13"/>
    <n v="0"/>
    <n v="6"/>
    <n v="1060"/>
    <n v="0"/>
    <n v="33"/>
    <n v="79643"/>
    <n v="29"/>
    <n v="332"/>
    <n v="0"/>
    <n v="0"/>
    <n v="0"/>
    <n v="0.50168479010435962"/>
  </r>
  <r>
    <x v="35"/>
    <n v="376048"/>
    <n v="363510"/>
    <s v="&quot;1985-1989&quot;"/>
    <n v="109"/>
    <n v="0"/>
    <n v="13"/>
    <n v="34"/>
    <n v="0"/>
    <n v="5"/>
    <n v="1094"/>
    <n v="0"/>
    <n v="38"/>
    <n v="79752"/>
    <n v="29"/>
    <n v="345"/>
    <n v="0"/>
    <n v="0"/>
    <n v="0"/>
    <n v="0.50847668472249641"/>
  </r>
  <r>
    <x v="36"/>
    <n v="380843"/>
    <n v="358715"/>
    <s v="&quot;1985-1989&quot;"/>
    <n v="125"/>
    <n v="0"/>
    <n v="4"/>
    <n v="20"/>
    <n v="0"/>
    <n v="1"/>
    <n v="1114"/>
    <n v="0"/>
    <n v="39"/>
    <n v="79877"/>
    <n v="29"/>
    <n v="349"/>
    <n v="0"/>
    <n v="0"/>
    <n v="0"/>
    <n v="0.51496028709039721"/>
  </r>
  <r>
    <x v="37"/>
    <n v="384601"/>
    <n v="354957"/>
    <s v="&quot;1985-1989&quot;"/>
    <n v="140"/>
    <n v="0"/>
    <n v="8"/>
    <n v="40"/>
    <n v="0"/>
    <n v="1"/>
    <n v="1154"/>
    <n v="0"/>
    <n v="40"/>
    <n v="80017"/>
    <n v="29"/>
    <n v="357"/>
    <n v="0"/>
    <n v="0"/>
    <n v="0"/>
    <n v="0.52004170058332144"/>
  </r>
  <r>
    <x v="38"/>
    <n v="387702"/>
    <n v="351856"/>
    <s v="&quot;1985-1989&quot;"/>
    <n v="197"/>
    <n v="0"/>
    <n v="11"/>
    <n v="38"/>
    <n v="0"/>
    <n v="5"/>
    <n v="1192"/>
    <n v="0"/>
    <n v="45"/>
    <n v="80214"/>
    <n v="29"/>
    <n v="368"/>
    <n v="0"/>
    <n v="0"/>
    <n v="0"/>
    <n v="0.52423474561832883"/>
  </r>
  <r>
    <x v="39"/>
    <n v="390691"/>
    <n v="348867"/>
    <s v="&quot;1985-1989&quot;"/>
    <n v="210"/>
    <n v="0"/>
    <n v="12"/>
    <n v="38"/>
    <n v="0"/>
    <n v="2"/>
    <n v="1230"/>
    <n v="0"/>
    <n v="47"/>
    <n v="80424"/>
    <n v="29"/>
    <n v="380"/>
    <n v="0"/>
    <n v="0"/>
    <n v="0"/>
    <n v="0.52827634884620278"/>
  </r>
  <r>
    <x v="40"/>
    <n v="393225"/>
    <n v="346333"/>
    <s v="&quot;1985-1989&quot;"/>
    <n v="251"/>
    <n v="0"/>
    <n v="13"/>
    <n v="51"/>
    <n v="0"/>
    <n v="3"/>
    <n v="1281"/>
    <n v="0"/>
    <n v="50"/>
    <n v="80675"/>
    <n v="29"/>
    <n v="393"/>
    <n v="0"/>
    <n v="0"/>
    <n v="0"/>
    <n v="0.53170271973259708"/>
  </r>
  <r>
    <x v="41"/>
    <n v="395221"/>
    <n v="344337"/>
    <s v="&quot;1985-1989&quot;"/>
    <n v="350"/>
    <n v="0"/>
    <n v="10"/>
    <n v="76"/>
    <n v="0"/>
    <n v="4"/>
    <n v="1357"/>
    <n v="0"/>
    <n v="54"/>
    <n v="81025"/>
    <n v="29"/>
    <n v="403"/>
    <n v="0"/>
    <n v="0"/>
    <n v="0"/>
    <n v="0.53440162908115385"/>
  </r>
  <r>
    <x v="42"/>
    <n v="397388"/>
    <n v="342170"/>
    <s v="&quot;1985-1989&quot;"/>
    <n v="431"/>
    <n v="0"/>
    <n v="6"/>
    <n v="98"/>
    <n v="0"/>
    <n v="3"/>
    <n v="1455"/>
    <n v="0"/>
    <n v="57"/>
    <n v="81456"/>
    <n v="29"/>
    <n v="409"/>
    <n v="2.32018561484919E-3"/>
    <n v="0"/>
    <n v="3.0030030030029999E-3"/>
    <n v="0.53733175761738772"/>
  </r>
  <r>
    <x v="43"/>
    <n v="399627"/>
    <n v="339931"/>
    <s v="&quot;1985-1989&quot;"/>
    <n v="626"/>
    <n v="1"/>
    <n v="5"/>
    <n v="177"/>
    <n v="0"/>
    <n v="2"/>
    <n v="1632"/>
    <n v="0"/>
    <n v="59"/>
    <n v="82082"/>
    <n v="30"/>
    <n v="414"/>
    <n v="1.59744408945687E-3"/>
    <n v="0"/>
    <n v="2.2271714922049001E-3"/>
    <n v="0.54035924160106441"/>
  </r>
  <r>
    <x v="44"/>
    <n v="403771"/>
    <n v="335787"/>
    <s v="&quot;1985-1989&quot;"/>
    <n v="1422"/>
    <n v="1"/>
    <n v="10"/>
    <n v="378"/>
    <n v="0"/>
    <n v="2"/>
    <n v="2010"/>
    <n v="0"/>
    <n v="61"/>
    <n v="83504"/>
    <n v="31"/>
    <n v="424"/>
    <n v="0"/>
    <n v="0"/>
    <n v="0"/>
    <n v="0.54596258846500212"/>
  </r>
  <r>
    <x v="45"/>
    <n v="410767"/>
    <n v="328791"/>
    <s v="&quot;1985-1989&quot;"/>
    <n v="2325"/>
    <n v="1"/>
    <n v="15"/>
    <n v="646"/>
    <n v="0"/>
    <n v="8"/>
    <n v="2656"/>
    <n v="0"/>
    <n v="69"/>
    <n v="85829"/>
    <n v="32"/>
    <n v="439"/>
    <n v="8.6021505376344097E-4"/>
    <n v="0"/>
    <n v="1.19118522930316E-3"/>
    <n v="0.55542229277487365"/>
  </r>
  <r>
    <x v="46"/>
    <n v="422072"/>
    <n v="317486"/>
    <s v="&quot;1985-1989&quot;"/>
    <n v="4013"/>
    <n v="0"/>
    <n v="18"/>
    <n v="1260"/>
    <n v="0"/>
    <n v="9"/>
    <n v="3916"/>
    <n v="0"/>
    <n v="78"/>
    <n v="89842"/>
    <n v="32"/>
    <n v="457"/>
    <n v="7.4757039621230995E-4"/>
    <n v="0"/>
    <n v="1.08972030512169E-3"/>
    <n v="0.57070845018240624"/>
  </r>
  <r>
    <x v="47"/>
    <n v="432378"/>
    <n v="307180"/>
    <s v="&quot;1985-1989&quot;"/>
    <n v="5393"/>
    <n v="1"/>
    <n v="6"/>
    <n v="1836"/>
    <n v="0"/>
    <n v="1"/>
    <n v="5752"/>
    <n v="0"/>
    <n v="79"/>
    <n v="95235"/>
    <n v="33"/>
    <n v="463"/>
    <n v="3.7085110328203202E-4"/>
    <n v="0"/>
    <n v="5.6227157717177395E-4"/>
    <n v="0.58464380075666822"/>
  </r>
  <r>
    <x v="48"/>
    <n v="443276"/>
    <n v="296282"/>
    <s v="&quot;1985-1989&quot;"/>
    <n v="7605"/>
    <n v="1"/>
    <n v="14"/>
    <n v="2689"/>
    <n v="0"/>
    <n v="5"/>
    <n v="8441"/>
    <n v="0"/>
    <n v="84"/>
    <n v="102840"/>
    <n v="34"/>
    <n v="477"/>
    <n v="2.6298487836949402E-4"/>
    <n v="0"/>
    <n v="4.06834825061025E-4"/>
    <n v="0.59937962945434975"/>
  </r>
  <r>
    <x v="49"/>
    <n v="455558"/>
    <n v="284000"/>
    <s v="&quot;1985-1989&quot;"/>
    <n v="9500"/>
    <n v="4"/>
    <n v="12"/>
    <n v="3588"/>
    <n v="0"/>
    <n v="2"/>
    <n v="12029"/>
    <n v="0"/>
    <n v="86"/>
    <n v="112340"/>
    <n v="38"/>
    <n v="489"/>
    <n v="2.1052631578947399E-4"/>
    <n v="0"/>
    <n v="3.382949932341E-4"/>
    <n v="0.61598684619732325"/>
  </r>
  <r>
    <x v="50"/>
    <n v="463105"/>
    <n v="276453"/>
    <s v="&quot;1985-1989&quot;"/>
    <n v="8558"/>
    <n v="2"/>
    <n v="11"/>
    <n v="3545"/>
    <n v="0"/>
    <n v="6"/>
    <n v="15574"/>
    <n v="0"/>
    <n v="92"/>
    <n v="120898"/>
    <n v="40"/>
    <n v="500"/>
    <n v="0"/>
    <n v="0"/>
    <n v="0"/>
    <n v="0.62619159011193171"/>
  </r>
  <r>
    <x v="51"/>
    <n v="467591"/>
    <n v="271967"/>
    <s v="&quot;1985-1989&quot;"/>
    <n v="6869"/>
    <n v="1"/>
    <n v="14"/>
    <n v="2954"/>
    <n v="0"/>
    <n v="7"/>
    <n v="18528"/>
    <n v="0"/>
    <n v="99"/>
    <n v="127767"/>
    <n v="41"/>
    <n v="514"/>
    <n v="2.9116319697190303E-4"/>
    <n v="0"/>
    <n v="5.1085568326947599E-4"/>
    <n v="0.63225737535122328"/>
  </r>
  <r>
    <x v="52"/>
    <n v="471356"/>
    <n v="268202"/>
    <s v="&quot;1985-1989&quot;"/>
    <n v="5334"/>
    <n v="2"/>
    <n v="10"/>
    <n v="2355"/>
    <n v="0"/>
    <n v="5"/>
    <n v="20883"/>
    <n v="0"/>
    <n v="104"/>
    <n v="133101"/>
    <n v="43"/>
    <n v="524"/>
    <n v="5.6242969628796395E-4"/>
    <n v="0"/>
    <n v="1.00704934541793E-3"/>
    <n v="0.63734825395709327"/>
  </r>
  <r>
    <x v="53"/>
    <n v="472806"/>
    <n v="266752"/>
    <s v="&quot;1985-1989&quot;"/>
    <n v="3522"/>
    <n v="1"/>
    <n v="13"/>
    <n v="1653"/>
    <n v="0"/>
    <n v="4"/>
    <n v="22536"/>
    <n v="0"/>
    <n v="108"/>
    <n v="136623"/>
    <n v="44"/>
    <n v="537"/>
    <n v="0"/>
    <n v="0"/>
    <n v="0"/>
    <n v="0.63930888449587453"/>
  </r>
  <r>
    <x v="54"/>
    <n v="473952"/>
    <n v="265606"/>
    <s v="&quot;1985-1989&quot;"/>
    <n v="3617"/>
    <n v="0"/>
    <n v="13"/>
    <n v="1823"/>
    <n v="0"/>
    <n v="7"/>
    <n v="24359"/>
    <n v="0"/>
    <n v="115"/>
    <n v="140240"/>
    <n v="44"/>
    <n v="550"/>
    <n v="2.7647221454243801E-4"/>
    <n v="5.4854635216675801E-4"/>
    <n v="0"/>
    <n v="0.64085845870100788"/>
  </r>
  <r>
    <x v="55"/>
    <n v="476495"/>
    <n v="263063"/>
    <s v="&quot;1985-1989&quot;"/>
    <n v="4703"/>
    <n v="2"/>
    <n v="19"/>
    <n v="2739"/>
    <n v="1"/>
    <n v="14"/>
    <n v="27098"/>
    <n v="1"/>
    <n v="129"/>
    <n v="144943"/>
    <n v="46"/>
    <n v="569"/>
    <n v="0"/>
    <n v="0"/>
    <n v="0"/>
    <n v="0.64429699901833259"/>
  </r>
  <r>
    <x v="56"/>
    <n v="478496"/>
    <n v="261062"/>
    <s v="&quot;1985-1989&quot;"/>
    <n v="6767"/>
    <n v="0"/>
    <n v="5"/>
    <n v="4424"/>
    <n v="0"/>
    <n v="3"/>
    <n v="31522"/>
    <n v="1"/>
    <n v="132"/>
    <n v="151710"/>
    <n v="46"/>
    <n v="574"/>
    <n v="0"/>
    <n v="0"/>
    <n v="0"/>
    <n v="0.64700266916185067"/>
  </r>
  <r>
    <x v="57"/>
    <n v="480101"/>
    <n v="259457"/>
    <s v="&quot;1985-1989&quot;"/>
    <n v="15404"/>
    <n v="0"/>
    <n v="8"/>
    <n v="9923"/>
    <n v="0"/>
    <n v="5"/>
    <n v="41445"/>
    <n v="1"/>
    <n v="137"/>
    <n v="167114"/>
    <n v="46"/>
    <n v="582"/>
    <n v="0"/>
    <n v="0"/>
    <n v="0"/>
    <n v="0.64917288434443277"/>
  </r>
  <r>
    <x v="58"/>
    <n v="481147"/>
    <n v="258411"/>
    <s v="&quot;1985-1989&quot;"/>
    <n v="24662"/>
    <n v="0"/>
    <n v="10"/>
    <n v="15368"/>
    <n v="0"/>
    <n v="4"/>
    <n v="56813"/>
    <n v="1"/>
    <n v="141"/>
    <n v="191776"/>
    <n v="46"/>
    <n v="592"/>
    <n v="0"/>
    <n v="0"/>
    <n v="0"/>
    <n v="0.65058724265033985"/>
  </r>
  <r>
    <x v="59"/>
    <n v="481769"/>
    <n v="257789"/>
    <s v="&quot;1985-1989&quot;"/>
    <n v="24130"/>
    <n v="1"/>
    <n v="11"/>
    <n v="14569"/>
    <n v="0"/>
    <n v="5"/>
    <n v="71382"/>
    <n v="1"/>
    <n v="146"/>
    <n v="215906"/>
    <n v="47"/>
    <n v="603"/>
    <n v="4.1442188147534201E-5"/>
    <n v="0"/>
    <n v="1.04591569919464E-4"/>
    <n v="0.65142828554352739"/>
  </r>
  <r>
    <x v="60"/>
    <n v="482050"/>
    <n v="257508"/>
    <s v="&quot;1985-1989&quot;"/>
    <n v="16916"/>
    <n v="1"/>
    <n v="11"/>
    <n v="10418"/>
    <n v="0"/>
    <n v="7"/>
    <n v="81800"/>
    <n v="1"/>
    <n v="153"/>
    <n v="232822"/>
    <n v="48"/>
    <n v="614"/>
    <n v="1.1823126034523499E-4"/>
    <n v="9.5987713572662697E-5"/>
    <n v="1.5389350569406E-4"/>
    <n v="0.65180824222035327"/>
  </r>
  <r>
    <x v="61"/>
    <n v="482266"/>
    <n v="257292"/>
    <s v="&quot;1985-1989&quot;"/>
    <n v="11613"/>
    <n v="0"/>
    <n v="7"/>
    <n v="7144"/>
    <n v="0"/>
    <n v="2"/>
    <n v="88944"/>
    <n v="1"/>
    <n v="155"/>
    <n v="244435"/>
    <n v="48"/>
    <n v="621"/>
    <n v="0"/>
    <n v="0"/>
    <n v="0"/>
    <n v="0.65210030856268208"/>
  </r>
  <r>
    <x v="62"/>
    <n v="482436"/>
    <n v="257122"/>
    <s v="&quot;1985-1989&quot;"/>
    <n v="7530"/>
    <n v="2"/>
    <n v="15"/>
    <n v="4699"/>
    <n v="1"/>
    <n v="7"/>
    <n v="93643"/>
    <n v="2"/>
    <n v="162"/>
    <n v="251965"/>
    <n v="50"/>
    <n v="636"/>
    <n v="1.3280212483399699E-4"/>
    <n v="0"/>
    <n v="3.53232073472271E-4"/>
    <n v="0.65233017559136675"/>
  </r>
  <r>
    <x v="63"/>
    <n v="482637"/>
    <n v="256921"/>
    <s v="&quot;1985-1989&quot;"/>
    <n v="6121"/>
    <n v="1"/>
    <n v="10"/>
    <n v="3786"/>
    <n v="1"/>
    <n v="4"/>
    <n v="97429"/>
    <n v="3"/>
    <n v="166"/>
    <n v="258086"/>
    <n v="51"/>
    <n v="646"/>
    <n v="0"/>
    <n v="0"/>
    <n v="0"/>
    <n v="0.65260195954881162"/>
  </r>
  <r>
    <x v="64"/>
    <n v="482904"/>
    <n v="256654"/>
    <s v="&quot;1985-1989&quot;"/>
    <n v="5981"/>
    <n v="0"/>
    <n v="8"/>
    <n v="3757"/>
    <n v="0"/>
    <n v="4"/>
    <n v="101186"/>
    <n v="3"/>
    <n v="170"/>
    <n v="264067"/>
    <n v="51"/>
    <n v="654"/>
    <n v="0"/>
    <n v="0"/>
    <n v="0"/>
    <n v="0.65296298599974578"/>
  </r>
  <r>
    <x v="65"/>
    <n v="483113"/>
    <n v="256445"/>
    <s v="&quot;1985-1989&quot;"/>
    <n v="5807"/>
    <n v="0"/>
    <n v="7"/>
    <n v="3690"/>
    <n v="0"/>
    <n v="5"/>
    <n v="104876"/>
    <n v="3"/>
    <n v="175"/>
    <n v="269874"/>
    <n v="51"/>
    <n v="661"/>
    <n v="0"/>
    <n v="0"/>
    <n v="0"/>
    <n v="0.65324558722912873"/>
  </r>
  <r>
    <x v="66"/>
    <n v="483267"/>
    <n v="256291"/>
    <s v="&quot;1985-1989&quot;"/>
    <n v="4988"/>
    <n v="0"/>
    <n v="8"/>
    <n v="3208"/>
    <n v="0"/>
    <n v="2"/>
    <n v="108084"/>
    <n v="3"/>
    <n v="177"/>
    <n v="274862"/>
    <n v="51"/>
    <n v="669"/>
    <n v="0"/>
    <n v="0"/>
    <n v="0"/>
    <n v="0.65345381971393723"/>
  </r>
  <r>
    <x v="67"/>
    <n v="483429"/>
    <n v="256129"/>
    <s v="&quot;1985-1989&quot;"/>
    <n v="4180"/>
    <n v="0"/>
    <n v="7"/>
    <n v="2785"/>
    <n v="0"/>
    <n v="5"/>
    <n v="110869"/>
    <n v="3"/>
    <n v="182"/>
    <n v="279042"/>
    <n v="51"/>
    <n v="676"/>
    <n v="0"/>
    <n v="0"/>
    <n v="0"/>
    <n v="0.65367286947068381"/>
  </r>
  <r>
    <x v="68"/>
    <n v="483551"/>
    <n v="256007"/>
    <s v="&quot;1985-1989&quot;"/>
    <n v="3330"/>
    <n v="0"/>
    <n v="10"/>
    <n v="2222"/>
    <n v="0"/>
    <n v="6"/>
    <n v="113091"/>
    <n v="3"/>
    <n v="188"/>
    <n v="282372"/>
    <n v="51"/>
    <n v="686"/>
    <n v="0"/>
    <n v="0"/>
    <n v="0"/>
    <n v="0.65383783286773989"/>
  </r>
  <r>
    <x v="69"/>
    <n v="483627"/>
    <n v="255931"/>
    <s v="&quot;1985-1989&quot;"/>
    <n v="1843"/>
    <n v="1"/>
    <n v="10"/>
    <n v="1208"/>
    <n v="0"/>
    <n v="7"/>
    <n v="114299"/>
    <n v="3"/>
    <n v="195"/>
    <n v="284215"/>
    <n v="52"/>
    <n v="696"/>
    <n v="5.4259359739555096E-4"/>
    <n v="0"/>
    <n v="1.5748031496063001E-3"/>
    <n v="0.65394059695115192"/>
  </r>
  <r>
    <x v="70"/>
    <n v="483718"/>
    <n v="255840"/>
    <s v="&quot;1985-1989&quot;"/>
    <n v="1405"/>
    <n v="0"/>
    <n v="13"/>
    <n v="931"/>
    <n v="0"/>
    <n v="6"/>
    <n v="115230"/>
    <n v="3"/>
    <n v="201"/>
    <n v="285620"/>
    <n v="52"/>
    <n v="709"/>
    <n v="0"/>
    <n v="0"/>
    <n v="0"/>
    <n v="0.65406364341944778"/>
  </r>
  <r>
    <x v="71"/>
    <n v="483810"/>
    <n v="255748"/>
    <s v="&quot;1985-1989&quot;"/>
    <n v="911"/>
    <n v="0"/>
    <n v="12"/>
    <n v="627"/>
    <n v="0"/>
    <n v="7"/>
    <n v="115857"/>
    <n v="3"/>
    <n v="208"/>
    <n v="286531"/>
    <n v="52"/>
    <n v="721"/>
    <n v="0"/>
    <n v="0"/>
    <n v="0"/>
    <n v="0.65418804204673597"/>
  </r>
  <r>
    <x v="72"/>
    <n v="483883"/>
    <n v="255675"/>
    <s v="&quot;1985-1989&quot;"/>
    <n v="624"/>
    <n v="0"/>
    <n v="16"/>
    <n v="429"/>
    <n v="0"/>
    <n v="8"/>
    <n v="116286"/>
    <n v="3"/>
    <n v="216"/>
    <n v="287155"/>
    <n v="52"/>
    <n v="737"/>
    <n v="0"/>
    <n v="0"/>
    <n v="0"/>
    <n v="0.65428674965317124"/>
  </r>
  <r>
    <x v="73"/>
    <n v="483965"/>
    <n v="255593"/>
    <s v="&quot;1985-1989&quot;"/>
    <n v="320"/>
    <n v="0"/>
    <n v="12"/>
    <n v="206"/>
    <n v="0"/>
    <n v="6"/>
    <n v="116492"/>
    <n v="3"/>
    <n v="222"/>
    <n v="287475"/>
    <n v="52"/>
    <n v="749"/>
    <n v="0"/>
    <n v="0"/>
    <n v="0"/>
    <n v="0.6543976266905368"/>
  </r>
  <r>
    <x v="74"/>
    <n v="484057"/>
    <n v="255501"/>
    <s v="&quot;1985-1989&quot;"/>
    <n v="213"/>
    <n v="0"/>
    <n v="11"/>
    <n v="136"/>
    <n v="0"/>
    <n v="7"/>
    <n v="116628"/>
    <n v="3"/>
    <n v="229"/>
    <n v="287688"/>
    <n v="52"/>
    <n v="760"/>
    <n v="0"/>
    <n v="0"/>
    <n v="0"/>
    <n v="0.654522025317825"/>
  </r>
  <r>
    <x v="75"/>
    <n v="484110"/>
    <n v="255448"/>
    <s v="&quot;1985-1989&quot;"/>
    <n v="174"/>
    <n v="0"/>
    <n v="6"/>
    <n v="119"/>
    <n v="0"/>
    <n v="1"/>
    <n v="116747"/>
    <n v="3"/>
    <n v="230"/>
    <n v="287862"/>
    <n v="52"/>
    <n v="766"/>
    <n v="0"/>
    <n v="0"/>
    <n v="0"/>
    <n v="0.6545936897444149"/>
  </r>
  <r>
    <x v="76"/>
    <n v="484173"/>
    <n v="255385"/>
    <s v="&quot;1985-1989&quot;"/>
    <n v="151"/>
    <n v="0"/>
    <n v="11"/>
    <n v="98"/>
    <n v="0"/>
    <n v="5"/>
    <n v="116845"/>
    <n v="3"/>
    <n v="235"/>
    <n v="288013"/>
    <n v="52"/>
    <n v="777"/>
    <n v="0"/>
    <n v="0"/>
    <n v="0"/>
    <n v="0.65467887576092743"/>
  </r>
  <r>
    <x v="77"/>
    <n v="484235"/>
    <n v="255323"/>
    <s v="&quot;1985-1989&quot;"/>
    <n v="193"/>
    <n v="0"/>
    <n v="12"/>
    <n v="135"/>
    <n v="0"/>
    <n v="3"/>
    <n v="116980"/>
    <n v="3"/>
    <n v="238"/>
    <n v="288206"/>
    <n v="52"/>
    <n v="789"/>
    <n v="0"/>
    <n v="0"/>
    <n v="0"/>
    <n v="0.65476270961844774"/>
  </r>
  <r>
    <x v="78"/>
    <n v="484281"/>
    <n v="255277"/>
    <s v="&quot;1985-1989&quot;"/>
    <n v="245"/>
    <n v="0"/>
    <n v="7"/>
    <n v="160"/>
    <n v="0"/>
    <n v="4"/>
    <n v="117140"/>
    <n v="3"/>
    <n v="242"/>
    <n v="288451"/>
    <n v="52"/>
    <n v="796"/>
    <n v="0"/>
    <n v="0"/>
    <n v="0"/>
    <n v="0.65482490893209189"/>
  </r>
  <r>
    <x v="79"/>
    <n v="484323"/>
    <n v="255235"/>
    <s v="&quot;1985-1989&quot;"/>
    <n v="447"/>
    <n v="0"/>
    <n v="12"/>
    <n v="318"/>
    <n v="0"/>
    <n v="5"/>
    <n v="117458"/>
    <n v="3"/>
    <n v="247"/>
    <n v="288898"/>
    <n v="52"/>
    <n v="808"/>
    <n v="0"/>
    <n v="0"/>
    <n v="0"/>
    <n v="0.65488169960976694"/>
  </r>
  <r>
    <x v="80"/>
    <n v="484375"/>
    <n v="255183"/>
    <s v="&quot;1985-1989&quot;"/>
    <n v="714"/>
    <n v="0"/>
    <n v="10"/>
    <n v="513"/>
    <n v="0"/>
    <n v="4"/>
    <n v="117971"/>
    <n v="3"/>
    <n v="251"/>
    <n v="289612"/>
    <n v="52"/>
    <n v="818"/>
    <n v="0"/>
    <n v="0"/>
    <n v="0"/>
    <n v="0.65495201187736463"/>
  </r>
  <r>
    <x v="81"/>
    <n v="484407"/>
    <n v="255151"/>
    <s v="&quot;1985-1989&quot;"/>
    <n v="706"/>
    <n v="0"/>
    <n v="6"/>
    <n v="471"/>
    <n v="0"/>
    <n v="3"/>
    <n v="118442"/>
    <n v="3"/>
    <n v="254"/>
    <n v="290318"/>
    <n v="52"/>
    <n v="824"/>
    <n v="0"/>
    <n v="0"/>
    <n v="0"/>
    <n v="0.65499528096511705"/>
  </r>
  <r>
    <x v="82"/>
    <n v="484504"/>
    <n v="255054"/>
    <s v="&quot;1985-1989&quot;"/>
    <n v="1338"/>
    <n v="0"/>
    <n v="14"/>
    <n v="875"/>
    <n v="0"/>
    <n v="7"/>
    <n v="119317"/>
    <n v="3"/>
    <n v="261"/>
    <n v="291656"/>
    <n v="52"/>
    <n v="838"/>
    <n v="0"/>
    <n v="0"/>
    <n v="0"/>
    <n v="0.65512644038736656"/>
  </r>
  <r>
    <x v="83"/>
    <n v="484572"/>
    <n v="254986"/>
    <s v="&quot;1985-1989&quot;"/>
    <n v="1826"/>
    <n v="0"/>
    <n v="8"/>
    <n v="1213"/>
    <n v="0"/>
    <n v="4"/>
    <n v="120530"/>
    <n v="3"/>
    <n v="265"/>
    <n v="293482"/>
    <n v="52"/>
    <n v="846"/>
    <n v="0"/>
    <n v="0"/>
    <n v="0"/>
    <n v="0.6552183871988404"/>
  </r>
  <r>
    <x v="84"/>
    <n v="484658"/>
    <n v="254900"/>
    <s v="&quot;1985-1989&quot;"/>
    <n v="1811"/>
    <n v="0"/>
    <n v="15"/>
    <n v="1203"/>
    <n v="0"/>
    <n v="7"/>
    <n v="121733"/>
    <n v="3"/>
    <n v="272"/>
    <n v="295293"/>
    <n v="52"/>
    <n v="861"/>
    <n v="0"/>
    <n v="0"/>
    <n v="0"/>
    <n v="0.65533467287217495"/>
  </r>
  <r>
    <x v="85"/>
    <n v="484746"/>
    <n v="254812"/>
    <s v="&quot;1985-1989&quot;"/>
    <n v="1634"/>
    <n v="1"/>
    <n v="15"/>
    <n v="1061"/>
    <n v="1"/>
    <n v="7"/>
    <n v="122794"/>
    <n v="4"/>
    <n v="279"/>
    <n v="296927"/>
    <n v="53"/>
    <n v="876"/>
    <n v="6.1199510403916796E-4"/>
    <n v="0"/>
    <n v="1.7452006980802799E-3"/>
    <n v="0.65545366286349416"/>
  </r>
  <r>
    <x v="86"/>
    <n v="484808"/>
    <n v="254750"/>
    <s v="&quot;1985-1989&quot;"/>
    <n v="1563"/>
    <n v="1"/>
    <n v="12"/>
    <n v="1022"/>
    <n v="0"/>
    <n v="5"/>
    <n v="123816"/>
    <n v="4"/>
    <n v="284"/>
    <n v="298490"/>
    <n v="54"/>
    <n v="888"/>
    <n v="6.3979526551503495E-4"/>
    <n v="9.7847358121330697E-4"/>
    <n v="0"/>
    <n v="0.65553749672101447"/>
  </r>
  <r>
    <x v="87"/>
    <n v="484863"/>
    <n v="254695"/>
    <s v="&quot;1985-1989&quot;"/>
    <n v="1543"/>
    <n v="0"/>
    <n v="8"/>
    <n v="1008"/>
    <n v="0"/>
    <n v="5"/>
    <n v="124824"/>
    <n v="4"/>
    <n v="289"/>
    <n v="300033"/>
    <n v="54"/>
    <n v="896"/>
    <n v="0"/>
    <n v="0"/>
    <n v="0"/>
    <n v="0.65561186546558892"/>
  </r>
  <r>
    <x v="88"/>
    <n v="484918"/>
    <n v="254640"/>
    <s v="&quot;1985-1989&quot;"/>
    <n v="1336"/>
    <n v="0"/>
    <n v="8"/>
    <n v="870"/>
    <n v="0"/>
    <n v="3"/>
    <n v="125694"/>
    <n v="4"/>
    <n v="292"/>
    <n v="301369"/>
    <n v="54"/>
    <n v="904"/>
    <n v="0"/>
    <n v="0"/>
    <n v="0"/>
    <n v="0.65568623421016337"/>
  </r>
  <r>
    <x v="89"/>
    <n v="484959"/>
    <n v="254599"/>
    <s v="&quot;1985-1989&quot;"/>
    <n v="1242"/>
    <n v="0"/>
    <n v="8"/>
    <n v="808"/>
    <n v="0"/>
    <n v="3"/>
    <n v="126502"/>
    <n v="4"/>
    <n v="295"/>
    <n v="302611"/>
    <n v="54"/>
    <n v="912"/>
    <n v="0"/>
    <n v="0"/>
    <n v="0"/>
    <n v="0.6557416727288462"/>
  </r>
  <r>
    <x v="90"/>
    <n v="485016"/>
    <n v="254542"/>
    <s v="&quot;1985-1989&quot;"/>
    <n v="1476"/>
    <n v="0"/>
    <n v="10"/>
    <n v="988"/>
    <n v="0"/>
    <n v="5"/>
    <n v="127490"/>
    <n v="4"/>
    <n v="300"/>
    <n v="304087"/>
    <n v="54"/>
    <n v="922"/>
    <n v="0"/>
    <n v="0"/>
    <n v="0"/>
    <n v="0.65581874579140509"/>
  </r>
  <r>
    <x v="91"/>
    <n v="485079"/>
    <n v="254479"/>
    <s v="&quot;1985-1989&quot;"/>
    <n v="1707"/>
    <n v="0"/>
    <n v="22"/>
    <n v="1146"/>
    <n v="0"/>
    <n v="17"/>
    <n v="128636"/>
    <n v="4"/>
    <n v="317"/>
    <n v="305794"/>
    <n v="54"/>
    <n v="944"/>
    <n v="0"/>
    <n v="0"/>
    <n v="0"/>
    <n v="0.65590393180791773"/>
  </r>
  <r>
    <x v="92"/>
    <n v="485116"/>
    <n v="254442"/>
    <s v="&quot;1985-1989&quot;"/>
    <n v="1729"/>
    <n v="0"/>
    <n v="9"/>
    <n v="1142"/>
    <n v="0"/>
    <n v="3"/>
    <n v="129778"/>
    <n v="4"/>
    <n v="320"/>
    <n v="307523"/>
    <n v="54"/>
    <n v="953"/>
    <n v="0"/>
    <n v="0"/>
    <n v="0"/>
    <n v="0.65595396169063147"/>
  </r>
  <r>
    <x v="93"/>
    <n v="485167"/>
    <n v="254391"/>
    <s v="&quot;1985-1989&quot;"/>
    <n v="1592"/>
    <n v="0"/>
    <n v="9"/>
    <n v="1059"/>
    <n v="0"/>
    <n v="3"/>
    <n v="130837"/>
    <n v="4"/>
    <n v="323"/>
    <n v="309115"/>
    <n v="54"/>
    <n v="962"/>
    <n v="0"/>
    <n v="0"/>
    <n v="0"/>
    <n v="0.65602292179923682"/>
  </r>
  <r>
    <x v="94"/>
    <n v="485224"/>
    <n v="254334"/>
    <s v="&quot;1985-1989&quot;"/>
    <n v="1587"/>
    <n v="0"/>
    <n v="12"/>
    <n v="1061"/>
    <n v="0"/>
    <n v="6"/>
    <n v="131898"/>
    <n v="4"/>
    <n v="329"/>
    <n v="310702"/>
    <n v="54"/>
    <n v="974"/>
    <n v="0"/>
    <n v="0"/>
    <n v="0"/>
    <n v="0.65609999486179582"/>
  </r>
  <r>
    <x v="95"/>
    <n v="485268"/>
    <n v="254290"/>
    <s v="&quot;1985-1989&quot;"/>
    <n v="1271"/>
    <n v="0"/>
    <n v="12"/>
    <n v="859"/>
    <n v="0"/>
    <n v="8"/>
    <n v="132757"/>
    <n v="4"/>
    <n v="337"/>
    <n v="311973"/>
    <n v="54"/>
    <n v="986"/>
    <n v="0"/>
    <n v="0"/>
    <n v="0"/>
    <n v="0.65615948985745542"/>
  </r>
  <r>
    <x v="96"/>
    <n v="485304"/>
    <n v="254254"/>
    <s v="&quot;1985-1989&quot;"/>
    <n v="958"/>
    <n v="1"/>
    <n v="14"/>
    <n v="660"/>
    <n v="0"/>
    <n v="4"/>
    <n v="133417"/>
    <n v="4"/>
    <n v="341"/>
    <n v="312931"/>
    <n v="55"/>
    <n v="1000"/>
    <n v="1.0438413361169099E-3"/>
    <n v="0"/>
    <n v="3.3557046979865801E-3"/>
    <n v="0.65620816758117684"/>
  </r>
  <r>
    <x v="97"/>
    <n v="485319"/>
    <n v="254239"/>
    <s v="&quot;1985-1989&quot;"/>
    <n v="520"/>
    <n v="0"/>
    <n v="7"/>
    <n v="351"/>
    <n v="0"/>
    <n v="3"/>
    <n v="133768"/>
    <n v="4"/>
    <n v="344"/>
    <n v="313451"/>
    <n v="55"/>
    <n v="1007"/>
    <n v="0"/>
    <n v="0"/>
    <n v="0"/>
    <n v="0.65622844996606078"/>
  </r>
  <r>
    <x v="98"/>
    <n v="485359"/>
    <n v="254199"/>
    <s v="&quot;1985-1989&quot;"/>
    <n v="456"/>
    <n v="0"/>
    <n v="14"/>
    <n v="322"/>
    <n v="0"/>
    <n v="7"/>
    <n v="134090"/>
    <n v="4"/>
    <n v="351"/>
    <n v="313907"/>
    <n v="55"/>
    <n v="1021"/>
    <n v="0"/>
    <n v="0"/>
    <n v="0"/>
    <n v="0.65628253632575129"/>
  </r>
  <r>
    <x v="99"/>
    <n v="485393"/>
    <n v="254165"/>
    <s v="&quot;1985-1989&quot;"/>
    <n v="334"/>
    <n v="0"/>
    <n v="12"/>
    <n v="216"/>
    <n v="0"/>
    <n v="8"/>
    <n v="134306"/>
    <n v="4"/>
    <n v="359"/>
    <n v="314241"/>
    <n v="55"/>
    <n v="1033"/>
    <n v="0"/>
    <n v="0"/>
    <n v="0"/>
    <n v="0.65632850973148826"/>
  </r>
  <r>
    <x v="100"/>
    <n v="485413"/>
    <n v="254145"/>
    <s v="&quot;1985-1989&quot;"/>
    <n v="262"/>
    <n v="0"/>
    <n v="16"/>
    <n v="168"/>
    <n v="0"/>
    <n v="8"/>
    <n v="134474"/>
    <n v="4"/>
    <n v="367"/>
    <n v="314503"/>
    <n v="55"/>
    <n v="1049"/>
    <n v="0"/>
    <n v="0"/>
    <n v="0"/>
    <n v="0.65635555291133352"/>
  </r>
  <r>
    <x v="101"/>
    <n v="485449"/>
    <n v="254109"/>
    <s v="&quot;1985-1989&quot;"/>
    <n v="314"/>
    <n v="0"/>
    <n v="9"/>
    <n v="224"/>
    <n v="0"/>
    <n v="5"/>
    <n v="134698"/>
    <n v="4"/>
    <n v="372"/>
    <n v="314817"/>
    <n v="55"/>
    <n v="1058"/>
    <n v="0"/>
    <n v="0"/>
    <n v="0"/>
    <n v="0.65640423063505504"/>
  </r>
  <r>
    <x v="102"/>
    <n v="485464"/>
    <n v="254094"/>
    <s v="&quot;1985-1989&quot;"/>
    <n v="367"/>
    <n v="0"/>
    <n v="7"/>
    <n v="248"/>
    <n v="0"/>
    <n v="5"/>
    <n v="134946"/>
    <n v="4"/>
    <n v="377"/>
    <n v="315184"/>
    <n v="55"/>
    <n v="1065"/>
    <n v="0"/>
    <n v="0"/>
    <n v="0"/>
    <n v="0.65642451301993898"/>
  </r>
  <r>
    <x v="103"/>
    <n v="485482"/>
    <n v="254076"/>
    <s v="&quot;1985-1989&quot;"/>
    <n v="334"/>
    <n v="0"/>
    <n v="13"/>
    <n v="228"/>
    <n v="0"/>
    <n v="8"/>
    <n v="135174"/>
    <n v="4"/>
    <n v="385"/>
    <n v="315518"/>
    <n v="55"/>
    <n v="1078"/>
    <n v="0"/>
    <n v="0"/>
    <n v="0"/>
    <n v="0.65644885188179969"/>
  </r>
  <r>
    <x v="104"/>
    <n v="485502"/>
    <n v="254056"/>
    <s v="&quot;1985-1989&quot;"/>
    <n v="333"/>
    <n v="0"/>
    <n v="18"/>
    <n v="237"/>
    <n v="0"/>
    <n v="11"/>
    <n v="135411"/>
    <n v="4"/>
    <n v="396"/>
    <n v="315851"/>
    <n v="55"/>
    <n v="1096"/>
    <n v="0"/>
    <n v="0"/>
    <n v="0"/>
    <n v="0.65647589506164494"/>
  </r>
  <r>
    <x v="105"/>
    <n v="485510"/>
    <n v="254048"/>
    <s v="&quot;1985-1989&quot;"/>
    <n v="284"/>
    <n v="1"/>
    <n v="11"/>
    <n v="191"/>
    <n v="0"/>
    <n v="5"/>
    <n v="135602"/>
    <n v="4"/>
    <n v="401"/>
    <n v="316135"/>
    <n v="56"/>
    <n v="1107"/>
    <n v="0"/>
    <n v="0"/>
    <n v="0"/>
    <n v="0.65648671233358302"/>
  </r>
  <r>
    <x v="106"/>
    <n v="485513"/>
    <n v="254045"/>
    <s v="&quot;1985-1989&quot;"/>
    <n v="123"/>
    <n v="0"/>
    <n v="19"/>
    <n v="84"/>
    <n v="0"/>
    <n v="6"/>
    <n v="135686"/>
    <n v="4"/>
    <n v="407"/>
    <n v="316258"/>
    <n v="56"/>
    <n v="1126"/>
    <n v="0"/>
    <n v="0"/>
    <n v="0"/>
    <n v="0.65649076881055979"/>
  </r>
  <r>
    <x v="107"/>
    <n v="485534"/>
    <n v="254024"/>
    <s v="&quot;1985-1989&quot;"/>
    <n v="167"/>
    <n v="0"/>
    <n v="13"/>
    <n v="124"/>
    <n v="0"/>
    <n v="7"/>
    <n v="135810"/>
    <n v="4"/>
    <n v="414"/>
    <n v="316425"/>
    <n v="56"/>
    <n v="1139"/>
    <n v="0"/>
    <n v="0"/>
    <n v="0"/>
    <n v="0.65651916414939737"/>
  </r>
  <r>
    <x v="108"/>
    <n v="485566"/>
    <n v="253992"/>
    <s v="&quot;1985-1989&quot;"/>
    <n v="93"/>
    <n v="0"/>
    <n v="13"/>
    <n v="64"/>
    <n v="0"/>
    <n v="4"/>
    <n v="135874"/>
    <n v="4"/>
    <n v="418"/>
    <n v="316518"/>
    <n v="56"/>
    <n v="1152"/>
    <n v="0"/>
    <n v="0"/>
    <n v="0"/>
    <n v="0.6565624332371498"/>
  </r>
  <r>
    <x v="109"/>
    <n v="485592"/>
    <n v="253966"/>
    <s v="&quot;1985-1989&quot;"/>
    <n v="127"/>
    <n v="0"/>
    <n v="12"/>
    <n v="99"/>
    <n v="0"/>
    <n v="5"/>
    <n v="135973"/>
    <n v="4"/>
    <n v="423"/>
    <n v="316645"/>
    <n v="56"/>
    <n v="1164"/>
    <n v="0"/>
    <n v="0"/>
    <n v="0"/>
    <n v="0.65659758937094859"/>
  </r>
  <r>
    <x v="110"/>
    <n v="485617"/>
    <n v="253941"/>
    <s v="&quot;1985-1989&quot;"/>
    <n v="142"/>
    <n v="0"/>
    <n v="7"/>
    <n v="101"/>
    <n v="0"/>
    <n v="4"/>
    <n v="136074"/>
    <n v="4"/>
    <n v="427"/>
    <n v="316787"/>
    <n v="56"/>
    <n v="1171"/>
    <n v="0"/>
    <n v="0"/>
    <n v="0"/>
    <n v="0.65663139334575515"/>
  </r>
  <r>
    <x v="111"/>
    <n v="485636"/>
    <n v="253922"/>
    <s v="&quot;1985-1989&quot;"/>
    <n v="180"/>
    <n v="0"/>
    <n v="18"/>
    <n v="127"/>
    <n v="0"/>
    <n v="9"/>
    <n v="136201"/>
    <n v="4"/>
    <n v="436"/>
    <n v="316967"/>
    <n v="56"/>
    <n v="1189"/>
    <n v="0"/>
    <n v="0"/>
    <n v="0"/>
    <n v="0.65665708436660819"/>
  </r>
  <r>
    <x v="112"/>
    <n v="485654"/>
    <n v="253904"/>
    <s v="&quot;1985-1989&quot;"/>
    <n v="253"/>
    <n v="0"/>
    <n v="16"/>
    <n v="179"/>
    <n v="0"/>
    <n v="7"/>
    <n v="136380"/>
    <n v="4"/>
    <n v="443"/>
    <n v="317220"/>
    <n v="56"/>
    <n v="1205"/>
    <n v="0"/>
    <n v="0"/>
    <n v="0"/>
    <n v="0.6566814232284689"/>
  </r>
  <r>
    <x v="113"/>
    <n v="485664"/>
    <n v="253894"/>
    <s v="&quot;1985-1989&quot;"/>
    <n v="329"/>
    <n v="0"/>
    <n v="14"/>
    <n v="228"/>
    <n v="0"/>
    <n v="6"/>
    <n v="136608"/>
    <n v="4"/>
    <n v="449"/>
    <n v="317549"/>
    <n v="56"/>
    <n v="1219"/>
    <n v="0"/>
    <n v="0"/>
    <n v="0"/>
    <n v="0.65669494481839152"/>
  </r>
  <r>
    <x v="114"/>
    <n v="485673"/>
    <n v="253885"/>
    <s v="&quot;1985-1989&quot;"/>
    <n v="383"/>
    <n v="0"/>
    <n v="12"/>
    <n v="265"/>
    <n v="0"/>
    <n v="5"/>
    <n v="136873"/>
    <n v="4"/>
    <n v="454"/>
    <n v="317932"/>
    <n v="56"/>
    <n v="1231"/>
    <n v="0"/>
    <n v="0"/>
    <n v="0"/>
    <n v="0.65670711424932193"/>
  </r>
  <r>
    <x v="115"/>
    <n v="485683"/>
    <n v="253875"/>
    <s v="&quot;1985-1989&quot;"/>
    <n v="345"/>
    <n v="0"/>
    <n v="9"/>
    <n v="251"/>
    <n v="0"/>
    <n v="2"/>
    <n v="137124"/>
    <n v="4"/>
    <n v="456"/>
    <n v="318277"/>
    <n v="56"/>
    <n v="1240"/>
    <n v="0"/>
    <n v="0"/>
    <n v="0"/>
    <n v="0.65672063583924456"/>
  </r>
  <r>
    <x v="116"/>
    <n v="485692"/>
    <n v="253866"/>
    <s v="&quot;1985-1989&quot;"/>
    <n v="366"/>
    <n v="0"/>
    <n v="6"/>
    <n v="262"/>
    <n v="0"/>
    <n v="4"/>
    <n v="137386"/>
    <n v="4"/>
    <n v="460"/>
    <n v="318643"/>
    <n v="56"/>
    <n v="1246"/>
    <n v="0"/>
    <n v="0"/>
    <n v="0"/>
    <n v="0.65673280527017486"/>
  </r>
  <r>
    <x v="117"/>
    <n v="485699"/>
    <n v="253859"/>
    <s v="&quot;1985-1989&quot;"/>
    <n v="292"/>
    <n v="0"/>
    <n v="7"/>
    <n v="197"/>
    <n v="0"/>
    <n v="3"/>
    <n v="137583"/>
    <n v="4"/>
    <n v="463"/>
    <n v="318935"/>
    <n v="56"/>
    <n v="1253"/>
    <n v="0"/>
    <n v="0"/>
    <n v="0"/>
    <n v="0.65674227038312072"/>
  </r>
  <r>
    <x v="118"/>
    <n v="485706"/>
    <n v="253852"/>
    <s v="&quot;1985-1989&quot;"/>
    <n v="236"/>
    <n v="0"/>
    <n v="12"/>
    <n v="173"/>
    <n v="0"/>
    <n v="9"/>
    <n v="137756"/>
    <n v="4"/>
    <n v="472"/>
    <n v="319171"/>
    <n v="56"/>
    <n v="1265"/>
    <n v="0"/>
    <n v="0"/>
    <n v="0"/>
    <n v="0.65675173549606658"/>
  </r>
  <r>
    <x v="119"/>
    <n v="485709"/>
    <n v="253849"/>
    <s v="&quot;1985-1989&quot;"/>
    <n v="177"/>
    <n v="0"/>
    <n v="8"/>
    <n v="120"/>
    <n v="0"/>
    <n v="4"/>
    <n v="137876"/>
    <n v="4"/>
    <n v="476"/>
    <n v="319348"/>
    <n v="56"/>
    <n v="1273"/>
    <n v="0"/>
    <n v="0"/>
    <n v="0"/>
    <n v="0.65675579197304335"/>
  </r>
  <r>
    <x v="120"/>
    <n v="485716"/>
    <n v="253842"/>
    <s v="&quot;1985-1989&quot;"/>
    <n v="107"/>
    <n v="0"/>
    <n v="11"/>
    <n v="71"/>
    <n v="0"/>
    <n v="7"/>
    <n v="137947"/>
    <n v="4"/>
    <n v="483"/>
    <n v="319455"/>
    <n v="56"/>
    <n v="1284"/>
    <n v="0"/>
    <n v="0"/>
    <n v="0"/>
    <n v="0.65676525708598921"/>
  </r>
  <r>
    <x v="121"/>
    <n v="485721"/>
    <n v="253837"/>
    <s v="&quot;1985-1989&quot;"/>
    <n v="97"/>
    <n v="0"/>
    <n v="13"/>
    <n v="69"/>
    <n v="0"/>
    <n v="9"/>
    <n v="138016"/>
    <n v="4"/>
    <n v="492"/>
    <n v="319552"/>
    <n v="56"/>
    <n v="1297"/>
    <n v="0"/>
    <n v="0"/>
    <n v="0"/>
    <n v="0.65677201788095052"/>
  </r>
  <r>
    <x v="122"/>
    <n v="485732"/>
    <n v="253826"/>
    <s v="&quot;1985-1989&quot;"/>
    <n v="62"/>
    <n v="0"/>
    <n v="9"/>
    <n v="41"/>
    <n v="0"/>
    <n v="6"/>
    <n v="138057"/>
    <n v="4"/>
    <n v="498"/>
    <n v="319614"/>
    <n v="56"/>
    <n v="1306"/>
    <n v="0"/>
    <n v="0"/>
    <n v="0"/>
    <n v="0.65678689162986537"/>
  </r>
  <r>
    <x v="123"/>
    <n v="485741"/>
    <n v="253817"/>
    <s v="&quot;1985-1989&quot;"/>
    <n v="53"/>
    <n v="0"/>
    <n v="10"/>
    <n v="39"/>
    <n v="0"/>
    <n v="7"/>
    <n v="138096"/>
    <n v="4"/>
    <n v="505"/>
    <n v="319667"/>
    <n v="56"/>
    <n v="1316"/>
    <n v="0"/>
    <n v="0"/>
    <n v="0"/>
    <n v="0.65679906106079577"/>
  </r>
  <r>
    <x v="124"/>
    <n v="485741"/>
    <n v="253817"/>
    <s v="&quot;1985-1989&quot;"/>
    <n v="20"/>
    <n v="0"/>
    <n v="9"/>
    <n v="11"/>
    <n v="0"/>
    <n v="2"/>
    <n v="138107"/>
    <n v="4"/>
    <n v="507"/>
    <n v="319687"/>
    <n v="56"/>
    <n v="1325"/>
    <n v="0"/>
    <n v="0"/>
    <n v="0"/>
    <n v="0.65679906106079577"/>
  </r>
  <r>
    <x v="125"/>
    <n v="485742"/>
    <n v="253816"/>
    <s v="&quot;1985-1989&quot;"/>
    <n v="21"/>
    <n v="0"/>
    <n v="15"/>
    <n v="14"/>
    <n v="0"/>
    <n v="10"/>
    <n v="138121"/>
    <n v="4"/>
    <n v="517"/>
    <n v="319708"/>
    <n v="56"/>
    <n v="1340"/>
    <n v="0"/>
    <n v="0"/>
    <n v="0"/>
    <n v="0.65680041321978799"/>
  </r>
  <r>
    <x v="126"/>
    <n v="485745"/>
    <n v="253813"/>
    <s v="&quot;1985-1989&quot;"/>
    <n v="15"/>
    <n v="0"/>
    <n v="9"/>
    <n v="10"/>
    <n v="0"/>
    <n v="7"/>
    <n v="138131"/>
    <n v="4"/>
    <n v="524"/>
    <n v="319723"/>
    <n v="56"/>
    <n v="1349"/>
    <n v="0"/>
    <n v="0"/>
    <n v="0"/>
    <n v="0.65680446969676487"/>
  </r>
  <r>
    <x v="127"/>
    <n v="485746"/>
    <n v="253812"/>
    <s v="&quot;1985-1989&quot;"/>
    <n v="10"/>
    <n v="0"/>
    <n v="12"/>
    <n v="7"/>
    <n v="0"/>
    <n v="8"/>
    <n v="138138"/>
    <n v="4"/>
    <n v="532"/>
    <n v="319733"/>
    <n v="56"/>
    <n v="1361"/>
    <n v="0"/>
    <n v="0"/>
    <n v="0"/>
    <n v="0.65680582185575709"/>
  </r>
  <r>
    <x v="128"/>
    <n v="485747"/>
    <n v="253811"/>
    <s v="&quot;1985-1989&quot;"/>
    <n v="11"/>
    <n v="0"/>
    <n v="5"/>
    <n v="8"/>
    <n v="0"/>
    <n v="2"/>
    <n v="138146"/>
    <n v="4"/>
    <n v="534"/>
    <n v="319744"/>
    <n v="56"/>
    <n v="1366"/>
    <n v="0"/>
    <n v="0"/>
    <n v="0"/>
    <n v="0.65680717401474931"/>
  </r>
  <r>
    <x v="129"/>
    <n v="485747"/>
    <n v="253811"/>
    <s v="&quot;1985-1989&quot;"/>
    <n v="6"/>
    <n v="0"/>
    <n v="12"/>
    <n v="4"/>
    <n v="0"/>
    <n v="9"/>
    <n v="138150"/>
    <n v="4"/>
    <n v="543"/>
    <n v="319750"/>
    <n v="56"/>
    <n v="1378"/>
    <n v="0"/>
    <n v="0"/>
    <n v="0"/>
    <n v="0.65680717401474931"/>
  </r>
  <r>
    <x v="130"/>
    <n v="485747"/>
    <n v="253811"/>
    <s v="&quot;1985-1989&quot;"/>
    <n v="8"/>
    <n v="0"/>
    <n v="10"/>
    <n v="5"/>
    <n v="0"/>
    <n v="5"/>
    <n v="138155"/>
    <n v="4"/>
    <n v="548"/>
    <n v="319758"/>
    <n v="56"/>
    <n v="1388"/>
    <n v="0"/>
    <n v="0"/>
    <n v="0"/>
    <n v="0.65680717401474931"/>
  </r>
  <r>
    <x v="131"/>
    <n v="485747"/>
    <n v="253811"/>
    <s v="&quot;1985-1989&quot;"/>
    <n v="7"/>
    <n v="0"/>
    <n v="12"/>
    <n v="3"/>
    <n v="0"/>
    <n v="6"/>
    <n v="138158"/>
    <n v="4"/>
    <n v="554"/>
    <n v="319765"/>
    <n v="56"/>
    <n v="1400"/>
    <n v="0"/>
    <n v="0"/>
    <n v="0"/>
    <n v="0.65680717401474931"/>
  </r>
  <r>
    <x v="132"/>
    <n v="485747"/>
    <n v="253811"/>
    <s v="&quot;1985-1989&quot;"/>
    <n v="6"/>
    <n v="0"/>
    <n v="13"/>
    <n v="4"/>
    <n v="0"/>
    <n v="8"/>
    <n v="138162"/>
    <n v="4"/>
    <n v="562"/>
    <n v="319771"/>
    <n v="56"/>
    <n v="1413"/>
    <n v="0"/>
    <n v="0"/>
    <n v="0"/>
    <n v="0.65680717401474931"/>
  </r>
  <r>
    <x v="133"/>
    <n v="485747"/>
    <n v="253811"/>
    <s v="&quot;1985-1989&quot;"/>
    <n v="2"/>
    <n v="0"/>
    <n v="11"/>
    <n v="1"/>
    <n v="0"/>
    <n v="8"/>
    <n v="138163"/>
    <n v="4"/>
    <n v="570"/>
    <n v="319773"/>
    <n v="56"/>
    <n v="1424"/>
    <n v="0"/>
    <n v="0"/>
    <n v="0"/>
    <n v="0.65680717401474931"/>
  </r>
  <r>
    <x v="134"/>
    <n v="485748"/>
    <n v="253810"/>
    <s v="&quot;1985-1989&quot;"/>
    <n v="4"/>
    <n v="0"/>
    <n v="15"/>
    <n v="1"/>
    <n v="0"/>
    <n v="8"/>
    <n v="138164"/>
    <n v="4"/>
    <n v="578"/>
    <n v="319777"/>
    <n v="56"/>
    <n v="1439"/>
    <n v="0"/>
    <n v="0"/>
    <n v="0"/>
    <n v="0.65680852617374164"/>
  </r>
  <r>
    <x v="135"/>
    <n v="485748"/>
    <n v="253810"/>
    <s v="&quot;1985-1989&quot;"/>
    <n v="6"/>
    <n v="0"/>
    <n v="11"/>
    <n v="3"/>
    <n v="0"/>
    <n v="7"/>
    <n v="138167"/>
    <n v="4"/>
    <n v="585"/>
    <n v="319783"/>
    <n v="56"/>
    <n v="1450"/>
    <n v="0"/>
    <n v="0"/>
    <n v="0"/>
    <n v="0.65680852617374164"/>
  </r>
  <r>
    <x v="136"/>
    <n v="485748"/>
    <n v="253810"/>
    <s v="&quot;1985-1989&quot;"/>
    <n v="5"/>
    <n v="0"/>
    <n v="10"/>
    <n v="3"/>
    <n v="0"/>
    <n v="7"/>
    <n v="138170"/>
    <n v="4"/>
    <n v="592"/>
    <n v="319788"/>
    <n v="56"/>
    <n v="1460"/>
    <n v="0"/>
    <n v="0"/>
    <n v="0"/>
    <n v="0.65680852617374164"/>
  </r>
  <r>
    <x v="137"/>
    <n v="485749"/>
    <n v="253809"/>
    <s v="&quot;1985-1989&quot;"/>
    <n v="5"/>
    <n v="0"/>
    <n v="7"/>
    <n v="4"/>
    <n v="0"/>
    <n v="5"/>
    <n v="138174"/>
    <n v="4"/>
    <n v="597"/>
    <n v="319793"/>
    <n v="56"/>
    <n v="1467"/>
    <n v="0"/>
    <n v="0"/>
    <n v="0"/>
    <n v="0.65680987833273385"/>
  </r>
  <r>
    <x v="138"/>
    <n v="485749"/>
    <n v="253809"/>
    <s v="&quot;1985-1989&quot;"/>
    <n v="12"/>
    <n v="0"/>
    <n v="20"/>
    <n v="9"/>
    <n v="0"/>
    <n v="9"/>
    <n v="138183"/>
    <n v="4"/>
    <n v="606"/>
    <n v="319805"/>
    <n v="56"/>
    <n v="1487"/>
    <n v="0"/>
    <n v="0"/>
    <n v="0"/>
    <n v="0.65680987833273385"/>
  </r>
  <r>
    <x v="139"/>
    <n v="485749"/>
    <n v="253809"/>
    <s v="&quot;1985-1989&quot;"/>
    <n v="25"/>
    <n v="0"/>
    <n v="15"/>
    <n v="17"/>
    <n v="0"/>
    <n v="10"/>
    <n v="138200"/>
    <n v="4"/>
    <n v="616"/>
    <n v="319830"/>
    <n v="56"/>
    <n v="1502"/>
    <n v="0"/>
    <n v="0"/>
    <n v="0"/>
    <n v="0.65680987833273385"/>
  </r>
  <r>
    <x v="140"/>
    <n v="485749"/>
    <n v="253809"/>
    <s v="&quot;1985-1989&quot;"/>
    <n v="28"/>
    <n v="0"/>
    <n v="12"/>
    <n v="19"/>
    <n v="0"/>
    <n v="7"/>
    <n v="138219"/>
    <n v="4"/>
    <n v="623"/>
    <n v="319858"/>
    <n v="56"/>
    <n v="1514"/>
    <n v="0"/>
    <n v="0"/>
    <n v="0"/>
    <n v="0.65680987833273385"/>
  </r>
  <r>
    <x v="141"/>
    <n v="485749"/>
    <n v="253809"/>
    <s v="&quot;1985-1989&quot;"/>
    <n v="27"/>
    <n v="0"/>
    <n v="10"/>
    <n v="23"/>
    <n v="0"/>
    <n v="7"/>
    <n v="138242"/>
    <n v="4"/>
    <n v="630"/>
    <n v="319885"/>
    <n v="56"/>
    <n v="1524"/>
    <n v="0"/>
    <n v="0"/>
    <n v="0"/>
    <n v="0.65680987833273385"/>
  </r>
  <r>
    <x v="142"/>
    <n v="485749"/>
    <n v="253809"/>
    <s v="&quot;1985-1989&quot;"/>
    <n v="58"/>
    <n v="0"/>
    <n v="9"/>
    <n v="42"/>
    <n v="0"/>
    <n v="4"/>
    <n v="138284"/>
    <n v="4"/>
    <n v="634"/>
    <n v="319943"/>
    <n v="56"/>
    <n v="1533"/>
    <n v="0"/>
    <n v="0"/>
    <n v="0"/>
    <n v="0.65680987833273385"/>
  </r>
  <r>
    <x v="143"/>
    <n v="485749"/>
    <n v="253809"/>
    <s v="&quot;1985-1989&quot;"/>
    <n v="90"/>
    <n v="0"/>
    <n v="14"/>
    <n v="55"/>
    <n v="0"/>
    <n v="10"/>
    <n v="138339"/>
    <n v="4"/>
    <n v="644"/>
    <n v="320033"/>
    <n v="56"/>
    <n v="1547"/>
    <n v="0"/>
    <n v="0"/>
    <n v="0"/>
    <n v="0.65680987833273385"/>
  </r>
  <r>
    <x v="144"/>
    <n v="485751"/>
    <n v="253807"/>
    <s v="&quot;1985-1989&quot;"/>
    <n v="133"/>
    <n v="0"/>
    <n v="9"/>
    <n v="86"/>
    <n v="0"/>
    <n v="4"/>
    <n v="138425"/>
    <n v="4"/>
    <n v="648"/>
    <n v="320166"/>
    <n v="56"/>
    <n v="1556"/>
    <n v="0"/>
    <n v="0"/>
    <n v="0"/>
    <n v="0.6568125826507184"/>
  </r>
  <r>
    <x v="145"/>
    <n v="485752"/>
    <n v="253806"/>
    <s v="&quot;1985-1989&quot;"/>
    <n v="110"/>
    <n v="0"/>
    <n v="18"/>
    <n v="74"/>
    <n v="0"/>
    <n v="4"/>
    <n v="138499"/>
    <n v="4"/>
    <n v="652"/>
    <n v="320276"/>
    <n v="56"/>
    <n v="1574"/>
    <n v="0"/>
    <n v="0"/>
    <n v="0"/>
    <n v="0.65681393480971062"/>
  </r>
  <r>
    <x v="146"/>
    <n v="485757"/>
    <n v="253801"/>
    <s v="&quot;1985-1989&quot;"/>
    <n v="165"/>
    <n v="0"/>
    <n v="10"/>
    <n v="121"/>
    <n v="0"/>
    <n v="6"/>
    <n v="138620"/>
    <n v="4"/>
    <n v="658"/>
    <n v="320441"/>
    <n v="56"/>
    <n v="1584"/>
    <n v="0"/>
    <n v="0"/>
    <n v="0"/>
    <n v="0.65682069560467193"/>
  </r>
  <r>
    <x v="147"/>
    <n v="485763"/>
    <n v="253795"/>
    <s v="&quot;1985-1989&quot;"/>
    <n v="146"/>
    <n v="0"/>
    <n v="11"/>
    <n v="105"/>
    <n v="0"/>
    <n v="4"/>
    <n v="138725"/>
    <n v="4"/>
    <n v="662"/>
    <n v="320587"/>
    <n v="56"/>
    <n v="1595"/>
    <n v="0"/>
    <n v="0"/>
    <n v="0"/>
    <n v="0.65682880855862558"/>
  </r>
  <r>
    <x v="148"/>
    <n v="485775"/>
    <n v="253783"/>
    <s v="&quot;1985-1989&quot;"/>
    <n v="157"/>
    <n v="0"/>
    <n v="5"/>
    <n v="99"/>
    <n v="0"/>
    <n v="3"/>
    <n v="138824"/>
    <n v="4"/>
    <n v="665"/>
    <n v="320744"/>
    <n v="56"/>
    <n v="1600"/>
    <n v="0"/>
    <n v="0"/>
    <n v="0"/>
    <n v="0.65684503446653275"/>
  </r>
  <r>
    <x v="149"/>
    <n v="485785"/>
    <n v="253773"/>
    <s v="&quot;1985-1989&quot;"/>
    <n v="228"/>
    <n v="0"/>
    <n v="9"/>
    <n v="164"/>
    <n v="0"/>
    <n v="5"/>
    <n v="138988"/>
    <n v="4"/>
    <n v="670"/>
    <n v="320972"/>
    <n v="56"/>
    <n v="1609"/>
    <n v="0"/>
    <n v="0"/>
    <n v="0"/>
    <n v="0.65685855605645538"/>
  </r>
  <r>
    <x v="150"/>
    <n v="485800"/>
    <n v="253758"/>
    <s v="&quot;1985-1989&quot;"/>
    <n v="277"/>
    <n v="0"/>
    <n v="9"/>
    <n v="194"/>
    <n v="0"/>
    <n v="5"/>
    <n v="139182"/>
    <n v="4"/>
    <n v="675"/>
    <n v="321249"/>
    <n v="56"/>
    <n v="1618"/>
    <n v="0"/>
    <n v="0"/>
    <n v="0"/>
    <n v="0.65687883844133932"/>
  </r>
  <r>
    <x v="151"/>
    <n v="485811"/>
    <n v="253747"/>
    <s v="&quot;1985-1989&quot;"/>
    <n v="309"/>
    <n v="0"/>
    <n v="12"/>
    <n v="208"/>
    <n v="0"/>
    <n v="6"/>
    <n v="139390"/>
    <n v="4"/>
    <n v="681"/>
    <n v="321558"/>
    <n v="56"/>
    <n v="1630"/>
    <n v="0"/>
    <n v="0"/>
    <n v="0"/>
    <n v="0.65689371219025416"/>
  </r>
  <r>
    <x v="152"/>
    <n v="485823"/>
    <n v="253735"/>
    <s v="&quot;1985-1989&quot;"/>
    <n v="302"/>
    <n v="0"/>
    <n v="18"/>
    <n v="221"/>
    <n v="0"/>
    <n v="8"/>
    <n v="139611"/>
    <n v="4"/>
    <n v="689"/>
    <n v="321860"/>
    <n v="56"/>
    <n v="1648"/>
    <n v="0"/>
    <n v="0"/>
    <n v="0"/>
    <n v="0.65690993809816134"/>
  </r>
  <r>
    <x v="153"/>
    <n v="485829"/>
    <n v="253729"/>
    <s v="&quot;1985-1989&quot;"/>
    <n v="514"/>
    <n v="0"/>
    <n v="17"/>
    <n v="345"/>
    <n v="0"/>
    <n v="8"/>
    <n v="139956"/>
    <n v="4"/>
    <n v="697"/>
    <n v="322374"/>
    <n v="56"/>
    <n v="1665"/>
    <n v="0"/>
    <n v="0"/>
    <n v="0"/>
    <n v="0.65691805105211487"/>
  </r>
  <r>
    <x v="154"/>
    <n v="485837"/>
    <n v="253721"/>
    <s v="&quot;1985-1989&quot;"/>
    <n v="556"/>
    <n v="0"/>
    <n v="15"/>
    <n v="367"/>
    <n v="0"/>
    <n v="3"/>
    <n v="140323"/>
    <n v="4"/>
    <n v="700"/>
    <n v="322930"/>
    <n v="56"/>
    <n v="1680"/>
    <n v="0"/>
    <n v="0"/>
    <n v="0"/>
    <n v="0.65692886832405306"/>
  </r>
  <r>
    <x v="155"/>
    <n v="485841"/>
    <n v="253717"/>
    <s v="&quot;1985-1989&quot;"/>
    <n v="792"/>
    <n v="0"/>
    <n v="18"/>
    <n v="557"/>
    <n v="0"/>
    <n v="12"/>
    <n v="140880"/>
    <n v="4"/>
    <n v="712"/>
    <n v="323722"/>
    <n v="56"/>
    <n v="1698"/>
    <n v="0"/>
    <n v="0"/>
    <n v="0"/>
    <n v="0.65693427696002205"/>
  </r>
  <r>
    <x v="156"/>
    <n v="485847"/>
    <n v="253711"/>
    <s v="&quot;1985-1989&quot;"/>
    <n v="861"/>
    <n v="0"/>
    <n v="10"/>
    <n v="604"/>
    <n v="0"/>
    <n v="5"/>
    <n v="141484"/>
    <n v="4"/>
    <n v="717"/>
    <n v="324583"/>
    <n v="56"/>
    <n v="1708"/>
    <n v="0"/>
    <n v="0"/>
    <n v="0"/>
    <n v="0.65694238991397569"/>
  </r>
  <r>
    <x v="157"/>
    <n v="485849"/>
    <n v="253709"/>
    <s v="&quot;1985-1989&quot;"/>
    <n v="613"/>
    <n v="0"/>
    <n v="10"/>
    <n v="415"/>
    <n v="0"/>
    <n v="3"/>
    <n v="141899"/>
    <n v="4"/>
    <n v="720"/>
    <n v="325196"/>
    <n v="56"/>
    <n v="1718"/>
    <n v="0"/>
    <n v="0"/>
    <n v="0"/>
    <n v="0.65694509423196012"/>
  </r>
  <r>
    <x v="158"/>
    <n v="485851"/>
    <n v="253707"/>
    <s v="&quot;1985-1989&quot;"/>
    <n v="134"/>
    <n v="0"/>
    <n v="9"/>
    <n v="92"/>
    <n v="0"/>
    <n v="4"/>
    <n v="141991"/>
    <n v="4"/>
    <n v="724"/>
    <n v="325330"/>
    <n v="56"/>
    <n v="1727"/>
    <n v="0"/>
    <n v="0"/>
    <n v="0"/>
    <n v="0.65694779854994467"/>
  </r>
  <r>
    <x v="159"/>
    <n v="485856"/>
    <n v="253702"/>
    <s v="&quot;1985-1989&quot;"/>
    <n v="190"/>
    <n v="0"/>
    <n v="16"/>
    <n v="124"/>
    <n v="0"/>
    <n v="10"/>
    <n v="142115"/>
    <n v="4"/>
    <n v="734"/>
    <n v="325520"/>
    <n v="56"/>
    <n v="1743"/>
    <n v="0"/>
    <n v="0"/>
    <n v="0"/>
    <n v="0.65695455934490599"/>
  </r>
  <r>
    <x v="160"/>
    <n v="485858"/>
    <n v="253700"/>
    <s v="&quot;1985-1989&quot;"/>
    <n v="105"/>
    <n v="0"/>
    <n v="18"/>
    <n v="70"/>
    <n v="0"/>
    <n v="10"/>
    <n v="142185"/>
    <n v="4"/>
    <n v="744"/>
    <n v="325625"/>
    <n v="56"/>
    <n v="1761"/>
    <n v="0"/>
    <n v="0"/>
    <n v="0"/>
    <n v="0.65695726366289053"/>
  </r>
  <r>
    <x v="161"/>
    <n v="485863"/>
    <n v="253695"/>
    <s v="&quot;1985-1989&quot;"/>
    <n v="76"/>
    <n v="0"/>
    <n v="7"/>
    <n v="53"/>
    <n v="0"/>
    <n v="3"/>
    <n v="142238"/>
    <n v="4"/>
    <n v="747"/>
    <n v="325701"/>
    <n v="56"/>
    <n v="1768"/>
    <n v="0"/>
    <n v="0"/>
    <n v="0"/>
    <n v="0.65696402445785185"/>
  </r>
  <r>
    <x v="162"/>
    <n v="485870"/>
    <n v="253688"/>
    <s v="&quot;1985-1989&quot;"/>
    <n v="61"/>
    <n v="0"/>
    <n v="14"/>
    <n v="41"/>
    <n v="0"/>
    <n v="8"/>
    <n v="142279"/>
    <n v="4"/>
    <n v="755"/>
    <n v="325762"/>
    <n v="56"/>
    <n v="1782"/>
    <n v="0"/>
    <n v="0"/>
    <n v="0"/>
    <n v="0.65697348957079771"/>
  </r>
  <r>
    <x v="163"/>
    <n v="485872"/>
    <n v="253686"/>
    <s v="&quot;1985-1989&quot;"/>
    <n v="33"/>
    <n v="0"/>
    <n v="12"/>
    <n v="23"/>
    <n v="0"/>
    <n v="8"/>
    <n v="142302"/>
    <n v="4"/>
    <n v="763"/>
    <n v="325795"/>
    <n v="56"/>
    <n v="1794"/>
    <n v="0"/>
    <n v="0"/>
    <n v="0"/>
    <n v="0.65697619388878226"/>
  </r>
  <r>
    <x v="164"/>
    <n v="485874"/>
    <n v="253684"/>
    <s v="&quot;1985-1989&quot;"/>
    <n v="34"/>
    <n v="0"/>
    <n v="15"/>
    <n v="21"/>
    <n v="0"/>
    <n v="12"/>
    <n v="142323"/>
    <n v="4"/>
    <n v="775"/>
    <n v="325829"/>
    <n v="56"/>
    <n v="1809"/>
    <n v="0"/>
    <n v="0"/>
    <n v="0"/>
    <n v="0.65697889820676669"/>
  </r>
  <r>
    <x v="165"/>
    <n v="485875"/>
    <n v="253683"/>
    <s v="&quot;1985-1989&quot;"/>
    <n v="20"/>
    <n v="0"/>
    <n v="10"/>
    <n v="14"/>
    <n v="0"/>
    <n v="8"/>
    <n v="142337"/>
    <n v="4"/>
    <n v="783"/>
    <n v="325849"/>
    <n v="56"/>
    <n v="1819"/>
    <n v="0"/>
    <n v="0"/>
    <n v="0"/>
    <n v="0.65698025036575902"/>
  </r>
  <r>
    <x v="166"/>
    <n v="485875"/>
    <n v="253683"/>
    <s v="&quot;1985-1989&quot;"/>
    <n v="11"/>
    <n v="0"/>
    <n v="13"/>
    <n v="6"/>
    <n v="0"/>
    <n v="12"/>
    <n v="142343"/>
    <n v="4"/>
    <n v="795"/>
    <n v="325860"/>
    <n v="56"/>
    <n v="1832"/>
    <n v="0"/>
    <n v="0"/>
    <n v="0"/>
    <n v="0.65698025036575902"/>
  </r>
  <r>
    <x v="167"/>
    <n v="485877"/>
    <n v="253681"/>
    <s v="&quot;1985-1989&quot;"/>
    <n v="11"/>
    <n v="0"/>
    <n v="6"/>
    <n v="8"/>
    <n v="0"/>
    <n v="3"/>
    <n v="142351"/>
    <n v="4"/>
    <n v="798"/>
    <n v="325871"/>
    <n v="56"/>
    <n v="1838"/>
    <n v="0"/>
    <n v="0"/>
    <n v="0"/>
    <n v="0.65698295468374357"/>
  </r>
  <r>
    <x v="168"/>
    <n v="485877"/>
    <n v="253681"/>
    <s v="&quot;1985-1989&quot;"/>
    <n v="11"/>
    <n v="0"/>
    <n v="5"/>
    <n v="7"/>
    <n v="0"/>
    <n v="2"/>
    <n v="142358"/>
    <n v="4"/>
    <n v="800"/>
    <n v="325882"/>
    <n v="56"/>
    <n v="1843"/>
    <n v="0"/>
    <n v="0"/>
    <n v="0"/>
    <n v="0.65698295468374357"/>
  </r>
  <r>
    <x v="169"/>
    <n v="485877"/>
    <n v="253681"/>
    <s v="&quot;1985-1989&quot;"/>
    <n v="8"/>
    <n v="0"/>
    <n v="9"/>
    <n v="8"/>
    <n v="0"/>
    <n v="5"/>
    <n v="142366"/>
    <n v="4"/>
    <n v="805"/>
    <n v="325890"/>
    <n v="56"/>
    <n v="1852"/>
    <n v="0"/>
    <n v="0"/>
    <s v="NULL"/>
    <n v="0.65698295468374357"/>
  </r>
  <r>
    <x v="170"/>
    <n v="485879"/>
    <n v="253679"/>
    <s v="&quot;1985-1989&quot;"/>
    <n v="12"/>
    <n v="0"/>
    <n v="13"/>
    <n v="9"/>
    <n v="0"/>
    <n v="9"/>
    <n v="142375"/>
    <n v="4"/>
    <n v="814"/>
    <n v="325902"/>
    <n v="56"/>
    <n v="1865"/>
    <n v="0"/>
    <n v="0"/>
    <n v="0"/>
    <n v="0.65698565900172801"/>
  </r>
  <r>
    <x v="171"/>
    <n v="485883"/>
    <n v="253675"/>
    <s v="&quot;1985-1989&quot;"/>
    <n v="5"/>
    <n v="0"/>
    <n v="15"/>
    <n v="3"/>
    <n v="0"/>
    <n v="9"/>
    <n v="142378"/>
    <n v="4"/>
    <n v="823"/>
    <n v="325907"/>
    <n v="56"/>
    <n v="1880"/>
    <n v="0"/>
    <n v="0"/>
    <n v="0"/>
    <n v="0.6569910676376971"/>
  </r>
  <r>
    <x v="172"/>
    <n v="485884"/>
    <n v="253674"/>
    <s v="&quot;1985-1989&quot;"/>
    <n v="6"/>
    <n v="0"/>
    <n v="9"/>
    <n v="5"/>
    <n v="0"/>
    <n v="6"/>
    <n v="142383"/>
    <n v="4"/>
    <n v="829"/>
    <n v="325913"/>
    <n v="56"/>
    <n v="1889"/>
    <n v="0"/>
    <n v="0"/>
    <n v="0"/>
    <n v="0.65699241979668932"/>
  </r>
  <r>
    <x v="173"/>
    <n v="485885"/>
    <n v="253673"/>
    <s v="&quot;1985-1989&quot;"/>
    <n v="3"/>
    <n v="0"/>
    <n v="9"/>
    <n v="2"/>
    <n v="0"/>
    <n v="3"/>
    <n v="142385"/>
    <n v="4"/>
    <n v="832"/>
    <n v="325916"/>
    <n v="56"/>
    <n v="1898"/>
    <n v="0"/>
    <n v="0"/>
    <n v="0"/>
    <n v="0.65699377195568165"/>
  </r>
  <r>
    <x v="174"/>
    <n v="485885"/>
    <n v="253673"/>
    <s v="&quot;1985-1989&quot;"/>
    <n v="7"/>
    <n v="0"/>
    <n v="9"/>
    <n v="6"/>
    <n v="0"/>
    <n v="6"/>
    <n v="142391"/>
    <n v="4"/>
    <n v="838"/>
    <n v="325923"/>
    <n v="56"/>
    <n v="1907"/>
    <n v="0"/>
    <n v="0"/>
    <n v="0"/>
    <n v="0.65699377195568165"/>
  </r>
  <r>
    <x v="175"/>
    <n v="485885"/>
    <n v="253673"/>
    <s v="&quot;1985-1989&quot;"/>
    <n v="2"/>
    <n v="0"/>
    <n v="8"/>
    <n v="0"/>
    <n v="0"/>
    <n v="4"/>
    <n v="142391"/>
    <n v="4"/>
    <n v="842"/>
    <n v="325925"/>
    <n v="56"/>
    <n v="1915"/>
    <n v="0"/>
    <s v="NULL"/>
    <n v="0"/>
    <n v="0.65699377195568165"/>
  </r>
  <r>
    <x v="176"/>
    <n v="485885"/>
    <n v="253673"/>
    <s v="&quot;1985-1989&quot;"/>
    <n v="4"/>
    <n v="0"/>
    <n v="11"/>
    <n v="3"/>
    <n v="0"/>
    <n v="7"/>
    <n v="142394"/>
    <n v="4"/>
    <n v="849"/>
    <n v="325929"/>
    <n v="56"/>
    <n v="1926"/>
    <n v="0"/>
    <n v="0"/>
    <n v="0"/>
    <n v="0.65699377195568165"/>
  </r>
  <r>
    <x v="177"/>
    <n v="485885"/>
    <n v="253673"/>
    <s v="&quot;1985-1989&quot;"/>
    <n v="5"/>
    <n v="0"/>
    <n v="7"/>
    <n v="2"/>
    <n v="0"/>
    <n v="5"/>
    <n v="142396"/>
    <n v="4"/>
    <n v="854"/>
    <n v="325934"/>
    <n v="56"/>
    <n v="1933"/>
    <n v="0"/>
    <n v="0"/>
    <n v="0"/>
    <n v="0.65699377195568165"/>
  </r>
  <r>
    <x v="178"/>
    <n v="485885"/>
    <n v="253673"/>
    <s v="&quot;1985-1989&quot;"/>
    <n v="5"/>
    <n v="0"/>
    <n v="10"/>
    <n v="3"/>
    <n v="0"/>
    <n v="8"/>
    <n v="142399"/>
    <n v="4"/>
    <n v="862"/>
    <n v="325939"/>
    <n v="56"/>
    <n v="1943"/>
    <n v="0"/>
    <n v="0"/>
    <n v="0"/>
    <n v="0.65699377195568165"/>
  </r>
  <r>
    <x v="179"/>
    <n v="485885"/>
    <n v="253673"/>
    <s v="&quot;1985-1989&quot;"/>
    <n v="4"/>
    <n v="0"/>
    <n v="7"/>
    <n v="1"/>
    <n v="0"/>
    <n v="5"/>
    <n v="142400"/>
    <n v="4"/>
    <n v="867"/>
    <n v="325943"/>
    <n v="56"/>
    <n v="1950"/>
    <n v="0"/>
    <n v="0"/>
    <n v="0"/>
    <n v="0.65699377195568165"/>
  </r>
  <r>
    <x v="180"/>
    <n v="485885"/>
    <n v="253673"/>
    <s v="&quot;1985-1989&quot;"/>
    <n v="4"/>
    <n v="0"/>
    <n v="7"/>
    <n v="3"/>
    <n v="0"/>
    <n v="4"/>
    <n v="142403"/>
    <n v="4"/>
    <n v="871"/>
    <n v="325947"/>
    <n v="56"/>
    <n v="1957"/>
    <n v="0"/>
    <n v="0"/>
    <n v="0"/>
    <n v="0.65699377195568165"/>
  </r>
  <r>
    <x v="181"/>
    <n v="485885"/>
    <n v="253673"/>
    <s v="&quot;1985-1989&quot;"/>
    <n v="5"/>
    <n v="0"/>
    <n v="8"/>
    <n v="5"/>
    <n v="0"/>
    <n v="4"/>
    <n v="142408"/>
    <n v="4"/>
    <n v="875"/>
    <n v="325952"/>
    <n v="56"/>
    <n v="1965"/>
    <n v="0"/>
    <n v="0"/>
    <s v="NULL"/>
    <n v="0.65699377195568165"/>
  </r>
  <r>
    <x v="182"/>
    <n v="485885"/>
    <n v="253673"/>
    <s v="&quot;1985-1989&quot;"/>
    <n v="13"/>
    <n v="0"/>
    <n v="9"/>
    <n v="10"/>
    <n v="0"/>
    <n v="2"/>
    <n v="142418"/>
    <n v="4"/>
    <n v="877"/>
    <n v="325965"/>
    <n v="56"/>
    <n v="1974"/>
    <n v="0"/>
    <n v="0"/>
    <n v="0"/>
    <n v="0.65699377195568165"/>
  </r>
  <r>
    <x v="183"/>
    <n v="485886"/>
    <n v="253672"/>
    <s v="&quot;1985-1989&quot;"/>
    <n v="6"/>
    <n v="0"/>
    <n v="12"/>
    <n v="4"/>
    <n v="0"/>
    <n v="7"/>
    <n v="142422"/>
    <n v="4"/>
    <n v="884"/>
    <n v="325971"/>
    <n v="56"/>
    <n v="1986"/>
    <n v="0"/>
    <n v="0"/>
    <n v="0"/>
    <n v="0.65699512411467387"/>
  </r>
  <r>
    <x v="184"/>
    <n v="485886"/>
    <n v="253672"/>
    <s v="&quot;1985-1989&quot;"/>
    <n v="7"/>
    <n v="0"/>
    <n v="10"/>
    <n v="5"/>
    <n v="0"/>
    <n v="7"/>
    <n v="142427"/>
    <n v="4"/>
    <n v="891"/>
    <n v="325978"/>
    <n v="56"/>
    <n v="1996"/>
    <n v="0"/>
    <n v="0"/>
    <n v="0"/>
    <n v="0.65699512411467387"/>
  </r>
  <r>
    <x v="185"/>
    <n v="485886"/>
    <n v="253672"/>
    <s v="&quot;1985-1989&quot;"/>
    <n v="14"/>
    <n v="0"/>
    <n v="15"/>
    <n v="9"/>
    <n v="0"/>
    <n v="7"/>
    <n v="142436"/>
    <n v="4"/>
    <n v="898"/>
    <n v="325992"/>
    <n v="56"/>
    <n v="2011"/>
    <n v="0"/>
    <n v="0"/>
    <n v="0"/>
    <n v="0.65699512411467387"/>
  </r>
  <r>
    <x v="186"/>
    <n v="485886"/>
    <n v="253672"/>
    <s v="&quot;1985-1989&quot;"/>
    <n v="10"/>
    <n v="0"/>
    <n v="5"/>
    <n v="7"/>
    <n v="0"/>
    <n v="5"/>
    <n v="142443"/>
    <n v="4"/>
    <n v="903"/>
    <n v="326002"/>
    <n v="56"/>
    <n v="2016"/>
    <n v="0"/>
    <n v="0"/>
    <n v="0"/>
    <n v="0.65699512411467387"/>
  </r>
  <r>
    <x v="187"/>
    <n v="485888"/>
    <n v="253670"/>
    <s v="&quot;1985-1989&quot;"/>
    <n v="12"/>
    <n v="0"/>
    <n v="7"/>
    <n v="8"/>
    <n v="0"/>
    <n v="4"/>
    <n v="142451"/>
    <n v="4"/>
    <n v="907"/>
    <n v="326014"/>
    <n v="56"/>
    <n v="2023"/>
    <n v="0"/>
    <n v="0"/>
    <n v="0"/>
    <n v="0.65699782843265842"/>
  </r>
  <r>
    <x v="188"/>
    <n v="485888"/>
    <n v="253670"/>
    <s v="&quot;1985-1989&quot;"/>
    <n v="27"/>
    <n v="0"/>
    <n v="7"/>
    <n v="18"/>
    <n v="0"/>
    <n v="4"/>
    <n v="142469"/>
    <n v="4"/>
    <n v="911"/>
    <n v="326041"/>
    <n v="56"/>
    <n v="2030"/>
    <n v="0"/>
    <n v="0"/>
    <n v="0"/>
    <n v="0.65699782843265842"/>
  </r>
  <r>
    <x v="189"/>
    <n v="485888"/>
    <n v="253670"/>
    <s v="&quot;1985-1989&quot;"/>
    <n v="36"/>
    <n v="0"/>
    <n v="10"/>
    <n v="23"/>
    <n v="0"/>
    <n v="8"/>
    <n v="142519"/>
    <n v="4"/>
    <n v="925"/>
    <n v="326115"/>
    <n v="56"/>
    <n v="2047"/>
    <n v="0"/>
    <n v="0"/>
    <n v="0"/>
    <n v="0.65699782843265842"/>
  </r>
  <r>
    <x v="190"/>
    <n v="485888"/>
    <n v="253670"/>
    <s v="&quot;1985-1989&quot;"/>
    <n v="48"/>
    <n v="0"/>
    <n v="8"/>
    <n v="33"/>
    <n v="0"/>
    <n v="5"/>
    <n v="142552"/>
    <n v="4"/>
    <n v="930"/>
    <n v="326163"/>
    <n v="56"/>
    <n v="2055"/>
    <n v="0"/>
    <n v="0"/>
    <n v="0"/>
    <n v="0.65699782843265842"/>
  </r>
  <r>
    <x v="191"/>
    <n v="485888"/>
    <n v="253670"/>
    <s v="&quot;1985-1989&quot;"/>
    <n v="69"/>
    <n v="0"/>
    <n v="10"/>
    <n v="51"/>
    <n v="0"/>
    <n v="6"/>
    <n v="142603"/>
    <n v="4"/>
    <n v="936"/>
    <n v="326232"/>
    <n v="56"/>
    <n v="2065"/>
    <n v="0"/>
    <n v="0"/>
    <n v="0"/>
    <n v="0.65699782843265842"/>
  </r>
  <r>
    <x v="192"/>
    <n v="485889"/>
    <n v="253669"/>
    <s v="&quot;1985-1989&quot;"/>
    <n v="108"/>
    <n v="0"/>
    <n v="11"/>
    <n v="77"/>
    <n v="0"/>
    <n v="5"/>
    <n v="142680"/>
    <n v="4"/>
    <n v="941"/>
    <n v="326340"/>
    <n v="56"/>
    <n v="2076"/>
    <n v="0"/>
    <n v="0"/>
    <n v="0"/>
    <n v="0.65699918059165063"/>
  </r>
  <r>
    <x v="193"/>
    <n v="485889"/>
    <n v="253669"/>
    <s v="&quot;1985-1989&quot;"/>
    <n v="144"/>
    <n v="0"/>
    <n v="2"/>
    <n v="105"/>
    <n v="0"/>
    <n v="1"/>
    <n v="142785"/>
    <n v="4"/>
    <n v="942"/>
    <n v="326484"/>
    <n v="56"/>
    <n v="2078"/>
    <n v="0"/>
    <n v="0"/>
    <n v="0"/>
    <n v="0.65699918059165063"/>
  </r>
  <r>
    <x v="194"/>
    <n v="485894"/>
    <n v="253664"/>
    <s v="&quot;1985-1989&quot;"/>
    <n v="195"/>
    <n v="0"/>
    <n v="11"/>
    <n v="129"/>
    <n v="0"/>
    <n v="5"/>
    <n v="142914"/>
    <n v="4"/>
    <n v="947"/>
    <n v="326679"/>
    <n v="56"/>
    <n v="2089"/>
    <n v="0"/>
    <n v="0"/>
    <n v="0"/>
    <n v="0.65700594138661206"/>
  </r>
  <r>
    <x v="195"/>
    <n v="485897"/>
    <n v="253661"/>
    <s v="&quot;1985-1989&quot;"/>
    <n v="304"/>
    <n v="0"/>
    <n v="4"/>
    <n v="207"/>
    <n v="0"/>
    <n v="4"/>
    <n v="143121"/>
    <n v="4"/>
    <n v="951"/>
    <n v="326983"/>
    <n v="56"/>
    <n v="2093"/>
    <n v="0"/>
    <n v="0"/>
    <n v="0"/>
    <n v="0.65700999786358882"/>
  </r>
  <r>
    <x v="196"/>
    <n v="485904"/>
    <n v="253654"/>
    <s v="&quot;1985-1989&quot;"/>
    <n v="401"/>
    <n v="0"/>
    <n v="4"/>
    <n v="271"/>
    <n v="0"/>
    <n v="2"/>
    <n v="143392"/>
    <n v="4"/>
    <n v="953"/>
    <n v="327384"/>
    <n v="56"/>
    <n v="2097"/>
    <n v="0"/>
    <n v="0"/>
    <n v="0"/>
    <n v="0.65701946297653468"/>
  </r>
  <r>
    <x v="197"/>
    <n v="485912"/>
    <n v="253646"/>
    <s v="&quot;1985-1989&quot;"/>
    <n v="311"/>
    <n v="0"/>
    <n v="2"/>
    <n v="204"/>
    <n v="0"/>
    <n v="1"/>
    <n v="143596"/>
    <n v="4"/>
    <n v="954"/>
    <n v="327695"/>
    <n v="56"/>
    <n v="2099"/>
    <n v="0"/>
    <n v="0"/>
    <n v="0"/>
    <n v="0.65703028024847276"/>
  </r>
  <r>
    <x v="198"/>
    <n v="485919"/>
    <n v="253639"/>
    <s v="&quot;1985-1989&quot;"/>
    <n v="270"/>
    <n v="0"/>
    <n v="0"/>
    <n v="177"/>
    <n v="0"/>
    <n v="0"/>
    <n v="143773"/>
    <n v="4"/>
    <n v="954"/>
    <n v="327965"/>
    <n v="56"/>
    <n v="2099"/>
    <n v="0"/>
    <n v="0"/>
    <n v="0"/>
    <n v="0.65703974536141863"/>
  </r>
  <r>
    <x v="1"/>
    <n v="127"/>
    <n v="693715"/>
    <s v="&quot;1990-1994&quot;"/>
    <n v="3382"/>
    <n v="1"/>
    <n v="5"/>
    <n v="0"/>
    <n v="0"/>
    <n v="0"/>
    <n v="0"/>
    <n v="0"/>
    <n v="0"/>
    <n v="3382"/>
    <n v="1"/>
    <n v="5"/>
    <n v="2.9568302779420502E-4"/>
    <s v="NULL"/>
    <n v="2.9568302779420502E-4"/>
    <n v="1.8303878981093679E-4"/>
  </r>
  <r>
    <x v="2"/>
    <n v="1421"/>
    <n v="692421"/>
    <s v="&quot;1990-1994&quot;"/>
    <n v="5244"/>
    <n v="1"/>
    <n v="3"/>
    <n v="2"/>
    <n v="0"/>
    <n v="0"/>
    <n v="2"/>
    <n v="0"/>
    <n v="0"/>
    <n v="8626"/>
    <n v="2"/>
    <n v="8"/>
    <n v="0"/>
    <n v="0"/>
    <n v="0"/>
    <n v="2.0480166954436312E-3"/>
  </r>
  <r>
    <x v="3"/>
    <n v="4236"/>
    <n v="689606"/>
    <s v="&quot;1990-1994&quot;"/>
    <n v="6802"/>
    <n v="0"/>
    <n v="2"/>
    <n v="24"/>
    <n v="0"/>
    <n v="0"/>
    <n v="26"/>
    <n v="0"/>
    <n v="0"/>
    <n v="15428"/>
    <n v="2"/>
    <n v="10"/>
    <n v="0"/>
    <n v="0"/>
    <n v="0"/>
    <n v="6.1051363278671516E-3"/>
  </r>
  <r>
    <x v="4"/>
    <n v="8062"/>
    <n v="685780"/>
    <s v="&quot;1990-1994&quot;"/>
    <n v="3719"/>
    <n v="0"/>
    <n v="8"/>
    <n v="49"/>
    <n v="0"/>
    <n v="0"/>
    <n v="75"/>
    <n v="0"/>
    <n v="0"/>
    <n v="19147"/>
    <n v="2"/>
    <n v="18"/>
    <n v="2.6888948642108101E-4"/>
    <n v="0"/>
    <n v="2.7247956403269799E-4"/>
    <n v="1.1619360027210805E-2"/>
  </r>
  <r>
    <x v="5"/>
    <n v="9804"/>
    <n v="684038"/>
    <s v="&quot;1990-1994&quot;"/>
    <n v="3072"/>
    <n v="0"/>
    <n v="3"/>
    <n v="53"/>
    <n v="0"/>
    <n v="0"/>
    <n v="128"/>
    <n v="0"/>
    <n v="0"/>
    <n v="22219"/>
    <n v="2"/>
    <n v="21"/>
    <n v="0"/>
    <n v="0"/>
    <n v="0"/>
    <n v="1.4130018073278931E-2"/>
  </r>
  <r>
    <x v="6"/>
    <n v="10672"/>
    <n v="683170"/>
    <s v="&quot;1990-1994&quot;"/>
    <n v="3245"/>
    <n v="1"/>
    <n v="7"/>
    <n v="48"/>
    <n v="0"/>
    <n v="0"/>
    <n v="176"/>
    <n v="0"/>
    <n v="0"/>
    <n v="25464"/>
    <n v="3"/>
    <n v="28"/>
    <n v="3.0816640986132502E-4"/>
    <n v="0"/>
    <n v="3.1279324366593699E-4"/>
    <n v="1.5381023345372578E-2"/>
  </r>
  <r>
    <x v="7"/>
    <n v="11168"/>
    <n v="682674"/>
    <s v="&quot;1990-1994&quot;"/>
    <n v="3418"/>
    <n v="0"/>
    <n v="3"/>
    <n v="25"/>
    <n v="0"/>
    <n v="0"/>
    <n v="201"/>
    <n v="0"/>
    <n v="0"/>
    <n v="28882"/>
    <n v="3"/>
    <n v="31"/>
    <n v="5.8513750731421896E-4"/>
    <n v="0"/>
    <n v="5.8944886531093403E-4"/>
    <n v="1.6095883500854662E-2"/>
  </r>
  <r>
    <x v="8"/>
    <n v="11857"/>
    <n v="681985"/>
    <s v="&quot;1990-1994&quot;"/>
    <n v="3729"/>
    <n v="0"/>
    <n v="4"/>
    <n v="23"/>
    <n v="0"/>
    <n v="1"/>
    <n v="224"/>
    <n v="0"/>
    <n v="1"/>
    <n v="32611"/>
    <n v="3"/>
    <n v="35"/>
    <n v="0"/>
    <n v="0"/>
    <n v="0"/>
    <n v="1.7088904966836831E-2"/>
  </r>
  <r>
    <x v="9"/>
    <n v="13058"/>
    <n v="680784"/>
    <s v="&quot;1990-1994&quot;"/>
    <n v="4617"/>
    <n v="3"/>
    <n v="11"/>
    <n v="17"/>
    <n v="0"/>
    <n v="0"/>
    <n v="241"/>
    <n v="0"/>
    <n v="1"/>
    <n v="37228"/>
    <n v="6"/>
    <n v="46"/>
    <n v="6.4977257959714096E-4"/>
    <n v="0"/>
    <n v="6.5217391304347799E-4"/>
    <n v="1.8819846593316633E-2"/>
  </r>
  <r>
    <x v="10"/>
    <n v="15112"/>
    <n v="678730"/>
    <s v="&quot;1990-1994&quot;"/>
    <n v="6034"/>
    <n v="0"/>
    <n v="6"/>
    <n v="30"/>
    <n v="0"/>
    <n v="0"/>
    <n v="271"/>
    <n v="0"/>
    <n v="1"/>
    <n v="43262"/>
    <n v="6"/>
    <n v="52"/>
    <n v="1.6572754391779899E-4"/>
    <n v="0"/>
    <n v="1.6655562958028001E-4"/>
    <n v="2.1780174737188004E-2"/>
  </r>
  <r>
    <x v="11"/>
    <n v="18346"/>
    <n v="675496"/>
    <s v="&quot;1990-1994&quot;"/>
    <n v="6229"/>
    <n v="1"/>
    <n v="4"/>
    <n v="30"/>
    <n v="0"/>
    <n v="0"/>
    <n v="301"/>
    <n v="0"/>
    <n v="1"/>
    <n v="49491"/>
    <n v="7"/>
    <n v="56"/>
    <n v="4.81618237277252E-4"/>
    <n v="0"/>
    <n v="4.8394902403613502E-4"/>
    <n v="2.6441178250956269E-2"/>
  </r>
  <r>
    <x v="12"/>
    <n v="21900"/>
    <n v="671942"/>
    <s v="&quot;1990-1994&quot;"/>
    <n v="5494"/>
    <n v="3"/>
    <n v="8"/>
    <n v="37"/>
    <n v="0"/>
    <n v="0"/>
    <n v="338"/>
    <n v="0"/>
    <n v="1"/>
    <n v="54985"/>
    <n v="10"/>
    <n v="64"/>
    <n v="0"/>
    <n v="0"/>
    <n v="0"/>
    <n v="3.1563381865035559E-2"/>
  </r>
  <r>
    <x v="13"/>
    <n v="25247"/>
    <n v="668595"/>
    <s v="&quot;1990-1994&quot;"/>
    <n v="4660"/>
    <n v="1"/>
    <n v="9"/>
    <n v="52"/>
    <n v="0"/>
    <n v="1"/>
    <n v="390"/>
    <n v="0"/>
    <n v="2"/>
    <n v="59645"/>
    <n v="11"/>
    <n v="73"/>
    <n v="2.1459227467811201E-4"/>
    <n v="0"/>
    <n v="2.1701388888888901E-4"/>
    <n v="3.6387246664226151E-2"/>
  </r>
  <r>
    <x v="14"/>
    <n v="28093"/>
    <n v="665749"/>
    <s v="&quot;1990-1994&quot;"/>
    <n v="3526"/>
    <n v="2"/>
    <n v="7"/>
    <n v="32"/>
    <n v="0"/>
    <n v="0"/>
    <n v="422"/>
    <n v="0"/>
    <n v="2"/>
    <n v="63171"/>
    <n v="13"/>
    <n v="80"/>
    <n v="5.6721497447532597E-4"/>
    <n v="0"/>
    <n v="5.7240984544934201E-4"/>
    <n v="4.0489045056367301E-2"/>
  </r>
  <r>
    <x v="15"/>
    <n v="30164"/>
    <n v="663678"/>
    <s v="&quot;1990-1994&quot;"/>
    <n v="2825"/>
    <n v="0"/>
    <n v="12"/>
    <n v="42"/>
    <n v="0"/>
    <n v="0"/>
    <n v="464"/>
    <n v="0"/>
    <n v="2"/>
    <n v="65996"/>
    <n v="13"/>
    <n v="92"/>
    <n v="3.5398230088495597E-4"/>
    <n v="0"/>
    <n v="3.5932446999640698E-4"/>
    <n v="4.3473874455567697E-2"/>
  </r>
  <r>
    <x v="16"/>
    <n v="32725"/>
    <n v="661117"/>
    <s v="&quot;1990-1994&quot;"/>
    <n v="2015"/>
    <n v="1"/>
    <n v="4"/>
    <n v="32"/>
    <n v="0"/>
    <n v="0"/>
    <n v="496"/>
    <n v="0"/>
    <n v="2"/>
    <n v="68011"/>
    <n v="14"/>
    <n v="96"/>
    <n v="0"/>
    <n v="0"/>
    <n v="0"/>
    <n v="4.7164916508369341E-2"/>
  </r>
  <r>
    <x v="17"/>
    <n v="36872"/>
    <n v="656970"/>
    <s v="&quot;1990-1994&quot;"/>
    <n v="1523"/>
    <n v="0"/>
    <n v="3"/>
    <n v="12"/>
    <n v="0"/>
    <n v="0"/>
    <n v="508"/>
    <n v="0"/>
    <n v="2"/>
    <n v="69534"/>
    <n v="14"/>
    <n v="99"/>
    <n v="0"/>
    <n v="0"/>
    <n v="0"/>
    <n v="5.3141781558337486E-2"/>
  </r>
  <r>
    <x v="18"/>
    <n v="42121"/>
    <n v="651721"/>
    <s v="&quot;1990-1994&quot;"/>
    <n v="1254"/>
    <n v="0"/>
    <n v="9"/>
    <n v="19"/>
    <n v="0"/>
    <n v="1"/>
    <n v="527"/>
    <n v="0"/>
    <n v="3"/>
    <n v="70788"/>
    <n v="14"/>
    <n v="108"/>
    <n v="0"/>
    <n v="0"/>
    <n v="0"/>
    <n v="6.0706904453751716E-2"/>
  </r>
  <r>
    <x v="19"/>
    <n v="46372"/>
    <n v="647470"/>
    <s v="&quot;1990-1994&quot;"/>
    <n v="1018"/>
    <n v="1"/>
    <n v="7"/>
    <n v="21"/>
    <n v="0"/>
    <n v="0"/>
    <n v="548"/>
    <n v="0"/>
    <n v="3"/>
    <n v="71806"/>
    <n v="15"/>
    <n v="115"/>
    <n v="9.8231827111984298E-4"/>
    <n v="0"/>
    <n v="1.00300902708124E-3"/>
    <n v="6.683365953632095E-2"/>
  </r>
  <r>
    <x v="20"/>
    <n v="52242"/>
    <n v="641600"/>
    <s v="&quot;1990-1994&quot;"/>
    <n v="772"/>
    <n v="0"/>
    <n v="4"/>
    <n v="11"/>
    <n v="0"/>
    <n v="0"/>
    <n v="559"/>
    <n v="0"/>
    <n v="3"/>
    <n v="72578"/>
    <n v="15"/>
    <n v="119"/>
    <n v="1.2953367875647699E-3"/>
    <n v="0"/>
    <n v="1.31406044678055E-3"/>
    <n v="7.5293798876401252E-2"/>
  </r>
  <r>
    <x v="21"/>
    <n v="58608"/>
    <n v="635234"/>
    <s v="&quot;1990-1994&quot;"/>
    <n v="563"/>
    <n v="2"/>
    <n v="6"/>
    <n v="10"/>
    <n v="0"/>
    <n v="0"/>
    <n v="569"/>
    <n v="0"/>
    <n v="3"/>
    <n v="73141"/>
    <n v="17"/>
    <n v="125"/>
    <n v="0"/>
    <n v="0"/>
    <n v="0"/>
    <n v="8.4468798371963652E-2"/>
  </r>
  <r>
    <x v="22"/>
    <n v="64024"/>
    <n v="629818"/>
    <s v="&quot;1990-1994&quot;"/>
    <n v="357"/>
    <n v="0"/>
    <n v="4"/>
    <n v="8"/>
    <n v="0"/>
    <n v="0"/>
    <n v="577"/>
    <n v="0"/>
    <n v="3"/>
    <n v="73498"/>
    <n v="17"/>
    <n v="129"/>
    <n v="0"/>
    <n v="0"/>
    <n v="0"/>
    <n v="9.2274610069727689E-2"/>
  </r>
  <r>
    <x v="23"/>
    <n v="71057"/>
    <n v="622785"/>
    <s v="&quot;1990-1994&quot;"/>
    <n v="235"/>
    <n v="0"/>
    <n v="4"/>
    <n v="4"/>
    <n v="0"/>
    <n v="0"/>
    <n v="581"/>
    <n v="0"/>
    <n v="3"/>
    <n v="73733"/>
    <n v="17"/>
    <n v="133"/>
    <n v="0"/>
    <n v="0"/>
    <n v="0"/>
    <n v="0.10241092352437586"/>
  </r>
  <r>
    <x v="24"/>
    <n v="91089"/>
    <n v="602753"/>
    <s v="&quot;1990-1994&quot;"/>
    <n v="191"/>
    <n v="0"/>
    <n v="7"/>
    <n v="8"/>
    <n v="0"/>
    <n v="0"/>
    <n v="589"/>
    <n v="0"/>
    <n v="3"/>
    <n v="73924"/>
    <n v="17"/>
    <n v="140"/>
    <n v="0"/>
    <n v="0"/>
    <n v="0"/>
    <n v="0.13128204980384584"/>
  </r>
  <r>
    <x v="25"/>
    <n v="143900"/>
    <n v="549942"/>
    <s v="&quot;1990-1994&quot;"/>
    <n v="137"/>
    <n v="0"/>
    <n v="4"/>
    <n v="6"/>
    <n v="0"/>
    <n v="0"/>
    <n v="595"/>
    <n v="0"/>
    <n v="3"/>
    <n v="74061"/>
    <n v="17"/>
    <n v="144"/>
    <n v="0"/>
    <n v="0"/>
    <n v="0"/>
    <n v="0.20739592010861263"/>
  </r>
  <r>
    <x v="26"/>
    <n v="191898"/>
    <n v="501944"/>
    <s v="&quot;1990-1994&quot;"/>
    <n v="100"/>
    <n v="0"/>
    <n v="3"/>
    <n v="12"/>
    <n v="0"/>
    <n v="0"/>
    <n v="607"/>
    <n v="0"/>
    <n v="3"/>
    <n v="74161"/>
    <n v="17"/>
    <n v="147"/>
    <n v="0"/>
    <n v="0"/>
    <n v="0"/>
    <n v="0.27657305265463894"/>
  </r>
  <r>
    <x v="27"/>
    <n v="222784"/>
    <n v="471058"/>
    <s v="&quot;1990-1994&quot;"/>
    <n v="82"/>
    <n v="0"/>
    <n v="4"/>
    <n v="15"/>
    <n v="0"/>
    <n v="1"/>
    <n v="622"/>
    <n v="0"/>
    <n v="4"/>
    <n v="74243"/>
    <n v="17"/>
    <n v="151"/>
    <n v="0"/>
    <n v="0"/>
    <n v="0"/>
    <n v="0.32108750983653339"/>
  </r>
  <r>
    <x v="28"/>
    <n v="244818"/>
    <n v="449024"/>
    <s v="&quot;1990-1994&quot;"/>
    <n v="142"/>
    <n v="0"/>
    <n v="6"/>
    <n v="47"/>
    <n v="0"/>
    <n v="1"/>
    <n v="669"/>
    <n v="0"/>
    <n v="5"/>
    <n v="74385"/>
    <n v="17"/>
    <n v="157"/>
    <n v="0"/>
    <n v="0"/>
    <n v="0"/>
    <n v="0.35284401924357417"/>
  </r>
  <r>
    <x v="29"/>
    <n v="259066"/>
    <n v="434776"/>
    <s v="&quot;1990-1994&quot;"/>
    <n v="174"/>
    <n v="0"/>
    <n v="5"/>
    <n v="47"/>
    <n v="0"/>
    <n v="0"/>
    <n v="716"/>
    <n v="0"/>
    <n v="5"/>
    <n v="74559"/>
    <n v="17"/>
    <n v="162"/>
    <n v="0"/>
    <n v="0"/>
    <n v="0"/>
    <n v="0.37337895370992241"/>
  </r>
  <r>
    <x v="30"/>
    <n v="276647"/>
    <n v="417195"/>
    <s v="&quot;1990-1994&quot;"/>
    <n v="206"/>
    <n v="0"/>
    <n v="3"/>
    <n v="68"/>
    <n v="0"/>
    <n v="1"/>
    <n v="784"/>
    <n v="0"/>
    <n v="6"/>
    <n v="74765"/>
    <n v="17"/>
    <n v="165"/>
    <n v="0"/>
    <n v="0"/>
    <n v="0"/>
    <n v="0.39871757547107267"/>
  </r>
  <r>
    <x v="31"/>
    <n v="289560"/>
    <n v="404282"/>
    <s v="&quot;1990-1994&quot;"/>
    <n v="198"/>
    <n v="0"/>
    <n v="4"/>
    <n v="59"/>
    <n v="0"/>
    <n v="1"/>
    <n v="843"/>
    <n v="0"/>
    <n v="7"/>
    <n v="74963"/>
    <n v="17"/>
    <n v="169"/>
    <n v="0"/>
    <n v="0"/>
    <n v="0"/>
    <n v="0.41732844076893588"/>
  </r>
  <r>
    <x v="32"/>
    <n v="302423"/>
    <n v="391419"/>
    <s v="&quot;1990-1994&quot;"/>
    <n v="136"/>
    <n v="0"/>
    <n v="6"/>
    <n v="35"/>
    <n v="0"/>
    <n v="2"/>
    <n v="878"/>
    <n v="0"/>
    <n v="9"/>
    <n v="75099"/>
    <n v="17"/>
    <n v="175"/>
    <n v="0"/>
    <n v="0"/>
    <n v="0"/>
    <n v="0.43586724355112549"/>
  </r>
  <r>
    <x v="33"/>
    <n v="311998"/>
    <n v="381844"/>
    <s v="&quot;1990-1994&quot;"/>
    <n v="132"/>
    <n v="0"/>
    <n v="6"/>
    <n v="32"/>
    <n v="0"/>
    <n v="4"/>
    <n v="910"/>
    <n v="0"/>
    <n v="13"/>
    <n v="75231"/>
    <n v="17"/>
    <n v="181"/>
    <n v="7.5757575757575803E-3"/>
    <n v="0"/>
    <n v="0.01"/>
    <n v="0.44966721530261933"/>
  </r>
  <r>
    <x v="34"/>
    <n v="318151"/>
    <n v="375691"/>
    <s v="&quot;1990-1994&quot;"/>
    <n v="126"/>
    <n v="0"/>
    <n v="7"/>
    <n v="22"/>
    <n v="0"/>
    <n v="1"/>
    <n v="932"/>
    <n v="0"/>
    <n v="14"/>
    <n v="75357"/>
    <n v="17"/>
    <n v="188"/>
    <n v="0"/>
    <n v="0"/>
    <n v="0"/>
    <n v="0.4585352284814122"/>
  </r>
  <r>
    <x v="35"/>
    <n v="323535"/>
    <n v="370307"/>
    <s v="&quot;1990-1994&quot;"/>
    <n v="150"/>
    <n v="1"/>
    <n v="8"/>
    <n v="26"/>
    <n v="0"/>
    <n v="1"/>
    <n v="958"/>
    <n v="0"/>
    <n v="15"/>
    <n v="75507"/>
    <n v="18"/>
    <n v="196"/>
    <n v="0"/>
    <n v="0"/>
    <n v="0"/>
    <n v="0.46629492016914514"/>
  </r>
  <r>
    <x v="36"/>
    <n v="328530"/>
    <n v="365312"/>
    <s v="&quot;1990-1994&quot;"/>
    <n v="153"/>
    <n v="0"/>
    <n v="9"/>
    <n v="31"/>
    <n v="0"/>
    <n v="5"/>
    <n v="989"/>
    <n v="0"/>
    <n v="20"/>
    <n v="75660"/>
    <n v="18"/>
    <n v="205"/>
    <n v="0"/>
    <n v="0"/>
    <n v="0"/>
    <n v="0.4734939654849375"/>
  </r>
  <r>
    <x v="37"/>
    <n v="332429"/>
    <n v="361413"/>
    <s v="&quot;1990-1994&quot;"/>
    <n v="157"/>
    <n v="0"/>
    <n v="7"/>
    <n v="27"/>
    <n v="0"/>
    <n v="2"/>
    <n v="1016"/>
    <n v="0"/>
    <n v="22"/>
    <n v="75817"/>
    <n v="18"/>
    <n v="212"/>
    <n v="0"/>
    <n v="0"/>
    <n v="0"/>
    <n v="0.47911340045716461"/>
  </r>
  <r>
    <x v="38"/>
    <n v="335742"/>
    <n v="358100"/>
    <s v="&quot;1990-1994&quot;"/>
    <n v="213"/>
    <n v="0"/>
    <n v="2"/>
    <n v="31"/>
    <n v="0"/>
    <n v="0"/>
    <n v="1047"/>
    <n v="0"/>
    <n v="22"/>
    <n v="76030"/>
    <n v="18"/>
    <n v="214"/>
    <n v="0"/>
    <n v="0"/>
    <n v="0"/>
    <n v="0.48388826274569713"/>
  </r>
  <r>
    <x v="39"/>
    <n v="338866"/>
    <n v="354976"/>
    <s v="&quot;1990-1994&quot;"/>
    <n v="224"/>
    <n v="1"/>
    <n v="2"/>
    <n v="28"/>
    <n v="0"/>
    <n v="1"/>
    <n v="1075"/>
    <n v="0"/>
    <n v="23"/>
    <n v="76254"/>
    <n v="19"/>
    <n v="216"/>
    <n v="4.4642857142857097E-3"/>
    <n v="0"/>
    <n v="5.1020408163265302E-3"/>
    <n v="0.48839072872498351"/>
  </r>
  <r>
    <x v="40"/>
    <n v="341617"/>
    <n v="352225"/>
    <s v="&quot;1990-1994&quot;"/>
    <n v="261"/>
    <n v="0"/>
    <n v="6"/>
    <n v="44"/>
    <n v="0"/>
    <n v="5"/>
    <n v="1119"/>
    <n v="0"/>
    <n v="28"/>
    <n v="76515"/>
    <n v="19"/>
    <n v="222"/>
    <n v="0"/>
    <n v="0"/>
    <n v="0"/>
    <n v="0.49235560833734482"/>
  </r>
  <r>
    <x v="41"/>
    <n v="343674"/>
    <n v="350168"/>
    <s v="&quot;1990-1994&quot;"/>
    <n v="327"/>
    <n v="0"/>
    <n v="3"/>
    <n v="56"/>
    <n v="0"/>
    <n v="3"/>
    <n v="1175"/>
    <n v="0"/>
    <n v="31"/>
    <n v="76842"/>
    <n v="19"/>
    <n v="225"/>
    <n v="0"/>
    <n v="0"/>
    <n v="0"/>
    <n v="0.49532026023215658"/>
  </r>
  <r>
    <x v="42"/>
    <n v="345944"/>
    <n v="347898"/>
    <s v="&quot;1990-1994&quot;"/>
    <n v="441"/>
    <n v="0"/>
    <n v="3"/>
    <n v="91"/>
    <n v="0"/>
    <n v="1"/>
    <n v="1266"/>
    <n v="0"/>
    <n v="32"/>
    <n v="77283"/>
    <n v="19"/>
    <n v="228"/>
    <n v="0"/>
    <n v="0"/>
    <n v="0"/>
    <n v="0.49859189844373791"/>
  </r>
  <r>
    <x v="43"/>
    <n v="348358"/>
    <n v="345484"/>
    <s v="&quot;1990-1994&quot;"/>
    <n v="602"/>
    <n v="0"/>
    <n v="4"/>
    <n v="118"/>
    <n v="0"/>
    <n v="0"/>
    <n v="1384"/>
    <n v="0"/>
    <n v="32"/>
    <n v="77885"/>
    <n v="19"/>
    <n v="232"/>
    <n v="0"/>
    <n v="0"/>
    <n v="0"/>
    <n v="0.50207107670045914"/>
  </r>
  <r>
    <x v="44"/>
    <n v="352385"/>
    <n v="341457"/>
    <s v="&quot;1990-1994&quot;"/>
    <n v="1292"/>
    <n v="0"/>
    <n v="5"/>
    <n v="289"/>
    <n v="0"/>
    <n v="1"/>
    <n v="1673"/>
    <n v="0"/>
    <n v="33"/>
    <n v="79177"/>
    <n v="19"/>
    <n v="237"/>
    <n v="0"/>
    <n v="0"/>
    <n v="0"/>
    <n v="0.5078749917128107"/>
  </r>
  <r>
    <x v="45"/>
    <n v="359422"/>
    <n v="334420"/>
    <s v="&quot;1990-1994&quot;"/>
    <n v="2052"/>
    <n v="0"/>
    <n v="6"/>
    <n v="495"/>
    <n v="0"/>
    <n v="1"/>
    <n v="2168"/>
    <n v="0"/>
    <n v="34"/>
    <n v="81229"/>
    <n v="19"/>
    <n v="243"/>
    <n v="0"/>
    <n v="0"/>
    <n v="0"/>
    <n v="0.51801707016871279"/>
  </r>
  <r>
    <x v="46"/>
    <n v="371304"/>
    <n v="322538"/>
    <s v="&quot;1990-1994&quot;"/>
    <n v="3623"/>
    <n v="0"/>
    <n v="8"/>
    <n v="958"/>
    <n v="0"/>
    <n v="3"/>
    <n v="3126"/>
    <n v="0"/>
    <n v="37"/>
    <n v="84852"/>
    <n v="19"/>
    <n v="251"/>
    <n v="0"/>
    <n v="0"/>
    <n v="0"/>
    <n v="0.53514200639338638"/>
  </r>
  <r>
    <x v="47"/>
    <n v="382422"/>
    <n v="311420"/>
    <s v="&quot;1990-1994&quot;"/>
    <n v="5068"/>
    <n v="0"/>
    <n v="6"/>
    <n v="1489"/>
    <n v="0"/>
    <n v="2"/>
    <n v="4615"/>
    <n v="0"/>
    <n v="39"/>
    <n v="89920"/>
    <n v="19"/>
    <n v="257"/>
    <n v="0"/>
    <n v="0"/>
    <n v="0"/>
    <n v="0.55116582737856745"/>
  </r>
  <r>
    <x v="48"/>
    <n v="394373"/>
    <n v="299469"/>
    <s v="&quot;1990-1994&quot;"/>
    <n v="6416"/>
    <n v="0"/>
    <n v="4"/>
    <n v="1937"/>
    <n v="0"/>
    <n v="3"/>
    <n v="6552"/>
    <n v="0"/>
    <n v="42"/>
    <n v="96336"/>
    <n v="19"/>
    <n v="261"/>
    <n v="0"/>
    <n v="0"/>
    <n v="0"/>
    <n v="0.56839020987487066"/>
  </r>
  <r>
    <x v="49"/>
    <n v="407799"/>
    <n v="286043"/>
    <s v="&quot;1990-1994&quot;"/>
    <n v="8105"/>
    <n v="0"/>
    <n v="5"/>
    <n v="2602"/>
    <n v="0"/>
    <n v="2"/>
    <n v="9154"/>
    <n v="0"/>
    <n v="44"/>
    <n v="104441"/>
    <n v="19"/>
    <n v="266"/>
    <n v="0"/>
    <n v="0"/>
    <n v="0"/>
    <n v="0.58774043658354491"/>
  </r>
  <r>
    <x v="50"/>
    <n v="415370"/>
    <n v="278472"/>
    <s v="&quot;1990-1994&quot;"/>
    <n v="7070"/>
    <n v="0"/>
    <n v="6"/>
    <n v="2589"/>
    <n v="0"/>
    <n v="3"/>
    <n v="11743"/>
    <n v="0"/>
    <n v="47"/>
    <n v="111511"/>
    <n v="19"/>
    <n v="272"/>
    <n v="0"/>
    <n v="0"/>
    <n v="0"/>
    <n v="0.59865214270684108"/>
  </r>
  <r>
    <x v="51"/>
    <n v="420182"/>
    <n v="273660"/>
    <s v="&quot;1990-1994&quot;"/>
    <n v="5437"/>
    <n v="0"/>
    <n v="8"/>
    <n v="2038"/>
    <n v="0"/>
    <n v="3"/>
    <n v="13781"/>
    <n v="0"/>
    <n v="50"/>
    <n v="116948"/>
    <n v="19"/>
    <n v="280"/>
    <n v="0"/>
    <n v="0"/>
    <n v="0"/>
    <n v="0.60558743921526803"/>
  </r>
  <r>
    <x v="52"/>
    <n v="424278"/>
    <n v="269564"/>
    <s v="&quot;1990-1994&quot;"/>
    <n v="4376"/>
    <n v="0"/>
    <n v="8"/>
    <n v="1735"/>
    <n v="0"/>
    <n v="4"/>
    <n v="15516"/>
    <n v="0"/>
    <n v="54"/>
    <n v="121324"/>
    <n v="19"/>
    <n v="288"/>
    <n v="0"/>
    <n v="0"/>
    <n v="0"/>
    <n v="0.61149080049924909"/>
  </r>
  <r>
    <x v="53"/>
    <n v="425911"/>
    <n v="267931"/>
    <s v="&quot;1990-1994&quot;"/>
    <n v="2835"/>
    <n v="1"/>
    <n v="3"/>
    <n v="1127"/>
    <n v="0"/>
    <n v="1"/>
    <n v="16643"/>
    <n v="0"/>
    <n v="55"/>
    <n v="124159"/>
    <n v="20"/>
    <n v="291"/>
    <n v="7.0546737213403896E-4"/>
    <n v="0"/>
    <n v="1.17096018735363E-3"/>
    <n v="0.6138443622611488"/>
  </r>
  <r>
    <x v="54"/>
    <n v="427222"/>
    <n v="266620"/>
    <s v="&quot;1990-1994&quot;"/>
    <n v="3105"/>
    <n v="1"/>
    <n v="6"/>
    <n v="1450"/>
    <n v="0"/>
    <n v="3"/>
    <n v="18093"/>
    <n v="0"/>
    <n v="58"/>
    <n v="127264"/>
    <n v="21"/>
    <n v="297"/>
    <n v="0"/>
    <n v="0"/>
    <n v="0"/>
    <n v="0.61573384142211052"/>
  </r>
  <r>
    <x v="55"/>
    <n v="430044"/>
    <n v="263798"/>
    <s v="&quot;1990-1994&quot;"/>
    <n v="4851"/>
    <n v="0"/>
    <n v="4"/>
    <n v="2792"/>
    <n v="0"/>
    <n v="1"/>
    <n v="20885"/>
    <n v="0"/>
    <n v="59"/>
    <n v="132115"/>
    <n v="21"/>
    <n v="301"/>
    <n v="0"/>
    <n v="0"/>
    <n v="0"/>
    <n v="0.61980104980672834"/>
  </r>
  <r>
    <x v="56"/>
    <n v="432727"/>
    <n v="261115"/>
    <s v="&quot;1990-1994&quot;"/>
    <n v="6791"/>
    <n v="0"/>
    <n v="3"/>
    <n v="4412"/>
    <n v="0"/>
    <n v="1"/>
    <n v="25297"/>
    <n v="0"/>
    <n v="60"/>
    <n v="138906"/>
    <n v="21"/>
    <n v="304"/>
    <n v="0"/>
    <n v="0"/>
    <n v="0"/>
    <n v="0.62366792439777352"/>
  </r>
  <r>
    <x v="57"/>
    <n v="434796"/>
    <n v="259046"/>
    <s v="&quot;1990-1994&quot;"/>
    <n v="14397"/>
    <n v="0"/>
    <n v="2"/>
    <n v="9477"/>
    <n v="0"/>
    <n v="2"/>
    <n v="34774"/>
    <n v="0"/>
    <n v="62"/>
    <n v="153303"/>
    <n v="21"/>
    <n v="306"/>
    <n v="0"/>
    <n v="0"/>
    <n v="0"/>
    <n v="0.62664987129634697"/>
  </r>
  <r>
    <x v="58"/>
    <n v="436205"/>
    <n v="257637"/>
    <s v="&quot;1990-1994&quot;"/>
    <n v="22480"/>
    <n v="1"/>
    <n v="9"/>
    <n v="13485"/>
    <n v="0"/>
    <n v="3"/>
    <n v="48259"/>
    <n v="0"/>
    <n v="65"/>
    <n v="175783"/>
    <n v="22"/>
    <n v="315"/>
    <n v="4.4483985765124599E-5"/>
    <n v="0"/>
    <n v="1.11172873818788E-4"/>
    <n v="0.62868059298802903"/>
  </r>
  <r>
    <x v="59"/>
    <n v="436962"/>
    <n v="256880"/>
    <s v="&quot;1990-1994&quot;"/>
    <n v="22380"/>
    <n v="0"/>
    <n v="5"/>
    <n v="12936"/>
    <n v="0"/>
    <n v="2"/>
    <n v="61195"/>
    <n v="0"/>
    <n v="67"/>
    <n v="198163"/>
    <n v="22"/>
    <n v="320"/>
    <n v="0"/>
    <n v="0"/>
    <n v="0"/>
    <n v="0.62977161947532723"/>
  </r>
  <r>
    <x v="60"/>
    <n v="437368"/>
    <n v="256474"/>
    <s v="&quot;1990-1994&quot;"/>
    <n v="16074"/>
    <n v="0"/>
    <n v="6"/>
    <n v="9400"/>
    <n v="0"/>
    <n v="3"/>
    <n v="70595"/>
    <n v="0"/>
    <n v="70"/>
    <n v="214237"/>
    <n v="22"/>
    <n v="326"/>
    <n v="0"/>
    <n v="0"/>
    <n v="0"/>
    <n v="0.6303567671025968"/>
  </r>
  <r>
    <x v="61"/>
    <n v="437601"/>
    <n v="256241"/>
    <s v="&quot;1990-1994&quot;"/>
    <n v="11041"/>
    <n v="0"/>
    <n v="3"/>
    <n v="6514"/>
    <n v="0"/>
    <n v="2"/>
    <n v="77109"/>
    <n v="0"/>
    <n v="72"/>
    <n v="225278"/>
    <n v="22"/>
    <n v="329"/>
    <n v="0"/>
    <n v="0"/>
    <n v="0"/>
    <n v="0.63069257842563575"/>
  </r>
  <r>
    <x v="62"/>
    <n v="437829"/>
    <n v="256013"/>
    <s v="&quot;1990-1994&quot;"/>
    <n v="7263"/>
    <n v="0"/>
    <n v="5"/>
    <n v="4303"/>
    <n v="0"/>
    <n v="2"/>
    <n v="81412"/>
    <n v="0"/>
    <n v="74"/>
    <n v="232541"/>
    <n v="22"/>
    <n v="334"/>
    <n v="1.3768415255404099E-4"/>
    <n v="2.3239600278875201E-4"/>
    <n v="0"/>
    <n v="0.63102118349710745"/>
  </r>
  <r>
    <x v="63"/>
    <n v="438029"/>
    <n v="255813"/>
    <s v="&quot;1990-1994&quot;"/>
    <n v="6026"/>
    <n v="0"/>
    <n v="9"/>
    <n v="3579"/>
    <n v="0"/>
    <n v="4"/>
    <n v="84991"/>
    <n v="0"/>
    <n v="78"/>
    <n v="238567"/>
    <n v="22"/>
    <n v="343"/>
    <n v="0"/>
    <n v="0"/>
    <n v="0"/>
    <n v="0.63130943355980185"/>
  </r>
  <r>
    <x v="64"/>
    <n v="438303"/>
    <n v="255539"/>
    <s v="&quot;1990-1994&quot;"/>
    <n v="5594"/>
    <n v="0"/>
    <n v="10"/>
    <n v="3434"/>
    <n v="0"/>
    <n v="2"/>
    <n v="88425"/>
    <n v="0"/>
    <n v="80"/>
    <n v="244161"/>
    <n v="22"/>
    <n v="353"/>
    <n v="0"/>
    <n v="0"/>
    <n v="0"/>
    <n v="0.6317043361456931"/>
  </r>
  <r>
    <x v="65"/>
    <n v="438507"/>
    <n v="255335"/>
    <s v="&quot;1990-1994&quot;"/>
    <n v="5630"/>
    <n v="1"/>
    <n v="8"/>
    <n v="3505"/>
    <n v="0"/>
    <n v="3"/>
    <n v="91930"/>
    <n v="0"/>
    <n v="83"/>
    <n v="249791"/>
    <n v="23"/>
    <n v="361"/>
    <n v="0"/>
    <n v="0"/>
    <n v="0"/>
    <n v="0.63199835120964143"/>
  </r>
  <r>
    <x v="66"/>
    <n v="438665"/>
    <n v="255177"/>
    <s v="&quot;1990-1994&quot;"/>
    <n v="5076"/>
    <n v="0"/>
    <n v="5"/>
    <n v="3216"/>
    <n v="0"/>
    <n v="4"/>
    <n v="95146"/>
    <n v="0"/>
    <n v="87"/>
    <n v="254867"/>
    <n v="23"/>
    <n v="366"/>
    <n v="0"/>
    <n v="0"/>
    <n v="0"/>
    <n v="0.63222606875916998"/>
  </r>
  <r>
    <x v="67"/>
    <n v="438847"/>
    <n v="254995"/>
    <s v="&quot;1990-1994&quot;"/>
    <n v="4025"/>
    <n v="0"/>
    <n v="4"/>
    <n v="2614"/>
    <n v="0"/>
    <n v="3"/>
    <n v="97760"/>
    <n v="0"/>
    <n v="90"/>
    <n v="258892"/>
    <n v="23"/>
    <n v="370"/>
    <n v="2.48447204968944E-4"/>
    <n v="0"/>
    <n v="7.0871722182849002E-4"/>
    <n v="0.6324883763162219"/>
  </r>
  <r>
    <x v="68"/>
    <n v="438969"/>
    <n v="254873"/>
    <s v="&quot;1990-1994&quot;"/>
    <n v="3051"/>
    <n v="1"/>
    <n v="6"/>
    <n v="1938"/>
    <n v="0"/>
    <n v="1"/>
    <n v="99698"/>
    <n v="0"/>
    <n v="91"/>
    <n v="261943"/>
    <n v="24"/>
    <n v="376"/>
    <n v="0"/>
    <n v="0"/>
    <n v="0"/>
    <n v="0.63266420885446539"/>
  </r>
  <r>
    <x v="69"/>
    <n v="439076"/>
    <n v="254766"/>
    <s v="&quot;1990-1994&quot;"/>
    <n v="1806"/>
    <n v="0"/>
    <n v="5"/>
    <n v="1194"/>
    <n v="0"/>
    <n v="2"/>
    <n v="100892"/>
    <n v="0"/>
    <n v="93"/>
    <n v="263749"/>
    <n v="24"/>
    <n v="381"/>
    <n v="0"/>
    <n v="0"/>
    <n v="0"/>
    <n v="0.63281842263800692"/>
  </r>
  <r>
    <x v="70"/>
    <n v="439178"/>
    <n v="254664"/>
    <s v="&quot;1990-1994&quot;"/>
    <n v="1372"/>
    <n v="0"/>
    <n v="8"/>
    <n v="910"/>
    <n v="0"/>
    <n v="2"/>
    <n v="101802"/>
    <n v="0"/>
    <n v="95"/>
    <n v="265121"/>
    <n v="24"/>
    <n v="389"/>
    <n v="0"/>
    <n v="0"/>
    <n v="0"/>
    <n v="0.63296543016998108"/>
  </r>
  <r>
    <x v="71"/>
    <n v="439307"/>
    <n v="254535"/>
    <s v="&quot;1990-1994&quot;"/>
    <n v="917"/>
    <n v="0"/>
    <n v="8"/>
    <n v="598"/>
    <n v="0"/>
    <n v="6"/>
    <n v="102400"/>
    <n v="0"/>
    <n v="101"/>
    <n v="266038"/>
    <n v="24"/>
    <n v="397"/>
    <n v="0"/>
    <n v="0"/>
    <n v="0"/>
    <n v="0.6331513514604189"/>
  </r>
  <r>
    <x v="72"/>
    <n v="439408"/>
    <n v="254434"/>
    <s v="&quot;1990-1994&quot;"/>
    <n v="611"/>
    <n v="0"/>
    <n v="5"/>
    <n v="408"/>
    <n v="0"/>
    <n v="1"/>
    <n v="102808"/>
    <n v="0"/>
    <n v="102"/>
    <n v="266649"/>
    <n v="24"/>
    <n v="402"/>
    <n v="0"/>
    <n v="0"/>
    <n v="0"/>
    <n v="0.63329691774207963"/>
  </r>
  <r>
    <x v="73"/>
    <n v="439523"/>
    <n v="254319"/>
    <s v="&quot;1990-1994&quot;"/>
    <n v="334"/>
    <n v="0"/>
    <n v="9"/>
    <n v="201"/>
    <n v="0"/>
    <n v="6"/>
    <n v="103009"/>
    <n v="0"/>
    <n v="108"/>
    <n v="266983"/>
    <n v="24"/>
    <n v="411"/>
    <n v="0"/>
    <n v="0"/>
    <n v="0"/>
    <n v="0.63346266152812891"/>
  </r>
  <r>
    <x v="74"/>
    <n v="439616"/>
    <n v="254226"/>
    <s v="&quot;1990-1994&quot;"/>
    <n v="201"/>
    <n v="0"/>
    <n v="7"/>
    <n v="123"/>
    <n v="0"/>
    <n v="4"/>
    <n v="103132"/>
    <n v="0"/>
    <n v="112"/>
    <n v="267184"/>
    <n v="24"/>
    <n v="418"/>
    <n v="0"/>
    <n v="0"/>
    <n v="0"/>
    <n v="0.63359669780728178"/>
  </r>
  <r>
    <x v="75"/>
    <n v="439685"/>
    <n v="254157"/>
    <s v="&quot;1990-1994&quot;"/>
    <n v="136"/>
    <n v="0"/>
    <n v="6"/>
    <n v="90"/>
    <n v="0"/>
    <n v="4"/>
    <n v="103222"/>
    <n v="0"/>
    <n v="116"/>
    <n v="267320"/>
    <n v="24"/>
    <n v="424"/>
    <n v="0"/>
    <n v="0"/>
    <n v="0"/>
    <n v="0.63369614407891128"/>
  </r>
  <r>
    <x v="76"/>
    <n v="439755"/>
    <n v="254087"/>
    <s v="&quot;1990-1994&quot;"/>
    <n v="137"/>
    <n v="0"/>
    <n v="8"/>
    <n v="85"/>
    <n v="0"/>
    <n v="4"/>
    <n v="103307"/>
    <n v="0"/>
    <n v="120"/>
    <n v="267457"/>
    <n v="24"/>
    <n v="432"/>
    <n v="0"/>
    <n v="0"/>
    <n v="0"/>
    <n v="0.63379703160085432"/>
  </r>
  <r>
    <x v="77"/>
    <n v="439809"/>
    <n v="254033"/>
    <s v="&quot;1990-1994&quot;"/>
    <n v="190"/>
    <n v="0"/>
    <n v="7"/>
    <n v="124"/>
    <n v="0"/>
    <n v="4"/>
    <n v="103431"/>
    <n v="0"/>
    <n v="124"/>
    <n v="267647"/>
    <n v="24"/>
    <n v="439"/>
    <n v="0"/>
    <n v="0"/>
    <n v="0"/>
    <n v="0.63387485911778185"/>
  </r>
  <r>
    <x v="78"/>
    <n v="439867"/>
    <n v="253975"/>
    <s v="&quot;1990-1994&quot;"/>
    <n v="294"/>
    <n v="0"/>
    <n v="6"/>
    <n v="205"/>
    <n v="0"/>
    <n v="4"/>
    <n v="103636"/>
    <n v="0"/>
    <n v="128"/>
    <n v="267941"/>
    <n v="24"/>
    <n v="445"/>
    <n v="0"/>
    <n v="0"/>
    <n v="0"/>
    <n v="0.6339584516359632"/>
  </r>
  <r>
    <x v="79"/>
    <n v="439902"/>
    <n v="253940"/>
    <s v="&quot;1990-1994&quot;"/>
    <n v="431"/>
    <n v="0"/>
    <n v="10"/>
    <n v="309"/>
    <n v="0"/>
    <n v="5"/>
    <n v="103945"/>
    <n v="0"/>
    <n v="133"/>
    <n v="268372"/>
    <n v="24"/>
    <n v="455"/>
    <n v="0"/>
    <n v="0"/>
    <n v="0"/>
    <n v="0.63400889539693472"/>
  </r>
  <r>
    <x v="80"/>
    <n v="439960"/>
    <n v="253882"/>
    <s v="&quot;1990-1994&quot;"/>
    <n v="761"/>
    <n v="0"/>
    <n v="6"/>
    <n v="534"/>
    <n v="0"/>
    <n v="6"/>
    <n v="104479"/>
    <n v="0"/>
    <n v="139"/>
    <n v="269133"/>
    <n v="24"/>
    <n v="461"/>
    <n v="0"/>
    <n v="0"/>
    <n v="0"/>
    <n v="0.63409248791511608"/>
  </r>
  <r>
    <x v="81"/>
    <n v="440018"/>
    <n v="253824"/>
    <s v="&quot;1990-1994&quot;"/>
    <n v="710"/>
    <n v="0"/>
    <n v="7"/>
    <n v="497"/>
    <n v="0"/>
    <n v="3"/>
    <n v="104976"/>
    <n v="0"/>
    <n v="142"/>
    <n v="269843"/>
    <n v="24"/>
    <n v="468"/>
    <n v="0"/>
    <n v="0"/>
    <n v="0"/>
    <n v="0.63417608043329754"/>
  </r>
  <r>
    <x v="82"/>
    <n v="440098"/>
    <n v="253744"/>
    <s v="&quot;1990-1994&quot;"/>
    <n v="1272"/>
    <n v="0"/>
    <n v="6"/>
    <n v="832"/>
    <n v="0"/>
    <n v="1"/>
    <n v="105808"/>
    <n v="0"/>
    <n v="143"/>
    <n v="271115"/>
    <n v="24"/>
    <n v="474"/>
    <n v="0"/>
    <n v="0"/>
    <n v="0"/>
    <n v="0.6342913804583753"/>
  </r>
  <r>
    <x v="83"/>
    <n v="440177"/>
    <n v="253665"/>
    <s v="&quot;1990-1994&quot;"/>
    <n v="1842"/>
    <n v="0"/>
    <n v="9"/>
    <n v="1180"/>
    <n v="0"/>
    <n v="8"/>
    <n v="106988"/>
    <n v="0"/>
    <n v="151"/>
    <n v="272957"/>
    <n v="24"/>
    <n v="483"/>
    <n v="0"/>
    <n v="0"/>
    <n v="0"/>
    <n v="0.63440523923313952"/>
  </r>
  <r>
    <x v="84"/>
    <n v="440267"/>
    <n v="253575"/>
    <s v="&quot;1990-1994&quot;"/>
    <n v="1819"/>
    <n v="0"/>
    <n v="8"/>
    <n v="1175"/>
    <n v="0"/>
    <n v="5"/>
    <n v="108163"/>
    <n v="0"/>
    <n v="156"/>
    <n v="274776"/>
    <n v="24"/>
    <n v="491"/>
    <n v="0"/>
    <n v="0"/>
    <n v="0"/>
    <n v="0.634534951761352"/>
  </r>
  <r>
    <x v="85"/>
    <n v="440354"/>
    <n v="253488"/>
    <s v="&quot;1990-1994&quot;"/>
    <n v="1552"/>
    <n v="0"/>
    <n v="5"/>
    <n v="970"/>
    <n v="0"/>
    <n v="2"/>
    <n v="109133"/>
    <n v="0"/>
    <n v="158"/>
    <n v="276328"/>
    <n v="24"/>
    <n v="496"/>
    <n v="0"/>
    <n v="0"/>
    <n v="0"/>
    <n v="0.63466034053862408"/>
  </r>
  <r>
    <x v="86"/>
    <n v="440413"/>
    <n v="253429"/>
    <s v="&quot;1990-1994&quot;"/>
    <n v="1375"/>
    <n v="0"/>
    <n v="13"/>
    <n v="818"/>
    <n v="0"/>
    <n v="8"/>
    <n v="109951"/>
    <n v="0"/>
    <n v="166"/>
    <n v="277703"/>
    <n v="24"/>
    <n v="509"/>
    <n v="0"/>
    <n v="0"/>
    <n v="0"/>
    <n v="0.63474537430711886"/>
  </r>
  <r>
    <x v="87"/>
    <n v="440492"/>
    <n v="253350"/>
    <s v="&quot;1990-1994&quot;"/>
    <n v="1343"/>
    <n v="0"/>
    <n v="13"/>
    <n v="768"/>
    <n v="0"/>
    <n v="4"/>
    <n v="110719"/>
    <n v="0"/>
    <n v="170"/>
    <n v="279046"/>
    <n v="24"/>
    <n v="522"/>
    <n v="0"/>
    <n v="0"/>
    <n v="0"/>
    <n v="0.63485923308188319"/>
  </r>
  <r>
    <x v="88"/>
    <n v="440552"/>
    <n v="253290"/>
    <s v="&quot;1990-1994&quot;"/>
    <n v="1235"/>
    <n v="0"/>
    <n v="3"/>
    <n v="776"/>
    <n v="0"/>
    <n v="2"/>
    <n v="111495"/>
    <n v="0"/>
    <n v="172"/>
    <n v="280281"/>
    <n v="24"/>
    <n v="525"/>
    <n v="0"/>
    <n v="0"/>
    <n v="0"/>
    <n v="0.63494570810069151"/>
  </r>
  <r>
    <x v="89"/>
    <n v="440601"/>
    <n v="253241"/>
    <s v="&quot;1990-1994&quot;"/>
    <n v="1141"/>
    <n v="0"/>
    <n v="11"/>
    <n v="699"/>
    <n v="0"/>
    <n v="4"/>
    <n v="112194"/>
    <n v="0"/>
    <n v="176"/>
    <n v="281422"/>
    <n v="24"/>
    <n v="536"/>
    <n v="0"/>
    <n v="0"/>
    <n v="0"/>
    <n v="0.63501632936605168"/>
  </r>
  <r>
    <x v="90"/>
    <n v="440646"/>
    <n v="253196"/>
    <s v="&quot;1990-1994&quot;"/>
    <n v="1260"/>
    <n v="0"/>
    <n v="8"/>
    <n v="752"/>
    <n v="0"/>
    <n v="5"/>
    <n v="112946"/>
    <n v="0"/>
    <n v="181"/>
    <n v="282682"/>
    <n v="24"/>
    <n v="544"/>
    <n v="0"/>
    <n v="0"/>
    <n v="0"/>
    <n v="0.63508118563015792"/>
  </r>
  <r>
    <x v="91"/>
    <n v="440704"/>
    <n v="253138"/>
    <s v="&quot;1990-1994&quot;"/>
    <n v="1373"/>
    <n v="0"/>
    <n v="6"/>
    <n v="830"/>
    <n v="0"/>
    <n v="5"/>
    <n v="113776"/>
    <n v="0"/>
    <n v="186"/>
    <n v="284055"/>
    <n v="24"/>
    <n v="550"/>
    <n v="0"/>
    <n v="0"/>
    <n v="0"/>
    <n v="0.63516477814833927"/>
  </r>
  <r>
    <x v="92"/>
    <n v="440759"/>
    <n v="253083"/>
    <s v="&quot;1990-1994&quot;"/>
    <n v="1544"/>
    <n v="0"/>
    <n v="7"/>
    <n v="977"/>
    <n v="0"/>
    <n v="4"/>
    <n v="114753"/>
    <n v="0"/>
    <n v="190"/>
    <n v="285599"/>
    <n v="24"/>
    <n v="557"/>
    <n v="6.4766839378238301E-4"/>
    <n v="1.02354145342886E-3"/>
    <n v="0"/>
    <n v="0.63524404691558023"/>
  </r>
  <r>
    <x v="93"/>
    <n v="440793"/>
    <n v="253049"/>
    <s v="&quot;1990-1994&quot;"/>
    <n v="1531"/>
    <n v="0"/>
    <n v="8"/>
    <n v="1010"/>
    <n v="0"/>
    <n v="4"/>
    <n v="115763"/>
    <n v="0"/>
    <n v="194"/>
    <n v="287130"/>
    <n v="24"/>
    <n v="565"/>
    <n v="0"/>
    <n v="0"/>
    <n v="0"/>
    <n v="0.63529304942623821"/>
  </r>
  <r>
    <x v="94"/>
    <n v="440847"/>
    <n v="252995"/>
    <s v="&quot;1990-1994&quot;"/>
    <n v="1519"/>
    <n v="0"/>
    <n v="4"/>
    <n v="973"/>
    <n v="0"/>
    <n v="2"/>
    <n v="116736"/>
    <n v="0"/>
    <n v="196"/>
    <n v="288649"/>
    <n v="24"/>
    <n v="569"/>
    <n v="0"/>
    <n v="0"/>
    <n v="0"/>
    <n v="0.63537087694316574"/>
  </r>
  <r>
    <x v="95"/>
    <n v="440881"/>
    <n v="252961"/>
    <s v="&quot;1990-1994&quot;"/>
    <n v="1123"/>
    <n v="0"/>
    <n v="8"/>
    <n v="727"/>
    <n v="0"/>
    <n v="4"/>
    <n v="117463"/>
    <n v="0"/>
    <n v="200"/>
    <n v="289772"/>
    <n v="24"/>
    <n v="577"/>
    <n v="8.9047195013357099E-4"/>
    <n v="0"/>
    <n v="2.5252525252525298E-3"/>
    <n v="0.63541987945382383"/>
  </r>
  <r>
    <x v="96"/>
    <n v="440930"/>
    <n v="252912"/>
    <s v="&quot;1990-1994&quot;"/>
    <n v="775"/>
    <n v="0"/>
    <n v="9"/>
    <n v="497"/>
    <n v="0"/>
    <n v="7"/>
    <n v="117960"/>
    <n v="0"/>
    <n v="207"/>
    <n v="290547"/>
    <n v="24"/>
    <n v="586"/>
    <n v="0"/>
    <n v="0"/>
    <n v="0"/>
    <n v="0.63549050071918389"/>
  </r>
  <r>
    <x v="97"/>
    <n v="440954"/>
    <n v="252888"/>
    <s v="&quot;1990-1994&quot;"/>
    <n v="484"/>
    <n v="1"/>
    <n v="5"/>
    <n v="314"/>
    <n v="0"/>
    <n v="3"/>
    <n v="118274"/>
    <n v="0"/>
    <n v="210"/>
    <n v="291031"/>
    <n v="25"/>
    <n v="591"/>
    <n v="0"/>
    <n v="0"/>
    <n v="0"/>
    <n v="0.63552509072670726"/>
  </r>
  <r>
    <x v="98"/>
    <n v="440998"/>
    <n v="252844"/>
    <s v="&quot;1990-1994&quot;"/>
    <n v="421"/>
    <n v="0"/>
    <n v="10"/>
    <n v="275"/>
    <n v="0"/>
    <n v="4"/>
    <n v="118549"/>
    <n v="0"/>
    <n v="214"/>
    <n v="291452"/>
    <n v="25"/>
    <n v="601"/>
    <n v="0"/>
    <n v="0"/>
    <n v="0"/>
    <n v="0.63558850574049996"/>
  </r>
  <r>
    <x v="99"/>
    <n v="441033"/>
    <n v="252809"/>
    <s v="&quot;1990-1994&quot;"/>
    <n v="306"/>
    <n v="0"/>
    <n v="6"/>
    <n v="205"/>
    <n v="0"/>
    <n v="1"/>
    <n v="118754"/>
    <n v="0"/>
    <n v="215"/>
    <n v="291758"/>
    <n v="25"/>
    <n v="607"/>
    <n v="0"/>
    <n v="0"/>
    <n v="0"/>
    <n v="0.63563894950147148"/>
  </r>
  <r>
    <x v="100"/>
    <n v="441055"/>
    <n v="252787"/>
    <s v="&quot;1990-1994&quot;"/>
    <n v="237"/>
    <n v="0"/>
    <n v="6"/>
    <n v="154"/>
    <n v="0"/>
    <n v="3"/>
    <n v="118908"/>
    <n v="0"/>
    <n v="218"/>
    <n v="291995"/>
    <n v="25"/>
    <n v="613"/>
    <n v="0"/>
    <n v="0"/>
    <n v="0"/>
    <n v="0.63567065700836789"/>
  </r>
  <r>
    <x v="101"/>
    <n v="441082"/>
    <n v="252760"/>
    <s v="&quot;1990-1994&quot;"/>
    <n v="262"/>
    <n v="0"/>
    <n v="13"/>
    <n v="177"/>
    <n v="0"/>
    <n v="9"/>
    <n v="119085"/>
    <n v="0"/>
    <n v="227"/>
    <n v="292257"/>
    <n v="25"/>
    <n v="626"/>
    <n v="0"/>
    <n v="0"/>
    <n v="0"/>
    <n v="0.63570957076683166"/>
  </r>
  <r>
    <x v="102"/>
    <n v="441098"/>
    <n v="252744"/>
    <s v="&quot;1990-1994&quot;"/>
    <n v="302"/>
    <n v="0"/>
    <n v="9"/>
    <n v="192"/>
    <n v="0"/>
    <n v="6"/>
    <n v="119277"/>
    <n v="0"/>
    <n v="233"/>
    <n v="292559"/>
    <n v="25"/>
    <n v="635"/>
    <n v="0"/>
    <n v="0"/>
    <n v="0"/>
    <n v="0.63573263077184716"/>
  </r>
  <r>
    <x v="103"/>
    <n v="441117"/>
    <n v="252725"/>
    <s v="&quot;1990-1994&quot;"/>
    <n v="330"/>
    <n v="0"/>
    <n v="11"/>
    <n v="227"/>
    <n v="0"/>
    <n v="7"/>
    <n v="119504"/>
    <n v="0"/>
    <n v="240"/>
    <n v="292889"/>
    <n v="25"/>
    <n v="646"/>
    <n v="0"/>
    <n v="0"/>
    <n v="0"/>
    <n v="0.63576001452780317"/>
  </r>
  <r>
    <x v="104"/>
    <n v="441135"/>
    <n v="252707"/>
    <s v="&quot;1990-1994&quot;"/>
    <n v="291"/>
    <n v="0"/>
    <n v="9"/>
    <n v="189"/>
    <n v="0"/>
    <n v="6"/>
    <n v="119693"/>
    <n v="0"/>
    <n v="246"/>
    <n v="293180"/>
    <n v="25"/>
    <n v="655"/>
    <n v="0"/>
    <n v="0"/>
    <n v="0"/>
    <n v="0.63578595703344565"/>
  </r>
  <r>
    <x v="105"/>
    <n v="441155"/>
    <n v="252687"/>
    <s v="&quot;1990-1994&quot;"/>
    <n v="232"/>
    <n v="0"/>
    <n v="9"/>
    <n v="147"/>
    <n v="0"/>
    <n v="5"/>
    <n v="119840"/>
    <n v="0"/>
    <n v="251"/>
    <n v="293412"/>
    <n v="25"/>
    <n v="664"/>
    <n v="0"/>
    <n v="0"/>
    <n v="0"/>
    <n v="0.63581478203971509"/>
  </r>
  <r>
    <x v="106"/>
    <n v="441160"/>
    <n v="252682"/>
    <s v="&quot;1990-1994&quot;"/>
    <n v="129"/>
    <n v="0"/>
    <n v="7"/>
    <n v="83"/>
    <n v="0"/>
    <n v="1"/>
    <n v="119923"/>
    <n v="0"/>
    <n v="252"/>
    <n v="293541"/>
    <n v="25"/>
    <n v="671"/>
    <n v="0"/>
    <n v="0"/>
    <n v="0"/>
    <n v="0.63582198829128245"/>
  </r>
  <r>
    <x v="107"/>
    <n v="441177"/>
    <n v="252665"/>
    <s v="&quot;1990-1994&quot;"/>
    <n v="154"/>
    <n v="0"/>
    <n v="10"/>
    <n v="100"/>
    <n v="0"/>
    <n v="5"/>
    <n v="120023"/>
    <n v="0"/>
    <n v="257"/>
    <n v="293695"/>
    <n v="25"/>
    <n v="681"/>
    <n v="0"/>
    <n v="0"/>
    <n v="0"/>
    <n v="0.63584648954661149"/>
  </r>
  <r>
    <x v="108"/>
    <n v="441226"/>
    <n v="252616"/>
    <s v="&quot;1990-1994&quot;"/>
    <n v="92"/>
    <n v="0"/>
    <n v="7"/>
    <n v="57"/>
    <n v="0"/>
    <n v="5"/>
    <n v="120080"/>
    <n v="0"/>
    <n v="262"/>
    <n v="293787"/>
    <n v="25"/>
    <n v="688"/>
    <n v="0"/>
    <n v="0"/>
    <n v="0"/>
    <n v="0.63591711081197155"/>
  </r>
  <r>
    <x v="109"/>
    <n v="441261"/>
    <n v="252581"/>
    <s v="&quot;1990-1994&quot;"/>
    <n v="99"/>
    <n v="0"/>
    <n v="10"/>
    <n v="70"/>
    <n v="0"/>
    <n v="3"/>
    <n v="120150"/>
    <n v="0"/>
    <n v="265"/>
    <n v="293886"/>
    <n v="25"/>
    <n v="698"/>
    <n v="0"/>
    <n v="0"/>
    <n v="0"/>
    <n v="0.63596755457294307"/>
  </r>
  <r>
    <x v="110"/>
    <n v="441285"/>
    <n v="252557"/>
    <s v="&quot;1990-1994&quot;"/>
    <n v="101"/>
    <n v="0"/>
    <n v="6"/>
    <n v="66"/>
    <n v="0"/>
    <n v="3"/>
    <n v="120216"/>
    <n v="0"/>
    <n v="268"/>
    <n v="293987"/>
    <n v="25"/>
    <n v="704"/>
    <n v="0"/>
    <n v="0"/>
    <n v="0"/>
    <n v="0.63600214458046644"/>
  </r>
  <r>
    <x v="111"/>
    <n v="441316"/>
    <n v="252526"/>
    <s v="&quot;1990-1994&quot;"/>
    <n v="147"/>
    <n v="0"/>
    <n v="12"/>
    <n v="95"/>
    <n v="0"/>
    <n v="9"/>
    <n v="120311"/>
    <n v="0"/>
    <n v="277"/>
    <n v="294134"/>
    <n v="25"/>
    <n v="716"/>
    <n v="0"/>
    <n v="0"/>
    <n v="0"/>
    <n v="0.63604682334018403"/>
  </r>
  <r>
    <x v="112"/>
    <n v="441335"/>
    <n v="252507"/>
    <s v="&quot;1990-1994&quot;"/>
    <n v="218"/>
    <n v="0"/>
    <n v="6"/>
    <n v="147"/>
    <n v="0"/>
    <n v="4"/>
    <n v="120458"/>
    <n v="0"/>
    <n v="281"/>
    <n v="294352"/>
    <n v="25"/>
    <n v="722"/>
    <n v="0"/>
    <n v="0"/>
    <n v="0"/>
    <n v="0.63607420709614004"/>
  </r>
  <r>
    <x v="113"/>
    <n v="441347"/>
    <n v="252495"/>
    <s v="&quot;1990-1994&quot;"/>
    <n v="334"/>
    <n v="0"/>
    <n v="8"/>
    <n v="236"/>
    <n v="0"/>
    <n v="5"/>
    <n v="120694"/>
    <n v="0"/>
    <n v="286"/>
    <n v="294686"/>
    <n v="25"/>
    <n v="730"/>
    <n v="0"/>
    <n v="0"/>
    <n v="0"/>
    <n v="0.63609150209990173"/>
  </r>
  <r>
    <x v="114"/>
    <n v="441359"/>
    <n v="252483"/>
    <s v="&quot;1990-1994&quot;"/>
    <n v="364"/>
    <n v="0"/>
    <n v="6"/>
    <n v="253"/>
    <n v="0"/>
    <n v="4"/>
    <n v="120947"/>
    <n v="0"/>
    <n v="290"/>
    <n v="295050"/>
    <n v="25"/>
    <n v="736"/>
    <n v="0"/>
    <n v="0"/>
    <n v="0"/>
    <n v="0.63610879710366341"/>
  </r>
  <r>
    <x v="115"/>
    <n v="441369"/>
    <n v="252473"/>
    <s v="&quot;1990-1994&quot;"/>
    <n v="287"/>
    <n v="0"/>
    <n v="6"/>
    <n v="180"/>
    <n v="0"/>
    <n v="4"/>
    <n v="121127"/>
    <n v="0"/>
    <n v="294"/>
    <n v="295337"/>
    <n v="25"/>
    <n v="742"/>
    <n v="0"/>
    <n v="0"/>
    <n v="0"/>
    <n v="0.63612320960679813"/>
  </r>
  <r>
    <x v="116"/>
    <n v="441389"/>
    <n v="252453"/>
    <s v="&quot;1990-1994&quot;"/>
    <n v="330"/>
    <n v="0"/>
    <n v="8"/>
    <n v="223"/>
    <n v="0"/>
    <n v="4"/>
    <n v="121350"/>
    <n v="0"/>
    <n v="298"/>
    <n v="295667"/>
    <n v="25"/>
    <n v="750"/>
    <n v="0"/>
    <n v="0"/>
    <n v="0"/>
    <n v="0.63615203461306757"/>
  </r>
  <r>
    <x v="117"/>
    <n v="441398"/>
    <n v="252444"/>
    <s v="&quot;1990-1994&quot;"/>
    <n v="309"/>
    <n v="0"/>
    <n v="12"/>
    <n v="208"/>
    <n v="0"/>
    <n v="6"/>
    <n v="121558"/>
    <n v="0"/>
    <n v="304"/>
    <n v="295976"/>
    <n v="25"/>
    <n v="762"/>
    <n v="0"/>
    <n v="0"/>
    <n v="0"/>
    <n v="0.63616500586588876"/>
  </r>
  <r>
    <x v="118"/>
    <n v="441407"/>
    <n v="252435"/>
    <s v="&quot;1990-1994&quot;"/>
    <n v="208"/>
    <n v="0"/>
    <n v="8"/>
    <n v="133"/>
    <n v="0"/>
    <n v="3"/>
    <n v="121691"/>
    <n v="0"/>
    <n v="307"/>
    <n v="296184"/>
    <n v="25"/>
    <n v="770"/>
    <n v="0"/>
    <n v="0"/>
    <n v="0"/>
    <n v="0.63617797711871005"/>
  </r>
  <r>
    <x v="119"/>
    <n v="441422"/>
    <n v="252420"/>
    <s v="&quot;1990-1994&quot;"/>
    <n v="162"/>
    <n v="0"/>
    <n v="11"/>
    <n v="107"/>
    <n v="0"/>
    <n v="7"/>
    <n v="121798"/>
    <n v="0"/>
    <n v="314"/>
    <n v="296346"/>
    <n v="25"/>
    <n v="781"/>
    <n v="0"/>
    <n v="0"/>
    <n v="0"/>
    <n v="0.63619959587341213"/>
  </r>
  <r>
    <x v="120"/>
    <n v="441425"/>
    <n v="252417"/>
    <s v="&quot;1990-1994&quot;"/>
    <n v="97"/>
    <n v="0"/>
    <n v="9"/>
    <n v="56"/>
    <n v="0"/>
    <n v="5"/>
    <n v="121854"/>
    <n v="0"/>
    <n v="319"/>
    <n v="296443"/>
    <n v="25"/>
    <n v="790"/>
    <n v="0"/>
    <n v="0"/>
    <n v="0"/>
    <n v="0.63620391962435252"/>
  </r>
  <r>
    <x v="121"/>
    <n v="441435"/>
    <n v="252407"/>
    <s v="&quot;1990-1994&quot;"/>
    <n v="78"/>
    <n v="0"/>
    <n v="12"/>
    <n v="52"/>
    <n v="0"/>
    <n v="5"/>
    <n v="121906"/>
    <n v="0"/>
    <n v="324"/>
    <n v="296521"/>
    <n v="25"/>
    <n v="802"/>
    <n v="0"/>
    <n v="0"/>
    <n v="0"/>
    <n v="0.63621833212748724"/>
  </r>
  <r>
    <x v="122"/>
    <n v="441444"/>
    <n v="252398"/>
    <s v="&quot;1990-1994&quot;"/>
    <n v="76"/>
    <n v="0"/>
    <n v="8"/>
    <n v="47"/>
    <n v="0"/>
    <n v="6"/>
    <n v="121953"/>
    <n v="0"/>
    <n v="330"/>
    <n v="296597"/>
    <n v="25"/>
    <n v="810"/>
    <n v="0"/>
    <n v="0"/>
    <n v="0"/>
    <n v="0.63623130338030853"/>
  </r>
  <r>
    <x v="123"/>
    <n v="441451"/>
    <n v="252391"/>
    <s v="&quot;1990-1994&quot;"/>
    <n v="33"/>
    <n v="0"/>
    <n v="6"/>
    <n v="15"/>
    <n v="0"/>
    <n v="4"/>
    <n v="121968"/>
    <n v="0"/>
    <n v="334"/>
    <n v="296630"/>
    <n v="25"/>
    <n v="816"/>
    <n v="0"/>
    <n v="0"/>
    <n v="0"/>
    <n v="0.63624139213250275"/>
  </r>
  <r>
    <x v="124"/>
    <n v="441454"/>
    <n v="252388"/>
    <s v="&quot;1990-1994&quot;"/>
    <n v="16"/>
    <n v="0"/>
    <n v="11"/>
    <n v="9"/>
    <n v="0"/>
    <n v="8"/>
    <n v="121977"/>
    <n v="0"/>
    <n v="342"/>
    <n v="296646"/>
    <n v="25"/>
    <n v="827"/>
    <n v="0"/>
    <n v="0"/>
    <n v="0"/>
    <n v="0.63624571588344325"/>
  </r>
  <r>
    <x v="125"/>
    <n v="441459"/>
    <n v="252383"/>
    <s v="&quot;1990-1994&quot;"/>
    <n v="28"/>
    <n v="0"/>
    <n v="8"/>
    <n v="21"/>
    <n v="0"/>
    <n v="7"/>
    <n v="121998"/>
    <n v="0"/>
    <n v="349"/>
    <n v="296674"/>
    <n v="25"/>
    <n v="835"/>
    <n v="0"/>
    <n v="0"/>
    <n v="0"/>
    <n v="0.63625292213501061"/>
  </r>
  <r>
    <x v="126"/>
    <n v="441462"/>
    <n v="252380"/>
    <s v="&quot;1990-1994&quot;"/>
    <n v="27"/>
    <n v="0"/>
    <n v="8"/>
    <n v="16"/>
    <n v="0"/>
    <n v="3"/>
    <n v="122014"/>
    <n v="0"/>
    <n v="352"/>
    <n v="296701"/>
    <n v="25"/>
    <n v="843"/>
    <n v="0"/>
    <n v="0"/>
    <n v="0"/>
    <n v="0.63625724588595101"/>
  </r>
  <r>
    <x v="127"/>
    <n v="441467"/>
    <n v="252375"/>
    <s v="&quot;1990-1994&quot;"/>
    <n v="7"/>
    <n v="0"/>
    <n v="6"/>
    <n v="5"/>
    <n v="0"/>
    <n v="2"/>
    <n v="122019"/>
    <n v="0"/>
    <n v="354"/>
    <n v="296708"/>
    <n v="25"/>
    <n v="849"/>
    <n v="0"/>
    <n v="0"/>
    <n v="0"/>
    <n v="0.63626445213751837"/>
  </r>
  <r>
    <x v="128"/>
    <n v="441467"/>
    <n v="252375"/>
    <s v="&quot;1990-1994&quot;"/>
    <n v="8"/>
    <n v="0"/>
    <n v="3"/>
    <n v="6"/>
    <n v="0"/>
    <n v="3"/>
    <n v="122025"/>
    <n v="0"/>
    <n v="357"/>
    <n v="296716"/>
    <n v="25"/>
    <n v="852"/>
    <n v="0"/>
    <n v="0"/>
    <n v="0"/>
    <n v="0.63626445213751837"/>
  </r>
  <r>
    <x v="129"/>
    <n v="441468"/>
    <n v="252374"/>
    <s v="&quot;1990-1994&quot;"/>
    <n v="7"/>
    <n v="0"/>
    <n v="8"/>
    <n v="4"/>
    <n v="0"/>
    <n v="5"/>
    <n v="122029"/>
    <n v="0"/>
    <n v="362"/>
    <n v="296723"/>
    <n v="25"/>
    <n v="860"/>
    <n v="0"/>
    <n v="0"/>
    <n v="0"/>
    <n v="0.63626589338783179"/>
  </r>
  <r>
    <x v="130"/>
    <n v="441468"/>
    <n v="252374"/>
    <s v="&quot;1990-1994&quot;"/>
    <n v="9"/>
    <n v="1"/>
    <n v="8"/>
    <n v="6"/>
    <n v="1"/>
    <n v="8"/>
    <n v="122035"/>
    <n v="1"/>
    <n v="370"/>
    <n v="296732"/>
    <n v="26"/>
    <n v="868"/>
    <n v="0"/>
    <n v="0"/>
    <n v="0"/>
    <n v="0.63626589338783179"/>
  </r>
  <r>
    <x v="131"/>
    <n v="441468"/>
    <n v="252374"/>
    <s v="&quot;1990-1994&quot;"/>
    <n v="1"/>
    <n v="0"/>
    <n v="6"/>
    <n v="0"/>
    <n v="0"/>
    <n v="4"/>
    <n v="122035"/>
    <n v="1"/>
    <n v="374"/>
    <n v="296733"/>
    <n v="26"/>
    <n v="874"/>
    <n v="0"/>
    <s v="NULL"/>
    <n v="0"/>
    <n v="0.63626589338783179"/>
  </r>
  <r>
    <x v="132"/>
    <n v="441470"/>
    <n v="252372"/>
    <s v="&quot;1990-1994&quot;"/>
    <n v="6"/>
    <n v="0"/>
    <n v="6"/>
    <n v="4"/>
    <n v="0"/>
    <n v="6"/>
    <n v="122039"/>
    <n v="1"/>
    <n v="380"/>
    <n v="296739"/>
    <n v="26"/>
    <n v="880"/>
    <n v="0"/>
    <n v="0"/>
    <n v="0"/>
    <n v="0.63626877588845876"/>
  </r>
  <r>
    <x v="133"/>
    <n v="441470"/>
    <n v="252372"/>
    <s v="&quot;1990-1994&quot;"/>
    <n v="1"/>
    <n v="0"/>
    <n v="14"/>
    <n v="1"/>
    <n v="0"/>
    <n v="6"/>
    <n v="122040"/>
    <n v="1"/>
    <n v="386"/>
    <n v="296740"/>
    <n v="26"/>
    <n v="894"/>
    <n v="0"/>
    <n v="0"/>
    <s v="NULL"/>
    <n v="0.63626877588845876"/>
  </r>
  <r>
    <x v="134"/>
    <n v="441471"/>
    <n v="252371"/>
    <s v="&quot;1990-1994&quot;"/>
    <n v="6"/>
    <n v="0"/>
    <n v="6"/>
    <n v="6"/>
    <n v="0"/>
    <n v="1"/>
    <n v="122046"/>
    <n v="1"/>
    <n v="387"/>
    <n v="296746"/>
    <n v="26"/>
    <n v="900"/>
    <n v="0"/>
    <n v="0"/>
    <s v="NULL"/>
    <n v="0.63627021713877219"/>
  </r>
  <r>
    <x v="135"/>
    <n v="441471"/>
    <n v="252371"/>
    <s v="&quot;1990-1994&quot;"/>
    <n v="4"/>
    <n v="0"/>
    <n v="7"/>
    <n v="2"/>
    <n v="0"/>
    <n v="3"/>
    <n v="122048"/>
    <n v="1"/>
    <n v="390"/>
    <n v="296750"/>
    <n v="26"/>
    <n v="907"/>
    <n v="0"/>
    <n v="0"/>
    <n v="0"/>
    <n v="0.63627021713877219"/>
  </r>
  <r>
    <x v="136"/>
    <n v="441471"/>
    <n v="252371"/>
    <s v="&quot;1990-1994&quot;"/>
    <n v="2"/>
    <n v="0"/>
    <n v="13"/>
    <n v="1"/>
    <n v="0"/>
    <n v="6"/>
    <n v="122049"/>
    <n v="1"/>
    <n v="396"/>
    <n v="296752"/>
    <n v="26"/>
    <n v="920"/>
    <n v="0"/>
    <n v="0"/>
    <n v="0"/>
    <n v="0.63627021713877219"/>
  </r>
  <r>
    <x v="137"/>
    <n v="441473"/>
    <n v="252369"/>
    <s v="&quot;1990-1994&quot;"/>
    <n v="4"/>
    <n v="0"/>
    <n v="6"/>
    <n v="3"/>
    <n v="0"/>
    <n v="5"/>
    <n v="122052"/>
    <n v="1"/>
    <n v="401"/>
    <n v="296756"/>
    <n v="26"/>
    <n v="926"/>
    <n v="0"/>
    <n v="0"/>
    <n v="0"/>
    <n v="0.63627309963939915"/>
  </r>
  <r>
    <x v="138"/>
    <n v="441473"/>
    <n v="252369"/>
    <s v="&quot;1990-1994&quot;"/>
    <n v="6"/>
    <n v="0"/>
    <n v="8"/>
    <n v="3"/>
    <n v="0"/>
    <n v="5"/>
    <n v="122055"/>
    <n v="1"/>
    <n v="406"/>
    <n v="296762"/>
    <n v="26"/>
    <n v="934"/>
    <n v="0"/>
    <n v="0"/>
    <n v="0"/>
    <n v="0.63627309963939915"/>
  </r>
  <r>
    <x v="139"/>
    <n v="441473"/>
    <n v="252369"/>
    <s v="&quot;1990-1994&quot;"/>
    <n v="24"/>
    <n v="0"/>
    <n v="5"/>
    <n v="18"/>
    <n v="0"/>
    <n v="3"/>
    <n v="122073"/>
    <n v="1"/>
    <n v="409"/>
    <n v="296786"/>
    <n v="26"/>
    <n v="939"/>
    <n v="0"/>
    <n v="0"/>
    <n v="0"/>
    <n v="0.63627309963939915"/>
  </r>
  <r>
    <x v="140"/>
    <n v="441475"/>
    <n v="252367"/>
    <s v="&quot;1990-1994&quot;"/>
    <n v="22"/>
    <n v="0"/>
    <n v="7"/>
    <n v="17"/>
    <n v="0"/>
    <n v="3"/>
    <n v="122090"/>
    <n v="1"/>
    <n v="412"/>
    <n v="296808"/>
    <n v="26"/>
    <n v="946"/>
    <n v="0"/>
    <n v="0"/>
    <n v="0"/>
    <n v="0.63627598214002612"/>
  </r>
  <r>
    <x v="141"/>
    <n v="441477"/>
    <n v="252365"/>
    <s v="&quot;1990-1994&quot;"/>
    <n v="24"/>
    <n v="0"/>
    <n v="3"/>
    <n v="16"/>
    <n v="0"/>
    <n v="1"/>
    <n v="122106"/>
    <n v="1"/>
    <n v="413"/>
    <n v="296832"/>
    <n v="26"/>
    <n v="949"/>
    <n v="0"/>
    <n v="0"/>
    <n v="0"/>
    <n v="0.63627886464065309"/>
  </r>
  <r>
    <x v="142"/>
    <n v="441477"/>
    <n v="252365"/>
    <s v="&quot;1990-1994&quot;"/>
    <n v="52"/>
    <n v="0"/>
    <n v="8"/>
    <n v="35"/>
    <n v="0"/>
    <n v="3"/>
    <n v="122141"/>
    <n v="1"/>
    <n v="416"/>
    <n v="296884"/>
    <n v="26"/>
    <n v="957"/>
    <n v="0"/>
    <n v="0"/>
    <n v="0"/>
    <n v="0.63627886464065309"/>
  </r>
  <r>
    <x v="143"/>
    <n v="441479"/>
    <n v="252363"/>
    <s v="&quot;1990-1994&quot;"/>
    <n v="89"/>
    <n v="0"/>
    <n v="3"/>
    <n v="54"/>
    <n v="0"/>
    <n v="0"/>
    <n v="122195"/>
    <n v="1"/>
    <n v="416"/>
    <n v="296973"/>
    <n v="26"/>
    <n v="960"/>
    <n v="0"/>
    <n v="0"/>
    <n v="0"/>
    <n v="0.63628174714128005"/>
  </r>
  <r>
    <x v="144"/>
    <n v="441479"/>
    <n v="252363"/>
    <s v="&quot;1990-1994&quot;"/>
    <n v="94"/>
    <n v="0"/>
    <n v="9"/>
    <n v="61"/>
    <n v="0"/>
    <n v="4"/>
    <n v="122256"/>
    <n v="1"/>
    <n v="420"/>
    <n v="297067"/>
    <n v="26"/>
    <n v="969"/>
    <n v="0"/>
    <n v="0"/>
    <n v="0"/>
    <n v="0.63628174714128005"/>
  </r>
  <r>
    <x v="145"/>
    <n v="441479"/>
    <n v="252363"/>
    <s v="&quot;1990-1994&quot;"/>
    <n v="96"/>
    <n v="0"/>
    <n v="11"/>
    <n v="51"/>
    <n v="0"/>
    <n v="5"/>
    <n v="122307"/>
    <n v="1"/>
    <n v="425"/>
    <n v="297163"/>
    <n v="26"/>
    <n v="980"/>
    <n v="0"/>
    <n v="0"/>
    <n v="0"/>
    <n v="0.63628174714128005"/>
  </r>
  <r>
    <x v="146"/>
    <n v="441482"/>
    <n v="252360"/>
    <s v="&quot;1990-1994&quot;"/>
    <n v="161"/>
    <n v="0"/>
    <n v="4"/>
    <n v="107"/>
    <n v="0"/>
    <n v="2"/>
    <n v="122414"/>
    <n v="1"/>
    <n v="427"/>
    <n v="297324"/>
    <n v="26"/>
    <n v="984"/>
    <n v="0"/>
    <n v="0"/>
    <n v="0"/>
    <n v="0.63628607089222045"/>
  </r>
  <r>
    <x v="147"/>
    <n v="441491"/>
    <n v="252351"/>
    <s v="&quot;1990-1994&quot;"/>
    <n v="131"/>
    <n v="0"/>
    <n v="5"/>
    <n v="84"/>
    <n v="0"/>
    <n v="3"/>
    <n v="122498"/>
    <n v="1"/>
    <n v="430"/>
    <n v="297455"/>
    <n v="26"/>
    <n v="989"/>
    <n v="0"/>
    <n v="0"/>
    <n v="0"/>
    <n v="0.63629904214504163"/>
  </r>
  <r>
    <x v="148"/>
    <n v="441496"/>
    <n v="252346"/>
    <s v="&quot;1990-1994&quot;"/>
    <n v="170"/>
    <n v="0"/>
    <n v="5"/>
    <n v="108"/>
    <n v="0"/>
    <n v="3"/>
    <n v="122606"/>
    <n v="1"/>
    <n v="433"/>
    <n v="297625"/>
    <n v="26"/>
    <n v="994"/>
    <n v="0"/>
    <n v="0"/>
    <n v="0"/>
    <n v="0.63630624839660899"/>
  </r>
  <r>
    <x v="149"/>
    <n v="441504"/>
    <n v="252338"/>
    <s v="&quot;1990-1994&quot;"/>
    <n v="207"/>
    <n v="0"/>
    <n v="8"/>
    <n v="142"/>
    <n v="0"/>
    <n v="4"/>
    <n v="122748"/>
    <n v="1"/>
    <n v="437"/>
    <n v="297832"/>
    <n v="26"/>
    <n v="1002"/>
    <n v="0"/>
    <n v="0"/>
    <n v="0"/>
    <n v="0.63631777839911685"/>
  </r>
  <r>
    <x v="150"/>
    <n v="441520"/>
    <n v="252322"/>
    <s v="&quot;1990-1994&quot;"/>
    <n v="263"/>
    <n v="0"/>
    <n v="2"/>
    <n v="162"/>
    <n v="0"/>
    <n v="1"/>
    <n v="122910"/>
    <n v="1"/>
    <n v="438"/>
    <n v="298095"/>
    <n v="26"/>
    <n v="1004"/>
    <n v="0"/>
    <n v="0"/>
    <n v="0"/>
    <n v="0.63634083840413236"/>
  </r>
  <r>
    <x v="151"/>
    <n v="441535"/>
    <n v="252307"/>
    <s v="&quot;1990-1994&quot;"/>
    <n v="273"/>
    <n v="0"/>
    <n v="9"/>
    <n v="175"/>
    <n v="0"/>
    <n v="6"/>
    <n v="123085"/>
    <n v="1"/>
    <n v="444"/>
    <n v="298368"/>
    <n v="26"/>
    <n v="1013"/>
    <n v="0"/>
    <n v="0"/>
    <n v="0"/>
    <n v="0.63636245715883444"/>
  </r>
  <r>
    <x v="152"/>
    <n v="441541"/>
    <n v="252301"/>
    <s v="&quot;1990-1994&quot;"/>
    <n v="307"/>
    <n v="0"/>
    <n v="6"/>
    <n v="199"/>
    <n v="0"/>
    <n v="2"/>
    <n v="123284"/>
    <n v="1"/>
    <n v="446"/>
    <n v="298675"/>
    <n v="26"/>
    <n v="1019"/>
    <n v="0"/>
    <n v="0"/>
    <n v="0"/>
    <n v="0.63637110466071523"/>
  </r>
  <r>
    <x v="153"/>
    <n v="441549"/>
    <n v="252293"/>
    <s v="&quot;1990-1994&quot;"/>
    <n v="461"/>
    <n v="1"/>
    <n v="10"/>
    <n v="318"/>
    <n v="1"/>
    <n v="8"/>
    <n v="123602"/>
    <n v="2"/>
    <n v="454"/>
    <n v="299136"/>
    <n v="27"/>
    <n v="1029"/>
    <n v="0"/>
    <n v="0"/>
    <n v="0"/>
    <n v="0.63638263466322309"/>
  </r>
  <r>
    <x v="154"/>
    <n v="441555"/>
    <n v="252287"/>
    <s v="&quot;1990-1994&quot;"/>
    <n v="536"/>
    <n v="0"/>
    <n v="9"/>
    <n v="341"/>
    <n v="0"/>
    <n v="4"/>
    <n v="123943"/>
    <n v="2"/>
    <n v="458"/>
    <n v="299672"/>
    <n v="27"/>
    <n v="1038"/>
    <n v="0"/>
    <n v="0"/>
    <n v="0"/>
    <n v="0.63639128216510388"/>
  </r>
  <r>
    <x v="155"/>
    <n v="441562"/>
    <n v="252280"/>
    <s v="&quot;1990-1994&quot;"/>
    <n v="666"/>
    <n v="0"/>
    <n v="13"/>
    <n v="420"/>
    <n v="0"/>
    <n v="8"/>
    <n v="124363"/>
    <n v="2"/>
    <n v="466"/>
    <n v="300338"/>
    <n v="27"/>
    <n v="1051"/>
    <n v="0"/>
    <n v="0"/>
    <n v="0"/>
    <n v="0.6364013709172982"/>
  </r>
  <r>
    <x v="156"/>
    <n v="441570"/>
    <n v="252272"/>
    <s v="&quot;1990-1994&quot;"/>
    <n v="756"/>
    <n v="0"/>
    <n v="5"/>
    <n v="486"/>
    <n v="0"/>
    <n v="4"/>
    <n v="124849"/>
    <n v="2"/>
    <n v="470"/>
    <n v="301094"/>
    <n v="27"/>
    <n v="1056"/>
    <n v="0"/>
    <n v="0"/>
    <n v="0"/>
    <n v="0.63641290091980596"/>
  </r>
  <r>
    <x v="157"/>
    <n v="441573"/>
    <n v="252269"/>
    <s v="&quot;1990-1994&quot;"/>
    <n v="495"/>
    <n v="0"/>
    <n v="10"/>
    <n v="319"/>
    <n v="0"/>
    <n v="6"/>
    <n v="125168"/>
    <n v="2"/>
    <n v="476"/>
    <n v="301589"/>
    <n v="27"/>
    <n v="1066"/>
    <n v="0"/>
    <n v="0"/>
    <n v="0"/>
    <n v="0.63641722467074635"/>
  </r>
  <r>
    <x v="158"/>
    <n v="441574"/>
    <n v="252268"/>
    <s v="&quot;1990-1994&quot;"/>
    <n v="138"/>
    <n v="0"/>
    <n v="4"/>
    <n v="95"/>
    <n v="0"/>
    <n v="2"/>
    <n v="125263"/>
    <n v="2"/>
    <n v="478"/>
    <n v="301727"/>
    <n v="27"/>
    <n v="1070"/>
    <n v="0"/>
    <n v="0"/>
    <n v="0"/>
    <n v="0.63641866592105989"/>
  </r>
  <r>
    <x v="159"/>
    <n v="441576"/>
    <n v="252266"/>
    <s v="&quot;1990-1994&quot;"/>
    <n v="198"/>
    <n v="0"/>
    <n v="8"/>
    <n v="127"/>
    <n v="0"/>
    <n v="4"/>
    <n v="125390"/>
    <n v="2"/>
    <n v="482"/>
    <n v="301925"/>
    <n v="27"/>
    <n v="1078"/>
    <n v="0"/>
    <n v="0"/>
    <n v="0"/>
    <n v="0.63642154842168674"/>
  </r>
  <r>
    <x v="160"/>
    <n v="441579"/>
    <n v="252263"/>
    <s v="&quot;1990-1994&quot;"/>
    <n v="100"/>
    <n v="0"/>
    <n v="9"/>
    <n v="67"/>
    <n v="0"/>
    <n v="7"/>
    <n v="125457"/>
    <n v="2"/>
    <n v="489"/>
    <n v="302025"/>
    <n v="27"/>
    <n v="1087"/>
    <n v="0"/>
    <n v="0"/>
    <n v="0"/>
    <n v="0.63642587217262725"/>
  </r>
  <r>
    <x v="161"/>
    <n v="441582"/>
    <n v="252260"/>
    <s v="&quot;1990-1994&quot;"/>
    <n v="79"/>
    <n v="0"/>
    <n v="14"/>
    <n v="49"/>
    <n v="0"/>
    <n v="7"/>
    <n v="125506"/>
    <n v="2"/>
    <n v="496"/>
    <n v="302104"/>
    <n v="27"/>
    <n v="1101"/>
    <n v="0"/>
    <n v="0"/>
    <n v="0"/>
    <n v="0.63643019592356764"/>
  </r>
  <r>
    <x v="162"/>
    <n v="441583"/>
    <n v="252259"/>
    <s v="&quot;1990-1994&quot;"/>
    <n v="52"/>
    <n v="0"/>
    <n v="5"/>
    <n v="39"/>
    <n v="0"/>
    <n v="3"/>
    <n v="125545"/>
    <n v="2"/>
    <n v="499"/>
    <n v="302156"/>
    <n v="27"/>
    <n v="1106"/>
    <n v="0"/>
    <n v="0"/>
    <n v="0"/>
    <n v="0.63643163717388107"/>
  </r>
  <r>
    <x v="163"/>
    <n v="441583"/>
    <n v="252259"/>
    <s v="&quot;1990-1994&quot;"/>
    <n v="39"/>
    <n v="0"/>
    <n v="8"/>
    <n v="27"/>
    <n v="0"/>
    <n v="5"/>
    <n v="125572"/>
    <n v="2"/>
    <n v="504"/>
    <n v="302195"/>
    <n v="27"/>
    <n v="1114"/>
    <n v="0"/>
    <n v="0"/>
    <n v="0"/>
    <n v="0.63643163717388107"/>
  </r>
  <r>
    <x v="164"/>
    <n v="441586"/>
    <n v="252256"/>
    <s v="&quot;1990-1994&quot;"/>
    <n v="29"/>
    <n v="0"/>
    <n v="4"/>
    <n v="21"/>
    <n v="0"/>
    <n v="1"/>
    <n v="125593"/>
    <n v="2"/>
    <n v="505"/>
    <n v="302224"/>
    <n v="27"/>
    <n v="1118"/>
    <n v="0"/>
    <n v="0"/>
    <n v="0"/>
    <n v="0.63643596092482146"/>
  </r>
  <r>
    <x v="165"/>
    <n v="441588"/>
    <n v="252254"/>
    <s v="&quot;1990-1994&quot;"/>
    <n v="14"/>
    <n v="0"/>
    <n v="10"/>
    <n v="8"/>
    <n v="0"/>
    <n v="8"/>
    <n v="125601"/>
    <n v="2"/>
    <n v="513"/>
    <n v="302238"/>
    <n v="27"/>
    <n v="1128"/>
    <n v="0"/>
    <n v="0"/>
    <n v="0"/>
    <n v="0.63643884342544843"/>
  </r>
  <r>
    <x v="166"/>
    <n v="441591"/>
    <n v="252251"/>
    <s v="&quot;1990-1994&quot;"/>
    <n v="14"/>
    <n v="0"/>
    <n v="6"/>
    <n v="9"/>
    <n v="0"/>
    <n v="2"/>
    <n v="125610"/>
    <n v="2"/>
    <n v="515"/>
    <n v="302252"/>
    <n v="27"/>
    <n v="1134"/>
    <n v="0"/>
    <n v="0"/>
    <n v="0"/>
    <n v="0.63644316717638882"/>
  </r>
  <r>
    <x v="167"/>
    <n v="441591"/>
    <n v="252251"/>
    <s v="&quot;1990-1994&quot;"/>
    <n v="14"/>
    <n v="0"/>
    <n v="5"/>
    <n v="9"/>
    <n v="0"/>
    <n v="5"/>
    <n v="125619"/>
    <n v="2"/>
    <n v="520"/>
    <n v="302266"/>
    <n v="27"/>
    <n v="1139"/>
    <n v="0"/>
    <n v="0"/>
    <n v="0"/>
    <n v="0.63644316717638882"/>
  </r>
  <r>
    <x v="168"/>
    <n v="441592"/>
    <n v="252250"/>
    <s v="&quot;1990-1994&quot;"/>
    <n v="13"/>
    <n v="0"/>
    <n v="6"/>
    <n v="11"/>
    <n v="0"/>
    <n v="1"/>
    <n v="125630"/>
    <n v="2"/>
    <n v="521"/>
    <n v="302279"/>
    <n v="27"/>
    <n v="1145"/>
    <n v="0"/>
    <n v="0"/>
    <n v="0"/>
    <n v="0.63644460842670236"/>
  </r>
  <r>
    <x v="169"/>
    <n v="441594"/>
    <n v="252248"/>
    <s v="&quot;1990-1994&quot;"/>
    <n v="8"/>
    <n v="0"/>
    <n v="3"/>
    <n v="6"/>
    <n v="0"/>
    <n v="1"/>
    <n v="125636"/>
    <n v="2"/>
    <n v="522"/>
    <n v="302287"/>
    <n v="27"/>
    <n v="1148"/>
    <n v="0"/>
    <n v="0"/>
    <n v="0"/>
    <n v="0.63644749092732933"/>
  </r>
  <r>
    <x v="170"/>
    <n v="441595"/>
    <n v="252247"/>
    <s v="&quot;1990-1994&quot;"/>
    <n v="6"/>
    <n v="0"/>
    <n v="4"/>
    <n v="3"/>
    <n v="0"/>
    <n v="1"/>
    <n v="125639"/>
    <n v="2"/>
    <n v="523"/>
    <n v="302293"/>
    <n v="27"/>
    <n v="1152"/>
    <n v="0"/>
    <n v="0"/>
    <n v="0"/>
    <n v="0.63644893217764276"/>
  </r>
  <r>
    <x v="171"/>
    <n v="441597"/>
    <n v="252245"/>
    <s v="&quot;1990-1994&quot;"/>
    <n v="8"/>
    <n v="0"/>
    <n v="8"/>
    <n v="7"/>
    <n v="0"/>
    <n v="3"/>
    <n v="125646"/>
    <n v="2"/>
    <n v="526"/>
    <n v="302301"/>
    <n v="27"/>
    <n v="1160"/>
    <n v="0"/>
    <n v="0"/>
    <n v="0"/>
    <n v="0.63645181467826972"/>
  </r>
  <r>
    <x v="172"/>
    <n v="441597"/>
    <n v="252245"/>
    <s v="&quot;1990-1994&quot;"/>
    <n v="7"/>
    <n v="0"/>
    <n v="6"/>
    <n v="3"/>
    <n v="0"/>
    <n v="4"/>
    <n v="125649"/>
    <n v="2"/>
    <n v="530"/>
    <n v="302308"/>
    <n v="27"/>
    <n v="1166"/>
    <n v="0"/>
    <n v="0"/>
    <n v="0"/>
    <n v="0.63645181467826972"/>
  </r>
  <r>
    <x v="173"/>
    <n v="441598"/>
    <n v="252244"/>
    <s v="&quot;1990-1994&quot;"/>
    <n v="6"/>
    <n v="0"/>
    <n v="7"/>
    <n v="5"/>
    <n v="0"/>
    <n v="6"/>
    <n v="125654"/>
    <n v="2"/>
    <n v="536"/>
    <n v="302314"/>
    <n v="27"/>
    <n v="1173"/>
    <n v="0"/>
    <n v="0"/>
    <n v="0"/>
    <n v="0.63645325592858315"/>
  </r>
  <r>
    <x v="174"/>
    <n v="441598"/>
    <n v="252244"/>
    <s v="&quot;1990-1994&quot;"/>
    <n v="4"/>
    <n v="0"/>
    <n v="7"/>
    <n v="3"/>
    <n v="0"/>
    <n v="5"/>
    <n v="125657"/>
    <n v="2"/>
    <n v="541"/>
    <n v="302318"/>
    <n v="27"/>
    <n v="1180"/>
    <n v="0"/>
    <n v="0"/>
    <n v="0"/>
    <n v="0.63645325592858315"/>
  </r>
  <r>
    <x v="175"/>
    <n v="441598"/>
    <n v="252244"/>
    <s v="&quot;1990-1994&quot;"/>
    <n v="5"/>
    <n v="0"/>
    <n v="9"/>
    <n v="2"/>
    <n v="0"/>
    <n v="5"/>
    <n v="125659"/>
    <n v="2"/>
    <n v="546"/>
    <n v="302323"/>
    <n v="27"/>
    <n v="1189"/>
    <n v="0"/>
    <n v="0"/>
    <n v="0"/>
    <n v="0.63645325592858315"/>
  </r>
  <r>
    <x v="176"/>
    <n v="441598"/>
    <n v="252244"/>
    <s v="&quot;1990-1994&quot;"/>
    <n v="3"/>
    <n v="0"/>
    <n v="13"/>
    <n v="3"/>
    <n v="0"/>
    <n v="3"/>
    <n v="125662"/>
    <n v="2"/>
    <n v="549"/>
    <n v="302326"/>
    <n v="27"/>
    <n v="1202"/>
    <n v="0"/>
    <n v="0"/>
    <s v="NULL"/>
    <n v="0.63645325592858315"/>
  </r>
  <r>
    <x v="177"/>
    <n v="441598"/>
    <n v="252244"/>
    <s v="&quot;1990-1994&quot;"/>
    <n v="2"/>
    <n v="0"/>
    <n v="5"/>
    <n v="1"/>
    <n v="0"/>
    <n v="4"/>
    <n v="125663"/>
    <n v="2"/>
    <n v="553"/>
    <n v="302328"/>
    <n v="27"/>
    <n v="1207"/>
    <n v="0"/>
    <n v="0"/>
    <n v="0"/>
    <n v="0.63645325592858315"/>
  </r>
  <r>
    <x v="178"/>
    <n v="441598"/>
    <n v="252244"/>
    <s v="&quot;1990-1994&quot;"/>
    <n v="8"/>
    <n v="0"/>
    <n v="8"/>
    <n v="6"/>
    <n v="0"/>
    <n v="4"/>
    <n v="125669"/>
    <n v="2"/>
    <n v="557"/>
    <n v="302336"/>
    <n v="27"/>
    <n v="1215"/>
    <n v="0"/>
    <n v="0"/>
    <n v="0"/>
    <n v="0.63645325592858315"/>
  </r>
  <r>
    <x v="179"/>
    <n v="441598"/>
    <n v="252244"/>
    <s v="&quot;1990-1994&quot;"/>
    <n v="2"/>
    <n v="0"/>
    <n v="8"/>
    <n v="0"/>
    <n v="0"/>
    <n v="3"/>
    <n v="125669"/>
    <n v="2"/>
    <n v="560"/>
    <n v="302338"/>
    <n v="27"/>
    <n v="1223"/>
    <n v="0"/>
    <s v="NULL"/>
    <n v="0"/>
    <n v="0.63645325592858315"/>
  </r>
  <r>
    <x v="180"/>
    <n v="441599"/>
    <n v="252243"/>
    <s v="&quot;1990-1994&quot;"/>
    <n v="2"/>
    <n v="0"/>
    <n v="6"/>
    <n v="1"/>
    <n v="0"/>
    <n v="1"/>
    <n v="125670"/>
    <n v="2"/>
    <n v="561"/>
    <n v="302340"/>
    <n v="27"/>
    <n v="1229"/>
    <n v="0"/>
    <n v="0"/>
    <n v="0"/>
    <n v="0.63645469717889669"/>
  </r>
  <r>
    <x v="181"/>
    <n v="441599"/>
    <n v="252243"/>
    <s v="&quot;1990-1994&quot;"/>
    <n v="8"/>
    <n v="0"/>
    <n v="10"/>
    <n v="4"/>
    <n v="0"/>
    <n v="8"/>
    <n v="125674"/>
    <n v="2"/>
    <n v="569"/>
    <n v="302348"/>
    <n v="27"/>
    <n v="1239"/>
    <n v="0"/>
    <n v="0"/>
    <n v="0"/>
    <n v="0.63645469717889669"/>
  </r>
  <r>
    <x v="182"/>
    <n v="441599"/>
    <n v="252243"/>
    <s v="&quot;1990-1994&quot;"/>
    <n v="11"/>
    <n v="0"/>
    <n v="6"/>
    <n v="6"/>
    <n v="0"/>
    <n v="5"/>
    <n v="125680"/>
    <n v="2"/>
    <n v="574"/>
    <n v="302359"/>
    <n v="27"/>
    <n v="1245"/>
    <n v="0"/>
    <n v="0"/>
    <n v="0"/>
    <n v="0.63645469717889669"/>
  </r>
  <r>
    <x v="183"/>
    <n v="441601"/>
    <n v="252241"/>
    <s v="&quot;1990-1994&quot;"/>
    <n v="6"/>
    <n v="0"/>
    <n v="11"/>
    <n v="3"/>
    <n v="0"/>
    <n v="8"/>
    <n v="125683"/>
    <n v="2"/>
    <n v="582"/>
    <n v="302365"/>
    <n v="27"/>
    <n v="1256"/>
    <n v="0"/>
    <n v="0"/>
    <n v="0"/>
    <n v="0.63645757967952354"/>
  </r>
  <r>
    <x v="184"/>
    <n v="441602"/>
    <n v="252240"/>
    <s v="&quot;1990-1994&quot;"/>
    <n v="5"/>
    <n v="0"/>
    <n v="7"/>
    <n v="4"/>
    <n v="0"/>
    <n v="5"/>
    <n v="125687"/>
    <n v="2"/>
    <n v="587"/>
    <n v="302370"/>
    <n v="27"/>
    <n v="1263"/>
    <n v="0"/>
    <n v="0"/>
    <n v="0"/>
    <n v="0.63645902092983708"/>
  </r>
  <r>
    <x v="185"/>
    <n v="441603"/>
    <n v="252239"/>
    <s v="&quot;1990-1994&quot;"/>
    <n v="13"/>
    <n v="0"/>
    <n v="4"/>
    <n v="12"/>
    <n v="0"/>
    <n v="2"/>
    <n v="125699"/>
    <n v="2"/>
    <n v="589"/>
    <n v="302383"/>
    <n v="27"/>
    <n v="1267"/>
    <n v="0"/>
    <n v="0"/>
    <n v="0"/>
    <n v="0.63646046218015051"/>
  </r>
  <r>
    <x v="186"/>
    <n v="441604"/>
    <n v="252238"/>
    <s v="&quot;1990-1994&quot;"/>
    <n v="22"/>
    <n v="0"/>
    <n v="12"/>
    <n v="13"/>
    <n v="0"/>
    <n v="5"/>
    <n v="125712"/>
    <n v="2"/>
    <n v="594"/>
    <n v="302405"/>
    <n v="27"/>
    <n v="1279"/>
    <n v="0"/>
    <n v="0"/>
    <n v="0"/>
    <n v="0.63646190343046405"/>
  </r>
  <r>
    <x v="187"/>
    <n v="441604"/>
    <n v="252238"/>
    <s v="&quot;1990-1994&quot;"/>
    <n v="18"/>
    <n v="0"/>
    <n v="7"/>
    <n v="11"/>
    <n v="0"/>
    <n v="4"/>
    <n v="125723"/>
    <n v="2"/>
    <n v="598"/>
    <n v="302423"/>
    <n v="27"/>
    <n v="1286"/>
    <n v="0"/>
    <n v="0"/>
    <n v="0"/>
    <n v="0.63646190343046405"/>
  </r>
  <r>
    <x v="188"/>
    <n v="441604"/>
    <n v="252238"/>
    <s v="&quot;1990-1994&quot;"/>
    <n v="23"/>
    <n v="0"/>
    <n v="3"/>
    <n v="18"/>
    <n v="0"/>
    <n v="3"/>
    <n v="125741"/>
    <n v="2"/>
    <n v="601"/>
    <n v="302446"/>
    <n v="27"/>
    <n v="1289"/>
    <n v="0"/>
    <n v="0"/>
    <n v="0"/>
    <n v="0.63646190343046405"/>
  </r>
  <r>
    <x v="189"/>
    <n v="441604"/>
    <n v="252238"/>
    <s v="&quot;1990-1994&quot;"/>
    <n v="45"/>
    <n v="0"/>
    <n v="11"/>
    <n v="33"/>
    <n v="0"/>
    <n v="7"/>
    <n v="125804"/>
    <n v="2"/>
    <n v="612"/>
    <n v="302527"/>
    <n v="27"/>
    <n v="1309"/>
    <n v="0"/>
    <n v="0"/>
    <n v="0"/>
    <n v="0.63646190343046405"/>
  </r>
  <r>
    <x v="190"/>
    <n v="441604"/>
    <n v="252238"/>
    <s v="&quot;1990-1994&quot;"/>
    <n v="60"/>
    <n v="0"/>
    <n v="4"/>
    <n v="37"/>
    <n v="0"/>
    <n v="3"/>
    <n v="125841"/>
    <n v="2"/>
    <n v="615"/>
    <n v="302587"/>
    <n v="27"/>
    <n v="1313"/>
    <n v="0"/>
    <n v="0"/>
    <n v="0"/>
    <n v="0.63646190343046405"/>
  </r>
  <r>
    <x v="191"/>
    <n v="441605"/>
    <n v="252237"/>
    <s v="&quot;1990-1994&quot;"/>
    <n v="78"/>
    <n v="0"/>
    <n v="3"/>
    <n v="55"/>
    <n v="0"/>
    <n v="2"/>
    <n v="125896"/>
    <n v="2"/>
    <n v="617"/>
    <n v="302665"/>
    <n v="27"/>
    <n v="1316"/>
    <n v="0"/>
    <n v="0"/>
    <n v="0"/>
    <n v="0.63646334468077748"/>
  </r>
  <r>
    <x v="192"/>
    <n v="441606"/>
    <n v="252236"/>
    <s v="&quot;1990-1994&quot;"/>
    <n v="99"/>
    <n v="0"/>
    <n v="2"/>
    <n v="67"/>
    <n v="0"/>
    <n v="1"/>
    <n v="125963"/>
    <n v="2"/>
    <n v="618"/>
    <n v="302764"/>
    <n v="27"/>
    <n v="1318"/>
    <n v="0"/>
    <n v="0"/>
    <n v="0"/>
    <n v="0.6364647859310909"/>
  </r>
  <r>
    <x v="193"/>
    <n v="441607"/>
    <n v="252235"/>
    <s v="&quot;1990-1994&quot;"/>
    <n v="129"/>
    <n v="0"/>
    <n v="5"/>
    <n v="85"/>
    <n v="0"/>
    <n v="0"/>
    <n v="126048"/>
    <n v="2"/>
    <n v="618"/>
    <n v="302893"/>
    <n v="27"/>
    <n v="1323"/>
    <n v="0"/>
    <n v="0"/>
    <n v="0"/>
    <n v="0.63646622718140444"/>
  </r>
  <r>
    <x v="194"/>
    <n v="441609"/>
    <n v="252233"/>
    <s v="&quot;1990-1994&quot;"/>
    <n v="177"/>
    <n v="0"/>
    <n v="2"/>
    <n v="112"/>
    <n v="0"/>
    <n v="1"/>
    <n v="126160"/>
    <n v="2"/>
    <n v="619"/>
    <n v="303070"/>
    <n v="27"/>
    <n v="1325"/>
    <n v="0"/>
    <n v="0"/>
    <n v="0"/>
    <n v="0.63646910968203141"/>
  </r>
  <r>
    <x v="195"/>
    <n v="441612"/>
    <n v="252230"/>
    <s v="&quot;1990-1994&quot;"/>
    <n v="232"/>
    <n v="0"/>
    <n v="6"/>
    <n v="148"/>
    <n v="0"/>
    <n v="3"/>
    <n v="126308"/>
    <n v="2"/>
    <n v="622"/>
    <n v="303302"/>
    <n v="27"/>
    <n v="1331"/>
    <n v="0"/>
    <n v="0"/>
    <n v="0"/>
    <n v="0.6364734334329718"/>
  </r>
  <r>
    <x v="196"/>
    <n v="441615"/>
    <n v="252227"/>
    <s v="&quot;1990-1994&quot;"/>
    <n v="334"/>
    <n v="0"/>
    <n v="4"/>
    <n v="223"/>
    <n v="0"/>
    <n v="3"/>
    <n v="126531"/>
    <n v="2"/>
    <n v="625"/>
    <n v="303636"/>
    <n v="27"/>
    <n v="1335"/>
    <n v="0"/>
    <n v="0"/>
    <n v="0"/>
    <n v="0.6364777571839122"/>
  </r>
  <r>
    <x v="197"/>
    <n v="441623"/>
    <n v="252219"/>
    <s v="&quot;1990-1994&quot;"/>
    <n v="317"/>
    <n v="0"/>
    <n v="2"/>
    <n v="203"/>
    <n v="0"/>
    <n v="1"/>
    <n v="126734"/>
    <n v="2"/>
    <n v="626"/>
    <n v="303953"/>
    <n v="27"/>
    <n v="1337"/>
    <n v="0"/>
    <n v="0"/>
    <n v="0"/>
    <n v="0.63648928718641995"/>
  </r>
  <r>
    <x v="198"/>
    <n v="441637"/>
    <n v="252205"/>
    <s v="&quot;1990-1994&quot;"/>
    <n v="251"/>
    <n v="0"/>
    <n v="0"/>
    <n v="172"/>
    <n v="0"/>
    <n v="0"/>
    <n v="126906"/>
    <n v="2"/>
    <n v="626"/>
    <n v="304204"/>
    <n v="27"/>
    <n v="1337"/>
    <n v="0"/>
    <n v="0"/>
    <n v="0"/>
    <n v="0.6365094646908086"/>
  </r>
  <r>
    <x v="1"/>
    <n v="66"/>
    <n v="525760"/>
    <s v="&quot;1995-1999&quot;"/>
    <n v="2310"/>
    <n v="0"/>
    <n v="4"/>
    <n v="0"/>
    <n v="0"/>
    <n v="0"/>
    <n v="0"/>
    <n v="0"/>
    <n v="0"/>
    <n v="2310"/>
    <n v="0"/>
    <n v="4"/>
    <n v="0"/>
    <s v="NULL"/>
    <n v="0"/>
    <n v="1.2551680593960739E-4"/>
  </r>
  <r>
    <x v="2"/>
    <n v="631"/>
    <n v="525195"/>
    <s v="&quot;1995-1999&quot;"/>
    <n v="3769"/>
    <n v="0"/>
    <n v="4"/>
    <n v="0"/>
    <n v="0"/>
    <n v="0"/>
    <n v="0"/>
    <n v="0"/>
    <n v="0"/>
    <n v="6079"/>
    <n v="0"/>
    <n v="8"/>
    <n v="0"/>
    <s v="NULL"/>
    <n v="0"/>
    <n v="1.2000167355741252E-3"/>
  </r>
  <r>
    <x v="3"/>
    <n v="2114"/>
    <n v="523712"/>
    <s v="&quot;1995-1999&quot;"/>
    <n v="5059"/>
    <n v="0"/>
    <n v="2"/>
    <n v="12"/>
    <n v="0"/>
    <n v="0"/>
    <n v="12"/>
    <n v="0"/>
    <n v="0"/>
    <n v="11138"/>
    <n v="0"/>
    <n v="10"/>
    <n v="0"/>
    <n v="0"/>
    <n v="0"/>
    <n v="4.0203413296413639E-3"/>
  </r>
  <r>
    <x v="4"/>
    <n v="4586"/>
    <n v="521240"/>
    <s v="&quot;1995-1999&quot;"/>
    <n v="2702"/>
    <n v="0"/>
    <n v="6"/>
    <n v="24"/>
    <n v="0"/>
    <n v="0"/>
    <n v="36"/>
    <n v="0"/>
    <n v="0"/>
    <n v="13840"/>
    <n v="0"/>
    <n v="16"/>
    <n v="0"/>
    <n v="0"/>
    <n v="0"/>
    <n v="8.7215162430157502E-3"/>
  </r>
  <r>
    <x v="5"/>
    <n v="5792"/>
    <n v="520034"/>
    <s v="&quot;1995-1999&quot;"/>
    <n v="2266"/>
    <n v="1"/>
    <n v="5"/>
    <n v="31"/>
    <n v="0"/>
    <n v="0"/>
    <n v="67"/>
    <n v="0"/>
    <n v="0"/>
    <n v="16106"/>
    <n v="1"/>
    <n v="21"/>
    <n v="4.4130626654898501E-4"/>
    <n v="0"/>
    <n v="4.4742729306487702E-4"/>
    <n v="1.1015050606094031E-2"/>
  </r>
  <r>
    <x v="6"/>
    <n v="6537"/>
    <n v="519289"/>
    <s v="&quot;1995-1999&quot;"/>
    <n v="2373"/>
    <n v="1"/>
    <n v="4"/>
    <n v="26"/>
    <n v="0"/>
    <n v="0"/>
    <n v="93"/>
    <n v="0"/>
    <n v="0"/>
    <n v="18479"/>
    <n v="2"/>
    <n v="25"/>
    <n v="4.2140750105351899E-4"/>
    <n v="0"/>
    <n v="4.26075841499787E-4"/>
    <n v="1.2431869097382024E-2"/>
  </r>
  <r>
    <x v="7"/>
    <n v="6891"/>
    <n v="518935"/>
    <s v="&quot;1995-1999&quot;"/>
    <n v="2438"/>
    <n v="0"/>
    <n v="2"/>
    <n v="22"/>
    <n v="0"/>
    <n v="0"/>
    <n v="115"/>
    <n v="0"/>
    <n v="0"/>
    <n v="20917"/>
    <n v="2"/>
    <n v="27"/>
    <n v="0"/>
    <n v="0"/>
    <n v="0"/>
    <n v="1.310509560196719E-2"/>
  </r>
  <r>
    <x v="8"/>
    <n v="7403"/>
    <n v="518423"/>
    <s v="&quot;1995-1999&quot;"/>
    <n v="2626"/>
    <n v="0"/>
    <n v="3"/>
    <n v="12"/>
    <n v="0"/>
    <n v="0"/>
    <n v="127"/>
    <n v="0"/>
    <n v="0"/>
    <n v="23543"/>
    <n v="2"/>
    <n v="30"/>
    <n v="0"/>
    <n v="0"/>
    <n v="0"/>
    <n v="1.407880173289263E-2"/>
  </r>
  <r>
    <x v="9"/>
    <n v="8273"/>
    <n v="517553"/>
    <s v="&quot;1995-1999&quot;"/>
    <n v="3338"/>
    <n v="0"/>
    <n v="2"/>
    <n v="15"/>
    <n v="0"/>
    <n v="0"/>
    <n v="142"/>
    <n v="0"/>
    <n v="0"/>
    <n v="26881"/>
    <n v="2"/>
    <n v="32"/>
    <n v="0"/>
    <n v="0"/>
    <n v="0"/>
    <n v="1.5733341447551091E-2"/>
  </r>
  <r>
    <x v="10"/>
    <n v="9712"/>
    <n v="516114"/>
    <s v="&quot;1995-1999&quot;"/>
    <n v="4364"/>
    <n v="0"/>
    <n v="1"/>
    <n v="26"/>
    <n v="0"/>
    <n v="0"/>
    <n v="168"/>
    <n v="0"/>
    <n v="0"/>
    <n v="31245"/>
    <n v="2"/>
    <n v="33"/>
    <n v="2.29147571035747E-4"/>
    <n v="0"/>
    <n v="2.3052097740894399E-4"/>
    <n v="1.8469988170991925E-2"/>
  </r>
  <r>
    <x v="11"/>
    <n v="11877"/>
    <n v="513949"/>
    <s v="&quot;1995-1999&quot;"/>
    <n v="4600"/>
    <n v="0"/>
    <n v="5"/>
    <n v="26"/>
    <n v="0"/>
    <n v="0"/>
    <n v="194"/>
    <n v="0"/>
    <n v="0"/>
    <n v="35845"/>
    <n v="2"/>
    <n v="38"/>
    <n v="0"/>
    <n v="0"/>
    <n v="0"/>
    <n v="2.2587319759768441E-2"/>
  </r>
  <r>
    <x v="12"/>
    <n v="14776"/>
    <n v="511050"/>
    <s v="&quot;1995-1999&quot;"/>
    <n v="4207"/>
    <n v="0"/>
    <n v="5"/>
    <n v="29"/>
    <n v="0"/>
    <n v="0"/>
    <n v="223"/>
    <n v="0"/>
    <n v="0"/>
    <n v="40052"/>
    <n v="2"/>
    <n v="43"/>
    <n v="0"/>
    <n v="0"/>
    <n v="0"/>
    <n v="2.8100550372176347E-2"/>
  </r>
  <r>
    <x v="13"/>
    <n v="17356"/>
    <n v="508470"/>
    <s v="&quot;1995-1999&quot;"/>
    <n v="3719"/>
    <n v="1"/>
    <n v="2"/>
    <n v="21"/>
    <n v="0"/>
    <n v="0"/>
    <n v="244"/>
    <n v="0"/>
    <n v="0"/>
    <n v="43771"/>
    <n v="3"/>
    <n v="45"/>
    <n v="0"/>
    <n v="0"/>
    <n v="0"/>
    <n v="3.3007116422542816E-2"/>
  </r>
  <r>
    <x v="14"/>
    <n v="19388"/>
    <n v="506438"/>
    <s v="&quot;1995-1999&quot;"/>
    <n v="2813"/>
    <n v="0"/>
    <n v="3"/>
    <n v="43"/>
    <n v="0"/>
    <n v="0"/>
    <n v="287"/>
    <n v="0"/>
    <n v="0"/>
    <n v="46584"/>
    <n v="3"/>
    <n v="48"/>
    <n v="0"/>
    <n v="0"/>
    <n v="0"/>
    <n v="3.6871512629653158E-2"/>
  </r>
  <r>
    <x v="15"/>
    <n v="20926"/>
    <n v="504900"/>
    <s v="&quot;1995-1999&quot;"/>
    <n v="2083"/>
    <n v="0"/>
    <n v="8"/>
    <n v="25"/>
    <n v="0"/>
    <n v="0"/>
    <n v="312"/>
    <n v="0"/>
    <n v="0"/>
    <n v="48667"/>
    <n v="3"/>
    <n v="56"/>
    <n v="0"/>
    <n v="0"/>
    <n v="0"/>
    <n v="3.9796434562003401E-2"/>
  </r>
  <r>
    <x v="16"/>
    <n v="22823"/>
    <n v="503003"/>
    <s v="&quot;1995-1999&quot;"/>
    <n v="1509"/>
    <n v="0"/>
    <n v="3"/>
    <n v="13"/>
    <n v="0"/>
    <n v="0"/>
    <n v="325"/>
    <n v="0"/>
    <n v="0"/>
    <n v="50176"/>
    <n v="3"/>
    <n v="59"/>
    <n v="0"/>
    <n v="0"/>
    <n v="0"/>
    <n v="4.3404091847873631E-2"/>
  </r>
  <r>
    <x v="17"/>
    <n v="25738"/>
    <n v="500088"/>
    <s v="&quot;1995-1999&quot;"/>
    <n v="1118"/>
    <n v="0"/>
    <n v="1"/>
    <n v="8"/>
    <n v="0"/>
    <n v="0"/>
    <n v="333"/>
    <n v="0"/>
    <n v="0"/>
    <n v="51294"/>
    <n v="3"/>
    <n v="60"/>
    <n v="0"/>
    <n v="0"/>
    <n v="0"/>
    <n v="4.894775077687296E-2"/>
  </r>
  <r>
    <x v="18"/>
    <n v="29439"/>
    <n v="496387"/>
    <s v="&quot;1995-1999&quot;"/>
    <n v="952"/>
    <n v="0"/>
    <n v="4"/>
    <n v="9"/>
    <n v="0"/>
    <n v="0"/>
    <n v="342"/>
    <n v="0"/>
    <n v="0"/>
    <n v="52246"/>
    <n v="3"/>
    <n v="64"/>
    <n v="0"/>
    <n v="0"/>
    <n v="0"/>
    <n v="5.5986200758425794E-2"/>
  </r>
  <r>
    <x v="19"/>
    <n v="32474"/>
    <n v="493352"/>
    <s v="&quot;1995-1999&quot;"/>
    <n v="775"/>
    <n v="1"/>
    <n v="2"/>
    <n v="14"/>
    <n v="0"/>
    <n v="0"/>
    <n v="356"/>
    <n v="0"/>
    <n v="0"/>
    <n v="53021"/>
    <n v="4"/>
    <n v="66"/>
    <n v="1.29032258064516E-3"/>
    <n v="0"/>
    <n v="1.31406044678055E-3"/>
    <n v="6.1758072061860771E-2"/>
  </r>
  <r>
    <x v="20"/>
    <n v="36204"/>
    <n v="489622"/>
    <s v="&quot;1995-1999&quot;"/>
    <n v="591"/>
    <n v="0"/>
    <n v="1"/>
    <n v="11"/>
    <n v="0"/>
    <n v="0"/>
    <n v="367"/>
    <n v="0"/>
    <n v="0"/>
    <n v="53612"/>
    <n v="4"/>
    <n v="67"/>
    <n v="0"/>
    <n v="0"/>
    <n v="0"/>
    <n v="6.885167336723555E-2"/>
  </r>
  <r>
    <x v="21"/>
    <n v="40560"/>
    <n v="485266"/>
    <s v="&quot;1995-1999&quot;"/>
    <n v="412"/>
    <n v="0"/>
    <n v="5"/>
    <n v="9"/>
    <n v="0"/>
    <n v="0"/>
    <n v="376"/>
    <n v="0"/>
    <n v="0"/>
    <n v="54024"/>
    <n v="4"/>
    <n v="72"/>
    <n v="0"/>
    <n v="0"/>
    <n v="0"/>
    <n v="7.7135782559249633E-2"/>
  </r>
  <r>
    <x v="22"/>
    <n v="44391"/>
    <n v="481435"/>
    <s v="&quot;1995-1999&quot;"/>
    <n v="271"/>
    <n v="0"/>
    <n v="3"/>
    <n v="9"/>
    <n v="0"/>
    <n v="1"/>
    <n v="385"/>
    <n v="0"/>
    <n v="1"/>
    <n v="54295"/>
    <n v="4"/>
    <n v="75"/>
    <n v="3.6900369003690001E-3"/>
    <n v="0"/>
    <n v="3.81679389312977E-3"/>
    <n v="8.4421462613107762E-2"/>
  </r>
  <r>
    <x v="23"/>
    <n v="48330"/>
    <n v="477496"/>
    <s v="&quot;1995-1999&quot;"/>
    <n v="176"/>
    <n v="0"/>
    <n v="2"/>
    <n v="3"/>
    <n v="0"/>
    <n v="0"/>
    <n v="388"/>
    <n v="0"/>
    <n v="1"/>
    <n v="54471"/>
    <n v="4"/>
    <n v="77"/>
    <n v="0"/>
    <n v="0"/>
    <n v="0"/>
    <n v="9.191253380395796E-2"/>
  </r>
  <r>
    <x v="24"/>
    <n v="56757"/>
    <n v="469069"/>
    <s v="&quot;1995-1999&quot;"/>
    <n v="133"/>
    <n v="1"/>
    <n v="3"/>
    <n v="6"/>
    <n v="0"/>
    <n v="1"/>
    <n v="394"/>
    <n v="0"/>
    <n v="2"/>
    <n v="54604"/>
    <n v="5"/>
    <n v="80"/>
    <n v="0"/>
    <n v="0"/>
    <n v="0"/>
    <n v="0.10793874779870147"/>
  </r>
  <r>
    <x v="25"/>
    <n v="86239"/>
    <n v="439587"/>
    <s v="&quot;1995-1999&quot;"/>
    <n v="83"/>
    <n v="0"/>
    <n v="3"/>
    <n v="4"/>
    <n v="0"/>
    <n v="0"/>
    <n v="398"/>
    <n v="0"/>
    <n v="2"/>
    <n v="54687"/>
    <n v="5"/>
    <n v="83"/>
    <n v="0"/>
    <n v="0"/>
    <n v="0"/>
    <n v="0.1640067246579667"/>
  </r>
  <r>
    <x v="26"/>
    <n v="127010"/>
    <n v="398816"/>
    <s v="&quot;1995-1999&quot;"/>
    <n v="101"/>
    <n v="0"/>
    <n v="4"/>
    <n v="9"/>
    <n v="0"/>
    <n v="1"/>
    <n v="407"/>
    <n v="0"/>
    <n v="3"/>
    <n v="54788"/>
    <n v="5"/>
    <n v="87"/>
    <n v="0"/>
    <n v="0"/>
    <n v="0"/>
    <n v="0.2415437806422657"/>
  </r>
  <r>
    <x v="27"/>
    <n v="159385"/>
    <n v="366441"/>
    <s v="&quot;1995-1999&quot;"/>
    <n v="90"/>
    <n v="0"/>
    <n v="1"/>
    <n v="16"/>
    <n v="0"/>
    <n v="0"/>
    <n v="423"/>
    <n v="0"/>
    <n v="3"/>
    <n v="54878"/>
    <n v="5"/>
    <n v="88"/>
    <n v="0"/>
    <n v="0"/>
    <n v="0"/>
    <n v="0.30311357749521706"/>
  </r>
  <r>
    <x v="28"/>
    <n v="182484"/>
    <n v="343342"/>
    <s v="&quot;1995-1999&quot;"/>
    <n v="147"/>
    <n v="0"/>
    <n v="6"/>
    <n v="41"/>
    <n v="0"/>
    <n v="1"/>
    <n v="464"/>
    <n v="0"/>
    <n v="4"/>
    <n v="55025"/>
    <n v="5"/>
    <n v="94"/>
    <n v="0"/>
    <n v="0"/>
    <n v="0"/>
    <n v="0.34704255780429266"/>
  </r>
  <r>
    <x v="29"/>
    <n v="196401"/>
    <n v="329425"/>
    <s v="&quot;1995-1999&quot;"/>
    <n v="223"/>
    <n v="0"/>
    <n v="3"/>
    <n v="59"/>
    <n v="0"/>
    <n v="0"/>
    <n v="523"/>
    <n v="0"/>
    <n v="4"/>
    <n v="55248"/>
    <n v="5"/>
    <n v="97"/>
    <n v="0"/>
    <n v="0"/>
    <n v="0"/>
    <n v="0.37350948792946714"/>
  </r>
  <r>
    <x v="30"/>
    <n v="212994"/>
    <n v="312832"/>
    <s v="&quot;1995-1999&quot;"/>
    <n v="209"/>
    <n v="0"/>
    <n v="3"/>
    <n v="48"/>
    <n v="0"/>
    <n v="0"/>
    <n v="571"/>
    <n v="0"/>
    <n v="4"/>
    <n v="55457"/>
    <n v="5"/>
    <n v="100"/>
    <n v="0"/>
    <n v="0"/>
    <n v="0"/>
    <n v="0.40506555400455663"/>
  </r>
  <r>
    <x v="31"/>
    <n v="224975"/>
    <n v="300851"/>
    <s v="&quot;1995-1999&quot;"/>
    <n v="177"/>
    <n v="0"/>
    <n v="4"/>
    <n v="50"/>
    <n v="0"/>
    <n v="1"/>
    <n v="621"/>
    <n v="0"/>
    <n v="5"/>
    <n v="55634"/>
    <n v="5"/>
    <n v="104"/>
    <n v="0"/>
    <n v="0"/>
    <n v="0"/>
    <n v="0.4278506578221693"/>
  </r>
  <r>
    <x v="32"/>
    <n v="236906"/>
    <n v="288920"/>
    <s v="&quot;1995-1999&quot;"/>
    <n v="159"/>
    <n v="0"/>
    <n v="1"/>
    <n v="41"/>
    <n v="0"/>
    <n v="0"/>
    <n v="662"/>
    <n v="0"/>
    <n v="5"/>
    <n v="55793"/>
    <n v="5"/>
    <n v="105"/>
    <n v="0"/>
    <n v="0"/>
    <n v="0"/>
    <n v="0.45054067315043378"/>
  </r>
  <r>
    <x v="33"/>
    <n v="245574"/>
    <n v="280252"/>
    <s v="&quot;1995-1999&quot;"/>
    <n v="168"/>
    <n v="0"/>
    <n v="1"/>
    <n v="55"/>
    <n v="0"/>
    <n v="0"/>
    <n v="717"/>
    <n v="0"/>
    <n v="5"/>
    <n v="55961"/>
    <n v="5"/>
    <n v="106"/>
    <n v="0"/>
    <n v="0"/>
    <n v="0"/>
    <n v="0.46702521366383559"/>
  </r>
  <r>
    <x v="34"/>
    <n v="251178"/>
    <n v="274648"/>
    <s v="&quot;1995-1999&quot;"/>
    <n v="157"/>
    <n v="0"/>
    <n v="0"/>
    <n v="38"/>
    <n v="0"/>
    <n v="0"/>
    <n v="755"/>
    <n v="0"/>
    <n v="5"/>
    <n v="56118"/>
    <n v="5"/>
    <n v="106"/>
    <n v="0"/>
    <n v="0"/>
    <n v="0"/>
    <n v="0.47768273154998042"/>
  </r>
  <r>
    <x v="35"/>
    <n v="256190"/>
    <n v="269636"/>
    <s v="&quot;1995-1999&quot;"/>
    <n v="147"/>
    <n v="0"/>
    <n v="4"/>
    <n v="22"/>
    <n v="0"/>
    <n v="3"/>
    <n v="777"/>
    <n v="0"/>
    <n v="8"/>
    <n v="56265"/>
    <n v="5"/>
    <n v="110"/>
    <n v="0"/>
    <n v="0"/>
    <n v="0"/>
    <n v="0.48721440172224273"/>
  </r>
  <r>
    <x v="36"/>
    <n v="260867"/>
    <n v="264959"/>
    <s v="&quot;1995-1999&quot;"/>
    <n v="126"/>
    <n v="0"/>
    <n v="3"/>
    <n v="18"/>
    <n v="0"/>
    <n v="1"/>
    <n v="795"/>
    <n v="0"/>
    <n v="9"/>
    <n v="56391"/>
    <n v="5"/>
    <n v="113"/>
    <n v="0"/>
    <n v="0"/>
    <n v="0"/>
    <n v="0.4961089790158722"/>
  </r>
  <r>
    <x v="37"/>
    <n v="264390"/>
    <n v="261436"/>
    <s v="&quot;1995-1999&quot;"/>
    <n v="137"/>
    <n v="0"/>
    <n v="3"/>
    <n v="26"/>
    <n v="0"/>
    <n v="2"/>
    <n v="821"/>
    <n v="0"/>
    <n v="11"/>
    <n v="56528"/>
    <n v="5"/>
    <n v="116"/>
    <n v="0"/>
    <n v="0"/>
    <n v="0"/>
    <n v="0.50280891397534544"/>
  </r>
  <r>
    <x v="38"/>
    <n v="267295"/>
    <n v="258531"/>
    <s v="&quot;1995-1999&quot;"/>
    <n v="157"/>
    <n v="0"/>
    <n v="1"/>
    <n v="26"/>
    <n v="0"/>
    <n v="0"/>
    <n v="847"/>
    <n v="0"/>
    <n v="11"/>
    <n v="56685"/>
    <n v="5"/>
    <n v="117"/>
    <n v="0"/>
    <n v="0"/>
    <n v="0"/>
    <n v="0.50833355520647516"/>
  </r>
  <r>
    <x v="39"/>
    <n v="270039"/>
    <n v="255787"/>
    <s v="&quot;1995-1999&quot;"/>
    <n v="199"/>
    <n v="0"/>
    <n v="5"/>
    <n v="35"/>
    <n v="0"/>
    <n v="3"/>
    <n v="882"/>
    <n v="0"/>
    <n v="14"/>
    <n v="56884"/>
    <n v="5"/>
    <n v="122"/>
    <n v="0"/>
    <n v="0"/>
    <n v="0"/>
    <n v="0.51355201150190366"/>
  </r>
  <r>
    <x v="40"/>
    <n v="272269"/>
    <n v="253557"/>
    <s v="&quot;1995-1999&quot;"/>
    <n v="237"/>
    <n v="0"/>
    <n v="3"/>
    <n v="34"/>
    <n v="0"/>
    <n v="1"/>
    <n v="916"/>
    <n v="0"/>
    <n v="15"/>
    <n v="57121"/>
    <n v="5"/>
    <n v="125"/>
    <n v="0"/>
    <n v="0"/>
    <n v="0"/>
    <n v="0.51779295812683279"/>
  </r>
  <r>
    <x v="41"/>
    <n v="273985"/>
    <n v="251841"/>
    <s v="&quot;1995-1999&quot;"/>
    <n v="303"/>
    <n v="0"/>
    <n v="5"/>
    <n v="42"/>
    <n v="0"/>
    <n v="5"/>
    <n v="958"/>
    <n v="0"/>
    <n v="20"/>
    <n v="57424"/>
    <n v="5"/>
    <n v="130"/>
    <n v="0"/>
    <n v="0"/>
    <n v="0"/>
    <n v="0.52105639508126267"/>
  </r>
  <r>
    <x v="42"/>
    <n v="275752"/>
    <n v="250074"/>
    <s v="&quot;1995-1999&quot;"/>
    <n v="363"/>
    <n v="0"/>
    <n v="6"/>
    <n v="68"/>
    <n v="0"/>
    <n v="3"/>
    <n v="1026"/>
    <n v="0"/>
    <n v="23"/>
    <n v="57787"/>
    <n v="5"/>
    <n v="136"/>
    <n v="0"/>
    <n v="0"/>
    <n v="0"/>
    <n v="0.52441682229482756"/>
  </r>
  <r>
    <x v="43"/>
    <n v="277570"/>
    <n v="248256"/>
    <s v="&quot;1995-1999&quot;"/>
    <n v="495"/>
    <n v="0"/>
    <n v="3"/>
    <n v="107"/>
    <n v="0"/>
    <n v="3"/>
    <n v="1133"/>
    <n v="0"/>
    <n v="26"/>
    <n v="58282"/>
    <n v="5"/>
    <n v="139"/>
    <n v="0"/>
    <n v="0"/>
    <n v="0"/>
    <n v="0.52787423976752768"/>
  </r>
  <r>
    <x v="44"/>
    <n v="280721"/>
    <n v="245105"/>
    <s v="&quot;1995-1999&quot;"/>
    <n v="987"/>
    <n v="0"/>
    <n v="4"/>
    <n v="204"/>
    <n v="0"/>
    <n v="2"/>
    <n v="1337"/>
    <n v="0"/>
    <n v="28"/>
    <n v="59269"/>
    <n v="5"/>
    <n v="143"/>
    <n v="0"/>
    <n v="0"/>
    <n v="0"/>
    <n v="0.53386671636625038"/>
  </r>
  <r>
    <x v="45"/>
    <n v="286758"/>
    <n v="239068"/>
    <s v="&quot;1995-1999&quot;"/>
    <n v="1604"/>
    <n v="0"/>
    <n v="6"/>
    <n v="365"/>
    <n v="0"/>
    <n v="2"/>
    <n v="1702"/>
    <n v="0"/>
    <n v="30"/>
    <n v="60873"/>
    <n v="5"/>
    <n v="149"/>
    <n v="6.2344139650872795E-4"/>
    <n v="2.7397260273972599E-3"/>
    <n v="0"/>
    <n v="0.54534770057015058"/>
  </r>
  <r>
    <x v="46"/>
    <n v="296471"/>
    <n v="229355"/>
    <s v="&quot;1995-1999&quot;"/>
    <n v="2833"/>
    <n v="1"/>
    <n v="4"/>
    <n v="756"/>
    <n v="0"/>
    <n v="2"/>
    <n v="2458"/>
    <n v="0"/>
    <n v="32"/>
    <n v="63706"/>
    <n v="6"/>
    <n v="153"/>
    <n v="7.0596540769502305E-4"/>
    <n v="0"/>
    <n v="9.6292729898892599E-4"/>
    <n v="0.56381959051092945"/>
  </r>
  <r>
    <x v="47"/>
    <n v="305478"/>
    <n v="220348"/>
    <s v="&quot;1995-1999&quot;"/>
    <n v="3610"/>
    <n v="2"/>
    <n v="8"/>
    <n v="1011"/>
    <n v="1"/>
    <n v="5"/>
    <n v="3469"/>
    <n v="1"/>
    <n v="37"/>
    <n v="67316"/>
    <n v="8"/>
    <n v="161"/>
    <n v="0"/>
    <n v="0"/>
    <n v="0"/>
    <n v="0.58094883098211192"/>
  </r>
  <r>
    <x v="48"/>
    <n v="315372"/>
    <n v="210454"/>
    <s v="&quot;1995-1999&quot;"/>
    <n v="4539"/>
    <n v="0"/>
    <n v="7"/>
    <n v="1379"/>
    <n v="0"/>
    <n v="5"/>
    <n v="4848"/>
    <n v="1"/>
    <n v="42"/>
    <n v="71855"/>
    <n v="8"/>
    <n v="168"/>
    <n v="0"/>
    <n v="0"/>
    <n v="0"/>
    <n v="0.59976494125433133"/>
  </r>
  <r>
    <x v="49"/>
    <n v="326174"/>
    <n v="199652"/>
    <s v="&quot;1995-1999&quot;"/>
    <n v="5693"/>
    <n v="0"/>
    <n v="4"/>
    <n v="1882"/>
    <n v="0"/>
    <n v="2"/>
    <n v="6730"/>
    <n v="1"/>
    <n v="44"/>
    <n v="77548"/>
    <n v="8"/>
    <n v="172"/>
    <n v="0"/>
    <n v="0"/>
    <n v="0"/>
    <n v="0.62030785849311365"/>
  </r>
  <r>
    <x v="50"/>
    <n v="332004"/>
    <n v="193822"/>
    <s v="&quot;1995-1999&quot;"/>
    <n v="4892"/>
    <n v="0"/>
    <n v="7"/>
    <n v="1754"/>
    <n v="0"/>
    <n v="4"/>
    <n v="8484"/>
    <n v="1"/>
    <n v="48"/>
    <n v="82440"/>
    <n v="8"/>
    <n v="179"/>
    <n v="0"/>
    <n v="0"/>
    <n v="0"/>
    <n v="0.63139517635111231"/>
  </r>
  <r>
    <x v="51"/>
    <n v="335436"/>
    <n v="190390"/>
    <s v="&quot;1995-1999&quot;"/>
    <n v="3527"/>
    <n v="0"/>
    <n v="3"/>
    <n v="1268"/>
    <n v="0"/>
    <n v="1"/>
    <n v="9752"/>
    <n v="1"/>
    <n v="49"/>
    <n v="85967"/>
    <n v="8"/>
    <n v="182"/>
    <n v="0"/>
    <n v="0"/>
    <n v="0"/>
    <n v="0.63792205025997195"/>
  </r>
  <r>
    <x v="52"/>
    <n v="338326"/>
    <n v="187500"/>
    <s v="&quot;1995-1999&quot;"/>
    <n v="2727"/>
    <n v="0"/>
    <n v="4"/>
    <n v="993"/>
    <n v="0"/>
    <n v="1"/>
    <n v="10745"/>
    <n v="1"/>
    <n v="50"/>
    <n v="88694"/>
    <n v="8"/>
    <n v="186"/>
    <n v="0"/>
    <n v="0"/>
    <n v="0"/>
    <n v="0.64341816494429716"/>
  </r>
  <r>
    <x v="53"/>
    <n v="339644"/>
    <n v="186182"/>
    <s v="&quot;1995-1999&quot;"/>
    <n v="1821"/>
    <n v="0"/>
    <n v="5"/>
    <n v="764"/>
    <n v="0"/>
    <n v="3"/>
    <n v="11509"/>
    <n v="1"/>
    <n v="53"/>
    <n v="90515"/>
    <n v="8"/>
    <n v="191"/>
    <n v="0"/>
    <n v="0"/>
    <n v="0"/>
    <n v="0.64592469752351533"/>
  </r>
  <r>
    <x v="54"/>
    <n v="340695"/>
    <n v="185131"/>
    <s v="&quot;1995-1999&quot;"/>
    <n v="2130"/>
    <n v="0"/>
    <n v="4"/>
    <n v="1081"/>
    <n v="0"/>
    <n v="2"/>
    <n v="12590"/>
    <n v="1"/>
    <n v="55"/>
    <n v="92645"/>
    <n v="8"/>
    <n v="195"/>
    <n v="0"/>
    <n v="0"/>
    <n v="0"/>
    <n v="0.64792345756961434"/>
  </r>
  <r>
    <x v="55"/>
    <n v="342831"/>
    <n v="182995"/>
    <s v="&quot;1995-1999&quot;"/>
    <n v="4298"/>
    <n v="0"/>
    <n v="7"/>
    <n v="2638"/>
    <n v="0"/>
    <n v="3"/>
    <n v="15228"/>
    <n v="1"/>
    <n v="58"/>
    <n v="96943"/>
    <n v="8"/>
    <n v="202"/>
    <n v="0"/>
    <n v="0"/>
    <n v="0"/>
    <n v="0.65198563783456887"/>
  </r>
  <r>
    <x v="56"/>
    <n v="344884"/>
    <n v="180942"/>
    <s v="&quot;1995-1999&quot;"/>
    <n v="5021"/>
    <n v="0"/>
    <n v="9"/>
    <n v="3328"/>
    <n v="0"/>
    <n v="5"/>
    <n v="18556"/>
    <n v="1"/>
    <n v="63"/>
    <n v="101964"/>
    <n v="8"/>
    <n v="211"/>
    <n v="0"/>
    <n v="0"/>
    <n v="0"/>
    <n v="0.65588997120720538"/>
  </r>
  <r>
    <x v="57"/>
    <n v="346521"/>
    <n v="179305"/>
    <s v="&quot;1995-1999&quot;"/>
    <n v="10955"/>
    <n v="0"/>
    <n v="3"/>
    <n v="7377"/>
    <n v="0"/>
    <n v="0"/>
    <n v="25933"/>
    <n v="1"/>
    <n v="63"/>
    <n v="112919"/>
    <n v="8"/>
    <n v="214"/>
    <n v="0"/>
    <n v="0"/>
    <n v="0"/>
    <n v="0.65900316834846506"/>
  </r>
  <r>
    <x v="58"/>
    <n v="347561"/>
    <n v="178265"/>
    <s v="&quot;1995-1999&quot;"/>
    <n v="17132"/>
    <n v="0"/>
    <n v="5"/>
    <n v="10907"/>
    <n v="0"/>
    <n v="3"/>
    <n v="36840"/>
    <n v="1"/>
    <n v="66"/>
    <n v="130051"/>
    <n v="8"/>
    <n v="219"/>
    <n v="0"/>
    <n v="0"/>
    <n v="0"/>
    <n v="0.66098100892690737"/>
  </r>
  <r>
    <x v="59"/>
    <n v="348249"/>
    <n v="177577"/>
    <s v="&quot;1995-1999&quot;"/>
    <n v="16726"/>
    <n v="0"/>
    <n v="8"/>
    <n v="10220"/>
    <n v="0"/>
    <n v="4"/>
    <n v="47060"/>
    <n v="1"/>
    <n v="70"/>
    <n v="146777"/>
    <n v="8"/>
    <n v="227"/>
    <n v="0"/>
    <n v="0"/>
    <n v="0"/>
    <n v="0.6622894265403384"/>
  </r>
  <r>
    <x v="60"/>
    <n v="348537"/>
    <n v="177289"/>
    <s v="&quot;1995-1999&quot;"/>
    <n v="11791"/>
    <n v="0"/>
    <n v="5"/>
    <n v="7142"/>
    <n v="0"/>
    <n v="4"/>
    <n v="54202"/>
    <n v="1"/>
    <n v="74"/>
    <n v="158568"/>
    <n v="8"/>
    <n v="232"/>
    <n v="0"/>
    <n v="0"/>
    <n v="0"/>
    <n v="0.66283713623898399"/>
  </r>
  <r>
    <x v="61"/>
    <n v="348774"/>
    <n v="177052"/>
    <s v="&quot;1995-1999&quot;"/>
    <n v="8195"/>
    <n v="0"/>
    <n v="5"/>
    <n v="4961"/>
    <n v="0"/>
    <n v="2"/>
    <n v="59163"/>
    <n v="1"/>
    <n v="76"/>
    <n v="166763"/>
    <n v="8"/>
    <n v="237"/>
    <n v="0"/>
    <n v="0"/>
    <n v="0"/>
    <n v="0.66328785567849435"/>
  </r>
  <r>
    <x v="62"/>
    <n v="348949"/>
    <n v="176877"/>
    <s v="&quot;1995-1999&quot;"/>
    <n v="5320"/>
    <n v="0"/>
    <n v="3"/>
    <n v="3278"/>
    <n v="0"/>
    <n v="2"/>
    <n v="62441"/>
    <n v="1"/>
    <n v="78"/>
    <n v="172083"/>
    <n v="8"/>
    <n v="240"/>
    <n v="0"/>
    <n v="0"/>
    <n v="0"/>
    <n v="0.66362066539121312"/>
  </r>
  <r>
    <x v="63"/>
    <n v="349100"/>
    <n v="176726"/>
    <s v="&quot;1995-1999&quot;"/>
    <n v="4368"/>
    <n v="0"/>
    <n v="3"/>
    <n v="2668"/>
    <n v="0"/>
    <n v="3"/>
    <n v="65109"/>
    <n v="1"/>
    <n v="81"/>
    <n v="176451"/>
    <n v="8"/>
    <n v="243"/>
    <n v="0"/>
    <n v="0"/>
    <n v="0"/>
    <n v="0.66390783262904463"/>
  </r>
  <r>
    <x v="64"/>
    <n v="349290"/>
    <n v="176536"/>
    <s v="&quot;1995-1999&quot;"/>
    <n v="3955"/>
    <n v="0"/>
    <n v="2"/>
    <n v="2470"/>
    <n v="0"/>
    <n v="1"/>
    <n v="67579"/>
    <n v="1"/>
    <n v="82"/>
    <n v="180406"/>
    <n v="8"/>
    <n v="245"/>
    <n v="0"/>
    <n v="0"/>
    <n v="0"/>
    <n v="0.66426916888856768"/>
  </r>
  <r>
    <x v="65"/>
    <n v="349458"/>
    <n v="176368"/>
    <s v="&quot;1995-1999&quot;"/>
    <n v="3957"/>
    <n v="0"/>
    <n v="1"/>
    <n v="2533"/>
    <n v="0"/>
    <n v="0"/>
    <n v="70112"/>
    <n v="1"/>
    <n v="82"/>
    <n v="184363"/>
    <n v="8"/>
    <n v="246"/>
    <n v="0"/>
    <n v="0"/>
    <n v="0"/>
    <n v="0.66458866621277757"/>
  </r>
  <r>
    <x v="66"/>
    <n v="349560"/>
    <n v="176266"/>
    <s v="&quot;1995-1999&quot;"/>
    <n v="3432"/>
    <n v="0"/>
    <n v="4"/>
    <n v="2205"/>
    <n v="0"/>
    <n v="2"/>
    <n v="72317"/>
    <n v="1"/>
    <n v="84"/>
    <n v="187795"/>
    <n v="8"/>
    <n v="250"/>
    <n v="2.91375291375291E-4"/>
    <n v="0"/>
    <n v="8.1499592502037497E-4"/>
    <n v="0.66478264673104792"/>
  </r>
  <r>
    <x v="67"/>
    <n v="349689"/>
    <n v="176137"/>
    <s v="&quot;1995-1999&quot;"/>
    <n v="2729"/>
    <n v="1"/>
    <n v="5"/>
    <n v="1823"/>
    <n v="0"/>
    <n v="2"/>
    <n v="74140"/>
    <n v="1"/>
    <n v="86"/>
    <n v="190524"/>
    <n v="9"/>
    <n v="255"/>
    <n v="0"/>
    <n v="0"/>
    <n v="0"/>
    <n v="0.66502797503356625"/>
  </r>
  <r>
    <x v="68"/>
    <n v="349782"/>
    <n v="176044"/>
    <s v="&quot;1995-1999&quot;"/>
    <n v="2051"/>
    <n v="0"/>
    <n v="3"/>
    <n v="1331"/>
    <n v="0"/>
    <n v="2"/>
    <n v="75471"/>
    <n v="1"/>
    <n v="88"/>
    <n v="192575"/>
    <n v="9"/>
    <n v="258"/>
    <n v="0"/>
    <n v="0"/>
    <n v="0"/>
    <n v="0.66520483962375387"/>
  </r>
  <r>
    <x v="69"/>
    <n v="349864"/>
    <n v="175962"/>
    <s v="&quot;1995-1999&quot;"/>
    <n v="1152"/>
    <n v="0"/>
    <n v="2"/>
    <n v="778"/>
    <n v="0"/>
    <n v="2"/>
    <n v="76249"/>
    <n v="1"/>
    <n v="90"/>
    <n v="193727"/>
    <n v="9"/>
    <n v="260"/>
    <n v="0"/>
    <n v="0"/>
    <n v="0"/>
    <n v="0.66536078474628491"/>
  </r>
  <r>
    <x v="70"/>
    <n v="349940"/>
    <n v="175886"/>
    <s v="&quot;1995-1999&quot;"/>
    <n v="816"/>
    <n v="0"/>
    <n v="5"/>
    <n v="554"/>
    <n v="0"/>
    <n v="2"/>
    <n v="76803"/>
    <n v="1"/>
    <n v="92"/>
    <n v="194543"/>
    <n v="9"/>
    <n v="265"/>
    <n v="0"/>
    <n v="0"/>
    <n v="0"/>
    <n v="0.66550531925009415"/>
  </r>
  <r>
    <x v="71"/>
    <n v="350017"/>
    <n v="175809"/>
    <s v="&quot;1995-1999&quot;"/>
    <n v="612"/>
    <n v="0"/>
    <n v="6"/>
    <n v="410"/>
    <n v="0"/>
    <n v="4"/>
    <n v="77213"/>
    <n v="1"/>
    <n v="96"/>
    <n v="195155"/>
    <n v="9"/>
    <n v="271"/>
    <n v="0"/>
    <n v="0"/>
    <n v="0"/>
    <n v="0.66565175552369038"/>
  </r>
  <r>
    <x v="72"/>
    <n v="350088"/>
    <n v="175738"/>
    <s v="&quot;1995-1999&quot;"/>
    <n v="373"/>
    <n v="0"/>
    <n v="3"/>
    <n v="250"/>
    <n v="0"/>
    <n v="1"/>
    <n v="77463"/>
    <n v="1"/>
    <n v="97"/>
    <n v="195528"/>
    <n v="9"/>
    <n v="274"/>
    <n v="0"/>
    <n v="0"/>
    <n v="0"/>
    <n v="0.66578678117856482"/>
  </r>
  <r>
    <x v="73"/>
    <n v="350152"/>
    <n v="175674"/>
    <s v="&quot;1995-1999&quot;"/>
    <n v="180"/>
    <n v="0"/>
    <n v="7"/>
    <n v="119"/>
    <n v="0"/>
    <n v="3"/>
    <n v="77582"/>
    <n v="1"/>
    <n v="100"/>
    <n v="195708"/>
    <n v="9"/>
    <n v="281"/>
    <n v="0"/>
    <n v="0"/>
    <n v="0"/>
    <n v="0.6659084944449305"/>
  </r>
  <r>
    <x v="74"/>
    <n v="350200"/>
    <n v="175626"/>
    <s v="&quot;1995-1999&quot;"/>
    <n v="129"/>
    <n v="0"/>
    <n v="3"/>
    <n v="80"/>
    <n v="0"/>
    <n v="2"/>
    <n v="77662"/>
    <n v="1"/>
    <n v="102"/>
    <n v="195837"/>
    <n v="9"/>
    <n v="284"/>
    <n v="0"/>
    <n v="0"/>
    <n v="0"/>
    <n v="0.66599977939470467"/>
  </r>
  <r>
    <x v="75"/>
    <n v="350270"/>
    <n v="175556"/>
    <s v="&quot;1995-1999&quot;"/>
    <n v="91"/>
    <n v="0"/>
    <n v="3"/>
    <n v="66"/>
    <n v="0"/>
    <n v="1"/>
    <n v="77728"/>
    <n v="1"/>
    <n v="103"/>
    <n v="195928"/>
    <n v="9"/>
    <n v="287"/>
    <n v="0"/>
    <n v="0"/>
    <n v="0"/>
    <n v="0.66613290327979213"/>
  </r>
  <r>
    <x v="76"/>
    <n v="350333"/>
    <n v="175493"/>
    <s v="&quot;1995-1999&quot;"/>
    <n v="84"/>
    <n v="0"/>
    <n v="2"/>
    <n v="57"/>
    <n v="0"/>
    <n v="2"/>
    <n v="77785"/>
    <n v="1"/>
    <n v="105"/>
    <n v="196012"/>
    <n v="9"/>
    <n v="289"/>
    <n v="0"/>
    <n v="0"/>
    <n v="0"/>
    <n v="0.66625271477637094"/>
  </r>
  <r>
    <x v="77"/>
    <n v="350390"/>
    <n v="175436"/>
    <s v="&quot;1995-1999&quot;"/>
    <n v="118"/>
    <n v="0"/>
    <n v="3"/>
    <n v="74"/>
    <n v="0"/>
    <n v="3"/>
    <n v="77859"/>
    <n v="1"/>
    <n v="108"/>
    <n v="196130"/>
    <n v="9"/>
    <n v="292"/>
    <n v="0"/>
    <n v="0"/>
    <n v="0"/>
    <n v="0.66636111565422784"/>
  </r>
  <r>
    <x v="78"/>
    <n v="350432"/>
    <n v="175394"/>
    <s v="&quot;1995-1999&quot;"/>
    <n v="158"/>
    <n v="0"/>
    <n v="4"/>
    <n v="98"/>
    <n v="0"/>
    <n v="2"/>
    <n v="77957"/>
    <n v="1"/>
    <n v="110"/>
    <n v="196288"/>
    <n v="9"/>
    <n v="296"/>
    <n v="0"/>
    <n v="0"/>
    <n v="0"/>
    <n v="0.66644098998528034"/>
  </r>
  <r>
    <x v="79"/>
    <n v="350458"/>
    <n v="175368"/>
    <s v="&quot;1995-1999&quot;"/>
    <n v="309"/>
    <n v="0"/>
    <n v="2"/>
    <n v="201"/>
    <n v="0"/>
    <n v="1"/>
    <n v="78158"/>
    <n v="1"/>
    <n v="111"/>
    <n v="196597"/>
    <n v="9"/>
    <n v="298"/>
    <n v="0"/>
    <n v="0"/>
    <n v="0"/>
    <n v="0.66649043599974134"/>
  </r>
  <r>
    <x v="80"/>
    <n v="350504"/>
    <n v="175322"/>
    <s v="&quot;1995-1999&quot;"/>
    <n v="470"/>
    <n v="0"/>
    <n v="5"/>
    <n v="321"/>
    <n v="0"/>
    <n v="5"/>
    <n v="78479"/>
    <n v="1"/>
    <n v="116"/>
    <n v="197067"/>
    <n v="9"/>
    <n v="303"/>
    <n v="0"/>
    <n v="0"/>
    <n v="0"/>
    <n v="0.66657791740994166"/>
  </r>
  <r>
    <x v="81"/>
    <n v="350550"/>
    <n v="175276"/>
    <s v="&quot;1995-1999&quot;"/>
    <n v="504"/>
    <n v="0"/>
    <n v="3"/>
    <n v="334"/>
    <n v="0"/>
    <n v="2"/>
    <n v="78813"/>
    <n v="1"/>
    <n v="118"/>
    <n v="197571"/>
    <n v="9"/>
    <n v="306"/>
    <n v="0"/>
    <n v="0"/>
    <n v="0"/>
    <n v="0.66666539882014197"/>
  </r>
  <r>
    <x v="82"/>
    <n v="350605"/>
    <n v="175221"/>
    <s v="&quot;1995-1999&quot;"/>
    <n v="824"/>
    <n v="0"/>
    <n v="4"/>
    <n v="528"/>
    <n v="0"/>
    <n v="4"/>
    <n v="79341"/>
    <n v="1"/>
    <n v="122"/>
    <n v="198395"/>
    <n v="9"/>
    <n v="310"/>
    <n v="0"/>
    <n v="0"/>
    <n v="0"/>
    <n v="0.66676999615842503"/>
  </r>
  <r>
    <x v="83"/>
    <n v="350656"/>
    <n v="175170"/>
    <s v="&quot;1995-1999&quot;"/>
    <n v="1256"/>
    <n v="0"/>
    <n v="4"/>
    <n v="861"/>
    <n v="0"/>
    <n v="1"/>
    <n v="80202"/>
    <n v="1"/>
    <n v="123"/>
    <n v="199651"/>
    <n v="9"/>
    <n v="314"/>
    <n v="0"/>
    <n v="0"/>
    <n v="0"/>
    <n v="0.66686698641756015"/>
  </r>
  <r>
    <x v="84"/>
    <n v="350712"/>
    <n v="175114"/>
    <s v="&quot;1995-1999&quot;"/>
    <n v="1220"/>
    <n v="0"/>
    <n v="4"/>
    <n v="815"/>
    <n v="0"/>
    <n v="4"/>
    <n v="81017"/>
    <n v="1"/>
    <n v="127"/>
    <n v="200871"/>
    <n v="9"/>
    <n v="318"/>
    <n v="0"/>
    <n v="0"/>
    <n v="0"/>
    <n v="0.66697348552563018"/>
  </r>
  <r>
    <x v="85"/>
    <n v="350783"/>
    <n v="175043"/>
    <s v="&quot;1995-1999&quot;"/>
    <n v="1013"/>
    <n v="0"/>
    <n v="3"/>
    <n v="635"/>
    <n v="0"/>
    <n v="3"/>
    <n v="81652"/>
    <n v="1"/>
    <n v="130"/>
    <n v="201884"/>
    <n v="9"/>
    <n v="321"/>
    <n v="0"/>
    <n v="0"/>
    <n v="0"/>
    <n v="0.66710851118050463"/>
  </r>
  <r>
    <x v="86"/>
    <n v="350839"/>
    <n v="174987"/>
    <s v="&quot;1995-1999&quot;"/>
    <n v="938"/>
    <n v="0"/>
    <n v="3"/>
    <n v="594"/>
    <n v="0"/>
    <n v="0"/>
    <n v="82246"/>
    <n v="1"/>
    <n v="130"/>
    <n v="202822"/>
    <n v="9"/>
    <n v="324"/>
    <n v="0"/>
    <n v="0"/>
    <n v="0"/>
    <n v="0.66721501028857455"/>
  </r>
  <r>
    <x v="87"/>
    <n v="350878"/>
    <n v="174948"/>
    <s v="&quot;1995-1999&quot;"/>
    <n v="947"/>
    <n v="1"/>
    <n v="7"/>
    <n v="606"/>
    <n v="1"/>
    <n v="6"/>
    <n v="82852"/>
    <n v="2"/>
    <n v="136"/>
    <n v="203769"/>
    <n v="10"/>
    <n v="331"/>
    <n v="1.05596620908131E-3"/>
    <n v="1.65016501650165E-3"/>
    <n v="0"/>
    <n v="0.6672891793102661"/>
  </r>
  <r>
    <x v="88"/>
    <n v="350916"/>
    <n v="174910"/>
    <s v="&quot;1995-1999&quot;"/>
    <n v="795"/>
    <n v="0"/>
    <n v="7"/>
    <n v="516"/>
    <n v="0"/>
    <n v="2"/>
    <n v="83368"/>
    <n v="2"/>
    <n v="138"/>
    <n v="204564"/>
    <n v="10"/>
    <n v="338"/>
    <n v="0"/>
    <n v="0"/>
    <n v="0"/>
    <n v="0.66736144656217078"/>
  </r>
  <r>
    <x v="89"/>
    <n v="350964"/>
    <n v="174862"/>
    <s v="&quot;1995-1999&quot;"/>
    <n v="780"/>
    <n v="0"/>
    <n v="7"/>
    <n v="482"/>
    <n v="0"/>
    <n v="4"/>
    <n v="83850"/>
    <n v="2"/>
    <n v="142"/>
    <n v="205344"/>
    <n v="10"/>
    <n v="345"/>
    <n v="0"/>
    <n v="0"/>
    <n v="0"/>
    <n v="0.66745273151194506"/>
  </r>
  <r>
    <x v="90"/>
    <n v="350999"/>
    <n v="174827"/>
    <s v="&quot;1995-1999&quot;"/>
    <n v="819"/>
    <n v="0"/>
    <n v="3"/>
    <n v="495"/>
    <n v="0"/>
    <n v="3"/>
    <n v="84345"/>
    <n v="2"/>
    <n v="145"/>
    <n v="206163"/>
    <n v="10"/>
    <n v="348"/>
    <n v="0"/>
    <n v="0"/>
    <n v="0"/>
    <n v="0.66751929345448879"/>
  </r>
  <r>
    <x v="91"/>
    <n v="351053"/>
    <n v="174773"/>
    <s v="&quot;1995-1999&quot;"/>
    <n v="962"/>
    <n v="0"/>
    <n v="5"/>
    <n v="608"/>
    <n v="0"/>
    <n v="3"/>
    <n v="84953"/>
    <n v="2"/>
    <n v="148"/>
    <n v="207125"/>
    <n v="10"/>
    <n v="353"/>
    <n v="0"/>
    <n v="0"/>
    <n v="0"/>
    <n v="0.66762198902298475"/>
  </r>
  <r>
    <x v="92"/>
    <n v="351092"/>
    <n v="174734"/>
    <s v="&quot;1995-1999&quot;"/>
    <n v="1103"/>
    <n v="1"/>
    <n v="4"/>
    <n v="742"/>
    <n v="1"/>
    <n v="3"/>
    <n v="85695"/>
    <n v="3"/>
    <n v="151"/>
    <n v="208228"/>
    <n v="11"/>
    <n v="357"/>
    <n v="9.0661831368993697E-4"/>
    <n v="1.34770889487871E-3"/>
    <n v="0"/>
    <n v="0.66769615804467641"/>
  </r>
  <r>
    <x v="93"/>
    <n v="351124"/>
    <n v="174702"/>
    <s v="&quot;1995-1999&quot;"/>
    <n v="1170"/>
    <n v="0"/>
    <n v="5"/>
    <n v="786"/>
    <n v="0"/>
    <n v="3"/>
    <n v="86481"/>
    <n v="3"/>
    <n v="154"/>
    <n v="209398"/>
    <n v="11"/>
    <n v="362"/>
    <n v="0"/>
    <n v="0"/>
    <n v="0"/>
    <n v="0.6677570146778592"/>
  </r>
  <r>
    <x v="94"/>
    <n v="351180"/>
    <n v="174646"/>
    <s v="&quot;1995-1999&quot;"/>
    <n v="1110"/>
    <n v="0"/>
    <n v="8"/>
    <n v="738"/>
    <n v="0"/>
    <n v="6"/>
    <n v="87219"/>
    <n v="3"/>
    <n v="160"/>
    <n v="210508"/>
    <n v="11"/>
    <n v="370"/>
    <n v="0"/>
    <n v="0"/>
    <n v="0"/>
    <n v="0.66786351378592923"/>
  </r>
  <r>
    <x v="95"/>
    <n v="351218"/>
    <n v="174608"/>
    <s v="&quot;1995-1999&quot;"/>
    <n v="775"/>
    <n v="0"/>
    <n v="7"/>
    <n v="526"/>
    <n v="0"/>
    <n v="4"/>
    <n v="87745"/>
    <n v="3"/>
    <n v="164"/>
    <n v="211283"/>
    <n v="11"/>
    <n v="377"/>
    <n v="0"/>
    <n v="0"/>
    <n v="0"/>
    <n v="0.6679357810378338"/>
  </r>
  <r>
    <x v="96"/>
    <n v="351240"/>
    <n v="174586"/>
    <s v="&quot;1995-1999&quot;"/>
    <n v="542"/>
    <n v="0"/>
    <n v="4"/>
    <n v="359"/>
    <n v="0"/>
    <n v="2"/>
    <n v="88104"/>
    <n v="3"/>
    <n v="166"/>
    <n v="211825"/>
    <n v="11"/>
    <n v="381"/>
    <n v="0"/>
    <n v="0"/>
    <n v="0"/>
    <n v="0.66797761997314697"/>
  </r>
  <r>
    <x v="97"/>
    <n v="351254"/>
    <n v="174572"/>
    <s v="&quot;1995-1999&quot;"/>
    <n v="322"/>
    <n v="0"/>
    <n v="11"/>
    <n v="206"/>
    <n v="0"/>
    <n v="6"/>
    <n v="88310"/>
    <n v="3"/>
    <n v="172"/>
    <n v="212147"/>
    <n v="11"/>
    <n v="392"/>
    <n v="0"/>
    <n v="0"/>
    <n v="0"/>
    <n v="0.66800424475016451"/>
  </r>
  <r>
    <x v="98"/>
    <n v="351282"/>
    <n v="174544"/>
    <s v="&quot;1995-1999&quot;"/>
    <n v="296"/>
    <n v="0"/>
    <n v="3"/>
    <n v="191"/>
    <n v="0"/>
    <n v="3"/>
    <n v="88501"/>
    <n v="3"/>
    <n v="175"/>
    <n v="212443"/>
    <n v="11"/>
    <n v="395"/>
    <n v="0"/>
    <n v="0"/>
    <n v="0"/>
    <n v="0.66805749430419947"/>
  </r>
  <r>
    <x v="99"/>
    <n v="351307"/>
    <n v="174519"/>
    <s v="&quot;1995-1999&quot;"/>
    <n v="201"/>
    <n v="0"/>
    <n v="3"/>
    <n v="122"/>
    <n v="0"/>
    <n v="2"/>
    <n v="88623"/>
    <n v="3"/>
    <n v="177"/>
    <n v="212644"/>
    <n v="11"/>
    <n v="398"/>
    <n v="0"/>
    <n v="0"/>
    <n v="0"/>
    <n v="0.6681050385488736"/>
  </r>
  <r>
    <x v="100"/>
    <n v="351329"/>
    <n v="174497"/>
    <s v="&quot;1995-1999&quot;"/>
    <n v="171"/>
    <n v="0"/>
    <n v="6"/>
    <n v="121"/>
    <n v="0"/>
    <n v="5"/>
    <n v="88744"/>
    <n v="3"/>
    <n v="182"/>
    <n v="212815"/>
    <n v="11"/>
    <n v="404"/>
    <n v="0"/>
    <n v="0"/>
    <n v="0"/>
    <n v="0.66814687748418677"/>
  </r>
  <r>
    <x v="101"/>
    <n v="351357"/>
    <n v="174469"/>
    <s v="&quot;1995-1999&quot;"/>
    <n v="218"/>
    <n v="0"/>
    <n v="5"/>
    <n v="158"/>
    <n v="0"/>
    <n v="4"/>
    <n v="88902"/>
    <n v="3"/>
    <n v="186"/>
    <n v="213033"/>
    <n v="11"/>
    <n v="409"/>
    <n v="0"/>
    <n v="0"/>
    <n v="0"/>
    <n v="0.66820012703822174"/>
  </r>
  <r>
    <x v="102"/>
    <n v="351383"/>
    <n v="174443"/>
    <s v="&quot;1995-1999&quot;"/>
    <n v="248"/>
    <n v="0"/>
    <n v="2"/>
    <n v="171"/>
    <n v="0"/>
    <n v="2"/>
    <n v="89073"/>
    <n v="3"/>
    <n v="188"/>
    <n v="213281"/>
    <n v="11"/>
    <n v="411"/>
    <n v="0"/>
    <n v="0"/>
    <n v="0"/>
    <n v="0.66824957305268284"/>
  </r>
  <r>
    <x v="103"/>
    <n v="351400"/>
    <n v="174426"/>
    <s v="&quot;1995-1999&quot;"/>
    <n v="260"/>
    <n v="0"/>
    <n v="2"/>
    <n v="195"/>
    <n v="0"/>
    <n v="0"/>
    <n v="89268"/>
    <n v="3"/>
    <n v="188"/>
    <n v="213541"/>
    <n v="11"/>
    <n v="413"/>
    <n v="0"/>
    <n v="0"/>
    <n v="0"/>
    <n v="0.66828190313906122"/>
  </r>
  <r>
    <x v="104"/>
    <n v="351414"/>
    <n v="174412"/>
    <s v="&quot;1995-1999&quot;"/>
    <n v="238"/>
    <n v="0"/>
    <n v="8"/>
    <n v="154"/>
    <n v="0"/>
    <n v="6"/>
    <n v="89422"/>
    <n v="3"/>
    <n v="194"/>
    <n v="213779"/>
    <n v="11"/>
    <n v="421"/>
    <n v="4.20168067226891E-3"/>
    <n v="0"/>
    <n v="1.1904761904761901E-2"/>
    <n v="0.66830852791607875"/>
  </r>
  <r>
    <x v="105"/>
    <n v="351428"/>
    <n v="174398"/>
    <s v="&quot;1995-1999&quot;"/>
    <n v="186"/>
    <n v="0"/>
    <n v="3"/>
    <n v="131"/>
    <n v="0"/>
    <n v="1"/>
    <n v="89553"/>
    <n v="3"/>
    <n v="195"/>
    <n v="213965"/>
    <n v="11"/>
    <n v="424"/>
    <n v="0"/>
    <n v="0"/>
    <n v="0"/>
    <n v="0.66833515269309618"/>
  </r>
  <r>
    <x v="106"/>
    <n v="351436"/>
    <n v="174390"/>
    <s v="&quot;1995-1999&quot;"/>
    <n v="98"/>
    <n v="0"/>
    <n v="5"/>
    <n v="69"/>
    <n v="0"/>
    <n v="1"/>
    <n v="89622"/>
    <n v="3"/>
    <n v="196"/>
    <n v="214063"/>
    <n v="11"/>
    <n v="429"/>
    <n v="0"/>
    <n v="0"/>
    <n v="0"/>
    <n v="0.66835036685139193"/>
  </r>
  <r>
    <x v="107"/>
    <n v="351455"/>
    <n v="174371"/>
    <s v="&quot;1995-1999&quot;"/>
    <n v="123"/>
    <n v="1"/>
    <n v="2"/>
    <n v="84"/>
    <n v="0"/>
    <n v="1"/>
    <n v="89706"/>
    <n v="3"/>
    <n v="197"/>
    <n v="214186"/>
    <n v="12"/>
    <n v="431"/>
    <n v="0"/>
    <n v="0"/>
    <n v="0"/>
    <n v="0.66838650047734427"/>
  </r>
  <r>
    <x v="108"/>
    <n v="351481"/>
    <n v="174345"/>
    <s v="&quot;1995-1999&quot;"/>
    <n v="76"/>
    <n v="0"/>
    <n v="2"/>
    <n v="51"/>
    <n v="0"/>
    <n v="1"/>
    <n v="89757"/>
    <n v="3"/>
    <n v="198"/>
    <n v="214262"/>
    <n v="12"/>
    <n v="433"/>
    <n v="0"/>
    <n v="0"/>
    <n v="0"/>
    <n v="0.66843594649180527"/>
  </r>
  <r>
    <x v="109"/>
    <n v="351493"/>
    <n v="174333"/>
    <s v="&quot;1995-1999&quot;"/>
    <n v="82"/>
    <n v="0"/>
    <n v="1"/>
    <n v="59"/>
    <n v="0"/>
    <n v="1"/>
    <n v="89816"/>
    <n v="3"/>
    <n v="199"/>
    <n v="214344"/>
    <n v="12"/>
    <n v="434"/>
    <n v="0"/>
    <n v="0"/>
    <n v="0"/>
    <n v="0.66845876772924884"/>
  </r>
  <r>
    <x v="110"/>
    <n v="351508"/>
    <n v="174318"/>
    <s v="&quot;1995-1999&quot;"/>
    <n v="84"/>
    <n v="0"/>
    <n v="7"/>
    <n v="61"/>
    <n v="0"/>
    <n v="3"/>
    <n v="89877"/>
    <n v="3"/>
    <n v="202"/>
    <n v="214428"/>
    <n v="12"/>
    <n v="441"/>
    <n v="0"/>
    <n v="0"/>
    <n v="0"/>
    <n v="0.66848729427605325"/>
  </r>
  <r>
    <x v="111"/>
    <n v="351522"/>
    <n v="174304"/>
    <s v="&quot;1995-1999&quot;"/>
    <n v="123"/>
    <n v="0"/>
    <n v="2"/>
    <n v="85"/>
    <n v="0"/>
    <n v="1"/>
    <n v="89962"/>
    <n v="3"/>
    <n v="203"/>
    <n v="214551"/>
    <n v="12"/>
    <n v="443"/>
    <n v="0"/>
    <n v="0"/>
    <n v="0"/>
    <n v="0.66851391905307078"/>
  </r>
  <r>
    <x v="112"/>
    <n v="351538"/>
    <n v="174288"/>
    <s v="&quot;1995-1999&quot;"/>
    <n v="207"/>
    <n v="0"/>
    <n v="4"/>
    <n v="141"/>
    <n v="0"/>
    <n v="4"/>
    <n v="90103"/>
    <n v="3"/>
    <n v="207"/>
    <n v="214758"/>
    <n v="12"/>
    <n v="447"/>
    <n v="0"/>
    <n v="0"/>
    <n v="0"/>
    <n v="0.66854434736966217"/>
  </r>
  <r>
    <x v="113"/>
    <n v="351554"/>
    <n v="174272"/>
    <s v="&quot;1995-1999&quot;"/>
    <n v="270"/>
    <n v="0"/>
    <n v="4"/>
    <n v="201"/>
    <n v="0"/>
    <n v="1"/>
    <n v="90304"/>
    <n v="3"/>
    <n v="208"/>
    <n v="215028"/>
    <n v="12"/>
    <n v="451"/>
    <n v="0"/>
    <n v="0"/>
    <n v="0"/>
    <n v="0.66857477568625368"/>
  </r>
  <r>
    <x v="114"/>
    <n v="351569"/>
    <n v="174257"/>
    <s v="&quot;1995-1999&quot;"/>
    <n v="335"/>
    <n v="0"/>
    <n v="3"/>
    <n v="227"/>
    <n v="0"/>
    <n v="1"/>
    <n v="90531"/>
    <n v="3"/>
    <n v="209"/>
    <n v="215363"/>
    <n v="12"/>
    <n v="454"/>
    <n v="0"/>
    <n v="0"/>
    <n v="0"/>
    <n v="0.66860330223305808"/>
  </r>
  <r>
    <x v="115"/>
    <n v="351585"/>
    <n v="174241"/>
    <s v="&quot;1995-1999&quot;"/>
    <n v="289"/>
    <n v="0"/>
    <n v="4"/>
    <n v="200"/>
    <n v="0"/>
    <n v="2"/>
    <n v="90731"/>
    <n v="3"/>
    <n v="211"/>
    <n v="215652"/>
    <n v="12"/>
    <n v="458"/>
    <n v="0"/>
    <n v="0"/>
    <n v="0"/>
    <n v="0.66863373054964947"/>
  </r>
  <r>
    <x v="116"/>
    <n v="351604"/>
    <n v="174222"/>
    <s v="&quot;1995-1999&quot;"/>
    <n v="286"/>
    <n v="0"/>
    <n v="10"/>
    <n v="197"/>
    <n v="0"/>
    <n v="6"/>
    <n v="90928"/>
    <n v="3"/>
    <n v="217"/>
    <n v="215938"/>
    <n v="12"/>
    <n v="468"/>
    <n v="0"/>
    <n v="0"/>
    <n v="0"/>
    <n v="0.66866986417560181"/>
  </r>
  <r>
    <x v="117"/>
    <n v="351618"/>
    <n v="174208"/>
    <s v="&quot;1995-1999&quot;"/>
    <n v="214"/>
    <n v="0"/>
    <n v="4"/>
    <n v="145"/>
    <n v="0"/>
    <n v="2"/>
    <n v="91073"/>
    <n v="3"/>
    <n v="219"/>
    <n v="216152"/>
    <n v="12"/>
    <n v="472"/>
    <n v="0"/>
    <n v="0"/>
    <n v="0"/>
    <n v="0.66869648895261935"/>
  </r>
  <r>
    <x v="118"/>
    <n v="351636"/>
    <n v="174190"/>
    <s v="&quot;1995-1999&quot;"/>
    <n v="154"/>
    <n v="0"/>
    <n v="4"/>
    <n v="115"/>
    <n v="0"/>
    <n v="2"/>
    <n v="91188"/>
    <n v="3"/>
    <n v="221"/>
    <n v="216306"/>
    <n v="12"/>
    <n v="476"/>
    <n v="0"/>
    <n v="0"/>
    <n v="0"/>
    <n v="0.66873072080878471"/>
  </r>
  <r>
    <x v="119"/>
    <n v="351646"/>
    <n v="174180"/>
    <s v="&quot;1995-1999&quot;"/>
    <n v="146"/>
    <n v="0"/>
    <n v="1"/>
    <n v="118"/>
    <n v="0"/>
    <n v="1"/>
    <n v="91306"/>
    <n v="3"/>
    <n v="222"/>
    <n v="216452"/>
    <n v="12"/>
    <n v="477"/>
    <n v="0"/>
    <n v="0"/>
    <n v="0"/>
    <n v="0.66874973850665431"/>
  </r>
  <r>
    <x v="120"/>
    <n v="351653"/>
    <n v="174173"/>
    <s v="&quot;1995-1999&quot;"/>
    <n v="90"/>
    <n v="0"/>
    <n v="3"/>
    <n v="58"/>
    <n v="0"/>
    <n v="1"/>
    <n v="91364"/>
    <n v="3"/>
    <n v="223"/>
    <n v="216542"/>
    <n v="12"/>
    <n v="480"/>
    <n v="0"/>
    <n v="0"/>
    <n v="0"/>
    <n v="0.66876305089516308"/>
  </r>
  <r>
    <x v="121"/>
    <n v="351656"/>
    <n v="174170"/>
    <s v="&quot;1995-1999&quot;"/>
    <n v="50"/>
    <n v="0"/>
    <n v="3"/>
    <n v="32"/>
    <n v="0"/>
    <n v="1"/>
    <n v="91396"/>
    <n v="3"/>
    <n v="224"/>
    <n v="216592"/>
    <n v="12"/>
    <n v="483"/>
    <n v="0"/>
    <n v="0"/>
    <n v="0"/>
    <n v="0.66876875620452392"/>
  </r>
  <r>
    <x v="122"/>
    <n v="351670"/>
    <n v="174156"/>
    <s v="&quot;1995-1999&quot;"/>
    <n v="58"/>
    <n v="0"/>
    <n v="4"/>
    <n v="37"/>
    <n v="0"/>
    <n v="3"/>
    <n v="91433"/>
    <n v="3"/>
    <n v="227"/>
    <n v="216650"/>
    <n v="12"/>
    <n v="487"/>
    <n v="0"/>
    <n v="0"/>
    <n v="0"/>
    <n v="0.66879538098154145"/>
  </r>
  <r>
    <x v="123"/>
    <n v="351678"/>
    <n v="174148"/>
    <s v="&quot;1995-1999&quot;"/>
    <n v="36"/>
    <n v="0"/>
    <n v="6"/>
    <n v="25"/>
    <n v="0"/>
    <n v="4"/>
    <n v="91458"/>
    <n v="3"/>
    <n v="231"/>
    <n v="216686"/>
    <n v="12"/>
    <n v="493"/>
    <n v="0"/>
    <n v="0"/>
    <n v="0"/>
    <n v="0.66881059513983709"/>
  </r>
  <r>
    <x v="124"/>
    <n v="351684"/>
    <n v="174142"/>
    <s v="&quot;1995-1999&quot;"/>
    <n v="19"/>
    <n v="0"/>
    <n v="4"/>
    <n v="15"/>
    <n v="0"/>
    <n v="4"/>
    <n v="91473"/>
    <n v="3"/>
    <n v="235"/>
    <n v="216705"/>
    <n v="12"/>
    <n v="497"/>
    <n v="0"/>
    <n v="0"/>
    <n v="0"/>
    <n v="0.66882200575855888"/>
  </r>
  <r>
    <x v="125"/>
    <n v="351685"/>
    <n v="174141"/>
    <s v="&quot;1995-1999&quot;"/>
    <n v="7"/>
    <n v="0"/>
    <n v="4"/>
    <n v="5"/>
    <n v="0"/>
    <n v="3"/>
    <n v="91478"/>
    <n v="3"/>
    <n v="238"/>
    <n v="216712"/>
    <n v="12"/>
    <n v="501"/>
    <n v="0"/>
    <n v="0"/>
    <n v="0"/>
    <n v="0.66882390752834586"/>
  </r>
  <r>
    <x v="126"/>
    <n v="351687"/>
    <n v="174139"/>
    <s v="&quot;1995-1999&quot;"/>
    <n v="7"/>
    <n v="0"/>
    <n v="5"/>
    <n v="3"/>
    <n v="0"/>
    <n v="4"/>
    <n v="91481"/>
    <n v="3"/>
    <n v="242"/>
    <n v="216719"/>
    <n v="12"/>
    <n v="506"/>
    <n v="0"/>
    <n v="0"/>
    <n v="0"/>
    <n v="0.66882771106791983"/>
  </r>
  <r>
    <x v="127"/>
    <n v="351692"/>
    <n v="174134"/>
    <s v="&quot;1995-1999&quot;"/>
    <n v="12"/>
    <n v="0"/>
    <n v="2"/>
    <n v="6"/>
    <n v="0"/>
    <n v="1"/>
    <n v="91487"/>
    <n v="3"/>
    <n v="243"/>
    <n v="216731"/>
    <n v="12"/>
    <n v="508"/>
    <n v="0"/>
    <n v="0"/>
    <n v="0"/>
    <n v="0.66883721991685463"/>
  </r>
  <r>
    <x v="128"/>
    <n v="351695"/>
    <n v="174131"/>
    <s v="&quot;1995-1999&quot;"/>
    <n v="8"/>
    <n v="0"/>
    <n v="7"/>
    <n v="5"/>
    <n v="0"/>
    <n v="1"/>
    <n v="91492"/>
    <n v="3"/>
    <n v="244"/>
    <n v="216739"/>
    <n v="12"/>
    <n v="515"/>
    <n v="0"/>
    <n v="0"/>
    <n v="0"/>
    <n v="0.66884292522621547"/>
  </r>
  <r>
    <x v="129"/>
    <n v="351698"/>
    <n v="174128"/>
    <s v="&quot;1995-1999&quot;"/>
    <n v="7"/>
    <n v="0"/>
    <n v="4"/>
    <n v="6"/>
    <n v="0"/>
    <n v="1"/>
    <n v="91498"/>
    <n v="3"/>
    <n v="245"/>
    <n v="216746"/>
    <n v="12"/>
    <n v="519"/>
    <n v="0"/>
    <n v="0"/>
    <n v="0"/>
    <n v="0.66884863053557642"/>
  </r>
  <r>
    <x v="130"/>
    <n v="351701"/>
    <n v="174125"/>
    <s v="&quot;1995-1999&quot;"/>
    <n v="9"/>
    <n v="0"/>
    <n v="5"/>
    <n v="8"/>
    <n v="0"/>
    <n v="5"/>
    <n v="91506"/>
    <n v="3"/>
    <n v="250"/>
    <n v="216755"/>
    <n v="12"/>
    <n v="524"/>
    <n v="0"/>
    <n v="0"/>
    <n v="0"/>
    <n v="0.66885433584493725"/>
  </r>
  <r>
    <x v="131"/>
    <n v="351702"/>
    <n v="174124"/>
    <s v="&quot;1995-1999&quot;"/>
    <n v="5"/>
    <n v="0"/>
    <n v="5"/>
    <n v="3"/>
    <n v="0"/>
    <n v="3"/>
    <n v="91509"/>
    <n v="3"/>
    <n v="253"/>
    <n v="216760"/>
    <n v="12"/>
    <n v="529"/>
    <n v="0"/>
    <n v="0"/>
    <n v="0"/>
    <n v="0.66885623761472424"/>
  </r>
  <r>
    <x v="132"/>
    <n v="351704"/>
    <n v="174122"/>
    <s v="&quot;1995-1999&quot;"/>
    <n v="1"/>
    <n v="0"/>
    <n v="5"/>
    <n v="0"/>
    <n v="0"/>
    <n v="3"/>
    <n v="91509"/>
    <n v="3"/>
    <n v="256"/>
    <n v="216761"/>
    <n v="12"/>
    <n v="534"/>
    <n v="0"/>
    <s v="NULL"/>
    <n v="0"/>
    <n v="0.6688600411542982"/>
  </r>
  <r>
    <x v="133"/>
    <n v="351704"/>
    <n v="174122"/>
    <s v="&quot;1995-1999&quot;"/>
    <n v="1"/>
    <n v="0"/>
    <n v="2"/>
    <n v="0"/>
    <n v="0"/>
    <n v="1"/>
    <n v="91509"/>
    <n v="3"/>
    <n v="257"/>
    <n v="216762"/>
    <n v="12"/>
    <n v="536"/>
    <n v="0"/>
    <s v="NULL"/>
    <n v="0"/>
    <n v="0.6688600411542982"/>
  </r>
  <r>
    <x v="134"/>
    <n v="351704"/>
    <n v="174122"/>
    <s v="&quot;1995-1999&quot;"/>
    <n v="3"/>
    <n v="0"/>
    <n v="4"/>
    <n v="3"/>
    <n v="0"/>
    <n v="1"/>
    <n v="91512"/>
    <n v="3"/>
    <n v="258"/>
    <n v="216765"/>
    <n v="12"/>
    <n v="540"/>
    <n v="0"/>
    <n v="0"/>
    <s v="NULL"/>
    <n v="0.6688600411542982"/>
  </r>
  <r>
    <x v="135"/>
    <n v="351704"/>
    <n v="174122"/>
    <s v="&quot;1995-1999&quot;"/>
    <n v="4"/>
    <n v="0"/>
    <n v="6"/>
    <n v="3"/>
    <n v="0"/>
    <n v="4"/>
    <n v="91515"/>
    <n v="3"/>
    <n v="262"/>
    <n v="216769"/>
    <n v="12"/>
    <n v="546"/>
    <n v="0"/>
    <n v="0"/>
    <n v="0"/>
    <n v="0.6688600411542982"/>
  </r>
  <r>
    <x v="136"/>
    <n v="351704"/>
    <n v="174122"/>
    <s v="&quot;1995-1999&quot;"/>
    <n v="2"/>
    <n v="0"/>
    <n v="6"/>
    <n v="2"/>
    <n v="0"/>
    <n v="3"/>
    <n v="91517"/>
    <n v="3"/>
    <n v="265"/>
    <n v="216771"/>
    <n v="12"/>
    <n v="552"/>
    <n v="0"/>
    <n v="0"/>
    <s v="NULL"/>
    <n v="0.6688600411542982"/>
  </r>
  <r>
    <x v="137"/>
    <n v="351704"/>
    <n v="174122"/>
    <s v="&quot;1995-1999&quot;"/>
    <n v="7"/>
    <n v="0"/>
    <n v="3"/>
    <n v="5"/>
    <n v="0"/>
    <n v="2"/>
    <n v="91522"/>
    <n v="3"/>
    <n v="267"/>
    <n v="216778"/>
    <n v="12"/>
    <n v="555"/>
    <n v="0"/>
    <n v="0"/>
    <n v="0"/>
    <n v="0.6688600411542982"/>
  </r>
  <r>
    <x v="138"/>
    <n v="351704"/>
    <n v="174122"/>
    <s v="&quot;1995-1999&quot;"/>
    <n v="12"/>
    <n v="0"/>
    <n v="5"/>
    <n v="6"/>
    <n v="0"/>
    <n v="5"/>
    <n v="91528"/>
    <n v="3"/>
    <n v="272"/>
    <n v="216790"/>
    <n v="12"/>
    <n v="560"/>
    <n v="0"/>
    <n v="0"/>
    <n v="0"/>
    <n v="0.6688600411542982"/>
  </r>
  <r>
    <x v="139"/>
    <n v="351705"/>
    <n v="174121"/>
    <s v="&quot;1995-1999&quot;"/>
    <n v="10"/>
    <n v="0"/>
    <n v="3"/>
    <n v="8"/>
    <n v="0"/>
    <n v="1"/>
    <n v="91536"/>
    <n v="3"/>
    <n v="273"/>
    <n v="216800"/>
    <n v="12"/>
    <n v="563"/>
    <n v="0"/>
    <n v="0"/>
    <n v="0"/>
    <n v="0.66886194292408518"/>
  </r>
  <r>
    <x v="140"/>
    <n v="351705"/>
    <n v="174121"/>
    <s v="&quot;1995-1999&quot;"/>
    <n v="22"/>
    <n v="0"/>
    <n v="6"/>
    <n v="14"/>
    <n v="0"/>
    <n v="2"/>
    <n v="91550"/>
    <n v="3"/>
    <n v="275"/>
    <n v="216822"/>
    <n v="12"/>
    <n v="569"/>
    <n v="0"/>
    <n v="0"/>
    <n v="0"/>
    <n v="0.66886194292408518"/>
  </r>
  <r>
    <x v="141"/>
    <n v="351705"/>
    <n v="174121"/>
    <s v="&quot;1995-1999&quot;"/>
    <n v="27"/>
    <n v="0"/>
    <n v="1"/>
    <n v="14"/>
    <n v="0"/>
    <n v="1"/>
    <n v="91564"/>
    <n v="3"/>
    <n v="276"/>
    <n v="216849"/>
    <n v="12"/>
    <n v="570"/>
    <n v="0"/>
    <n v="0"/>
    <n v="0"/>
    <n v="0.66886194292408518"/>
  </r>
  <r>
    <x v="142"/>
    <n v="351706"/>
    <n v="174120"/>
    <s v="&quot;1995-1999&quot;"/>
    <n v="40"/>
    <n v="0"/>
    <n v="3"/>
    <n v="28"/>
    <n v="0"/>
    <n v="2"/>
    <n v="91592"/>
    <n v="3"/>
    <n v="278"/>
    <n v="216889"/>
    <n v="12"/>
    <n v="573"/>
    <n v="0"/>
    <n v="0"/>
    <n v="0"/>
    <n v="0.66886384469387217"/>
  </r>
  <r>
    <x v="143"/>
    <n v="351706"/>
    <n v="174120"/>
    <s v="&quot;1995-1999&quot;"/>
    <n v="80"/>
    <n v="0"/>
    <n v="2"/>
    <n v="47"/>
    <n v="0"/>
    <n v="1"/>
    <n v="91639"/>
    <n v="3"/>
    <n v="279"/>
    <n v="216969"/>
    <n v="12"/>
    <n v="575"/>
    <n v="0"/>
    <n v="0"/>
    <n v="0"/>
    <n v="0.66886384469387217"/>
  </r>
  <r>
    <x v="144"/>
    <n v="351709"/>
    <n v="174117"/>
    <s v="&quot;1995-1999&quot;"/>
    <n v="100"/>
    <n v="0"/>
    <n v="3"/>
    <n v="64"/>
    <n v="0"/>
    <n v="3"/>
    <n v="91703"/>
    <n v="3"/>
    <n v="282"/>
    <n v="217069"/>
    <n v="12"/>
    <n v="578"/>
    <n v="0"/>
    <n v="0"/>
    <n v="0"/>
    <n v="0.668869550003233"/>
  </r>
  <r>
    <x v="145"/>
    <n v="351710"/>
    <n v="174116"/>
    <s v="&quot;1995-1999&quot;"/>
    <n v="96"/>
    <n v="0"/>
    <n v="5"/>
    <n v="66"/>
    <n v="0"/>
    <n v="1"/>
    <n v="91769"/>
    <n v="3"/>
    <n v="283"/>
    <n v="217165"/>
    <n v="12"/>
    <n v="583"/>
    <n v="0"/>
    <n v="0"/>
    <n v="0"/>
    <n v="0.66887145177301999"/>
  </r>
  <r>
    <x v="146"/>
    <n v="351712"/>
    <n v="174114"/>
    <s v="&quot;1995-1999&quot;"/>
    <n v="154"/>
    <n v="0"/>
    <n v="4"/>
    <n v="100"/>
    <n v="0"/>
    <n v="3"/>
    <n v="91869"/>
    <n v="3"/>
    <n v="286"/>
    <n v="217319"/>
    <n v="12"/>
    <n v="587"/>
    <n v="0"/>
    <n v="0"/>
    <n v="0"/>
    <n v="0.66887525531259395"/>
  </r>
  <r>
    <x v="147"/>
    <n v="351720"/>
    <n v="174106"/>
    <s v="&quot;1995-1999&quot;"/>
    <n v="134"/>
    <n v="0"/>
    <n v="2"/>
    <n v="93"/>
    <n v="0"/>
    <n v="1"/>
    <n v="91962"/>
    <n v="3"/>
    <n v="287"/>
    <n v="217453"/>
    <n v="12"/>
    <n v="589"/>
    <n v="0"/>
    <n v="0"/>
    <n v="0"/>
    <n v="0.66889046947088959"/>
  </r>
  <r>
    <x v="148"/>
    <n v="351725"/>
    <n v="174101"/>
    <s v="&quot;1995-1999&quot;"/>
    <n v="134"/>
    <n v="0"/>
    <n v="7"/>
    <n v="93"/>
    <n v="0"/>
    <n v="5"/>
    <n v="92055"/>
    <n v="3"/>
    <n v="292"/>
    <n v="217587"/>
    <n v="12"/>
    <n v="596"/>
    <n v="0"/>
    <n v="0"/>
    <n v="0"/>
    <n v="0.6688999783198244"/>
  </r>
  <r>
    <x v="149"/>
    <n v="351730"/>
    <n v="174096"/>
    <s v="&quot;1995-1999&quot;"/>
    <n v="176"/>
    <n v="0"/>
    <n v="6"/>
    <n v="117"/>
    <n v="0"/>
    <n v="3"/>
    <n v="92172"/>
    <n v="3"/>
    <n v="295"/>
    <n v="217763"/>
    <n v="12"/>
    <n v="602"/>
    <n v="0"/>
    <n v="0"/>
    <n v="0"/>
    <n v="0.6689094871687592"/>
  </r>
  <r>
    <x v="150"/>
    <n v="351741"/>
    <n v="174085"/>
    <s v="&quot;1995-1999&quot;"/>
    <n v="208"/>
    <n v="0"/>
    <n v="3"/>
    <n v="143"/>
    <n v="0"/>
    <n v="2"/>
    <n v="92315"/>
    <n v="3"/>
    <n v="297"/>
    <n v="217971"/>
    <n v="12"/>
    <n v="605"/>
    <n v="0"/>
    <n v="0"/>
    <n v="0"/>
    <n v="0.6689304066364159"/>
  </r>
  <r>
    <x v="151"/>
    <n v="351746"/>
    <n v="174080"/>
    <s v="&quot;1995-1999&quot;"/>
    <n v="222"/>
    <n v="0"/>
    <n v="6"/>
    <n v="153"/>
    <n v="0"/>
    <n v="3"/>
    <n v="92468"/>
    <n v="3"/>
    <n v="300"/>
    <n v="218193"/>
    <n v="12"/>
    <n v="611"/>
    <n v="0"/>
    <n v="0"/>
    <n v="0"/>
    <n v="0.6689399154853507"/>
  </r>
  <r>
    <x v="152"/>
    <n v="351748"/>
    <n v="174078"/>
    <s v="&quot;1995-1999&quot;"/>
    <n v="211"/>
    <n v="0"/>
    <n v="7"/>
    <n v="139"/>
    <n v="0"/>
    <n v="6"/>
    <n v="92607"/>
    <n v="3"/>
    <n v="306"/>
    <n v="218404"/>
    <n v="12"/>
    <n v="618"/>
    <n v="0"/>
    <n v="0"/>
    <n v="0"/>
    <n v="0.66894371902492455"/>
  </r>
  <r>
    <x v="153"/>
    <n v="351753"/>
    <n v="174073"/>
    <s v="&quot;1995-1999&quot;"/>
    <n v="380"/>
    <n v="0"/>
    <n v="3"/>
    <n v="241"/>
    <n v="0"/>
    <n v="3"/>
    <n v="92848"/>
    <n v="3"/>
    <n v="309"/>
    <n v="218784"/>
    <n v="12"/>
    <n v="621"/>
    <n v="0"/>
    <n v="0"/>
    <n v="0"/>
    <n v="0.66895322787385947"/>
  </r>
  <r>
    <x v="154"/>
    <n v="351762"/>
    <n v="174064"/>
    <s v="&quot;1995-1999&quot;"/>
    <n v="419"/>
    <n v="0"/>
    <n v="1"/>
    <n v="274"/>
    <n v="0"/>
    <n v="1"/>
    <n v="93122"/>
    <n v="3"/>
    <n v="310"/>
    <n v="219203"/>
    <n v="12"/>
    <n v="622"/>
    <n v="0"/>
    <n v="0"/>
    <n v="0"/>
    <n v="0.66897034380194209"/>
  </r>
  <r>
    <x v="155"/>
    <n v="351762"/>
    <n v="174064"/>
    <s v="&quot;1995-1999&quot;"/>
    <n v="573"/>
    <n v="1"/>
    <n v="2"/>
    <n v="380"/>
    <n v="0"/>
    <n v="2"/>
    <n v="93502"/>
    <n v="3"/>
    <n v="312"/>
    <n v="219776"/>
    <n v="13"/>
    <n v="624"/>
    <n v="1.7452006980802799E-3"/>
    <n v="2.6315789473684201E-3"/>
    <n v="0"/>
    <n v="0.66897034380194209"/>
  </r>
  <r>
    <x v="156"/>
    <n v="351768"/>
    <n v="174058"/>
    <s v="&quot;1995-1999&quot;"/>
    <n v="646"/>
    <n v="0"/>
    <n v="6"/>
    <n v="415"/>
    <n v="0"/>
    <n v="2"/>
    <n v="93917"/>
    <n v="3"/>
    <n v="314"/>
    <n v="220422"/>
    <n v="13"/>
    <n v="630"/>
    <n v="0"/>
    <n v="0"/>
    <n v="0"/>
    <n v="0.66898175442066388"/>
  </r>
  <r>
    <x v="157"/>
    <n v="351772"/>
    <n v="174054"/>
    <s v="&quot;1995-1999&quot;"/>
    <n v="408"/>
    <n v="0"/>
    <n v="4"/>
    <n v="278"/>
    <n v="0"/>
    <n v="0"/>
    <n v="94195"/>
    <n v="3"/>
    <n v="314"/>
    <n v="220830"/>
    <n v="13"/>
    <n v="634"/>
    <n v="0"/>
    <n v="0"/>
    <n v="0"/>
    <n v="0.6689893614998117"/>
  </r>
  <r>
    <x v="158"/>
    <n v="351772"/>
    <n v="174054"/>
    <s v="&quot;1995-1999&quot;"/>
    <n v="110"/>
    <n v="0"/>
    <n v="5"/>
    <n v="69"/>
    <n v="0"/>
    <n v="1"/>
    <n v="94264"/>
    <n v="3"/>
    <n v="315"/>
    <n v="220940"/>
    <n v="13"/>
    <n v="639"/>
    <n v="0"/>
    <n v="0"/>
    <n v="0"/>
    <n v="0.6689893614998117"/>
  </r>
  <r>
    <x v="159"/>
    <n v="351772"/>
    <n v="174054"/>
    <s v="&quot;1995-1999&quot;"/>
    <n v="166"/>
    <n v="0"/>
    <n v="5"/>
    <n v="98"/>
    <n v="0"/>
    <n v="5"/>
    <n v="94362"/>
    <n v="3"/>
    <n v="320"/>
    <n v="221106"/>
    <n v="13"/>
    <n v="644"/>
    <n v="0"/>
    <n v="0"/>
    <n v="0"/>
    <n v="0.6689893614998117"/>
  </r>
  <r>
    <x v="160"/>
    <n v="351773"/>
    <n v="174053"/>
    <s v="&quot;1995-1999&quot;"/>
    <n v="78"/>
    <n v="0"/>
    <n v="2"/>
    <n v="50"/>
    <n v="0"/>
    <n v="1"/>
    <n v="94412"/>
    <n v="3"/>
    <n v="321"/>
    <n v="221184"/>
    <n v="13"/>
    <n v="646"/>
    <n v="0"/>
    <n v="0"/>
    <n v="0"/>
    <n v="0.66899126326959868"/>
  </r>
  <r>
    <x v="161"/>
    <n v="351775"/>
    <n v="174051"/>
    <s v="&quot;1995-1999&quot;"/>
    <n v="50"/>
    <n v="0"/>
    <n v="4"/>
    <n v="33"/>
    <n v="0"/>
    <n v="4"/>
    <n v="94445"/>
    <n v="3"/>
    <n v="325"/>
    <n v="221234"/>
    <n v="13"/>
    <n v="650"/>
    <n v="0"/>
    <n v="0"/>
    <n v="0"/>
    <n v="0.66899506680917264"/>
  </r>
  <r>
    <x v="162"/>
    <n v="351776"/>
    <n v="174050"/>
    <s v="&quot;1995-1999&quot;"/>
    <n v="39"/>
    <n v="0"/>
    <n v="8"/>
    <n v="24"/>
    <n v="0"/>
    <n v="3"/>
    <n v="94469"/>
    <n v="3"/>
    <n v="328"/>
    <n v="221273"/>
    <n v="13"/>
    <n v="658"/>
    <n v="0"/>
    <n v="0"/>
    <n v="0"/>
    <n v="0.66899696857895963"/>
  </r>
  <r>
    <x v="163"/>
    <n v="351779"/>
    <n v="174047"/>
    <s v="&quot;1995-1999&quot;"/>
    <n v="29"/>
    <n v="0"/>
    <n v="3"/>
    <n v="16"/>
    <n v="0"/>
    <n v="0"/>
    <n v="94485"/>
    <n v="3"/>
    <n v="328"/>
    <n v="221302"/>
    <n v="13"/>
    <n v="661"/>
    <n v="0"/>
    <n v="0"/>
    <n v="0"/>
    <n v="0.66900267388832046"/>
  </r>
  <r>
    <x v="164"/>
    <n v="351781"/>
    <n v="174045"/>
    <s v="&quot;1995-1999&quot;"/>
    <n v="17"/>
    <n v="0"/>
    <n v="11"/>
    <n v="9"/>
    <n v="0"/>
    <n v="7"/>
    <n v="94494"/>
    <n v="3"/>
    <n v="335"/>
    <n v="221319"/>
    <n v="13"/>
    <n v="672"/>
    <n v="0"/>
    <n v="0"/>
    <n v="0"/>
    <n v="0.66900647742789443"/>
  </r>
  <r>
    <x v="165"/>
    <n v="351782"/>
    <n v="174044"/>
    <s v="&quot;1995-1999&quot;"/>
    <n v="10"/>
    <n v="0"/>
    <n v="7"/>
    <n v="7"/>
    <n v="0"/>
    <n v="4"/>
    <n v="94501"/>
    <n v="3"/>
    <n v="339"/>
    <n v="221329"/>
    <n v="13"/>
    <n v="679"/>
    <n v="0"/>
    <n v="0"/>
    <n v="0"/>
    <n v="0.66900837919768141"/>
  </r>
  <r>
    <x v="166"/>
    <n v="351782"/>
    <n v="174044"/>
    <s v="&quot;1995-1999&quot;"/>
    <n v="8"/>
    <n v="0"/>
    <n v="3"/>
    <n v="4"/>
    <n v="0"/>
    <n v="3"/>
    <n v="94505"/>
    <n v="3"/>
    <n v="342"/>
    <n v="221337"/>
    <n v="13"/>
    <n v="682"/>
    <n v="0"/>
    <n v="0"/>
    <n v="0"/>
    <n v="0.66900837919768141"/>
  </r>
  <r>
    <x v="167"/>
    <n v="351784"/>
    <n v="174042"/>
    <s v="&quot;1995-1999&quot;"/>
    <n v="13"/>
    <n v="0"/>
    <n v="1"/>
    <n v="9"/>
    <n v="0"/>
    <n v="0"/>
    <n v="94514"/>
    <n v="3"/>
    <n v="342"/>
    <n v="221350"/>
    <n v="13"/>
    <n v="683"/>
    <n v="0"/>
    <n v="0"/>
    <n v="0"/>
    <n v="0.66901218273725527"/>
  </r>
  <r>
    <x v="168"/>
    <n v="351784"/>
    <n v="174042"/>
    <s v="&quot;1995-1999&quot;"/>
    <n v="7"/>
    <n v="0"/>
    <n v="2"/>
    <n v="5"/>
    <n v="0"/>
    <n v="0"/>
    <n v="94519"/>
    <n v="3"/>
    <n v="342"/>
    <n v="221357"/>
    <n v="13"/>
    <n v="685"/>
    <n v="0"/>
    <n v="0"/>
    <n v="0"/>
    <n v="0.66901218273725527"/>
  </r>
  <r>
    <x v="169"/>
    <n v="351785"/>
    <n v="174041"/>
    <s v="&quot;1995-1999&quot;"/>
    <n v="4"/>
    <n v="0"/>
    <n v="2"/>
    <n v="3"/>
    <n v="0"/>
    <n v="1"/>
    <n v="94522"/>
    <n v="3"/>
    <n v="343"/>
    <n v="221361"/>
    <n v="13"/>
    <n v="687"/>
    <n v="0"/>
    <n v="0"/>
    <n v="0"/>
    <n v="0.66901408450704225"/>
  </r>
  <r>
    <x v="170"/>
    <n v="351785"/>
    <n v="174041"/>
    <s v="&quot;1995-1999&quot;"/>
    <n v="6"/>
    <n v="0"/>
    <n v="5"/>
    <n v="4"/>
    <n v="0"/>
    <n v="4"/>
    <n v="94526"/>
    <n v="3"/>
    <n v="347"/>
    <n v="221367"/>
    <n v="13"/>
    <n v="692"/>
    <n v="0"/>
    <n v="0"/>
    <n v="0"/>
    <n v="0.66901408450704225"/>
  </r>
  <r>
    <x v="171"/>
    <n v="351785"/>
    <n v="174041"/>
    <s v="&quot;1995-1999&quot;"/>
    <n v="5"/>
    <n v="0"/>
    <n v="5"/>
    <n v="4"/>
    <n v="0"/>
    <n v="1"/>
    <n v="94530"/>
    <n v="3"/>
    <n v="348"/>
    <n v="221372"/>
    <n v="13"/>
    <n v="697"/>
    <n v="0"/>
    <n v="0"/>
    <n v="0"/>
    <n v="0.66901408450704225"/>
  </r>
  <r>
    <x v="172"/>
    <n v="351785"/>
    <n v="174041"/>
    <s v="&quot;1995-1999&quot;"/>
    <n v="4"/>
    <n v="0"/>
    <n v="2"/>
    <n v="3"/>
    <n v="0"/>
    <n v="2"/>
    <n v="94533"/>
    <n v="3"/>
    <n v="350"/>
    <n v="221376"/>
    <n v="13"/>
    <n v="699"/>
    <n v="0"/>
    <n v="0"/>
    <n v="0"/>
    <n v="0.66901408450704225"/>
  </r>
  <r>
    <x v="173"/>
    <n v="351785"/>
    <n v="174041"/>
    <s v="&quot;1995-1999&quot;"/>
    <n v="2"/>
    <n v="0"/>
    <n v="3"/>
    <n v="2"/>
    <n v="0"/>
    <n v="2"/>
    <n v="94535"/>
    <n v="3"/>
    <n v="352"/>
    <n v="221378"/>
    <n v="13"/>
    <n v="702"/>
    <n v="0"/>
    <n v="0"/>
    <s v="NULL"/>
    <n v="0.66901408450704225"/>
  </r>
  <r>
    <x v="174"/>
    <n v="351785"/>
    <n v="174041"/>
    <s v="&quot;1995-1999&quot;"/>
    <n v="0"/>
    <n v="0"/>
    <n v="3"/>
    <n v="0"/>
    <n v="0"/>
    <n v="3"/>
    <n v="94535"/>
    <n v="3"/>
    <n v="355"/>
    <n v="221378"/>
    <n v="13"/>
    <n v="705"/>
    <s v="NULL"/>
    <s v="NULL"/>
    <s v="NULL"/>
    <n v="0.66901408450704225"/>
  </r>
  <r>
    <x v="175"/>
    <n v="351786"/>
    <n v="174040"/>
    <s v="&quot;1995-1999&quot;"/>
    <n v="4"/>
    <n v="0"/>
    <n v="3"/>
    <n v="3"/>
    <n v="0"/>
    <n v="2"/>
    <n v="94538"/>
    <n v="3"/>
    <n v="357"/>
    <n v="221382"/>
    <n v="13"/>
    <n v="708"/>
    <n v="0"/>
    <n v="0"/>
    <n v="0"/>
    <n v="0.66901598627682923"/>
  </r>
  <r>
    <x v="176"/>
    <n v="351787"/>
    <n v="174039"/>
    <s v="&quot;1995-1999&quot;"/>
    <n v="3"/>
    <n v="0"/>
    <n v="7"/>
    <n v="1"/>
    <n v="0"/>
    <n v="5"/>
    <n v="94539"/>
    <n v="3"/>
    <n v="362"/>
    <n v="221385"/>
    <n v="13"/>
    <n v="715"/>
    <n v="0"/>
    <n v="0"/>
    <n v="0"/>
    <n v="0.66901788804661622"/>
  </r>
  <r>
    <x v="177"/>
    <n v="351787"/>
    <n v="174039"/>
    <s v="&quot;1995-1999&quot;"/>
    <n v="3"/>
    <n v="0"/>
    <n v="5"/>
    <n v="3"/>
    <n v="0"/>
    <n v="3"/>
    <n v="94542"/>
    <n v="3"/>
    <n v="365"/>
    <n v="221388"/>
    <n v="13"/>
    <n v="720"/>
    <n v="0"/>
    <n v="0"/>
    <s v="NULL"/>
    <n v="0.66901788804661622"/>
  </r>
  <r>
    <x v="178"/>
    <n v="351787"/>
    <n v="174039"/>
    <s v="&quot;1995-1999&quot;"/>
    <n v="4"/>
    <n v="0"/>
    <n v="3"/>
    <n v="2"/>
    <n v="0"/>
    <n v="1"/>
    <n v="94544"/>
    <n v="3"/>
    <n v="366"/>
    <n v="221392"/>
    <n v="13"/>
    <n v="723"/>
    <n v="0"/>
    <n v="0"/>
    <n v="0"/>
    <n v="0.66901788804661622"/>
  </r>
  <r>
    <x v="179"/>
    <n v="351787"/>
    <n v="174039"/>
    <s v="&quot;1995-1999&quot;"/>
    <n v="5"/>
    <n v="0"/>
    <n v="6"/>
    <n v="5"/>
    <n v="0"/>
    <n v="6"/>
    <n v="94549"/>
    <n v="3"/>
    <n v="372"/>
    <n v="221397"/>
    <n v="13"/>
    <n v="729"/>
    <n v="0"/>
    <n v="0"/>
    <s v="NULL"/>
    <n v="0.66901788804661622"/>
  </r>
  <r>
    <x v="180"/>
    <n v="351789"/>
    <n v="174037"/>
    <s v="&quot;1995-1999&quot;"/>
    <n v="2"/>
    <n v="0"/>
    <n v="6"/>
    <n v="0"/>
    <n v="0"/>
    <n v="6"/>
    <n v="94549"/>
    <n v="3"/>
    <n v="378"/>
    <n v="221399"/>
    <n v="13"/>
    <n v="735"/>
    <n v="0"/>
    <s v="NULL"/>
    <n v="0"/>
    <n v="0.66902169158619007"/>
  </r>
  <r>
    <x v="181"/>
    <n v="351789"/>
    <n v="174037"/>
    <s v="&quot;1995-1999&quot;"/>
    <n v="1"/>
    <n v="0"/>
    <n v="2"/>
    <n v="1"/>
    <n v="0"/>
    <n v="2"/>
    <n v="94550"/>
    <n v="3"/>
    <n v="380"/>
    <n v="221400"/>
    <n v="13"/>
    <n v="737"/>
    <n v="0"/>
    <n v="0"/>
    <s v="NULL"/>
    <n v="0.66902169158619007"/>
  </r>
  <r>
    <x v="182"/>
    <n v="351791"/>
    <n v="174035"/>
    <s v="&quot;1995-1999&quot;"/>
    <n v="3"/>
    <n v="0"/>
    <n v="0"/>
    <n v="1"/>
    <n v="0"/>
    <n v="0"/>
    <n v="94551"/>
    <n v="3"/>
    <n v="380"/>
    <n v="221403"/>
    <n v="13"/>
    <n v="737"/>
    <n v="0"/>
    <n v="0"/>
    <n v="0"/>
    <n v="0.66902549512576404"/>
  </r>
  <r>
    <x v="183"/>
    <n v="351791"/>
    <n v="174035"/>
    <s v="&quot;1995-1999&quot;"/>
    <n v="10"/>
    <n v="0"/>
    <n v="4"/>
    <n v="8"/>
    <n v="0"/>
    <n v="4"/>
    <n v="94559"/>
    <n v="3"/>
    <n v="384"/>
    <n v="221413"/>
    <n v="13"/>
    <n v="741"/>
    <n v="0"/>
    <n v="0"/>
    <n v="0"/>
    <n v="0.66902549512576404"/>
  </r>
  <r>
    <x v="184"/>
    <n v="351791"/>
    <n v="174035"/>
    <s v="&quot;1995-1999&quot;"/>
    <n v="6"/>
    <n v="0"/>
    <n v="7"/>
    <n v="3"/>
    <n v="0"/>
    <n v="5"/>
    <n v="94562"/>
    <n v="3"/>
    <n v="389"/>
    <n v="221419"/>
    <n v="13"/>
    <n v="748"/>
    <n v="0"/>
    <n v="0"/>
    <n v="0"/>
    <n v="0.66902549512576404"/>
  </r>
  <r>
    <x v="185"/>
    <n v="351792"/>
    <n v="174034"/>
    <s v="&quot;1995-1999&quot;"/>
    <n v="9"/>
    <n v="0"/>
    <n v="1"/>
    <n v="6"/>
    <n v="0"/>
    <n v="1"/>
    <n v="94568"/>
    <n v="3"/>
    <n v="390"/>
    <n v="221428"/>
    <n v="13"/>
    <n v="749"/>
    <n v="0"/>
    <n v="0"/>
    <n v="0"/>
    <n v="0.66902739689555102"/>
  </r>
  <r>
    <x v="186"/>
    <n v="351792"/>
    <n v="174034"/>
    <s v="&quot;1995-1999&quot;"/>
    <n v="14"/>
    <n v="0"/>
    <n v="3"/>
    <n v="10"/>
    <n v="0"/>
    <n v="0"/>
    <n v="94578"/>
    <n v="3"/>
    <n v="390"/>
    <n v="221442"/>
    <n v="13"/>
    <n v="752"/>
    <n v="0"/>
    <n v="0"/>
    <n v="0"/>
    <n v="0.66902739689555102"/>
  </r>
  <r>
    <x v="187"/>
    <n v="351792"/>
    <n v="174034"/>
    <s v="&quot;1995-1999&quot;"/>
    <n v="22"/>
    <n v="0"/>
    <n v="4"/>
    <n v="14"/>
    <n v="0"/>
    <n v="4"/>
    <n v="94592"/>
    <n v="3"/>
    <n v="394"/>
    <n v="221464"/>
    <n v="13"/>
    <n v="756"/>
    <n v="0"/>
    <n v="0"/>
    <n v="0"/>
    <n v="0.66902739689555102"/>
  </r>
  <r>
    <x v="188"/>
    <n v="351792"/>
    <n v="174034"/>
    <s v="&quot;1995-1999&quot;"/>
    <n v="20"/>
    <n v="0"/>
    <n v="5"/>
    <n v="11"/>
    <n v="0"/>
    <n v="4"/>
    <n v="94603"/>
    <n v="3"/>
    <n v="398"/>
    <n v="221484"/>
    <n v="13"/>
    <n v="761"/>
    <n v="0"/>
    <n v="0"/>
    <n v="0"/>
    <n v="0.66902739689555102"/>
  </r>
  <r>
    <x v="189"/>
    <n v="351792"/>
    <n v="174034"/>
    <s v="&quot;1995-1999&quot;"/>
    <n v="26"/>
    <n v="0"/>
    <n v="4"/>
    <n v="18"/>
    <n v="0"/>
    <n v="3"/>
    <n v="94648"/>
    <n v="3"/>
    <n v="405"/>
    <n v="221542"/>
    <n v="13"/>
    <n v="771"/>
    <n v="0"/>
    <n v="0"/>
    <n v="0"/>
    <n v="0.66902739689555102"/>
  </r>
  <r>
    <x v="190"/>
    <n v="351793"/>
    <n v="174033"/>
    <s v="&quot;1995-1999&quot;"/>
    <n v="66"/>
    <n v="0"/>
    <n v="4"/>
    <n v="42"/>
    <n v="0"/>
    <n v="3"/>
    <n v="94690"/>
    <n v="3"/>
    <n v="408"/>
    <n v="221608"/>
    <n v="13"/>
    <n v="775"/>
    <n v="0"/>
    <n v="0"/>
    <n v="0"/>
    <n v="0.669029298665338"/>
  </r>
  <r>
    <x v="191"/>
    <n v="351796"/>
    <n v="174030"/>
    <s v="&quot;1995-1999&quot;"/>
    <n v="47"/>
    <n v="0"/>
    <n v="2"/>
    <n v="33"/>
    <n v="0"/>
    <n v="1"/>
    <n v="94723"/>
    <n v="3"/>
    <n v="409"/>
    <n v="221655"/>
    <n v="13"/>
    <n v="777"/>
    <n v="0"/>
    <n v="0"/>
    <n v="0"/>
    <n v="0.66903500397469884"/>
  </r>
  <r>
    <x v="192"/>
    <n v="351796"/>
    <n v="174030"/>
    <s v="&quot;1995-1999&quot;"/>
    <n v="82"/>
    <n v="0"/>
    <n v="4"/>
    <n v="58"/>
    <n v="0"/>
    <n v="2"/>
    <n v="94781"/>
    <n v="3"/>
    <n v="411"/>
    <n v="221737"/>
    <n v="13"/>
    <n v="781"/>
    <n v="0"/>
    <n v="0"/>
    <n v="0"/>
    <n v="0.66903500397469884"/>
  </r>
  <r>
    <x v="193"/>
    <n v="351796"/>
    <n v="174030"/>
    <s v="&quot;1995-1999&quot;"/>
    <n v="83"/>
    <n v="0"/>
    <n v="1"/>
    <n v="50"/>
    <n v="0"/>
    <n v="0"/>
    <n v="94831"/>
    <n v="3"/>
    <n v="411"/>
    <n v="221820"/>
    <n v="13"/>
    <n v="782"/>
    <n v="0"/>
    <n v="0"/>
    <n v="0"/>
    <n v="0.66903500397469884"/>
  </r>
  <r>
    <x v="194"/>
    <n v="351799"/>
    <n v="174027"/>
    <s v="&quot;1995-1999&quot;"/>
    <n v="142"/>
    <n v="0"/>
    <n v="3"/>
    <n v="84"/>
    <n v="0"/>
    <n v="1"/>
    <n v="94915"/>
    <n v="3"/>
    <n v="412"/>
    <n v="221962"/>
    <n v="13"/>
    <n v="785"/>
    <n v="0"/>
    <n v="0"/>
    <n v="0"/>
    <n v="0.66904070928405979"/>
  </r>
  <r>
    <x v="195"/>
    <n v="351802"/>
    <n v="174024"/>
    <s v="&quot;1995-1999&quot;"/>
    <n v="207"/>
    <n v="0"/>
    <n v="0"/>
    <n v="137"/>
    <n v="0"/>
    <n v="0"/>
    <n v="95052"/>
    <n v="3"/>
    <n v="412"/>
    <n v="222169"/>
    <n v="13"/>
    <n v="785"/>
    <n v="0"/>
    <n v="0"/>
    <n v="0"/>
    <n v="0.66904641459342062"/>
  </r>
  <r>
    <x v="196"/>
    <n v="351810"/>
    <n v="174016"/>
    <s v="&quot;1995-1999&quot;"/>
    <n v="300"/>
    <n v="0"/>
    <n v="1"/>
    <n v="206"/>
    <n v="0"/>
    <n v="0"/>
    <n v="95258"/>
    <n v="3"/>
    <n v="412"/>
    <n v="222469"/>
    <n v="13"/>
    <n v="786"/>
    <n v="0"/>
    <n v="0"/>
    <n v="0"/>
    <n v="0.66906162875171638"/>
  </r>
  <r>
    <x v="197"/>
    <n v="351821"/>
    <n v="174005"/>
    <s v="&quot;1995-1999&quot;"/>
    <n v="274"/>
    <n v="0"/>
    <n v="0"/>
    <n v="195"/>
    <n v="0"/>
    <n v="0"/>
    <n v="95453"/>
    <n v="3"/>
    <n v="412"/>
    <n v="222743"/>
    <n v="13"/>
    <n v="786"/>
    <n v="0"/>
    <n v="0"/>
    <n v="0"/>
    <n v="0.66908254821937296"/>
  </r>
  <r>
    <x v="198"/>
    <n v="351828"/>
    <n v="173998"/>
    <s v="&quot;1995-1999&quot;"/>
    <n v="234"/>
    <n v="0"/>
    <n v="0"/>
    <n v="159"/>
    <n v="0"/>
    <n v="0"/>
    <n v="95612"/>
    <n v="3"/>
    <n v="412"/>
    <n v="222977"/>
    <n v="13"/>
    <n v="786"/>
    <n v="0"/>
    <n v="0"/>
    <n v="0"/>
    <n v="0.66909586060788173"/>
  </r>
  <r>
    <x v="1"/>
    <n v="6"/>
    <n v="511504"/>
    <s v="&quot;2000-2004&quot;"/>
    <n v="2197"/>
    <n v="0"/>
    <n v="0"/>
    <n v="0"/>
    <n v="0"/>
    <n v="0"/>
    <n v="0"/>
    <n v="0"/>
    <n v="0"/>
    <n v="2197"/>
    <n v="0"/>
    <s v="NULL"/>
    <n v="4.5516613563950799E-4"/>
    <s v="NULL"/>
    <n v="4.5516613563950799E-4"/>
    <n v="1.1729975953549295E-5"/>
  </r>
  <r>
    <x v="2"/>
    <n v="67"/>
    <n v="511443"/>
    <s v="&quot;2000-2004&quot;"/>
    <n v="3106"/>
    <n v="0"/>
    <n v="4"/>
    <n v="0"/>
    <n v="0"/>
    <n v="0"/>
    <n v="0"/>
    <n v="0"/>
    <n v="0"/>
    <n v="5303"/>
    <n v="0"/>
    <n v="4"/>
    <n v="0"/>
    <s v="NULL"/>
    <n v="0"/>
    <n v="1.3098473148130048E-4"/>
  </r>
  <r>
    <x v="3"/>
    <n v="260"/>
    <n v="511250"/>
    <s v="&quot;2000-2004&quot;"/>
    <n v="3947"/>
    <n v="0"/>
    <n v="7"/>
    <n v="1"/>
    <n v="0"/>
    <n v="0"/>
    <n v="1"/>
    <n v="0"/>
    <n v="0"/>
    <n v="9250"/>
    <n v="0"/>
    <n v="11"/>
    <n v="0"/>
    <n v="0"/>
    <n v="0"/>
    <n v="5.0829895798713614E-4"/>
  </r>
  <r>
    <x v="4"/>
    <n v="808"/>
    <n v="510702"/>
    <s v="&quot;2000-2004&quot;"/>
    <n v="2376"/>
    <n v="1"/>
    <n v="2"/>
    <n v="2"/>
    <n v="0"/>
    <n v="0"/>
    <n v="3"/>
    <n v="0"/>
    <n v="0"/>
    <n v="11626"/>
    <n v="1"/>
    <n v="13"/>
    <n v="0"/>
    <n v="0"/>
    <n v="0"/>
    <n v="1.5796367617446384E-3"/>
  </r>
  <r>
    <x v="5"/>
    <n v="1091"/>
    <n v="510419"/>
    <s v="&quot;2000-2004&quot;"/>
    <n v="1846"/>
    <n v="0"/>
    <n v="4"/>
    <n v="6"/>
    <n v="0"/>
    <n v="0"/>
    <n v="9"/>
    <n v="0"/>
    <n v="0"/>
    <n v="13472"/>
    <n v="1"/>
    <n v="17"/>
    <n v="0"/>
    <n v="0"/>
    <n v="0"/>
    <n v="2.1329006275537135E-3"/>
  </r>
  <r>
    <x v="6"/>
    <n v="1330"/>
    <n v="510180"/>
    <s v="&quot;2000-2004&quot;"/>
    <n v="1846"/>
    <n v="0"/>
    <n v="1"/>
    <n v="5"/>
    <n v="0"/>
    <n v="0"/>
    <n v="14"/>
    <n v="0"/>
    <n v="0"/>
    <n v="15318"/>
    <n v="1"/>
    <n v="18"/>
    <n v="0"/>
    <n v="0"/>
    <n v="0"/>
    <n v="2.6001446697034272E-3"/>
  </r>
  <r>
    <x v="7"/>
    <n v="1440"/>
    <n v="510070"/>
    <s v="&quot;2000-2004&quot;"/>
    <n v="1944"/>
    <n v="0"/>
    <n v="2"/>
    <n v="4"/>
    <n v="0"/>
    <n v="0"/>
    <n v="18"/>
    <n v="0"/>
    <n v="0"/>
    <n v="17262"/>
    <n v="1"/>
    <n v="20"/>
    <n v="0"/>
    <n v="0"/>
    <n v="0"/>
    <n v="2.8151942288518307E-3"/>
  </r>
  <r>
    <x v="8"/>
    <n v="1609"/>
    <n v="509901"/>
    <s v="&quot;2000-2004&quot;"/>
    <n v="2126"/>
    <n v="0"/>
    <n v="3"/>
    <n v="4"/>
    <n v="0"/>
    <n v="0"/>
    <n v="22"/>
    <n v="0"/>
    <n v="0"/>
    <n v="19388"/>
    <n v="1"/>
    <n v="23"/>
    <n v="0"/>
    <n v="0"/>
    <n v="0"/>
    <n v="3.1455885515434693E-3"/>
  </r>
  <r>
    <x v="9"/>
    <n v="1854"/>
    <n v="509656"/>
    <s v="&quot;2000-2004&quot;"/>
    <n v="2721"/>
    <n v="0"/>
    <n v="4"/>
    <n v="2"/>
    <n v="0"/>
    <n v="0"/>
    <n v="24"/>
    <n v="0"/>
    <n v="0"/>
    <n v="22109"/>
    <n v="1"/>
    <n v="27"/>
    <n v="0"/>
    <n v="0"/>
    <n v="0"/>
    <n v="3.6245625696467321E-3"/>
  </r>
  <r>
    <x v="10"/>
    <n v="2291"/>
    <n v="509219"/>
    <s v="&quot;2000-2004&quot;"/>
    <n v="3493"/>
    <n v="0"/>
    <n v="2"/>
    <n v="7"/>
    <n v="0"/>
    <n v="0"/>
    <n v="31"/>
    <n v="0"/>
    <n v="0"/>
    <n v="25602"/>
    <n v="1"/>
    <n v="29"/>
    <n v="0"/>
    <n v="0"/>
    <n v="0"/>
    <n v="4.4788958182635724E-3"/>
  </r>
  <r>
    <x v="11"/>
    <n v="2796"/>
    <n v="508714"/>
    <s v="&quot;2000-2004&quot;"/>
    <n v="3818"/>
    <n v="0"/>
    <n v="2"/>
    <n v="3"/>
    <n v="0"/>
    <n v="0"/>
    <n v="34"/>
    <n v="0"/>
    <n v="0"/>
    <n v="29420"/>
    <n v="1"/>
    <n v="31"/>
    <n v="0"/>
    <n v="0"/>
    <n v="0"/>
    <n v="5.4661687943539719E-3"/>
  </r>
  <r>
    <x v="12"/>
    <n v="3673"/>
    <n v="507837"/>
    <s v="&quot;2000-2004&quot;"/>
    <n v="3753"/>
    <n v="0"/>
    <n v="2"/>
    <n v="2"/>
    <n v="0"/>
    <n v="0"/>
    <n v="36"/>
    <n v="0"/>
    <n v="0"/>
    <n v="33173"/>
    <n v="1"/>
    <n v="33"/>
    <n v="0"/>
    <n v="0"/>
    <n v="0"/>
    <n v="7.1807002795644271E-3"/>
  </r>
  <r>
    <x v="13"/>
    <n v="4838"/>
    <n v="506672"/>
    <s v="&quot;2000-2004&quot;"/>
    <n v="3181"/>
    <n v="0"/>
    <n v="1"/>
    <n v="15"/>
    <n v="0"/>
    <n v="0"/>
    <n v="51"/>
    <n v="0"/>
    <n v="0"/>
    <n v="36354"/>
    <n v="1"/>
    <n v="34"/>
    <n v="0"/>
    <n v="0"/>
    <n v="0"/>
    <n v="9.4582706105452476E-3"/>
  </r>
  <r>
    <x v="14"/>
    <n v="5639"/>
    <n v="505871"/>
    <s v="&quot;2000-2004&quot;"/>
    <n v="2512"/>
    <n v="0"/>
    <n v="2"/>
    <n v="8"/>
    <n v="0"/>
    <n v="0"/>
    <n v="59"/>
    <n v="0"/>
    <n v="0"/>
    <n v="38866"/>
    <n v="1"/>
    <n v="36"/>
    <n v="0"/>
    <n v="0"/>
    <n v="0"/>
    <n v="1.1024222400344079E-2"/>
  </r>
  <r>
    <x v="15"/>
    <n v="6250"/>
    <n v="505260"/>
    <s v="&quot;2000-2004&quot;"/>
    <n v="1828"/>
    <n v="0"/>
    <n v="0"/>
    <n v="10"/>
    <n v="0"/>
    <n v="0"/>
    <n v="69"/>
    <n v="0"/>
    <n v="0"/>
    <n v="40694"/>
    <n v="1"/>
    <n v="36"/>
    <n v="0"/>
    <n v="0"/>
    <n v="0"/>
    <n v="1.2218724951613849E-2"/>
  </r>
  <r>
    <x v="16"/>
    <n v="7036"/>
    <n v="504474"/>
    <s v="&quot;2000-2004&quot;"/>
    <n v="1396"/>
    <n v="0"/>
    <n v="0"/>
    <n v="10"/>
    <n v="0"/>
    <n v="0"/>
    <n v="79"/>
    <n v="0"/>
    <n v="0"/>
    <n v="42090"/>
    <n v="1"/>
    <n v="36"/>
    <n v="0"/>
    <n v="0"/>
    <n v="0"/>
    <n v="1.3755351801528808E-2"/>
  </r>
  <r>
    <x v="17"/>
    <n v="8143"/>
    <n v="503367"/>
    <s v="&quot;2000-2004&quot;"/>
    <n v="1164"/>
    <n v="0"/>
    <n v="1"/>
    <n v="6"/>
    <n v="0"/>
    <n v="0"/>
    <n v="85"/>
    <n v="0"/>
    <n v="0"/>
    <n v="43254"/>
    <n v="1"/>
    <n v="37"/>
    <n v="0"/>
    <n v="0"/>
    <n v="0"/>
    <n v="1.591953236495865E-2"/>
  </r>
  <r>
    <x v="18"/>
    <n v="9683"/>
    <n v="501827"/>
    <s v="&quot;2000-2004&quot;"/>
    <n v="932"/>
    <n v="0"/>
    <n v="0"/>
    <n v="3"/>
    <n v="0"/>
    <n v="0"/>
    <n v="88"/>
    <n v="0"/>
    <n v="0"/>
    <n v="44186"/>
    <n v="1"/>
    <n v="37"/>
    <n v="0"/>
    <n v="0"/>
    <n v="0"/>
    <n v="1.8930226193036304E-2"/>
  </r>
  <r>
    <x v="19"/>
    <n v="11101"/>
    <n v="500409"/>
    <s v="&quot;2000-2004&quot;"/>
    <n v="700"/>
    <n v="0"/>
    <n v="1"/>
    <n v="4"/>
    <n v="0"/>
    <n v="0"/>
    <n v="92"/>
    <n v="0"/>
    <n v="0"/>
    <n v="44886"/>
    <n v="1"/>
    <n v="38"/>
    <n v="0"/>
    <n v="0"/>
    <n v="0"/>
    <n v="2.1702410510058456E-2"/>
  </r>
  <r>
    <x v="20"/>
    <n v="12978"/>
    <n v="498532"/>
    <s v="&quot;2000-2004&quot;"/>
    <n v="543"/>
    <n v="0"/>
    <n v="0"/>
    <n v="5"/>
    <n v="0"/>
    <n v="0"/>
    <n v="97"/>
    <n v="0"/>
    <n v="0"/>
    <n v="45429"/>
    <n v="1"/>
    <n v="38"/>
    <n v="0"/>
    <n v="0"/>
    <n v="0"/>
    <n v="2.5371937987527127E-2"/>
  </r>
  <r>
    <x v="21"/>
    <n v="14959"/>
    <n v="496551"/>
    <s v="&quot;2000-2004&quot;"/>
    <n v="325"/>
    <n v="0"/>
    <n v="5"/>
    <n v="3"/>
    <n v="0"/>
    <n v="0"/>
    <n v="100"/>
    <n v="0"/>
    <n v="0"/>
    <n v="45754"/>
    <n v="1"/>
    <n v="43"/>
    <n v="0"/>
    <n v="0"/>
    <n v="0"/>
    <n v="2.9244785048190652E-2"/>
  </r>
  <r>
    <x v="22"/>
    <n v="17011"/>
    <n v="494499"/>
    <s v="&quot;2000-2004&quot;"/>
    <n v="264"/>
    <n v="0"/>
    <n v="0"/>
    <n v="1"/>
    <n v="0"/>
    <n v="0"/>
    <n v="101"/>
    <n v="0"/>
    <n v="0"/>
    <n v="46018"/>
    <n v="1"/>
    <n v="43"/>
    <n v="0"/>
    <n v="0"/>
    <n v="0"/>
    <n v="3.3256436824304507E-2"/>
  </r>
  <r>
    <x v="23"/>
    <n v="19302"/>
    <n v="492208"/>
    <s v="&quot;2000-2004&quot;"/>
    <n v="196"/>
    <n v="0"/>
    <n v="2"/>
    <n v="0"/>
    <n v="0"/>
    <n v="1"/>
    <n v="101"/>
    <n v="0"/>
    <n v="1"/>
    <n v="46214"/>
    <n v="1"/>
    <n v="45"/>
    <n v="0"/>
    <s v="NULL"/>
    <n v="0"/>
    <n v="3.7735332642568085E-2"/>
  </r>
  <r>
    <x v="24"/>
    <n v="25147"/>
    <n v="486363"/>
    <s v="&quot;2000-2004&quot;"/>
    <n v="138"/>
    <n v="0"/>
    <n v="2"/>
    <n v="0"/>
    <n v="0"/>
    <n v="0"/>
    <n v="101"/>
    <n v="0"/>
    <n v="1"/>
    <n v="46352"/>
    <n v="1"/>
    <n v="47"/>
    <n v="0"/>
    <s v="NULL"/>
    <n v="0"/>
    <n v="4.9162284217317352E-2"/>
  </r>
  <r>
    <x v="25"/>
    <n v="50484"/>
    <n v="461026"/>
    <s v="&quot;2000-2004&quot;"/>
    <n v="140"/>
    <n v="0"/>
    <n v="4"/>
    <n v="0"/>
    <n v="0"/>
    <n v="0"/>
    <n v="101"/>
    <n v="0"/>
    <n v="1"/>
    <n v="46492"/>
    <n v="1"/>
    <n v="51"/>
    <n v="0"/>
    <s v="NULL"/>
    <n v="0"/>
    <n v="9.8696017673163772E-2"/>
  </r>
  <r>
    <x v="26"/>
    <n v="85396"/>
    <n v="426114"/>
    <s v="&quot;2000-2004&quot;"/>
    <n v="85"/>
    <n v="0"/>
    <n v="2"/>
    <n v="3"/>
    <n v="0"/>
    <n v="0"/>
    <n v="104"/>
    <n v="0"/>
    <n v="1"/>
    <n v="46577"/>
    <n v="1"/>
    <n v="53"/>
    <n v="0"/>
    <n v="0"/>
    <n v="0"/>
    <n v="0.16694883775488259"/>
  </r>
  <r>
    <x v="27"/>
    <n v="122802"/>
    <n v="388708"/>
    <s v="&quot;2000-2004&quot;"/>
    <n v="92"/>
    <n v="0"/>
    <n v="2"/>
    <n v="9"/>
    <n v="0"/>
    <n v="1"/>
    <n v="113"/>
    <n v="0"/>
    <n v="2"/>
    <n v="46669"/>
    <n v="1"/>
    <n v="55"/>
    <n v="0"/>
    <n v="0"/>
    <n v="0"/>
    <n v="0.24007741784129344"/>
  </r>
  <r>
    <x v="28"/>
    <n v="155807"/>
    <n v="355703"/>
    <s v="&quot;2000-2004&quot;"/>
    <n v="172"/>
    <n v="0"/>
    <n v="4"/>
    <n v="29"/>
    <n v="0"/>
    <n v="2"/>
    <n v="142"/>
    <n v="0"/>
    <n v="4"/>
    <n v="46841"/>
    <n v="1"/>
    <n v="59"/>
    <n v="0"/>
    <n v="0"/>
    <n v="0"/>
    <n v="0.30460206056577582"/>
  </r>
  <r>
    <x v="29"/>
    <n v="174031"/>
    <n v="337479"/>
    <s v="&quot;2000-2004&quot;"/>
    <n v="282"/>
    <n v="0"/>
    <n v="5"/>
    <n v="69"/>
    <n v="0"/>
    <n v="3"/>
    <n v="211"/>
    <n v="0"/>
    <n v="7"/>
    <n v="47123"/>
    <n v="1"/>
    <n v="64"/>
    <n v="0"/>
    <n v="0"/>
    <n v="0"/>
    <n v="0.34022990752868959"/>
  </r>
  <r>
    <x v="30"/>
    <n v="194947"/>
    <n v="316563"/>
    <s v="&quot;2000-2004&quot;"/>
    <n v="265"/>
    <n v="0"/>
    <n v="2"/>
    <n v="55"/>
    <n v="0"/>
    <n v="0"/>
    <n v="266"/>
    <n v="0"/>
    <n v="7"/>
    <n v="47388"/>
    <n v="1"/>
    <n v="66"/>
    <n v="0"/>
    <n v="0"/>
    <n v="0"/>
    <n v="0.38112060370276241"/>
  </r>
  <r>
    <x v="31"/>
    <n v="211473"/>
    <n v="300037"/>
    <s v="&quot;2000-2004&quot;"/>
    <n v="203"/>
    <n v="0"/>
    <n v="0"/>
    <n v="59"/>
    <n v="0"/>
    <n v="0"/>
    <n v="325"/>
    <n v="0"/>
    <n v="7"/>
    <n v="47591"/>
    <n v="1"/>
    <n v="66"/>
    <n v="0"/>
    <n v="0"/>
    <n v="0"/>
    <n v="0.41342886747082169"/>
  </r>
  <r>
    <x v="32"/>
    <n v="228124"/>
    <n v="283386"/>
    <s v="&quot;2000-2004&quot;"/>
    <n v="143"/>
    <n v="0"/>
    <n v="5"/>
    <n v="38"/>
    <n v="0"/>
    <n v="2"/>
    <n v="363"/>
    <n v="0"/>
    <n v="9"/>
    <n v="47734"/>
    <n v="1"/>
    <n v="71"/>
    <n v="0"/>
    <n v="0"/>
    <n v="0"/>
    <n v="0.44598150573791323"/>
  </r>
  <r>
    <x v="33"/>
    <n v="240492"/>
    <n v="271018"/>
    <s v="&quot;2000-2004&quot;"/>
    <n v="156"/>
    <n v="0"/>
    <n v="1"/>
    <n v="56"/>
    <n v="0"/>
    <n v="0"/>
    <n v="419"/>
    <n v="0"/>
    <n v="9"/>
    <n v="47890"/>
    <n v="1"/>
    <n v="72"/>
    <n v="0"/>
    <n v="0"/>
    <n v="0"/>
    <n v="0.47016089617016288"/>
  </r>
  <r>
    <x v="34"/>
    <n v="248209"/>
    <n v="263301"/>
    <s v="&quot;2000-2004&quot;"/>
    <n v="146"/>
    <n v="0"/>
    <n v="6"/>
    <n v="33"/>
    <n v="0"/>
    <n v="1"/>
    <n v="452"/>
    <n v="0"/>
    <n v="10"/>
    <n v="48036"/>
    <n v="1"/>
    <n v="78"/>
    <n v="0"/>
    <n v="0"/>
    <n v="0"/>
    <n v="0.48524760024241953"/>
  </r>
  <r>
    <x v="35"/>
    <n v="254946"/>
    <n v="256564"/>
    <s v="&quot;2000-2004&quot;"/>
    <n v="134"/>
    <n v="0"/>
    <n v="4"/>
    <n v="21"/>
    <n v="0"/>
    <n v="3"/>
    <n v="473"/>
    <n v="0"/>
    <n v="13"/>
    <n v="48170"/>
    <n v="1"/>
    <n v="82"/>
    <n v="0"/>
    <n v="0"/>
    <n v="0"/>
    <n v="0.49841840824226308"/>
  </r>
  <r>
    <x v="36"/>
    <n v="261482"/>
    <n v="250028"/>
    <s v="&quot;2000-2004&quot;"/>
    <n v="97"/>
    <n v="0"/>
    <n v="5"/>
    <n v="14"/>
    <n v="0"/>
    <n v="4"/>
    <n v="487"/>
    <n v="0"/>
    <n v="17"/>
    <n v="48267"/>
    <n v="1"/>
    <n v="87"/>
    <n v="0"/>
    <n v="0"/>
    <n v="0"/>
    <n v="0.51119626204766277"/>
  </r>
  <r>
    <x v="37"/>
    <n v="266688"/>
    <n v="244822"/>
    <s v="&quot;2000-2004&quot;"/>
    <n v="163"/>
    <n v="0"/>
    <n v="6"/>
    <n v="12"/>
    <n v="0"/>
    <n v="2"/>
    <n v="499"/>
    <n v="0"/>
    <n v="19"/>
    <n v="48430"/>
    <n v="1"/>
    <n v="93"/>
    <n v="0"/>
    <n v="0"/>
    <n v="0"/>
    <n v="0.52137397118335904"/>
  </r>
  <r>
    <x v="38"/>
    <n v="270534"/>
    <n v="240976"/>
    <s v="&quot;2000-2004&quot;"/>
    <n v="229"/>
    <n v="0"/>
    <n v="2"/>
    <n v="23"/>
    <n v="0"/>
    <n v="1"/>
    <n v="522"/>
    <n v="0"/>
    <n v="20"/>
    <n v="48659"/>
    <n v="1"/>
    <n v="95"/>
    <n v="0"/>
    <n v="0"/>
    <n v="0"/>
    <n v="0.52889288576958415"/>
  </r>
  <r>
    <x v="39"/>
    <n v="273809"/>
    <n v="237701"/>
    <s v="&quot;2000-2004&quot;"/>
    <n v="212"/>
    <n v="0"/>
    <n v="3"/>
    <n v="32"/>
    <n v="0"/>
    <n v="2"/>
    <n v="554"/>
    <n v="0"/>
    <n v="22"/>
    <n v="48871"/>
    <n v="1"/>
    <n v="98"/>
    <n v="0"/>
    <n v="0"/>
    <n v="0"/>
    <n v="0.53529549764422979"/>
  </r>
  <r>
    <x v="40"/>
    <n v="276550"/>
    <n v="234960"/>
    <s v="&quot;2000-2004&quot;"/>
    <n v="254"/>
    <n v="0"/>
    <n v="3"/>
    <n v="31"/>
    <n v="0"/>
    <n v="1"/>
    <n v="585"/>
    <n v="0"/>
    <n v="23"/>
    <n v="49125"/>
    <n v="1"/>
    <n v="101"/>
    <n v="0"/>
    <n v="0"/>
    <n v="0"/>
    <n v="0.5406541416590096"/>
  </r>
  <r>
    <x v="41"/>
    <n v="278466"/>
    <n v="233044"/>
    <s v="&quot;2000-2004&quot;"/>
    <n v="343"/>
    <n v="0"/>
    <n v="3"/>
    <n v="41"/>
    <n v="0"/>
    <n v="1"/>
    <n v="626"/>
    <n v="0"/>
    <n v="24"/>
    <n v="49468"/>
    <n v="1"/>
    <n v="104"/>
    <n v="0"/>
    <n v="0"/>
    <n v="0"/>
    <n v="0.54439991398017629"/>
  </r>
  <r>
    <x v="42"/>
    <n v="280287"/>
    <n v="231223"/>
    <s v="&quot;2000-2004&quot;"/>
    <n v="470"/>
    <n v="0"/>
    <n v="5"/>
    <n v="53"/>
    <n v="0"/>
    <n v="1"/>
    <n v="679"/>
    <n v="0"/>
    <n v="25"/>
    <n v="49938"/>
    <n v="1"/>
    <n v="109"/>
    <n v="0"/>
    <n v="0"/>
    <n v="0"/>
    <n v="0.5479599616820785"/>
  </r>
  <r>
    <x v="43"/>
    <n v="282311"/>
    <n v="229199"/>
    <s v="&quot;2000-2004&quot;"/>
    <n v="711"/>
    <n v="0"/>
    <n v="5"/>
    <n v="96"/>
    <n v="0"/>
    <n v="3"/>
    <n v="775"/>
    <n v="0"/>
    <n v="28"/>
    <n v="50649"/>
    <n v="1"/>
    <n v="114"/>
    <n v="0"/>
    <n v="0"/>
    <n v="0"/>
    <n v="0.55191687357040919"/>
  </r>
  <r>
    <x v="44"/>
    <n v="285732"/>
    <n v="225778"/>
    <s v="&quot;2000-2004&quot;"/>
    <n v="1436"/>
    <n v="0"/>
    <n v="1"/>
    <n v="215"/>
    <n v="0"/>
    <n v="0"/>
    <n v="990"/>
    <n v="0"/>
    <n v="28"/>
    <n v="52085"/>
    <n v="1"/>
    <n v="115"/>
    <n v="0"/>
    <n v="0"/>
    <n v="0"/>
    <n v="0.55860491485992458"/>
  </r>
  <r>
    <x v="45"/>
    <n v="291787"/>
    <n v="219723"/>
    <s v="&quot;2000-2004&quot;"/>
    <n v="2122"/>
    <n v="0"/>
    <n v="1"/>
    <n v="359"/>
    <n v="0"/>
    <n v="0"/>
    <n v="1349"/>
    <n v="0"/>
    <n v="28"/>
    <n v="54207"/>
    <n v="1"/>
    <n v="116"/>
    <n v="0"/>
    <n v="0"/>
    <n v="0"/>
    <n v="0.57044241559304798"/>
  </r>
  <r>
    <x v="46"/>
    <n v="301674"/>
    <n v="209836"/>
    <s v="&quot;2000-2004&quot;"/>
    <n v="3640"/>
    <n v="0"/>
    <n v="1"/>
    <n v="743"/>
    <n v="0"/>
    <n v="1"/>
    <n v="2092"/>
    <n v="0"/>
    <n v="29"/>
    <n v="57847"/>
    <n v="1"/>
    <n v="117"/>
    <n v="0"/>
    <n v="0"/>
    <n v="0"/>
    <n v="0.58977146096850497"/>
  </r>
  <r>
    <x v="47"/>
    <n v="310867"/>
    <n v="200643"/>
    <s v="&quot;2000-2004&quot;"/>
    <n v="4997"/>
    <n v="0"/>
    <n v="3"/>
    <n v="1198"/>
    <n v="0"/>
    <n v="0"/>
    <n v="3290"/>
    <n v="0"/>
    <n v="29"/>
    <n v="62844"/>
    <n v="1"/>
    <n v="120"/>
    <n v="0"/>
    <n v="0"/>
    <n v="0"/>
    <n v="0.60774373912533475"/>
  </r>
  <r>
    <x v="48"/>
    <n v="321900"/>
    <n v="189610"/>
    <s v="&quot;2000-2004&quot;"/>
    <n v="5963"/>
    <n v="0"/>
    <n v="4"/>
    <n v="1675"/>
    <n v="0"/>
    <n v="3"/>
    <n v="4965"/>
    <n v="0"/>
    <n v="32"/>
    <n v="68807"/>
    <n v="1"/>
    <n v="124"/>
    <n v="0"/>
    <n v="0"/>
    <n v="0"/>
    <n v="0.62931320990791972"/>
  </r>
  <r>
    <x v="49"/>
    <n v="333117"/>
    <n v="178393"/>
    <s v="&quot;2000-2004&quot;"/>
    <n v="7262"/>
    <n v="1"/>
    <n v="4"/>
    <n v="2195"/>
    <n v="0"/>
    <n v="3"/>
    <n v="7160"/>
    <n v="0"/>
    <n v="35"/>
    <n v="76069"/>
    <n v="2"/>
    <n v="128"/>
    <n v="1.3770311209033301E-4"/>
    <n v="0"/>
    <n v="1.9735543714229301E-4"/>
    <n v="0.65124239995308009"/>
  </r>
  <r>
    <x v="50"/>
    <n v="339023"/>
    <n v="172487"/>
    <s v="&quot;2000-2004&quot;"/>
    <n v="5664"/>
    <n v="0"/>
    <n v="3"/>
    <n v="1972"/>
    <n v="0"/>
    <n v="2"/>
    <n v="9132"/>
    <n v="0"/>
    <n v="37"/>
    <n v="81733"/>
    <n v="2"/>
    <n v="131"/>
    <n v="0"/>
    <n v="0"/>
    <n v="0"/>
    <n v="0.66278860628335712"/>
  </r>
  <r>
    <x v="51"/>
    <n v="342436"/>
    <n v="169074"/>
    <s v="&quot;2000-2004&quot;"/>
    <n v="4178"/>
    <n v="0"/>
    <n v="3"/>
    <n v="1549"/>
    <n v="0"/>
    <n v="2"/>
    <n v="10681"/>
    <n v="0"/>
    <n v="39"/>
    <n v="85911"/>
    <n v="2"/>
    <n v="134"/>
    <n v="0"/>
    <n v="0"/>
    <n v="0"/>
    <n v="0.66946100760493443"/>
  </r>
  <r>
    <x v="52"/>
    <n v="345475"/>
    <n v="166035"/>
    <s v="&quot;2000-2004&quot;"/>
    <n v="3047"/>
    <n v="0"/>
    <n v="2"/>
    <n v="1179"/>
    <n v="0"/>
    <n v="1"/>
    <n v="11860"/>
    <n v="0"/>
    <n v="40"/>
    <n v="88958"/>
    <n v="2"/>
    <n v="136"/>
    <n v="0"/>
    <n v="0"/>
    <n v="0"/>
    <n v="0.67540224042540709"/>
  </r>
  <r>
    <x v="53"/>
    <n v="346841"/>
    <n v="164669"/>
    <s v="&quot;2000-2004&quot;"/>
    <n v="1827"/>
    <n v="0"/>
    <n v="2"/>
    <n v="782"/>
    <n v="0"/>
    <n v="2"/>
    <n v="12642"/>
    <n v="0"/>
    <n v="42"/>
    <n v="90785"/>
    <n v="2"/>
    <n v="138"/>
    <n v="0"/>
    <n v="0"/>
    <n v="0"/>
    <n v="0.6780727649508318"/>
  </r>
  <r>
    <x v="54"/>
    <n v="347808"/>
    <n v="163702"/>
    <s v="&quot;2000-2004&quot;"/>
    <n v="1657"/>
    <n v="0"/>
    <n v="3"/>
    <n v="840"/>
    <n v="0"/>
    <n v="2"/>
    <n v="13482"/>
    <n v="0"/>
    <n v="44"/>
    <n v="92442"/>
    <n v="2"/>
    <n v="141"/>
    <n v="0"/>
    <n v="0"/>
    <n v="0"/>
    <n v="0.67996324607534553"/>
  </r>
  <r>
    <x v="55"/>
    <n v="349838"/>
    <n v="161672"/>
    <s v="&quot;2000-2004&quot;"/>
    <n v="4467"/>
    <n v="0"/>
    <n v="0"/>
    <n v="2901"/>
    <n v="0"/>
    <n v="0"/>
    <n v="16383"/>
    <n v="0"/>
    <n v="44"/>
    <n v="96909"/>
    <n v="2"/>
    <n v="141"/>
    <n v="0"/>
    <n v="0"/>
    <n v="0"/>
    <n v="0.68393188793962978"/>
  </r>
  <r>
    <x v="56"/>
    <n v="351730"/>
    <n v="159780"/>
    <s v="&quot;2000-2004&quot;"/>
    <n v="7600"/>
    <n v="0"/>
    <n v="5"/>
    <n v="5428"/>
    <n v="0"/>
    <n v="5"/>
    <n v="21811"/>
    <n v="0"/>
    <n v="49"/>
    <n v="104509"/>
    <n v="2"/>
    <n v="146"/>
    <n v="0"/>
    <n v="0"/>
    <n v="0"/>
    <n v="0.68763074035698224"/>
  </r>
  <r>
    <x v="57"/>
    <n v="353235"/>
    <n v="158275"/>
    <s v="&quot;2000-2004&quot;"/>
    <n v="16278"/>
    <n v="0"/>
    <n v="2"/>
    <n v="11612"/>
    <n v="0"/>
    <n v="1"/>
    <n v="33423"/>
    <n v="0"/>
    <n v="50"/>
    <n v="120787"/>
    <n v="2"/>
    <n v="148"/>
    <n v="0"/>
    <n v="0"/>
    <n v="0"/>
    <n v="0.69057300932533083"/>
  </r>
  <r>
    <x v="58"/>
    <n v="354244"/>
    <n v="157266"/>
    <s v="&quot;2000-2004&quot;"/>
    <n v="23751"/>
    <n v="0"/>
    <n v="3"/>
    <n v="16289"/>
    <n v="0"/>
    <n v="2"/>
    <n v="49712"/>
    <n v="0"/>
    <n v="52"/>
    <n v="144538"/>
    <n v="2"/>
    <n v="151"/>
    <n v="0"/>
    <n v="0"/>
    <n v="0"/>
    <n v="0.69254560028151946"/>
  </r>
  <r>
    <x v="59"/>
    <n v="354927"/>
    <n v="156583"/>
    <s v="&quot;2000-2004&quot;"/>
    <n v="18336"/>
    <n v="0"/>
    <n v="3"/>
    <n v="11992"/>
    <n v="0"/>
    <n v="0"/>
    <n v="61704"/>
    <n v="0"/>
    <n v="52"/>
    <n v="162874"/>
    <n v="2"/>
    <n v="154"/>
    <n v="5.45375218150087E-5"/>
    <n v="0"/>
    <n v="1.57629255989912E-4"/>
    <n v="0.69388086254423176"/>
  </r>
  <r>
    <x v="60"/>
    <n v="355240"/>
    <n v="156270"/>
    <s v="&quot;2000-2004&quot;"/>
    <n v="11571"/>
    <n v="0"/>
    <n v="5"/>
    <n v="7531"/>
    <n v="0"/>
    <n v="1"/>
    <n v="69235"/>
    <n v="0"/>
    <n v="53"/>
    <n v="174445"/>
    <n v="2"/>
    <n v="159"/>
    <n v="0"/>
    <n v="0"/>
    <n v="0"/>
    <n v="0.69449277628980866"/>
  </r>
  <r>
    <x v="61"/>
    <n v="355473"/>
    <n v="156037"/>
    <s v="&quot;2000-2004&quot;"/>
    <n v="7456"/>
    <n v="1"/>
    <n v="3"/>
    <n v="4922"/>
    <n v="0"/>
    <n v="1"/>
    <n v="74157"/>
    <n v="0"/>
    <n v="54"/>
    <n v="181901"/>
    <n v="3"/>
    <n v="162"/>
    <n v="0"/>
    <n v="0"/>
    <n v="0"/>
    <n v="0.69494829035600481"/>
  </r>
  <r>
    <x v="62"/>
    <n v="355613"/>
    <n v="155897"/>
    <s v="&quot;2000-2004&quot;"/>
    <n v="4096"/>
    <n v="0"/>
    <n v="3"/>
    <n v="2718"/>
    <n v="0"/>
    <n v="1"/>
    <n v="76875"/>
    <n v="0"/>
    <n v="55"/>
    <n v="185997"/>
    <n v="3"/>
    <n v="165"/>
    <n v="0"/>
    <n v="0"/>
    <n v="0"/>
    <n v="0.69522198979492089"/>
  </r>
  <r>
    <x v="63"/>
    <n v="355732"/>
    <n v="155778"/>
    <s v="&quot;2000-2004&quot;"/>
    <n v="3157"/>
    <n v="0"/>
    <n v="5"/>
    <n v="2057"/>
    <n v="0"/>
    <n v="4"/>
    <n v="78932"/>
    <n v="0"/>
    <n v="59"/>
    <n v="189154"/>
    <n v="3"/>
    <n v="170"/>
    <n v="0"/>
    <n v="0"/>
    <n v="0"/>
    <n v="0.6954546343179997"/>
  </r>
  <r>
    <x v="64"/>
    <n v="355900"/>
    <n v="155610"/>
    <s v="&quot;2000-2004&quot;"/>
    <n v="2942"/>
    <n v="0"/>
    <n v="1"/>
    <n v="1930"/>
    <n v="0"/>
    <n v="1"/>
    <n v="80862"/>
    <n v="0"/>
    <n v="60"/>
    <n v="192096"/>
    <n v="3"/>
    <n v="171"/>
    <n v="3.3990482664853801E-4"/>
    <n v="0"/>
    <n v="9.8814229249011894E-4"/>
    <n v="0.69578307364469905"/>
  </r>
  <r>
    <x v="65"/>
    <n v="356044"/>
    <n v="155466"/>
    <s v="&quot;2000-2004&quot;"/>
    <n v="2756"/>
    <n v="0"/>
    <n v="5"/>
    <n v="1821"/>
    <n v="0"/>
    <n v="2"/>
    <n v="82683"/>
    <n v="0"/>
    <n v="62"/>
    <n v="194852"/>
    <n v="3"/>
    <n v="176"/>
    <n v="0"/>
    <n v="0"/>
    <n v="0"/>
    <n v="0.69606459306758417"/>
  </r>
  <r>
    <x v="66"/>
    <n v="356143"/>
    <n v="155367"/>
    <s v="&quot;2000-2004&quot;"/>
    <n v="2450"/>
    <n v="0"/>
    <n v="7"/>
    <n v="1668"/>
    <n v="0"/>
    <n v="4"/>
    <n v="84351"/>
    <n v="0"/>
    <n v="66"/>
    <n v="197302"/>
    <n v="3"/>
    <n v="183"/>
    <n v="0"/>
    <n v="0"/>
    <n v="0"/>
    <n v="0.69625813767081779"/>
  </r>
  <r>
    <x v="67"/>
    <n v="356260"/>
    <n v="155250"/>
    <s v="&quot;2000-2004&quot;"/>
    <n v="1841"/>
    <n v="0"/>
    <n v="6"/>
    <n v="1230"/>
    <n v="0"/>
    <n v="1"/>
    <n v="85581"/>
    <n v="0"/>
    <n v="67"/>
    <n v="199143"/>
    <n v="3"/>
    <n v="189"/>
    <n v="0"/>
    <n v="0"/>
    <n v="0"/>
    <n v="0.69648687220191197"/>
  </r>
  <r>
    <x v="68"/>
    <n v="356392"/>
    <n v="155118"/>
    <s v="&quot;2000-2004&quot;"/>
    <n v="1219"/>
    <n v="0"/>
    <n v="4"/>
    <n v="840"/>
    <n v="0"/>
    <n v="3"/>
    <n v="86421"/>
    <n v="0"/>
    <n v="70"/>
    <n v="200362"/>
    <n v="3"/>
    <n v="193"/>
    <n v="0"/>
    <n v="0"/>
    <n v="0"/>
    <n v="0.69674493167289009"/>
  </r>
  <r>
    <x v="69"/>
    <n v="356471"/>
    <n v="155039"/>
    <s v="&quot;2000-2004&quot;"/>
    <n v="692"/>
    <n v="0"/>
    <n v="3"/>
    <n v="466"/>
    <n v="0"/>
    <n v="2"/>
    <n v="86887"/>
    <n v="0"/>
    <n v="72"/>
    <n v="201054"/>
    <n v="3"/>
    <n v="196"/>
    <n v="0"/>
    <n v="0"/>
    <n v="0"/>
    <n v="0.69689937635627852"/>
  </r>
  <r>
    <x v="70"/>
    <n v="356566"/>
    <n v="154944"/>
    <s v="&quot;2000-2004&quot;"/>
    <n v="396"/>
    <n v="0"/>
    <n v="5"/>
    <n v="254"/>
    <n v="0"/>
    <n v="4"/>
    <n v="87141"/>
    <n v="0"/>
    <n v="76"/>
    <n v="201450"/>
    <n v="3"/>
    <n v="201"/>
    <n v="0"/>
    <n v="0"/>
    <n v="0"/>
    <n v="0.69708510097554299"/>
  </r>
  <r>
    <x v="71"/>
    <n v="356677"/>
    <n v="154833"/>
    <s v="&quot;2000-2004&quot;"/>
    <n v="312"/>
    <n v="1"/>
    <n v="10"/>
    <n v="196"/>
    <n v="0"/>
    <n v="4"/>
    <n v="87337"/>
    <n v="0"/>
    <n v="80"/>
    <n v="201762"/>
    <n v="4"/>
    <n v="211"/>
    <n v="3.2051282051282098E-3"/>
    <n v="0"/>
    <n v="8.6206896551724102E-3"/>
    <n v="0.69730210553068361"/>
  </r>
  <r>
    <x v="72"/>
    <n v="356762"/>
    <n v="154748"/>
    <s v="&quot;2000-2004&quot;"/>
    <n v="151"/>
    <n v="0"/>
    <n v="8"/>
    <n v="96"/>
    <n v="0"/>
    <n v="4"/>
    <n v="87433"/>
    <n v="0"/>
    <n v="84"/>
    <n v="201913"/>
    <n v="4"/>
    <n v="219"/>
    <n v="0"/>
    <n v="0"/>
    <n v="0"/>
    <n v="0.6974682801900256"/>
  </r>
  <r>
    <x v="73"/>
    <n v="356843"/>
    <n v="154667"/>
    <s v="&quot;2000-2004&quot;"/>
    <n v="89"/>
    <n v="0"/>
    <n v="0"/>
    <n v="55"/>
    <n v="0"/>
    <n v="0"/>
    <n v="87488"/>
    <n v="0"/>
    <n v="84"/>
    <n v="202002"/>
    <n v="4"/>
    <n v="219"/>
    <n v="0"/>
    <n v="0"/>
    <n v="0"/>
    <n v="0.69762663486539855"/>
  </r>
  <r>
    <x v="74"/>
    <n v="356926"/>
    <n v="154584"/>
    <s v="&quot;2000-2004&quot;"/>
    <n v="70"/>
    <n v="0"/>
    <n v="3"/>
    <n v="40"/>
    <n v="0"/>
    <n v="2"/>
    <n v="87528"/>
    <n v="0"/>
    <n v="86"/>
    <n v="202072"/>
    <n v="4"/>
    <n v="222"/>
    <n v="0"/>
    <n v="0"/>
    <n v="0"/>
    <n v="0.69778889953275591"/>
  </r>
  <r>
    <x v="75"/>
    <n v="357022"/>
    <n v="154488"/>
    <s v="&quot;2000-2004&quot;"/>
    <n v="27"/>
    <n v="0"/>
    <n v="1"/>
    <n v="16"/>
    <n v="0"/>
    <n v="1"/>
    <n v="87544"/>
    <n v="0"/>
    <n v="87"/>
    <n v="202099"/>
    <n v="4"/>
    <n v="223"/>
    <n v="0"/>
    <n v="0"/>
    <n v="0"/>
    <n v="0.6979765791480127"/>
  </r>
  <r>
    <x v="76"/>
    <n v="357086"/>
    <n v="154424"/>
    <s v="&quot;2000-2004&quot;"/>
    <n v="44"/>
    <n v="0"/>
    <n v="4"/>
    <n v="22"/>
    <n v="0"/>
    <n v="3"/>
    <n v="87566"/>
    <n v="0"/>
    <n v="90"/>
    <n v="202143"/>
    <n v="4"/>
    <n v="227"/>
    <n v="0"/>
    <n v="0"/>
    <n v="0"/>
    <n v="0.6981016988915173"/>
  </r>
  <r>
    <x v="77"/>
    <n v="357146"/>
    <n v="154364"/>
    <s v="&quot;2000-2004&quot;"/>
    <n v="61"/>
    <n v="0"/>
    <n v="3"/>
    <n v="34"/>
    <n v="0"/>
    <n v="2"/>
    <n v="87600"/>
    <n v="0"/>
    <n v="92"/>
    <n v="202204"/>
    <n v="4"/>
    <n v="230"/>
    <n v="0"/>
    <n v="0"/>
    <n v="0"/>
    <n v="0.69821899865105275"/>
  </r>
  <r>
    <x v="78"/>
    <n v="357184"/>
    <n v="154326"/>
    <s v="&quot;2000-2004&quot;"/>
    <n v="77"/>
    <n v="0"/>
    <n v="2"/>
    <n v="51"/>
    <n v="0"/>
    <n v="1"/>
    <n v="87651"/>
    <n v="0"/>
    <n v="93"/>
    <n v="202281"/>
    <n v="4"/>
    <n v="232"/>
    <n v="0"/>
    <n v="0"/>
    <n v="0"/>
    <n v="0.6982932884987586"/>
  </r>
  <r>
    <x v="79"/>
    <n v="357215"/>
    <n v="154295"/>
    <s v="&quot;2000-2004&quot;"/>
    <n v="152"/>
    <n v="0"/>
    <n v="2"/>
    <n v="96"/>
    <n v="0"/>
    <n v="2"/>
    <n v="87747"/>
    <n v="0"/>
    <n v="95"/>
    <n v="202433"/>
    <n v="4"/>
    <n v="234"/>
    <n v="0"/>
    <n v="0"/>
    <n v="0"/>
    <n v="0.69835389337451859"/>
  </r>
  <r>
    <x v="80"/>
    <n v="357252"/>
    <n v="154258"/>
    <s v="&quot;2000-2004&quot;"/>
    <n v="260"/>
    <n v="0"/>
    <n v="3"/>
    <n v="186"/>
    <n v="0"/>
    <n v="1"/>
    <n v="87933"/>
    <n v="0"/>
    <n v="96"/>
    <n v="202693"/>
    <n v="4"/>
    <n v="237"/>
    <n v="0"/>
    <n v="0"/>
    <n v="0"/>
    <n v="0.69842622822623213"/>
  </r>
  <r>
    <x v="81"/>
    <n v="357295"/>
    <n v="154215"/>
    <s v="&quot;2000-2004&quot;"/>
    <n v="225"/>
    <n v="0"/>
    <n v="6"/>
    <n v="148"/>
    <n v="0"/>
    <n v="3"/>
    <n v="88081"/>
    <n v="0"/>
    <n v="99"/>
    <n v="202918"/>
    <n v="4"/>
    <n v="243"/>
    <n v="0"/>
    <n v="0"/>
    <n v="0"/>
    <n v="0.69851029305389922"/>
  </r>
  <r>
    <x v="82"/>
    <n v="357347"/>
    <n v="154163"/>
    <s v="&quot;2000-2004&quot;"/>
    <n v="462"/>
    <n v="0"/>
    <n v="4"/>
    <n v="313"/>
    <n v="0"/>
    <n v="1"/>
    <n v="88394"/>
    <n v="0"/>
    <n v="100"/>
    <n v="203380"/>
    <n v="4"/>
    <n v="247"/>
    <n v="0"/>
    <n v="0"/>
    <n v="0"/>
    <n v="0.69861195284549671"/>
  </r>
  <r>
    <x v="83"/>
    <n v="357410"/>
    <n v="154100"/>
    <s v="&quot;2000-2004&quot;"/>
    <n v="709"/>
    <n v="0"/>
    <n v="3"/>
    <n v="484"/>
    <n v="0"/>
    <n v="1"/>
    <n v="88878"/>
    <n v="0"/>
    <n v="101"/>
    <n v="204089"/>
    <n v="4"/>
    <n v="250"/>
    <n v="0"/>
    <n v="0"/>
    <n v="0"/>
    <n v="0.69873511759300888"/>
  </r>
  <r>
    <x v="84"/>
    <n v="357454"/>
    <n v="154056"/>
    <s v="&quot;2000-2004&quot;"/>
    <n v="660"/>
    <n v="0"/>
    <n v="6"/>
    <n v="440"/>
    <n v="0"/>
    <n v="3"/>
    <n v="89318"/>
    <n v="0"/>
    <n v="104"/>
    <n v="204749"/>
    <n v="4"/>
    <n v="256"/>
    <n v="0"/>
    <n v="0"/>
    <n v="0"/>
    <n v="0.69882113741666829"/>
  </r>
  <r>
    <x v="85"/>
    <n v="357507"/>
    <n v="154003"/>
    <s v="&quot;2000-2004&quot;"/>
    <n v="652"/>
    <n v="0"/>
    <n v="6"/>
    <n v="458"/>
    <n v="0"/>
    <n v="5"/>
    <n v="89776"/>
    <n v="0"/>
    <n v="109"/>
    <n v="205401"/>
    <n v="4"/>
    <n v="262"/>
    <n v="0"/>
    <n v="0"/>
    <n v="0"/>
    <n v="0.69892475220425798"/>
  </r>
  <r>
    <x v="86"/>
    <n v="357555"/>
    <n v="153955"/>
    <s v="&quot;2000-2004&quot;"/>
    <n v="528"/>
    <n v="0"/>
    <n v="6"/>
    <n v="340"/>
    <n v="0"/>
    <n v="2"/>
    <n v="90116"/>
    <n v="0"/>
    <n v="111"/>
    <n v="205929"/>
    <n v="4"/>
    <n v="268"/>
    <n v="0"/>
    <n v="0"/>
    <n v="0"/>
    <n v="0.69901859201188643"/>
  </r>
  <r>
    <x v="87"/>
    <n v="357593"/>
    <n v="153917"/>
    <s v="&quot;2000-2004&quot;"/>
    <n v="537"/>
    <n v="0"/>
    <n v="4"/>
    <n v="333"/>
    <n v="0"/>
    <n v="3"/>
    <n v="90449"/>
    <n v="0"/>
    <n v="114"/>
    <n v="206466"/>
    <n v="4"/>
    <n v="272"/>
    <n v="0"/>
    <n v="0"/>
    <n v="0"/>
    <n v="0.69909288185959217"/>
  </r>
  <r>
    <x v="88"/>
    <n v="357630"/>
    <n v="153880"/>
    <s v="&quot;2000-2004&quot;"/>
    <n v="471"/>
    <n v="0"/>
    <n v="6"/>
    <n v="294"/>
    <n v="0"/>
    <n v="5"/>
    <n v="90743"/>
    <n v="0"/>
    <n v="119"/>
    <n v="206937"/>
    <n v="4"/>
    <n v="278"/>
    <n v="0"/>
    <n v="0"/>
    <n v="0"/>
    <n v="0.69916521671130571"/>
  </r>
  <r>
    <x v="89"/>
    <n v="357662"/>
    <n v="153848"/>
    <s v="&quot;2000-2004&quot;"/>
    <n v="531"/>
    <n v="0"/>
    <n v="3"/>
    <n v="354"/>
    <n v="0"/>
    <n v="1"/>
    <n v="91097"/>
    <n v="0"/>
    <n v="120"/>
    <n v="207468"/>
    <n v="4"/>
    <n v="281"/>
    <n v="0"/>
    <n v="0"/>
    <n v="0"/>
    <n v="0.69922777658305801"/>
  </r>
  <r>
    <x v="90"/>
    <n v="357693"/>
    <n v="153817"/>
    <s v="&quot;2000-2004&quot;"/>
    <n v="649"/>
    <n v="0"/>
    <n v="4"/>
    <n v="421"/>
    <n v="0"/>
    <n v="2"/>
    <n v="91518"/>
    <n v="0"/>
    <n v="122"/>
    <n v="208117"/>
    <n v="4"/>
    <n v="285"/>
    <n v="0"/>
    <n v="0"/>
    <n v="0"/>
    <n v="0.699288381458818"/>
  </r>
  <r>
    <x v="91"/>
    <n v="357740"/>
    <n v="153770"/>
    <s v="&quot;2000-2004&quot;"/>
    <n v="764"/>
    <n v="0"/>
    <n v="3"/>
    <n v="494"/>
    <n v="0"/>
    <n v="1"/>
    <n v="92012"/>
    <n v="0"/>
    <n v="123"/>
    <n v="208881"/>
    <n v="4"/>
    <n v="288"/>
    <n v="1.3089005235602099E-3"/>
    <n v="0"/>
    <n v="3.7037037037036999E-3"/>
    <n v="0.69938026627045413"/>
  </r>
  <r>
    <x v="92"/>
    <n v="357771"/>
    <n v="153739"/>
    <s v="&quot;2000-2004&quot;"/>
    <n v="838"/>
    <n v="1"/>
    <n v="8"/>
    <n v="563"/>
    <n v="0"/>
    <n v="5"/>
    <n v="92575"/>
    <n v="0"/>
    <n v="128"/>
    <n v="209719"/>
    <n v="5"/>
    <n v="296"/>
    <n v="0"/>
    <n v="0"/>
    <n v="0"/>
    <n v="0.69944087114621412"/>
  </r>
  <r>
    <x v="93"/>
    <n v="357792"/>
    <n v="153718"/>
    <s v="&quot;2000-2004&quot;"/>
    <n v="751"/>
    <n v="0"/>
    <n v="3"/>
    <n v="504"/>
    <n v="0"/>
    <n v="0"/>
    <n v="93079"/>
    <n v="0"/>
    <n v="128"/>
    <n v="210470"/>
    <n v="5"/>
    <n v="299"/>
    <n v="0"/>
    <n v="0"/>
    <n v="0"/>
    <n v="0.69948192606205162"/>
  </r>
  <r>
    <x v="94"/>
    <n v="357817"/>
    <n v="153693"/>
    <s v="&quot;2000-2004&quot;"/>
    <n v="617"/>
    <n v="1"/>
    <n v="8"/>
    <n v="415"/>
    <n v="0"/>
    <n v="2"/>
    <n v="93494"/>
    <n v="0"/>
    <n v="130"/>
    <n v="211087"/>
    <n v="6"/>
    <n v="307"/>
    <n v="0"/>
    <n v="0"/>
    <n v="0"/>
    <n v="0.69953080096185805"/>
  </r>
  <r>
    <x v="95"/>
    <n v="357852"/>
    <n v="153658"/>
    <s v="&quot;2000-2004&quot;"/>
    <n v="495"/>
    <n v="0"/>
    <n v="5"/>
    <n v="336"/>
    <n v="0"/>
    <n v="5"/>
    <n v="93830"/>
    <n v="0"/>
    <n v="135"/>
    <n v="211582"/>
    <n v="6"/>
    <n v="312"/>
    <n v="0"/>
    <n v="0"/>
    <n v="0"/>
    <n v="0.69959922582158707"/>
  </r>
  <r>
    <x v="96"/>
    <n v="357880"/>
    <n v="153630"/>
    <s v="&quot;2000-2004&quot;"/>
    <n v="359"/>
    <n v="0"/>
    <n v="4"/>
    <n v="236"/>
    <n v="0"/>
    <n v="2"/>
    <n v="94066"/>
    <n v="0"/>
    <n v="137"/>
    <n v="211941"/>
    <n v="6"/>
    <n v="316"/>
    <n v="0"/>
    <n v="0"/>
    <n v="0"/>
    <n v="0.69965396570937033"/>
  </r>
  <r>
    <x v="97"/>
    <n v="357895"/>
    <n v="153615"/>
    <s v="&quot;2000-2004&quot;"/>
    <n v="181"/>
    <n v="0"/>
    <n v="5"/>
    <n v="136"/>
    <n v="0"/>
    <n v="3"/>
    <n v="94202"/>
    <n v="0"/>
    <n v="140"/>
    <n v="212122"/>
    <n v="6"/>
    <n v="321"/>
    <n v="0"/>
    <n v="0"/>
    <n v="0"/>
    <n v="0.69968329064925416"/>
  </r>
  <r>
    <x v="98"/>
    <n v="357917"/>
    <n v="153593"/>
    <s v="&quot;2000-2004&quot;"/>
    <n v="191"/>
    <n v="0"/>
    <n v="8"/>
    <n v="134"/>
    <n v="0"/>
    <n v="5"/>
    <n v="94336"/>
    <n v="0"/>
    <n v="145"/>
    <n v="212313"/>
    <n v="6"/>
    <n v="329"/>
    <n v="0"/>
    <n v="0"/>
    <n v="0"/>
    <n v="0.69972630056108387"/>
  </r>
  <r>
    <x v="99"/>
    <n v="357938"/>
    <n v="153572"/>
    <s v="&quot;2000-2004&quot;"/>
    <n v="155"/>
    <n v="0"/>
    <n v="4"/>
    <n v="111"/>
    <n v="0"/>
    <n v="1"/>
    <n v="94447"/>
    <n v="0"/>
    <n v="146"/>
    <n v="212468"/>
    <n v="6"/>
    <n v="333"/>
    <n v="0"/>
    <n v="0"/>
    <n v="0"/>
    <n v="0.69976735547692126"/>
  </r>
  <r>
    <x v="100"/>
    <n v="357960"/>
    <n v="153550"/>
    <s v="&quot;2000-2004&quot;"/>
    <n v="101"/>
    <n v="0"/>
    <n v="5"/>
    <n v="67"/>
    <n v="0"/>
    <n v="5"/>
    <n v="94514"/>
    <n v="0"/>
    <n v="151"/>
    <n v="212569"/>
    <n v="6"/>
    <n v="338"/>
    <n v="0"/>
    <n v="0"/>
    <n v="0"/>
    <n v="0.69981036538875097"/>
  </r>
  <r>
    <x v="101"/>
    <n v="357975"/>
    <n v="153535"/>
    <s v="&quot;2000-2004&quot;"/>
    <n v="179"/>
    <n v="0"/>
    <n v="4"/>
    <n v="128"/>
    <n v="0"/>
    <n v="2"/>
    <n v="94642"/>
    <n v="0"/>
    <n v="153"/>
    <n v="212748"/>
    <n v="6"/>
    <n v="342"/>
    <n v="0"/>
    <n v="0"/>
    <n v="0"/>
    <n v="0.6998396903286348"/>
  </r>
  <r>
    <x v="102"/>
    <n v="357987"/>
    <n v="153523"/>
    <s v="&quot;2000-2004&quot;"/>
    <n v="180"/>
    <n v="0"/>
    <n v="4"/>
    <n v="132"/>
    <n v="0"/>
    <n v="3"/>
    <n v="94774"/>
    <n v="0"/>
    <n v="156"/>
    <n v="212928"/>
    <n v="6"/>
    <n v="346"/>
    <n v="0"/>
    <n v="0"/>
    <n v="0"/>
    <n v="0.69986315028054191"/>
  </r>
  <r>
    <x v="103"/>
    <n v="357993"/>
    <n v="153517"/>
    <s v="&quot;2000-2004&quot;"/>
    <n v="166"/>
    <n v="0"/>
    <n v="1"/>
    <n v="118"/>
    <n v="0"/>
    <n v="1"/>
    <n v="94892"/>
    <n v="0"/>
    <n v="157"/>
    <n v="213094"/>
    <n v="6"/>
    <n v="347"/>
    <n v="0"/>
    <n v="0"/>
    <n v="0"/>
    <n v="0.69987488025649547"/>
  </r>
  <r>
    <x v="104"/>
    <n v="358006"/>
    <n v="153504"/>
    <s v="&quot;2000-2004&quot;"/>
    <n v="180"/>
    <n v="0"/>
    <n v="5"/>
    <n v="116"/>
    <n v="0"/>
    <n v="3"/>
    <n v="95008"/>
    <n v="0"/>
    <n v="160"/>
    <n v="213274"/>
    <n v="6"/>
    <n v="352"/>
    <n v="0"/>
    <n v="0"/>
    <n v="0"/>
    <n v="0.69990029520439478"/>
  </r>
  <r>
    <x v="105"/>
    <n v="358013"/>
    <n v="153497"/>
    <s v="&quot;2000-2004&quot;"/>
    <n v="133"/>
    <n v="0"/>
    <n v="3"/>
    <n v="97"/>
    <n v="0"/>
    <n v="3"/>
    <n v="95105"/>
    <n v="0"/>
    <n v="163"/>
    <n v="213407"/>
    <n v="6"/>
    <n v="355"/>
    <n v="0"/>
    <n v="0"/>
    <n v="0"/>
    <n v="0.69991398017634066"/>
  </r>
  <r>
    <x v="106"/>
    <n v="358017"/>
    <n v="153493"/>
    <s v="&quot;2000-2004&quot;"/>
    <n v="54"/>
    <n v="0"/>
    <n v="6"/>
    <n v="40"/>
    <n v="0"/>
    <n v="5"/>
    <n v="95145"/>
    <n v="0"/>
    <n v="168"/>
    <n v="213461"/>
    <n v="6"/>
    <n v="361"/>
    <n v="0"/>
    <n v="0"/>
    <n v="0"/>
    <n v="0.69992180016030969"/>
  </r>
  <r>
    <x v="107"/>
    <n v="358040"/>
    <n v="153470"/>
    <s v="&quot;2000-2004&quot;"/>
    <n v="60"/>
    <n v="0"/>
    <n v="5"/>
    <n v="47"/>
    <n v="0"/>
    <n v="1"/>
    <n v="95192"/>
    <n v="0"/>
    <n v="169"/>
    <n v="213521"/>
    <n v="6"/>
    <n v="366"/>
    <n v="0"/>
    <n v="0"/>
    <n v="0"/>
    <n v="0.6999667650681316"/>
  </r>
  <r>
    <x v="108"/>
    <n v="358062"/>
    <n v="153448"/>
    <s v="&quot;2000-2004&quot;"/>
    <n v="57"/>
    <n v="0"/>
    <n v="2"/>
    <n v="44"/>
    <n v="0"/>
    <n v="1"/>
    <n v="95236"/>
    <n v="0"/>
    <n v="170"/>
    <n v="213578"/>
    <n v="6"/>
    <n v="368"/>
    <n v="0"/>
    <n v="0"/>
    <n v="0"/>
    <n v="0.70000977497996131"/>
  </r>
  <r>
    <x v="109"/>
    <n v="358076"/>
    <n v="153434"/>
    <s v="&quot;2000-2004&quot;"/>
    <n v="56"/>
    <n v="0"/>
    <n v="4"/>
    <n v="45"/>
    <n v="0"/>
    <n v="2"/>
    <n v="95281"/>
    <n v="0"/>
    <n v="172"/>
    <n v="213634"/>
    <n v="6"/>
    <n v="372"/>
    <n v="0"/>
    <n v="0"/>
    <n v="0"/>
    <n v="0.70003714492385294"/>
  </r>
  <r>
    <x v="110"/>
    <n v="358092"/>
    <n v="153418"/>
    <s v="&quot;2000-2004&quot;"/>
    <n v="80"/>
    <n v="0"/>
    <n v="3"/>
    <n v="60"/>
    <n v="0"/>
    <n v="3"/>
    <n v="95341"/>
    <n v="0"/>
    <n v="175"/>
    <n v="213714"/>
    <n v="6"/>
    <n v="375"/>
    <n v="0"/>
    <n v="0"/>
    <n v="0"/>
    <n v="0.70006842485972909"/>
  </r>
  <r>
    <x v="111"/>
    <n v="358106"/>
    <n v="153404"/>
    <s v="&quot;2000-2004&quot;"/>
    <n v="102"/>
    <n v="0"/>
    <n v="2"/>
    <n v="69"/>
    <n v="0"/>
    <n v="1"/>
    <n v="95410"/>
    <n v="0"/>
    <n v="176"/>
    <n v="213816"/>
    <n v="6"/>
    <n v="377"/>
    <n v="0"/>
    <n v="0"/>
    <n v="0"/>
    <n v="0.70009579480362061"/>
  </r>
  <r>
    <x v="112"/>
    <n v="358127"/>
    <n v="153383"/>
    <s v="&quot;2000-2004&quot;"/>
    <n v="143"/>
    <n v="0"/>
    <n v="6"/>
    <n v="104"/>
    <n v="0"/>
    <n v="3"/>
    <n v="95514"/>
    <n v="0"/>
    <n v="179"/>
    <n v="213959"/>
    <n v="6"/>
    <n v="383"/>
    <n v="0"/>
    <n v="0"/>
    <n v="0"/>
    <n v="0.70013684971945811"/>
  </r>
  <r>
    <x v="113"/>
    <n v="358139"/>
    <n v="153371"/>
    <s v="&quot;2000-2004&quot;"/>
    <n v="232"/>
    <n v="0"/>
    <n v="2"/>
    <n v="162"/>
    <n v="0"/>
    <n v="1"/>
    <n v="95676"/>
    <n v="0"/>
    <n v="180"/>
    <n v="214191"/>
    <n v="6"/>
    <n v="385"/>
    <n v="0"/>
    <n v="0"/>
    <n v="0"/>
    <n v="0.70016030967136522"/>
  </r>
  <r>
    <x v="114"/>
    <n v="358143"/>
    <n v="153367"/>
    <s v="&quot;2000-2004&quot;"/>
    <n v="270"/>
    <n v="0"/>
    <n v="5"/>
    <n v="200"/>
    <n v="0"/>
    <n v="2"/>
    <n v="95876"/>
    <n v="0"/>
    <n v="182"/>
    <n v="214461"/>
    <n v="6"/>
    <n v="390"/>
    <n v="0"/>
    <n v="0"/>
    <n v="0"/>
    <n v="0.70016812965533426"/>
  </r>
  <r>
    <x v="115"/>
    <n v="358158"/>
    <n v="153352"/>
    <s v="&quot;2000-2004&quot;"/>
    <n v="244"/>
    <n v="0"/>
    <n v="7"/>
    <n v="170"/>
    <n v="0"/>
    <n v="3"/>
    <n v="96046"/>
    <n v="0"/>
    <n v="185"/>
    <n v="214705"/>
    <n v="6"/>
    <n v="397"/>
    <n v="0"/>
    <n v="0"/>
    <n v="0"/>
    <n v="0.70019745459521809"/>
  </r>
  <r>
    <x v="116"/>
    <n v="358169"/>
    <n v="153341"/>
    <s v="&quot;2000-2004&quot;"/>
    <n v="192"/>
    <n v="0"/>
    <n v="7"/>
    <n v="129"/>
    <n v="0"/>
    <n v="6"/>
    <n v="96175"/>
    <n v="0"/>
    <n v="191"/>
    <n v="214897"/>
    <n v="6"/>
    <n v="404"/>
    <n v="0"/>
    <n v="0"/>
    <n v="0"/>
    <n v="0.70021895955113289"/>
  </r>
  <r>
    <x v="117"/>
    <n v="358172"/>
    <n v="153338"/>
    <s v="&quot;2000-2004&quot;"/>
    <n v="184"/>
    <n v="0"/>
    <n v="3"/>
    <n v="129"/>
    <n v="0"/>
    <n v="3"/>
    <n v="96304"/>
    <n v="0"/>
    <n v="194"/>
    <n v="215081"/>
    <n v="6"/>
    <n v="407"/>
    <n v="0"/>
    <n v="0"/>
    <n v="0"/>
    <n v="0.70022482453910972"/>
  </r>
  <r>
    <x v="118"/>
    <n v="358178"/>
    <n v="153332"/>
    <s v="&quot;2000-2004&quot;"/>
    <n v="157"/>
    <n v="0"/>
    <n v="2"/>
    <n v="110"/>
    <n v="0"/>
    <n v="1"/>
    <n v="96414"/>
    <n v="0"/>
    <n v="195"/>
    <n v="215238"/>
    <n v="6"/>
    <n v="409"/>
    <n v="0"/>
    <n v="0"/>
    <n v="0"/>
    <n v="0.70023655451506328"/>
  </r>
  <r>
    <x v="119"/>
    <n v="358194"/>
    <n v="153316"/>
    <s v="&quot;2000-2004&quot;"/>
    <n v="95"/>
    <n v="0"/>
    <n v="1"/>
    <n v="56"/>
    <n v="0"/>
    <n v="1"/>
    <n v="96470"/>
    <n v="0"/>
    <n v="196"/>
    <n v="215333"/>
    <n v="6"/>
    <n v="410"/>
    <n v="0"/>
    <n v="0"/>
    <n v="0"/>
    <n v="0.70026783445093943"/>
  </r>
  <r>
    <x v="120"/>
    <n v="358201"/>
    <n v="153309"/>
    <s v="&quot;2000-2004&quot;"/>
    <n v="64"/>
    <n v="0"/>
    <n v="3"/>
    <n v="44"/>
    <n v="0"/>
    <n v="1"/>
    <n v="96514"/>
    <n v="0"/>
    <n v="197"/>
    <n v="215397"/>
    <n v="6"/>
    <n v="413"/>
    <n v="0"/>
    <n v="0"/>
    <n v="0"/>
    <n v="0.70028151942288519"/>
  </r>
  <r>
    <x v="121"/>
    <n v="358215"/>
    <n v="153295"/>
    <s v="&quot;2000-2004&quot;"/>
    <n v="41"/>
    <n v="0"/>
    <n v="4"/>
    <n v="32"/>
    <n v="0"/>
    <n v="2"/>
    <n v="96546"/>
    <n v="0"/>
    <n v="199"/>
    <n v="215438"/>
    <n v="6"/>
    <n v="417"/>
    <n v="0"/>
    <n v="0"/>
    <n v="0"/>
    <n v="0.70030888936677682"/>
  </r>
  <r>
    <x v="122"/>
    <n v="358234"/>
    <n v="153276"/>
    <s v="&quot;2000-2004&quot;"/>
    <n v="45"/>
    <n v="0"/>
    <n v="1"/>
    <n v="31"/>
    <n v="0"/>
    <n v="1"/>
    <n v="96577"/>
    <n v="0"/>
    <n v="200"/>
    <n v="215483"/>
    <n v="6"/>
    <n v="418"/>
    <n v="0"/>
    <n v="0"/>
    <n v="0"/>
    <n v="0.70034603429062969"/>
  </r>
  <r>
    <x v="123"/>
    <n v="358242"/>
    <n v="153268"/>
    <s v="&quot;2000-2004&quot;"/>
    <n v="27"/>
    <n v="0"/>
    <n v="1"/>
    <n v="22"/>
    <n v="0"/>
    <n v="0"/>
    <n v="96599"/>
    <n v="0"/>
    <n v="200"/>
    <n v="215510"/>
    <n v="6"/>
    <n v="419"/>
    <n v="0"/>
    <n v="0"/>
    <n v="0"/>
    <n v="0.70036167425856777"/>
  </r>
  <r>
    <x v="124"/>
    <n v="358249"/>
    <n v="153261"/>
    <s v="&quot;2000-2004&quot;"/>
    <n v="11"/>
    <n v="0"/>
    <n v="2"/>
    <n v="9"/>
    <n v="0"/>
    <n v="2"/>
    <n v="96608"/>
    <n v="0"/>
    <n v="202"/>
    <n v="215521"/>
    <n v="6"/>
    <n v="421"/>
    <n v="0"/>
    <n v="0"/>
    <n v="0"/>
    <n v="0.70037535923051353"/>
  </r>
  <r>
    <x v="125"/>
    <n v="358255"/>
    <n v="153255"/>
    <s v="&quot;2000-2004&quot;"/>
    <n v="7"/>
    <n v="0"/>
    <n v="3"/>
    <n v="5"/>
    <n v="0"/>
    <n v="1"/>
    <n v="96613"/>
    <n v="0"/>
    <n v="203"/>
    <n v="215528"/>
    <n v="6"/>
    <n v="424"/>
    <n v="0"/>
    <n v="0"/>
    <n v="0"/>
    <n v="0.70038708920646708"/>
  </r>
  <r>
    <x v="126"/>
    <n v="358259"/>
    <n v="153251"/>
    <s v="&quot;2000-2004&quot;"/>
    <n v="4"/>
    <n v="0"/>
    <n v="2"/>
    <n v="2"/>
    <n v="0"/>
    <n v="0"/>
    <n v="96615"/>
    <n v="0"/>
    <n v="203"/>
    <n v="215532"/>
    <n v="6"/>
    <n v="426"/>
    <n v="0"/>
    <n v="0"/>
    <n v="0"/>
    <n v="0.70039490919043612"/>
  </r>
  <r>
    <x v="127"/>
    <n v="358261"/>
    <n v="153249"/>
    <s v="&quot;2000-2004&quot;"/>
    <n v="4"/>
    <n v="0"/>
    <n v="6"/>
    <n v="1"/>
    <n v="0"/>
    <n v="6"/>
    <n v="96616"/>
    <n v="0"/>
    <n v="209"/>
    <n v="215536"/>
    <n v="6"/>
    <n v="432"/>
    <n v="0"/>
    <n v="0"/>
    <n v="0"/>
    <n v="0.70039881918242064"/>
  </r>
  <r>
    <x v="128"/>
    <n v="358262"/>
    <n v="153248"/>
    <s v="&quot;2000-2004&quot;"/>
    <n v="5"/>
    <n v="0"/>
    <n v="6"/>
    <n v="4"/>
    <n v="0"/>
    <n v="4"/>
    <n v="96620"/>
    <n v="0"/>
    <n v="213"/>
    <n v="215541"/>
    <n v="6"/>
    <n v="438"/>
    <n v="0"/>
    <n v="0"/>
    <n v="0"/>
    <n v="0.70040077417841295"/>
  </r>
  <r>
    <x v="129"/>
    <n v="358263"/>
    <n v="153247"/>
    <s v="&quot;2000-2004&quot;"/>
    <n v="7"/>
    <n v="0"/>
    <n v="2"/>
    <n v="4"/>
    <n v="0"/>
    <n v="2"/>
    <n v="96624"/>
    <n v="0"/>
    <n v="215"/>
    <n v="215548"/>
    <n v="6"/>
    <n v="440"/>
    <n v="0"/>
    <n v="0"/>
    <n v="0"/>
    <n v="0.70040272917440516"/>
  </r>
  <r>
    <x v="130"/>
    <n v="358264"/>
    <n v="153246"/>
    <s v="&quot;2000-2004&quot;"/>
    <n v="5"/>
    <n v="0"/>
    <n v="1"/>
    <n v="4"/>
    <n v="0"/>
    <n v="0"/>
    <n v="96628"/>
    <n v="0"/>
    <n v="215"/>
    <n v="215553"/>
    <n v="6"/>
    <n v="441"/>
    <n v="0"/>
    <n v="0"/>
    <n v="0"/>
    <n v="0.70040468417039747"/>
  </r>
  <r>
    <x v="131"/>
    <n v="358267"/>
    <n v="153243"/>
    <s v="&quot;2000-2004&quot;"/>
    <n v="6"/>
    <n v="0"/>
    <n v="8"/>
    <n v="3"/>
    <n v="0"/>
    <n v="3"/>
    <n v="96631"/>
    <n v="0"/>
    <n v="218"/>
    <n v="215559"/>
    <n v="6"/>
    <n v="449"/>
    <n v="0"/>
    <n v="0"/>
    <n v="0"/>
    <n v="0.7004105491583742"/>
  </r>
  <r>
    <x v="132"/>
    <n v="358267"/>
    <n v="153243"/>
    <s v="&quot;2000-2004&quot;"/>
    <n v="0"/>
    <n v="0"/>
    <n v="2"/>
    <n v="0"/>
    <n v="0"/>
    <n v="2"/>
    <n v="96631"/>
    <n v="0"/>
    <n v="220"/>
    <n v="215559"/>
    <n v="6"/>
    <n v="451"/>
    <s v="NULL"/>
    <s v="NULL"/>
    <s v="NULL"/>
    <n v="0.7004105491583742"/>
  </r>
  <r>
    <x v="133"/>
    <n v="358268"/>
    <n v="153242"/>
    <s v="&quot;2000-2004&quot;"/>
    <n v="1"/>
    <n v="0"/>
    <n v="9"/>
    <n v="1"/>
    <n v="0"/>
    <n v="6"/>
    <n v="96632"/>
    <n v="0"/>
    <n v="226"/>
    <n v="215560"/>
    <n v="6"/>
    <n v="460"/>
    <n v="0"/>
    <n v="0"/>
    <s v="NULL"/>
    <n v="0.70041250415436651"/>
  </r>
  <r>
    <x v="134"/>
    <n v="358268"/>
    <n v="153242"/>
    <s v="&quot;2000-2004&quot;"/>
    <n v="2"/>
    <n v="0"/>
    <n v="3"/>
    <n v="1"/>
    <n v="0"/>
    <n v="2"/>
    <n v="96633"/>
    <n v="0"/>
    <n v="228"/>
    <n v="215562"/>
    <n v="6"/>
    <n v="463"/>
    <n v="0"/>
    <n v="0"/>
    <n v="0"/>
    <n v="0.70041250415436651"/>
  </r>
  <r>
    <x v="135"/>
    <n v="358268"/>
    <n v="153242"/>
    <s v="&quot;2000-2004&quot;"/>
    <n v="2"/>
    <n v="0"/>
    <n v="4"/>
    <n v="2"/>
    <n v="0"/>
    <n v="4"/>
    <n v="96635"/>
    <n v="0"/>
    <n v="232"/>
    <n v="215564"/>
    <n v="6"/>
    <n v="467"/>
    <n v="0"/>
    <n v="0"/>
    <s v="NULL"/>
    <n v="0.70041250415436651"/>
  </r>
  <r>
    <x v="136"/>
    <n v="358268"/>
    <n v="153242"/>
    <s v="&quot;2000-2004&quot;"/>
    <n v="4"/>
    <n v="0"/>
    <n v="3"/>
    <n v="3"/>
    <n v="0"/>
    <n v="3"/>
    <n v="96638"/>
    <n v="0"/>
    <n v="235"/>
    <n v="215568"/>
    <n v="6"/>
    <n v="470"/>
    <n v="0"/>
    <n v="0"/>
    <n v="0"/>
    <n v="0.70041250415436651"/>
  </r>
  <r>
    <x v="137"/>
    <n v="358271"/>
    <n v="153239"/>
    <s v="&quot;2000-2004&quot;"/>
    <n v="3"/>
    <n v="0"/>
    <n v="3"/>
    <n v="3"/>
    <n v="0"/>
    <n v="3"/>
    <n v="96641"/>
    <n v="0"/>
    <n v="238"/>
    <n v="215571"/>
    <n v="6"/>
    <n v="473"/>
    <n v="0"/>
    <n v="0"/>
    <s v="NULL"/>
    <n v="0.70041836914234323"/>
  </r>
  <r>
    <x v="138"/>
    <n v="358271"/>
    <n v="153239"/>
    <s v="&quot;2000-2004&quot;"/>
    <n v="11"/>
    <n v="0"/>
    <n v="3"/>
    <n v="8"/>
    <n v="0"/>
    <n v="1"/>
    <n v="96649"/>
    <n v="0"/>
    <n v="239"/>
    <n v="215582"/>
    <n v="6"/>
    <n v="476"/>
    <n v="0"/>
    <n v="0"/>
    <n v="0"/>
    <n v="0.70041836914234323"/>
  </r>
  <r>
    <x v="139"/>
    <n v="358271"/>
    <n v="153239"/>
    <s v="&quot;2000-2004&quot;"/>
    <n v="14"/>
    <n v="0"/>
    <n v="5"/>
    <n v="12"/>
    <n v="0"/>
    <n v="3"/>
    <n v="96661"/>
    <n v="0"/>
    <n v="242"/>
    <n v="215596"/>
    <n v="6"/>
    <n v="481"/>
    <n v="0"/>
    <n v="0"/>
    <n v="0"/>
    <n v="0.70041836914234323"/>
  </r>
  <r>
    <x v="140"/>
    <n v="358272"/>
    <n v="153238"/>
    <s v="&quot;2000-2004&quot;"/>
    <n v="13"/>
    <n v="0"/>
    <n v="6"/>
    <n v="10"/>
    <n v="0"/>
    <n v="3"/>
    <n v="96671"/>
    <n v="0"/>
    <n v="245"/>
    <n v="215609"/>
    <n v="6"/>
    <n v="487"/>
    <n v="0"/>
    <n v="0"/>
    <n v="0"/>
    <n v="0.70042032413833555"/>
  </r>
  <r>
    <x v="141"/>
    <n v="358272"/>
    <n v="153238"/>
    <s v="&quot;2000-2004&quot;"/>
    <n v="13"/>
    <n v="0"/>
    <n v="3"/>
    <n v="9"/>
    <n v="0"/>
    <n v="3"/>
    <n v="96680"/>
    <n v="0"/>
    <n v="248"/>
    <n v="215622"/>
    <n v="6"/>
    <n v="490"/>
    <n v="0"/>
    <n v="0"/>
    <n v="0"/>
    <n v="0.70042032413833555"/>
  </r>
  <r>
    <x v="142"/>
    <n v="358272"/>
    <n v="153238"/>
    <s v="&quot;2000-2004&quot;"/>
    <n v="31"/>
    <n v="0"/>
    <n v="3"/>
    <n v="17"/>
    <n v="0"/>
    <n v="3"/>
    <n v="96697"/>
    <n v="0"/>
    <n v="251"/>
    <n v="215653"/>
    <n v="6"/>
    <n v="493"/>
    <n v="0"/>
    <n v="0"/>
    <n v="0"/>
    <n v="0.70042032413833555"/>
  </r>
  <r>
    <x v="143"/>
    <n v="358272"/>
    <n v="153238"/>
    <s v="&quot;2000-2004&quot;"/>
    <n v="89"/>
    <n v="0"/>
    <n v="6"/>
    <n v="57"/>
    <n v="0"/>
    <n v="3"/>
    <n v="96754"/>
    <n v="0"/>
    <n v="254"/>
    <n v="215742"/>
    <n v="6"/>
    <n v="499"/>
    <n v="0"/>
    <n v="0"/>
    <n v="0"/>
    <n v="0.70042032413833555"/>
  </r>
  <r>
    <x v="144"/>
    <n v="358273"/>
    <n v="153237"/>
    <s v="&quot;2000-2004&quot;"/>
    <n v="103"/>
    <n v="0"/>
    <n v="8"/>
    <n v="64"/>
    <n v="0"/>
    <n v="6"/>
    <n v="96818"/>
    <n v="0"/>
    <n v="260"/>
    <n v="215845"/>
    <n v="6"/>
    <n v="507"/>
    <n v="0"/>
    <n v="0"/>
    <n v="0"/>
    <n v="0.70042227913432775"/>
  </r>
  <r>
    <x v="145"/>
    <n v="358275"/>
    <n v="153235"/>
    <s v="&quot;2000-2004&quot;"/>
    <n v="118"/>
    <n v="0"/>
    <n v="0"/>
    <n v="80"/>
    <n v="0"/>
    <n v="0"/>
    <n v="96898"/>
    <n v="0"/>
    <n v="260"/>
    <n v="215963"/>
    <n v="6"/>
    <n v="507"/>
    <n v="0"/>
    <n v="0"/>
    <n v="0"/>
    <n v="0.70042618912631227"/>
  </r>
  <r>
    <x v="146"/>
    <n v="358277"/>
    <n v="153233"/>
    <s v="&quot;2000-2004&quot;"/>
    <n v="126"/>
    <n v="0"/>
    <n v="4"/>
    <n v="87"/>
    <n v="0"/>
    <n v="4"/>
    <n v="96985"/>
    <n v="0"/>
    <n v="264"/>
    <n v="216089"/>
    <n v="6"/>
    <n v="511"/>
    <n v="0"/>
    <n v="0"/>
    <n v="0"/>
    <n v="0.70043009911829679"/>
  </r>
  <r>
    <x v="147"/>
    <n v="358278"/>
    <n v="153232"/>
    <s v="&quot;2000-2004&quot;"/>
    <n v="108"/>
    <n v="0"/>
    <n v="5"/>
    <n v="75"/>
    <n v="0"/>
    <n v="5"/>
    <n v="97060"/>
    <n v="0"/>
    <n v="269"/>
    <n v="216197"/>
    <n v="6"/>
    <n v="516"/>
    <n v="0"/>
    <n v="0"/>
    <n v="0"/>
    <n v="0.7004320541142891"/>
  </r>
  <r>
    <x v="148"/>
    <n v="358281"/>
    <n v="153229"/>
    <s v="&quot;2000-2004&quot;"/>
    <n v="127"/>
    <n v="0"/>
    <n v="2"/>
    <n v="93"/>
    <n v="0"/>
    <n v="1"/>
    <n v="97153"/>
    <n v="0"/>
    <n v="270"/>
    <n v="216324"/>
    <n v="6"/>
    <n v="518"/>
    <n v="0"/>
    <n v="0"/>
    <n v="0"/>
    <n v="0.70043791910226583"/>
  </r>
  <r>
    <x v="149"/>
    <n v="358282"/>
    <n v="153228"/>
    <s v="&quot;2000-2004&quot;"/>
    <n v="169"/>
    <n v="0"/>
    <n v="1"/>
    <n v="118"/>
    <n v="0"/>
    <n v="0"/>
    <n v="97271"/>
    <n v="0"/>
    <n v="270"/>
    <n v="216493"/>
    <n v="6"/>
    <n v="519"/>
    <n v="0"/>
    <n v="0"/>
    <n v="0"/>
    <n v="0.70043987409825814"/>
  </r>
  <r>
    <x v="150"/>
    <n v="358288"/>
    <n v="153222"/>
    <s v="&quot;2000-2004&quot;"/>
    <n v="201"/>
    <n v="0"/>
    <n v="3"/>
    <n v="126"/>
    <n v="0"/>
    <n v="2"/>
    <n v="97397"/>
    <n v="0"/>
    <n v="272"/>
    <n v="216694"/>
    <n v="6"/>
    <n v="522"/>
    <n v="0"/>
    <n v="0"/>
    <n v="0"/>
    <n v="0.7004516040742117"/>
  </r>
  <r>
    <x v="151"/>
    <n v="358291"/>
    <n v="153219"/>
    <s v="&quot;2000-2004&quot;"/>
    <n v="199"/>
    <n v="0"/>
    <n v="5"/>
    <n v="149"/>
    <n v="0"/>
    <n v="3"/>
    <n v="97546"/>
    <n v="0"/>
    <n v="275"/>
    <n v="216893"/>
    <n v="6"/>
    <n v="527"/>
    <n v="0"/>
    <n v="0"/>
    <n v="0"/>
    <n v="0.70045746906218842"/>
  </r>
  <r>
    <x v="152"/>
    <n v="358292"/>
    <n v="153218"/>
    <s v="&quot;2000-2004&quot;"/>
    <n v="217"/>
    <n v="0"/>
    <n v="2"/>
    <n v="147"/>
    <n v="0"/>
    <n v="1"/>
    <n v="97693"/>
    <n v="0"/>
    <n v="276"/>
    <n v="217110"/>
    <n v="6"/>
    <n v="529"/>
    <n v="0"/>
    <n v="0"/>
    <n v="0"/>
    <n v="0.70045942405818074"/>
  </r>
  <r>
    <x v="153"/>
    <n v="358296"/>
    <n v="153214"/>
    <s v="&quot;2000-2004&quot;"/>
    <n v="332"/>
    <n v="0"/>
    <n v="4"/>
    <n v="222"/>
    <n v="0"/>
    <n v="3"/>
    <n v="97915"/>
    <n v="0"/>
    <n v="279"/>
    <n v="217442"/>
    <n v="6"/>
    <n v="533"/>
    <n v="0"/>
    <n v="0"/>
    <n v="0"/>
    <n v="0.70046724404214966"/>
  </r>
  <r>
    <x v="154"/>
    <n v="358299"/>
    <n v="153211"/>
    <s v="&quot;2000-2004&quot;"/>
    <n v="418"/>
    <n v="0"/>
    <n v="6"/>
    <n v="288"/>
    <n v="0"/>
    <n v="4"/>
    <n v="98203"/>
    <n v="0"/>
    <n v="283"/>
    <n v="217860"/>
    <n v="6"/>
    <n v="539"/>
    <n v="0"/>
    <n v="0"/>
    <n v="0"/>
    <n v="0.7004731090301265"/>
  </r>
  <r>
    <x v="155"/>
    <n v="358300"/>
    <n v="153210"/>
    <s v="&quot;2000-2004&quot;"/>
    <n v="500"/>
    <n v="0"/>
    <n v="4"/>
    <n v="338"/>
    <n v="0"/>
    <n v="2"/>
    <n v="98541"/>
    <n v="0"/>
    <n v="285"/>
    <n v="218360"/>
    <n v="6"/>
    <n v="543"/>
    <n v="0"/>
    <n v="0"/>
    <n v="0"/>
    <n v="0.7004750640261187"/>
  </r>
  <r>
    <x v="156"/>
    <n v="358302"/>
    <n v="153208"/>
    <s v="&quot;2000-2004&quot;"/>
    <n v="556"/>
    <n v="0"/>
    <n v="1"/>
    <n v="378"/>
    <n v="0"/>
    <n v="1"/>
    <n v="98919"/>
    <n v="0"/>
    <n v="286"/>
    <n v="218916"/>
    <n v="6"/>
    <n v="544"/>
    <n v="0"/>
    <n v="0"/>
    <n v="0"/>
    <n v="0.70047897401810322"/>
  </r>
  <r>
    <x v="157"/>
    <n v="358303"/>
    <n v="153207"/>
    <s v="&quot;2000-2004&quot;"/>
    <n v="392"/>
    <n v="0"/>
    <n v="3"/>
    <n v="268"/>
    <n v="0"/>
    <n v="2"/>
    <n v="99187"/>
    <n v="0"/>
    <n v="288"/>
    <n v="219308"/>
    <n v="6"/>
    <n v="547"/>
    <n v="0"/>
    <n v="0"/>
    <n v="0"/>
    <n v="0.70048092901409553"/>
  </r>
  <r>
    <x v="158"/>
    <n v="358303"/>
    <n v="153207"/>
    <s v="&quot;2000-2004&quot;"/>
    <n v="94"/>
    <n v="0"/>
    <n v="1"/>
    <n v="67"/>
    <n v="0"/>
    <n v="1"/>
    <n v="99254"/>
    <n v="0"/>
    <n v="289"/>
    <n v="219402"/>
    <n v="6"/>
    <n v="548"/>
    <n v="0"/>
    <n v="0"/>
    <n v="0"/>
    <n v="0.70048092901409553"/>
  </r>
  <r>
    <x v="159"/>
    <n v="358304"/>
    <n v="153206"/>
    <s v="&quot;2000-2004&quot;"/>
    <n v="129"/>
    <n v="0"/>
    <n v="3"/>
    <n v="87"/>
    <n v="0"/>
    <n v="2"/>
    <n v="99341"/>
    <n v="0"/>
    <n v="291"/>
    <n v="219531"/>
    <n v="6"/>
    <n v="551"/>
    <n v="0"/>
    <n v="0"/>
    <n v="0"/>
    <n v="0.70048288401008774"/>
  </r>
  <r>
    <x v="160"/>
    <n v="358305"/>
    <n v="153205"/>
    <s v="&quot;2000-2004&quot;"/>
    <n v="74"/>
    <n v="0"/>
    <n v="4"/>
    <n v="48"/>
    <n v="0"/>
    <n v="3"/>
    <n v="99389"/>
    <n v="0"/>
    <n v="294"/>
    <n v="219605"/>
    <n v="6"/>
    <n v="555"/>
    <n v="0"/>
    <n v="0"/>
    <n v="0"/>
    <n v="0.70048483900608005"/>
  </r>
  <r>
    <x v="161"/>
    <n v="358308"/>
    <n v="153202"/>
    <s v="&quot;2000-2004&quot;"/>
    <n v="57"/>
    <n v="0"/>
    <n v="3"/>
    <n v="38"/>
    <n v="0"/>
    <n v="3"/>
    <n v="99427"/>
    <n v="0"/>
    <n v="297"/>
    <n v="219662"/>
    <n v="6"/>
    <n v="558"/>
    <n v="0"/>
    <n v="0"/>
    <n v="0"/>
    <n v="0.70049070399405677"/>
  </r>
  <r>
    <x v="162"/>
    <n v="358309"/>
    <n v="153201"/>
    <s v="&quot;2000-2004&quot;"/>
    <n v="39"/>
    <n v="0"/>
    <n v="3"/>
    <n v="26"/>
    <n v="0"/>
    <n v="2"/>
    <n v="99453"/>
    <n v="0"/>
    <n v="299"/>
    <n v="219701"/>
    <n v="6"/>
    <n v="561"/>
    <n v="0"/>
    <n v="0"/>
    <n v="0"/>
    <n v="0.70049265899004909"/>
  </r>
  <r>
    <x v="163"/>
    <n v="358309"/>
    <n v="153201"/>
    <s v="&quot;2000-2004&quot;"/>
    <n v="24"/>
    <n v="0"/>
    <n v="6"/>
    <n v="17"/>
    <n v="0"/>
    <n v="5"/>
    <n v="99470"/>
    <n v="0"/>
    <n v="304"/>
    <n v="219725"/>
    <n v="6"/>
    <n v="567"/>
    <n v="0"/>
    <n v="0"/>
    <n v="0"/>
    <n v="0.70049265899004909"/>
  </r>
  <r>
    <x v="164"/>
    <n v="358309"/>
    <n v="153201"/>
    <s v="&quot;2000-2004&quot;"/>
    <n v="15"/>
    <n v="0"/>
    <n v="2"/>
    <n v="9"/>
    <n v="0"/>
    <n v="2"/>
    <n v="99479"/>
    <n v="0"/>
    <n v="306"/>
    <n v="219740"/>
    <n v="6"/>
    <n v="569"/>
    <n v="0"/>
    <n v="0"/>
    <n v="0"/>
    <n v="0.70049265899004909"/>
  </r>
  <r>
    <x v="165"/>
    <n v="358309"/>
    <n v="153201"/>
    <s v="&quot;2000-2004&quot;"/>
    <n v="16"/>
    <n v="0"/>
    <n v="2"/>
    <n v="10"/>
    <n v="0"/>
    <n v="2"/>
    <n v="99489"/>
    <n v="0"/>
    <n v="308"/>
    <n v="219756"/>
    <n v="6"/>
    <n v="571"/>
    <n v="0"/>
    <n v="0"/>
    <n v="0"/>
    <n v="0.70049265899004909"/>
  </r>
  <r>
    <x v="166"/>
    <n v="358309"/>
    <n v="153201"/>
    <s v="&quot;2000-2004&quot;"/>
    <n v="15"/>
    <n v="0"/>
    <n v="5"/>
    <n v="11"/>
    <n v="0"/>
    <n v="3"/>
    <n v="99500"/>
    <n v="0"/>
    <n v="311"/>
    <n v="219771"/>
    <n v="6"/>
    <n v="576"/>
    <n v="0"/>
    <n v="0"/>
    <n v="0"/>
    <n v="0.70049265899004909"/>
  </r>
  <r>
    <x v="167"/>
    <n v="358309"/>
    <n v="153201"/>
    <s v="&quot;2000-2004&quot;"/>
    <n v="7"/>
    <n v="0"/>
    <n v="2"/>
    <n v="5"/>
    <n v="0"/>
    <n v="1"/>
    <n v="99505"/>
    <n v="0"/>
    <n v="312"/>
    <n v="219778"/>
    <n v="6"/>
    <n v="578"/>
    <n v="0"/>
    <n v="0"/>
    <n v="0"/>
    <n v="0.70049265899004909"/>
  </r>
  <r>
    <x v="168"/>
    <n v="358310"/>
    <n v="153200"/>
    <s v="&quot;2000-2004&quot;"/>
    <n v="12"/>
    <n v="0"/>
    <n v="1"/>
    <n v="8"/>
    <n v="0"/>
    <n v="0"/>
    <n v="99513"/>
    <n v="0"/>
    <n v="312"/>
    <n v="219790"/>
    <n v="6"/>
    <n v="579"/>
    <n v="0"/>
    <n v="0"/>
    <n v="0"/>
    <n v="0.70049461398604129"/>
  </r>
  <r>
    <x v="169"/>
    <n v="358310"/>
    <n v="153200"/>
    <s v="&quot;2000-2004&quot;"/>
    <n v="6"/>
    <n v="0"/>
    <n v="1"/>
    <n v="5"/>
    <n v="0"/>
    <n v="0"/>
    <n v="99518"/>
    <n v="0"/>
    <n v="312"/>
    <n v="219796"/>
    <n v="6"/>
    <n v="580"/>
    <n v="0"/>
    <n v="0"/>
    <n v="0"/>
    <n v="0.70049461398604129"/>
  </r>
  <r>
    <x v="170"/>
    <n v="358310"/>
    <n v="153200"/>
    <s v="&quot;2000-2004&quot;"/>
    <n v="3"/>
    <n v="0"/>
    <n v="1"/>
    <n v="1"/>
    <n v="0"/>
    <n v="0"/>
    <n v="99519"/>
    <n v="0"/>
    <n v="312"/>
    <n v="219799"/>
    <n v="6"/>
    <n v="581"/>
    <n v="0"/>
    <n v="0"/>
    <n v="0"/>
    <n v="0.70049461398604129"/>
  </r>
  <r>
    <x v="171"/>
    <n v="358310"/>
    <n v="153200"/>
    <s v="&quot;2000-2004&quot;"/>
    <n v="5"/>
    <n v="0"/>
    <n v="2"/>
    <n v="2"/>
    <n v="0"/>
    <n v="0"/>
    <n v="99521"/>
    <n v="0"/>
    <n v="312"/>
    <n v="219804"/>
    <n v="6"/>
    <n v="583"/>
    <n v="0"/>
    <n v="0"/>
    <n v="0"/>
    <n v="0.70049461398604129"/>
  </r>
  <r>
    <x v="172"/>
    <n v="358310"/>
    <n v="153200"/>
    <s v="&quot;2000-2004&quot;"/>
    <n v="4"/>
    <n v="0"/>
    <n v="3"/>
    <n v="3"/>
    <n v="0"/>
    <n v="3"/>
    <n v="99524"/>
    <n v="0"/>
    <n v="315"/>
    <n v="219808"/>
    <n v="6"/>
    <n v="586"/>
    <n v="0"/>
    <n v="0"/>
    <n v="0"/>
    <n v="0.70049461398604129"/>
  </r>
  <r>
    <x v="173"/>
    <n v="358311"/>
    <n v="153199"/>
    <s v="&quot;2000-2004&quot;"/>
    <n v="3"/>
    <n v="0"/>
    <n v="4"/>
    <n v="2"/>
    <n v="0"/>
    <n v="1"/>
    <n v="99526"/>
    <n v="0"/>
    <n v="316"/>
    <n v="219811"/>
    <n v="6"/>
    <n v="590"/>
    <n v="0"/>
    <n v="0"/>
    <n v="0"/>
    <n v="0.70049656898203361"/>
  </r>
  <r>
    <x v="174"/>
    <n v="358311"/>
    <n v="153199"/>
    <s v="&quot;2000-2004&quot;"/>
    <n v="4"/>
    <n v="0"/>
    <n v="4"/>
    <n v="3"/>
    <n v="0"/>
    <n v="1"/>
    <n v="99529"/>
    <n v="0"/>
    <n v="317"/>
    <n v="219815"/>
    <n v="6"/>
    <n v="594"/>
    <n v="0"/>
    <n v="0"/>
    <n v="0"/>
    <n v="0.70049656898203361"/>
  </r>
  <r>
    <x v="175"/>
    <n v="358311"/>
    <n v="153199"/>
    <s v="&quot;2000-2004&quot;"/>
    <n v="1"/>
    <n v="0"/>
    <n v="4"/>
    <n v="1"/>
    <n v="0"/>
    <n v="3"/>
    <n v="99530"/>
    <n v="0"/>
    <n v="320"/>
    <n v="219816"/>
    <n v="6"/>
    <n v="598"/>
    <n v="0"/>
    <n v="0"/>
    <s v="NULL"/>
    <n v="0.70049656898203361"/>
  </r>
  <r>
    <x v="176"/>
    <n v="358312"/>
    <n v="153198"/>
    <s v="&quot;2000-2004&quot;"/>
    <n v="2"/>
    <n v="0"/>
    <n v="3"/>
    <n v="2"/>
    <n v="0"/>
    <n v="1"/>
    <n v="99532"/>
    <n v="0"/>
    <n v="321"/>
    <n v="219818"/>
    <n v="6"/>
    <n v="601"/>
    <n v="0"/>
    <n v="0"/>
    <s v="NULL"/>
    <n v="0.70049852397802581"/>
  </r>
  <r>
    <x v="177"/>
    <n v="358312"/>
    <n v="153198"/>
    <s v="&quot;2000-2004&quot;"/>
    <n v="4"/>
    <n v="0"/>
    <n v="4"/>
    <n v="4"/>
    <n v="0"/>
    <n v="2"/>
    <n v="99536"/>
    <n v="0"/>
    <n v="323"/>
    <n v="219822"/>
    <n v="6"/>
    <n v="605"/>
    <n v="0"/>
    <n v="0"/>
    <s v="NULL"/>
    <n v="0.70049852397802581"/>
  </r>
  <r>
    <x v="178"/>
    <n v="358314"/>
    <n v="153196"/>
    <s v="&quot;2000-2004&quot;"/>
    <n v="0"/>
    <n v="0"/>
    <n v="5"/>
    <n v="0"/>
    <n v="0"/>
    <n v="4"/>
    <n v="99536"/>
    <n v="0"/>
    <n v="327"/>
    <n v="219822"/>
    <n v="6"/>
    <n v="610"/>
    <s v="NULL"/>
    <s v="NULL"/>
    <s v="NULL"/>
    <n v="0.70050243397001033"/>
  </r>
  <r>
    <x v="179"/>
    <n v="358314"/>
    <n v="153196"/>
    <s v="&quot;2000-2004&quot;"/>
    <n v="1"/>
    <n v="0"/>
    <n v="5"/>
    <n v="1"/>
    <n v="0"/>
    <n v="2"/>
    <n v="99537"/>
    <n v="0"/>
    <n v="329"/>
    <n v="219823"/>
    <n v="6"/>
    <n v="615"/>
    <n v="0"/>
    <n v="0"/>
    <s v="NULL"/>
    <n v="0.70050243397001033"/>
  </r>
  <r>
    <x v="180"/>
    <n v="358315"/>
    <n v="153195"/>
    <s v="&quot;2000-2004&quot;"/>
    <n v="0"/>
    <n v="0"/>
    <n v="1"/>
    <n v="0"/>
    <n v="0"/>
    <n v="1"/>
    <n v="99537"/>
    <n v="0"/>
    <n v="330"/>
    <n v="219823"/>
    <n v="6"/>
    <n v="616"/>
    <s v="NULL"/>
    <s v="NULL"/>
    <s v="NULL"/>
    <n v="0.70050438896600264"/>
  </r>
  <r>
    <x v="181"/>
    <n v="358315"/>
    <n v="153195"/>
    <s v="&quot;2000-2004&quot;"/>
    <n v="2"/>
    <n v="0"/>
    <n v="1"/>
    <n v="1"/>
    <n v="0"/>
    <n v="1"/>
    <n v="99538"/>
    <n v="0"/>
    <n v="331"/>
    <n v="219825"/>
    <n v="6"/>
    <n v="617"/>
    <n v="0"/>
    <n v="0"/>
    <n v="0"/>
    <n v="0.70050438896600264"/>
  </r>
  <r>
    <x v="182"/>
    <n v="358315"/>
    <n v="153195"/>
    <s v="&quot;2000-2004&quot;"/>
    <n v="3"/>
    <n v="0"/>
    <n v="5"/>
    <n v="0"/>
    <n v="0"/>
    <n v="3"/>
    <n v="99538"/>
    <n v="0"/>
    <n v="334"/>
    <n v="219828"/>
    <n v="6"/>
    <n v="622"/>
    <n v="0"/>
    <s v="NULL"/>
    <n v="0"/>
    <n v="0.70050438896600264"/>
  </r>
  <r>
    <x v="183"/>
    <n v="358315"/>
    <n v="153195"/>
    <s v="&quot;2000-2004&quot;"/>
    <n v="6"/>
    <n v="0"/>
    <n v="4"/>
    <n v="5"/>
    <n v="0"/>
    <n v="2"/>
    <n v="99543"/>
    <n v="0"/>
    <n v="336"/>
    <n v="219834"/>
    <n v="6"/>
    <n v="626"/>
    <n v="0"/>
    <n v="0"/>
    <n v="0"/>
    <n v="0.70050438896600264"/>
  </r>
  <r>
    <x v="184"/>
    <n v="358315"/>
    <n v="153195"/>
    <s v="&quot;2000-2004&quot;"/>
    <n v="8"/>
    <n v="0"/>
    <n v="4"/>
    <n v="7"/>
    <n v="0"/>
    <n v="3"/>
    <n v="99550"/>
    <n v="0"/>
    <n v="339"/>
    <n v="219842"/>
    <n v="6"/>
    <n v="630"/>
    <n v="0"/>
    <n v="0"/>
    <n v="0"/>
    <n v="0.70050438896600264"/>
  </r>
  <r>
    <x v="185"/>
    <n v="358315"/>
    <n v="153195"/>
    <s v="&quot;2000-2004&quot;"/>
    <n v="3"/>
    <n v="0"/>
    <n v="3"/>
    <n v="1"/>
    <n v="0"/>
    <n v="3"/>
    <n v="99551"/>
    <n v="0"/>
    <n v="342"/>
    <n v="219845"/>
    <n v="6"/>
    <n v="633"/>
    <n v="0"/>
    <n v="0"/>
    <n v="0"/>
    <n v="0.70050438896600264"/>
  </r>
  <r>
    <x v="186"/>
    <n v="358315"/>
    <n v="153195"/>
    <s v="&quot;2000-2004&quot;"/>
    <n v="17"/>
    <n v="0"/>
    <n v="5"/>
    <n v="14"/>
    <n v="0"/>
    <n v="3"/>
    <n v="99565"/>
    <n v="0"/>
    <n v="345"/>
    <n v="219862"/>
    <n v="6"/>
    <n v="638"/>
    <n v="0"/>
    <n v="0"/>
    <n v="0"/>
    <n v="0.70050438896600264"/>
  </r>
  <r>
    <x v="187"/>
    <n v="358315"/>
    <n v="153195"/>
    <s v="&quot;2000-2004&quot;"/>
    <n v="12"/>
    <n v="0"/>
    <n v="2"/>
    <n v="9"/>
    <n v="0"/>
    <n v="1"/>
    <n v="99574"/>
    <n v="0"/>
    <n v="346"/>
    <n v="219874"/>
    <n v="6"/>
    <n v="640"/>
    <n v="0"/>
    <n v="0"/>
    <n v="0"/>
    <n v="0.70050438896600264"/>
  </r>
  <r>
    <x v="188"/>
    <n v="358317"/>
    <n v="153193"/>
    <s v="&quot;2000-2004&quot;"/>
    <n v="25"/>
    <n v="0"/>
    <n v="3"/>
    <n v="13"/>
    <n v="0"/>
    <n v="3"/>
    <n v="99587"/>
    <n v="0"/>
    <n v="349"/>
    <n v="219899"/>
    <n v="6"/>
    <n v="643"/>
    <n v="0"/>
    <n v="0"/>
    <n v="0"/>
    <n v="0.70050829895798716"/>
  </r>
  <r>
    <x v="189"/>
    <n v="358317"/>
    <n v="153193"/>
    <s v="&quot;2000-2004&quot;"/>
    <n v="42"/>
    <n v="0"/>
    <n v="5"/>
    <n v="38"/>
    <n v="0"/>
    <n v="2"/>
    <n v="99648"/>
    <n v="0"/>
    <n v="354"/>
    <n v="219967"/>
    <n v="6"/>
    <n v="653"/>
    <n v="0"/>
    <n v="0"/>
    <n v="0"/>
    <n v="0.70050829895798716"/>
  </r>
  <r>
    <x v="190"/>
    <n v="358318"/>
    <n v="153192"/>
    <s v="&quot;2000-2004&quot;"/>
    <n v="49"/>
    <n v="0"/>
    <n v="3"/>
    <n v="33"/>
    <n v="0"/>
    <n v="1"/>
    <n v="99681"/>
    <n v="0"/>
    <n v="355"/>
    <n v="220016"/>
    <n v="6"/>
    <n v="656"/>
    <n v="0"/>
    <n v="0"/>
    <n v="0"/>
    <n v="0.70051025395397937"/>
  </r>
  <r>
    <x v="191"/>
    <n v="358318"/>
    <n v="153192"/>
    <s v="&quot;2000-2004&quot;"/>
    <n v="54"/>
    <n v="0"/>
    <n v="2"/>
    <n v="32"/>
    <n v="0"/>
    <n v="2"/>
    <n v="99713"/>
    <n v="0"/>
    <n v="357"/>
    <n v="220070"/>
    <n v="6"/>
    <n v="658"/>
    <n v="0"/>
    <n v="0"/>
    <n v="0"/>
    <n v="0.70051025395397937"/>
  </r>
  <r>
    <x v="192"/>
    <n v="358318"/>
    <n v="153192"/>
    <s v="&quot;2000-2004&quot;"/>
    <n v="69"/>
    <n v="0"/>
    <n v="4"/>
    <n v="50"/>
    <n v="0"/>
    <n v="3"/>
    <n v="99763"/>
    <n v="0"/>
    <n v="360"/>
    <n v="220139"/>
    <n v="6"/>
    <n v="662"/>
    <n v="0"/>
    <n v="0"/>
    <n v="0"/>
    <n v="0.70051025395397937"/>
  </r>
  <r>
    <x v="193"/>
    <n v="358318"/>
    <n v="153192"/>
    <s v="&quot;2000-2004&quot;"/>
    <n v="96"/>
    <n v="0"/>
    <n v="0"/>
    <n v="67"/>
    <n v="0"/>
    <n v="0"/>
    <n v="99830"/>
    <n v="0"/>
    <n v="360"/>
    <n v="220235"/>
    <n v="6"/>
    <n v="662"/>
    <n v="0"/>
    <n v="0"/>
    <n v="0"/>
    <n v="0.70051025395397937"/>
  </r>
  <r>
    <x v="194"/>
    <n v="358319"/>
    <n v="153191"/>
    <s v="&quot;2000-2004&quot;"/>
    <n v="146"/>
    <n v="0"/>
    <n v="1"/>
    <n v="86"/>
    <n v="0"/>
    <n v="1"/>
    <n v="99916"/>
    <n v="0"/>
    <n v="361"/>
    <n v="220381"/>
    <n v="6"/>
    <n v="663"/>
    <n v="0"/>
    <n v="0"/>
    <n v="0"/>
    <n v="0.70051220894997168"/>
  </r>
  <r>
    <x v="195"/>
    <n v="358319"/>
    <n v="153191"/>
    <s v="&quot;2000-2004&quot;"/>
    <n v="208"/>
    <n v="0"/>
    <n v="2"/>
    <n v="141"/>
    <n v="0"/>
    <n v="1"/>
    <n v="100057"/>
    <n v="0"/>
    <n v="362"/>
    <n v="220589"/>
    <n v="6"/>
    <n v="665"/>
    <n v="0"/>
    <n v="0"/>
    <n v="0"/>
    <n v="0.70051220894997168"/>
  </r>
  <r>
    <x v="196"/>
    <n v="358321"/>
    <n v="153189"/>
    <s v="&quot;2000-2004&quot;"/>
    <n v="288"/>
    <n v="0"/>
    <n v="1"/>
    <n v="198"/>
    <n v="0"/>
    <n v="1"/>
    <n v="100255"/>
    <n v="0"/>
    <n v="363"/>
    <n v="220877"/>
    <n v="6"/>
    <n v="666"/>
    <n v="0"/>
    <n v="0"/>
    <n v="0"/>
    <n v="0.7005161189419562"/>
  </r>
  <r>
    <x v="197"/>
    <n v="358322"/>
    <n v="153188"/>
    <s v="&quot;2000-2004&quot;"/>
    <n v="309"/>
    <n v="0"/>
    <n v="1"/>
    <n v="223"/>
    <n v="0"/>
    <n v="0"/>
    <n v="100478"/>
    <n v="0"/>
    <n v="363"/>
    <n v="221186"/>
    <n v="6"/>
    <n v="667"/>
    <n v="0"/>
    <n v="0"/>
    <n v="0"/>
    <n v="0.7005180739379484"/>
  </r>
  <r>
    <x v="198"/>
    <n v="358324"/>
    <n v="153186"/>
    <s v="&quot;2000-2004&quot;"/>
    <n v="275"/>
    <n v="0"/>
    <n v="0"/>
    <n v="195"/>
    <n v="0"/>
    <n v="0"/>
    <n v="100673"/>
    <n v="0"/>
    <n v="363"/>
    <n v="221461"/>
    <n v="6"/>
    <n v="667"/>
    <n v="0"/>
    <n v="0"/>
    <n v="0"/>
    <n v="0.70052198392993292"/>
  </r>
  <r>
    <x v="1"/>
    <n v="1"/>
    <n v="587703"/>
    <s v="&quot;2005-2009&quot;"/>
    <n v="2093"/>
    <n v="0"/>
    <n v="1"/>
    <n v="0"/>
    <n v="0"/>
    <n v="0"/>
    <n v="0"/>
    <n v="0"/>
    <n v="0"/>
    <n v="2093"/>
    <n v="0"/>
    <n v="1"/>
    <n v="0"/>
    <s v="NULL"/>
    <n v="0"/>
    <n v="1.7015368280631066E-6"/>
  </r>
  <r>
    <x v="2"/>
    <n v="1"/>
    <n v="587703"/>
    <s v="&quot;2005-2009&quot;"/>
    <n v="3008"/>
    <n v="0"/>
    <n v="0"/>
    <n v="0"/>
    <n v="0"/>
    <n v="0"/>
    <n v="0"/>
    <n v="0"/>
    <n v="0"/>
    <n v="5101"/>
    <n v="0"/>
    <n v="1"/>
    <n v="0"/>
    <s v="NULL"/>
    <n v="0"/>
    <n v="1.7015368280631066E-6"/>
  </r>
  <r>
    <x v="3"/>
    <n v="1"/>
    <n v="587703"/>
    <s v="&quot;2005-2009&quot;"/>
    <n v="3683"/>
    <n v="0"/>
    <n v="0"/>
    <n v="0"/>
    <n v="0"/>
    <n v="0"/>
    <n v="0"/>
    <n v="0"/>
    <n v="0"/>
    <n v="8784"/>
    <n v="0"/>
    <n v="1"/>
    <n v="0"/>
    <s v="NULL"/>
    <n v="0"/>
    <n v="1.7015368280631066E-6"/>
  </r>
  <r>
    <x v="4"/>
    <n v="2"/>
    <n v="587702"/>
    <s v="&quot;2005-2009&quot;"/>
    <n v="2374"/>
    <n v="0"/>
    <n v="0"/>
    <n v="0"/>
    <n v="0"/>
    <n v="0"/>
    <n v="0"/>
    <n v="0"/>
    <n v="0"/>
    <n v="11158"/>
    <n v="0"/>
    <n v="1"/>
    <n v="0"/>
    <s v="NULL"/>
    <n v="0"/>
    <n v="3.4030736561262132E-6"/>
  </r>
  <r>
    <x v="5"/>
    <n v="6"/>
    <n v="587698"/>
    <s v="&quot;2005-2009&quot;"/>
    <n v="1993"/>
    <n v="0"/>
    <n v="0"/>
    <n v="0"/>
    <n v="0"/>
    <n v="0"/>
    <n v="0"/>
    <n v="0"/>
    <n v="0"/>
    <n v="13151"/>
    <n v="0"/>
    <n v="1"/>
    <n v="0"/>
    <s v="NULL"/>
    <n v="0"/>
    <n v="1.020922096837864E-5"/>
  </r>
  <r>
    <x v="6"/>
    <n v="7"/>
    <n v="587697"/>
    <s v="&quot;2005-2009&quot;"/>
    <n v="1973"/>
    <n v="0"/>
    <n v="1"/>
    <n v="0"/>
    <n v="0"/>
    <n v="0"/>
    <n v="0"/>
    <n v="0"/>
    <n v="0"/>
    <n v="15124"/>
    <n v="0"/>
    <n v="2"/>
    <n v="0"/>
    <s v="NULL"/>
    <n v="0"/>
    <n v="1.1910757796441746E-5"/>
  </r>
  <r>
    <x v="7"/>
    <n v="8"/>
    <n v="587696"/>
    <s v="&quot;2005-2009&quot;"/>
    <n v="2104"/>
    <n v="0"/>
    <n v="1"/>
    <n v="0"/>
    <n v="0"/>
    <n v="0"/>
    <n v="0"/>
    <n v="0"/>
    <n v="0"/>
    <n v="17228"/>
    <n v="0"/>
    <n v="3"/>
    <n v="0"/>
    <s v="NULL"/>
    <n v="0"/>
    <n v="1.3612294624504853E-5"/>
  </r>
  <r>
    <x v="8"/>
    <n v="9"/>
    <n v="587695"/>
    <s v="&quot;2005-2009&quot;"/>
    <n v="2338"/>
    <n v="0"/>
    <n v="3"/>
    <n v="0"/>
    <n v="0"/>
    <n v="0"/>
    <n v="0"/>
    <n v="0"/>
    <n v="0"/>
    <n v="19566"/>
    <n v="0"/>
    <n v="6"/>
    <n v="0"/>
    <s v="NULL"/>
    <n v="0"/>
    <n v="1.5313831452567959E-5"/>
  </r>
  <r>
    <x v="9"/>
    <n v="10"/>
    <n v="587694"/>
    <s v="&quot;2005-2009&quot;"/>
    <n v="3013"/>
    <n v="0"/>
    <n v="3"/>
    <n v="0"/>
    <n v="0"/>
    <n v="0"/>
    <n v="0"/>
    <n v="0"/>
    <n v="0"/>
    <n v="22579"/>
    <n v="0"/>
    <n v="9"/>
    <n v="0"/>
    <s v="NULL"/>
    <n v="0"/>
    <n v="1.7015368280631067E-5"/>
  </r>
  <r>
    <x v="10"/>
    <n v="15"/>
    <n v="587689"/>
    <s v="&quot;2005-2009&quot;"/>
    <n v="3826"/>
    <n v="0"/>
    <n v="0"/>
    <n v="0"/>
    <n v="0"/>
    <n v="0"/>
    <n v="0"/>
    <n v="0"/>
    <n v="0"/>
    <n v="26405"/>
    <n v="0"/>
    <n v="9"/>
    <n v="0"/>
    <s v="NULL"/>
    <n v="0"/>
    <n v="2.5523052420946598E-5"/>
  </r>
  <r>
    <x v="11"/>
    <n v="17"/>
    <n v="587687"/>
    <s v="&quot;2005-2009&quot;"/>
    <n v="3964"/>
    <n v="0"/>
    <n v="0"/>
    <n v="0"/>
    <n v="0"/>
    <n v="0"/>
    <n v="0"/>
    <n v="0"/>
    <n v="0"/>
    <n v="30369"/>
    <n v="0"/>
    <n v="9"/>
    <n v="0"/>
    <s v="NULL"/>
    <n v="0"/>
    <n v="2.892612607707281E-5"/>
  </r>
  <r>
    <x v="12"/>
    <n v="28"/>
    <n v="587676"/>
    <s v="&quot;2005-2009&quot;"/>
    <n v="3733"/>
    <n v="0"/>
    <n v="1"/>
    <n v="0"/>
    <n v="0"/>
    <n v="0"/>
    <n v="0"/>
    <n v="0"/>
    <n v="0"/>
    <n v="34102"/>
    <n v="0"/>
    <n v="10"/>
    <n v="0"/>
    <s v="NULL"/>
    <n v="0"/>
    <n v="4.7643031185766986E-5"/>
  </r>
  <r>
    <x v="13"/>
    <n v="32"/>
    <n v="587672"/>
    <s v="&quot;2005-2009&quot;"/>
    <n v="3303"/>
    <n v="0"/>
    <n v="0"/>
    <n v="0"/>
    <n v="0"/>
    <n v="0"/>
    <n v="0"/>
    <n v="0"/>
    <n v="0"/>
    <n v="37405"/>
    <n v="0"/>
    <n v="10"/>
    <n v="0"/>
    <s v="NULL"/>
    <n v="0"/>
    <n v="5.4449178498019412E-5"/>
  </r>
  <r>
    <x v="14"/>
    <n v="36"/>
    <n v="587668"/>
    <s v="&quot;2005-2009&quot;"/>
    <n v="2426"/>
    <n v="0"/>
    <n v="1"/>
    <n v="0"/>
    <n v="0"/>
    <n v="0"/>
    <n v="0"/>
    <n v="0"/>
    <n v="0"/>
    <n v="39831"/>
    <n v="0"/>
    <n v="11"/>
    <n v="0"/>
    <s v="NULL"/>
    <n v="0"/>
    <n v="6.1255325810271837E-5"/>
  </r>
  <r>
    <x v="15"/>
    <n v="43"/>
    <n v="587661"/>
    <s v="&quot;2005-2009&quot;"/>
    <n v="1848"/>
    <n v="0"/>
    <n v="1"/>
    <n v="0"/>
    <n v="0"/>
    <n v="0"/>
    <n v="0"/>
    <n v="0"/>
    <n v="0"/>
    <n v="41679"/>
    <n v="0"/>
    <n v="12"/>
    <n v="0"/>
    <s v="NULL"/>
    <n v="0"/>
    <n v="7.316608360671359E-5"/>
  </r>
  <r>
    <x v="16"/>
    <n v="46"/>
    <n v="587658"/>
    <s v="&quot;2005-2009&quot;"/>
    <n v="1351"/>
    <n v="0"/>
    <n v="1"/>
    <n v="0"/>
    <n v="0"/>
    <n v="0"/>
    <n v="0"/>
    <n v="0"/>
    <n v="0"/>
    <n v="43030"/>
    <n v="0"/>
    <n v="13"/>
    <n v="0"/>
    <s v="NULL"/>
    <n v="0"/>
    <n v="7.8270694090902898E-5"/>
  </r>
  <r>
    <x v="17"/>
    <n v="55"/>
    <n v="587649"/>
    <s v="&quot;2005-2009&quot;"/>
    <n v="1252"/>
    <n v="0"/>
    <n v="1"/>
    <n v="0"/>
    <n v="0"/>
    <n v="0"/>
    <n v="0"/>
    <n v="0"/>
    <n v="0"/>
    <n v="44282"/>
    <n v="0"/>
    <n v="14"/>
    <n v="0"/>
    <s v="NULL"/>
    <n v="0"/>
    <n v="9.358452554347086E-5"/>
  </r>
  <r>
    <x v="18"/>
    <n v="83"/>
    <n v="587621"/>
    <s v="&quot;2005-2009&quot;"/>
    <n v="897"/>
    <n v="0"/>
    <n v="2"/>
    <n v="0"/>
    <n v="0"/>
    <n v="0"/>
    <n v="0"/>
    <n v="0"/>
    <n v="0"/>
    <n v="45179"/>
    <n v="0"/>
    <n v="16"/>
    <n v="0"/>
    <s v="NULL"/>
    <n v="0"/>
    <n v="1.4122755672923786E-4"/>
  </r>
  <r>
    <x v="19"/>
    <n v="114"/>
    <n v="587590"/>
    <s v="&quot;2005-2009&quot;"/>
    <n v="803"/>
    <n v="0"/>
    <n v="1"/>
    <n v="0"/>
    <n v="0"/>
    <n v="0"/>
    <n v="0"/>
    <n v="0"/>
    <n v="0"/>
    <n v="45982"/>
    <n v="0"/>
    <n v="17"/>
    <n v="0"/>
    <s v="NULL"/>
    <n v="0"/>
    <n v="1.9397519839919414E-4"/>
  </r>
  <r>
    <x v="20"/>
    <n v="159"/>
    <n v="587545"/>
    <s v="&quot;2005-2009&quot;"/>
    <n v="655"/>
    <n v="0"/>
    <n v="1"/>
    <n v="0"/>
    <n v="0"/>
    <n v="0"/>
    <n v="0"/>
    <n v="0"/>
    <n v="0"/>
    <n v="46637"/>
    <n v="0"/>
    <n v="18"/>
    <n v="0"/>
    <s v="NULL"/>
    <n v="0"/>
    <n v="2.7054435566203395E-4"/>
  </r>
  <r>
    <x v="21"/>
    <n v="232"/>
    <n v="587472"/>
    <s v="&quot;2005-2009&quot;"/>
    <n v="498"/>
    <n v="0"/>
    <n v="0"/>
    <n v="0"/>
    <n v="0"/>
    <n v="0"/>
    <n v="0"/>
    <n v="0"/>
    <n v="0"/>
    <n v="47135"/>
    <n v="0"/>
    <n v="18"/>
    <n v="0"/>
    <s v="NULL"/>
    <n v="0"/>
    <n v="3.9475654411064073E-4"/>
  </r>
  <r>
    <x v="22"/>
    <n v="352"/>
    <n v="587352"/>
    <s v="&quot;2005-2009&quot;"/>
    <n v="350"/>
    <n v="0"/>
    <n v="0"/>
    <n v="0"/>
    <n v="0"/>
    <n v="0"/>
    <n v="0"/>
    <n v="0"/>
    <n v="0"/>
    <n v="47485"/>
    <n v="0"/>
    <n v="18"/>
    <n v="0"/>
    <s v="NULL"/>
    <n v="0"/>
    <n v="5.9894096347821351E-4"/>
  </r>
  <r>
    <x v="23"/>
    <n v="430"/>
    <n v="587274"/>
    <s v="&quot;2005-2009&quot;"/>
    <n v="273"/>
    <n v="0"/>
    <n v="0"/>
    <n v="0"/>
    <n v="0"/>
    <n v="0"/>
    <n v="0"/>
    <n v="0"/>
    <n v="0"/>
    <n v="47758"/>
    <n v="0"/>
    <n v="18"/>
    <n v="0"/>
    <s v="NULL"/>
    <n v="0"/>
    <n v="7.3166083606713585E-4"/>
  </r>
  <r>
    <x v="24"/>
    <n v="810"/>
    <n v="586894"/>
    <s v="&quot;2005-2009&quot;"/>
    <n v="270"/>
    <n v="0"/>
    <n v="0"/>
    <n v="0"/>
    <n v="0"/>
    <n v="0"/>
    <n v="0"/>
    <n v="0"/>
    <n v="0"/>
    <n v="48028"/>
    <n v="0"/>
    <n v="18"/>
    <n v="0"/>
    <s v="NULL"/>
    <n v="0"/>
    <n v="1.3782448307311163E-3"/>
  </r>
  <r>
    <x v="25"/>
    <n v="2403"/>
    <n v="585301"/>
    <s v="&quot;2005-2009&quot;"/>
    <n v="161"/>
    <n v="0"/>
    <n v="0"/>
    <n v="0"/>
    <n v="0"/>
    <n v="0"/>
    <n v="0"/>
    <n v="0"/>
    <n v="0"/>
    <n v="48189"/>
    <n v="0"/>
    <n v="18"/>
    <n v="0"/>
    <s v="NULL"/>
    <n v="0"/>
    <n v="4.0887929978356448E-3"/>
  </r>
  <r>
    <x v="26"/>
    <n v="4507"/>
    <n v="583197"/>
    <s v="&quot;2005-2009&quot;"/>
    <n v="90"/>
    <n v="0"/>
    <n v="0"/>
    <n v="0"/>
    <n v="0"/>
    <n v="0"/>
    <n v="0"/>
    <n v="0"/>
    <n v="0"/>
    <n v="48279"/>
    <n v="0"/>
    <n v="18"/>
    <n v="0"/>
    <s v="NULL"/>
    <n v="0"/>
    <n v="7.6688264840804217E-3"/>
  </r>
  <r>
    <x v="27"/>
    <n v="7662"/>
    <n v="580042"/>
    <s v="&quot;2005-2009&quot;"/>
    <n v="55"/>
    <n v="0"/>
    <n v="2"/>
    <n v="0"/>
    <n v="0"/>
    <n v="0"/>
    <n v="0"/>
    <n v="0"/>
    <n v="0"/>
    <n v="48334"/>
    <n v="0"/>
    <n v="20"/>
    <n v="0"/>
    <s v="NULL"/>
    <n v="0"/>
    <n v="1.3037175176619523E-2"/>
  </r>
  <r>
    <x v="28"/>
    <n v="13504"/>
    <n v="574200"/>
    <s v="&quot;2005-2009&quot;"/>
    <n v="104"/>
    <n v="0"/>
    <n v="2"/>
    <n v="2"/>
    <n v="0"/>
    <n v="0"/>
    <n v="2"/>
    <n v="0"/>
    <n v="0"/>
    <n v="48438"/>
    <n v="0"/>
    <n v="22"/>
    <n v="0"/>
    <n v="0"/>
    <n v="0"/>
    <n v="2.2977553326164191E-2"/>
  </r>
  <r>
    <x v="29"/>
    <n v="26054"/>
    <n v="561650"/>
    <s v="&quot;2005-2009&quot;"/>
    <n v="125"/>
    <n v="0"/>
    <n v="0"/>
    <n v="7"/>
    <n v="0"/>
    <n v="0"/>
    <n v="9"/>
    <n v="0"/>
    <n v="0"/>
    <n v="48563"/>
    <n v="0"/>
    <n v="22"/>
    <n v="0"/>
    <n v="0"/>
    <n v="0"/>
    <n v="4.4331840518356182E-2"/>
  </r>
  <r>
    <x v="30"/>
    <n v="49848"/>
    <n v="537856"/>
    <s v="&quot;2005-2009&quot;"/>
    <n v="150"/>
    <n v="0"/>
    <n v="0"/>
    <n v="6"/>
    <n v="0"/>
    <n v="0"/>
    <n v="15"/>
    <n v="0"/>
    <n v="0"/>
    <n v="48713"/>
    <n v="0"/>
    <n v="22"/>
    <n v="0"/>
    <n v="0"/>
    <n v="0"/>
    <n v="8.4818207805289744E-2"/>
  </r>
  <r>
    <x v="31"/>
    <n v="75223"/>
    <n v="512481"/>
    <s v="&quot;2005-2009&quot;"/>
    <n v="148"/>
    <n v="0"/>
    <n v="1"/>
    <n v="8"/>
    <n v="0"/>
    <n v="0"/>
    <n v="23"/>
    <n v="0"/>
    <n v="0"/>
    <n v="48861"/>
    <n v="0"/>
    <n v="23"/>
    <n v="0"/>
    <n v="0"/>
    <n v="0"/>
    <n v="0.12799470481739106"/>
  </r>
  <r>
    <x v="32"/>
    <n v="103364"/>
    <n v="484340"/>
    <s v="&quot;2005-2009&quot;"/>
    <n v="152"/>
    <n v="0"/>
    <n v="3"/>
    <n v="18"/>
    <n v="0"/>
    <n v="1"/>
    <n v="41"/>
    <n v="0"/>
    <n v="1"/>
    <n v="49013"/>
    <n v="0"/>
    <n v="26"/>
    <n v="0"/>
    <n v="0"/>
    <n v="0"/>
    <n v="0.17587765269591496"/>
  </r>
  <r>
    <x v="33"/>
    <n v="124013"/>
    <n v="463691"/>
    <s v="&quot;2005-2009&quot;"/>
    <n v="160"/>
    <n v="0"/>
    <n v="1"/>
    <n v="21"/>
    <n v="0"/>
    <n v="0"/>
    <n v="62"/>
    <n v="0"/>
    <n v="1"/>
    <n v="49173"/>
    <n v="0"/>
    <n v="27"/>
    <n v="0"/>
    <n v="0"/>
    <n v="0"/>
    <n v="0.21101268665859005"/>
  </r>
  <r>
    <x v="34"/>
    <n v="138667"/>
    <n v="449037"/>
    <s v="&quot;2005-2009&quot;"/>
    <n v="167"/>
    <n v="0"/>
    <n v="0"/>
    <n v="18"/>
    <n v="0"/>
    <n v="0"/>
    <n v="80"/>
    <n v="0"/>
    <n v="1"/>
    <n v="49340"/>
    <n v="0"/>
    <n v="27"/>
    <n v="0"/>
    <n v="0"/>
    <n v="0"/>
    <n v="0.23594700733702681"/>
  </r>
  <r>
    <x v="35"/>
    <n v="149067"/>
    <n v="438637"/>
    <s v="&quot;2005-2009&quot;"/>
    <n v="151"/>
    <n v="0"/>
    <n v="0"/>
    <n v="16"/>
    <n v="0"/>
    <n v="0"/>
    <n v="96"/>
    <n v="0"/>
    <n v="1"/>
    <n v="49491"/>
    <n v="0"/>
    <n v="27"/>
    <n v="0"/>
    <n v="0"/>
    <n v="0"/>
    <n v="0.2536429903488831"/>
  </r>
  <r>
    <x v="36"/>
    <n v="160231"/>
    <n v="427473"/>
    <s v="&quot;2005-2009&quot;"/>
    <n v="122"/>
    <n v="0"/>
    <n v="3"/>
    <n v="5"/>
    <n v="0"/>
    <n v="0"/>
    <n v="101"/>
    <n v="0"/>
    <n v="1"/>
    <n v="49613"/>
    <n v="0"/>
    <n v="30"/>
    <n v="0"/>
    <n v="0"/>
    <n v="0"/>
    <n v="0.27263894749737966"/>
  </r>
  <r>
    <x v="37"/>
    <n v="169318"/>
    <n v="418386"/>
    <s v="&quot;2005-2009&quot;"/>
    <n v="222"/>
    <n v="0"/>
    <n v="0"/>
    <n v="15"/>
    <n v="0"/>
    <n v="0"/>
    <n v="116"/>
    <n v="0"/>
    <n v="1"/>
    <n v="49835"/>
    <n v="0"/>
    <n v="30"/>
    <n v="0"/>
    <n v="0"/>
    <n v="0"/>
    <n v="0.28810081265398907"/>
  </r>
  <r>
    <x v="38"/>
    <n v="174788"/>
    <n v="412916"/>
    <s v="&quot;2005-2009&quot;"/>
    <n v="402"/>
    <n v="0"/>
    <n v="0"/>
    <n v="20"/>
    <n v="0"/>
    <n v="0"/>
    <n v="136"/>
    <n v="0"/>
    <n v="1"/>
    <n v="50237"/>
    <n v="0"/>
    <n v="30"/>
    <n v="0"/>
    <n v="0"/>
    <n v="0"/>
    <n v="0.2974082191034943"/>
  </r>
  <r>
    <x v="39"/>
    <n v="179107"/>
    <n v="408597"/>
    <s v="&quot;2005-2009&quot;"/>
    <n v="473"/>
    <n v="0"/>
    <n v="1"/>
    <n v="29"/>
    <n v="0"/>
    <n v="0"/>
    <n v="165"/>
    <n v="0"/>
    <n v="1"/>
    <n v="50710"/>
    <n v="0"/>
    <n v="31"/>
    <n v="0"/>
    <n v="0"/>
    <n v="0"/>
    <n v="0.30475715666389885"/>
  </r>
  <r>
    <x v="40"/>
    <n v="182287"/>
    <n v="405417"/>
    <s v="&quot;2005-2009&quot;"/>
    <n v="393"/>
    <n v="0"/>
    <n v="1"/>
    <n v="22"/>
    <n v="0"/>
    <n v="1"/>
    <n v="187"/>
    <n v="0"/>
    <n v="2"/>
    <n v="51103"/>
    <n v="0"/>
    <n v="32"/>
    <n v="0"/>
    <n v="0"/>
    <n v="0"/>
    <n v="0.31016804377713952"/>
  </r>
  <r>
    <x v="41"/>
    <n v="184852"/>
    <n v="402852"/>
    <s v="&quot;2005-2009&quot;"/>
    <n v="517"/>
    <n v="0"/>
    <n v="2"/>
    <n v="24"/>
    <n v="0"/>
    <n v="0"/>
    <n v="211"/>
    <n v="0"/>
    <n v="2"/>
    <n v="51620"/>
    <n v="0"/>
    <n v="34"/>
    <n v="0"/>
    <n v="0"/>
    <n v="0"/>
    <n v="0.31453248574112136"/>
  </r>
  <r>
    <x v="42"/>
    <n v="187433"/>
    <n v="400271"/>
    <s v="&quot;2005-2009&quot;"/>
    <n v="728"/>
    <n v="0"/>
    <n v="0"/>
    <n v="28"/>
    <n v="0"/>
    <n v="0"/>
    <n v="239"/>
    <n v="0"/>
    <n v="2"/>
    <n v="52348"/>
    <n v="0"/>
    <n v="34"/>
    <n v="0"/>
    <n v="0"/>
    <n v="0"/>
    <n v="0.31892415229435228"/>
  </r>
  <r>
    <x v="43"/>
    <n v="190399"/>
    <n v="397305"/>
    <s v="&quot;2005-2009&quot;"/>
    <n v="1327"/>
    <n v="0"/>
    <n v="1"/>
    <n v="54"/>
    <n v="0"/>
    <n v="0"/>
    <n v="293"/>
    <n v="0"/>
    <n v="2"/>
    <n v="53675"/>
    <n v="0"/>
    <n v="35"/>
    <n v="0"/>
    <n v="0"/>
    <n v="0"/>
    <n v="0.32397091052638743"/>
  </r>
  <r>
    <x v="44"/>
    <n v="194872"/>
    <n v="392832"/>
    <s v="&quot;2005-2009&quot;"/>
    <n v="3333"/>
    <n v="0"/>
    <n v="3"/>
    <n v="132"/>
    <n v="0"/>
    <n v="0"/>
    <n v="425"/>
    <n v="0"/>
    <n v="2"/>
    <n v="57008"/>
    <n v="0"/>
    <n v="38"/>
    <n v="0"/>
    <n v="0"/>
    <n v="0"/>
    <n v="0.33158188475831368"/>
  </r>
  <r>
    <x v="45"/>
    <n v="201195"/>
    <n v="386509"/>
    <s v="&quot;2005-2009&quot;"/>
    <n v="5038"/>
    <n v="0"/>
    <n v="0"/>
    <n v="255"/>
    <n v="0"/>
    <n v="0"/>
    <n v="680"/>
    <n v="0"/>
    <n v="2"/>
    <n v="62046"/>
    <n v="0"/>
    <n v="38"/>
    <n v="0"/>
    <n v="0"/>
    <n v="0"/>
    <n v="0.34234070212215673"/>
  </r>
  <r>
    <x v="46"/>
    <n v="210060"/>
    <n v="377644"/>
    <s v="&quot;2005-2009&quot;"/>
    <n v="6199"/>
    <n v="0"/>
    <n v="0"/>
    <n v="425"/>
    <n v="0"/>
    <n v="0"/>
    <n v="1105"/>
    <n v="0"/>
    <n v="2"/>
    <n v="68245"/>
    <n v="0"/>
    <n v="38"/>
    <n v="0"/>
    <n v="0"/>
    <n v="0"/>
    <n v="0.35742482610293619"/>
  </r>
  <r>
    <x v="47"/>
    <n v="219828"/>
    <n v="367876"/>
    <s v="&quot;2005-2009&quot;"/>
    <n v="9815"/>
    <n v="0"/>
    <n v="1"/>
    <n v="818"/>
    <n v="0"/>
    <n v="1"/>
    <n v="1923"/>
    <n v="0"/>
    <n v="3"/>
    <n v="78060"/>
    <n v="0"/>
    <n v="39"/>
    <n v="0"/>
    <n v="0"/>
    <n v="0"/>
    <n v="0.3740454378394566"/>
  </r>
  <r>
    <x v="48"/>
    <n v="230532"/>
    <n v="357172"/>
    <s v="&quot;2005-2009&quot;"/>
    <n v="13441"/>
    <n v="0"/>
    <n v="4"/>
    <n v="1346"/>
    <n v="0"/>
    <n v="1"/>
    <n v="3269"/>
    <n v="0"/>
    <n v="4"/>
    <n v="91501"/>
    <n v="0"/>
    <n v="43"/>
    <n v="0"/>
    <n v="0"/>
    <n v="0"/>
    <n v="0.39225868804704411"/>
  </r>
  <r>
    <x v="49"/>
    <n v="242836"/>
    <n v="344868"/>
    <s v="&quot;2005-2009&quot;"/>
    <n v="15498"/>
    <n v="0"/>
    <n v="3"/>
    <n v="1865"/>
    <n v="0"/>
    <n v="1"/>
    <n v="5134"/>
    <n v="0"/>
    <n v="5"/>
    <n v="106999"/>
    <n v="0"/>
    <n v="46"/>
    <n v="0"/>
    <n v="0"/>
    <n v="0"/>
    <n v="0.41319439717953255"/>
  </r>
  <r>
    <x v="50"/>
    <n v="251406"/>
    <n v="336298"/>
    <s v="&quot;2005-2009&quot;"/>
    <n v="12174"/>
    <n v="0"/>
    <n v="2"/>
    <n v="1769"/>
    <n v="0"/>
    <n v="2"/>
    <n v="6903"/>
    <n v="0"/>
    <n v="7"/>
    <n v="119173"/>
    <n v="0"/>
    <n v="48"/>
    <n v="0"/>
    <n v="0"/>
    <n v="0"/>
    <n v="0.4277765677960334"/>
  </r>
  <r>
    <x v="51"/>
    <n v="257297"/>
    <n v="330407"/>
    <s v="&quot;2005-2009&quot;"/>
    <n v="8913"/>
    <n v="0"/>
    <n v="5"/>
    <n v="1460"/>
    <n v="0"/>
    <n v="2"/>
    <n v="8363"/>
    <n v="0"/>
    <n v="9"/>
    <n v="128086"/>
    <n v="0"/>
    <n v="53"/>
    <n v="0"/>
    <n v="0"/>
    <n v="0"/>
    <n v="0.43780032125015311"/>
  </r>
  <r>
    <x v="52"/>
    <n v="263000"/>
    <n v="324704"/>
    <s v="&quot;2005-2009&quot;"/>
    <n v="6481"/>
    <n v="0"/>
    <n v="0"/>
    <n v="981"/>
    <n v="0"/>
    <n v="0"/>
    <n v="9344"/>
    <n v="0"/>
    <n v="9"/>
    <n v="134567"/>
    <n v="0"/>
    <n v="53"/>
    <n v="0"/>
    <n v="0"/>
    <n v="0"/>
    <n v="0.44750418578059703"/>
  </r>
  <r>
    <x v="53"/>
    <n v="265807"/>
    <n v="321897"/>
    <s v="&quot;2005-2009&quot;"/>
    <n v="3316"/>
    <n v="0"/>
    <n v="1"/>
    <n v="597"/>
    <n v="0"/>
    <n v="0"/>
    <n v="9941"/>
    <n v="0"/>
    <n v="9"/>
    <n v="137883"/>
    <n v="0"/>
    <n v="54"/>
    <n v="0"/>
    <n v="0"/>
    <n v="0"/>
    <n v="0.4522803996569702"/>
  </r>
  <r>
    <x v="54"/>
    <n v="268610"/>
    <n v="319094"/>
    <s v="&quot;2005-2009&quot;"/>
    <n v="2040"/>
    <n v="0"/>
    <n v="3"/>
    <n v="462"/>
    <n v="0"/>
    <n v="1"/>
    <n v="10403"/>
    <n v="0"/>
    <n v="10"/>
    <n v="139923"/>
    <n v="0"/>
    <n v="57"/>
    <n v="0"/>
    <n v="0"/>
    <n v="0"/>
    <n v="0.45704980738603107"/>
  </r>
  <r>
    <x v="55"/>
    <n v="272454"/>
    <n v="315250"/>
    <s v="&quot;2005-2009&quot;"/>
    <n v="3649"/>
    <n v="0"/>
    <n v="2"/>
    <n v="1490"/>
    <n v="0"/>
    <n v="1"/>
    <n v="11893"/>
    <n v="0"/>
    <n v="11"/>
    <n v="143572"/>
    <n v="0"/>
    <n v="59"/>
    <n v="0"/>
    <n v="0"/>
    <n v="0"/>
    <n v="0.46359051495310566"/>
  </r>
  <r>
    <x v="56"/>
    <n v="275692"/>
    <n v="312012"/>
    <s v="&quot;2005-2009&quot;"/>
    <n v="10636"/>
    <n v="0"/>
    <n v="2"/>
    <n v="5191"/>
    <n v="0"/>
    <n v="1"/>
    <n v="17084"/>
    <n v="0"/>
    <n v="12"/>
    <n v="154208"/>
    <n v="0"/>
    <n v="61"/>
    <n v="0"/>
    <n v="0"/>
    <n v="0"/>
    <n v="0.469100091202374"/>
  </r>
  <r>
    <x v="57"/>
    <n v="277709"/>
    <n v="309995"/>
    <s v="&quot;2005-2009&quot;"/>
    <n v="25282"/>
    <n v="0"/>
    <n v="3"/>
    <n v="12399"/>
    <n v="0"/>
    <n v="0"/>
    <n v="29483"/>
    <n v="0"/>
    <n v="12"/>
    <n v="179490"/>
    <n v="0"/>
    <n v="64"/>
    <n v="0"/>
    <n v="0"/>
    <n v="0"/>
    <n v="0.47253209098457727"/>
  </r>
  <r>
    <x v="58"/>
    <n v="279087"/>
    <n v="308617"/>
    <s v="&quot;2005-2009&quot;"/>
    <n v="37635"/>
    <n v="0"/>
    <n v="2"/>
    <n v="18032"/>
    <n v="0"/>
    <n v="1"/>
    <n v="47515"/>
    <n v="0"/>
    <n v="13"/>
    <n v="217125"/>
    <n v="0"/>
    <n v="66"/>
    <n v="0"/>
    <n v="0"/>
    <n v="0"/>
    <n v="0.47487680873364824"/>
  </r>
  <r>
    <x v="59"/>
    <n v="280019"/>
    <n v="307685"/>
    <s v="&quot;2005-2009&quot;"/>
    <n v="27320"/>
    <n v="0"/>
    <n v="3"/>
    <n v="12472"/>
    <n v="0"/>
    <n v="0"/>
    <n v="59987"/>
    <n v="0"/>
    <n v="13"/>
    <n v="244445"/>
    <n v="0"/>
    <n v="69"/>
    <n v="0"/>
    <n v="0"/>
    <n v="0"/>
    <n v="0.47646264105740305"/>
  </r>
  <r>
    <x v="60"/>
    <n v="280466"/>
    <n v="307238"/>
    <s v="&quot;2005-2009&quot;"/>
    <n v="14668"/>
    <n v="0"/>
    <n v="4"/>
    <n v="6651"/>
    <n v="0"/>
    <n v="3"/>
    <n v="66638"/>
    <n v="0"/>
    <n v="16"/>
    <n v="259113"/>
    <n v="0"/>
    <n v="73"/>
    <n v="0"/>
    <n v="0"/>
    <n v="0"/>
    <n v="0.47722322801954725"/>
  </r>
  <r>
    <x v="61"/>
    <n v="280765"/>
    <n v="306939"/>
    <s v="&quot;2005-2009&quot;"/>
    <n v="8364"/>
    <n v="0"/>
    <n v="1"/>
    <n v="3882"/>
    <n v="0"/>
    <n v="0"/>
    <n v="70520"/>
    <n v="0"/>
    <n v="16"/>
    <n v="267477"/>
    <n v="0"/>
    <n v="74"/>
    <n v="0"/>
    <n v="0"/>
    <n v="0"/>
    <n v="0.4777319875311381"/>
  </r>
  <r>
    <x v="62"/>
    <n v="281025"/>
    <n v="306679"/>
    <s v="&quot;2005-2009&quot;"/>
    <n v="3700"/>
    <n v="0"/>
    <n v="3"/>
    <n v="1706"/>
    <n v="0"/>
    <n v="1"/>
    <n v="72226"/>
    <n v="0"/>
    <n v="17"/>
    <n v="271177"/>
    <n v="0"/>
    <n v="77"/>
    <n v="0"/>
    <n v="0"/>
    <n v="0"/>
    <n v="0.47817438710643451"/>
  </r>
  <r>
    <x v="63"/>
    <n v="281193"/>
    <n v="306511"/>
    <s v="&quot;2005-2009&quot;"/>
    <n v="2899"/>
    <n v="0"/>
    <n v="3"/>
    <n v="1272"/>
    <n v="0"/>
    <n v="1"/>
    <n v="73498"/>
    <n v="0"/>
    <n v="18"/>
    <n v="274076"/>
    <n v="0"/>
    <n v="80"/>
    <n v="0"/>
    <n v="0"/>
    <n v="0"/>
    <n v="0.47846024529354914"/>
  </r>
  <r>
    <x v="64"/>
    <n v="281375"/>
    <n v="306329"/>
    <s v="&quot;2005-2009&quot;"/>
    <n v="2765"/>
    <n v="0"/>
    <n v="1"/>
    <n v="1214"/>
    <n v="0"/>
    <n v="0"/>
    <n v="74712"/>
    <n v="0"/>
    <n v="18"/>
    <n v="276841"/>
    <n v="0"/>
    <n v="81"/>
    <n v="0"/>
    <n v="0"/>
    <n v="0"/>
    <n v="0.47876992499625665"/>
  </r>
  <r>
    <x v="65"/>
    <n v="281575"/>
    <n v="306129"/>
    <s v="&quot;2005-2009&quot;"/>
    <n v="2303"/>
    <n v="0"/>
    <n v="4"/>
    <n v="1010"/>
    <n v="0"/>
    <n v="2"/>
    <n v="75722"/>
    <n v="0"/>
    <n v="20"/>
    <n v="279144"/>
    <n v="0"/>
    <n v="85"/>
    <n v="0"/>
    <n v="0"/>
    <n v="0"/>
    <n v="0.47911023236186923"/>
  </r>
  <r>
    <x v="66"/>
    <n v="281786"/>
    <n v="305918"/>
    <s v="&quot;2005-2009&quot;"/>
    <n v="1926"/>
    <n v="0"/>
    <n v="0"/>
    <n v="894"/>
    <n v="0"/>
    <n v="0"/>
    <n v="76616"/>
    <n v="0"/>
    <n v="20"/>
    <n v="281070"/>
    <n v="0"/>
    <n v="85"/>
    <n v="0"/>
    <n v="0"/>
    <n v="0"/>
    <n v="0.47946925663259055"/>
  </r>
  <r>
    <x v="67"/>
    <n v="282024"/>
    <n v="305680"/>
    <s v="&quot;2005-2009&quot;"/>
    <n v="1478"/>
    <n v="0"/>
    <n v="1"/>
    <n v="685"/>
    <n v="0"/>
    <n v="0"/>
    <n v="77301"/>
    <n v="0"/>
    <n v="20"/>
    <n v="282548"/>
    <n v="0"/>
    <n v="86"/>
    <n v="0"/>
    <n v="0"/>
    <n v="0"/>
    <n v="0.47987422239766958"/>
  </r>
  <r>
    <x v="68"/>
    <n v="282233"/>
    <n v="305471"/>
    <s v="&quot;2005-2009&quot;"/>
    <n v="931"/>
    <n v="0"/>
    <n v="1"/>
    <n v="425"/>
    <n v="0"/>
    <n v="1"/>
    <n v="77726"/>
    <n v="0"/>
    <n v="21"/>
    <n v="283479"/>
    <n v="0"/>
    <n v="87"/>
    <n v="0"/>
    <n v="0"/>
    <n v="0"/>
    <n v="0.48022984359473475"/>
  </r>
  <r>
    <x v="69"/>
    <n v="282366"/>
    <n v="305338"/>
    <s v="&quot;2005-2009&quot;"/>
    <n v="488"/>
    <n v="0"/>
    <n v="0"/>
    <n v="218"/>
    <n v="0"/>
    <n v="0"/>
    <n v="77944"/>
    <n v="0"/>
    <n v="21"/>
    <n v="283967"/>
    <n v="0"/>
    <n v="87"/>
    <n v="0"/>
    <n v="0"/>
    <n v="0"/>
    <n v="0.48045614799286718"/>
  </r>
  <r>
    <x v="70"/>
    <n v="282569"/>
    <n v="305135"/>
    <s v="&quot;2005-2009&quot;"/>
    <n v="272"/>
    <n v="0"/>
    <n v="1"/>
    <n v="140"/>
    <n v="0"/>
    <n v="1"/>
    <n v="78084"/>
    <n v="0"/>
    <n v="22"/>
    <n v="284239"/>
    <n v="0"/>
    <n v="88"/>
    <n v="0"/>
    <n v="0"/>
    <n v="0"/>
    <n v="0.48080155996896395"/>
  </r>
  <r>
    <x v="71"/>
    <n v="282790"/>
    <n v="304914"/>
    <s v="&quot;2005-2009&quot;"/>
    <n v="217"/>
    <n v="0"/>
    <n v="4"/>
    <n v="107"/>
    <n v="0"/>
    <n v="2"/>
    <n v="78191"/>
    <n v="0"/>
    <n v="24"/>
    <n v="284456"/>
    <n v="0"/>
    <n v="92"/>
    <n v="0"/>
    <n v="0"/>
    <n v="0"/>
    <n v="0.48117759960796591"/>
  </r>
  <r>
    <x v="72"/>
    <n v="282993"/>
    <n v="304711"/>
    <s v="&quot;2005-2009&quot;"/>
    <n v="140"/>
    <n v="0"/>
    <n v="2"/>
    <n v="56"/>
    <n v="0"/>
    <n v="2"/>
    <n v="78247"/>
    <n v="0"/>
    <n v="26"/>
    <n v="284596"/>
    <n v="0"/>
    <n v="94"/>
    <n v="0"/>
    <n v="0"/>
    <n v="0"/>
    <n v="0.48152301158406274"/>
  </r>
  <r>
    <x v="73"/>
    <n v="283209"/>
    <n v="304495"/>
    <s v="&quot;2005-2009&quot;"/>
    <n v="77"/>
    <n v="0"/>
    <n v="3"/>
    <n v="35"/>
    <n v="0"/>
    <n v="1"/>
    <n v="78282"/>
    <n v="0"/>
    <n v="27"/>
    <n v="284673"/>
    <n v="0"/>
    <n v="97"/>
    <n v="0"/>
    <n v="0"/>
    <n v="0"/>
    <n v="0.48189054353892435"/>
  </r>
  <r>
    <x v="74"/>
    <n v="283399"/>
    <n v="304305"/>
    <s v="&quot;2005-2009&quot;"/>
    <n v="48"/>
    <n v="0"/>
    <n v="1"/>
    <n v="25"/>
    <n v="0"/>
    <n v="0"/>
    <n v="78307"/>
    <n v="0"/>
    <n v="27"/>
    <n v="284721"/>
    <n v="0"/>
    <n v="98"/>
    <n v="0"/>
    <n v="0"/>
    <n v="0"/>
    <n v="0.48221383553625635"/>
  </r>
  <r>
    <x v="75"/>
    <n v="283575"/>
    <n v="304129"/>
    <s v="&quot;2005-2009&quot;"/>
    <n v="18"/>
    <n v="0"/>
    <n v="3"/>
    <n v="8"/>
    <n v="0"/>
    <n v="1"/>
    <n v="78315"/>
    <n v="0"/>
    <n v="28"/>
    <n v="284739"/>
    <n v="0"/>
    <n v="101"/>
    <n v="0"/>
    <n v="0"/>
    <n v="0"/>
    <n v="0.48251330601799547"/>
  </r>
  <r>
    <x v="76"/>
    <n v="283694"/>
    <n v="304010"/>
    <s v="&quot;2005-2009&quot;"/>
    <n v="25"/>
    <n v="0"/>
    <n v="3"/>
    <n v="10"/>
    <n v="0"/>
    <n v="1"/>
    <n v="78325"/>
    <n v="0"/>
    <n v="29"/>
    <n v="284764"/>
    <n v="0"/>
    <n v="104"/>
    <n v="0"/>
    <n v="0"/>
    <n v="0"/>
    <n v="0.48271578890053496"/>
  </r>
  <r>
    <x v="77"/>
    <n v="283799"/>
    <n v="303905"/>
    <s v="&quot;2005-2009&quot;"/>
    <n v="37"/>
    <n v="0"/>
    <n v="5"/>
    <n v="12"/>
    <n v="0"/>
    <n v="1"/>
    <n v="78337"/>
    <n v="0"/>
    <n v="30"/>
    <n v="284801"/>
    <n v="0"/>
    <n v="109"/>
    <n v="0"/>
    <n v="0"/>
    <n v="0"/>
    <n v="0.48289445026748157"/>
  </r>
  <r>
    <x v="78"/>
    <n v="283879"/>
    <n v="303825"/>
    <s v="&quot;2005-2009&quot;"/>
    <n v="32"/>
    <n v="0"/>
    <n v="2"/>
    <n v="15"/>
    <n v="0"/>
    <n v="2"/>
    <n v="78352"/>
    <n v="0"/>
    <n v="32"/>
    <n v="284833"/>
    <n v="0"/>
    <n v="111"/>
    <n v="0"/>
    <n v="0"/>
    <n v="0"/>
    <n v="0.48303057321372661"/>
  </r>
  <r>
    <x v="79"/>
    <n v="283952"/>
    <n v="303752"/>
    <s v="&quot;2005-2009&quot;"/>
    <n v="58"/>
    <n v="0"/>
    <n v="0"/>
    <n v="27"/>
    <n v="0"/>
    <n v="0"/>
    <n v="78379"/>
    <n v="0"/>
    <n v="32"/>
    <n v="284891"/>
    <n v="0"/>
    <n v="111"/>
    <n v="0"/>
    <n v="0"/>
    <n v="0"/>
    <n v="0.48315478540217527"/>
  </r>
  <r>
    <x v="80"/>
    <n v="284043"/>
    <n v="303661"/>
    <s v="&quot;2005-2009&quot;"/>
    <n v="106"/>
    <n v="0"/>
    <n v="3"/>
    <n v="49"/>
    <n v="0"/>
    <n v="1"/>
    <n v="78428"/>
    <n v="0"/>
    <n v="33"/>
    <n v="284997"/>
    <n v="0"/>
    <n v="114"/>
    <n v="0"/>
    <n v="0"/>
    <n v="0"/>
    <n v="0.483309625253529"/>
  </r>
  <r>
    <x v="81"/>
    <n v="284087"/>
    <n v="303617"/>
    <s v="&quot;2005-2009&quot;"/>
    <n v="109"/>
    <n v="0"/>
    <n v="2"/>
    <n v="53"/>
    <n v="0"/>
    <n v="1"/>
    <n v="78481"/>
    <n v="0"/>
    <n v="34"/>
    <n v="285106"/>
    <n v="0"/>
    <n v="116"/>
    <n v="0"/>
    <n v="0"/>
    <n v="0"/>
    <n v="0.48338449287396379"/>
  </r>
  <r>
    <x v="82"/>
    <n v="284220"/>
    <n v="303484"/>
    <s v="&quot;2005-2009&quot;"/>
    <n v="252"/>
    <n v="0"/>
    <n v="0"/>
    <n v="126"/>
    <n v="0"/>
    <n v="0"/>
    <n v="78607"/>
    <n v="0"/>
    <n v="34"/>
    <n v="285358"/>
    <n v="0"/>
    <n v="116"/>
    <n v="0"/>
    <n v="0"/>
    <n v="0"/>
    <n v="0.48361079727209616"/>
  </r>
  <r>
    <x v="83"/>
    <n v="284297"/>
    <n v="303407"/>
    <s v="&quot;2005-2009&quot;"/>
    <n v="344"/>
    <n v="0"/>
    <n v="1"/>
    <n v="165"/>
    <n v="0"/>
    <n v="0"/>
    <n v="78772"/>
    <n v="0"/>
    <n v="34"/>
    <n v="285702"/>
    <n v="0"/>
    <n v="117"/>
    <n v="0"/>
    <n v="0"/>
    <n v="0"/>
    <n v="0.48374181560785701"/>
  </r>
  <r>
    <x v="84"/>
    <n v="284385"/>
    <n v="303319"/>
    <s v="&quot;2005-2009&quot;"/>
    <n v="359"/>
    <n v="0"/>
    <n v="3"/>
    <n v="170"/>
    <n v="0"/>
    <n v="1"/>
    <n v="78942"/>
    <n v="0"/>
    <n v="35"/>
    <n v="286061"/>
    <n v="0"/>
    <n v="120"/>
    <n v="0"/>
    <n v="0"/>
    <n v="0"/>
    <n v="0.48389155084872659"/>
  </r>
  <r>
    <x v="85"/>
    <n v="284451"/>
    <n v="303253"/>
    <s v="&quot;2005-2009&quot;"/>
    <n v="351"/>
    <n v="0"/>
    <n v="1"/>
    <n v="168"/>
    <n v="0"/>
    <n v="1"/>
    <n v="79110"/>
    <n v="0"/>
    <n v="36"/>
    <n v="286412"/>
    <n v="0"/>
    <n v="121"/>
    <n v="0"/>
    <n v="0"/>
    <n v="0"/>
    <n v="0.48400385227937875"/>
  </r>
  <r>
    <x v="86"/>
    <n v="284521"/>
    <n v="303183"/>
    <s v="&quot;2005-2009&quot;"/>
    <n v="320"/>
    <n v="0"/>
    <n v="0"/>
    <n v="140"/>
    <n v="0"/>
    <n v="0"/>
    <n v="79250"/>
    <n v="0"/>
    <n v="36"/>
    <n v="286732"/>
    <n v="0"/>
    <n v="121"/>
    <n v="0"/>
    <n v="0"/>
    <n v="0"/>
    <n v="0.48412295985734316"/>
  </r>
  <r>
    <x v="87"/>
    <n v="284579"/>
    <n v="303125"/>
    <s v="&quot;2005-2009&quot;"/>
    <n v="307"/>
    <n v="0"/>
    <n v="1"/>
    <n v="147"/>
    <n v="0"/>
    <n v="0"/>
    <n v="79397"/>
    <n v="0"/>
    <n v="36"/>
    <n v="287039"/>
    <n v="0"/>
    <n v="122"/>
    <n v="0"/>
    <n v="0"/>
    <n v="0"/>
    <n v="0.48422164899337083"/>
  </r>
  <r>
    <x v="88"/>
    <n v="284647"/>
    <n v="303057"/>
    <s v="&quot;2005-2009&quot;"/>
    <n v="261"/>
    <n v="0"/>
    <n v="1"/>
    <n v="97"/>
    <n v="0"/>
    <n v="1"/>
    <n v="79494"/>
    <n v="0"/>
    <n v="37"/>
    <n v="287300"/>
    <n v="0"/>
    <n v="123"/>
    <n v="0"/>
    <n v="0"/>
    <n v="0"/>
    <n v="0.48433735349767909"/>
  </r>
  <r>
    <x v="89"/>
    <n v="284696"/>
    <n v="303008"/>
    <s v="&quot;2005-2009&quot;"/>
    <n v="292"/>
    <n v="0"/>
    <n v="1"/>
    <n v="154"/>
    <n v="0"/>
    <n v="0"/>
    <n v="79648"/>
    <n v="0"/>
    <n v="37"/>
    <n v="287592"/>
    <n v="0"/>
    <n v="124"/>
    <n v="0"/>
    <n v="0"/>
    <n v="0"/>
    <n v="0.48442072880225417"/>
  </r>
  <r>
    <x v="90"/>
    <n v="284724"/>
    <n v="302980"/>
    <s v="&quot;2005-2009&quot;"/>
    <n v="547"/>
    <n v="0"/>
    <n v="0"/>
    <n v="270"/>
    <n v="0"/>
    <n v="0"/>
    <n v="79918"/>
    <n v="0"/>
    <n v="37"/>
    <n v="288139"/>
    <n v="0"/>
    <n v="124"/>
    <n v="0"/>
    <n v="0"/>
    <n v="0"/>
    <n v="0.48446837183343994"/>
  </r>
  <r>
    <x v="91"/>
    <n v="284751"/>
    <n v="302953"/>
    <s v="&quot;2005-2009&quot;"/>
    <n v="875"/>
    <n v="0"/>
    <n v="0"/>
    <n v="440"/>
    <n v="0"/>
    <n v="0"/>
    <n v="80358"/>
    <n v="0"/>
    <n v="37"/>
    <n v="289014"/>
    <n v="0"/>
    <n v="124"/>
    <n v="0"/>
    <n v="0"/>
    <n v="0"/>
    <n v="0.48451431332779765"/>
  </r>
  <r>
    <x v="92"/>
    <n v="284771"/>
    <n v="302933"/>
    <s v="&quot;2005-2009&quot;"/>
    <n v="580"/>
    <n v="0"/>
    <n v="1"/>
    <n v="292"/>
    <n v="0"/>
    <n v="0"/>
    <n v="80650"/>
    <n v="0"/>
    <n v="37"/>
    <n v="289594"/>
    <n v="0"/>
    <n v="125"/>
    <n v="0"/>
    <n v="0"/>
    <n v="0"/>
    <n v="0.48454834406435893"/>
  </r>
  <r>
    <x v="93"/>
    <n v="284791"/>
    <n v="302913"/>
    <s v="&quot;2005-2009&quot;"/>
    <n v="307"/>
    <n v="0"/>
    <n v="3"/>
    <n v="158"/>
    <n v="0"/>
    <n v="1"/>
    <n v="80808"/>
    <n v="0"/>
    <n v="38"/>
    <n v="289901"/>
    <n v="0"/>
    <n v="128"/>
    <n v="0"/>
    <n v="0"/>
    <n v="0"/>
    <n v="0.4845823748009202"/>
  </r>
  <r>
    <x v="94"/>
    <n v="284819"/>
    <n v="302885"/>
    <s v="&quot;2005-2009&quot;"/>
    <n v="282"/>
    <n v="0"/>
    <n v="2"/>
    <n v="150"/>
    <n v="0"/>
    <n v="2"/>
    <n v="80958"/>
    <n v="0"/>
    <n v="40"/>
    <n v="290183"/>
    <n v="0"/>
    <n v="130"/>
    <n v="0"/>
    <n v="0"/>
    <n v="0"/>
    <n v="0.48463001783210596"/>
  </r>
  <r>
    <x v="95"/>
    <n v="284846"/>
    <n v="302858"/>
    <s v="&quot;2005-2009&quot;"/>
    <n v="217"/>
    <n v="0"/>
    <n v="1"/>
    <n v="105"/>
    <n v="0"/>
    <n v="0"/>
    <n v="81063"/>
    <n v="0"/>
    <n v="40"/>
    <n v="290400"/>
    <n v="0"/>
    <n v="131"/>
    <n v="0"/>
    <n v="0"/>
    <n v="0"/>
    <n v="0.48467595932646368"/>
  </r>
  <r>
    <x v="96"/>
    <n v="284875"/>
    <n v="302829"/>
    <s v="&quot;2005-2009&quot;"/>
    <n v="182"/>
    <n v="0"/>
    <n v="0"/>
    <n v="93"/>
    <n v="0"/>
    <n v="0"/>
    <n v="81156"/>
    <n v="0"/>
    <n v="40"/>
    <n v="290582"/>
    <n v="0"/>
    <n v="131"/>
    <n v="0"/>
    <n v="0"/>
    <n v="0"/>
    <n v="0.48472530389447749"/>
  </r>
  <r>
    <x v="97"/>
    <n v="284890"/>
    <n v="302814"/>
    <s v="&quot;2005-2009&quot;"/>
    <n v="71"/>
    <n v="0"/>
    <n v="4"/>
    <n v="43"/>
    <n v="0"/>
    <n v="1"/>
    <n v="81199"/>
    <n v="0"/>
    <n v="41"/>
    <n v="290653"/>
    <n v="0"/>
    <n v="135"/>
    <n v="0"/>
    <n v="0"/>
    <n v="0"/>
    <n v="0.48475082694689842"/>
  </r>
  <r>
    <x v="98"/>
    <n v="284916"/>
    <n v="302788"/>
    <s v="&quot;2005-2009&quot;"/>
    <n v="96"/>
    <n v="0"/>
    <n v="0"/>
    <n v="46"/>
    <n v="0"/>
    <n v="0"/>
    <n v="81245"/>
    <n v="0"/>
    <n v="41"/>
    <n v="290749"/>
    <n v="0"/>
    <n v="135"/>
    <n v="0"/>
    <n v="0"/>
    <n v="0"/>
    <n v="0.48479506690442808"/>
  </r>
  <r>
    <x v="99"/>
    <n v="284939"/>
    <n v="302765"/>
    <s v="&quot;2005-2009&quot;"/>
    <n v="77"/>
    <n v="0"/>
    <n v="0"/>
    <n v="51"/>
    <n v="0"/>
    <n v="0"/>
    <n v="81296"/>
    <n v="0"/>
    <n v="41"/>
    <n v="290826"/>
    <n v="0"/>
    <n v="135"/>
    <n v="0"/>
    <n v="0"/>
    <n v="0"/>
    <n v="0.48483420225147356"/>
  </r>
  <r>
    <x v="100"/>
    <n v="284946"/>
    <n v="302758"/>
    <s v="&quot;2005-2009&quot;"/>
    <n v="42"/>
    <n v="0"/>
    <n v="3"/>
    <n v="26"/>
    <n v="0"/>
    <n v="2"/>
    <n v="81322"/>
    <n v="0"/>
    <n v="43"/>
    <n v="290868"/>
    <n v="0"/>
    <n v="138"/>
    <n v="0"/>
    <n v="0"/>
    <n v="0"/>
    <n v="0.48484611300927"/>
  </r>
  <r>
    <x v="101"/>
    <n v="284965"/>
    <n v="302739"/>
    <s v="&quot;2005-2009&quot;"/>
    <n v="53"/>
    <n v="0"/>
    <n v="3"/>
    <n v="23"/>
    <n v="0"/>
    <n v="1"/>
    <n v="81345"/>
    <n v="0"/>
    <n v="44"/>
    <n v="290921"/>
    <n v="0"/>
    <n v="141"/>
    <n v="0"/>
    <n v="0"/>
    <n v="0"/>
    <n v="0.48487844220900317"/>
  </r>
  <r>
    <x v="102"/>
    <n v="284972"/>
    <n v="302732"/>
    <s v="&quot;2005-2009&quot;"/>
    <n v="73"/>
    <n v="0"/>
    <n v="5"/>
    <n v="43"/>
    <n v="0"/>
    <n v="2"/>
    <n v="81388"/>
    <n v="0"/>
    <n v="46"/>
    <n v="290994"/>
    <n v="0"/>
    <n v="146"/>
    <n v="0"/>
    <n v="0"/>
    <n v="0"/>
    <n v="0.48489035296679961"/>
  </r>
  <r>
    <x v="103"/>
    <n v="284978"/>
    <n v="302726"/>
    <s v="&quot;2005-2009&quot;"/>
    <n v="62"/>
    <n v="0"/>
    <n v="1"/>
    <n v="34"/>
    <n v="0"/>
    <n v="0"/>
    <n v="81422"/>
    <n v="0"/>
    <n v="46"/>
    <n v="291056"/>
    <n v="0"/>
    <n v="147"/>
    <n v="0"/>
    <n v="0"/>
    <n v="0"/>
    <n v="0.484900562187768"/>
  </r>
  <r>
    <x v="104"/>
    <n v="284985"/>
    <n v="302719"/>
    <s v="&quot;2005-2009&quot;"/>
    <n v="43"/>
    <n v="0"/>
    <n v="1"/>
    <n v="20"/>
    <n v="0"/>
    <n v="1"/>
    <n v="81442"/>
    <n v="0"/>
    <n v="47"/>
    <n v="291099"/>
    <n v="0"/>
    <n v="148"/>
    <n v="0"/>
    <n v="0"/>
    <n v="0"/>
    <n v="0.48491247294556444"/>
  </r>
  <r>
    <x v="105"/>
    <n v="284990"/>
    <n v="302714"/>
    <s v="&quot;2005-2009&quot;"/>
    <n v="25"/>
    <n v="0"/>
    <n v="1"/>
    <n v="21"/>
    <n v="0"/>
    <n v="0"/>
    <n v="81463"/>
    <n v="0"/>
    <n v="47"/>
    <n v="291124"/>
    <n v="0"/>
    <n v="149"/>
    <n v="0"/>
    <n v="0"/>
    <n v="0"/>
    <n v="0.48492098062970473"/>
  </r>
  <r>
    <x v="106"/>
    <n v="284991"/>
    <n v="302713"/>
    <s v="&quot;2005-2009&quot;"/>
    <n v="13"/>
    <n v="0"/>
    <n v="5"/>
    <n v="11"/>
    <n v="0"/>
    <n v="3"/>
    <n v="81474"/>
    <n v="0"/>
    <n v="50"/>
    <n v="291137"/>
    <n v="0"/>
    <n v="154"/>
    <n v="0"/>
    <n v="0"/>
    <n v="0"/>
    <n v="0.48492268216653284"/>
  </r>
  <r>
    <x v="107"/>
    <n v="285005"/>
    <n v="302699"/>
    <s v="&quot;2005-2009&quot;"/>
    <n v="14"/>
    <n v="0"/>
    <n v="1"/>
    <n v="9"/>
    <n v="0"/>
    <n v="1"/>
    <n v="81483"/>
    <n v="0"/>
    <n v="51"/>
    <n v="291151"/>
    <n v="0"/>
    <n v="155"/>
    <n v="0"/>
    <n v="0"/>
    <n v="0"/>
    <n v="0.48494650368212572"/>
  </r>
  <r>
    <x v="108"/>
    <n v="285021"/>
    <n v="302683"/>
    <s v="&quot;2005-2009&quot;"/>
    <n v="18"/>
    <n v="0"/>
    <n v="1"/>
    <n v="11"/>
    <n v="0"/>
    <n v="0"/>
    <n v="81494"/>
    <n v="0"/>
    <n v="51"/>
    <n v="291169"/>
    <n v="0"/>
    <n v="156"/>
    <n v="0"/>
    <n v="0"/>
    <n v="0"/>
    <n v="0.48497372827137469"/>
  </r>
  <r>
    <x v="109"/>
    <n v="285027"/>
    <n v="302677"/>
    <s v="&quot;2005-2009&quot;"/>
    <n v="11"/>
    <n v="0"/>
    <n v="2"/>
    <n v="4"/>
    <n v="0"/>
    <n v="1"/>
    <n v="81498"/>
    <n v="0"/>
    <n v="52"/>
    <n v="291180"/>
    <n v="0"/>
    <n v="158"/>
    <n v="0"/>
    <n v="0"/>
    <n v="0"/>
    <n v="0.48498393749234309"/>
  </r>
  <r>
    <x v="110"/>
    <n v="285035"/>
    <n v="302669"/>
    <s v="&quot;2005-2009&quot;"/>
    <n v="27"/>
    <n v="0"/>
    <n v="1"/>
    <n v="11"/>
    <n v="0"/>
    <n v="0"/>
    <n v="81509"/>
    <n v="0"/>
    <n v="52"/>
    <n v="291207"/>
    <n v="0"/>
    <n v="159"/>
    <n v="0"/>
    <n v="0"/>
    <n v="0"/>
    <n v="0.48499754978696757"/>
  </r>
  <r>
    <x v="111"/>
    <n v="285043"/>
    <n v="302661"/>
    <s v="&quot;2005-2009&quot;"/>
    <n v="34"/>
    <n v="0"/>
    <n v="0"/>
    <n v="18"/>
    <n v="0"/>
    <n v="0"/>
    <n v="81527"/>
    <n v="0"/>
    <n v="52"/>
    <n v="291241"/>
    <n v="0"/>
    <n v="159"/>
    <n v="0"/>
    <n v="0"/>
    <n v="0"/>
    <n v="0.48501116208159212"/>
  </r>
  <r>
    <x v="112"/>
    <n v="285050"/>
    <n v="302654"/>
    <s v="&quot;2005-2009&quot;"/>
    <n v="47"/>
    <n v="0"/>
    <n v="1"/>
    <n v="29"/>
    <n v="0"/>
    <n v="0"/>
    <n v="81556"/>
    <n v="0"/>
    <n v="52"/>
    <n v="291288"/>
    <n v="0"/>
    <n v="160"/>
    <n v="0"/>
    <n v="0"/>
    <n v="0"/>
    <n v="0.48502307283938856"/>
  </r>
  <r>
    <x v="113"/>
    <n v="285058"/>
    <n v="302646"/>
    <s v="&quot;2005-2009&quot;"/>
    <n v="50"/>
    <n v="0"/>
    <n v="1"/>
    <n v="31"/>
    <n v="0"/>
    <n v="1"/>
    <n v="81587"/>
    <n v="0"/>
    <n v="53"/>
    <n v="291338"/>
    <n v="0"/>
    <n v="161"/>
    <n v="0"/>
    <n v="0"/>
    <n v="0"/>
    <n v="0.48503668513401305"/>
  </r>
  <r>
    <x v="114"/>
    <n v="285061"/>
    <n v="302643"/>
    <s v="&quot;2005-2009&quot;"/>
    <n v="60"/>
    <n v="0"/>
    <n v="0"/>
    <n v="33"/>
    <n v="0"/>
    <n v="0"/>
    <n v="81620"/>
    <n v="0"/>
    <n v="53"/>
    <n v="291398"/>
    <n v="0"/>
    <n v="161"/>
    <n v="0"/>
    <n v="0"/>
    <n v="0"/>
    <n v="0.48504178974449724"/>
  </r>
  <r>
    <x v="115"/>
    <n v="285065"/>
    <n v="302639"/>
    <s v="&quot;2005-2009&quot;"/>
    <n v="40"/>
    <n v="0"/>
    <n v="3"/>
    <n v="23"/>
    <n v="0"/>
    <n v="1"/>
    <n v="81643"/>
    <n v="0"/>
    <n v="54"/>
    <n v="291438"/>
    <n v="0"/>
    <n v="164"/>
    <n v="0"/>
    <n v="0"/>
    <n v="0"/>
    <n v="0.48504859589180949"/>
  </r>
  <r>
    <x v="116"/>
    <n v="285072"/>
    <n v="302632"/>
    <s v="&quot;2005-2009&quot;"/>
    <n v="39"/>
    <n v="0"/>
    <n v="3"/>
    <n v="26"/>
    <n v="0"/>
    <n v="2"/>
    <n v="81669"/>
    <n v="0"/>
    <n v="56"/>
    <n v="291477"/>
    <n v="0"/>
    <n v="167"/>
    <n v="0"/>
    <n v="0"/>
    <n v="0"/>
    <n v="0.48506050664960593"/>
  </r>
  <r>
    <x v="117"/>
    <n v="285077"/>
    <n v="302627"/>
    <s v="&quot;2005-2009&quot;"/>
    <n v="38"/>
    <n v="0"/>
    <n v="0"/>
    <n v="16"/>
    <n v="0"/>
    <n v="0"/>
    <n v="81685"/>
    <n v="0"/>
    <n v="56"/>
    <n v="291515"/>
    <n v="0"/>
    <n v="167"/>
    <n v="0"/>
    <n v="0"/>
    <n v="0"/>
    <n v="0.48506901433374622"/>
  </r>
  <r>
    <x v="118"/>
    <n v="285086"/>
    <n v="302618"/>
    <s v="&quot;2005-2009&quot;"/>
    <n v="32"/>
    <n v="0"/>
    <n v="2"/>
    <n v="16"/>
    <n v="0"/>
    <n v="0"/>
    <n v="81701"/>
    <n v="0"/>
    <n v="56"/>
    <n v="291547"/>
    <n v="0"/>
    <n v="169"/>
    <n v="0"/>
    <n v="0"/>
    <n v="0"/>
    <n v="0.48508432816519881"/>
  </r>
  <r>
    <x v="119"/>
    <n v="285094"/>
    <n v="302610"/>
    <s v="&quot;2005-2009&quot;"/>
    <n v="24"/>
    <n v="0"/>
    <n v="2"/>
    <n v="11"/>
    <n v="0"/>
    <n v="0"/>
    <n v="81712"/>
    <n v="0"/>
    <n v="56"/>
    <n v="291571"/>
    <n v="0"/>
    <n v="171"/>
    <n v="0"/>
    <n v="0"/>
    <n v="0"/>
    <n v="0.4850979404598233"/>
  </r>
  <r>
    <x v="120"/>
    <n v="285100"/>
    <n v="302604"/>
    <s v="&quot;2005-2009&quot;"/>
    <n v="12"/>
    <n v="0"/>
    <n v="2"/>
    <n v="5"/>
    <n v="0"/>
    <n v="1"/>
    <n v="81717"/>
    <n v="0"/>
    <n v="57"/>
    <n v="291583"/>
    <n v="0"/>
    <n v="173"/>
    <n v="0"/>
    <n v="0"/>
    <n v="0"/>
    <n v="0.48510814968079169"/>
  </r>
  <r>
    <x v="121"/>
    <n v="285105"/>
    <n v="302599"/>
    <s v="&quot;2005-2009&quot;"/>
    <n v="9"/>
    <n v="0"/>
    <n v="1"/>
    <n v="4"/>
    <n v="0"/>
    <n v="0"/>
    <n v="81721"/>
    <n v="0"/>
    <n v="57"/>
    <n v="291592"/>
    <n v="0"/>
    <n v="174"/>
    <n v="0"/>
    <n v="0"/>
    <n v="0"/>
    <n v="0.48511665736493198"/>
  </r>
  <r>
    <x v="122"/>
    <n v="285109"/>
    <n v="302595"/>
    <s v="&quot;2005-2009&quot;"/>
    <n v="11"/>
    <n v="0"/>
    <n v="0"/>
    <n v="8"/>
    <n v="0"/>
    <n v="0"/>
    <n v="81729"/>
    <n v="0"/>
    <n v="57"/>
    <n v="291603"/>
    <n v="0"/>
    <n v="174"/>
    <n v="0"/>
    <n v="0"/>
    <n v="0"/>
    <n v="0.48512346351224428"/>
  </r>
  <r>
    <x v="123"/>
    <n v="285110"/>
    <n v="302594"/>
    <s v="&quot;2005-2009&quot;"/>
    <n v="6"/>
    <n v="0"/>
    <n v="3"/>
    <n v="1"/>
    <n v="0"/>
    <n v="0"/>
    <n v="81730"/>
    <n v="0"/>
    <n v="57"/>
    <n v="291609"/>
    <n v="0"/>
    <n v="177"/>
    <n v="0"/>
    <n v="0"/>
    <n v="0"/>
    <n v="0.48512516504907233"/>
  </r>
  <r>
    <x v="124"/>
    <n v="285113"/>
    <n v="302591"/>
    <s v="&quot;2005-2009&quot;"/>
    <n v="3"/>
    <n v="0"/>
    <n v="1"/>
    <n v="3"/>
    <n v="0"/>
    <n v="1"/>
    <n v="81733"/>
    <n v="0"/>
    <n v="58"/>
    <n v="291612"/>
    <n v="0"/>
    <n v="178"/>
    <n v="0"/>
    <n v="0"/>
    <s v="NULL"/>
    <n v="0.48513026965955652"/>
  </r>
  <r>
    <x v="125"/>
    <n v="285121"/>
    <n v="302583"/>
    <s v="&quot;2005-2009&quot;"/>
    <n v="2"/>
    <n v="0"/>
    <n v="0"/>
    <n v="2"/>
    <n v="0"/>
    <n v="0"/>
    <n v="81735"/>
    <n v="0"/>
    <n v="58"/>
    <n v="291614"/>
    <n v="0"/>
    <n v="178"/>
    <n v="0"/>
    <n v="0"/>
    <s v="NULL"/>
    <n v="0.48514388195418101"/>
  </r>
  <r>
    <x v="126"/>
    <n v="285121"/>
    <n v="302583"/>
    <s v="&quot;2005-2009&quot;"/>
    <n v="2"/>
    <n v="0"/>
    <n v="2"/>
    <n v="2"/>
    <n v="0"/>
    <n v="2"/>
    <n v="81737"/>
    <n v="0"/>
    <n v="60"/>
    <n v="291616"/>
    <n v="0"/>
    <n v="180"/>
    <n v="0"/>
    <n v="0"/>
    <s v="NULL"/>
    <n v="0.48514388195418101"/>
  </r>
  <r>
    <x v="127"/>
    <n v="285121"/>
    <n v="302583"/>
    <s v="&quot;2005-2009&quot;"/>
    <n v="0"/>
    <n v="0"/>
    <n v="0"/>
    <n v="0"/>
    <n v="0"/>
    <n v="0"/>
    <n v="81737"/>
    <n v="0"/>
    <n v="60"/>
    <n v="291616"/>
    <n v="0"/>
    <n v="180"/>
    <s v="NULL"/>
    <s v="NULL"/>
    <s v="NULL"/>
    <n v="0.48514388195418101"/>
  </r>
  <r>
    <x v="128"/>
    <n v="285122"/>
    <n v="302582"/>
    <s v="&quot;2005-2009&quot;"/>
    <n v="1"/>
    <n v="0"/>
    <n v="3"/>
    <n v="1"/>
    <n v="0"/>
    <n v="1"/>
    <n v="81738"/>
    <n v="0"/>
    <n v="61"/>
    <n v="291617"/>
    <n v="0"/>
    <n v="183"/>
    <n v="0"/>
    <n v="0"/>
    <s v="NULL"/>
    <n v="0.48514558349100906"/>
  </r>
  <r>
    <x v="129"/>
    <n v="285125"/>
    <n v="302579"/>
    <s v="&quot;2005-2009&quot;"/>
    <n v="1"/>
    <n v="0"/>
    <n v="0"/>
    <n v="0"/>
    <n v="0"/>
    <n v="0"/>
    <n v="81738"/>
    <n v="0"/>
    <n v="61"/>
    <n v="291618"/>
    <n v="0"/>
    <n v="183"/>
    <n v="0"/>
    <s v="NULL"/>
    <n v="0"/>
    <n v="0.48515068810149325"/>
  </r>
  <r>
    <x v="130"/>
    <n v="285125"/>
    <n v="302579"/>
    <s v="&quot;2005-2009&quot;"/>
    <n v="0"/>
    <n v="0"/>
    <n v="3"/>
    <n v="0"/>
    <n v="0"/>
    <n v="0"/>
    <n v="81738"/>
    <n v="0"/>
    <n v="61"/>
    <n v="291618"/>
    <n v="0"/>
    <n v="186"/>
    <s v="NULL"/>
    <s v="NULL"/>
    <s v="NULL"/>
    <n v="0.48515068810149325"/>
  </r>
  <r>
    <x v="131"/>
    <n v="285128"/>
    <n v="302576"/>
    <s v="&quot;2005-2009&quot;"/>
    <n v="1"/>
    <n v="0"/>
    <n v="2"/>
    <n v="0"/>
    <n v="0"/>
    <n v="1"/>
    <n v="81738"/>
    <n v="0"/>
    <n v="62"/>
    <n v="291619"/>
    <n v="0"/>
    <n v="188"/>
    <n v="0"/>
    <s v="NULL"/>
    <n v="0"/>
    <n v="0.48515579271197745"/>
  </r>
  <r>
    <x v="132"/>
    <n v="285130"/>
    <n v="302574"/>
    <s v="&quot;2005-2009&quot;"/>
    <n v="0"/>
    <n v="0"/>
    <n v="3"/>
    <n v="0"/>
    <n v="0"/>
    <n v="1"/>
    <n v="81738"/>
    <n v="0"/>
    <n v="63"/>
    <n v="291619"/>
    <n v="0"/>
    <n v="191"/>
    <s v="NULL"/>
    <s v="NULL"/>
    <s v="NULL"/>
    <n v="0.4851591957856336"/>
  </r>
  <r>
    <x v="133"/>
    <n v="285130"/>
    <n v="302574"/>
    <s v="&quot;2005-2009&quot;"/>
    <n v="0"/>
    <n v="0"/>
    <n v="2"/>
    <n v="0"/>
    <n v="0"/>
    <n v="1"/>
    <n v="81738"/>
    <n v="0"/>
    <n v="64"/>
    <n v="291619"/>
    <n v="0"/>
    <n v="193"/>
    <s v="NULL"/>
    <s v="NULL"/>
    <s v="NULL"/>
    <n v="0.4851591957856336"/>
  </r>
  <r>
    <x v="134"/>
    <n v="285130"/>
    <n v="302574"/>
    <s v="&quot;2005-2009&quot;"/>
    <n v="0"/>
    <n v="0"/>
    <n v="2"/>
    <n v="0"/>
    <n v="0"/>
    <n v="1"/>
    <n v="81738"/>
    <n v="0"/>
    <n v="65"/>
    <n v="291619"/>
    <n v="0"/>
    <n v="195"/>
    <s v="NULL"/>
    <s v="NULL"/>
    <s v="NULL"/>
    <n v="0.4851591957856336"/>
  </r>
  <r>
    <x v="135"/>
    <n v="285130"/>
    <n v="302574"/>
    <s v="&quot;2005-2009&quot;"/>
    <n v="1"/>
    <n v="0"/>
    <n v="0"/>
    <n v="1"/>
    <n v="0"/>
    <n v="0"/>
    <n v="81739"/>
    <n v="0"/>
    <n v="65"/>
    <n v="291620"/>
    <n v="0"/>
    <n v="195"/>
    <n v="0"/>
    <n v="0"/>
    <s v="NULL"/>
    <n v="0.4851591957856336"/>
  </r>
  <r>
    <x v="136"/>
    <n v="285130"/>
    <n v="302574"/>
    <s v="&quot;2005-2009&quot;"/>
    <n v="1"/>
    <n v="0"/>
    <n v="1"/>
    <n v="0"/>
    <n v="0"/>
    <n v="0"/>
    <n v="81739"/>
    <n v="0"/>
    <n v="65"/>
    <n v="291621"/>
    <n v="0"/>
    <n v="196"/>
    <n v="0"/>
    <s v="NULL"/>
    <n v="0"/>
    <n v="0.4851591957856336"/>
  </r>
  <r>
    <x v="137"/>
    <n v="285132"/>
    <n v="302572"/>
    <s v="&quot;2005-2009&quot;"/>
    <n v="0"/>
    <n v="0"/>
    <n v="0"/>
    <n v="0"/>
    <n v="0"/>
    <n v="0"/>
    <n v="81739"/>
    <n v="0"/>
    <n v="65"/>
    <n v="291621"/>
    <n v="0"/>
    <n v="196"/>
    <s v="NULL"/>
    <s v="NULL"/>
    <s v="NULL"/>
    <n v="0.4851625988592897"/>
  </r>
  <r>
    <x v="138"/>
    <n v="285136"/>
    <n v="302568"/>
    <s v="&quot;2005-2009&quot;"/>
    <n v="0"/>
    <n v="0"/>
    <n v="0"/>
    <n v="0"/>
    <n v="0"/>
    <n v="0"/>
    <n v="81739"/>
    <n v="0"/>
    <n v="65"/>
    <n v="291621"/>
    <n v="0"/>
    <n v="196"/>
    <s v="NULL"/>
    <s v="NULL"/>
    <s v="NULL"/>
    <n v="0.48516940500660194"/>
  </r>
  <r>
    <x v="139"/>
    <n v="285136"/>
    <n v="302568"/>
    <s v="&quot;2005-2009&quot;"/>
    <n v="0"/>
    <n v="0"/>
    <n v="0"/>
    <n v="0"/>
    <n v="0"/>
    <n v="0"/>
    <n v="81739"/>
    <n v="0"/>
    <n v="65"/>
    <n v="291621"/>
    <n v="0"/>
    <n v="196"/>
    <s v="NULL"/>
    <s v="NULL"/>
    <s v="NULL"/>
    <n v="0.48516940500660194"/>
  </r>
  <r>
    <x v="140"/>
    <n v="285136"/>
    <n v="302568"/>
    <s v="&quot;2005-2009&quot;"/>
    <n v="4"/>
    <n v="0"/>
    <n v="4"/>
    <n v="2"/>
    <n v="0"/>
    <n v="1"/>
    <n v="81741"/>
    <n v="0"/>
    <n v="66"/>
    <n v="291625"/>
    <n v="0"/>
    <n v="200"/>
    <n v="0"/>
    <n v="0"/>
    <n v="0"/>
    <n v="0.48516940500660194"/>
  </r>
  <r>
    <x v="141"/>
    <n v="285137"/>
    <n v="302567"/>
    <s v="&quot;2005-2009&quot;"/>
    <n v="6"/>
    <n v="0"/>
    <n v="2"/>
    <n v="3"/>
    <n v="0"/>
    <n v="1"/>
    <n v="81744"/>
    <n v="0"/>
    <n v="67"/>
    <n v="291631"/>
    <n v="0"/>
    <n v="202"/>
    <n v="0"/>
    <n v="0"/>
    <n v="0"/>
    <n v="0.48517110654343004"/>
  </r>
  <r>
    <x v="142"/>
    <n v="285138"/>
    <n v="302566"/>
    <s v="&quot;2005-2009&quot;"/>
    <n v="7"/>
    <n v="0"/>
    <n v="2"/>
    <n v="6"/>
    <n v="0"/>
    <n v="0"/>
    <n v="81750"/>
    <n v="0"/>
    <n v="67"/>
    <n v="291638"/>
    <n v="0"/>
    <n v="204"/>
    <n v="0"/>
    <n v="0"/>
    <n v="0"/>
    <n v="0.48517280808025809"/>
  </r>
  <r>
    <x v="143"/>
    <n v="285138"/>
    <n v="302566"/>
    <s v="&quot;2005-2009&quot;"/>
    <n v="29"/>
    <n v="0"/>
    <n v="1"/>
    <n v="17"/>
    <n v="0"/>
    <n v="0"/>
    <n v="81767"/>
    <n v="0"/>
    <n v="67"/>
    <n v="291667"/>
    <n v="0"/>
    <n v="205"/>
    <n v="0"/>
    <n v="0"/>
    <n v="0"/>
    <n v="0.48517280808025809"/>
  </r>
  <r>
    <x v="144"/>
    <n v="285139"/>
    <n v="302565"/>
    <s v="&quot;2005-2009&quot;"/>
    <n v="24"/>
    <n v="0"/>
    <n v="4"/>
    <n v="10"/>
    <n v="0"/>
    <n v="0"/>
    <n v="81777"/>
    <n v="0"/>
    <n v="67"/>
    <n v="291691"/>
    <n v="0"/>
    <n v="209"/>
    <n v="0"/>
    <n v="0"/>
    <n v="0"/>
    <n v="0.48517450961708614"/>
  </r>
  <r>
    <x v="145"/>
    <n v="285139"/>
    <n v="302565"/>
    <s v="&quot;2005-2009&quot;"/>
    <n v="27"/>
    <n v="0"/>
    <n v="1"/>
    <n v="14"/>
    <n v="0"/>
    <n v="1"/>
    <n v="81791"/>
    <n v="0"/>
    <n v="68"/>
    <n v="291718"/>
    <n v="0"/>
    <n v="210"/>
    <n v="0"/>
    <n v="0"/>
    <n v="0"/>
    <n v="0.48517450961708614"/>
  </r>
  <r>
    <x v="146"/>
    <n v="285140"/>
    <n v="302564"/>
    <s v="&quot;2005-2009&quot;"/>
    <n v="25"/>
    <n v="0"/>
    <n v="0"/>
    <n v="15"/>
    <n v="0"/>
    <n v="0"/>
    <n v="81806"/>
    <n v="0"/>
    <n v="68"/>
    <n v="291743"/>
    <n v="0"/>
    <n v="210"/>
    <n v="0"/>
    <n v="0"/>
    <n v="0"/>
    <n v="0.48517621115391424"/>
  </r>
  <r>
    <x v="147"/>
    <n v="285142"/>
    <n v="302562"/>
    <s v="&quot;2005-2009&quot;"/>
    <n v="35"/>
    <n v="0"/>
    <n v="3"/>
    <n v="14"/>
    <n v="0"/>
    <n v="2"/>
    <n v="81820"/>
    <n v="0"/>
    <n v="70"/>
    <n v="291778"/>
    <n v="0"/>
    <n v="213"/>
    <n v="0"/>
    <n v="0"/>
    <n v="0"/>
    <n v="0.48517961422757033"/>
  </r>
  <r>
    <x v="148"/>
    <n v="285144"/>
    <n v="302560"/>
    <s v="&quot;2005-2009&quot;"/>
    <n v="23"/>
    <n v="0"/>
    <n v="3"/>
    <n v="9"/>
    <n v="0"/>
    <n v="1"/>
    <n v="81829"/>
    <n v="0"/>
    <n v="71"/>
    <n v="291801"/>
    <n v="0"/>
    <n v="216"/>
    <n v="0"/>
    <n v="0"/>
    <n v="0"/>
    <n v="0.48518301730122648"/>
  </r>
  <r>
    <x v="149"/>
    <n v="285145"/>
    <n v="302559"/>
    <s v="&quot;2005-2009&quot;"/>
    <n v="30"/>
    <n v="0"/>
    <n v="0"/>
    <n v="16"/>
    <n v="0"/>
    <n v="0"/>
    <n v="81845"/>
    <n v="0"/>
    <n v="71"/>
    <n v="291831"/>
    <n v="0"/>
    <n v="216"/>
    <n v="0"/>
    <n v="0"/>
    <n v="0"/>
    <n v="0.48518471883805453"/>
  </r>
  <r>
    <x v="150"/>
    <n v="285152"/>
    <n v="302552"/>
    <s v="&quot;2005-2009&quot;"/>
    <n v="32"/>
    <n v="0"/>
    <n v="1"/>
    <n v="14"/>
    <n v="0"/>
    <n v="1"/>
    <n v="81859"/>
    <n v="0"/>
    <n v="72"/>
    <n v="291863"/>
    <n v="0"/>
    <n v="217"/>
    <n v="0"/>
    <n v="0"/>
    <n v="0"/>
    <n v="0.48519662959585097"/>
  </r>
  <r>
    <x v="151"/>
    <n v="285153"/>
    <n v="302551"/>
    <s v="&quot;2005-2009&quot;"/>
    <n v="43"/>
    <n v="0"/>
    <n v="2"/>
    <n v="22"/>
    <n v="0"/>
    <n v="0"/>
    <n v="81881"/>
    <n v="0"/>
    <n v="72"/>
    <n v="291906"/>
    <n v="0"/>
    <n v="219"/>
    <n v="0"/>
    <n v="0"/>
    <n v="0"/>
    <n v="0.48519833113267902"/>
  </r>
  <r>
    <x v="152"/>
    <n v="285157"/>
    <n v="302547"/>
    <s v="&quot;2005-2009&quot;"/>
    <n v="51"/>
    <n v="0"/>
    <n v="4"/>
    <n v="21"/>
    <n v="0"/>
    <n v="0"/>
    <n v="81902"/>
    <n v="0"/>
    <n v="72"/>
    <n v="291957"/>
    <n v="0"/>
    <n v="223"/>
    <n v="0"/>
    <n v="0"/>
    <n v="0"/>
    <n v="0.48520513727999126"/>
  </r>
  <r>
    <x v="153"/>
    <n v="285160"/>
    <n v="302544"/>
    <s v="&quot;2005-2009&quot;"/>
    <n v="89"/>
    <n v="0"/>
    <n v="2"/>
    <n v="42"/>
    <n v="0"/>
    <n v="1"/>
    <n v="81944"/>
    <n v="0"/>
    <n v="73"/>
    <n v="292046"/>
    <n v="0"/>
    <n v="225"/>
    <n v="0"/>
    <n v="0"/>
    <n v="0"/>
    <n v="0.48521024189047546"/>
  </r>
  <r>
    <x v="154"/>
    <n v="285163"/>
    <n v="302541"/>
    <s v="&quot;2005-2009&quot;"/>
    <n v="116"/>
    <n v="0"/>
    <n v="3"/>
    <n v="49"/>
    <n v="0"/>
    <n v="1"/>
    <n v="81993"/>
    <n v="0"/>
    <n v="74"/>
    <n v="292162"/>
    <n v="0"/>
    <n v="228"/>
    <n v="0"/>
    <n v="0"/>
    <n v="0"/>
    <n v="0.48521534650095965"/>
  </r>
  <r>
    <x v="155"/>
    <n v="285165"/>
    <n v="302539"/>
    <s v="&quot;2005-2009&quot;"/>
    <n v="150"/>
    <n v="0"/>
    <n v="2"/>
    <n v="82"/>
    <n v="0"/>
    <n v="1"/>
    <n v="82075"/>
    <n v="0"/>
    <n v="75"/>
    <n v="292312"/>
    <n v="0"/>
    <n v="230"/>
    <n v="0"/>
    <n v="0"/>
    <n v="0"/>
    <n v="0.4852187495746158"/>
  </r>
  <r>
    <x v="156"/>
    <n v="285166"/>
    <n v="302538"/>
    <s v="&quot;2005-2009&quot;"/>
    <n v="136"/>
    <n v="0"/>
    <n v="1"/>
    <n v="77"/>
    <n v="0"/>
    <n v="0"/>
    <n v="82152"/>
    <n v="0"/>
    <n v="75"/>
    <n v="292448"/>
    <n v="0"/>
    <n v="231"/>
    <n v="0"/>
    <n v="0"/>
    <n v="0"/>
    <n v="0.48522045111144385"/>
  </r>
  <r>
    <x v="157"/>
    <n v="285167"/>
    <n v="302537"/>
    <s v="&quot;2005-2009&quot;"/>
    <n v="84"/>
    <n v="0"/>
    <n v="2"/>
    <n v="42"/>
    <n v="0"/>
    <n v="1"/>
    <n v="82194"/>
    <n v="0"/>
    <n v="76"/>
    <n v="292532"/>
    <n v="0"/>
    <n v="233"/>
    <n v="0"/>
    <n v="0"/>
    <n v="0"/>
    <n v="0.4852221526482719"/>
  </r>
  <r>
    <x v="158"/>
    <n v="285168"/>
    <n v="302536"/>
    <s v="&quot;2005-2009&quot;"/>
    <n v="15"/>
    <n v="0"/>
    <n v="3"/>
    <n v="6"/>
    <n v="0"/>
    <n v="0"/>
    <n v="82200"/>
    <n v="0"/>
    <n v="76"/>
    <n v="292547"/>
    <n v="0"/>
    <n v="236"/>
    <n v="0"/>
    <n v="0"/>
    <n v="0"/>
    <n v="0.4852238541851"/>
  </r>
  <r>
    <x v="159"/>
    <n v="285169"/>
    <n v="302535"/>
    <s v="&quot;2005-2009&quot;"/>
    <n v="29"/>
    <n v="0"/>
    <n v="3"/>
    <n v="11"/>
    <n v="0"/>
    <n v="2"/>
    <n v="82211"/>
    <n v="0"/>
    <n v="78"/>
    <n v="292576"/>
    <n v="0"/>
    <n v="239"/>
    <n v="0"/>
    <n v="0"/>
    <n v="0"/>
    <n v="0.48522555572192805"/>
  </r>
  <r>
    <x v="160"/>
    <n v="285174"/>
    <n v="302530"/>
    <s v="&quot;2005-2009&quot;"/>
    <n v="13"/>
    <n v="0"/>
    <n v="4"/>
    <n v="5"/>
    <n v="0"/>
    <n v="1"/>
    <n v="82216"/>
    <n v="0"/>
    <n v="79"/>
    <n v="292589"/>
    <n v="0"/>
    <n v="243"/>
    <n v="0"/>
    <n v="0"/>
    <n v="0"/>
    <n v="0.48523406340606834"/>
  </r>
  <r>
    <x v="161"/>
    <n v="285176"/>
    <n v="302528"/>
    <s v="&quot;2005-2009&quot;"/>
    <n v="23"/>
    <n v="0"/>
    <n v="4"/>
    <n v="11"/>
    <n v="0"/>
    <n v="0"/>
    <n v="82227"/>
    <n v="0"/>
    <n v="79"/>
    <n v="292612"/>
    <n v="0"/>
    <n v="247"/>
    <n v="0"/>
    <n v="0"/>
    <n v="0"/>
    <n v="0.48523746647972449"/>
  </r>
  <r>
    <x v="162"/>
    <n v="285176"/>
    <n v="302528"/>
    <s v="&quot;2005-2009&quot;"/>
    <n v="14"/>
    <n v="0"/>
    <n v="2"/>
    <n v="9"/>
    <n v="0"/>
    <n v="0"/>
    <n v="82236"/>
    <n v="0"/>
    <n v="79"/>
    <n v="292626"/>
    <n v="0"/>
    <n v="249"/>
    <n v="0"/>
    <n v="0"/>
    <n v="0"/>
    <n v="0.48523746647972449"/>
  </r>
  <r>
    <x v="163"/>
    <n v="285176"/>
    <n v="302528"/>
    <s v="&quot;2005-2009&quot;"/>
    <n v="12"/>
    <n v="0"/>
    <n v="3"/>
    <n v="6"/>
    <n v="0"/>
    <n v="1"/>
    <n v="82242"/>
    <n v="0"/>
    <n v="80"/>
    <n v="292638"/>
    <n v="0"/>
    <n v="252"/>
    <n v="0"/>
    <n v="0"/>
    <n v="0"/>
    <n v="0.48523746647972449"/>
  </r>
  <r>
    <x v="164"/>
    <n v="285177"/>
    <n v="302527"/>
    <s v="&quot;2005-2009&quot;"/>
    <n v="6"/>
    <n v="0"/>
    <n v="2"/>
    <n v="5"/>
    <n v="0"/>
    <n v="0"/>
    <n v="82247"/>
    <n v="0"/>
    <n v="80"/>
    <n v="292644"/>
    <n v="0"/>
    <n v="254"/>
    <n v="0"/>
    <n v="0"/>
    <n v="0"/>
    <n v="0.48523916801655254"/>
  </r>
  <r>
    <x v="165"/>
    <n v="285177"/>
    <n v="302527"/>
    <s v="&quot;2005-2009&quot;"/>
    <n v="5"/>
    <n v="0"/>
    <n v="2"/>
    <n v="3"/>
    <n v="0"/>
    <n v="1"/>
    <n v="82250"/>
    <n v="0"/>
    <n v="81"/>
    <n v="292649"/>
    <n v="0"/>
    <n v="256"/>
    <n v="0"/>
    <n v="0"/>
    <n v="0"/>
    <n v="0.48523916801655254"/>
  </r>
  <r>
    <x v="166"/>
    <n v="285177"/>
    <n v="302527"/>
    <s v="&quot;2005-2009&quot;"/>
    <n v="5"/>
    <n v="0"/>
    <n v="3"/>
    <n v="3"/>
    <n v="0"/>
    <n v="3"/>
    <n v="82253"/>
    <n v="0"/>
    <n v="84"/>
    <n v="292654"/>
    <n v="0"/>
    <n v="259"/>
    <n v="0"/>
    <n v="0"/>
    <n v="0"/>
    <n v="0.48523916801655254"/>
  </r>
  <r>
    <x v="167"/>
    <n v="285177"/>
    <n v="302527"/>
    <s v="&quot;2005-2009&quot;"/>
    <n v="4"/>
    <n v="0"/>
    <n v="1"/>
    <n v="1"/>
    <n v="0"/>
    <n v="1"/>
    <n v="82254"/>
    <n v="0"/>
    <n v="85"/>
    <n v="292658"/>
    <n v="0"/>
    <n v="260"/>
    <n v="0"/>
    <n v="0"/>
    <n v="0"/>
    <n v="0.48523916801655254"/>
  </r>
  <r>
    <x v="168"/>
    <n v="285177"/>
    <n v="302527"/>
    <s v="&quot;2005-2009&quot;"/>
    <n v="1"/>
    <n v="0"/>
    <n v="2"/>
    <n v="0"/>
    <n v="0"/>
    <n v="2"/>
    <n v="82254"/>
    <n v="0"/>
    <n v="87"/>
    <n v="292659"/>
    <n v="0"/>
    <n v="262"/>
    <n v="0"/>
    <s v="NULL"/>
    <n v="0"/>
    <n v="0.48523916801655254"/>
  </r>
  <r>
    <x v="169"/>
    <n v="285177"/>
    <n v="302527"/>
    <s v="&quot;2005-2009&quot;"/>
    <n v="0"/>
    <n v="0"/>
    <n v="2"/>
    <n v="0"/>
    <n v="0"/>
    <n v="0"/>
    <n v="82254"/>
    <n v="0"/>
    <n v="87"/>
    <n v="292659"/>
    <n v="0"/>
    <n v="264"/>
    <s v="NULL"/>
    <s v="NULL"/>
    <s v="NULL"/>
    <n v="0.48523916801655254"/>
  </r>
  <r>
    <x v="170"/>
    <n v="285178"/>
    <n v="302526"/>
    <s v="&quot;2005-2009&quot;"/>
    <n v="1"/>
    <n v="0"/>
    <n v="3"/>
    <n v="0"/>
    <n v="0"/>
    <n v="1"/>
    <n v="82254"/>
    <n v="0"/>
    <n v="88"/>
    <n v="292660"/>
    <n v="0"/>
    <n v="267"/>
    <n v="0"/>
    <s v="NULL"/>
    <n v="0"/>
    <n v="0.48524086955338064"/>
  </r>
  <r>
    <x v="171"/>
    <n v="285178"/>
    <n v="302526"/>
    <s v="&quot;2005-2009&quot;"/>
    <n v="2"/>
    <n v="0"/>
    <n v="3"/>
    <n v="2"/>
    <n v="0"/>
    <n v="1"/>
    <n v="82256"/>
    <n v="0"/>
    <n v="89"/>
    <n v="292662"/>
    <n v="0"/>
    <n v="270"/>
    <n v="0"/>
    <n v="0"/>
    <s v="NULL"/>
    <n v="0.48524086955338064"/>
  </r>
  <r>
    <x v="172"/>
    <n v="285180"/>
    <n v="302524"/>
    <s v="&quot;2005-2009&quot;"/>
    <n v="0"/>
    <n v="0"/>
    <n v="0"/>
    <n v="0"/>
    <n v="0"/>
    <n v="0"/>
    <n v="82256"/>
    <n v="0"/>
    <n v="89"/>
    <n v="292662"/>
    <n v="0"/>
    <n v="270"/>
    <s v="NULL"/>
    <s v="NULL"/>
    <s v="NULL"/>
    <n v="0.48524427262703673"/>
  </r>
  <r>
    <x v="173"/>
    <n v="285180"/>
    <n v="302524"/>
    <s v="&quot;2005-2009&quot;"/>
    <n v="2"/>
    <n v="0"/>
    <n v="1"/>
    <n v="1"/>
    <n v="0"/>
    <n v="1"/>
    <n v="82257"/>
    <n v="0"/>
    <n v="90"/>
    <n v="292664"/>
    <n v="0"/>
    <n v="271"/>
    <n v="0"/>
    <n v="0"/>
    <n v="0"/>
    <n v="0.48524427262703673"/>
  </r>
  <r>
    <x v="174"/>
    <n v="285180"/>
    <n v="302524"/>
    <s v="&quot;2005-2009&quot;"/>
    <n v="1"/>
    <n v="0"/>
    <n v="1"/>
    <n v="0"/>
    <n v="0"/>
    <n v="1"/>
    <n v="82257"/>
    <n v="0"/>
    <n v="91"/>
    <n v="292665"/>
    <n v="0"/>
    <n v="272"/>
    <n v="0"/>
    <s v="NULL"/>
    <n v="0"/>
    <n v="0.48524427262703673"/>
  </r>
  <r>
    <x v="175"/>
    <n v="285180"/>
    <n v="302524"/>
    <s v="&quot;2005-2009&quot;"/>
    <n v="3"/>
    <n v="0"/>
    <n v="1"/>
    <n v="1"/>
    <n v="0"/>
    <n v="1"/>
    <n v="82258"/>
    <n v="0"/>
    <n v="92"/>
    <n v="292668"/>
    <n v="0"/>
    <n v="273"/>
    <n v="0"/>
    <n v="0"/>
    <n v="0"/>
    <n v="0.48524427262703673"/>
  </r>
  <r>
    <x v="176"/>
    <n v="285180"/>
    <n v="302524"/>
    <s v="&quot;2005-2009&quot;"/>
    <n v="3"/>
    <n v="0"/>
    <n v="3"/>
    <n v="3"/>
    <n v="0"/>
    <n v="2"/>
    <n v="82261"/>
    <n v="0"/>
    <n v="94"/>
    <n v="292671"/>
    <n v="0"/>
    <n v="276"/>
    <n v="0"/>
    <n v="0"/>
    <s v="NULL"/>
    <n v="0.48524427262703673"/>
  </r>
  <r>
    <x v="177"/>
    <n v="285180"/>
    <n v="302524"/>
    <s v="&quot;2005-2009&quot;"/>
    <n v="2"/>
    <n v="0"/>
    <n v="0"/>
    <n v="1"/>
    <n v="0"/>
    <n v="0"/>
    <n v="82262"/>
    <n v="0"/>
    <n v="94"/>
    <n v="292673"/>
    <n v="0"/>
    <n v="276"/>
    <n v="0"/>
    <n v="0"/>
    <n v="0"/>
    <n v="0.48524427262703673"/>
  </r>
  <r>
    <x v="178"/>
    <n v="285182"/>
    <n v="302522"/>
    <s v="&quot;2005-2009&quot;"/>
    <n v="1"/>
    <n v="0"/>
    <n v="1"/>
    <n v="0"/>
    <n v="0"/>
    <n v="1"/>
    <n v="82262"/>
    <n v="0"/>
    <n v="95"/>
    <n v="292674"/>
    <n v="0"/>
    <n v="277"/>
    <n v="0"/>
    <s v="NULL"/>
    <n v="0"/>
    <n v="0.48524767570069288"/>
  </r>
  <r>
    <x v="179"/>
    <n v="285182"/>
    <n v="302522"/>
    <s v="&quot;2005-2009&quot;"/>
    <n v="2"/>
    <n v="0"/>
    <n v="4"/>
    <n v="0"/>
    <n v="0"/>
    <n v="3"/>
    <n v="82262"/>
    <n v="0"/>
    <n v="98"/>
    <n v="292676"/>
    <n v="0"/>
    <n v="281"/>
    <n v="0"/>
    <s v="NULL"/>
    <n v="0"/>
    <n v="0.48524767570069288"/>
  </r>
  <r>
    <x v="180"/>
    <n v="285183"/>
    <n v="302521"/>
    <s v="&quot;2005-2009&quot;"/>
    <n v="0"/>
    <n v="0"/>
    <n v="3"/>
    <n v="0"/>
    <n v="0"/>
    <n v="1"/>
    <n v="82262"/>
    <n v="0"/>
    <n v="99"/>
    <n v="292676"/>
    <n v="0"/>
    <n v="284"/>
    <s v="NULL"/>
    <s v="NULL"/>
    <s v="NULL"/>
    <n v="0.48524937723752093"/>
  </r>
  <r>
    <x v="181"/>
    <n v="285185"/>
    <n v="302519"/>
    <s v="&quot;2005-2009&quot;"/>
    <n v="1"/>
    <n v="0"/>
    <n v="5"/>
    <n v="0"/>
    <n v="0"/>
    <n v="3"/>
    <n v="82262"/>
    <n v="0"/>
    <n v="102"/>
    <n v="292677"/>
    <n v="0"/>
    <n v="289"/>
    <n v="0"/>
    <s v="NULL"/>
    <n v="0"/>
    <n v="0.48525278031117708"/>
  </r>
  <r>
    <x v="182"/>
    <n v="285185"/>
    <n v="302519"/>
    <s v="&quot;2005-2009&quot;"/>
    <n v="5"/>
    <n v="0"/>
    <n v="1"/>
    <n v="1"/>
    <n v="0"/>
    <n v="1"/>
    <n v="82263"/>
    <n v="0"/>
    <n v="103"/>
    <n v="292682"/>
    <n v="0"/>
    <n v="290"/>
    <n v="0"/>
    <n v="0"/>
    <n v="0"/>
    <n v="0.48525278031117708"/>
  </r>
  <r>
    <x v="183"/>
    <n v="285185"/>
    <n v="302519"/>
    <s v="&quot;2005-2009&quot;"/>
    <n v="1"/>
    <n v="0"/>
    <n v="2"/>
    <n v="1"/>
    <n v="0"/>
    <n v="1"/>
    <n v="82264"/>
    <n v="0"/>
    <n v="104"/>
    <n v="292683"/>
    <n v="0"/>
    <n v="292"/>
    <n v="0"/>
    <n v="0"/>
    <s v="NULL"/>
    <n v="0.48525278031117708"/>
  </r>
  <r>
    <x v="184"/>
    <n v="285185"/>
    <n v="302519"/>
    <s v="&quot;2005-2009&quot;"/>
    <n v="2"/>
    <n v="0"/>
    <n v="3"/>
    <n v="0"/>
    <n v="0"/>
    <n v="1"/>
    <n v="82264"/>
    <n v="0"/>
    <n v="105"/>
    <n v="292685"/>
    <n v="0"/>
    <n v="295"/>
    <n v="0"/>
    <s v="NULL"/>
    <n v="0"/>
    <n v="0.48525278031117708"/>
  </r>
  <r>
    <x v="185"/>
    <n v="285186"/>
    <n v="302518"/>
    <s v="&quot;2005-2009&quot;"/>
    <n v="1"/>
    <n v="0"/>
    <n v="0"/>
    <n v="1"/>
    <n v="0"/>
    <n v="0"/>
    <n v="82265"/>
    <n v="0"/>
    <n v="105"/>
    <n v="292686"/>
    <n v="0"/>
    <n v="295"/>
    <n v="0"/>
    <n v="0"/>
    <s v="NULL"/>
    <n v="0.48525448184800513"/>
  </r>
  <r>
    <x v="186"/>
    <n v="285186"/>
    <n v="302518"/>
    <s v="&quot;2005-2009&quot;"/>
    <n v="4"/>
    <n v="0"/>
    <n v="1"/>
    <n v="1"/>
    <n v="0"/>
    <n v="0"/>
    <n v="82266"/>
    <n v="0"/>
    <n v="105"/>
    <n v="292690"/>
    <n v="0"/>
    <n v="296"/>
    <n v="0"/>
    <n v="0"/>
    <n v="0"/>
    <n v="0.48525448184800513"/>
  </r>
  <r>
    <x v="187"/>
    <n v="285186"/>
    <n v="302518"/>
    <s v="&quot;2005-2009&quot;"/>
    <n v="3"/>
    <n v="0"/>
    <n v="2"/>
    <n v="2"/>
    <n v="0"/>
    <n v="2"/>
    <n v="82268"/>
    <n v="0"/>
    <n v="107"/>
    <n v="292693"/>
    <n v="0"/>
    <n v="298"/>
    <n v="0"/>
    <n v="0"/>
    <n v="0"/>
    <n v="0.48525448184800513"/>
  </r>
  <r>
    <x v="188"/>
    <n v="285187"/>
    <n v="302517"/>
    <s v="&quot;2005-2009&quot;"/>
    <n v="7"/>
    <n v="0"/>
    <n v="1"/>
    <n v="3"/>
    <n v="0"/>
    <n v="0"/>
    <n v="82271"/>
    <n v="0"/>
    <n v="107"/>
    <n v="292700"/>
    <n v="0"/>
    <n v="299"/>
    <n v="0"/>
    <n v="0"/>
    <n v="0"/>
    <n v="0.48525618338483317"/>
  </r>
  <r>
    <x v="189"/>
    <n v="285189"/>
    <n v="302515"/>
    <s v="&quot;2005-2009&quot;"/>
    <n v="9"/>
    <n v="0"/>
    <n v="2"/>
    <n v="6"/>
    <n v="0"/>
    <n v="1"/>
    <n v="82279"/>
    <n v="0"/>
    <n v="111"/>
    <n v="292712"/>
    <n v="0"/>
    <n v="306"/>
    <n v="0"/>
    <n v="0"/>
    <n v="0"/>
    <n v="0.48525958645848932"/>
  </r>
  <r>
    <x v="190"/>
    <n v="285190"/>
    <n v="302514"/>
    <s v="&quot;2005-2009&quot;"/>
    <n v="12"/>
    <n v="0"/>
    <n v="4"/>
    <n v="8"/>
    <n v="0"/>
    <n v="3"/>
    <n v="82287"/>
    <n v="0"/>
    <n v="114"/>
    <n v="292724"/>
    <n v="0"/>
    <n v="310"/>
    <n v="0"/>
    <n v="0"/>
    <n v="0"/>
    <n v="0.48526128799531737"/>
  </r>
  <r>
    <x v="191"/>
    <n v="285190"/>
    <n v="302514"/>
    <s v="&quot;2005-2009&quot;"/>
    <n v="18"/>
    <n v="0"/>
    <n v="6"/>
    <n v="11"/>
    <n v="0"/>
    <n v="0"/>
    <n v="82298"/>
    <n v="0"/>
    <n v="114"/>
    <n v="292742"/>
    <n v="0"/>
    <n v="316"/>
    <n v="0"/>
    <n v="0"/>
    <n v="0"/>
    <n v="0.48526128799531737"/>
  </r>
  <r>
    <x v="192"/>
    <n v="285190"/>
    <n v="302514"/>
    <s v="&quot;2005-2009&quot;"/>
    <n v="26"/>
    <n v="0"/>
    <n v="1"/>
    <n v="12"/>
    <n v="0"/>
    <n v="0"/>
    <n v="82310"/>
    <n v="0"/>
    <n v="114"/>
    <n v="292768"/>
    <n v="0"/>
    <n v="317"/>
    <n v="0"/>
    <n v="0"/>
    <n v="0"/>
    <n v="0.48526128799531737"/>
  </r>
  <r>
    <x v="193"/>
    <n v="285190"/>
    <n v="302514"/>
    <s v="&quot;2005-2009&quot;"/>
    <n v="34"/>
    <n v="0"/>
    <n v="1"/>
    <n v="18"/>
    <n v="0"/>
    <n v="1"/>
    <n v="82328"/>
    <n v="0"/>
    <n v="115"/>
    <n v="292802"/>
    <n v="0"/>
    <n v="318"/>
    <n v="0"/>
    <n v="0"/>
    <n v="0"/>
    <n v="0.48526128799531737"/>
  </r>
  <r>
    <x v="194"/>
    <n v="285190"/>
    <n v="302514"/>
    <s v="&quot;2005-2009&quot;"/>
    <n v="73"/>
    <n v="0"/>
    <n v="1"/>
    <n v="45"/>
    <n v="0"/>
    <n v="1"/>
    <n v="82373"/>
    <n v="0"/>
    <n v="116"/>
    <n v="292875"/>
    <n v="0"/>
    <n v="319"/>
    <n v="0"/>
    <n v="0"/>
    <n v="0"/>
    <n v="0.48526128799531737"/>
  </r>
  <r>
    <x v="195"/>
    <n v="285190"/>
    <n v="302514"/>
    <s v="&quot;2005-2009&quot;"/>
    <n v="121"/>
    <n v="0"/>
    <n v="1"/>
    <n v="63"/>
    <n v="0"/>
    <n v="1"/>
    <n v="82436"/>
    <n v="0"/>
    <n v="117"/>
    <n v="292996"/>
    <n v="0"/>
    <n v="320"/>
    <n v="0"/>
    <n v="0"/>
    <n v="0"/>
    <n v="0.48526128799531737"/>
  </r>
  <r>
    <x v="196"/>
    <n v="285192"/>
    <n v="302512"/>
    <s v="&quot;2005-2009&quot;"/>
    <n v="186"/>
    <n v="0"/>
    <n v="2"/>
    <n v="110"/>
    <n v="0"/>
    <n v="2"/>
    <n v="82546"/>
    <n v="0"/>
    <n v="119"/>
    <n v="293182"/>
    <n v="0"/>
    <n v="322"/>
    <n v="0"/>
    <n v="0"/>
    <n v="0"/>
    <n v="0.48526469106897352"/>
  </r>
  <r>
    <x v="197"/>
    <n v="285193"/>
    <n v="302511"/>
    <s v="&quot;2005-2009&quot;"/>
    <n v="143"/>
    <n v="0"/>
    <n v="0"/>
    <n v="62"/>
    <n v="0"/>
    <n v="0"/>
    <n v="82608"/>
    <n v="0"/>
    <n v="119"/>
    <n v="293325"/>
    <n v="0"/>
    <n v="322"/>
    <n v="0"/>
    <n v="0"/>
    <n v="0"/>
    <n v="0.48526639260580157"/>
  </r>
  <r>
    <x v="198"/>
    <n v="285194"/>
    <n v="302510"/>
    <s v="&quot;2005-2009&quot;"/>
    <n v="71"/>
    <n v="0"/>
    <n v="0"/>
    <n v="43"/>
    <n v="0"/>
    <n v="0"/>
    <n v="82651"/>
    <n v="0"/>
    <n v="119"/>
    <n v="293396"/>
    <n v="0"/>
    <n v="322"/>
    <n v="0"/>
    <n v="0"/>
    <n v="0"/>
    <n v="0.48526809414262961"/>
  </r>
  <r>
    <x v="1"/>
    <n v="0"/>
    <n v="560087"/>
    <s v="&quot;2010-2014&quot;"/>
    <n v="1785"/>
    <n v="0"/>
    <n v="0"/>
    <n v="0"/>
    <n v="0"/>
    <n v="0"/>
    <n v="0"/>
    <n v="0"/>
    <n v="0"/>
    <n v="1785"/>
    <n v="0"/>
    <s v="NULL"/>
    <n v="0"/>
    <s v="NULL"/>
    <n v="0"/>
    <n v="0"/>
  </r>
  <r>
    <x v="2"/>
    <n v="0"/>
    <n v="560087"/>
    <s v="&quot;2010-2014&quot;"/>
    <n v="2319"/>
    <n v="0"/>
    <n v="2"/>
    <n v="0"/>
    <n v="0"/>
    <n v="0"/>
    <n v="0"/>
    <n v="0"/>
    <n v="0"/>
    <n v="4104"/>
    <n v="0"/>
    <n v="2"/>
    <n v="0"/>
    <s v="NULL"/>
    <n v="0"/>
    <n v="0"/>
  </r>
  <r>
    <x v="3"/>
    <n v="0"/>
    <n v="560087"/>
    <s v="&quot;2010-2014&quot;"/>
    <n v="2856"/>
    <n v="0"/>
    <n v="0"/>
    <n v="0"/>
    <n v="0"/>
    <n v="0"/>
    <n v="0"/>
    <n v="0"/>
    <n v="0"/>
    <n v="6960"/>
    <n v="0"/>
    <n v="2"/>
    <n v="0"/>
    <s v="NULL"/>
    <n v="0"/>
    <n v="0"/>
  </r>
  <r>
    <x v="4"/>
    <n v="0"/>
    <n v="560087"/>
    <s v="&quot;2010-2014&quot;"/>
    <n v="2376"/>
    <n v="0"/>
    <n v="1"/>
    <n v="0"/>
    <n v="0"/>
    <n v="0"/>
    <n v="0"/>
    <n v="0"/>
    <n v="0"/>
    <n v="9336"/>
    <n v="0"/>
    <n v="3"/>
    <n v="0"/>
    <s v="NULL"/>
    <n v="0"/>
    <n v="0"/>
  </r>
  <r>
    <x v="5"/>
    <n v="0"/>
    <n v="560087"/>
    <s v="&quot;2010-2014&quot;"/>
    <n v="2231"/>
    <n v="0"/>
    <n v="1"/>
    <n v="0"/>
    <n v="0"/>
    <n v="0"/>
    <n v="0"/>
    <n v="0"/>
    <n v="0"/>
    <n v="11567"/>
    <n v="0"/>
    <n v="4"/>
    <n v="0"/>
    <s v="NULL"/>
    <n v="0"/>
    <n v="0"/>
  </r>
  <r>
    <x v="6"/>
    <n v="0"/>
    <n v="560087"/>
    <s v="&quot;2010-2014&quot;"/>
    <n v="2150"/>
    <n v="0"/>
    <n v="1"/>
    <n v="0"/>
    <n v="0"/>
    <n v="0"/>
    <n v="0"/>
    <n v="0"/>
    <n v="0"/>
    <n v="13717"/>
    <n v="0"/>
    <n v="5"/>
    <n v="0"/>
    <s v="NULL"/>
    <n v="0"/>
    <n v="0"/>
  </r>
  <r>
    <x v="7"/>
    <n v="0"/>
    <n v="560087"/>
    <s v="&quot;2010-2014&quot;"/>
    <n v="2351"/>
    <n v="0"/>
    <n v="1"/>
    <n v="0"/>
    <n v="0"/>
    <n v="0"/>
    <n v="0"/>
    <n v="0"/>
    <n v="0"/>
    <n v="16068"/>
    <n v="0"/>
    <n v="6"/>
    <n v="0"/>
    <s v="NULL"/>
    <n v="0"/>
    <n v="0"/>
  </r>
  <r>
    <x v="8"/>
    <n v="0"/>
    <n v="560087"/>
    <s v="&quot;2010-2014&quot;"/>
    <n v="2680"/>
    <n v="0"/>
    <n v="0"/>
    <n v="0"/>
    <n v="0"/>
    <n v="0"/>
    <n v="0"/>
    <n v="0"/>
    <n v="0"/>
    <n v="18748"/>
    <n v="0"/>
    <n v="6"/>
    <n v="0"/>
    <s v="NULL"/>
    <n v="0"/>
    <n v="0"/>
  </r>
  <r>
    <x v="9"/>
    <n v="0"/>
    <n v="560087"/>
    <s v="&quot;2010-2014&quot;"/>
    <n v="3579"/>
    <n v="0"/>
    <n v="3"/>
    <n v="0"/>
    <n v="0"/>
    <n v="0"/>
    <n v="0"/>
    <n v="0"/>
    <n v="0"/>
    <n v="22327"/>
    <n v="0"/>
    <n v="9"/>
    <n v="2.7940765576976799E-4"/>
    <s v="NULL"/>
    <n v="2.7940765576976799E-4"/>
    <n v="0"/>
  </r>
  <r>
    <x v="10"/>
    <n v="0"/>
    <n v="560087"/>
    <s v="&quot;2010-2014&quot;"/>
    <n v="4215"/>
    <n v="1"/>
    <n v="2"/>
    <n v="0"/>
    <n v="0"/>
    <n v="0"/>
    <n v="0"/>
    <n v="0"/>
    <n v="0"/>
    <n v="26542"/>
    <n v="1"/>
    <n v="11"/>
    <n v="0"/>
    <s v="NULL"/>
    <n v="0"/>
    <n v="0"/>
  </r>
  <r>
    <x v="11"/>
    <n v="0"/>
    <n v="560087"/>
    <s v="&quot;2010-2014&quot;"/>
    <n v="3988"/>
    <n v="1"/>
    <n v="3"/>
    <n v="0"/>
    <n v="0"/>
    <n v="0"/>
    <n v="0"/>
    <n v="0"/>
    <n v="0"/>
    <n v="30530"/>
    <n v="2"/>
    <n v="14"/>
    <n v="2.5075225677031099E-4"/>
    <s v="NULL"/>
    <n v="2.5075225677031099E-4"/>
    <n v="0"/>
  </r>
  <r>
    <x v="12"/>
    <n v="0"/>
    <n v="560087"/>
    <s v="&quot;2010-2014&quot;"/>
    <n v="3262"/>
    <n v="0"/>
    <n v="1"/>
    <n v="0"/>
    <n v="0"/>
    <n v="0"/>
    <n v="0"/>
    <n v="0"/>
    <n v="0"/>
    <n v="33792"/>
    <n v="2"/>
    <n v="15"/>
    <n v="0"/>
    <s v="NULL"/>
    <n v="0"/>
    <n v="0"/>
  </r>
  <r>
    <x v="13"/>
    <n v="0"/>
    <n v="560087"/>
    <s v="&quot;2010-2014&quot;"/>
    <n v="2689"/>
    <n v="0"/>
    <n v="0"/>
    <n v="0"/>
    <n v="0"/>
    <n v="0"/>
    <n v="0"/>
    <n v="0"/>
    <n v="0"/>
    <n v="36481"/>
    <n v="2"/>
    <n v="15"/>
    <n v="0"/>
    <s v="NULL"/>
    <n v="0"/>
    <n v="0"/>
  </r>
  <r>
    <x v="14"/>
    <n v="0"/>
    <n v="560087"/>
    <s v="&quot;2010-2014&quot;"/>
    <n v="2155"/>
    <n v="0"/>
    <n v="0"/>
    <n v="0"/>
    <n v="0"/>
    <n v="0"/>
    <n v="0"/>
    <n v="0"/>
    <n v="0"/>
    <n v="38636"/>
    <n v="2"/>
    <n v="15"/>
    <n v="0"/>
    <s v="NULL"/>
    <n v="0"/>
    <n v="0"/>
  </r>
  <r>
    <x v="15"/>
    <n v="0"/>
    <n v="560087"/>
    <s v="&quot;2010-2014&quot;"/>
    <n v="1530"/>
    <n v="0"/>
    <n v="0"/>
    <n v="0"/>
    <n v="0"/>
    <n v="0"/>
    <n v="0"/>
    <n v="0"/>
    <n v="0"/>
    <n v="40166"/>
    <n v="2"/>
    <n v="15"/>
    <n v="0"/>
    <s v="NULL"/>
    <n v="0"/>
    <n v="0"/>
  </r>
  <r>
    <x v="16"/>
    <n v="0"/>
    <n v="560087"/>
    <s v="&quot;2010-2014&quot;"/>
    <n v="1120"/>
    <n v="0"/>
    <n v="3"/>
    <n v="0"/>
    <n v="0"/>
    <n v="0"/>
    <n v="0"/>
    <n v="0"/>
    <n v="0"/>
    <n v="41286"/>
    <n v="2"/>
    <n v="18"/>
    <n v="0"/>
    <s v="NULL"/>
    <n v="0"/>
    <n v="0"/>
  </r>
  <r>
    <x v="17"/>
    <n v="1"/>
    <n v="560086"/>
    <s v="&quot;2010-2014&quot;"/>
    <n v="1200"/>
    <n v="0"/>
    <n v="2"/>
    <n v="0"/>
    <n v="0"/>
    <n v="0"/>
    <n v="0"/>
    <n v="0"/>
    <n v="0"/>
    <n v="42486"/>
    <n v="2"/>
    <n v="20"/>
    <n v="0"/>
    <s v="NULL"/>
    <n v="0"/>
    <n v="1.7854369053379206E-6"/>
  </r>
  <r>
    <x v="18"/>
    <n v="1"/>
    <n v="560086"/>
    <s v="&quot;2010-2014&quot;"/>
    <n v="1046"/>
    <n v="0"/>
    <n v="1"/>
    <n v="0"/>
    <n v="0"/>
    <n v="0"/>
    <n v="0"/>
    <n v="0"/>
    <n v="0"/>
    <n v="43532"/>
    <n v="2"/>
    <n v="21"/>
    <n v="0"/>
    <s v="NULL"/>
    <n v="0"/>
    <n v="1.7854369053379206E-6"/>
  </r>
  <r>
    <x v="19"/>
    <n v="1"/>
    <n v="560086"/>
    <s v="&quot;2010-2014&quot;"/>
    <n v="869"/>
    <n v="0"/>
    <n v="0"/>
    <n v="0"/>
    <n v="0"/>
    <n v="0"/>
    <n v="0"/>
    <n v="0"/>
    <n v="0"/>
    <n v="44401"/>
    <n v="2"/>
    <n v="21"/>
    <n v="0"/>
    <s v="NULL"/>
    <n v="0"/>
    <n v="1.7854369053379206E-6"/>
  </r>
  <r>
    <x v="20"/>
    <n v="1"/>
    <n v="560086"/>
    <s v="&quot;2010-2014&quot;"/>
    <n v="706"/>
    <n v="0"/>
    <n v="0"/>
    <n v="0"/>
    <n v="0"/>
    <n v="0"/>
    <n v="0"/>
    <n v="0"/>
    <n v="0"/>
    <n v="45107"/>
    <n v="2"/>
    <n v="21"/>
    <n v="0"/>
    <s v="NULL"/>
    <n v="0"/>
    <n v="1.7854369053379206E-6"/>
  </r>
  <r>
    <x v="21"/>
    <n v="2"/>
    <n v="560085"/>
    <s v="&quot;2010-2014&quot;"/>
    <n v="439"/>
    <n v="0"/>
    <n v="1"/>
    <n v="0"/>
    <n v="0"/>
    <n v="0"/>
    <n v="0"/>
    <n v="0"/>
    <n v="0"/>
    <n v="45546"/>
    <n v="2"/>
    <n v="22"/>
    <n v="0"/>
    <s v="NULL"/>
    <n v="0"/>
    <n v="3.5708738106758413E-6"/>
  </r>
  <r>
    <x v="22"/>
    <n v="2"/>
    <n v="560085"/>
    <s v="&quot;2010-2014&quot;"/>
    <n v="359"/>
    <n v="0"/>
    <n v="0"/>
    <n v="0"/>
    <n v="0"/>
    <n v="0"/>
    <n v="0"/>
    <n v="0"/>
    <n v="0"/>
    <n v="45905"/>
    <n v="2"/>
    <n v="22"/>
    <n v="0"/>
    <s v="NULL"/>
    <n v="0"/>
    <n v="3.5708738106758413E-6"/>
  </r>
  <r>
    <x v="23"/>
    <n v="2"/>
    <n v="560085"/>
    <s v="&quot;2010-2014&quot;"/>
    <n v="262"/>
    <n v="0"/>
    <n v="2"/>
    <n v="0"/>
    <n v="0"/>
    <n v="0"/>
    <n v="0"/>
    <n v="0"/>
    <n v="0"/>
    <n v="46167"/>
    <n v="2"/>
    <n v="24"/>
    <n v="0"/>
    <s v="NULL"/>
    <n v="0"/>
    <n v="3.5708738106758413E-6"/>
  </r>
  <r>
    <x v="24"/>
    <n v="2"/>
    <n v="560085"/>
    <s v="&quot;2010-2014&quot;"/>
    <n v="183"/>
    <n v="0"/>
    <n v="1"/>
    <n v="0"/>
    <n v="0"/>
    <n v="0"/>
    <n v="0"/>
    <n v="0"/>
    <n v="0"/>
    <n v="46350"/>
    <n v="2"/>
    <n v="25"/>
    <n v="0"/>
    <s v="NULL"/>
    <n v="0"/>
    <n v="3.5708738106758413E-6"/>
  </r>
  <r>
    <x v="25"/>
    <n v="2"/>
    <n v="560085"/>
    <s v="&quot;2010-2014&quot;"/>
    <n v="106"/>
    <n v="0"/>
    <n v="1"/>
    <n v="0"/>
    <n v="0"/>
    <n v="0"/>
    <n v="0"/>
    <n v="0"/>
    <n v="0"/>
    <n v="46456"/>
    <n v="2"/>
    <n v="26"/>
    <n v="0"/>
    <s v="NULL"/>
    <n v="0"/>
    <n v="3.5708738106758413E-6"/>
  </r>
  <r>
    <x v="26"/>
    <n v="2"/>
    <n v="560085"/>
    <s v="&quot;2010-2014&quot;"/>
    <n v="56"/>
    <n v="0"/>
    <n v="1"/>
    <n v="0"/>
    <n v="0"/>
    <n v="0"/>
    <n v="0"/>
    <n v="0"/>
    <n v="0"/>
    <n v="46512"/>
    <n v="2"/>
    <n v="27"/>
    <n v="0"/>
    <s v="NULL"/>
    <n v="0"/>
    <n v="3.5708738106758413E-6"/>
  </r>
  <r>
    <x v="27"/>
    <n v="2"/>
    <n v="560085"/>
    <s v="&quot;2010-2014&quot;"/>
    <n v="33"/>
    <n v="0"/>
    <n v="1"/>
    <n v="0"/>
    <n v="0"/>
    <n v="0"/>
    <n v="0"/>
    <n v="0"/>
    <n v="0"/>
    <n v="46545"/>
    <n v="2"/>
    <n v="28"/>
    <n v="0"/>
    <s v="NULL"/>
    <n v="0"/>
    <n v="3.5708738106758413E-6"/>
  </r>
  <r>
    <x v="28"/>
    <n v="2"/>
    <n v="560085"/>
    <s v="&quot;2010-2014&quot;"/>
    <n v="61"/>
    <n v="0"/>
    <n v="1"/>
    <n v="0"/>
    <n v="0"/>
    <n v="0"/>
    <n v="0"/>
    <n v="0"/>
    <n v="0"/>
    <n v="46606"/>
    <n v="2"/>
    <n v="29"/>
    <n v="0"/>
    <s v="NULL"/>
    <n v="0"/>
    <n v="3.5708738106758413E-6"/>
  </r>
  <r>
    <x v="29"/>
    <n v="2"/>
    <n v="560085"/>
    <s v="&quot;2010-2014&quot;"/>
    <n v="66"/>
    <n v="0"/>
    <n v="1"/>
    <n v="0"/>
    <n v="0"/>
    <n v="0"/>
    <n v="0"/>
    <n v="0"/>
    <n v="0"/>
    <n v="46672"/>
    <n v="2"/>
    <n v="30"/>
    <n v="0"/>
    <s v="NULL"/>
    <n v="0"/>
    <n v="3.5708738106758413E-6"/>
  </r>
  <r>
    <x v="30"/>
    <n v="2"/>
    <n v="560085"/>
    <s v="&quot;2010-2014&quot;"/>
    <n v="89"/>
    <n v="0"/>
    <n v="2"/>
    <n v="0"/>
    <n v="0"/>
    <n v="0"/>
    <n v="0"/>
    <n v="0"/>
    <n v="0"/>
    <n v="46761"/>
    <n v="2"/>
    <n v="32"/>
    <n v="0"/>
    <s v="NULL"/>
    <n v="0"/>
    <n v="3.5708738106758413E-6"/>
  </r>
  <r>
    <x v="31"/>
    <n v="2"/>
    <n v="560085"/>
    <s v="&quot;2010-2014&quot;"/>
    <n v="88"/>
    <n v="0"/>
    <n v="1"/>
    <n v="0"/>
    <n v="0"/>
    <n v="0"/>
    <n v="0"/>
    <n v="0"/>
    <n v="0"/>
    <n v="46849"/>
    <n v="2"/>
    <n v="33"/>
    <n v="0"/>
    <s v="NULL"/>
    <n v="0"/>
    <n v="3.5708738106758413E-6"/>
  </r>
  <r>
    <x v="32"/>
    <n v="3"/>
    <n v="560084"/>
    <s v="&quot;2010-2014&quot;"/>
    <n v="94"/>
    <n v="0"/>
    <n v="0"/>
    <n v="0"/>
    <n v="0"/>
    <n v="0"/>
    <n v="0"/>
    <n v="0"/>
    <n v="0"/>
    <n v="46943"/>
    <n v="2"/>
    <n v="33"/>
    <n v="0"/>
    <s v="NULL"/>
    <n v="0"/>
    <n v="5.3563107160137619E-6"/>
  </r>
  <r>
    <x v="33"/>
    <n v="4"/>
    <n v="560083"/>
    <s v="&quot;2010-2014&quot;"/>
    <n v="78"/>
    <n v="0"/>
    <n v="2"/>
    <n v="0"/>
    <n v="0"/>
    <n v="0"/>
    <n v="0"/>
    <n v="0"/>
    <n v="0"/>
    <n v="47021"/>
    <n v="2"/>
    <n v="35"/>
    <n v="0"/>
    <s v="NULL"/>
    <n v="0"/>
    <n v="7.1417476213516826E-6"/>
  </r>
  <r>
    <x v="34"/>
    <n v="4"/>
    <n v="560083"/>
    <s v="&quot;2010-2014&quot;"/>
    <n v="113"/>
    <n v="0"/>
    <n v="4"/>
    <n v="0"/>
    <n v="0"/>
    <n v="0"/>
    <n v="0"/>
    <n v="0"/>
    <n v="0"/>
    <n v="47134"/>
    <n v="2"/>
    <n v="39"/>
    <n v="0"/>
    <s v="NULL"/>
    <n v="0"/>
    <n v="7.1417476213516826E-6"/>
  </r>
  <r>
    <x v="35"/>
    <n v="5"/>
    <n v="560082"/>
    <s v="&quot;2010-2014&quot;"/>
    <n v="101"/>
    <n v="0"/>
    <n v="2"/>
    <n v="0"/>
    <n v="0"/>
    <n v="0"/>
    <n v="0"/>
    <n v="0"/>
    <n v="0"/>
    <n v="47235"/>
    <n v="2"/>
    <n v="41"/>
    <n v="0"/>
    <s v="NULL"/>
    <n v="0"/>
    <n v="8.9271845266896041E-6"/>
  </r>
  <r>
    <x v="36"/>
    <n v="5"/>
    <n v="560082"/>
    <s v="&quot;2010-2014&quot;"/>
    <n v="116"/>
    <n v="0"/>
    <n v="0"/>
    <n v="0"/>
    <n v="0"/>
    <n v="0"/>
    <n v="0"/>
    <n v="0"/>
    <n v="0"/>
    <n v="47351"/>
    <n v="2"/>
    <n v="41"/>
    <n v="0"/>
    <s v="NULL"/>
    <n v="0"/>
    <n v="8.9271845266896041E-6"/>
  </r>
  <r>
    <x v="37"/>
    <n v="5"/>
    <n v="560082"/>
    <s v="&quot;2010-2014&quot;"/>
    <n v="151"/>
    <n v="0"/>
    <n v="1"/>
    <n v="0"/>
    <n v="0"/>
    <n v="0"/>
    <n v="0"/>
    <n v="0"/>
    <n v="0"/>
    <n v="47502"/>
    <n v="2"/>
    <n v="42"/>
    <n v="0"/>
    <s v="NULL"/>
    <n v="0"/>
    <n v="8.9271845266896041E-6"/>
  </r>
  <r>
    <x v="38"/>
    <n v="5"/>
    <n v="560082"/>
    <s v="&quot;2010-2014&quot;"/>
    <n v="345"/>
    <n v="0"/>
    <n v="0"/>
    <n v="0"/>
    <n v="0"/>
    <n v="0"/>
    <n v="0"/>
    <n v="0"/>
    <n v="0"/>
    <n v="47847"/>
    <n v="2"/>
    <n v="42"/>
    <n v="0"/>
    <s v="NULL"/>
    <n v="0"/>
    <n v="8.9271845266896041E-6"/>
  </r>
  <r>
    <x v="39"/>
    <n v="5"/>
    <n v="560082"/>
    <s v="&quot;2010-2014&quot;"/>
    <n v="409"/>
    <n v="0"/>
    <n v="1"/>
    <n v="0"/>
    <n v="0"/>
    <n v="0"/>
    <n v="0"/>
    <n v="0"/>
    <n v="0"/>
    <n v="48256"/>
    <n v="2"/>
    <n v="43"/>
    <n v="0"/>
    <s v="NULL"/>
    <n v="0"/>
    <n v="8.9271845266896041E-6"/>
  </r>
  <r>
    <x v="40"/>
    <n v="5"/>
    <n v="560082"/>
    <s v="&quot;2010-2014&quot;"/>
    <n v="429"/>
    <n v="0"/>
    <n v="0"/>
    <n v="0"/>
    <n v="0"/>
    <n v="0"/>
    <n v="0"/>
    <n v="0"/>
    <n v="0"/>
    <n v="48685"/>
    <n v="2"/>
    <n v="43"/>
    <n v="0"/>
    <s v="NULL"/>
    <n v="0"/>
    <n v="8.9271845266896041E-6"/>
  </r>
  <r>
    <x v="41"/>
    <n v="5"/>
    <n v="560082"/>
    <s v="&quot;2010-2014&quot;"/>
    <n v="569"/>
    <n v="0"/>
    <n v="0"/>
    <n v="0"/>
    <n v="0"/>
    <n v="0"/>
    <n v="0"/>
    <n v="0"/>
    <n v="0"/>
    <n v="49254"/>
    <n v="2"/>
    <n v="43"/>
    <n v="0"/>
    <s v="NULL"/>
    <n v="0"/>
    <n v="8.9271845266896041E-6"/>
  </r>
  <r>
    <x v="42"/>
    <n v="5"/>
    <n v="560082"/>
    <s v="&quot;2010-2014&quot;"/>
    <n v="709"/>
    <n v="0"/>
    <n v="0"/>
    <n v="0"/>
    <n v="0"/>
    <n v="0"/>
    <n v="0"/>
    <n v="0"/>
    <n v="0"/>
    <n v="49963"/>
    <n v="2"/>
    <n v="43"/>
    <n v="0"/>
    <s v="NULL"/>
    <n v="0"/>
    <n v="8.9271845266896041E-6"/>
  </r>
  <r>
    <x v="43"/>
    <n v="5"/>
    <n v="560082"/>
    <s v="&quot;2010-2014&quot;"/>
    <n v="1314"/>
    <n v="0"/>
    <n v="1"/>
    <n v="0"/>
    <n v="0"/>
    <n v="0"/>
    <n v="0"/>
    <n v="0"/>
    <n v="0"/>
    <n v="51277"/>
    <n v="2"/>
    <n v="44"/>
    <n v="0"/>
    <s v="NULL"/>
    <n v="0"/>
    <n v="8.9271845266896041E-6"/>
  </r>
  <r>
    <x v="44"/>
    <n v="5"/>
    <n v="560082"/>
    <s v="&quot;2010-2014&quot;"/>
    <n v="3044"/>
    <n v="0"/>
    <n v="0"/>
    <n v="0"/>
    <n v="0"/>
    <n v="0"/>
    <n v="0"/>
    <n v="0"/>
    <n v="0"/>
    <n v="54321"/>
    <n v="2"/>
    <n v="44"/>
    <n v="0"/>
    <s v="NULL"/>
    <n v="0"/>
    <n v="8.9271845266896041E-6"/>
  </r>
  <r>
    <x v="45"/>
    <n v="5"/>
    <n v="560082"/>
    <s v="&quot;2010-2014&quot;"/>
    <n v="4351"/>
    <n v="0"/>
    <n v="2"/>
    <n v="0"/>
    <n v="0"/>
    <n v="0"/>
    <n v="0"/>
    <n v="0"/>
    <n v="0"/>
    <n v="58672"/>
    <n v="2"/>
    <n v="46"/>
    <n v="0"/>
    <s v="NULL"/>
    <n v="0"/>
    <n v="8.9271845266896041E-6"/>
  </r>
  <r>
    <x v="46"/>
    <n v="5"/>
    <n v="560082"/>
    <s v="&quot;2010-2014&quot;"/>
    <n v="5219"/>
    <n v="0"/>
    <n v="0"/>
    <n v="0"/>
    <n v="0"/>
    <n v="0"/>
    <n v="0"/>
    <n v="0"/>
    <n v="0"/>
    <n v="63891"/>
    <n v="2"/>
    <n v="46"/>
    <n v="0"/>
    <s v="NULL"/>
    <n v="0"/>
    <n v="8.9271845266896041E-6"/>
  </r>
  <r>
    <x v="47"/>
    <n v="5"/>
    <n v="560082"/>
    <s v="&quot;2010-2014&quot;"/>
    <n v="10476"/>
    <n v="0"/>
    <n v="1"/>
    <n v="1"/>
    <n v="0"/>
    <n v="0"/>
    <n v="1"/>
    <n v="0"/>
    <n v="0"/>
    <n v="74367"/>
    <n v="2"/>
    <n v="47"/>
    <n v="0"/>
    <n v="0"/>
    <n v="0"/>
    <n v="8.9271845266896041E-6"/>
  </r>
  <r>
    <x v="48"/>
    <n v="5"/>
    <n v="560082"/>
    <s v="&quot;2010-2014&quot;"/>
    <n v="16336"/>
    <n v="0"/>
    <n v="3"/>
    <n v="0"/>
    <n v="0"/>
    <n v="0"/>
    <n v="1"/>
    <n v="0"/>
    <n v="0"/>
    <n v="90703"/>
    <n v="2"/>
    <n v="50"/>
    <n v="0"/>
    <s v="NULL"/>
    <n v="0"/>
    <n v="8.9271845266896041E-6"/>
  </r>
  <r>
    <x v="49"/>
    <n v="12"/>
    <n v="560075"/>
    <s v="&quot;2010-2014&quot;"/>
    <n v="17815"/>
    <n v="1"/>
    <n v="2"/>
    <n v="0"/>
    <n v="0"/>
    <n v="0"/>
    <n v="1"/>
    <n v="0"/>
    <n v="0"/>
    <n v="108518"/>
    <n v="3"/>
    <n v="52"/>
    <n v="5.6132472635419602E-5"/>
    <s v="NULL"/>
    <n v="5.6132472635419602E-5"/>
    <n v="2.1425242864055048E-5"/>
  </r>
  <r>
    <x v="50"/>
    <n v="37"/>
    <n v="560050"/>
    <s v="&quot;2010-2014&quot;"/>
    <n v="15692"/>
    <n v="0"/>
    <n v="0"/>
    <n v="1"/>
    <n v="0"/>
    <n v="0"/>
    <n v="2"/>
    <n v="0"/>
    <n v="0"/>
    <n v="124210"/>
    <n v="3"/>
    <n v="52"/>
    <n v="0"/>
    <n v="0"/>
    <n v="0"/>
    <n v="6.6061165497503061E-5"/>
  </r>
  <r>
    <x v="51"/>
    <n v="54"/>
    <n v="560033"/>
    <s v="&quot;2010-2014&quot;"/>
    <n v="12596"/>
    <n v="0"/>
    <n v="0"/>
    <n v="0"/>
    <n v="0"/>
    <n v="0"/>
    <n v="2"/>
    <n v="0"/>
    <n v="0"/>
    <n v="136806"/>
    <n v="3"/>
    <n v="52"/>
    <n v="0"/>
    <s v="NULL"/>
    <n v="0"/>
    <n v="9.641359288824772E-5"/>
  </r>
  <r>
    <x v="52"/>
    <n v="2950"/>
    <n v="557137"/>
    <s v="&quot;2010-2014&quot;"/>
    <n v="9453"/>
    <n v="0"/>
    <n v="0"/>
    <n v="0"/>
    <n v="0"/>
    <n v="0"/>
    <n v="2"/>
    <n v="0"/>
    <n v="0"/>
    <n v="146259"/>
    <n v="3"/>
    <n v="52"/>
    <n v="0"/>
    <s v="NULL"/>
    <n v="0"/>
    <n v="5.267038870746866E-3"/>
  </r>
  <r>
    <x v="53"/>
    <n v="8123"/>
    <n v="551964"/>
    <s v="&quot;2010-2014&quot;"/>
    <n v="4908"/>
    <n v="0"/>
    <n v="0"/>
    <n v="18"/>
    <n v="0"/>
    <n v="0"/>
    <n v="20"/>
    <n v="0"/>
    <n v="0"/>
    <n v="151167"/>
    <n v="3"/>
    <n v="52"/>
    <n v="0"/>
    <n v="0"/>
    <n v="0"/>
    <n v="1.450310398205993E-2"/>
  </r>
  <r>
    <x v="54"/>
    <n v="14689"/>
    <n v="545398"/>
    <s v="&quot;2010-2014&quot;"/>
    <n v="2293"/>
    <n v="0"/>
    <n v="2"/>
    <n v="23"/>
    <n v="0"/>
    <n v="0"/>
    <n v="43"/>
    <n v="0"/>
    <n v="0"/>
    <n v="153460"/>
    <n v="3"/>
    <n v="54"/>
    <n v="0"/>
    <n v="0"/>
    <n v="0"/>
    <n v="2.6226282702508718E-2"/>
  </r>
  <r>
    <x v="55"/>
    <n v="24465"/>
    <n v="535622"/>
    <s v="&quot;2010-2014&quot;"/>
    <n v="3373"/>
    <n v="0"/>
    <n v="0"/>
    <n v="81"/>
    <n v="0"/>
    <n v="0"/>
    <n v="124"/>
    <n v="0"/>
    <n v="0"/>
    <n v="156833"/>
    <n v="3"/>
    <n v="54"/>
    <n v="0"/>
    <n v="0"/>
    <n v="0"/>
    <n v="4.3680713889092233E-2"/>
  </r>
  <r>
    <x v="56"/>
    <n v="33380"/>
    <n v="526707"/>
    <s v="&quot;2010-2014&quot;"/>
    <n v="8914"/>
    <n v="0"/>
    <n v="0"/>
    <n v="457"/>
    <n v="0"/>
    <n v="0"/>
    <n v="581"/>
    <n v="0"/>
    <n v="0"/>
    <n v="165747"/>
    <n v="3"/>
    <n v="54"/>
    <n v="0"/>
    <n v="0"/>
    <n v="0"/>
    <n v="5.9597883900179796E-2"/>
  </r>
  <r>
    <x v="57"/>
    <n v="38651"/>
    <n v="521436"/>
    <s v="&quot;2010-2014&quot;"/>
    <n v="18961"/>
    <n v="0"/>
    <n v="0"/>
    <n v="1234"/>
    <n v="0"/>
    <n v="0"/>
    <n v="1815"/>
    <n v="0"/>
    <n v="0"/>
    <n v="184708"/>
    <n v="3"/>
    <n v="54"/>
    <n v="0"/>
    <n v="0"/>
    <n v="0"/>
    <n v="6.9008921828215969E-2"/>
  </r>
  <r>
    <x v="58"/>
    <n v="41835"/>
    <n v="518252"/>
    <s v="&quot;2010-2014&quot;"/>
    <n v="28210"/>
    <n v="0"/>
    <n v="0"/>
    <n v="1865"/>
    <n v="0"/>
    <n v="0"/>
    <n v="3680"/>
    <n v="0"/>
    <n v="0"/>
    <n v="212918"/>
    <n v="3"/>
    <n v="54"/>
    <n v="3.5448422545196698E-5"/>
    <n v="0"/>
    <n v="3.7957866767887603E-5"/>
    <n v="7.4693752934811911E-2"/>
  </r>
  <r>
    <x v="59"/>
    <n v="43712"/>
    <n v="516375"/>
    <s v="&quot;2010-2014&quot;"/>
    <n v="22205"/>
    <n v="1"/>
    <n v="3"/>
    <n v="1439"/>
    <n v="0"/>
    <n v="0"/>
    <n v="5119"/>
    <n v="0"/>
    <n v="0"/>
    <n v="235123"/>
    <n v="4"/>
    <n v="57"/>
    <n v="0"/>
    <n v="0"/>
    <n v="0"/>
    <n v="7.8045018006131187E-2"/>
  </r>
  <r>
    <x v="60"/>
    <n v="44891"/>
    <n v="515196"/>
    <s v="&quot;2010-2014&quot;"/>
    <n v="12576"/>
    <n v="0"/>
    <n v="1"/>
    <n v="752"/>
    <n v="0"/>
    <n v="0"/>
    <n v="5871"/>
    <n v="0"/>
    <n v="0"/>
    <n v="247699"/>
    <n v="4"/>
    <n v="58"/>
    <n v="0"/>
    <n v="0"/>
    <n v="0"/>
    <n v="8.0150048117524603E-2"/>
  </r>
  <r>
    <x v="61"/>
    <n v="45785"/>
    <n v="514302"/>
    <s v="&quot;2010-2014&quot;"/>
    <n v="7390"/>
    <n v="0"/>
    <n v="0"/>
    <n v="430"/>
    <n v="0"/>
    <n v="0"/>
    <n v="6301"/>
    <n v="0"/>
    <n v="0"/>
    <n v="255089"/>
    <n v="4"/>
    <n v="58"/>
    <n v="0"/>
    <n v="0"/>
    <n v="0"/>
    <n v="8.1746228710896707E-2"/>
  </r>
  <r>
    <x v="62"/>
    <n v="46475"/>
    <n v="513612"/>
    <s v="&quot;2010-2014&quot;"/>
    <n v="3245"/>
    <n v="0"/>
    <n v="4"/>
    <n v="196"/>
    <n v="0"/>
    <n v="0"/>
    <n v="6497"/>
    <n v="0"/>
    <n v="0"/>
    <n v="258334"/>
    <n v="4"/>
    <n v="62"/>
    <n v="0"/>
    <n v="0"/>
    <n v="0"/>
    <n v="8.2978180175579869E-2"/>
  </r>
  <r>
    <x v="63"/>
    <n v="46972"/>
    <n v="513115"/>
    <s v="&quot;2010-2014&quot;"/>
    <n v="2618"/>
    <n v="0"/>
    <n v="1"/>
    <n v="173"/>
    <n v="0"/>
    <n v="0"/>
    <n v="6670"/>
    <n v="0"/>
    <n v="0"/>
    <n v="260952"/>
    <n v="4"/>
    <n v="63"/>
    <n v="0"/>
    <n v="0"/>
    <n v="0"/>
    <n v="8.3865542317532807E-2"/>
  </r>
  <r>
    <x v="64"/>
    <n v="47275"/>
    <n v="512812"/>
    <s v="&quot;2010-2014&quot;"/>
    <n v="2316"/>
    <n v="0"/>
    <n v="0"/>
    <n v="174"/>
    <n v="0"/>
    <n v="0"/>
    <n v="6844"/>
    <n v="0"/>
    <n v="0"/>
    <n v="263268"/>
    <n v="4"/>
    <n v="63"/>
    <n v="0"/>
    <n v="0"/>
    <n v="0"/>
    <n v="8.44065296998502E-2"/>
  </r>
  <r>
    <x v="65"/>
    <n v="47565"/>
    <n v="512522"/>
    <s v="&quot;2010-2014&quot;"/>
    <n v="1927"/>
    <n v="0"/>
    <n v="0"/>
    <n v="151"/>
    <n v="0"/>
    <n v="0"/>
    <n v="6995"/>
    <n v="0"/>
    <n v="0"/>
    <n v="265195"/>
    <n v="4"/>
    <n v="63"/>
    <n v="0"/>
    <n v="0"/>
    <n v="0"/>
    <n v="8.4924306402398203E-2"/>
  </r>
  <r>
    <x v="66"/>
    <n v="47889"/>
    <n v="512198"/>
    <s v="&quot;2010-2014&quot;"/>
    <n v="1565"/>
    <n v="0"/>
    <n v="1"/>
    <n v="131"/>
    <n v="0"/>
    <n v="0"/>
    <n v="7126"/>
    <n v="0"/>
    <n v="0"/>
    <n v="266760"/>
    <n v="4"/>
    <n v="64"/>
    <n v="0"/>
    <n v="0"/>
    <n v="0"/>
    <n v="8.5502787959727683E-2"/>
  </r>
  <r>
    <x v="67"/>
    <n v="48209"/>
    <n v="511878"/>
    <s v="&quot;2010-2014&quot;"/>
    <n v="1095"/>
    <n v="0"/>
    <n v="1"/>
    <n v="96"/>
    <n v="0"/>
    <n v="0"/>
    <n v="7222"/>
    <n v="0"/>
    <n v="0"/>
    <n v="267855"/>
    <n v="4"/>
    <n v="65"/>
    <n v="0"/>
    <n v="0"/>
    <n v="0"/>
    <n v="8.6074127769435821E-2"/>
  </r>
  <r>
    <x v="68"/>
    <n v="48453"/>
    <n v="511634"/>
    <s v="&quot;2010-2014&quot;"/>
    <n v="797"/>
    <n v="0"/>
    <n v="0"/>
    <n v="66"/>
    <n v="0"/>
    <n v="0"/>
    <n v="7288"/>
    <n v="0"/>
    <n v="0"/>
    <n v="268652"/>
    <n v="4"/>
    <n v="65"/>
    <n v="0"/>
    <n v="0"/>
    <n v="0"/>
    <n v="8.6509774374338266E-2"/>
  </r>
  <r>
    <x v="69"/>
    <n v="48632"/>
    <n v="511455"/>
    <s v="&quot;2010-2014&quot;"/>
    <n v="395"/>
    <n v="0"/>
    <n v="0"/>
    <n v="38"/>
    <n v="0"/>
    <n v="0"/>
    <n v="7326"/>
    <n v="0"/>
    <n v="0"/>
    <n v="269047"/>
    <n v="4"/>
    <n v="65"/>
    <n v="0"/>
    <n v="0"/>
    <n v="0"/>
    <n v="8.6829367580393765E-2"/>
  </r>
  <r>
    <x v="70"/>
    <n v="48928"/>
    <n v="511159"/>
    <s v="&quot;2010-2014&quot;"/>
    <n v="202"/>
    <n v="0"/>
    <n v="0"/>
    <n v="26"/>
    <n v="0"/>
    <n v="0"/>
    <n v="7352"/>
    <n v="0"/>
    <n v="0"/>
    <n v="269249"/>
    <n v="4"/>
    <n v="65"/>
    <n v="0"/>
    <n v="0"/>
    <n v="0"/>
    <n v="8.7357856904373782E-2"/>
  </r>
  <r>
    <x v="71"/>
    <n v="49225"/>
    <n v="510862"/>
    <s v="&quot;2010-2014&quot;"/>
    <n v="172"/>
    <n v="0"/>
    <n v="0"/>
    <n v="21"/>
    <n v="0"/>
    <n v="0"/>
    <n v="7373"/>
    <n v="0"/>
    <n v="0"/>
    <n v="269421"/>
    <n v="4"/>
    <n v="65"/>
    <n v="0"/>
    <n v="0"/>
    <n v="0"/>
    <n v="8.7888131665259148E-2"/>
  </r>
  <r>
    <x v="72"/>
    <n v="49516"/>
    <n v="510571"/>
    <s v="&quot;2010-2014&quot;"/>
    <n v="110"/>
    <n v="0"/>
    <n v="0"/>
    <n v="7"/>
    <n v="0"/>
    <n v="0"/>
    <n v="7380"/>
    <n v="0"/>
    <n v="0"/>
    <n v="269531"/>
    <n v="4"/>
    <n v="65"/>
    <n v="0"/>
    <n v="0"/>
    <n v="0"/>
    <n v="8.8407693804712487E-2"/>
  </r>
  <r>
    <x v="73"/>
    <n v="49806"/>
    <n v="510281"/>
    <s v="&quot;2010-2014&quot;"/>
    <n v="52"/>
    <n v="0"/>
    <n v="0"/>
    <n v="4"/>
    <n v="0"/>
    <n v="0"/>
    <n v="7384"/>
    <n v="0"/>
    <n v="0"/>
    <n v="269583"/>
    <n v="4"/>
    <n v="65"/>
    <n v="0"/>
    <n v="0"/>
    <n v="0"/>
    <n v="8.8925470507260476E-2"/>
  </r>
  <r>
    <x v="74"/>
    <n v="50093"/>
    <n v="509994"/>
    <s v="&quot;2010-2014&quot;"/>
    <n v="28"/>
    <n v="0"/>
    <n v="0"/>
    <n v="1"/>
    <n v="0"/>
    <n v="0"/>
    <n v="7385"/>
    <n v="0"/>
    <n v="0"/>
    <n v="269611"/>
    <n v="4"/>
    <n v="65"/>
    <n v="0"/>
    <n v="0"/>
    <n v="0"/>
    <n v="8.9437890899092459E-2"/>
  </r>
  <r>
    <x v="75"/>
    <n v="50281"/>
    <n v="509806"/>
    <s v="&quot;2010-2014&quot;"/>
    <n v="22"/>
    <n v="0"/>
    <n v="0"/>
    <n v="1"/>
    <n v="0"/>
    <n v="0"/>
    <n v="7386"/>
    <n v="0"/>
    <n v="0"/>
    <n v="269633"/>
    <n v="4"/>
    <n v="65"/>
    <n v="0"/>
    <n v="0"/>
    <n v="0"/>
    <n v="8.9773553037295992E-2"/>
  </r>
  <r>
    <x v="76"/>
    <n v="50528"/>
    <n v="509559"/>
    <s v="&quot;2010-2014&quot;"/>
    <n v="13"/>
    <n v="0"/>
    <n v="0"/>
    <n v="1"/>
    <n v="0"/>
    <n v="0"/>
    <n v="7387"/>
    <n v="0"/>
    <n v="0"/>
    <n v="269646"/>
    <n v="4"/>
    <n v="65"/>
    <n v="0"/>
    <n v="0"/>
    <n v="0"/>
    <n v="9.0214555952914458E-2"/>
  </r>
  <r>
    <x v="77"/>
    <n v="50663"/>
    <n v="509424"/>
    <s v="&quot;2010-2014&quot;"/>
    <n v="12"/>
    <n v="0"/>
    <n v="1"/>
    <n v="0"/>
    <n v="0"/>
    <n v="0"/>
    <n v="7387"/>
    <n v="0"/>
    <n v="0"/>
    <n v="269658"/>
    <n v="4"/>
    <n v="66"/>
    <n v="0"/>
    <s v="NULL"/>
    <n v="0"/>
    <n v="9.0455589935135083E-2"/>
  </r>
  <r>
    <x v="78"/>
    <n v="50738"/>
    <n v="509349"/>
    <s v="&quot;2010-2014&quot;"/>
    <n v="30"/>
    <n v="0"/>
    <n v="0"/>
    <n v="7"/>
    <n v="0"/>
    <n v="0"/>
    <n v="7394"/>
    <n v="0"/>
    <n v="0"/>
    <n v="269688"/>
    <n v="4"/>
    <n v="66"/>
    <n v="0"/>
    <n v="0"/>
    <n v="0"/>
    <n v="9.0589497703035426E-2"/>
  </r>
  <r>
    <x v="79"/>
    <n v="50837"/>
    <n v="509250"/>
    <s v="&quot;2010-2014&quot;"/>
    <n v="45"/>
    <n v="0"/>
    <n v="1"/>
    <n v="7"/>
    <n v="0"/>
    <n v="0"/>
    <n v="7401"/>
    <n v="0"/>
    <n v="0"/>
    <n v="269733"/>
    <n v="4"/>
    <n v="67"/>
    <n v="0"/>
    <n v="0"/>
    <n v="0"/>
    <n v="9.0766255956663877E-2"/>
  </r>
  <r>
    <x v="80"/>
    <n v="50993"/>
    <n v="509094"/>
    <s v="&quot;2010-2014&quot;"/>
    <n v="89"/>
    <n v="0"/>
    <n v="0"/>
    <n v="9"/>
    <n v="0"/>
    <n v="0"/>
    <n v="7410"/>
    <n v="0"/>
    <n v="0"/>
    <n v="269822"/>
    <n v="4"/>
    <n v="67"/>
    <n v="0"/>
    <n v="0"/>
    <n v="0"/>
    <n v="9.104478411389659E-2"/>
  </r>
  <r>
    <x v="81"/>
    <n v="51033"/>
    <n v="509054"/>
    <s v="&quot;2010-2014&quot;"/>
    <n v="57"/>
    <n v="0"/>
    <n v="1"/>
    <n v="13"/>
    <n v="0"/>
    <n v="0"/>
    <n v="7423"/>
    <n v="0"/>
    <n v="0"/>
    <n v="269879"/>
    <n v="4"/>
    <n v="68"/>
    <n v="0"/>
    <n v="0"/>
    <n v="0"/>
    <n v="9.1116201590110107E-2"/>
  </r>
  <r>
    <x v="82"/>
    <n v="51188"/>
    <n v="508899"/>
    <s v="&quot;2010-2014&quot;"/>
    <n v="152"/>
    <n v="0"/>
    <n v="0"/>
    <n v="16"/>
    <n v="0"/>
    <n v="0"/>
    <n v="7439"/>
    <n v="0"/>
    <n v="0"/>
    <n v="270031"/>
    <n v="4"/>
    <n v="68"/>
    <n v="0"/>
    <n v="0"/>
    <n v="0"/>
    <n v="9.1392944310437485E-2"/>
  </r>
  <r>
    <x v="83"/>
    <n v="51302"/>
    <n v="508785"/>
    <s v="&quot;2010-2014&quot;"/>
    <n v="288"/>
    <n v="0"/>
    <n v="3"/>
    <n v="32"/>
    <n v="0"/>
    <n v="0"/>
    <n v="7471"/>
    <n v="0"/>
    <n v="0"/>
    <n v="270319"/>
    <n v="4"/>
    <n v="71"/>
    <n v="0"/>
    <n v="0"/>
    <n v="0"/>
    <n v="9.159648411764601E-2"/>
  </r>
  <r>
    <x v="84"/>
    <n v="51406"/>
    <n v="508681"/>
    <s v="&quot;2010-2014&quot;"/>
    <n v="330"/>
    <n v="0"/>
    <n v="2"/>
    <n v="30"/>
    <n v="0"/>
    <n v="0"/>
    <n v="7501"/>
    <n v="0"/>
    <n v="0"/>
    <n v="270649"/>
    <n v="4"/>
    <n v="73"/>
    <n v="0"/>
    <n v="0"/>
    <n v="0"/>
    <n v="9.1782169555801152E-2"/>
  </r>
  <r>
    <x v="85"/>
    <n v="51508"/>
    <n v="508579"/>
    <s v="&quot;2010-2014&quot;"/>
    <n v="340"/>
    <n v="0"/>
    <n v="0"/>
    <n v="27"/>
    <n v="0"/>
    <n v="0"/>
    <n v="7528"/>
    <n v="0"/>
    <n v="0"/>
    <n v="270989"/>
    <n v="4"/>
    <n v="73"/>
    <n v="0"/>
    <n v="0"/>
    <n v="0"/>
    <n v="9.1964284120145623E-2"/>
  </r>
  <r>
    <x v="86"/>
    <n v="51574"/>
    <n v="508513"/>
    <s v="&quot;2010-2014&quot;"/>
    <n v="314"/>
    <n v="0"/>
    <n v="0"/>
    <n v="37"/>
    <n v="0"/>
    <n v="0"/>
    <n v="7565"/>
    <n v="0"/>
    <n v="0"/>
    <n v="271303"/>
    <n v="4"/>
    <n v="73"/>
    <n v="0"/>
    <n v="0"/>
    <n v="0"/>
    <n v="9.2082122955897919E-2"/>
  </r>
  <r>
    <x v="87"/>
    <n v="51655"/>
    <n v="508432"/>
    <s v="&quot;2010-2014&quot;"/>
    <n v="294"/>
    <n v="0"/>
    <n v="1"/>
    <n v="29"/>
    <n v="0"/>
    <n v="0"/>
    <n v="7594"/>
    <n v="0"/>
    <n v="0"/>
    <n v="271597"/>
    <n v="4"/>
    <n v="74"/>
    <n v="0"/>
    <n v="0"/>
    <n v="0"/>
    <n v="9.2226743345230289E-2"/>
  </r>
  <r>
    <x v="88"/>
    <n v="51764"/>
    <n v="508323"/>
    <s v="&quot;2010-2014&quot;"/>
    <n v="260"/>
    <n v="0"/>
    <n v="1"/>
    <n v="21"/>
    <n v="0"/>
    <n v="0"/>
    <n v="7615"/>
    <n v="0"/>
    <n v="0"/>
    <n v="271857"/>
    <n v="4"/>
    <n v="75"/>
    <n v="3.8461538461538498E-3"/>
    <n v="0"/>
    <n v="4.1841004184100397E-3"/>
    <n v="9.2421355967912122E-2"/>
  </r>
  <r>
    <x v="89"/>
    <n v="51897"/>
    <n v="508190"/>
    <s v="&quot;2010-2014&quot;"/>
    <n v="334"/>
    <n v="0"/>
    <n v="2"/>
    <n v="37"/>
    <n v="0"/>
    <n v="0"/>
    <n v="7652"/>
    <n v="0"/>
    <n v="0"/>
    <n v="272191"/>
    <n v="4"/>
    <n v="77"/>
    <n v="0"/>
    <n v="0"/>
    <n v="0"/>
    <n v="9.2658819076322077E-2"/>
  </r>
  <r>
    <x v="90"/>
    <n v="51963"/>
    <n v="508124"/>
    <s v="&quot;2010-2014&quot;"/>
    <n v="635"/>
    <n v="0"/>
    <n v="2"/>
    <n v="49"/>
    <n v="0"/>
    <n v="0"/>
    <n v="7701"/>
    <n v="0"/>
    <n v="0"/>
    <n v="272826"/>
    <n v="4"/>
    <n v="79"/>
    <n v="0"/>
    <n v="0"/>
    <n v="0"/>
    <n v="9.2776657912074373E-2"/>
  </r>
  <r>
    <x v="91"/>
    <n v="52033"/>
    <n v="508054"/>
    <s v="&quot;2010-2014&quot;"/>
    <n v="783"/>
    <n v="0"/>
    <n v="2"/>
    <n v="95"/>
    <n v="0"/>
    <n v="0"/>
    <n v="7796"/>
    <n v="0"/>
    <n v="0"/>
    <n v="273609"/>
    <n v="4"/>
    <n v="81"/>
    <n v="0"/>
    <n v="0"/>
    <n v="0"/>
    <n v="9.2901638495448025E-2"/>
  </r>
  <r>
    <x v="92"/>
    <n v="52091"/>
    <n v="507996"/>
    <s v="&quot;2010-2014&quot;"/>
    <n v="393"/>
    <n v="0"/>
    <n v="0"/>
    <n v="45"/>
    <n v="0"/>
    <n v="0"/>
    <n v="7841"/>
    <n v="0"/>
    <n v="0"/>
    <n v="274002"/>
    <n v="4"/>
    <n v="81"/>
    <n v="0"/>
    <n v="0"/>
    <n v="0"/>
    <n v="9.3005193835957622E-2"/>
  </r>
  <r>
    <x v="93"/>
    <n v="52123"/>
    <n v="507964"/>
    <s v="&quot;2010-2014&quot;"/>
    <n v="210"/>
    <n v="0"/>
    <n v="2"/>
    <n v="28"/>
    <n v="0"/>
    <n v="0"/>
    <n v="7869"/>
    <n v="0"/>
    <n v="0"/>
    <n v="274212"/>
    <n v="4"/>
    <n v="83"/>
    <n v="0"/>
    <n v="0"/>
    <n v="0"/>
    <n v="9.3062327816928442E-2"/>
  </r>
  <r>
    <x v="94"/>
    <n v="52189"/>
    <n v="507898"/>
    <s v="&quot;2010-2014&quot;"/>
    <n v="188"/>
    <n v="1"/>
    <n v="1"/>
    <n v="19"/>
    <n v="0"/>
    <n v="0"/>
    <n v="7888"/>
    <n v="0"/>
    <n v="0"/>
    <n v="274400"/>
    <n v="5"/>
    <n v="84"/>
    <n v="0"/>
    <n v="0"/>
    <n v="0"/>
    <n v="9.3180166652680738E-2"/>
  </r>
  <r>
    <x v="95"/>
    <n v="52262"/>
    <n v="507825"/>
    <s v="&quot;2010-2014&quot;"/>
    <n v="191"/>
    <n v="0"/>
    <n v="1"/>
    <n v="29"/>
    <n v="0"/>
    <n v="0"/>
    <n v="7917"/>
    <n v="0"/>
    <n v="0"/>
    <n v="274591"/>
    <n v="5"/>
    <n v="85"/>
    <n v="0"/>
    <n v="0"/>
    <n v="0"/>
    <n v="9.331050354677041E-2"/>
  </r>
  <r>
    <x v="96"/>
    <n v="52337"/>
    <n v="507750"/>
    <s v="&quot;2010-2014&quot;"/>
    <n v="147"/>
    <n v="0"/>
    <n v="3"/>
    <n v="15"/>
    <n v="0"/>
    <n v="0"/>
    <n v="7932"/>
    <n v="0"/>
    <n v="0"/>
    <n v="274738"/>
    <n v="5"/>
    <n v="88"/>
    <n v="0"/>
    <n v="0"/>
    <n v="0"/>
    <n v="9.3444411314670753E-2"/>
  </r>
  <r>
    <x v="97"/>
    <n v="52369"/>
    <n v="507718"/>
    <s v="&quot;2010-2014&quot;"/>
    <n v="62"/>
    <n v="0"/>
    <n v="2"/>
    <n v="6"/>
    <n v="0"/>
    <n v="0"/>
    <n v="7938"/>
    <n v="0"/>
    <n v="0"/>
    <n v="274800"/>
    <n v="5"/>
    <n v="90"/>
    <n v="0"/>
    <n v="0"/>
    <n v="0"/>
    <n v="9.3501545295641572E-2"/>
  </r>
  <r>
    <x v="98"/>
    <n v="52410"/>
    <n v="507677"/>
    <s v="&quot;2010-2014&quot;"/>
    <n v="59"/>
    <n v="0"/>
    <n v="2"/>
    <n v="8"/>
    <n v="0"/>
    <n v="0"/>
    <n v="7946"/>
    <n v="0"/>
    <n v="0"/>
    <n v="274859"/>
    <n v="5"/>
    <n v="92"/>
    <n v="0"/>
    <n v="0"/>
    <n v="0"/>
    <n v="9.3574748208760425E-2"/>
  </r>
  <r>
    <x v="99"/>
    <n v="52437"/>
    <n v="507650"/>
    <s v="&quot;2010-2014&quot;"/>
    <n v="52"/>
    <n v="0"/>
    <n v="0"/>
    <n v="5"/>
    <n v="0"/>
    <n v="0"/>
    <n v="7951"/>
    <n v="0"/>
    <n v="0"/>
    <n v="274911"/>
    <n v="5"/>
    <n v="92"/>
    <n v="0"/>
    <n v="0"/>
    <n v="0"/>
    <n v="9.3622955005204553E-2"/>
  </r>
  <r>
    <x v="100"/>
    <n v="52454"/>
    <n v="507633"/>
    <s v="&quot;2010-2014&quot;"/>
    <n v="40"/>
    <n v="0"/>
    <n v="0"/>
    <n v="6"/>
    <n v="0"/>
    <n v="0"/>
    <n v="7957"/>
    <n v="0"/>
    <n v="0"/>
    <n v="274951"/>
    <n v="5"/>
    <n v="92"/>
    <n v="0"/>
    <n v="0"/>
    <n v="0"/>
    <n v="9.3653307432595298E-2"/>
  </r>
  <r>
    <x v="101"/>
    <n v="52473"/>
    <n v="507614"/>
    <s v="&quot;2010-2014&quot;"/>
    <n v="39"/>
    <n v="0"/>
    <n v="0"/>
    <n v="10"/>
    <n v="0"/>
    <n v="0"/>
    <n v="7967"/>
    <n v="0"/>
    <n v="0"/>
    <n v="274990"/>
    <n v="5"/>
    <n v="92"/>
    <n v="0"/>
    <n v="0"/>
    <n v="0"/>
    <n v="9.3687230733796714E-2"/>
  </r>
  <r>
    <x v="102"/>
    <n v="52500"/>
    <n v="507587"/>
    <s v="&quot;2010-2014&quot;"/>
    <n v="44"/>
    <n v="0"/>
    <n v="1"/>
    <n v="4"/>
    <n v="0"/>
    <n v="0"/>
    <n v="7971"/>
    <n v="0"/>
    <n v="0"/>
    <n v="275034"/>
    <n v="5"/>
    <n v="93"/>
    <n v="0"/>
    <n v="0"/>
    <n v="0"/>
    <n v="9.3735437530240842E-2"/>
  </r>
  <r>
    <x v="103"/>
    <n v="52510"/>
    <n v="507577"/>
    <s v="&quot;2010-2014&quot;"/>
    <n v="29"/>
    <n v="0"/>
    <n v="1"/>
    <n v="7"/>
    <n v="0"/>
    <n v="0"/>
    <n v="7978"/>
    <n v="0"/>
    <n v="0"/>
    <n v="275063"/>
    <n v="5"/>
    <n v="94"/>
    <n v="0"/>
    <n v="0"/>
    <n v="0"/>
    <n v="9.3753291899294211E-2"/>
  </r>
  <r>
    <x v="104"/>
    <n v="52516"/>
    <n v="507571"/>
    <s v="&quot;2010-2014&quot;"/>
    <n v="21"/>
    <n v="0"/>
    <n v="1"/>
    <n v="4"/>
    <n v="0"/>
    <n v="0"/>
    <n v="7982"/>
    <n v="0"/>
    <n v="0"/>
    <n v="275084"/>
    <n v="5"/>
    <n v="95"/>
    <n v="0"/>
    <n v="0"/>
    <n v="0"/>
    <n v="9.3764004520726238E-2"/>
  </r>
  <r>
    <x v="105"/>
    <n v="52521"/>
    <n v="507566"/>
    <s v="&quot;2010-2014&quot;"/>
    <n v="19"/>
    <n v="0"/>
    <n v="0"/>
    <n v="2"/>
    <n v="0"/>
    <n v="0"/>
    <n v="7984"/>
    <n v="0"/>
    <n v="0"/>
    <n v="275103"/>
    <n v="5"/>
    <n v="95"/>
    <n v="0"/>
    <n v="0"/>
    <n v="0"/>
    <n v="9.3772931705252929E-2"/>
  </r>
  <r>
    <x v="106"/>
    <n v="52525"/>
    <n v="507562"/>
    <s v="&quot;2010-2014&quot;"/>
    <n v="8"/>
    <n v="0"/>
    <n v="1"/>
    <n v="4"/>
    <n v="0"/>
    <n v="1"/>
    <n v="7988"/>
    <n v="0"/>
    <n v="1"/>
    <n v="275111"/>
    <n v="5"/>
    <n v="96"/>
    <n v="0"/>
    <n v="0"/>
    <n v="0"/>
    <n v="9.3780073452874285E-2"/>
  </r>
  <r>
    <x v="107"/>
    <n v="52546"/>
    <n v="507541"/>
    <s v="&quot;2010-2014&quot;"/>
    <n v="11"/>
    <n v="0"/>
    <n v="0"/>
    <n v="4"/>
    <n v="0"/>
    <n v="0"/>
    <n v="7992"/>
    <n v="0"/>
    <n v="1"/>
    <n v="275122"/>
    <n v="5"/>
    <n v="96"/>
    <n v="0"/>
    <n v="0"/>
    <n v="0"/>
    <n v="9.3817567627886386E-2"/>
  </r>
  <r>
    <x v="108"/>
    <n v="52554"/>
    <n v="507533"/>
    <s v="&quot;2010-2014&quot;"/>
    <n v="3"/>
    <n v="0"/>
    <n v="1"/>
    <n v="0"/>
    <n v="0"/>
    <n v="0"/>
    <n v="7992"/>
    <n v="0"/>
    <n v="1"/>
    <n v="275125"/>
    <n v="5"/>
    <n v="97"/>
    <n v="0"/>
    <s v="NULL"/>
    <n v="0"/>
    <n v="9.3831851123129084E-2"/>
  </r>
  <r>
    <x v="109"/>
    <n v="52560"/>
    <n v="507527"/>
    <s v="&quot;2010-2014&quot;"/>
    <n v="8"/>
    <n v="0"/>
    <n v="2"/>
    <n v="0"/>
    <n v="0"/>
    <n v="0"/>
    <n v="7992"/>
    <n v="0"/>
    <n v="1"/>
    <n v="275133"/>
    <n v="5"/>
    <n v="99"/>
    <n v="0"/>
    <s v="NULL"/>
    <n v="0"/>
    <n v="9.3842563744561111E-2"/>
  </r>
  <r>
    <x v="110"/>
    <n v="52573"/>
    <n v="507514"/>
    <s v="&quot;2010-2014&quot;"/>
    <n v="15"/>
    <n v="0"/>
    <n v="1"/>
    <n v="4"/>
    <n v="0"/>
    <n v="0"/>
    <n v="7996"/>
    <n v="0"/>
    <n v="1"/>
    <n v="275148"/>
    <n v="5"/>
    <n v="100"/>
    <n v="0"/>
    <n v="0"/>
    <n v="0"/>
    <n v="9.38657744243305E-2"/>
  </r>
  <r>
    <x v="111"/>
    <n v="52587"/>
    <n v="507500"/>
    <s v="&quot;2010-2014&quot;"/>
    <n v="24"/>
    <n v="0"/>
    <n v="1"/>
    <n v="8"/>
    <n v="0"/>
    <n v="0"/>
    <n v="8004"/>
    <n v="0"/>
    <n v="1"/>
    <n v="275172"/>
    <n v="5"/>
    <n v="101"/>
    <n v="0"/>
    <n v="0"/>
    <n v="0"/>
    <n v="9.3890770541005239E-2"/>
  </r>
  <r>
    <x v="112"/>
    <n v="52590"/>
    <n v="507497"/>
    <s v="&quot;2010-2014&quot;"/>
    <n v="25"/>
    <n v="0"/>
    <n v="1"/>
    <n v="6"/>
    <n v="0"/>
    <n v="0"/>
    <n v="8010"/>
    <n v="0"/>
    <n v="1"/>
    <n v="275197"/>
    <n v="5"/>
    <n v="102"/>
    <n v="0"/>
    <n v="0"/>
    <n v="0"/>
    <n v="9.3896126851721246E-2"/>
  </r>
  <r>
    <x v="113"/>
    <n v="52592"/>
    <n v="507495"/>
    <s v="&quot;2010-2014&quot;"/>
    <n v="32"/>
    <n v="0"/>
    <n v="3"/>
    <n v="6"/>
    <n v="0"/>
    <n v="0"/>
    <n v="8016"/>
    <n v="0"/>
    <n v="1"/>
    <n v="275229"/>
    <n v="5"/>
    <n v="105"/>
    <n v="0"/>
    <n v="0"/>
    <n v="0"/>
    <n v="9.389969772553193E-2"/>
  </r>
  <r>
    <x v="114"/>
    <n v="52598"/>
    <n v="507489"/>
    <s v="&quot;2010-2014&quot;"/>
    <n v="37"/>
    <n v="0"/>
    <n v="0"/>
    <n v="8"/>
    <n v="0"/>
    <n v="0"/>
    <n v="8024"/>
    <n v="0"/>
    <n v="1"/>
    <n v="275266"/>
    <n v="5"/>
    <n v="105"/>
    <n v="0"/>
    <n v="0"/>
    <n v="0"/>
    <n v="9.3910410346963957E-2"/>
  </r>
  <r>
    <x v="115"/>
    <n v="52606"/>
    <n v="507481"/>
    <s v="&quot;2010-2014&quot;"/>
    <n v="23"/>
    <n v="0"/>
    <n v="1"/>
    <n v="5"/>
    <n v="0"/>
    <n v="0"/>
    <n v="8029"/>
    <n v="0"/>
    <n v="1"/>
    <n v="275289"/>
    <n v="5"/>
    <n v="106"/>
    <n v="0"/>
    <n v="0"/>
    <n v="0"/>
    <n v="9.3924693842206655E-2"/>
  </r>
  <r>
    <x v="116"/>
    <n v="52613"/>
    <n v="507474"/>
    <s v="&quot;2010-2014&quot;"/>
    <n v="22"/>
    <n v="0"/>
    <n v="0"/>
    <n v="4"/>
    <n v="0"/>
    <n v="0"/>
    <n v="8033"/>
    <n v="0"/>
    <n v="1"/>
    <n v="275311"/>
    <n v="5"/>
    <n v="106"/>
    <n v="0"/>
    <n v="0"/>
    <n v="0"/>
    <n v="9.3937191900544018E-2"/>
  </r>
  <r>
    <x v="117"/>
    <n v="52617"/>
    <n v="507470"/>
    <s v="&quot;2010-2014&quot;"/>
    <n v="21"/>
    <n v="0"/>
    <n v="1"/>
    <n v="3"/>
    <n v="0"/>
    <n v="0"/>
    <n v="8036"/>
    <n v="0"/>
    <n v="1"/>
    <n v="275332"/>
    <n v="5"/>
    <n v="107"/>
    <n v="0"/>
    <n v="0"/>
    <n v="0"/>
    <n v="9.3944333648165373E-2"/>
  </r>
  <r>
    <x v="118"/>
    <n v="52618"/>
    <n v="507469"/>
    <s v="&quot;2010-2014&quot;"/>
    <n v="16"/>
    <n v="0"/>
    <n v="0"/>
    <n v="2"/>
    <n v="0"/>
    <n v="0"/>
    <n v="8038"/>
    <n v="0"/>
    <n v="1"/>
    <n v="275348"/>
    <n v="5"/>
    <n v="107"/>
    <n v="0"/>
    <n v="0"/>
    <n v="0"/>
    <n v="9.3946119085070709E-2"/>
  </r>
  <r>
    <x v="119"/>
    <n v="52619"/>
    <n v="507468"/>
    <s v="&quot;2010-2014&quot;"/>
    <n v="16"/>
    <n v="0"/>
    <n v="0"/>
    <n v="1"/>
    <n v="0"/>
    <n v="0"/>
    <n v="8039"/>
    <n v="0"/>
    <n v="1"/>
    <n v="275364"/>
    <n v="5"/>
    <n v="107"/>
    <n v="0"/>
    <n v="0"/>
    <n v="0"/>
    <n v="9.3947904521976044E-2"/>
  </r>
  <r>
    <x v="120"/>
    <n v="52621"/>
    <n v="507466"/>
    <s v="&quot;2010-2014&quot;"/>
    <n v="5"/>
    <n v="0"/>
    <n v="3"/>
    <n v="1"/>
    <n v="0"/>
    <n v="0"/>
    <n v="8040"/>
    <n v="0"/>
    <n v="1"/>
    <n v="275369"/>
    <n v="5"/>
    <n v="110"/>
    <n v="0"/>
    <n v="0"/>
    <n v="0"/>
    <n v="9.3951475395786729E-2"/>
  </r>
  <r>
    <x v="121"/>
    <n v="52621"/>
    <n v="507466"/>
    <s v="&quot;2010-2014&quot;"/>
    <n v="7"/>
    <n v="0"/>
    <n v="1"/>
    <n v="1"/>
    <n v="0"/>
    <n v="0"/>
    <n v="8041"/>
    <n v="0"/>
    <n v="1"/>
    <n v="275376"/>
    <n v="5"/>
    <n v="111"/>
    <n v="0"/>
    <n v="0"/>
    <n v="0"/>
    <n v="9.3951475395786729E-2"/>
  </r>
  <r>
    <x v="122"/>
    <n v="52625"/>
    <n v="507462"/>
    <s v="&quot;2010-2014&quot;"/>
    <n v="5"/>
    <n v="0"/>
    <n v="1"/>
    <n v="0"/>
    <n v="0"/>
    <n v="0"/>
    <n v="8041"/>
    <n v="0"/>
    <n v="1"/>
    <n v="275381"/>
    <n v="5"/>
    <n v="112"/>
    <n v="0"/>
    <s v="NULL"/>
    <n v="0"/>
    <n v="9.3958617143408071E-2"/>
  </r>
  <r>
    <x v="123"/>
    <n v="52626"/>
    <n v="507461"/>
    <s v="&quot;2010-2014&quot;"/>
    <n v="2"/>
    <n v="0"/>
    <n v="0"/>
    <n v="0"/>
    <n v="0"/>
    <n v="0"/>
    <n v="8041"/>
    <n v="0"/>
    <n v="1"/>
    <n v="275383"/>
    <n v="5"/>
    <n v="112"/>
    <n v="0"/>
    <s v="NULL"/>
    <n v="0"/>
    <n v="9.3960402580313421E-2"/>
  </r>
  <r>
    <x v="124"/>
    <n v="52628"/>
    <n v="507459"/>
    <s v="&quot;2010-2014&quot;"/>
    <n v="2"/>
    <n v="0"/>
    <n v="0"/>
    <n v="1"/>
    <n v="0"/>
    <n v="0"/>
    <n v="8042"/>
    <n v="0"/>
    <n v="1"/>
    <n v="275385"/>
    <n v="5"/>
    <n v="112"/>
    <n v="0"/>
    <n v="0"/>
    <n v="0"/>
    <n v="9.3963973454124092E-2"/>
  </r>
  <r>
    <x v="125"/>
    <n v="52632"/>
    <n v="507455"/>
    <s v="&quot;2010-2014&quot;"/>
    <n v="1"/>
    <n v="0"/>
    <n v="1"/>
    <n v="0"/>
    <n v="0"/>
    <n v="0"/>
    <n v="8042"/>
    <n v="0"/>
    <n v="1"/>
    <n v="275386"/>
    <n v="5"/>
    <n v="113"/>
    <n v="0"/>
    <s v="NULL"/>
    <n v="0"/>
    <n v="9.3971115201745448E-2"/>
  </r>
  <r>
    <x v="126"/>
    <n v="52633"/>
    <n v="507454"/>
    <s v="&quot;2010-2014&quot;"/>
    <n v="0"/>
    <n v="0"/>
    <n v="0"/>
    <n v="0"/>
    <n v="0"/>
    <n v="0"/>
    <n v="8042"/>
    <n v="0"/>
    <n v="1"/>
    <n v="275386"/>
    <n v="5"/>
    <n v="113"/>
    <s v="NULL"/>
    <s v="NULL"/>
    <s v="NULL"/>
    <n v="9.3972900638650783E-2"/>
  </r>
  <r>
    <x v="127"/>
    <n v="52637"/>
    <n v="507450"/>
    <s v="&quot;2010-2014&quot;"/>
    <n v="1"/>
    <n v="0"/>
    <n v="2"/>
    <n v="0"/>
    <n v="0"/>
    <n v="0"/>
    <n v="8042"/>
    <n v="0"/>
    <n v="1"/>
    <n v="275387"/>
    <n v="5"/>
    <n v="115"/>
    <n v="0"/>
    <s v="NULL"/>
    <n v="0"/>
    <n v="9.3980042386272139E-2"/>
  </r>
  <r>
    <x v="128"/>
    <n v="52639"/>
    <n v="507448"/>
    <s v="&quot;2010-2014&quot;"/>
    <n v="0"/>
    <n v="0"/>
    <n v="1"/>
    <n v="0"/>
    <n v="0"/>
    <n v="0"/>
    <n v="8042"/>
    <n v="0"/>
    <n v="1"/>
    <n v="275387"/>
    <n v="5"/>
    <n v="116"/>
    <s v="NULL"/>
    <s v="NULL"/>
    <s v="NULL"/>
    <n v="9.398361326008281E-2"/>
  </r>
  <r>
    <x v="129"/>
    <n v="52640"/>
    <n v="507447"/>
    <s v="&quot;2010-2014&quot;"/>
    <n v="0"/>
    <n v="0"/>
    <n v="2"/>
    <n v="0"/>
    <n v="0"/>
    <n v="0"/>
    <n v="8042"/>
    <n v="0"/>
    <n v="1"/>
    <n v="275387"/>
    <n v="5"/>
    <n v="118"/>
    <s v="NULL"/>
    <s v="NULL"/>
    <s v="NULL"/>
    <n v="9.3985398696988146E-2"/>
  </r>
  <r>
    <x v="130"/>
    <n v="52640"/>
    <n v="507447"/>
    <s v="&quot;2010-2014&quot;"/>
    <n v="0"/>
    <n v="0"/>
    <n v="1"/>
    <n v="0"/>
    <n v="0"/>
    <n v="0"/>
    <n v="8042"/>
    <n v="0"/>
    <n v="1"/>
    <n v="275387"/>
    <n v="5"/>
    <n v="119"/>
    <s v="NULL"/>
    <s v="NULL"/>
    <s v="NULL"/>
    <n v="9.3985398696988146E-2"/>
  </r>
  <r>
    <x v="131"/>
    <n v="52640"/>
    <n v="507447"/>
    <s v="&quot;2010-2014&quot;"/>
    <n v="0"/>
    <n v="0"/>
    <n v="1"/>
    <n v="0"/>
    <n v="0"/>
    <n v="0"/>
    <n v="8042"/>
    <n v="0"/>
    <n v="1"/>
    <n v="275387"/>
    <n v="5"/>
    <n v="120"/>
    <s v="NULL"/>
    <s v="NULL"/>
    <s v="NULL"/>
    <n v="9.3985398696988146E-2"/>
  </r>
  <r>
    <x v="132"/>
    <n v="52641"/>
    <n v="507446"/>
    <s v="&quot;2010-2014&quot;"/>
    <n v="0"/>
    <n v="0"/>
    <n v="0"/>
    <n v="0"/>
    <n v="0"/>
    <n v="0"/>
    <n v="8042"/>
    <n v="0"/>
    <n v="1"/>
    <n v="275387"/>
    <n v="5"/>
    <n v="120"/>
    <s v="NULL"/>
    <s v="NULL"/>
    <s v="NULL"/>
    <n v="9.3987184133893481E-2"/>
  </r>
  <r>
    <x v="133"/>
    <n v="52641"/>
    <n v="507446"/>
    <s v="&quot;2010-2014&quot;"/>
    <n v="0"/>
    <n v="0"/>
    <n v="0"/>
    <n v="0"/>
    <n v="0"/>
    <n v="0"/>
    <n v="8042"/>
    <n v="0"/>
    <n v="1"/>
    <n v="275387"/>
    <n v="5"/>
    <n v="120"/>
    <s v="NULL"/>
    <s v="NULL"/>
    <s v="NULL"/>
    <n v="9.3987184133893481E-2"/>
  </r>
  <r>
    <x v="134"/>
    <n v="52641"/>
    <n v="507446"/>
    <s v="&quot;2010-2014&quot;"/>
    <n v="1"/>
    <n v="0"/>
    <n v="1"/>
    <n v="0"/>
    <n v="0"/>
    <n v="0"/>
    <n v="8042"/>
    <n v="0"/>
    <n v="1"/>
    <n v="275388"/>
    <n v="5"/>
    <n v="121"/>
    <n v="0"/>
    <s v="NULL"/>
    <n v="0"/>
    <n v="9.3987184133893481E-2"/>
  </r>
  <r>
    <x v="135"/>
    <n v="52641"/>
    <n v="507446"/>
    <s v="&quot;2010-2014&quot;"/>
    <n v="0"/>
    <n v="0"/>
    <n v="0"/>
    <n v="0"/>
    <n v="0"/>
    <n v="0"/>
    <n v="8042"/>
    <n v="0"/>
    <n v="1"/>
    <n v="275388"/>
    <n v="5"/>
    <n v="121"/>
    <s v="NULL"/>
    <s v="NULL"/>
    <s v="NULL"/>
    <n v="9.3987184133893481E-2"/>
  </r>
  <r>
    <x v="136"/>
    <n v="52642"/>
    <n v="507445"/>
    <s v="&quot;2010-2014&quot;"/>
    <n v="0"/>
    <n v="0"/>
    <n v="0"/>
    <n v="0"/>
    <n v="0"/>
    <n v="0"/>
    <n v="8042"/>
    <n v="0"/>
    <n v="1"/>
    <n v="275388"/>
    <n v="5"/>
    <n v="121"/>
    <s v="NULL"/>
    <s v="NULL"/>
    <s v="NULL"/>
    <n v="9.3988969570798817E-2"/>
  </r>
  <r>
    <x v="137"/>
    <n v="52642"/>
    <n v="507445"/>
    <s v="&quot;2010-2014&quot;"/>
    <n v="0"/>
    <n v="0"/>
    <n v="0"/>
    <n v="0"/>
    <n v="0"/>
    <n v="0"/>
    <n v="8042"/>
    <n v="0"/>
    <n v="1"/>
    <n v="275388"/>
    <n v="5"/>
    <n v="121"/>
    <s v="NULL"/>
    <s v="NULL"/>
    <s v="NULL"/>
    <n v="9.3988969570798817E-2"/>
  </r>
  <r>
    <x v="138"/>
    <n v="52642"/>
    <n v="507445"/>
    <s v="&quot;2010-2014&quot;"/>
    <n v="1"/>
    <n v="0"/>
    <n v="0"/>
    <n v="0"/>
    <n v="0"/>
    <n v="0"/>
    <n v="8042"/>
    <n v="0"/>
    <n v="1"/>
    <n v="275389"/>
    <n v="5"/>
    <n v="121"/>
    <n v="0"/>
    <s v="NULL"/>
    <n v="0"/>
    <n v="9.3988969570798817E-2"/>
  </r>
  <r>
    <x v="139"/>
    <n v="52642"/>
    <n v="507445"/>
    <s v="&quot;2010-2014&quot;"/>
    <n v="1"/>
    <n v="0"/>
    <n v="0"/>
    <n v="0"/>
    <n v="0"/>
    <n v="0"/>
    <n v="8042"/>
    <n v="0"/>
    <n v="1"/>
    <n v="275390"/>
    <n v="5"/>
    <n v="121"/>
    <n v="0"/>
    <s v="NULL"/>
    <n v="0"/>
    <n v="9.3988969570798817E-2"/>
  </r>
  <r>
    <x v="140"/>
    <n v="52642"/>
    <n v="507445"/>
    <s v="&quot;2010-2014&quot;"/>
    <n v="0"/>
    <n v="0"/>
    <n v="1"/>
    <n v="0"/>
    <n v="0"/>
    <n v="0"/>
    <n v="8042"/>
    <n v="0"/>
    <n v="1"/>
    <n v="275390"/>
    <n v="5"/>
    <n v="122"/>
    <s v="NULL"/>
    <s v="NULL"/>
    <s v="NULL"/>
    <n v="9.3988969570798817E-2"/>
  </r>
  <r>
    <x v="141"/>
    <n v="52643"/>
    <n v="507444"/>
    <s v="&quot;2010-2014&quot;"/>
    <n v="5"/>
    <n v="0"/>
    <n v="1"/>
    <n v="0"/>
    <n v="0"/>
    <n v="0"/>
    <n v="8042"/>
    <n v="0"/>
    <n v="1"/>
    <n v="275395"/>
    <n v="5"/>
    <n v="123"/>
    <n v="0"/>
    <s v="NULL"/>
    <n v="0"/>
    <n v="9.3990755007704166E-2"/>
  </r>
  <r>
    <x v="142"/>
    <n v="52643"/>
    <n v="507444"/>
    <s v="&quot;2010-2014&quot;"/>
    <n v="6"/>
    <n v="0"/>
    <n v="0"/>
    <n v="0"/>
    <n v="0"/>
    <n v="0"/>
    <n v="8042"/>
    <n v="0"/>
    <n v="1"/>
    <n v="275401"/>
    <n v="5"/>
    <n v="123"/>
    <n v="0"/>
    <s v="NULL"/>
    <n v="0"/>
    <n v="9.3990755007704166E-2"/>
  </r>
  <r>
    <x v="143"/>
    <n v="52643"/>
    <n v="507444"/>
    <s v="&quot;2010-2014&quot;"/>
    <n v="24"/>
    <n v="0"/>
    <n v="1"/>
    <n v="4"/>
    <n v="0"/>
    <n v="0"/>
    <n v="8046"/>
    <n v="0"/>
    <n v="1"/>
    <n v="275425"/>
    <n v="5"/>
    <n v="124"/>
    <n v="0"/>
    <n v="0"/>
    <n v="0"/>
    <n v="9.3990755007704166E-2"/>
  </r>
  <r>
    <x v="144"/>
    <n v="52643"/>
    <n v="507444"/>
    <s v="&quot;2010-2014&quot;"/>
    <n v="10"/>
    <n v="0"/>
    <n v="0"/>
    <n v="1"/>
    <n v="0"/>
    <n v="0"/>
    <n v="8047"/>
    <n v="0"/>
    <n v="1"/>
    <n v="275435"/>
    <n v="5"/>
    <n v="124"/>
    <n v="0"/>
    <n v="0"/>
    <n v="0"/>
    <n v="9.3990755007704166E-2"/>
  </r>
  <r>
    <x v="145"/>
    <n v="52647"/>
    <n v="507440"/>
    <s v="&quot;2010-2014&quot;"/>
    <n v="8"/>
    <n v="0"/>
    <n v="0"/>
    <n v="1"/>
    <n v="0"/>
    <n v="0"/>
    <n v="8048"/>
    <n v="0"/>
    <n v="1"/>
    <n v="275443"/>
    <n v="5"/>
    <n v="124"/>
    <n v="0"/>
    <n v="0"/>
    <n v="0"/>
    <n v="9.3997896755325508E-2"/>
  </r>
  <r>
    <x v="146"/>
    <n v="52650"/>
    <n v="507437"/>
    <s v="&quot;2010-2014&quot;"/>
    <n v="9"/>
    <n v="0"/>
    <n v="0"/>
    <n v="1"/>
    <n v="0"/>
    <n v="0"/>
    <n v="8049"/>
    <n v="0"/>
    <n v="1"/>
    <n v="275452"/>
    <n v="5"/>
    <n v="124"/>
    <n v="0"/>
    <n v="0"/>
    <n v="0"/>
    <n v="9.4003253066041528E-2"/>
  </r>
  <r>
    <x v="147"/>
    <n v="52655"/>
    <n v="507432"/>
    <s v="&quot;2010-2014&quot;"/>
    <n v="16"/>
    <n v="0"/>
    <n v="0"/>
    <n v="3"/>
    <n v="0"/>
    <n v="0"/>
    <n v="8052"/>
    <n v="0"/>
    <n v="1"/>
    <n v="275468"/>
    <n v="5"/>
    <n v="124"/>
    <n v="0"/>
    <n v="0"/>
    <n v="0"/>
    <n v="9.401218025056822E-2"/>
  </r>
  <r>
    <x v="148"/>
    <n v="52658"/>
    <n v="507429"/>
    <s v="&quot;2010-2014&quot;"/>
    <n v="10"/>
    <n v="0"/>
    <n v="0"/>
    <n v="1"/>
    <n v="0"/>
    <n v="0"/>
    <n v="8053"/>
    <n v="0"/>
    <n v="1"/>
    <n v="275478"/>
    <n v="5"/>
    <n v="124"/>
    <n v="0"/>
    <n v="0"/>
    <n v="0"/>
    <n v="9.4017536561284226E-2"/>
  </r>
  <r>
    <x v="149"/>
    <n v="52664"/>
    <n v="507423"/>
    <s v="&quot;2010-2014&quot;"/>
    <n v="8"/>
    <n v="0"/>
    <n v="1"/>
    <n v="3"/>
    <n v="0"/>
    <n v="0"/>
    <n v="8056"/>
    <n v="0"/>
    <n v="1"/>
    <n v="275486"/>
    <n v="5"/>
    <n v="125"/>
    <n v="0"/>
    <n v="0"/>
    <n v="0"/>
    <n v="9.4028249182716253E-2"/>
  </r>
  <r>
    <x v="150"/>
    <n v="52671"/>
    <n v="507416"/>
    <s v="&quot;2010-2014&quot;"/>
    <n v="24"/>
    <n v="0"/>
    <n v="0"/>
    <n v="3"/>
    <n v="0"/>
    <n v="0"/>
    <n v="8059"/>
    <n v="0"/>
    <n v="1"/>
    <n v="275510"/>
    <n v="5"/>
    <n v="125"/>
    <n v="0"/>
    <n v="0"/>
    <n v="0"/>
    <n v="9.4040747241053615E-2"/>
  </r>
  <r>
    <x v="151"/>
    <n v="52671"/>
    <n v="507416"/>
    <s v="&quot;2010-2014&quot;"/>
    <n v="32"/>
    <n v="0"/>
    <n v="2"/>
    <n v="3"/>
    <n v="0"/>
    <n v="0"/>
    <n v="8062"/>
    <n v="0"/>
    <n v="1"/>
    <n v="275542"/>
    <n v="5"/>
    <n v="127"/>
    <n v="0"/>
    <n v="0"/>
    <n v="0"/>
    <n v="9.4040747241053615E-2"/>
  </r>
  <r>
    <x v="152"/>
    <n v="52677"/>
    <n v="507410"/>
    <s v="&quot;2010-2014&quot;"/>
    <n v="31"/>
    <n v="0"/>
    <n v="1"/>
    <n v="4"/>
    <n v="0"/>
    <n v="0"/>
    <n v="8066"/>
    <n v="0"/>
    <n v="1"/>
    <n v="275573"/>
    <n v="5"/>
    <n v="128"/>
    <n v="0"/>
    <n v="0"/>
    <n v="0"/>
    <n v="9.4051459862485656E-2"/>
  </r>
  <r>
    <x v="153"/>
    <n v="52677"/>
    <n v="507410"/>
    <s v="&quot;2010-2014&quot;"/>
    <n v="53"/>
    <n v="0"/>
    <n v="1"/>
    <n v="7"/>
    <n v="0"/>
    <n v="0"/>
    <n v="8073"/>
    <n v="0"/>
    <n v="1"/>
    <n v="275626"/>
    <n v="5"/>
    <n v="129"/>
    <n v="0"/>
    <n v="0"/>
    <n v="0"/>
    <n v="9.4051459862485656E-2"/>
  </r>
  <r>
    <x v="154"/>
    <n v="52680"/>
    <n v="507407"/>
    <s v="&quot;2010-2014&quot;"/>
    <n v="56"/>
    <n v="0"/>
    <n v="1"/>
    <n v="13"/>
    <n v="0"/>
    <n v="0"/>
    <n v="8086"/>
    <n v="0"/>
    <n v="1"/>
    <n v="275682"/>
    <n v="5"/>
    <n v="130"/>
    <n v="0"/>
    <n v="0"/>
    <n v="0"/>
    <n v="9.4056816173201663E-2"/>
  </r>
  <r>
    <x v="155"/>
    <n v="52680"/>
    <n v="507407"/>
    <s v="&quot;2010-2014&quot;"/>
    <n v="75"/>
    <n v="0"/>
    <n v="1"/>
    <n v="5"/>
    <n v="0"/>
    <n v="1"/>
    <n v="8091"/>
    <n v="0"/>
    <n v="2"/>
    <n v="275757"/>
    <n v="5"/>
    <n v="131"/>
    <n v="0"/>
    <n v="0"/>
    <n v="0"/>
    <n v="9.4056816173201663E-2"/>
  </r>
  <r>
    <x v="156"/>
    <n v="52680"/>
    <n v="507407"/>
    <s v="&quot;2010-2014&quot;"/>
    <n v="85"/>
    <n v="0"/>
    <n v="0"/>
    <n v="7"/>
    <n v="0"/>
    <n v="0"/>
    <n v="8098"/>
    <n v="0"/>
    <n v="2"/>
    <n v="275842"/>
    <n v="5"/>
    <n v="131"/>
    <n v="0"/>
    <n v="0"/>
    <n v="0"/>
    <n v="9.4056816173201663E-2"/>
  </r>
  <r>
    <x v="157"/>
    <n v="52683"/>
    <n v="507404"/>
    <s v="&quot;2010-2014&quot;"/>
    <n v="47"/>
    <n v="0"/>
    <n v="2"/>
    <n v="5"/>
    <n v="0"/>
    <n v="0"/>
    <n v="8103"/>
    <n v="0"/>
    <n v="2"/>
    <n v="275889"/>
    <n v="5"/>
    <n v="133"/>
    <n v="0"/>
    <n v="0"/>
    <n v="0"/>
    <n v="9.4062172483917683E-2"/>
  </r>
  <r>
    <x v="158"/>
    <n v="52683"/>
    <n v="507404"/>
    <s v="&quot;2010-2014&quot;"/>
    <n v="8"/>
    <n v="0"/>
    <n v="4"/>
    <n v="0"/>
    <n v="0"/>
    <n v="0"/>
    <n v="8103"/>
    <n v="0"/>
    <n v="2"/>
    <n v="275897"/>
    <n v="5"/>
    <n v="137"/>
    <n v="0"/>
    <s v="NULL"/>
    <n v="0"/>
    <n v="9.4062172483917683E-2"/>
  </r>
  <r>
    <x v="159"/>
    <n v="52685"/>
    <n v="507402"/>
    <s v="&quot;2010-2014&quot;"/>
    <n v="12"/>
    <n v="0"/>
    <n v="1"/>
    <n v="3"/>
    <n v="0"/>
    <n v="0"/>
    <n v="8106"/>
    <n v="0"/>
    <n v="2"/>
    <n v="275909"/>
    <n v="5"/>
    <n v="138"/>
    <n v="0"/>
    <n v="0"/>
    <n v="0"/>
    <n v="9.4065743357728354E-2"/>
  </r>
  <r>
    <x v="160"/>
    <n v="52688"/>
    <n v="507399"/>
    <s v="&quot;2010-2014&quot;"/>
    <n v="13"/>
    <n v="0"/>
    <n v="0"/>
    <n v="1"/>
    <n v="0"/>
    <n v="0"/>
    <n v="8107"/>
    <n v="0"/>
    <n v="2"/>
    <n v="275922"/>
    <n v="5"/>
    <n v="138"/>
    <n v="0"/>
    <n v="0"/>
    <n v="0"/>
    <n v="9.4071099668444361E-2"/>
  </r>
  <r>
    <x v="161"/>
    <n v="52692"/>
    <n v="507395"/>
    <s v="&quot;2010-2014&quot;"/>
    <n v="11"/>
    <n v="0"/>
    <n v="1"/>
    <n v="0"/>
    <n v="0"/>
    <n v="0"/>
    <n v="8107"/>
    <n v="0"/>
    <n v="2"/>
    <n v="275933"/>
    <n v="5"/>
    <n v="139"/>
    <n v="0"/>
    <s v="NULL"/>
    <n v="0"/>
    <n v="9.4078241416065717E-2"/>
  </r>
  <r>
    <x v="162"/>
    <n v="52693"/>
    <n v="507394"/>
    <s v="&quot;2010-2014&quot;"/>
    <n v="11"/>
    <n v="0"/>
    <n v="0"/>
    <n v="2"/>
    <n v="0"/>
    <n v="0"/>
    <n v="8109"/>
    <n v="0"/>
    <n v="2"/>
    <n v="275944"/>
    <n v="5"/>
    <n v="139"/>
    <n v="0"/>
    <n v="0"/>
    <n v="0"/>
    <n v="9.4080026852971052E-2"/>
  </r>
  <r>
    <x v="163"/>
    <n v="52695"/>
    <n v="507392"/>
    <s v="&quot;2010-2014&quot;"/>
    <n v="7"/>
    <n v="0"/>
    <n v="1"/>
    <n v="1"/>
    <n v="0"/>
    <n v="0"/>
    <n v="8110"/>
    <n v="0"/>
    <n v="2"/>
    <n v="275951"/>
    <n v="5"/>
    <n v="140"/>
    <n v="0"/>
    <n v="0"/>
    <n v="0"/>
    <n v="9.4083597726781737E-2"/>
  </r>
  <r>
    <x v="164"/>
    <n v="52696"/>
    <n v="507391"/>
    <s v="&quot;2010-2014&quot;"/>
    <n v="10"/>
    <n v="0"/>
    <n v="1"/>
    <n v="1"/>
    <n v="0"/>
    <n v="0"/>
    <n v="8111"/>
    <n v="0"/>
    <n v="2"/>
    <n v="275961"/>
    <n v="5"/>
    <n v="141"/>
    <n v="0"/>
    <n v="0"/>
    <n v="0"/>
    <n v="9.4085383163687072E-2"/>
  </r>
  <r>
    <x v="165"/>
    <n v="52696"/>
    <n v="507391"/>
    <s v="&quot;2010-2014&quot;"/>
    <n v="2"/>
    <n v="0"/>
    <n v="1"/>
    <n v="1"/>
    <n v="0"/>
    <n v="0"/>
    <n v="8112"/>
    <n v="0"/>
    <n v="2"/>
    <n v="275963"/>
    <n v="5"/>
    <n v="142"/>
    <n v="0"/>
    <n v="0"/>
    <n v="0"/>
    <n v="9.4085383163687072E-2"/>
  </r>
  <r>
    <x v="166"/>
    <n v="52696"/>
    <n v="507391"/>
    <s v="&quot;2010-2014&quot;"/>
    <n v="4"/>
    <n v="0"/>
    <n v="2"/>
    <n v="0"/>
    <n v="0"/>
    <n v="0"/>
    <n v="8112"/>
    <n v="0"/>
    <n v="2"/>
    <n v="275967"/>
    <n v="5"/>
    <n v="144"/>
    <n v="0"/>
    <s v="NULL"/>
    <n v="0"/>
    <n v="9.4085383163687072E-2"/>
  </r>
  <r>
    <x v="167"/>
    <n v="52697"/>
    <n v="507390"/>
    <s v="&quot;2010-2014&quot;"/>
    <n v="3"/>
    <n v="0"/>
    <n v="3"/>
    <n v="0"/>
    <n v="0"/>
    <n v="0"/>
    <n v="8112"/>
    <n v="0"/>
    <n v="2"/>
    <n v="275970"/>
    <n v="5"/>
    <n v="147"/>
    <n v="0"/>
    <s v="NULL"/>
    <n v="0"/>
    <n v="9.4087168600592408E-2"/>
  </r>
  <r>
    <x v="168"/>
    <n v="52697"/>
    <n v="507390"/>
    <s v="&quot;2010-2014&quot;"/>
    <n v="2"/>
    <n v="0"/>
    <n v="0"/>
    <n v="0"/>
    <n v="0"/>
    <n v="0"/>
    <n v="8112"/>
    <n v="0"/>
    <n v="2"/>
    <n v="275972"/>
    <n v="5"/>
    <n v="147"/>
    <n v="0"/>
    <s v="NULL"/>
    <n v="0"/>
    <n v="9.4087168600592408E-2"/>
  </r>
  <r>
    <x v="169"/>
    <n v="52697"/>
    <n v="507390"/>
    <s v="&quot;2010-2014&quot;"/>
    <n v="0"/>
    <n v="0"/>
    <n v="0"/>
    <n v="0"/>
    <n v="0"/>
    <n v="0"/>
    <n v="8112"/>
    <n v="0"/>
    <n v="2"/>
    <n v="275972"/>
    <n v="5"/>
    <n v="147"/>
    <s v="NULL"/>
    <s v="NULL"/>
    <s v="NULL"/>
    <n v="9.4087168600592408E-2"/>
  </r>
  <r>
    <x v="170"/>
    <n v="52697"/>
    <n v="507390"/>
    <s v="&quot;2010-2014&quot;"/>
    <n v="0"/>
    <n v="0"/>
    <n v="0"/>
    <n v="0"/>
    <n v="0"/>
    <n v="0"/>
    <n v="8112"/>
    <n v="0"/>
    <n v="2"/>
    <n v="275972"/>
    <n v="5"/>
    <n v="147"/>
    <s v="NULL"/>
    <s v="NULL"/>
    <s v="NULL"/>
    <n v="9.4087168600592408E-2"/>
  </r>
  <r>
    <x v="171"/>
    <n v="52699"/>
    <n v="507388"/>
    <s v="&quot;2010-2014&quot;"/>
    <n v="1"/>
    <n v="0"/>
    <n v="1"/>
    <n v="0"/>
    <n v="0"/>
    <n v="0"/>
    <n v="8112"/>
    <n v="0"/>
    <n v="2"/>
    <n v="275973"/>
    <n v="5"/>
    <n v="148"/>
    <n v="0"/>
    <s v="NULL"/>
    <n v="0"/>
    <n v="9.4090739474403079E-2"/>
  </r>
  <r>
    <x v="172"/>
    <n v="52699"/>
    <n v="507388"/>
    <s v="&quot;2010-2014&quot;"/>
    <n v="0"/>
    <n v="0"/>
    <n v="0"/>
    <n v="0"/>
    <n v="0"/>
    <n v="0"/>
    <n v="8112"/>
    <n v="0"/>
    <n v="2"/>
    <n v="275973"/>
    <n v="5"/>
    <n v="148"/>
    <s v="NULL"/>
    <s v="NULL"/>
    <s v="NULL"/>
    <n v="9.4090739474403079E-2"/>
  </r>
  <r>
    <x v="173"/>
    <n v="52699"/>
    <n v="507388"/>
    <s v="&quot;2010-2014&quot;"/>
    <n v="0"/>
    <n v="0"/>
    <n v="1"/>
    <n v="0"/>
    <n v="0"/>
    <n v="0"/>
    <n v="8112"/>
    <n v="0"/>
    <n v="2"/>
    <n v="275973"/>
    <n v="5"/>
    <n v="149"/>
    <s v="NULL"/>
    <s v="NULL"/>
    <s v="NULL"/>
    <n v="9.4090739474403079E-2"/>
  </r>
  <r>
    <x v="174"/>
    <n v="52701"/>
    <n v="507386"/>
    <s v="&quot;2010-2014&quot;"/>
    <n v="2"/>
    <n v="0"/>
    <n v="0"/>
    <n v="0"/>
    <n v="0"/>
    <n v="0"/>
    <n v="8112"/>
    <n v="0"/>
    <n v="2"/>
    <n v="275975"/>
    <n v="5"/>
    <n v="149"/>
    <n v="0"/>
    <s v="NULL"/>
    <n v="0"/>
    <n v="9.4094310348213764E-2"/>
  </r>
  <r>
    <x v="175"/>
    <n v="52701"/>
    <n v="507386"/>
    <s v="&quot;2010-2014&quot;"/>
    <n v="2"/>
    <n v="0"/>
    <n v="0"/>
    <n v="0"/>
    <n v="0"/>
    <n v="0"/>
    <n v="8112"/>
    <n v="0"/>
    <n v="2"/>
    <n v="275977"/>
    <n v="5"/>
    <n v="149"/>
    <n v="0"/>
    <s v="NULL"/>
    <n v="0"/>
    <n v="9.4094310348213764E-2"/>
  </r>
  <r>
    <x v="176"/>
    <n v="52701"/>
    <n v="507386"/>
    <s v="&quot;2010-2014&quot;"/>
    <n v="0"/>
    <n v="0"/>
    <n v="1"/>
    <n v="0"/>
    <n v="0"/>
    <n v="0"/>
    <n v="8112"/>
    <n v="0"/>
    <n v="2"/>
    <n v="275977"/>
    <n v="5"/>
    <n v="150"/>
    <s v="NULL"/>
    <s v="NULL"/>
    <s v="NULL"/>
    <n v="9.4094310348213764E-2"/>
  </r>
  <r>
    <x v="177"/>
    <n v="52701"/>
    <n v="507386"/>
    <s v="&quot;2010-2014&quot;"/>
    <n v="3"/>
    <n v="0"/>
    <n v="1"/>
    <n v="2"/>
    <n v="0"/>
    <n v="0"/>
    <n v="8114"/>
    <n v="0"/>
    <n v="2"/>
    <n v="275980"/>
    <n v="5"/>
    <n v="151"/>
    <n v="0"/>
    <n v="0"/>
    <n v="0"/>
    <n v="9.4094310348213764E-2"/>
  </r>
  <r>
    <x v="178"/>
    <n v="52701"/>
    <n v="507386"/>
    <s v="&quot;2010-2014&quot;"/>
    <n v="0"/>
    <n v="0"/>
    <n v="1"/>
    <n v="0"/>
    <n v="0"/>
    <n v="0"/>
    <n v="8114"/>
    <n v="0"/>
    <n v="2"/>
    <n v="275980"/>
    <n v="5"/>
    <n v="152"/>
    <s v="NULL"/>
    <s v="NULL"/>
    <s v="NULL"/>
    <n v="9.4094310348213764E-2"/>
  </r>
  <r>
    <x v="179"/>
    <n v="52701"/>
    <n v="507386"/>
    <s v="&quot;2010-2014&quot;"/>
    <n v="0"/>
    <n v="0"/>
    <n v="0"/>
    <n v="0"/>
    <n v="0"/>
    <n v="0"/>
    <n v="8114"/>
    <n v="0"/>
    <n v="2"/>
    <n v="275980"/>
    <n v="5"/>
    <n v="152"/>
    <s v="NULL"/>
    <s v="NULL"/>
    <s v="NULL"/>
    <n v="9.4094310348213764E-2"/>
  </r>
  <r>
    <x v="180"/>
    <n v="52701"/>
    <n v="507386"/>
    <s v="&quot;2010-2014&quot;"/>
    <n v="0"/>
    <n v="0"/>
    <n v="1"/>
    <n v="0"/>
    <n v="0"/>
    <n v="0"/>
    <n v="8114"/>
    <n v="0"/>
    <n v="2"/>
    <n v="275980"/>
    <n v="5"/>
    <n v="153"/>
    <s v="NULL"/>
    <s v="NULL"/>
    <s v="NULL"/>
    <n v="9.4094310348213764E-2"/>
  </r>
  <r>
    <x v="181"/>
    <n v="52701"/>
    <n v="507386"/>
    <s v="&quot;2010-2014&quot;"/>
    <n v="0"/>
    <n v="0"/>
    <n v="1"/>
    <n v="0"/>
    <n v="0"/>
    <n v="0"/>
    <n v="8114"/>
    <n v="0"/>
    <n v="2"/>
    <n v="275980"/>
    <n v="5"/>
    <n v="154"/>
    <s v="NULL"/>
    <s v="NULL"/>
    <s v="NULL"/>
    <n v="9.4094310348213764E-2"/>
  </r>
  <r>
    <x v="182"/>
    <n v="52702"/>
    <n v="507385"/>
    <s v="&quot;2010-2014&quot;"/>
    <n v="3"/>
    <n v="0"/>
    <n v="1"/>
    <n v="0"/>
    <n v="0"/>
    <n v="0"/>
    <n v="8114"/>
    <n v="0"/>
    <n v="2"/>
    <n v="275983"/>
    <n v="5"/>
    <n v="155"/>
    <n v="0"/>
    <s v="NULL"/>
    <n v="0"/>
    <n v="9.4096095785119099E-2"/>
  </r>
  <r>
    <x v="183"/>
    <n v="52702"/>
    <n v="507385"/>
    <s v="&quot;2010-2014&quot;"/>
    <n v="1"/>
    <n v="0"/>
    <n v="4"/>
    <n v="1"/>
    <n v="0"/>
    <n v="0"/>
    <n v="8115"/>
    <n v="0"/>
    <n v="2"/>
    <n v="275984"/>
    <n v="5"/>
    <n v="159"/>
    <n v="0"/>
    <n v="0"/>
    <s v="NULL"/>
    <n v="9.4096095785119099E-2"/>
  </r>
  <r>
    <x v="184"/>
    <n v="52702"/>
    <n v="507385"/>
    <s v="&quot;2010-2014&quot;"/>
    <n v="2"/>
    <n v="0"/>
    <n v="0"/>
    <n v="0"/>
    <n v="0"/>
    <n v="0"/>
    <n v="8115"/>
    <n v="0"/>
    <n v="2"/>
    <n v="275986"/>
    <n v="5"/>
    <n v="159"/>
    <n v="0"/>
    <s v="NULL"/>
    <n v="0"/>
    <n v="9.4096095785119099E-2"/>
  </r>
  <r>
    <x v="185"/>
    <n v="52702"/>
    <n v="507385"/>
    <s v="&quot;2010-2014&quot;"/>
    <n v="1"/>
    <n v="0"/>
    <n v="2"/>
    <n v="0"/>
    <n v="0"/>
    <n v="1"/>
    <n v="8115"/>
    <n v="0"/>
    <n v="3"/>
    <n v="275987"/>
    <n v="5"/>
    <n v="161"/>
    <n v="0"/>
    <s v="NULL"/>
    <n v="0"/>
    <n v="9.4096095785119099E-2"/>
  </r>
  <r>
    <x v="186"/>
    <n v="52702"/>
    <n v="507385"/>
    <s v="&quot;2010-2014&quot;"/>
    <n v="1"/>
    <n v="0"/>
    <n v="0"/>
    <n v="0"/>
    <n v="0"/>
    <n v="0"/>
    <n v="8115"/>
    <n v="0"/>
    <n v="3"/>
    <n v="275988"/>
    <n v="5"/>
    <n v="161"/>
    <n v="0"/>
    <s v="NULL"/>
    <n v="0"/>
    <n v="9.4096095785119099E-2"/>
  </r>
  <r>
    <x v="187"/>
    <n v="52702"/>
    <n v="507385"/>
    <s v="&quot;2010-2014&quot;"/>
    <n v="4"/>
    <n v="0"/>
    <n v="0"/>
    <n v="0"/>
    <n v="0"/>
    <n v="0"/>
    <n v="8115"/>
    <n v="0"/>
    <n v="3"/>
    <n v="275992"/>
    <n v="5"/>
    <n v="161"/>
    <n v="0"/>
    <s v="NULL"/>
    <n v="0"/>
    <n v="9.4096095785119099E-2"/>
  </r>
  <r>
    <x v="188"/>
    <n v="52703"/>
    <n v="507384"/>
    <s v="&quot;2010-2014&quot;"/>
    <n v="0"/>
    <n v="0"/>
    <n v="0"/>
    <n v="0"/>
    <n v="0"/>
    <n v="0"/>
    <n v="8115"/>
    <n v="0"/>
    <n v="3"/>
    <n v="275992"/>
    <n v="5"/>
    <n v="161"/>
    <s v="NULL"/>
    <s v="NULL"/>
    <s v="NULL"/>
    <n v="9.4097881222024435E-2"/>
  </r>
  <r>
    <x v="189"/>
    <n v="52703"/>
    <n v="507384"/>
    <s v="&quot;2010-2014&quot;"/>
    <n v="4"/>
    <n v="0"/>
    <n v="1"/>
    <n v="0"/>
    <n v="0"/>
    <n v="0"/>
    <n v="8115"/>
    <n v="0"/>
    <n v="3"/>
    <n v="276000"/>
    <n v="5"/>
    <n v="164"/>
    <n v="0"/>
    <s v="NULL"/>
    <n v="0"/>
    <n v="9.4097881222024435E-2"/>
  </r>
  <r>
    <x v="190"/>
    <n v="52703"/>
    <n v="507384"/>
    <s v="&quot;2010-2014&quot;"/>
    <n v="5"/>
    <n v="0"/>
    <n v="0"/>
    <n v="0"/>
    <n v="0"/>
    <n v="0"/>
    <n v="8115"/>
    <n v="0"/>
    <n v="3"/>
    <n v="276005"/>
    <n v="5"/>
    <n v="164"/>
    <n v="0"/>
    <s v="NULL"/>
    <n v="0"/>
    <n v="9.4097881222024435E-2"/>
  </r>
  <r>
    <x v="191"/>
    <n v="52703"/>
    <n v="507384"/>
    <s v="&quot;2010-2014&quot;"/>
    <n v="6"/>
    <n v="0"/>
    <n v="0"/>
    <n v="2"/>
    <n v="0"/>
    <n v="0"/>
    <n v="8117"/>
    <n v="0"/>
    <n v="3"/>
    <n v="276011"/>
    <n v="5"/>
    <n v="164"/>
    <n v="0"/>
    <n v="0"/>
    <n v="0"/>
    <n v="9.4097881222024435E-2"/>
  </r>
  <r>
    <x v="192"/>
    <n v="52703"/>
    <n v="507384"/>
    <s v="&quot;2010-2014&quot;"/>
    <n v="10"/>
    <n v="0"/>
    <n v="0"/>
    <n v="2"/>
    <n v="0"/>
    <n v="0"/>
    <n v="8119"/>
    <n v="0"/>
    <n v="3"/>
    <n v="276021"/>
    <n v="5"/>
    <n v="164"/>
    <n v="0"/>
    <n v="0"/>
    <n v="0"/>
    <n v="9.4097881222024435E-2"/>
  </r>
  <r>
    <x v="193"/>
    <n v="52703"/>
    <n v="507384"/>
    <s v="&quot;2010-2014&quot;"/>
    <n v="18"/>
    <n v="0"/>
    <n v="0"/>
    <n v="2"/>
    <n v="0"/>
    <n v="0"/>
    <n v="8121"/>
    <n v="0"/>
    <n v="3"/>
    <n v="276039"/>
    <n v="5"/>
    <n v="164"/>
    <n v="0"/>
    <n v="0"/>
    <n v="0"/>
    <n v="9.4097881222024435E-2"/>
  </r>
  <r>
    <x v="194"/>
    <n v="52704"/>
    <n v="507383"/>
    <s v="&quot;2010-2014&quot;"/>
    <n v="43"/>
    <n v="0"/>
    <n v="0"/>
    <n v="6"/>
    <n v="0"/>
    <n v="0"/>
    <n v="8127"/>
    <n v="0"/>
    <n v="3"/>
    <n v="276082"/>
    <n v="5"/>
    <n v="164"/>
    <n v="0"/>
    <n v="0"/>
    <n v="0"/>
    <n v="9.409966665892977E-2"/>
  </r>
  <r>
    <x v="195"/>
    <n v="52704"/>
    <n v="507383"/>
    <s v="&quot;2010-2014&quot;"/>
    <n v="92"/>
    <n v="0"/>
    <n v="2"/>
    <n v="10"/>
    <n v="0"/>
    <n v="0"/>
    <n v="8137"/>
    <n v="0"/>
    <n v="3"/>
    <n v="276174"/>
    <n v="5"/>
    <n v="166"/>
    <n v="0"/>
    <n v="0"/>
    <n v="0"/>
    <n v="9.409966665892977E-2"/>
  </r>
  <r>
    <x v="196"/>
    <n v="52704"/>
    <n v="507383"/>
    <s v="&quot;2010-2014&quot;"/>
    <n v="92"/>
    <n v="0"/>
    <n v="0"/>
    <n v="14"/>
    <n v="0"/>
    <n v="0"/>
    <n v="8151"/>
    <n v="0"/>
    <n v="3"/>
    <n v="276266"/>
    <n v="5"/>
    <n v="166"/>
    <n v="0"/>
    <n v="0"/>
    <n v="0"/>
    <n v="9.409966665892977E-2"/>
  </r>
  <r>
    <x v="197"/>
    <n v="52706"/>
    <n v="507381"/>
    <s v="&quot;2010-2014&quot;"/>
    <n v="47"/>
    <n v="0"/>
    <n v="0"/>
    <n v="3"/>
    <n v="0"/>
    <n v="0"/>
    <n v="8154"/>
    <n v="0"/>
    <n v="3"/>
    <n v="276313"/>
    <n v="5"/>
    <n v="166"/>
    <n v="0"/>
    <n v="0"/>
    <n v="0"/>
    <n v="9.4103237532740455E-2"/>
  </r>
  <r>
    <x v="198"/>
    <n v="52707"/>
    <n v="507380"/>
    <s v="&quot;2010-2014&quot;"/>
    <n v="28"/>
    <n v="0"/>
    <n v="0"/>
    <n v="7"/>
    <n v="0"/>
    <n v="0"/>
    <n v="8161"/>
    <n v="0"/>
    <n v="3"/>
    <n v="276341"/>
    <n v="5"/>
    <n v="166"/>
    <n v="0"/>
    <n v="0"/>
    <n v="0"/>
    <n v="9.4105022969645791E-2"/>
  </r>
  <r>
    <x v="1"/>
    <n v="0"/>
    <n v="472393"/>
    <s v="&quot;2015-2019&quot;"/>
    <n v="1252"/>
    <n v="0"/>
    <n v="2"/>
    <n v="0"/>
    <n v="0"/>
    <n v="0"/>
    <n v="0"/>
    <n v="0"/>
    <n v="0"/>
    <n v="1252"/>
    <n v="0"/>
    <n v="2"/>
    <n v="0"/>
    <s v="NULL"/>
    <n v="0"/>
    <n v="0"/>
  </r>
  <r>
    <x v="2"/>
    <n v="0"/>
    <n v="472393"/>
    <s v="&quot;2015-2019&quot;"/>
    <n v="1498"/>
    <n v="0"/>
    <n v="1"/>
    <n v="0"/>
    <n v="0"/>
    <n v="0"/>
    <n v="0"/>
    <n v="0"/>
    <n v="0"/>
    <n v="2750"/>
    <n v="0"/>
    <n v="3"/>
    <n v="0"/>
    <s v="NULL"/>
    <n v="0"/>
    <n v="0"/>
  </r>
  <r>
    <x v="3"/>
    <n v="0"/>
    <n v="472393"/>
    <s v="&quot;2015-2019&quot;"/>
    <n v="2067"/>
    <n v="0"/>
    <n v="0"/>
    <n v="0"/>
    <n v="0"/>
    <n v="0"/>
    <n v="0"/>
    <n v="0"/>
    <n v="0"/>
    <n v="4817"/>
    <n v="0"/>
    <n v="3"/>
    <n v="0"/>
    <s v="NULL"/>
    <n v="0"/>
    <n v="0"/>
  </r>
  <r>
    <x v="4"/>
    <n v="0"/>
    <n v="472393"/>
    <s v="&quot;2015-2019&quot;"/>
    <n v="2228"/>
    <n v="0"/>
    <n v="0"/>
    <n v="0"/>
    <n v="0"/>
    <n v="0"/>
    <n v="0"/>
    <n v="0"/>
    <n v="0"/>
    <n v="7045"/>
    <n v="0"/>
    <n v="3"/>
    <n v="0"/>
    <s v="NULL"/>
    <n v="0"/>
    <n v="0"/>
  </r>
  <r>
    <x v="5"/>
    <n v="0"/>
    <n v="472393"/>
    <s v="&quot;2015-2019&quot;"/>
    <n v="2147"/>
    <n v="0"/>
    <n v="0"/>
    <n v="0"/>
    <n v="0"/>
    <n v="0"/>
    <n v="0"/>
    <n v="0"/>
    <n v="0"/>
    <n v="9192"/>
    <n v="0"/>
    <n v="3"/>
    <n v="0"/>
    <s v="NULL"/>
    <n v="0"/>
    <n v="0"/>
  </r>
  <r>
    <x v="6"/>
    <n v="0"/>
    <n v="472393"/>
    <s v="&quot;2015-2019&quot;"/>
    <n v="2121"/>
    <n v="0"/>
    <n v="1"/>
    <n v="0"/>
    <n v="0"/>
    <n v="0"/>
    <n v="0"/>
    <n v="0"/>
    <n v="0"/>
    <n v="11313"/>
    <n v="0"/>
    <n v="4"/>
    <n v="0"/>
    <s v="NULL"/>
    <n v="0"/>
    <n v="0"/>
  </r>
  <r>
    <x v="7"/>
    <n v="0"/>
    <n v="472393"/>
    <s v="&quot;2015-2019&quot;"/>
    <n v="2395"/>
    <n v="0"/>
    <n v="0"/>
    <n v="0"/>
    <n v="0"/>
    <n v="0"/>
    <n v="0"/>
    <n v="0"/>
    <n v="0"/>
    <n v="13708"/>
    <n v="0"/>
    <n v="4"/>
    <n v="0"/>
    <s v="NULL"/>
    <n v="0"/>
    <n v="0"/>
  </r>
  <r>
    <x v="8"/>
    <n v="0"/>
    <n v="472393"/>
    <s v="&quot;2015-2019&quot;"/>
    <n v="2575"/>
    <n v="0"/>
    <n v="3"/>
    <n v="0"/>
    <n v="0"/>
    <n v="0"/>
    <n v="0"/>
    <n v="0"/>
    <n v="0"/>
    <n v="16283"/>
    <n v="0"/>
    <n v="7"/>
    <n v="0"/>
    <s v="NULL"/>
    <n v="0"/>
    <n v="0"/>
  </r>
  <r>
    <x v="9"/>
    <n v="0"/>
    <n v="472393"/>
    <s v="&quot;2015-2019&quot;"/>
    <n v="3324"/>
    <n v="0"/>
    <n v="0"/>
    <n v="0"/>
    <n v="0"/>
    <n v="0"/>
    <n v="0"/>
    <n v="0"/>
    <n v="0"/>
    <n v="19607"/>
    <n v="0"/>
    <n v="7"/>
    <n v="0"/>
    <s v="NULL"/>
    <n v="0"/>
    <n v="0"/>
  </r>
  <r>
    <x v="10"/>
    <n v="0"/>
    <n v="472393"/>
    <s v="&quot;2015-2019&quot;"/>
    <n v="4155"/>
    <n v="0"/>
    <n v="1"/>
    <n v="0"/>
    <n v="0"/>
    <n v="0"/>
    <n v="0"/>
    <n v="0"/>
    <n v="0"/>
    <n v="23762"/>
    <n v="0"/>
    <n v="8"/>
    <n v="0"/>
    <s v="NULL"/>
    <n v="0"/>
    <n v="0"/>
  </r>
  <r>
    <x v="11"/>
    <n v="0"/>
    <n v="472393"/>
    <s v="&quot;2015-2019&quot;"/>
    <n v="3701"/>
    <n v="0"/>
    <n v="2"/>
    <n v="0"/>
    <n v="0"/>
    <n v="0"/>
    <n v="0"/>
    <n v="0"/>
    <n v="0"/>
    <n v="27463"/>
    <n v="0"/>
    <n v="10"/>
    <n v="0"/>
    <s v="NULL"/>
    <n v="0"/>
    <n v="0"/>
  </r>
  <r>
    <x v="12"/>
    <n v="0"/>
    <n v="472393"/>
    <s v="&quot;2015-2019&quot;"/>
    <n v="2865"/>
    <n v="0"/>
    <n v="0"/>
    <n v="0"/>
    <n v="0"/>
    <n v="0"/>
    <n v="0"/>
    <n v="0"/>
    <n v="0"/>
    <n v="30328"/>
    <n v="0"/>
    <n v="10"/>
    <n v="0"/>
    <s v="NULL"/>
    <n v="0"/>
    <n v="0"/>
  </r>
  <r>
    <x v="13"/>
    <n v="0"/>
    <n v="472393"/>
    <s v="&quot;2015-2019&quot;"/>
    <n v="2327"/>
    <n v="0"/>
    <n v="2"/>
    <n v="0"/>
    <n v="0"/>
    <n v="0"/>
    <n v="0"/>
    <n v="0"/>
    <n v="0"/>
    <n v="32655"/>
    <n v="0"/>
    <n v="12"/>
    <n v="0"/>
    <s v="NULL"/>
    <n v="0"/>
    <n v="0"/>
  </r>
  <r>
    <x v="14"/>
    <n v="0"/>
    <n v="472393"/>
    <s v="&quot;2015-2019&quot;"/>
    <n v="1884"/>
    <n v="0"/>
    <n v="0"/>
    <n v="0"/>
    <n v="0"/>
    <n v="0"/>
    <n v="0"/>
    <n v="0"/>
    <n v="0"/>
    <n v="34539"/>
    <n v="0"/>
    <n v="12"/>
    <n v="0"/>
    <s v="NULL"/>
    <n v="0"/>
    <n v="0"/>
  </r>
  <r>
    <x v="15"/>
    <n v="0"/>
    <n v="472393"/>
    <s v="&quot;2015-2019&quot;"/>
    <n v="1372"/>
    <n v="0"/>
    <n v="1"/>
    <n v="0"/>
    <n v="0"/>
    <n v="0"/>
    <n v="0"/>
    <n v="0"/>
    <n v="0"/>
    <n v="35911"/>
    <n v="0"/>
    <n v="13"/>
    <n v="0"/>
    <s v="NULL"/>
    <n v="0"/>
    <n v="0"/>
  </r>
  <r>
    <x v="16"/>
    <n v="0"/>
    <n v="472393"/>
    <s v="&quot;2015-2019&quot;"/>
    <n v="1008"/>
    <n v="0"/>
    <n v="0"/>
    <n v="0"/>
    <n v="0"/>
    <n v="0"/>
    <n v="0"/>
    <n v="0"/>
    <n v="0"/>
    <n v="36919"/>
    <n v="0"/>
    <n v="13"/>
    <n v="0"/>
    <s v="NULL"/>
    <n v="0"/>
    <n v="0"/>
  </r>
  <r>
    <x v="17"/>
    <n v="0"/>
    <n v="472393"/>
    <s v="&quot;2015-2019&quot;"/>
    <n v="995"/>
    <n v="0"/>
    <n v="0"/>
    <n v="0"/>
    <n v="0"/>
    <n v="0"/>
    <n v="0"/>
    <n v="0"/>
    <n v="0"/>
    <n v="37914"/>
    <n v="0"/>
    <n v="13"/>
    <n v="1.0050251256281399E-3"/>
    <s v="NULL"/>
    <n v="1.0050251256281399E-3"/>
    <n v="0"/>
  </r>
  <r>
    <x v="18"/>
    <n v="0"/>
    <n v="472393"/>
    <s v="&quot;2015-2019&quot;"/>
    <n v="814"/>
    <n v="0"/>
    <n v="0"/>
    <n v="0"/>
    <n v="0"/>
    <n v="0"/>
    <n v="0"/>
    <n v="0"/>
    <n v="0"/>
    <n v="38728"/>
    <n v="0"/>
    <n v="13"/>
    <n v="0"/>
    <s v="NULL"/>
    <n v="0"/>
    <n v="0"/>
  </r>
  <r>
    <x v="19"/>
    <n v="0"/>
    <n v="472393"/>
    <s v="&quot;2015-2019&quot;"/>
    <n v="661"/>
    <n v="1"/>
    <n v="2"/>
    <n v="0"/>
    <n v="0"/>
    <n v="0"/>
    <n v="0"/>
    <n v="0"/>
    <n v="0"/>
    <n v="39389"/>
    <n v="1"/>
    <n v="15"/>
    <n v="0"/>
    <s v="NULL"/>
    <n v="0"/>
    <n v="0"/>
  </r>
  <r>
    <x v="20"/>
    <n v="0"/>
    <n v="472393"/>
    <s v="&quot;2015-2019&quot;"/>
    <n v="559"/>
    <n v="0"/>
    <n v="3"/>
    <n v="0"/>
    <n v="0"/>
    <n v="0"/>
    <n v="0"/>
    <n v="0"/>
    <n v="0"/>
    <n v="39948"/>
    <n v="1"/>
    <n v="18"/>
    <n v="0"/>
    <s v="NULL"/>
    <n v="0"/>
    <n v="0"/>
  </r>
  <r>
    <x v="21"/>
    <n v="1"/>
    <n v="472392"/>
    <s v="&quot;2015-2019&quot;"/>
    <n v="427"/>
    <n v="0"/>
    <n v="0"/>
    <n v="0"/>
    <n v="0"/>
    <n v="0"/>
    <n v="0"/>
    <n v="0"/>
    <n v="0"/>
    <n v="40375"/>
    <n v="1"/>
    <n v="18"/>
    <n v="0"/>
    <s v="NULL"/>
    <n v="0"/>
    <n v="2.1168814948570364E-6"/>
  </r>
  <r>
    <x v="22"/>
    <n v="3"/>
    <n v="472390"/>
    <s v="&quot;2015-2019&quot;"/>
    <n v="330"/>
    <n v="0"/>
    <n v="1"/>
    <n v="0"/>
    <n v="0"/>
    <n v="0"/>
    <n v="0"/>
    <n v="0"/>
    <n v="0"/>
    <n v="40705"/>
    <n v="1"/>
    <n v="19"/>
    <n v="0"/>
    <s v="NULL"/>
    <n v="0"/>
    <n v="6.3506444845711092E-6"/>
  </r>
  <r>
    <x v="23"/>
    <n v="3"/>
    <n v="472390"/>
    <s v="&quot;2015-2019&quot;"/>
    <n v="193"/>
    <n v="0"/>
    <n v="0"/>
    <n v="0"/>
    <n v="0"/>
    <n v="0"/>
    <n v="0"/>
    <n v="0"/>
    <n v="0"/>
    <n v="40898"/>
    <n v="1"/>
    <n v="19"/>
    <n v="0"/>
    <s v="NULL"/>
    <n v="0"/>
    <n v="6.3506444845711092E-6"/>
  </r>
  <r>
    <x v="24"/>
    <n v="3"/>
    <n v="472390"/>
    <s v="&quot;2015-2019&quot;"/>
    <n v="117"/>
    <n v="0"/>
    <n v="0"/>
    <n v="0"/>
    <n v="0"/>
    <n v="0"/>
    <n v="0"/>
    <n v="0"/>
    <n v="0"/>
    <n v="41015"/>
    <n v="1"/>
    <n v="19"/>
    <n v="0"/>
    <s v="NULL"/>
    <n v="0"/>
    <n v="6.3506444845711092E-6"/>
  </r>
  <r>
    <x v="25"/>
    <n v="3"/>
    <n v="472390"/>
    <s v="&quot;2015-2019&quot;"/>
    <n v="51"/>
    <n v="0"/>
    <n v="0"/>
    <n v="0"/>
    <n v="0"/>
    <n v="0"/>
    <n v="0"/>
    <n v="0"/>
    <n v="0"/>
    <n v="41066"/>
    <n v="1"/>
    <n v="19"/>
    <n v="0"/>
    <s v="NULL"/>
    <n v="0"/>
    <n v="6.3506444845711092E-6"/>
  </r>
  <r>
    <x v="26"/>
    <n v="3"/>
    <n v="472390"/>
    <s v="&quot;2015-2019&quot;"/>
    <n v="36"/>
    <n v="0"/>
    <n v="0"/>
    <n v="0"/>
    <n v="0"/>
    <n v="0"/>
    <n v="0"/>
    <n v="0"/>
    <n v="0"/>
    <n v="41102"/>
    <n v="1"/>
    <n v="19"/>
    <n v="0"/>
    <s v="NULL"/>
    <n v="0"/>
    <n v="6.3506444845711092E-6"/>
  </r>
  <r>
    <x v="27"/>
    <n v="3"/>
    <n v="472390"/>
    <s v="&quot;2015-2019&quot;"/>
    <n v="25"/>
    <n v="0"/>
    <n v="4"/>
    <n v="0"/>
    <n v="0"/>
    <n v="0"/>
    <n v="0"/>
    <n v="0"/>
    <n v="0"/>
    <n v="41127"/>
    <n v="1"/>
    <n v="23"/>
    <n v="0"/>
    <s v="NULL"/>
    <n v="0"/>
    <n v="6.3506444845711092E-6"/>
  </r>
  <r>
    <x v="28"/>
    <n v="3"/>
    <n v="472390"/>
    <s v="&quot;2015-2019&quot;"/>
    <n v="22"/>
    <n v="0"/>
    <n v="0"/>
    <n v="0"/>
    <n v="0"/>
    <n v="0"/>
    <n v="0"/>
    <n v="0"/>
    <n v="0"/>
    <n v="41149"/>
    <n v="1"/>
    <n v="23"/>
    <n v="0"/>
    <s v="NULL"/>
    <n v="0"/>
    <n v="6.3506444845711092E-6"/>
  </r>
  <r>
    <x v="29"/>
    <n v="4"/>
    <n v="472389"/>
    <s v="&quot;2015-2019&quot;"/>
    <n v="29"/>
    <n v="0"/>
    <n v="1"/>
    <n v="0"/>
    <n v="0"/>
    <n v="0"/>
    <n v="0"/>
    <n v="0"/>
    <n v="0"/>
    <n v="41178"/>
    <n v="1"/>
    <n v="24"/>
    <n v="0"/>
    <s v="NULL"/>
    <n v="0"/>
    <n v="8.4675259794281457E-6"/>
  </r>
  <r>
    <x v="30"/>
    <n v="4"/>
    <n v="472389"/>
    <s v="&quot;2015-2019&quot;"/>
    <n v="47"/>
    <n v="0"/>
    <n v="1"/>
    <n v="0"/>
    <n v="0"/>
    <n v="0"/>
    <n v="0"/>
    <n v="0"/>
    <n v="0"/>
    <n v="41225"/>
    <n v="1"/>
    <n v="25"/>
    <n v="0"/>
    <s v="NULL"/>
    <n v="0"/>
    <n v="8.4675259794281457E-6"/>
  </r>
  <r>
    <x v="31"/>
    <n v="4"/>
    <n v="472389"/>
    <s v="&quot;2015-2019&quot;"/>
    <n v="20"/>
    <n v="0"/>
    <n v="4"/>
    <n v="0"/>
    <n v="0"/>
    <n v="0"/>
    <n v="0"/>
    <n v="0"/>
    <n v="0"/>
    <n v="41245"/>
    <n v="1"/>
    <n v="29"/>
    <n v="0"/>
    <s v="NULL"/>
    <n v="0"/>
    <n v="8.4675259794281457E-6"/>
  </r>
  <r>
    <x v="32"/>
    <n v="4"/>
    <n v="472389"/>
    <s v="&quot;2015-2019&quot;"/>
    <n v="48"/>
    <n v="0"/>
    <n v="2"/>
    <n v="0"/>
    <n v="0"/>
    <n v="0"/>
    <n v="0"/>
    <n v="0"/>
    <n v="0"/>
    <n v="41293"/>
    <n v="1"/>
    <n v="31"/>
    <n v="0"/>
    <s v="NULL"/>
    <n v="0"/>
    <n v="8.4675259794281457E-6"/>
  </r>
  <r>
    <x v="33"/>
    <n v="4"/>
    <n v="472389"/>
    <s v="&quot;2015-2019&quot;"/>
    <n v="42"/>
    <n v="0"/>
    <n v="0"/>
    <n v="0"/>
    <n v="0"/>
    <n v="0"/>
    <n v="0"/>
    <n v="0"/>
    <n v="0"/>
    <n v="41335"/>
    <n v="1"/>
    <n v="31"/>
    <n v="0"/>
    <s v="NULL"/>
    <n v="0"/>
    <n v="8.4675259794281457E-6"/>
  </r>
  <r>
    <x v="34"/>
    <n v="4"/>
    <n v="472389"/>
    <s v="&quot;2015-2019&quot;"/>
    <n v="50"/>
    <n v="0"/>
    <n v="1"/>
    <n v="0"/>
    <n v="0"/>
    <n v="0"/>
    <n v="0"/>
    <n v="0"/>
    <n v="0"/>
    <n v="41385"/>
    <n v="1"/>
    <n v="32"/>
    <n v="0"/>
    <s v="NULL"/>
    <n v="0"/>
    <n v="8.4675259794281457E-6"/>
  </r>
  <r>
    <x v="35"/>
    <n v="4"/>
    <n v="472389"/>
    <s v="&quot;2015-2019&quot;"/>
    <n v="36"/>
    <n v="0"/>
    <n v="2"/>
    <n v="0"/>
    <n v="0"/>
    <n v="0"/>
    <n v="0"/>
    <n v="0"/>
    <n v="0"/>
    <n v="41421"/>
    <n v="1"/>
    <n v="34"/>
    <n v="0"/>
    <s v="NULL"/>
    <n v="0"/>
    <n v="8.4675259794281457E-6"/>
  </r>
  <r>
    <x v="36"/>
    <n v="4"/>
    <n v="472389"/>
    <s v="&quot;2015-2019&quot;"/>
    <n v="40"/>
    <n v="0"/>
    <n v="1"/>
    <n v="0"/>
    <n v="0"/>
    <n v="0"/>
    <n v="0"/>
    <n v="0"/>
    <n v="0"/>
    <n v="41461"/>
    <n v="1"/>
    <n v="35"/>
    <n v="0"/>
    <s v="NULL"/>
    <n v="0"/>
    <n v="8.4675259794281457E-6"/>
  </r>
  <r>
    <x v="37"/>
    <n v="4"/>
    <n v="472389"/>
    <s v="&quot;2015-2019&quot;"/>
    <n v="81"/>
    <n v="0"/>
    <n v="1"/>
    <n v="0"/>
    <n v="0"/>
    <n v="0"/>
    <n v="0"/>
    <n v="0"/>
    <n v="0"/>
    <n v="41542"/>
    <n v="1"/>
    <n v="36"/>
    <n v="0"/>
    <s v="NULL"/>
    <n v="0"/>
    <n v="8.4675259794281457E-6"/>
  </r>
  <r>
    <x v="38"/>
    <n v="5"/>
    <n v="472388"/>
    <s v="&quot;2015-2019&quot;"/>
    <n v="103"/>
    <n v="0"/>
    <n v="0"/>
    <n v="0"/>
    <n v="0"/>
    <n v="0"/>
    <n v="0"/>
    <n v="0"/>
    <n v="0"/>
    <n v="41645"/>
    <n v="1"/>
    <n v="36"/>
    <n v="0"/>
    <s v="NULL"/>
    <n v="0"/>
    <n v="1.0584407474285181E-5"/>
  </r>
  <r>
    <x v="39"/>
    <n v="6"/>
    <n v="472387"/>
    <s v="&quot;2015-2019&quot;"/>
    <n v="109"/>
    <n v="0"/>
    <n v="0"/>
    <n v="0"/>
    <n v="0"/>
    <n v="0"/>
    <n v="0"/>
    <n v="0"/>
    <n v="0"/>
    <n v="41754"/>
    <n v="1"/>
    <n v="36"/>
    <n v="0"/>
    <s v="NULL"/>
    <n v="0"/>
    <n v="1.2701288969142218E-5"/>
  </r>
  <r>
    <x v="40"/>
    <n v="7"/>
    <n v="472386"/>
    <s v="&quot;2015-2019&quot;"/>
    <n v="101"/>
    <n v="0"/>
    <n v="2"/>
    <n v="0"/>
    <n v="0"/>
    <n v="0"/>
    <n v="0"/>
    <n v="0"/>
    <n v="0"/>
    <n v="41855"/>
    <n v="1"/>
    <n v="38"/>
    <n v="0"/>
    <s v="NULL"/>
    <n v="0"/>
    <n v="1.4818170463999254E-5"/>
  </r>
  <r>
    <x v="41"/>
    <n v="7"/>
    <n v="472386"/>
    <s v="&quot;2015-2019&quot;"/>
    <n v="156"/>
    <n v="0"/>
    <n v="0"/>
    <n v="0"/>
    <n v="0"/>
    <n v="0"/>
    <n v="0"/>
    <n v="0"/>
    <n v="0"/>
    <n v="42011"/>
    <n v="1"/>
    <n v="38"/>
    <n v="0"/>
    <s v="NULL"/>
    <n v="0"/>
    <n v="1.4818170463999254E-5"/>
  </r>
  <r>
    <x v="42"/>
    <n v="7"/>
    <n v="472386"/>
    <s v="&quot;2015-2019&quot;"/>
    <n v="218"/>
    <n v="0"/>
    <n v="2"/>
    <n v="0"/>
    <n v="0"/>
    <n v="0"/>
    <n v="0"/>
    <n v="0"/>
    <n v="0"/>
    <n v="42229"/>
    <n v="1"/>
    <n v="40"/>
    <n v="0"/>
    <s v="NULL"/>
    <n v="0"/>
    <n v="1.4818170463999254E-5"/>
  </r>
  <r>
    <x v="43"/>
    <n v="7"/>
    <n v="472386"/>
    <s v="&quot;2015-2019&quot;"/>
    <n v="356"/>
    <n v="0"/>
    <n v="2"/>
    <n v="0"/>
    <n v="0"/>
    <n v="0"/>
    <n v="0"/>
    <n v="0"/>
    <n v="0"/>
    <n v="42585"/>
    <n v="1"/>
    <n v="42"/>
    <n v="0"/>
    <s v="NULL"/>
    <n v="0"/>
    <n v="1.4818170463999254E-5"/>
  </r>
  <r>
    <x v="44"/>
    <n v="7"/>
    <n v="472386"/>
    <s v="&quot;2015-2019&quot;"/>
    <n v="680"/>
    <n v="0"/>
    <n v="1"/>
    <n v="0"/>
    <n v="0"/>
    <n v="0"/>
    <n v="0"/>
    <n v="0"/>
    <n v="0"/>
    <n v="43265"/>
    <n v="1"/>
    <n v="43"/>
    <n v="0"/>
    <s v="NULL"/>
    <n v="0"/>
    <n v="1.4818170463999254E-5"/>
  </r>
  <r>
    <x v="45"/>
    <n v="7"/>
    <n v="472386"/>
    <s v="&quot;2015-2019&quot;"/>
    <n v="1061"/>
    <n v="0"/>
    <n v="5"/>
    <n v="0"/>
    <n v="0"/>
    <n v="0"/>
    <n v="0"/>
    <n v="0"/>
    <n v="0"/>
    <n v="44326"/>
    <n v="1"/>
    <n v="48"/>
    <n v="0"/>
    <s v="NULL"/>
    <n v="0"/>
    <n v="1.4818170463999254E-5"/>
  </r>
  <r>
    <x v="46"/>
    <n v="9"/>
    <n v="472384"/>
    <s v="&quot;2015-2019&quot;"/>
    <n v="1738"/>
    <n v="0"/>
    <n v="0"/>
    <n v="0"/>
    <n v="0"/>
    <n v="0"/>
    <n v="0"/>
    <n v="0"/>
    <n v="0"/>
    <n v="46064"/>
    <n v="1"/>
    <n v="48"/>
    <n v="0"/>
    <s v="NULL"/>
    <n v="0"/>
    <n v="1.9051933453713327E-5"/>
  </r>
  <r>
    <x v="47"/>
    <n v="9"/>
    <n v="472384"/>
    <s v="&quot;2015-2019&quot;"/>
    <n v="3217"/>
    <n v="0"/>
    <n v="2"/>
    <n v="0"/>
    <n v="0"/>
    <n v="0"/>
    <n v="0"/>
    <n v="0"/>
    <n v="0"/>
    <n v="49281"/>
    <n v="1"/>
    <n v="50"/>
    <n v="0"/>
    <s v="NULL"/>
    <n v="0"/>
    <n v="1.9051933453713327E-5"/>
  </r>
  <r>
    <x v="48"/>
    <n v="9"/>
    <n v="472384"/>
    <s v="&quot;2015-2019&quot;"/>
    <n v="4992"/>
    <n v="0"/>
    <n v="1"/>
    <n v="1"/>
    <n v="0"/>
    <n v="0"/>
    <n v="1"/>
    <n v="0"/>
    <n v="0"/>
    <n v="54273"/>
    <n v="1"/>
    <n v="51"/>
    <n v="2.00320512820513E-4"/>
    <n v="0"/>
    <n v="2.0036064916850301E-4"/>
    <n v="1.9051933453713327E-5"/>
  </r>
  <r>
    <x v="49"/>
    <n v="13"/>
    <n v="472380"/>
    <s v="&quot;2015-2019&quot;"/>
    <n v="6077"/>
    <n v="0"/>
    <n v="0"/>
    <n v="2"/>
    <n v="0"/>
    <n v="0"/>
    <n v="3"/>
    <n v="0"/>
    <n v="0"/>
    <n v="60350"/>
    <n v="1"/>
    <n v="51"/>
    <n v="0"/>
    <n v="0"/>
    <n v="0"/>
    <n v="2.7519459433141473E-5"/>
  </r>
  <r>
    <x v="50"/>
    <n v="23"/>
    <n v="472370"/>
    <s v="&quot;2015-2019&quot;"/>
    <n v="6189"/>
    <n v="1"/>
    <n v="3"/>
    <n v="0"/>
    <n v="0"/>
    <n v="0"/>
    <n v="3"/>
    <n v="0"/>
    <n v="0"/>
    <n v="66539"/>
    <n v="2"/>
    <n v="54"/>
    <n v="0"/>
    <s v="NULL"/>
    <n v="0"/>
    <n v="4.8688274381711835E-5"/>
  </r>
  <r>
    <x v="51"/>
    <n v="25"/>
    <n v="472368"/>
    <s v="&quot;2015-2019&quot;"/>
    <n v="5527"/>
    <n v="0"/>
    <n v="1"/>
    <n v="0"/>
    <n v="0"/>
    <n v="0"/>
    <n v="3"/>
    <n v="0"/>
    <n v="0"/>
    <n v="72066"/>
    <n v="2"/>
    <n v="55"/>
    <n v="1.80929980097702E-4"/>
    <s v="NULL"/>
    <n v="1.80929980097702E-4"/>
    <n v="5.2922037371425913E-5"/>
  </r>
  <r>
    <x v="52"/>
    <n v="527"/>
    <n v="471866"/>
    <s v="&quot;2015-2019&quot;"/>
    <n v="4403"/>
    <n v="0"/>
    <n v="0"/>
    <n v="0"/>
    <n v="0"/>
    <n v="0"/>
    <n v="3"/>
    <n v="0"/>
    <n v="0"/>
    <n v="76469"/>
    <n v="2"/>
    <n v="55"/>
    <n v="0"/>
    <s v="NULL"/>
    <n v="0"/>
    <n v="1.1155965477896582E-3"/>
  </r>
  <r>
    <x v="53"/>
    <n v="1459"/>
    <n v="470934"/>
    <s v="&quot;2015-2019&quot;"/>
    <n v="2597"/>
    <n v="0"/>
    <n v="1"/>
    <n v="5"/>
    <n v="0"/>
    <n v="0"/>
    <n v="8"/>
    <n v="0"/>
    <n v="0"/>
    <n v="79066"/>
    <n v="2"/>
    <n v="56"/>
    <n v="0"/>
    <n v="0"/>
    <n v="0"/>
    <n v="3.088530100996416E-3"/>
  </r>
  <r>
    <x v="54"/>
    <n v="2636"/>
    <n v="469757"/>
    <s v="&quot;2015-2019&quot;"/>
    <n v="1899"/>
    <n v="0"/>
    <n v="1"/>
    <n v="8"/>
    <n v="0"/>
    <n v="0"/>
    <n v="16"/>
    <n v="0"/>
    <n v="0"/>
    <n v="80965"/>
    <n v="2"/>
    <n v="57"/>
    <n v="0"/>
    <n v="0"/>
    <n v="0"/>
    <n v="5.5800996204431481E-3"/>
  </r>
  <r>
    <x v="55"/>
    <n v="4638"/>
    <n v="467755"/>
    <s v="&quot;2015-2019&quot;"/>
    <n v="2191"/>
    <n v="0"/>
    <n v="0"/>
    <n v="8"/>
    <n v="0"/>
    <n v="0"/>
    <n v="24"/>
    <n v="0"/>
    <n v="0"/>
    <n v="83156"/>
    <n v="2"/>
    <n v="57"/>
    <n v="0"/>
    <n v="0"/>
    <n v="0"/>
    <n v="9.8180963731469353E-3"/>
  </r>
  <r>
    <x v="56"/>
    <n v="6342"/>
    <n v="466051"/>
    <s v="&quot;2015-2019&quot;"/>
    <n v="4194"/>
    <n v="0"/>
    <n v="0"/>
    <n v="52"/>
    <n v="0"/>
    <n v="0"/>
    <n v="76"/>
    <n v="0"/>
    <n v="0"/>
    <n v="87350"/>
    <n v="2"/>
    <n v="57"/>
    <n v="0"/>
    <n v="0"/>
    <n v="0"/>
    <n v="1.3425262440383326E-2"/>
  </r>
  <r>
    <x v="57"/>
    <n v="7299"/>
    <n v="465094"/>
    <s v="&quot;2015-2019&quot;"/>
    <n v="7724"/>
    <n v="0"/>
    <n v="0"/>
    <n v="170"/>
    <n v="0"/>
    <n v="0"/>
    <n v="246"/>
    <n v="0"/>
    <n v="0"/>
    <n v="95074"/>
    <n v="2"/>
    <n v="57"/>
    <n v="0"/>
    <n v="0"/>
    <n v="0"/>
    <n v="1.5451118030961509E-2"/>
  </r>
  <r>
    <x v="58"/>
    <n v="7913"/>
    <n v="464480"/>
    <s v="&quot;2015-2019&quot;"/>
    <n v="10945"/>
    <n v="0"/>
    <n v="1"/>
    <n v="180"/>
    <n v="0"/>
    <n v="0"/>
    <n v="426"/>
    <n v="0"/>
    <n v="0"/>
    <n v="106019"/>
    <n v="2"/>
    <n v="58"/>
    <n v="0"/>
    <n v="0"/>
    <n v="0"/>
    <n v="1.675088326880373E-2"/>
  </r>
  <r>
    <x v="59"/>
    <n v="8316"/>
    <n v="464077"/>
    <s v="&quot;2015-2019&quot;"/>
    <n v="10095"/>
    <n v="0"/>
    <n v="0"/>
    <n v="188"/>
    <n v="0"/>
    <n v="0"/>
    <n v="614"/>
    <n v="0"/>
    <n v="0"/>
    <n v="116114"/>
    <n v="2"/>
    <n v="58"/>
    <n v="0"/>
    <n v="0"/>
    <n v="0"/>
    <n v="1.7603986511231115E-2"/>
  </r>
  <r>
    <x v="60"/>
    <n v="8553"/>
    <n v="463840"/>
    <s v="&quot;2015-2019&quot;"/>
    <n v="7022"/>
    <n v="1"/>
    <n v="1"/>
    <n v="130"/>
    <n v="0"/>
    <n v="0"/>
    <n v="744"/>
    <n v="0"/>
    <n v="0"/>
    <n v="123136"/>
    <n v="3"/>
    <n v="59"/>
    <n v="0"/>
    <n v="0"/>
    <n v="0"/>
    <n v="1.8105687425512232E-2"/>
  </r>
  <r>
    <x v="61"/>
    <n v="8738"/>
    <n v="463655"/>
    <s v="&quot;2015-2019&quot;"/>
    <n v="4571"/>
    <n v="0"/>
    <n v="0"/>
    <n v="95"/>
    <n v="0"/>
    <n v="0"/>
    <n v="839"/>
    <n v="0"/>
    <n v="0"/>
    <n v="127707"/>
    <n v="3"/>
    <n v="59"/>
    <n v="0"/>
    <n v="0"/>
    <n v="0"/>
    <n v="1.8497310502060785E-2"/>
  </r>
  <r>
    <x v="62"/>
    <n v="8868"/>
    <n v="463525"/>
    <s v="&quot;2015-2019&quot;"/>
    <n v="2760"/>
    <n v="0"/>
    <n v="0"/>
    <n v="52"/>
    <n v="0"/>
    <n v="0"/>
    <n v="891"/>
    <n v="0"/>
    <n v="0"/>
    <n v="130467"/>
    <n v="3"/>
    <n v="59"/>
    <n v="0"/>
    <n v="0"/>
    <n v="0"/>
    <n v="1.8772505096392198E-2"/>
  </r>
  <r>
    <x v="63"/>
    <n v="8973"/>
    <n v="463420"/>
    <s v="&quot;2015-2019&quot;"/>
    <n v="1988"/>
    <n v="0"/>
    <n v="2"/>
    <n v="26"/>
    <n v="0"/>
    <n v="0"/>
    <n v="917"/>
    <n v="0"/>
    <n v="0"/>
    <n v="132455"/>
    <n v="3"/>
    <n v="61"/>
    <n v="0"/>
    <n v="0"/>
    <n v="0"/>
    <n v="1.8994777653352189E-2"/>
  </r>
  <r>
    <x v="64"/>
    <n v="9033"/>
    <n v="463360"/>
    <s v="&quot;2015-2019&quot;"/>
    <n v="1754"/>
    <n v="0"/>
    <n v="1"/>
    <n v="33"/>
    <n v="0"/>
    <n v="0"/>
    <n v="950"/>
    <n v="0"/>
    <n v="0"/>
    <n v="134209"/>
    <n v="3"/>
    <n v="62"/>
    <n v="0"/>
    <n v="0"/>
    <n v="0"/>
    <n v="1.912179054304361E-2"/>
  </r>
  <r>
    <x v="65"/>
    <n v="9096"/>
    <n v="463297"/>
    <s v="&quot;2015-2019&quot;"/>
    <n v="1569"/>
    <n v="0"/>
    <n v="1"/>
    <n v="34"/>
    <n v="0"/>
    <n v="0"/>
    <n v="984"/>
    <n v="0"/>
    <n v="0"/>
    <n v="135778"/>
    <n v="3"/>
    <n v="63"/>
    <n v="0"/>
    <n v="0"/>
    <n v="0"/>
    <n v="1.9255154077219602E-2"/>
  </r>
  <r>
    <x v="66"/>
    <n v="9144"/>
    <n v="463249"/>
    <s v="&quot;2015-2019&quot;"/>
    <n v="1261"/>
    <n v="0"/>
    <n v="1"/>
    <n v="18"/>
    <n v="0"/>
    <n v="0"/>
    <n v="1002"/>
    <n v="0"/>
    <n v="0"/>
    <n v="137039"/>
    <n v="3"/>
    <n v="64"/>
    <n v="0"/>
    <n v="0"/>
    <n v="0"/>
    <n v="1.9356764388972741E-2"/>
  </r>
  <r>
    <x v="67"/>
    <n v="9202"/>
    <n v="463191"/>
    <s v="&quot;2015-2019&quot;"/>
    <n v="913"/>
    <n v="0"/>
    <n v="2"/>
    <n v="7"/>
    <n v="0"/>
    <n v="0"/>
    <n v="1009"/>
    <n v="0"/>
    <n v="0"/>
    <n v="137952"/>
    <n v="3"/>
    <n v="66"/>
    <n v="0"/>
    <n v="0"/>
    <n v="0"/>
    <n v="1.947954351567445E-2"/>
  </r>
  <r>
    <x v="68"/>
    <n v="9243"/>
    <n v="463150"/>
    <s v="&quot;2015-2019&quot;"/>
    <n v="722"/>
    <n v="0"/>
    <n v="0"/>
    <n v="9"/>
    <n v="0"/>
    <n v="0"/>
    <n v="1018"/>
    <n v="0"/>
    <n v="0"/>
    <n v="138674"/>
    <n v="3"/>
    <n v="66"/>
    <n v="1.38504155124654E-3"/>
    <n v="0"/>
    <n v="1.4025245441795201E-3"/>
    <n v="1.9566335656963588E-2"/>
  </r>
  <r>
    <x v="69"/>
    <n v="9267"/>
    <n v="463126"/>
    <s v="&quot;2015-2019&quot;"/>
    <n v="432"/>
    <n v="0"/>
    <n v="1"/>
    <n v="9"/>
    <n v="0"/>
    <n v="1"/>
    <n v="1027"/>
    <n v="0"/>
    <n v="1"/>
    <n v="139106"/>
    <n v="3"/>
    <n v="67"/>
    <n v="0"/>
    <n v="0"/>
    <n v="0"/>
    <n v="1.9617140812840158E-2"/>
  </r>
  <r>
    <x v="70"/>
    <n v="9294"/>
    <n v="463099"/>
    <s v="&quot;2015-2019&quot;"/>
    <n v="261"/>
    <n v="0"/>
    <n v="3"/>
    <n v="7"/>
    <n v="0"/>
    <n v="0"/>
    <n v="1034"/>
    <n v="0"/>
    <n v="1"/>
    <n v="139367"/>
    <n v="3"/>
    <n v="70"/>
    <n v="0"/>
    <n v="0"/>
    <n v="0"/>
    <n v="1.9674296613201296E-2"/>
  </r>
  <r>
    <x v="71"/>
    <n v="9331"/>
    <n v="463062"/>
    <s v="&quot;2015-2019&quot;"/>
    <n v="199"/>
    <n v="0"/>
    <n v="2"/>
    <n v="5"/>
    <n v="0"/>
    <n v="0"/>
    <n v="1039"/>
    <n v="0"/>
    <n v="1"/>
    <n v="139566"/>
    <n v="3"/>
    <n v="72"/>
    <n v="0"/>
    <n v="0"/>
    <n v="0"/>
    <n v="1.9752621228511007E-2"/>
  </r>
  <r>
    <x v="72"/>
    <n v="9361"/>
    <n v="463032"/>
    <s v="&quot;2015-2019&quot;"/>
    <n v="116"/>
    <n v="0"/>
    <n v="1"/>
    <n v="4"/>
    <n v="0"/>
    <n v="0"/>
    <n v="1043"/>
    <n v="0"/>
    <n v="1"/>
    <n v="139682"/>
    <n v="3"/>
    <n v="73"/>
    <n v="0"/>
    <n v="0"/>
    <n v="0"/>
    <n v="1.9816127673356717E-2"/>
  </r>
  <r>
    <x v="73"/>
    <n v="9386"/>
    <n v="463007"/>
    <s v="&quot;2015-2019&quot;"/>
    <n v="51"/>
    <n v="0"/>
    <n v="0"/>
    <n v="0"/>
    <n v="0"/>
    <n v="0"/>
    <n v="1043"/>
    <n v="0"/>
    <n v="1"/>
    <n v="139733"/>
    <n v="3"/>
    <n v="73"/>
    <n v="0"/>
    <s v="NULL"/>
    <n v="0"/>
    <n v="1.9869049710728143E-2"/>
  </r>
  <r>
    <x v="74"/>
    <n v="9411"/>
    <n v="462982"/>
    <s v="&quot;2015-2019&quot;"/>
    <n v="38"/>
    <n v="0"/>
    <n v="1"/>
    <n v="1"/>
    <n v="0"/>
    <n v="0"/>
    <n v="1044"/>
    <n v="0"/>
    <n v="1"/>
    <n v="139771"/>
    <n v="3"/>
    <n v="74"/>
    <n v="0"/>
    <n v="0"/>
    <n v="0"/>
    <n v="1.9921971748099569E-2"/>
  </r>
  <r>
    <x v="75"/>
    <n v="9434"/>
    <n v="462959"/>
    <s v="&quot;2015-2019&quot;"/>
    <n v="25"/>
    <n v="0"/>
    <n v="1"/>
    <n v="0"/>
    <n v="0"/>
    <n v="0"/>
    <n v="1044"/>
    <n v="0"/>
    <n v="1"/>
    <n v="139796"/>
    <n v="3"/>
    <n v="75"/>
    <n v="0"/>
    <s v="NULL"/>
    <n v="0"/>
    <n v="1.9970660022481282E-2"/>
  </r>
  <r>
    <x v="76"/>
    <n v="9450"/>
    <n v="462943"/>
    <s v="&quot;2015-2019&quot;"/>
    <n v="26"/>
    <n v="0"/>
    <n v="1"/>
    <n v="0"/>
    <n v="0"/>
    <n v="0"/>
    <n v="1044"/>
    <n v="0"/>
    <n v="1"/>
    <n v="139822"/>
    <n v="3"/>
    <n v="76"/>
    <n v="0"/>
    <s v="NULL"/>
    <n v="0"/>
    <n v="2.0004530126398995E-2"/>
  </r>
  <r>
    <x v="77"/>
    <n v="9468"/>
    <n v="462925"/>
    <s v="&quot;2015-2019&quot;"/>
    <n v="29"/>
    <n v="0"/>
    <n v="1"/>
    <n v="0"/>
    <n v="0"/>
    <n v="0"/>
    <n v="1044"/>
    <n v="0"/>
    <n v="1"/>
    <n v="139851"/>
    <n v="3"/>
    <n v="77"/>
    <n v="0"/>
    <s v="NULL"/>
    <n v="0"/>
    <n v="2.004263399330642E-2"/>
  </r>
  <r>
    <x v="78"/>
    <n v="9483"/>
    <n v="462910"/>
    <s v="&quot;2015-2019&quot;"/>
    <n v="25"/>
    <n v="0"/>
    <n v="0"/>
    <n v="1"/>
    <n v="0"/>
    <n v="0"/>
    <n v="1045"/>
    <n v="0"/>
    <n v="1"/>
    <n v="139876"/>
    <n v="3"/>
    <n v="77"/>
    <n v="0"/>
    <n v="0"/>
    <n v="0"/>
    <n v="2.0074387215729277E-2"/>
  </r>
  <r>
    <x v="79"/>
    <n v="9494"/>
    <n v="462899"/>
    <s v="&quot;2015-2019&quot;"/>
    <n v="48"/>
    <n v="0"/>
    <n v="1"/>
    <n v="1"/>
    <n v="0"/>
    <n v="0"/>
    <n v="1046"/>
    <n v="0"/>
    <n v="1"/>
    <n v="139924"/>
    <n v="3"/>
    <n v="78"/>
    <n v="0"/>
    <n v="0"/>
    <n v="0"/>
    <n v="2.0097672912172702E-2"/>
  </r>
  <r>
    <x v="80"/>
    <n v="9510"/>
    <n v="462883"/>
    <s v="&quot;2015-2019&quot;"/>
    <n v="108"/>
    <n v="0"/>
    <n v="0"/>
    <n v="2"/>
    <n v="0"/>
    <n v="0"/>
    <n v="1048"/>
    <n v="0"/>
    <n v="1"/>
    <n v="140032"/>
    <n v="3"/>
    <n v="78"/>
    <n v="0"/>
    <n v="0"/>
    <n v="0"/>
    <n v="2.0131543016090415E-2"/>
  </r>
  <r>
    <x v="81"/>
    <n v="9517"/>
    <n v="462876"/>
    <s v="&quot;2015-2019&quot;"/>
    <n v="116"/>
    <n v="0"/>
    <n v="1"/>
    <n v="2"/>
    <n v="0"/>
    <n v="0"/>
    <n v="1050"/>
    <n v="0"/>
    <n v="1"/>
    <n v="140148"/>
    <n v="3"/>
    <n v="79"/>
    <n v="0"/>
    <n v="0"/>
    <n v="0"/>
    <n v="2.0146361186554416E-2"/>
  </r>
  <r>
    <x v="82"/>
    <n v="9547"/>
    <n v="462846"/>
    <s v="&quot;2015-2019&quot;"/>
    <n v="228"/>
    <n v="0"/>
    <n v="0"/>
    <n v="5"/>
    <n v="0"/>
    <n v="0"/>
    <n v="1055"/>
    <n v="0"/>
    <n v="1"/>
    <n v="140376"/>
    <n v="3"/>
    <n v="79"/>
    <n v="0"/>
    <n v="0"/>
    <n v="0"/>
    <n v="2.0209867631400126E-2"/>
  </r>
  <r>
    <x v="83"/>
    <n v="9572"/>
    <n v="462821"/>
    <s v="&quot;2015-2019&quot;"/>
    <n v="322"/>
    <n v="0"/>
    <n v="1"/>
    <n v="8"/>
    <n v="0"/>
    <n v="0"/>
    <n v="1063"/>
    <n v="0"/>
    <n v="1"/>
    <n v="140698"/>
    <n v="3"/>
    <n v="80"/>
    <n v="0"/>
    <n v="0"/>
    <n v="0"/>
    <n v="2.0262789668771552E-2"/>
  </r>
  <r>
    <x v="84"/>
    <n v="9593"/>
    <n v="462800"/>
    <s v="&quot;2015-2019&quot;"/>
    <n v="442"/>
    <n v="0"/>
    <n v="3"/>
    <n v="10"/>
    <n v="0"/>
    <n v="0"/>
    <n v="1073"/>
    <n v="0"/>
    <n v="1"/>
    <n v="141140"/>
    <n v="3"/>
    <n v="83"/>
    <n v="0"/>
    <n v="0"/>
    <n v="0"/>
    <n v="2.0307244180163549E-2"/>
  </r>
  <r>
    <x v="85"/>
    <n v="9630"/>
    <n v="462763"/>
    <s v="&quot;2015-2019&quot;"/>
    <n v="368"/>
    <n v="0"/>
    <n v="5"/>
    <n v="5"/>
    <n v="0"/>
    <n v="0"/>
    <n v="1078"/>
    <n v="0"/>
    <n v="1"/>
    <n v="141508"/>
    <n v="3"/>
    <n v="88"/>
    <n v="0"/>
    <n v="0"/>
    <n v="0"/>
    <n v="2.038556879547326E-2"/>
  </r>
  <r>
    <x v="86"/>
    <n v="9650"/>
    <n v="462743"/>
    <s v="&quot;2015-2019&quot;"/>
    <n v="300"/>
    <n v="0"/>
    <n v="2"/>
    <n v="4"/>
    <n v="0"/>
    <n v="0"/>
    <n v="1082"/>
    <n v="0"/>
    <n v="1"/>
    <n v="141808"/>
    <n v="3"/>
    <n v="90"/>
    <n v="0"/>
    <n v="0"/>
    <n v="0"/>
    <n v="2.0427906425370401E-2"/>
  </r>
  <r>
    <x v="87"/>
    <n v="9673"/>
    <n v="462720"/>
    <s v="&quot;2015-2019&quot;"/>
    <n v="329"/>
    <n v="0"/>
    <n v="0"/>
    <n v="6"/>
    <n v="0"/>
    <n v="0"/>
    <n v="1088"/>
    <n v="0"/>
    <n v="1"/>
    <n v="142137"/>
    <n v="3"/>
    <n v="90"/>
    <n v="0"/>
    <n v="0"/>
    <n v="0"/>
    <n v="2.0476594699752115E-2"/>
  </r>
  <r>
    <x v="88"/>
    <n v="9697"/>
    <n v="462696"/>
    <s v="&quot;2015-2019&quot;"/>
    <n v="290"/>
    <n v="0"/>
    <n v="0"/>
    <n v="3"/>
    <n v="0"/>
    <n v="0"/>
    <n v="1091"/>
    <n v="0"/>
    <n v="1"/>
    <n v="142427"/>
    <n v="3"/>
    <n v="90"/>
    <n v="0"/>
    <n v="0"/>
    <n v="0"/>
    <n v="2.0527399855628681E-2"/>
  </r>
  <r>
    <x v="89"/>
    <n v="9725"/>
    <n v="462668"/>
    <s v="&quot;2015-2019&quot;"/>
    <n v="339"/>
    <n v="0"/>
    <n v="0"/>
    <n v="9"/>
    <n v="0"/>
    <n v="0"/>
    <n v="1100"/>
    <n v="0"/>
    <n v="1"/>
    <n v="142766"/>
    <n v="3"/>
    <n v="90"/>
    <n v="0"/>
    <n v="0"/>
    <n v="0"/>
    <n v="2.0586672537484679E-2"/>
  </r>
  <r>
    <x v="90"/>
    <n v="9739"/>
    <n v="462654"/>
    <s v="&quot;2015-2019&quot;"/>
    <n v="589"/>
    <n v="1"/>
    <n v="5"/>
    <n v="18"/>
    <n v="0"/>
    <n v="0"/>
    <n v="1118"/>
    <n v="0"/>
    <n v="1"/>
    <n v="143355"/>
    <n v="4"/>
    <n v="95"/>
    <n v="0"/>
    <n v="0"/>
    <n v="0"/>
    <n v="2.0616308878412679E-2"/>
  </r>
  <r>
    <x v="91"/>
    <n v="9756"/>
    <n v="462637"/>
    <s v="&quot;2015-2019&quot;"/>
    <n v="428"/>
    <n v="0"/>
    <n v="2"/>
    <n v="13"/>
    <n v="0"/>
    <n v="0"/>
    <n v="1131"/>
    <n v="0"/>
    <n v="1"/>
    <n v="143783"/>
    <n v="4"/>
    <n v="97"/>
    <n v="0"/>
    <n v="0"/>
    <n v="0"/>
    <n v="2.0652295863825249E-2"/>
  </r>
  <r>
    <x v="92"/>
    <n v="9777"/>
    <n v="462616"/>
    <s v="&quot;2015-2019&quot;"/>
    <n v="210"/>
    <n v="0"/>
    <n v="1"/>
    <n v="3"/>
    <n v="0"/>
    <n v="0"/>
    <n v="1134"/>
    <n v="0"/>
    <n v="1"/>
    <n v="143993"/>
    <n v="4"/>
    <n v="98"/>
    <n v="0"/>
    <n v="0"/>
    <n v="0"/>
    <n v="2.0696750375217246E-2"/>
  </r>
  <r>
    <x v="93"/>
    <n v="9791"/>
    <n v="462602"/>
    <s v="&quot;2015-2019&quot;"/>
    <n v="166"/>
    <n v="0"/>
    <n v="1"/>
    <n v="5"/>
    <n v="0"/>
    <n v="0"/>
    <n v="1139"/>
    <n v="0"/>
    <n v="1"/>
    <n v="144159"/>
    <n v="4"/>
    <n v="99"/>
    <n v="0"/>
    <n v="0"/>
    <n v="0"/>
    <n v="2.0726386716145243E-2"/>
  </r>
  <r>
    <x v="94"/>
    <n v="9803"/>
    <n v="462590"/>
    <s v="&quot;2015-2019&quot;"/>
    <n v="171"/>
    <n v="0"/>
    <n v="2"/>
    <n v="2"/>
    <n v="0"/>
    <n v="0"/>
    <n v="1141"/>
    <n v="0"/>
    <n v="1"/>
    <n v="144330"/>
    <n v="4"/>
    <n v="101"/>
    <n v="0"/>
    <n v="0"/>
    <n v="0"/>
    <n v="2.0751789294083528E-2"/>
  </r>
  <r>
    <x v="95"/>
    <n v="9829"/>
    <n v="462564"/>
    <s v="&quot;2015-2019&quot;"/>
    <n v="123"/>
    <n v="0"/>
    <n v="1"/>
    <n v="4"/>
    <n v="0"/>
    <n v="0"/>
    <n v="1145"/>
    <n v="0"/>
    <n v="1"/>
    <n v="144453"/>
    <n v="4"/>
    <n v="102"/>
    <n v="0"/>
    <n v="0"/>
    <n v="0"/>
    <n v="2.080682821294981E-2"/>
  </r>
  <r>
    <x v="96"/>
    <n v="9845"/>
    <n v="462548"/>
    <s v="&quot;2015-2019&quot;"/>
    <n v="118"/>
    <n v="0"/>
    <n v="0"/>
    <n v="1"/>
    <n v="0"/>
    <n v="0"/>
    <n v="1146"/>
    <n v="0"/>
    <n v="1"/>
    <n v="144571"/>
    <n v="4"/>
    <n v="102"/>
    <n v="0"/>
    <n v="0"/>
    <n v="0"/>
    <n v="2.0840698316867523E-2"/>
  </r>
  <r>
    <x v="97"/>
    <n v="9853"/>
    <n v="462540"/>
    <s v="&quot;2015-2019&quot;"/>
    <n v="56"/>
    <n v="0"/>
    <n v="0"/>
    <n v="1"/>
    <n v="0"/>
    <n v="0"/>
    <n v="1147"/>
    <n v="0"/>
    <n v="1"/>
    <n v="144627"/>
    <n v="4"/>
    <n v="102"/>
    <n v="0"/>
    <n v="0"/>
    <n v="0"/>
    <n v="2.085763336882638E-2"/>
  </r>
  <r>
    <x v="98"/>
    <n v="9870"/>
    <n v="462523"/>
    <s v="&quot;2015-2019&quot;"/>
    <n v="49"/>
    <n v="0"/>
    <n v="0"/>
    <n v="0"/>
    <n v="0"/>
    <n v="0"/>
    <n v="1147"/>
    <n v="0"/>
    <n v="1"/>
    <n v="144676"/>
    <n v="4"/>
    <n v="102"/>
    <n v="0"/>
    <s v="NULL"/>
    <n v="0"/>
    <n v="2.0893620354238949E-2"/>
  </r>
  <r>
    <x v="99"/>
    <n v="9884"/>
    <n v="462509"/>
    <s v="&quot;2015-2019&quot;"/>
    <n v="47"/>
    <n v="0"/>
    <n v="2"/>
    <n v="0"/>
    <n v="0"/>
    <n v="0"/>
    <n v="1147"/>
    <n v="0"/>
    <n v="1"/>
    <n v="144723"/>
    <n v="4"/>
    <n v="104"/>
    <n v="0"/>
    <s v="NULL"/>
    <n v="0"/>
    <n v="2.0923256695166949E-2"/>
  </r>
  <r>
    <x v="100"/>
    <n v="9894"/>
    <n v="462499"/>
    <s v="&quot;2015-2019&quot;"/>
    <n v="37"/>
    <n v="0"/>
    <n v="1"/>
    <n v="2"/>
    <n v="0"/>
    <n v="0"/>
    <n v="1149"/>
    <n v="0"/>
    <n v="1"/>
    <n v="144760"/>
    <n v="4"/>
    <n v="105"/>
    <n v="0"/>
    <n v="0"/>
    <n v="0"/>
    <n v="2.0944425510115518E-2"/>
  </r>
  <r>
    <x v="101"/>
    <n v="9902"/>
    <n v="462491"/>
    <s v="&quot;2015-2019&quot;"/>
    <n v="35"/>
    <n v="0"/>
    <n v="1"/>
    <n v="0"/>
    <n v="0"/>
    <n v="0"/>
    <n v="1149"/>
    <n v="0"/>
    <n v="1"/>
    <n v="144795"/>
    <n v="4"/>
    <n v="106"/>
    <n v="0"/>
    <s v="NULL"/>
    <n v="0"/>
    <n v="2.0961360562074375E-2"/>
  </r>
  <r>
    <x v="102"/>
    <n v="9907"/>
    <n v="462486"/>
    <s v="&quot;2015-2019&quot;"/>
    <n v="40"/>
    <n v="0"/>
    <n v="1"/>
    <n v="1"/>
    <n v="0"/>
    <n v="0"/>
    <n v="1150"/>
    <n v="0"/>
    <n v="1"/>
    <n v="144835"/>
    <n v="4"/>
    <n v="107"/>
    <n v="0"/>
    <n v="0"/>
    <n v="0"/>
    <n v="2.0971944969548659E-2"/>
  </r>
  <r>
    <x v="103"/>
    <n v="9909"/>
    <n v="462484"/>
    <s v="&quot;2015-2019&quot;"/>
    <n v="36"/>
    <n v="0"/>
    <n v="1"/>
    <n v="0"/>
    <n v="0"/>
    <n v="0"/>
    <n v="1150"/>
    <n v="0"/>
    <n v="1"/>
    <n v="144871"/>
    <n v="4"/>
    <n v="108"/>
    <n v="0"/>
    <s v="NULL"/>
    <n v="0"/>
    <n v="2.0976178732538375E-2"/>
  </r>
  <r>
    <x v="104"/>
    <n v="9913"/>
    <n v="462480"/>
    <s v="&quot;2015-2019&quot;"/>
    <n v="30"/>
    <n v="0"/>
    <n v="2"/>
    <n v="1"/>
    <n v="0"/>
    <n v="0"/>
    <n v="1151"/>
    <n v="0"/>
    <n v="1"/>
    <n v="144901"/>
    <n v="4"/>
    <n v="110"/>
    <n v="0"/>
    <n v="0"/>
    <n v="0"/>
    <n v="2.0984646258517804E-2"/>
  </r>
  <r>
    <x v="105"/>
    <n v="9923"/>
    <n v="462470"/>
    <s v="&quot;2015-2019&quot;"/>
    <n v="19"/>
    <n v="0"/>
    <n v="0"/>
    <n v="0"/>
    <n v="0"/>
    <n v="0"/>
    <n v="1151"/>
    <n v="0"/>
    <n v="1"/>
    <n v="144920"/>
    <n v="4"/>
    <n v="110"/>
    <n v="0"/>
    <s v="NULL"/>
    <n v="0"/>
    <n v="2.1005815073466372E-2"/>
  </r>
  <r>
    <x v="106"/>
    <n v="9925"/>
    <n v="462468"/>
    <s v="&quot;2015-2019&quot;"/>
    <n v="9"/>
    <n v="0"/>
    <n v="2"/>
    <n v="0"/>
    <n v="0"/>
    <n v="0"/>
    <n v="1151"/>
    <n v="0"/>
    <n v="1"/>
    <n v="144929"/>
    <n v="4"/>
    <n v="112"/>
    <n v="0"/>
    <s v="NULL"/>
    <n v="0"/>
    <n v="2.1010048836456085E-2"/>
  </r>
  <r>
    <x v="107"/>
    <n v="9937"/>
    <n v="462456"/>
    <s v="&quot;2015-2019&quot;"/>
    <n v="13"/>
    <n v="0"/>
    <n v="1"/>
    <n v="0"/>
    <n v="0"/>
    <n v="0"/>
    <n v="1151"/>
    <n v="0"/>
    <n v="1"/>
    <n v="144942"/>
    <n v="4"/>
    <n v="113"/>
    <n v="0"/>
    <s v="NULL"/>
    <n v="0"/>
    <n v="2.103545141439437E-2"/>
  </r>
  <r>
    <x v="108"/>
    <n v="9941"/>
    <n v="462452"/>
    <s v="&quot;2015-2019&quot;"/>
    <n v="12"/>
    <n v="0"/>
    <n v="1"/>
    <n v="0"/>
    <n v="0"/>
    <n v="0"/>
    <n v="1151"/>
    <n v="0"/>
    <n v="1"/>
    <n v="144954"/>
    <n v="4"/>
    <n v="114"/>
    <n v="0"/>
    <s v="NULL"/>
    <n v="0"/>
    <n v="2.1043918940373798E-2"/>
  </r>
  <r>
    <x v="109"/>
    <n v="9945"/>
    <n v="462448"/>
    <s v="&quot;2015-2019&quot;"/>
    <n v="15"/>
    <n v="0"/>
    <n v="0"/>
    <n v="0"/>
    <n v="0"/>
    <n v="0"/>
    <n v="1151"/>
    <n v="0"/>
    <n v="1"/>
    <n v="144969"/>
    <n v="4"/>
    <n v="114"/>
    <n v="0"/>
    <s v="NULL"/>
    <n v="0"/>
    <n v="2.1052386466353226E-2"/>
  </r>
  <r>
    <x v="110"/>
    <n v="9946"/>
    <n v="462447"/>
    <s v="&quot;2015-2019&quot;"/>
    <n v="19"/>
    <n v="0"/>
    <n v="1"/>
    <n v="0"/>
    <n v="0"/>
    <n v="0"/>
    <n v="1151"/>
    <n v="0"/>
    <n v="1"/>
    <n v="144988"/>
    <n v="4"/>
    <n v="115"/>
    <n v="0"/>
    <s v="NULL"/>
    <n v="0"/>
    <n v="2.1054503347848082E-2"/>
  </r>
  <r>
    <x v="111"/>
    <n v="9948"/>
    <n v="462445"/>
    <s v="&quot;2015-2019&quot;"/>
    <n v="13"/>
    <n v="0"/>
    <n v="0"/>
    <n v="0"/>
    <n v="0"/>
    <n v="0"/>
    <n v="1151"/>
    <n v="0"/>
    <n v="1"/>
    <n v="145001"/>
    <n v="4"/>
    <n v="115"/>
    <n v="0"/>
    <s v="NULL"/>
    <n v="0"/>
    <n v="2.1058737110837798E-2"/>
  </r>
  <r>
    <x v="112"/>
    <n v="9949"/>
    <n v="462444"/>
    <s v="&quot;2015-2019&quot;"/>
    <n v="21"/>
    <n v="0"/>
    <n v="3"/>
    <n v="2"/>
    <n v="0"/>
    <n v="0"/>
    <n v="1153"/>
    <n v="0"/>
    <n v="1"/>
    <n v="145022"/>
    <n v="4"/>
    <n v="118"/>
    <n v="0"/>
    <n v="0"/>
    <n v="0"/>
    <n v="2.1060853992332654E-2"/>
  </r>
  <r>
    <x v="113"/>
    <n v="9951"/>
    <n v="462442"/>
    <s v="&quot;2015-2019&quot;"/>
    <n v="18"/>
    <n v="0"/>
    <n v="1"/>
    <n v="2"/>
    <n v="0"/>
    <n v="0"/>
    <n v="1155"/>
    <n v="0"/>
    <n v="1"/>
    <n v="145040"/>
    <n v="4"/>
    <n v="119"/>
    <n v="0"/>
    <n v="0"/>
    <n v="0"/>
    <n v="2.106508775532237E-2"/>
  </r>
  <r>
    <x v="114"/>
    <n v="9953"/>
    <n v="462440"/>
    <s v="&quot;2015-2019&quot;"/>
    <n v="33"/>
    <n v="0"/>
    <n v="1"/>
    <n v="1"/>
    <n v="0"/>
    <n v="0"/>
    <n v="1156"/>
    <n v="0"/>
    <n v="1"/>
    <n v="145073"/>
    <n v="4"/>
    <n v="120"/>
    <n v="0"/>
    <n v="0"/>
    <n v="0"/>
    <n v="2.1069321518312083E-2"/>
  </r>
  <r>
    <x v="115"/>
    <n v="9953"/>
    <n v="462440"/>
    <s v="&quot;2015-2019&quot;"/>
    <n v="22"/>
    <n v="0"/>
    <n v="1"/>
    <n v="1"/>
    <n v="0"/>
    <n v="0"/>
    <n v="1157"/>
    <n v="0"/>
    <n v="1"/>
    <n v="145095"/>
    <n v="4"/>
    <n v="121"/>
    <n v="0"/>
    <n v="0"/>
    <n v="0"/>
    <n v="2.1069321518312083E-2"/>
  </r>
  <r>
    <x v="116"/>
    <n v="9954"/>
    <n v="462439"/>
    <s v="&quot;2015-2019&quot;"/>
    <n v="17"/>
    <n v="0"/>
    <n v="1"/>
    <n v="1"/>
    <n v="0"/>
    <n v="0"/>
    <n v="1158"/>
    <n v="0"/>
    <n v="1"/>
    <n v="145112"/>
    <n v="4"/>
    <n v="122"/>
    <n v="0"/>
    <n v="0"/>
    <n v="0"/>
    <n v="2.1071438399806939E-2"/>
  </r>
  <r>
    <x v="117"/>
    <n v="9955"/>
    <n v="462438"/>
    <s v="&quot;2015-2019&quot;"/>
    <n v="19"/>
    <n v="0"/>
    <n v="2"/>
    <n v="3"/>
    <n v="0"/>
    <n v="0"/>
    <n v="1161"/>
    <n v="0"/>
    <n v="1"/>
    <n v="145131"/>
    <n v="4"/>
    <n v="124"/>
    <n v="0"/>
    <n v="0"/>
    <n v="0"/>
    <n v="2.1073555281301799E-2"/>
  </r>
  <r>
    <x v="118"/>
    <n v="9956"/>
    <n v="462437"/>
    <s v="&quot;2015-2019&quot;"/>
    <n v="25"/>
    <n v="0"/>
    <n v="1"/>
    <n v="1"/>
    <n v="0"/>
    <n v="0"/>
    <n v="1162"/>
    <n v="0"/>
    <n v="1"/>
    <n v="145156"/>
    <n v="4"/>
    <n v="125"/>
    <n v="0"/>
    <n v="0"/>
    <n v="0"/>
    <n v="2.1075672162796655E-2"/>
  </r>
  <r>
    <x v="119"/>
    <n v="9959"/>
    <n v="462434"/>
    <s v="&quot;2015-2019&quot;"/>
    <n v="10"/>
    <n v="0"/>
    <n v="2"/>
    <n v="2"/>
    <n v="0"/>
    <n v="0"/>
    <n v="1164"/>
    <n v="0"/>
    <n v="1"/>
    <n v="145166"/>
    <n v="4"/>
    <n v="127"/>
    <n v="0"/>
    <n v="0"/>
    <n v="0"/>
    <n v="2.1082022807281227E-2"/>
  </r>
  <r>
    <x v="120"/>
    <n v="9961"/>
    <n v="462432"/>
    <s v="&quot;2015-2019&quot;"/>
    <n v="10"/>
    <n v="0"/>
    <n v="0"/>
    <n v="0"/>
    <n v="0"/>
    <n v="0"/>
    <n v="1164"/>
    <n v="0"/>
    <n v="1"/>
    <n v="145176"/>
    <n v="4"/>
    <n v="127"/>
    <n v="0"/>
    <s v="NULL"/>
    <n v="0"/>
    <n v="2.1086256570270939E-2"/>
  </r>
  <r>
    <x v="121"/>
    <n v="9961"/>
    <n v="462432"/>
    <s v="&quot;2015-2019&quot;"/>
    <n v="6"/>
    <n v="0"/>
    <n v="2"/>
    <n v="0"/>
    <n v="0"/>
    <n v="0"/>
    <n v="1164"/>
    <n v="0"/>
    <n v="1"/>
    <n v="145182"/>
    <n v="4"/>
    <n v="129"/>
    <n v="0"/>
    <s v="NULL"/>
    <n v="0"/>
    <n v="2.1086256570270939E-2"/>
  </r>
  <r>
    <x v="122"/>
    <n v="9964"/>
    <n v="462429"/>
    <s v="&quot;2015-2019&quot;"/>
    <n v="2"/>
    <n v="0"/>
    <n v="0"/>
    <n v="0"/>
    <n v="0"/>
    <n v="0"/>
    <n v="1164"/>
    <n v="0"/>
    <n v="1"/>
    <n v="145184"/>
    <n v="4"/>
    <n v="129"/>
    <n v="0"/>
    <s v="NULL"/>
    <n v="0"/>
    <n v="2.1092607214755511E-2"/>
  </r>
  <r>
    <x v="123"/>
    <n v="9967"/>
    <n v="462426"/>
    <s v="&quot;2015-2019&quot;"/>
    <n v="1"/>
    <n v="0"/>
    <n v="0"/>
    <n v="0"/>
    <n v="0"/>
    <n v="0"/>
    <n v="1164"/>
    <n v="0"/>
    <n v="1"/>
    <n v="145185"/>
    <n v="4"/>
    <n v="129"/>
    <n v="0"/>
    <s v="NULL"/>
    <n v="0"/>
    <n v="2.1098957859240083E-2"/>
  </r>
  <r>
    <x v="124"/>
    <n v="9968"/>
    <n v="462425"/>
    <s v="&quot;2015-2019&quot;"/>
    <n v="2"/>
    <n v="0"/>
    <n v="0"/>
    <n v="0"/>
    <n v="0"/>
    <n v="0"/>
    <n v="1164"/>
    <n v="0"/>
    <n v="1"/>
    <n v="145187"/>
    <n v="4"/>
    <n v="129"/>
    <n v="0"/>
    <s v="NULL"/>
    <n v="0"/>
    <n v="2.110107474073494E-2"/>
  </r>
  <r>
    <x v="125"/>
    <n v="9971"/>
    <n v="462422"/>
    <s v="&quot;2015-2019&quot;"/>
    <n v="3"/>
    <n v="0"/>
    <n v="0"/>
    <n v="0"/>
    <n v="0"/>
    <n v="0"/>
    <n v="1164"/>
    <n v="0"/>
    <n v="1"/>
    <n v="145190"/>
    <n v="4"/>
    <n v="129"/>
    <n v="0"/>
    <s v="NULL"/>
    <n v="0"/>
    <n v="2.1107425385219512E-2"/>
  </r>
  <r>
    <x v="126"/>
    <n v="9971"/>
    <n v="462422"/>
    <s v="&quot;2015-2019&quot;"/>
    <n v="0"/>
    <n v="0"/>
    <n v="2"/>
    <n v="0"/>
    <n v="0"/>
    <n v="0"/>
    <n v="1164"/>
    <n v="0"/>
    <n v="1"/>
    <n v="145190"/>
    <n v="4"/>
    <n v="131"/>
    <s v="NULL"/>
    <s v="NULL"/>
    <s v="NULL"/>
    <n v="2.1107425385219512E-2"/>
  </r>
  <r>
    <x v="127"/>
    <n v="9971"/>
    <n v="462422"/>
    <s v="&quot;2015-2019&quot;"/>
    <n v="1"/>
    <n v="0"/>
    <n v="3"/>
    <n v="0"/>
    <n v="0"/>
    <n v="0"/>
    <n v="1164"/>
    <n v="0"/>
    <n v="1"/>
    <n v="145191"/>
    <n v="4"/>
    <n v="134"/>
    <n v="0"/>
    <s v="NULL"/>
    <n v="0"/>
    <n v="2.1107425385219512E-2"/>
  </r>
  <r>
    <x v="128"/>
    <n v="9973"/>
    <n v="462420"/>
    <s v="&quot;2015-2019&quot;"/>
    <n v="0"/>
    <n v="0"/>
    <n v="1"/>
    <n v="0"/>
    <n v="0"/>
    <n v="0"/>
    <n v="1164"/>
    <n v="0"/>
    <n v="1"/>
    <n v="145191"/>
    <n v="4"/>
    <n v="135"/>
    <s v="NULL"/>
    <s v="NULL"/>
    <s v="NULL"/>
    <n v="2.1111659148209224E-2"/>
  </r>
  <r>
    <x v="129"/>
    <n v="9973"/>
    <n v="462420"/>
    <s v="&quot;2015-2019&quot;"/>
    <n v="0"/>
    <n v="0"/>
    <n v="0"/>
    <n v="0"/>
    <n v="0"/>
    <n v="0"/>
    <n v="1164"/>
    <n v="0"/>
    <n v="1"/>
    <n v="145191"/>
    <n v="4"/>
    <n v="135"/>
    <s v="NULL"/>
    <s v="NULL"/>
    <s v="NULL"/>
    <n v="2.1111659148209224E-2"/>
  </r>
  <r>
    <x v="130"/>
    <n v="9973"/>
    <n v="462420"/>
    <s v="&quot;2015-2019&quot;"/>
    <n v="0"/>
    <n v="0"/>
    <n v="0"/>
    <n v="0"/>
    <n v="0"/>
    <n v="0"/>
    <n v="1164"/>
    <n v="0"/>
    <n v="1"/>
    <n v="145191"/>
    <n v="4"/>
    <n v="135"/>
    <s v="NULL"/>
    <s v="NULL"/>
    <s v="NULL"/>
    <n v="2.1111659148209224E-2"/>
  </r>
  <r>
    <x v="131"/>
    <n v="9973"/>
    <n v="462420"/>
    <s v="&quot;2015-2019&quot;"/>
    <n v="2"/>
    <n v="0"/>
    <n v="2"/>
    <n v="0"/>
    <n v="0"/>
    <n v="0"/>
    <n v="1164"/>
    <n v="0"/>
    <n v="1"/>
    <n v="145193"/>
    <n v="4"/>
    <n v="137"/>
    <n v="0"/>
    <s v="NULL"/>
    <n v="0"/>
    <n v="2.1111659148209224E-2"/>
  </r>
  <r>
    <x v="132"/>
    <n v="9975"/>
    <n v="462418"/>
    <s v="&quot;2015-2019&quot;"/>
    <n v="0"/>
    <n v="0"/>
    <n v="1"/>
    <n v="0"/>
    <n v="0"/>
    <n v="0"/>
    <n v="1164"/>
    <n v="0"/>
    <n v="1"/>
    <n v="145193"/>
    <n v="4"/>
    <n v="138"/>
    <s v="NULL"/>
    <s v="NULL"/>
    <s v="NULL"/>
    <n v="2.111589291119894E-2"/>
  </r>
  <r>
    <x v="133"/>
    <n v="9975"/>
    <n v="462418"/>
    <s v="&quot;2015-2019&quot;"/>
    <n v="1"/>
    <n v="0"/>
    <n v="1"/>
    <n v="0"/>
    <n v="0"/>
    <n v="0"/>
    <n v="1164"/>
    <n v="0"/>
    <n v="1"/>
    <n v="145194"/>
    <n v="4"/>
    <n v="139"/>
    <n v="0"/>
    <s v="NULL"/>
    <n v="0"/>
    <n v="2.111589291119894E-2"/>
  </r>
  <r>
    <x v="134"/>
    <n v="9977"/>
    <n v="462416"/>
    <s v="&quot;2015-2019&quot;"/>
    <n v="0"/>
    <n v="0"/>
    <n v="0"/>
    <n v="0"/>
    <n v="0"/>
    <n v="0"/>
    <n v="1164"/>
    <n v="0"/>
    <n v="1"/>
    <n v="145194"/>
    <n v="4"/>
    <n v="139"/>
    <s v="NULL"/>
    <s v="NULL"/>
    <s v="NULL"/>
    <n v="2.1120126674188652E-2"/>
  </r>
  <r>
    <x v="135"/>
    <n v="9980"/>
    <n v="462413"/>
    <s v="&quot;2015-2019&quot;"/>
    <n v="1"/>
    <n v="0"/>
    <n v="1"/>
    <n v="0"/>
    <n v="0"/>
    <n v="0"/>
    <n v="1164"/>
    <n v="0"/>
    <n v="1"/>
    <n v="145195"/>
    <n v="4"/>
    <n v="140"/>
    <n v="0"/>
    <s v="NULL"/>
    <n v="0"/>
    <n v="2.1126477318673224E-2"/>
  </r>
  <r>
    <x v="136"/>
    <n v="9980"/>
    <n v="462413"/>
    <s v="&quot;2015-2019&quot;"/>
    <n v="0"/>
    <n v="0"/>
    <n v="1"/>
    <n v="0"/>
    <n v="0"/>
    <n v="1"/>
    <n v="1164"/>
    <n v="0"/>
    <n v="2"/>
    <n v="145195"/>
    <n v="4"/>
    <n v="141"/>
    <s v="NULL"/>
    <s v="NULL"/>
    <s v="NULL"/>
    <n v="2.1126477318673224E-2"/>
  </r>
  <r>
    <x v="137"/>
    <n v="9980"/>
    <n v="462413"/>
    <s v="&quot;2015-2019&quot;"/>
    <n v="0"/>
    <n v="0"/>
    <n v="0"/>
    <n v="0"/>
    <n v="0"/>
    <n v="0"/>
    <n v="1164"/>
    <n v="0"/>
    <n v="2"/>
    <n v="145195"/>
    <n v="4"/>
    <n v="141"/>
    <s v="NULL"/>
    <s v="NULL"/>
    <s v="NULL"/>
    <n v="2.1126477318673224E-2"/>
  </r>
  <r>
    <x v="138"/>
    <n v="9980"/>
    <n v="462413"/>
    <s v="&quot;2015-2019&quot;"/>
    <n v="1"/>
    <n v="0"/>
    <n v="0"/>
    <n v="0"/>
    <n v="0"/>
    <n v="0"/>
    <n v="1164"/>
    <n v="0"/>
    <n v="2"/>
    <n v="145196"/>
    <n v="4"/>
    <n v="141"/>
    <n v="0"/>
    <s v="NULL"/>
    <n v="0"/>
    <n v="2.1126477318673224E-2"/>
  </r>
  <r>
    <x v="139"/>
    <n v="9980"/>
    <n v="462413"/>
    <s v="&quot;2015-2019&quot;"/>
    <n v="1"/>
    <n v="0"/>
    <n v="1"/>
    <n v="1"/>
    <n v="0"/>
    <n v="0"/>
    <n v="1165"/>
    <n v="0"/>
    <n v="2"/>
    <n v="145197"/>
    <n v="4"/>
    <n v="142"/>
    <n v="0"/>
    <n v="0"/>
    <s v="NULL"/>
    <n v="2.1126477318673224E-2"/>
  </r>
  <r>
    <x v="140"/>
    <n v="9980"/>
    <n v="462413"/>
    <s v="&quot;2015-2019&quot;"/>
    <n v="3"/>
    <n v="0"/>
    <n v="1"/>
    <n v="0"/>
    <n v="0"/>
    <n v="0"/>
    <n v="1165"/>
    <n v="0"/>
    <n v="2"/>
    <n v="145200"/>
    <n v="4"/>
    <n v="143"/>
    <n v="0"/>
    <s v="NULL"/>
    <n v="0"/>
    <n v="2.1126477318673224E-2"/>
  </r>
  <r>
    <x v="141"/>
    <n v="9981"/>
    <n v="462412"/>
    <s v="&quot;2015-2019&quot;"/>
    <n v="3"/>
    <n v="0"/>
    <n v="2"/>
    <n v="0"/>
    <n v="0"/>
    <n v="0"/>
    <n v="1165"/>
    <n v="0"/>
    <n v="2"/>
    <n v="145203"/>
    <n v="4"/>
    <n v="145"/>
    <n v="0"/>
    <s v="NULL"/>
    <n v="0"/>
    <n v="2.1128594200168081E-2"/>
  </r>
  <r>
    <x v="142"/>
    <n v="9982"/>
    <n v="462411"/>
    <s v="&quot;2015-2019&quot;"/>
    <n v="8"/>
    <n v="0"/>
    <n v="0"/>
    <n v="1"/>
    <n v="0"/>
    <n v="0"/>
    <n v="1166"/>
    <n v="0"/>
    <n v="2"/>
    <n v="145211"/>
    <n v="4"/>
    <n v="145"/>
    <n v="0"/>
    <n v="0"/>
    <n v="0"/>
    <n v="2.1130711081662937E-2"/>
  </r>
  <r>
    <x v="143"/>
    <n v="9983"/>
    <n v="462410"/>
    <s v="&quot;2015-2019&quot;"/>
    <n v="13"/>
    <n v="0"/>
    <n v="0"/>
    <n v="0"/>
    <n v="0"/>
    <n v="0"/>
    <n v="1166"/>
    <n v="0"/>
    <n v="2"/>
    <n v="145224"/>
    <n v="4"/>
    <n v="145"/>
    <n v="0"/>
    <s v="NULL"/>
    <n v="0"/>
    <n v="2.1132827963157793E-2"/>
  </r>
  <r>
    <x v="144"/>
    <n v="9985"/>
    <n v="462408"/>
    <s v="&quot;2015-2019&quot;"/>
    <n v="13"/>
    <n v="0"/>
    <n v="0"/>
    <n v="0"/>
    <n v="0"/>
    <n v="0"/>
    <n v="1166"/>
    <n v="0"/>
    <n v="2"/>
    <n v="145237"/>
    <n v="4"/>
    <n v="145"/>
    <n v="0"/>
    <s v="NULL"/>
    <n v="0"/>
    <n v="2.1137061726147509E-2"/>
  </r>
  <r>
    <x v="145"/>
    <n v="9986"/>
    <n v="462407"/>
    <s v="&quot;2015-2019&quot;"/>
    <n v="4"/>
    <n v="1"/>
    <n v="2"/>
    <n v="0"/>
    <n v="0"/>
    <n v="0"/>
    <n v="1166"/>
    <n v="0"/>
    <n v="2"/>
    <n v="145241"/>
    <n v="5"/>
    <n v="147"/>
    <n v="0.25"/>
    <s v="NULL"/>
    <n v="0.25"/>
    <n v="2.1139178607642365E-2"/>
  </r>
  <r>
    <x v="146"/>
    <n v="9987"/>
    <n v="462406"/>
    <s v="&quot;2015-2019&quot;"/>
    <n v="4"/>
    <n v="0"/>
    <n v="0"/>
    <n v="0"/>
    <n v="0"/>
    <n v="0"/>
    <n v="1166"/>
    <n v="0"/>
    <n v="2"/>
    <n v="145245"/>
    <n v="5"/>
    <n v="147"/>
    <n v="0"/>
    <s v="NULL"/>
    <n v="0"/>
    <n v="2.1141295489137221E-2"/>
  </r>
  <r>
    <x v="147"/>
    <n v="9989"/>
    <n v="462404"/>
    <s v="&quot;2015-2019&quot;"/>
    <n v="18"/>
    <n v="0"/>
    <n v="0"/>
    <n v="0"/>
    <n v="0"/>
    <n v="0"/>
    <n v="1166"/>
    <n v="0"/>
    <n v="2"/>
    <n v="145263"/>
    <n v="5"/>
    <n v="147"/>
    <n v="0"/>
    <s v="NULL"/>
    <n v="0"/>
    <n v="2.1145529252126937E-2"/>
  </r>
  <r>
    <x v="148"/>
    <n v="9995"/>
    <n v="462398"/>
    <s v="&quot;2015-2019&quot;"/>
    <n v="11"/>
    <n v="0"/>
    <n v="1"/>
    <n v="0"/>
    <n v="0"/>
    <n v="0"/>
    <n v="1166"/>
    <n v="0"/>
    <n v="2"/>
    <n v="145274"/>
    <n v="5"/>
    <n v="148"/>
    <n v="0"/>
    <s v="NULL"/>
    <n v="0"/>
    <n v="2.1158230541096078E-2"/>
  </r>
  <r>
    <x v="149"/>
    <n v="9999"/>
    <n v="462394"/>
    <s v="&quot;2015-2019&quot;"/>
    <n v="13"/>
    <n v="0"/>
    <n v="2"/>
    <n v="0"/>
    <n v="0"/>
    <n v="0"/>
    <n v="1166"/>
    <n v="0"/>
    <n v="2"/>
    <n v="145287"/>
    <n v="5"/>
    <n v="150"/>
    <n v="0"/>
    <s v="NULL"/>
    <n v="0"/>
    <n v="2.1166698067075506E-2"/>
  </r>
  <r>
    <x v="150"/>
    <n v="10004"/>
    <n v="462389"/>
    <s v="&quot;2015-2019&quot;"/>
    <n v="19"/>
    <n v="0"/>
    <n v="0"/>
    <n v="3"/>
    <n v="0"/>
    <n v="0"/>
    <n v="1169"/>
    <n v="0"/>
    <n v="2"/>
    <n v="145306"/>
    <n v="5"/>
    <n v="150"/>
    <n v="0"/>
    <n v="0"/>
    <n v="0"/>
    <n v="2.1177282474549794E-2"/>
  </r>
  <r>
    <x v="151"/>
    <n v="10009"/>
    <n v="462384"/>
    <s v="&quot;2015-2019&quot;"/>
    <n v="20"/>
    <n v="0"/>
    <n v="1"/>
    <n v="0"/>
    <n v="0"/>
    <n v="0"/>
    <n v="1169"/>
    <n v="0"/>
    <n v="2"/>
    <n v="145326"/>
    <n v="5"/>
    <n v="151"/>
    <n v="0"/>
    <s v="NULL"/>
    <n v="0"/>
    <n v="2.1187866882024078E-2"/>
  </r>
  <r>
    <x v="152"/>
    <n v="10015"/>
    <n v="462378"/>
    <s v="&quot;2015-2019&quot;"/>
    <n v="13"/>
    <n v="0"/>
    <n v="1"/>
    <n v="0"/>
    <n v="0"/>
    <n v="0"/>
    <n v="1169"/>
    <n v="0"/>
    <n v="2"/>
    <n v="145339"/>
    <n v="5"/>
    <n v="152"/>
    <n v="0"/>
    <s v="NULL"/>
    <n v="0"/>
    <n v="2.1200568170993219E-2"/>
  </r>
  <r>
    <x v="153"/>
    <n v="10017"/>
    <n v="462376"/>
    <s v="&quot;2015-2019&quot;"/>
    <n v="30"/>
    <n v="0"/>
    <n v="4"/>
    <n v="0"/>
    <n v="0"/>
    <n v="0"/>
    <n v="1169"/>
    <n v="0"/>
    <n v="2"/>
    <n v="145369"/>
    <n v="5"/>
    <n v="156"/>
    <n v="0"/>
    <s v="NULL"/>
    <n v="0"/>
    <n v="2.1204801933982935E-2"/>
  </r>
  <r>
    <x v="154"/>
    <n v="10023"/>
    <n v="462370"/>
    <s v="&quot;2015-2019&quot;"/>
    <n v="43"/>
    <n v="0"/>
    <n v="0"/>
    <n v="3"/>
    <n v="0"/>
    <n v="0"/>
    <n v="1172"/>
    <n v="0"/>
    <n v="2"/>
    <n v="145412"/>
    <n v="5"/>
    <n v="156"/>
    <n v="0"/>
    <n v="0"/>
    <n v="0"/>
    <n v="2.1217503222952076E-2"/>
  </r>
  <r>
    <x v="155"/>
    <n v="10030"/>
    <n v="462363"/>
    <s v="&quot;2015-2019&quot;"/>
    <n v="63"/>
    <n v="0"/>
    <n v="1"/>
    <n v="2"/>
    <n v="0"/>
    <n v="0"/>
    <n v="1174"/>
    <n v="0"/>
    <n v="2"/>
    <n v="145475"/>
    <n v="5"/>
    <n v="157"/>
    <n v="0"/>
    <n v="0"/>
    <n v="0"/>
    <n v="2.1232321393416076E-2"/>
  </r>
  <r>
    <x v="156"/>
    <n v="10034"/>
    <n v="462359"/>
    <s v="&quot;2015-2019&quot;"/>
    <n v="75"/>
    <n v="0"/>
    <n v="0"/>
    <n v="3"/>
    <n v="0"/>
    <n v="0"/>
    <n v="1177"/>
    <n v="0"/>
    <n v="2"/>
    <n v="145550"/>
    <n v="5"/>
    <n v="157"/>
    <n v="0"/>
    <n v="0"/>
    <n v="0"/>
    <n v="2.1240788919395504E-2"/>
  </r>
  <r>
    <x v="157"/>
    <n v="10040"/>
    <n v="462353"/>
    <s v="&quot;2015-2019&quot;"/>
    <n v="57"/>
    <n v="0"/>
    <n v="1"/>
    <n v="1"/>
    <n v="0"/>
    <n v="0"/>
    <n v="1178"/>
    <n v="0"/>
    <n v="2"/>
    <n v="145607"/>
    <n v="5"/>
    <n v="158"/>
    <n v="0"/>
    <n v="0"/>
    <n v="0"/>
    <n v="2.1253490208364645E-2"/>
  </r>
  <r>
    <x v="158"/>
    <n v="10042"/>
    <n v="462351"/>
    <s v="&quot;2015-2019&quot;"/>
    <n v="19"/>
    <n v="0"/>
    <n v="0"/>
    <n v="0"/>
    <n v="0"/>
    <n v="0"/>
    <n v="1178"/>
    <n v="0"/>
    <n v="2"/>
    <n v="145626"/>
    <n v="5"/>
    <n v="158"/>
    <n v="0"/>
    <s v="NULL"/>
    <n v="0"/>
    <n v="2.1257723971354361E-2"/>
  </r>
  <r>
    <x v="159"/>
    <n v="10043"/>
    <n v="462350"/>
    <s v="&quot;2015-2019&quot;"/>
    <n v="24"/>
    <n v="0"/>
    <n v="3"/>
    <n v="0"/>
    <n v="0"/>
    <n v="0"/>
    <n v="1178"/>
    <n v="0"/>
    <n v="2"/>
    <n v="145650"/>
    <n v="5"/>
    <n v="161"/>
    <n v="0"/>
    <s v="NULL"/>
    <n v="0"/>
    <n v="2.1259840852849217E-2"/>
  </r>
  <r>
    <x v="160"/>
    <n v="10046"/>
    <n v="462347"/>
    <s v="&quot;2015-2019&quot;"/>
    <n v="22"/>
    <n v="0"/>
    <n v="0"/>
    <n v="0"/>
    <n v="0"/>
    <n v="0"/>
    <n v="1178"/>
    <n v="0"/>
    <n v="2"/>
    <n v="145672"/>
    <n v="5"/>
    <n v="161"/>
    <n v="0"/>
    <s v="NULL"/>
    <n v="0"/>
    <n v="2.1266191497333789E-2"/>
  </r>
  <r>
    <x v="161"/>
    <n v="10047"/>
    <n v="462346"/>
    <s v="&quot;2015-2019&quot;"/>
    <n v="23"/>
    <n v="0"/>
    <n v="1"/>
    <n v="1"/>
    <n v="0"/>
    <n v="0"/>
    <n v="1179"/>
    <n v="0"/>
    <n v="2"/>
    <n v="145695"/>
    <n v="5"/>
    <n v="162"/>
    <n v="0"/>
    <n v="0"/>
    <n v="0"/>
    <n v="2.1268308378828645E-2"/>
  </r>
  <r>
    <x v="162"/>
    <n v="10051"/>
    <n v="462342"/>
    <s v="&quot;2015-2019&quot;"/>
    <n v="15"/>
    <n v="0"/>
    <n v="3"/>
    <n v="0"/>
    <n v="0"/>
    <n v="0"/>
    <n v="1179"/>
    <n v="0"/>
    <n v="2"/>
    <n v="145710"/>
    <n v="5"/>
    <n v="165"/>
    <n v="0"/>
    <s v="NULL"/>
    <n v="0"/>
    <n v="2.1276775904808073E-2"/>
  </r>
  <r>
    <x v="163"/>
    <n v="10051"/>
    <n v="462342"/>
    <s v="&quot;2015-2019&quot;"/>
    <n v="17"/>
    <n v="0"/>
    <n v="1"/>
    <n v="0"/>
    <n v="0"/>
    <n v="0"/>
    <n v="1179"/>
    <n v="0"/>
    <n v="2"/>
    <n v="145727"/>
    <n v="5"/>
    <n v="166"/>
    <n v="0"/>
    <s v="NULL"/>
    <n v="0"/>
    <n v="2.1276775904808073E-2"/>
  </r>
  <r>
    <x v="164"/>
    <n v="10051"/>
    <n v="462342"/>
    <s v="&quot;2015-2019&quot;"/>
    <n v="14"/>
    <n v="0"/>
    <n v="0"/>
    <n v="0"/>
    <n v="0"/>
    <n v="0"/>
    <n v="1179"/>
    <n v="0"/>
    <n v="2"/>
    <n v="145741"/>
    <n v="5"/>
    <n v="166"/>
    <n v="0"/>
    <s v="NULL"/>
    <n v="0"/>
    <n v="2.1276775904808073E-2"/>
  </r>
  <r>
    <x v="165"/>
    <n v="10052"/>
    <n v="462341"/>
    <s v="&quot;2015-2019&quot;"/>
    <n v="8"/>
    <n v="0"/>
    <n v="2"/>
    <n v="0"/>
    <n v="0"/>
    <n v="0"/>
    <n v="1179"/>
    <n v="0"/>
    <n v="2"/>
    <n v="145749"/>
    <n v="5"/>
    <n v="168"/>
    <n v="0"/>
    <s v="NULL"/>
    <n v="0"/>
    <n v="2.127889278630293E-2"/>
  </r>
  <r>
    <x v="166"/>
    <n v="10053"/>
    <n v="462340"/>
    <s v="&quot;2015-2019&quot;"/>
    <n v="5"/>
    <n v="0"/>
    <n v="0"/>
    <n v="0"/>
    <n v="0"/>
    <n v="0"/>
    <n v="1179"/>
    <n v="0"/>
    <n v="2"/>
    <n v="145754"/>
    <n v="5"/>
    <n v="168"/>
    <n v="0"/>
    <s v="NULL"/>
    <n v="0"/>
    <n v="2.1281009667797786E-2"/>
  </r>
  <r>
    <x v="167"/>
    <n v="10054"/>
    <n v="462339"/>
    <s v="&quot;2015-2019&quot;"/>
    <n v="5"/>
    <n v="0"/>
    <n v="1"/>
    <n v="0"/>
    <n v="0"/>
    <n v="0"/>
    <n v="1179"/>
    <n v="0"/>
    <n v="2"/>
    <n v="145759"/>
    <n v="5"/>
    <n v="169"/>
    <n v="0"/>
    <s v="NULL"/>
    <n v="0"/>
    <n v="2.1283126549292646E-2"/>
  </r>
  <r>
    <x v="168"/>
    <n v="10054"/>
    <n v="462339"/>
    <s v="&quot;2015-2019&quot;"/>
    <n v="4"/>
    <n v="0"/>
    <n v="0"/>
    <n v="0"/>
    <n v="0"/>
    <n v="0"/>
    <n v="1179"/>
    <n v="0"/>
    <n v="2"/>
    <n v="145763"/>
    <n v="5"/>
    <n v="169"/>
    <n v="0"/>
    <s v="NULL"/>
    <n v="0"/>
    <n v="2.1283126549292646E-2"/>
  </r>
  <r>
    <x v="169"/>
    <n v="10054"/>
    <n v="462339"/>
    <s v="&quot;2015-2019&quot;"/>
    <n v="2"/>
    <n v="0"/>
    <n v="0"/>
    <n v="0"/>
    <n v="0"/>
    <n v="0"/>
    <n v="1179"/>
    <n v="0"/>
    <n v="2"/>
    <n v="145765"/>
    <n v="5"/>
    <n v="169"/>
    <n v="0"/>
    <s v="NULL"/>
    <n v="0"/>
    <n v="2.1283126549292646E-2"/>
  </r>
  <r>
    <x v="170"/>
    <n v="10055"/>
    <n v="462338"/>
    <s v="&quot;2015-2019&quot;"/>
    <n v="1"/>
    <n v="0"/>
    <n v="0"/>
    <n v="0"/>
    <n v="0"/>
    <n v="0"/>
    <n v="1179"/>
    <n v="0"/>
    <n v="2"/>
    <n v="145766"/>
    <n v="5"/>
    <n v="169"/>
    <n v="0"/>
    <s v="NULL"/>
    <n v="0"/>
    <n v="2.1285243430787502E-2"/>
  </r>
  <r>
    <x v="171"/>
    <n v="10055"/>
    <n v="462338"/>
    <s v="&quot;2015-2019&quot;"/>
    <n v="2"/>
    <n v="0"/>
    <n v="0"/>
    <n v="0"/>
    <n v="0"/>
    <n v="0"/>
    <n v="1179"/>
    <n v="0"/>
    <n v="2"/>
    <n v="145768"/>
    <n v="5"/>
    <n v="169"/>
    <n v="0"/>
    <s v="NULL"/>
    <n v="0"/>
    <n v="2.1285243430787502E-2"/>
  </r>
  <r>
    <x v="172"/>
    <n v="10055"/>
    <n v="462338"/>
    <s v="&quot;2015-2019&quot;"/>
    <n v="1"/>
    <n v="0"/>
    <n v="1"/>
    <n v="0"/>
    <n v="0"/>
    <n v="0"/>
    <n v="1179"/>
    <n v="0"/>
    <n v="2"/>
    <n v="145769"/>
    <n v="5"/>
    <n v="170"/>
    <n v="0"/>
    <s v="NULL"/>
    <n v="0"/>
    <n v="2.1285243430787502E-2"/>
  </r>
  <r>
    <x v="173"/>
    <n v="10056"/>
    <n v="462337"/>
    <s v="&quot;2015-2019&quot;"/>
    <n v="0"/>
    <n v="0"/>
    <n v="2"/>
    <n v="0"/>
    <n v="0"/>
    <n v="0"/>
    <n v="1179"/>
    <n v="0"/>
    <n v="2"/>
    <n v="145769"/>
    <n v="5"/>
    <n v="172"/>
    <s v="NULL"/>
    <s v="NULL"/>
    <s v="NULL"/>
    <n v="2.1287360312282358E-2"/>
  </r>
  <r>
    <x v="174"/>
    <n v="10056"/>
    <n v="462337"/>
    <s v="&quot;2015-2019&quot;"/>
    <n v="2"/>
    <n v="0"/>
    <n v="1"/>
    <n v="0"/>
    <n v="0"/>
    <n v="0"/>
    <n v="1179"/>
    <n v="0"/>
    <n v="2"/>
    <n v="145771"/>
    <n v="5"/>
    <n v="173"/>
    <n v="0"/>
    <s v="NULL"/>
    <n v="0"/>
    <n v="2.1287360312282358E-2"/>
  </r>
  <r>
    <x v="175"/>
    <n v="10056"/>
    <n v="462337"/>
    <s v="&quot;2015-2019&quot;"/>
    <n v="0"/>
    <n v="0"/>
    <n v="0"/>
    <n v="0"/>
    <n v="0"/>
    <n v="0"/>
    <n v="1179"/>
    <n v="0"/>
    <n v="2"/>
    <n v="145771"/>
    <n v="5"/>
    <n v="173"/>
    <s v="NULL"/>
    <s v="NULL"/>
    <s v="NULL"/>
    <n v="2.1287360312282358E-2"/>
  </r>
  <r>
    <x v="176"/>
    <n v="10056"/>
    <n v="462337"/>
    <s v="&quot;2015-2019&quot;"/>
    <n v="0"/>
    <n v="0"/>
    <n v="2"/>
    <n v="0"/>
    <n v="0"/>
    <n v="0"/>
    <n v="1179"/>
    <n v="0"/>
    <n v="2"/>
    <n v="145771"/>
    <n v="5"/>
    <n v="175"/>
    <s v="NULL"/>
    <s v="NULL"/>
    <s v="NULL"/>
    <n v="2.1287360312282358E-2"/>
  </r>
  <r>
    <x v="177"/>
    <n v="10056"/>
    <n v="462337"/>
    <s v="&quot;2015-2019&quot;"/>
    <n v="0"/>
    <n v="0"/>
    <n v="0"/>
    <n v="0"/>
    <n v="0"/>
    <n v="0"/>
    <n v="1179"/>
    <n v="0"/>
    <n v="2"/>
    <n v="145771"/>
    <n v="5"/>
    <n v="175"/>
    <s v="NULL"/>
    <s v="NULL"/>
    <s v="NULL"/>
    <n v="2.1287360312282358E-2"/>
  </r>
  <r>
    <x v="178"/>
    <n v="10056"/>
    <n v="462337"/>
    <s v="&quot;2015-2019&quot;"/>
    <n v="0"/>
    <n v="0"/>
    <n v="1"/>
    <n v="0"/>
    <n v="0"/>
    <n v="0"/>
    <n v="1179"/>
    <n v="0"/>
    <n v="2"/>
    <n v="145771"/>
    <n v="5"/>
    <n v="176"/>
    <s v="NULL"/>
    <s v="NULL"/>
    <s v="NULL"/>
    <n v="2.1287360312282358E-2"/>
  </r>
  <r>
    <x v="179"/>
    <n v="10056"/>
    <n v="462337"/>
    <s v="&quot;2015-2019&quot;"/>
    <n v="0"/>
    <n v="0"/>
    <n v="0"/>
    <n v="0"/>
    <n v="0"/>
    <n v="0"/>
    <n v="1179"/>
    <n v="0"/>
    <n v="2"/>
    <n v="145771"/>
    <n v="5"/>
    <n v="176"/>
    <s v="NULL"/>
    <s v="NULL"/>
    <s v="NULL"/>
    <n v="2.1287360312282358E-2"/>
  </r>
  <r>
    <x v="180"/>
    <n v="10056"/>
    <n v="462337"/>
    <s v="&quot;2015-2019&quot;"/>
    <n v="0"/>
    <n v="0"/>
    <n v="0"/>
    <n v="0"/>
    <n v="0"/>
    <n v="0"/>
    <n v="1179"/>
    <n v="0"/>
    <n v="2"/>
    <n v="145771"/>
    <n v="5"/>
    <n v="176"/>
    <s v="NULL"/>
    <s v="NULL"/>
    <s v="NULL"/>
    <n v="2.1287360312282358E-2"/>
  </r>
  <r>
    <x v="181"/>
    <n v="10056"/>
    <n v="462337"/>
    <s v="&quot;2015-2019&quot;"/>
    <n v="0"/>
    <n v="0"/>
    <n v="2"/>
    <n v="0"/>
    <n v="0"/>
    <n v="0"/>
    <n v="1179"/>
    <n v="0"/>
    <n v="2"/>
    <n v="145771"/>
    <n v="5"/>
    <n v="178"/>
    <s v="NULL"/>
    <s v="NULL"/>
    <s v="NULL"/>
    <n v="2.1287360312282358E-2"/>
  </r>
  <r>
    <x v="182"/>
    <n v="10057"/>
    <n v="462336"/>
    <s v="&quot;2015-2019&quot;"/>
    <n v="5"/>
    <n v="0"/>
    <n v="2"/>
    <n v="0"/>
    <n v="0"/>
    <n v="0"/>
    <n v="1179"/>
    <n v="0"/>
    <n v="2"/>
    <n v="145776"/>
    <n v="5"/>
    <n v="180"/>
    <n v="0"/>
    <s v="NULL"/>
    <n v="0"/>
    <n v="2.1289477193777214E-2"/>
  </r>
  <r>
    <x v="183"/>
    <n v="10057"/>
    <n v="462336"/>
    <s v="&quot;2015-2019&quot;"/>
    <n v="0"/>
    <n v="0"/>
    <n v="0"/>
    <n v="0"/>
    <n v="0"/>
    <n v="0"/>
    <n v="1179"/>
    <n v="0"/>
    <n v="2"/>
    <n v="145776"/>
    <n v="5"/>
    <n v="180"/>
    <s v="NULL"/>
    <s v="NULL"/>
    <s v="NULL"/>
    <n v="2.1289477193777214E-2"/>
  </r>
  <r>
    <x v="184"/>
    <n v="10057"/>
    <n v="462336"/>
    <s v="&quot;2015-2019&quot;"/>
    <n v="2"/>
    <n v="0"/>
    <n v="2"/>
    <n v="0"/>
    <n v="0"/>
    <n v="0"/>
    <n v="1179"/>
    <n v="0"/>
    <n v="2"/>
    <n v="145778"/>
    <n v="5"/>
    <n v="182"/>
    <n v="0"/>
    <s v="NULL"/>
    <n v="0"/>
    <n v="2.1289477193777214E-2"/>
  </r>
  <r>
    <x v="185"/>
    <n v="10057"/>
    <n v="462336"/>
    <s v="&quot;2015-2019&quot;"/>
    <n v="2"/>
    <n v="0"/>
    <n v="1"/>
    <n v="0"/>
    <n v="0"/>
    <n v="0"/>
    <n v="1179"/>
    <n v="0"/>
    <n v="2"/>
    <n v="145780"/>
    <n v="5"/>
    <n v="183"/>
    <n v="0"/>
    <s v="NULL"/>
    <n v="0"/>
    <n v="2.1289477193777214E-2"/>
  </r>
  <r>
    <x v="186"/>
    <n v="10057"/>
    <n v="462336"/>
    <s v="&quot;2015-2019&quot;"/>
    <n v="2"/>
    <n v="0"/>
    <n v="1"/>
    <n v="0"/>
    <n v="0"/>
    <n v="0"/>
    <n v="1179"/>
    <n v="0"/>
    <n v="2"/>
    <n v="145782"/>
    <n v="5"/>
    <n v="184"/>
    <n v="0"/>
    <s v="NULL"/>
    <n v="0"/>
    <n v="2.1289477193777214E-2"/>
  </r>
  <r>
    <x v="187"/>
    <n v="10057"/>
    <n v="462336"/>
    <s v="&quot;2015-2019&quot;"/>
    <n v="1"/>
    <n v="0"/>
    <n v="0"/>
    <n v="1"/>
    <n v="0"/>
    <n v="0"/>
    <n v="1180"/>
    <n v="0"/>
    <n v="2"/>
    <n v="145783"/>
    <n v="5"/>
    <n v="184"/>
    <n v="0"/>
    <n v="0"/>
    <s v="NULL"/>
    <n v="2.1289477193777214E-2"/>
  </r>
  <r>
    <x v="188"/>
    <n v="10058"/>
    <n v="462335"/>
    <s v="&quot;2015-2019&quot;"/>
    <n v="1"/>
    <n v="0"/>
    <n v="0"/>
    <n v="0"/>
    <n v="0"/>
    <n v="0"/>
    <n v="1180"/>
    <n v="0"/>
    <n v="2"/>
    <n v="145784"/>
    <n v="5"/>
    <n v="184"/>
    <n v="0"/>
    <s v="NULL"/>
    <n v="0"/>
    <n v="2.1291594075272074E-2"/>
  </r>
  <r>
    <x v="189"/>
    <n v="10058"/>
    <n v="462335"/>
    <s v="&quot;2015-2019&quot;"/>
    <n v="5"/>
    <n v="0"/>
    <n v="0"/>
    <n v="0"/>
    <n v="0"/>
    <n v="0"/>
    <n v="1180"/>
    <n v="0"/>
    <n v="2"/>
    <n v="145792"/>
    <n v="5"/>
    <n v="184"/>
    <n v="0"/>
    <s v="NULL"/>
    <n v="0"/>
    <n v="2.1291594075272074E-2"/>
  </r>
  <r>
    <x v="190"/>
    <n v="10058"/>
    <n v="462335"/>
    <s v="&quot;2015-2019&quot;"/>
    <n v="3"/>
    <n v="0"/>
    <n v="1"/>
    <n v="1"/>
    <n v="0"/>
    <n v="0"/>
    <n v="1181"/>
    <n v="0"/>
    <n v="2"/>
    <n v="145795"/>
    <n v="5"/>
    <n v="185"/>
    <n v="0"/>
    <n v="0"/>
    <n v="0"/>
    <n v="2.1291594075272074E-2"/>
  </r>
  <r>
    <x v="191"/>
    <n v="10058"/>
    <n v="462335"/>
    <s v="&quot;2015-2019&quot;"/>
    <n v="5"/>
    <n v="0"/>
    <n v="0"/>
    <n v="2"/>
    <n v="0"/>
    <n v="0"/>
    <n v="1183"/>
    <n v="0"/>
    <n v="2"/>
    <n v="145800"/>
    <n v="5"/>
    <n v="185"/>
    <n v="0"/>
    <n v="0"/>
    <n v="0"/>
    <n v="2.1291594075272074E-2"/>
  </r>
  <r>
    <x v="192"/>
    <n v="10058"/>
    <n v="462335"/>
    <s v="&quot;2015-2019&quot;"/>
    <n v="5"/>
    <n v="0"/>
    <n v="0"/>
    <n v="0"/>
    <n v="0"/>
    <n v="0"/>
    <n v="1183"/>
    <n v="0"/>
    <n v="2"/>
    <n v="145805"/>
    <n v="5"/>
    <n v="185"/>
    <n v="0"/>
    <s v="NULL"/>
    <n v="0"/>
    <n v="2.1291594075272074E-2"/>
  </r>
  <r>
    <x v="193"/>
    <n v="10060"/>
    <n v="462333"/>
    <s v="&quot;2015-2019&quot;"/>
    <n v="15"/>
    <n v="0"/>
    <n v="0"/>
    <n v="1"/>
    <n v="0"/>
    <n v="0"/>
    <n v="1184"/>
    <n v="0"/>
    <n v="2"/>
    <n v="145820"/>
    <n v="5"/>
    <n v="185"/>
    <n v="0"/>
    <n v="0"/>
    <n v="0"/>
    <n v="2.1295827838261786E-2"/>
  </r>
  <r>
    <x v="194"/>
    <n v="10060"/>
    <n v="462333"/>
    <s v="&quot;2015-2019&quot;"/>
    <n v="42"/>
    <n v="0"/>
    <n v="0"/>
    <n v="2"/>
    <n v="0"/>
    <n v="0"/>
    <n v="1186"/>
    <n v="0"/>
    <n v="2"/>
    <n v="145862"/>
    <n v="5"/>
    <n v="185"/>
    <n v="0"/>
    <n v="0"/>
    <n v="0"/>
    <n v="2.1295827838261786E-2"/>
  </r>
  <r>
    <x v="195"/>
    <n v="10062"/>
    <n v="462331"/>
    <s v="&quot;2015-2019&quot;"/>
    <n v="69"/>
    <n v="0"/>
    <n v="0"/>
    <n v="2"/>
    <n v="0"/>
    <n v="0"/>
    <n v="1188"/>
    <n v="0"/>
    <n v="2"/>
    <n v="145931"/>
    <n v="5"/>
    <n v="185"/>
    <n v="0"/>
    <n v="0"/>
    <n v="0"/>
    <n v="2.1300061601251502E-2"/>
  </r>
  <r>
    <x v="196"/>
    <n v="10064"/>
    <n v="462329"/>
    <s v="&quot;2015-2019&quot;"/>
    <n v="58"/>
    <n v="0"/>
    <n v="1"/>
    <n v="0"/>
    <n v="0"/>
    <n v="0"/>
    <n v="1188"/>
    <n v="0"/>
    <n v="2"/>
    <n v="145989"/>
    <n v="5"/>
    <n v="186"/>
    <n v="0"/>
    <s v="NULL"/>
    <n v="0"/>
    <n v="2.1304295364241214E-2"/>
  </r>
  <r>
    <x v="197"/>
    <n v="10067"/>
    <n v="462326"/>
    <s v="&quot;2015-2019&quot;"/>
    <n v="35"/>
    <n v="0"/>
    <n v="0"/>
    <n v="0"/>
    <n v="0"/>
    <n v="0"/>
    <n v="1188"/>
    <n v="0"/>
    <n v="2"/>
    <n v="146024"/>
    <n v="5"/>
    <n v="186"/>
    <n v="0"/>
    <s v="NULL"/>
    <n v="0"/>
    <n v="2.1310646008725787E-2"/>
  </r>
  <r>
    <x v="198"/>
    <n v="10070"/>
    <n v="462323"/>
    <s v="&quot;2015-2019&quot;"/>
    <n v="19"/>
    <n v="0"/>
    <n v="0"/>
    <n v="2"/>
    <n v="0"/>
    <n v="0"/>
    <n v="1190"/>
    <n v="0"/>
    <n v="2"/>
    <n v="146043"/>
    <n v="5"/>
    <n v="186"/>
    <n v="0"/>
    <n v="0"/>
    <n v="0"/>
    <n v="2.1316996653210355E-2"/>
  </r>
  <r>
    <x v="1"/>
    <n v="0"/>
    <n v="163736"/>
    <s v="&quot;2020-2024&quot;"/>
    <n v="113"/>
    <n v="0"/>
    <n v="5"/>
    <n v="0"/>
    <n v="0"/>
    <n v="0"/>
    <n v="0"/>
    <n v="0"/>
    <n v="0"/>
    <n v="113"/>
    <n v="0"/>
    <n v="5"/>
    <n v="0"/>
    <s v="NULL"/>
    <n v="0"/>
    <n v="0"/>
  </r>
  <r>
    <x v="2"/>
    <n v="0"/>
    <n v="163736"/>
    <s v="&quot;2020-2024&quot;"/>
    <n v="219"/>
    <n v="0"/>
    <n v="4"/>
    <n v="0"/>
    <n v="0"/>
    <n v="0"/>
    <n v="0"/>
    <n v="0"/>
    <n v="0"/>
    <n v="332"/>
    <n v="0"/>
    <n v="9"/>
    <n v="0"/>
    <s v="NULL"/>
    <n v="0"/>
    <n v="0"/>
  </r>
  <r>
    <x v="3"/>
    <n v="0"/>
    <n v="163736"/>
    <s v="&quot;2020-2024&quot;"/>
    <n v="287"/>
    <n v="0"/>
    <n v="3"/>
    <n v="0"/>
    <n v="0"/>
    <n v="0"/>
    <n v="0"/>
    <n v="0"/>
    <n v="0"/>
    <n v="619"/>
    <n v="0"/>
    <n v="12"/>
    <n v="0"/>
    <s v="NULL"/>
    <n v="0"/>
    <n v="0"/>
  </r>
  <r>
    <x v="4"/>
    <n v="0"/>
    <n v="163736"/>
    <s v="&quot;2020-2024&quot;"/>
    <n v="206"/>
    <n v="0"/>
    <n v="2"/>
    <n v="0"/>
    <n v="0"/>
    <n v="0"/>
    <n v="0"/>
    <n v="0"/>
    <n v="0"/>
    <n v="825"/>
    <n v="0"/>
    <n v="14"/>
    <n v="0"/>
    <s v="NULL"/>
    <n v="0"/>
    <n v="0"/>
  </r>
  <r>
    <x v="5"/>
    <n v="0"/>
    <n v="163736"/>
    <s v="&quot;2020-2024&quot;"/>
    <n v="194"/>
    <n v="0"/>
    <n v="1"/>
    <n v="0"/>
    <n v="0"/>
    <n v="0"/>
    <n v="0"/>
    <n v="0"/>
    <n v="0"/>
    <n v="1019"/>
    <n v="0"/>
    <n v="15"/>
    <n v="0"/>
    <s v="NULL"/>
    <n v="0"/>
    <n v="0"/>
  </r>
  <r>
    <x v="6"/>
    <n v="0"/>
    <n v="163736"/>
    <s v="&quot;2020-2024&quot;"/>
    <n v="197"/>
    <n v="0"/>
    <n v="3"/>
    <n v="0"/>
    <n v="0"/>
    <n v="0"/>
    <n v="0"/>
    <n v="0"/>
    <n v="0"/>
    <n v="1216"/>
    <n v="0"/>
    <n v="18"/>
    <n v="0"/>
    <s v="NULL"/>
    <n v="0"/>
    <n v="0"/>
  </r>
  <r>
    <x v="7"/>
    <n v="1"/>
    <n v="163735"/>
    <s v="&quot;2020-2024&quot;"/>
    <n v="240"/>
    <n v="0"/>
    <n v="3"/>
    <n v="0"/>
    <n v="0"/>
    <n v="0"/>
    <n v="0"/>
    <n v="0"/>
    <n v="0"/>
    <n v="1456"/>
    <n v="0"/>
    <n v="21"/>
    <n v="0"/>
    <s v="NULL"/>
    <n v="0"/>
    <n v="6.1073923877461282E-6"/>
  </r>
  <r>
    <x v="8"/>
    <n v="1"/>
    <n v="163735"/>
    <s v="&quot;2020-2024&quot;"/>
    <n v="248"/>
    <n v="0"/>
    <n v="2"/>
    <n v="0"/>
    <n v="0"/>
    <n v="0"/>
    <n v="0"/>
    <n v="0"/>
    <n v="0"/>
    <n v="1704"/>
    <n v="0"/>
    <n v="23"/>
    <n v="0"/>
    <s v="NULL"/>
    <n v="0"/>
    <n v="6.1073923877461282E-6"/>
  </r>
  <r>
    <x v="9"/>
    <n v="1"/>
    <n v="163735"/>
    <s v="&quot;2020-2024&quot;"/>
    <n v="331"/>
    <n v="0"/>
    <n v="4"/>
    <n v="0"/>
    <n v="0"/>
    <n v="0"/>
    <n v="0"/>
    <n v="0"/>
    <n v="0"/>
    <n v="2035"/>
    <n v="0"/>
    <n v="27"/>
    <n v="0"/>
    <s v="NULL"/>
    <n v="0"/>
    <n v="6.1073923877461282E-6"/>
  </r>
  <r>
    <x v="10"/>
    <n v="2"/>
    <n v="163734"/>
    <s v="&quot;2020-2024&quot;"/>
    <n v="458"/>
    <n v="0"/>
    <n v="0"/>
    <n v="0"/>
    <n v="0"/>
    <n v="0"/>
    <n v="0"/>
    <n v="0"/>
    <n v="0"/>
    <n v="2493"/>
    <n v="0"/>
    <n v="27"/>
    <n v="0"/>
    <s v="NULL"/>
    <n v="0"/>
    <n v="1.2214784775492256E-5"/>
  </r>
  <r>
    <x v="11"/>
    <n v="2"/>
    <n v="163734"/>
    <s v="&quot;2020-2024&quot;"/>
    <n v="513"/>
    <n v="0"/>
    <n v="1"/>
    <n v="0"/>
    <n v="0"/>
    <n v="0"/>
    <n v="0"/>
    <n v="0"/>
    <n v="0"/>
    <n v="3006"/>
    <n v="0"/>
    <n v="28"/>
    <n v="0"/>
    <s v="NULL"/>
    <n v="0"/>
    <n v="1.2214784775492256E-5"/>
  </r>
  <r>
    <x v="12"/>
    <n v="2"/>
    <n v="163734"/>
    <s v="&quot;2020-2024&quot;"/>
    <n v="464"/>
    <n v="0"/>
    <n v="3"/>
    <n v="0"/>
    <n v="0"/>
    <n v="0"/>
    <n v="0"/>
    <n v="0"/>
    <n v="0"/>
    <n v="3470"/>
    <n v="0"/>
    <n v="31"/>
    <n v="0"/>
    <s v="NULL"/>
    <n v="0"/>
    <n v="1.2214784775492256E-5"/>
  </r>
  <r>
    <x v="13"/>
    <n v="2"/>
    <n v="163734"/>
    <s v="&quot;2020-2024&quot;"/>
    <n v="433"/>
    <n v="0"/>
    <n v="2"/>
    <n v="0"/>
    <n v="0"/>
    <n v="0"/>
    <n v="0"/>
    <n v="0"/>
    <n v="0"/>
    <n v="3903"/>
    <n v="0"/>
    <n v="33"/>
    <n v="0"/>
    <s v="NULL"/>
    <n v="0"/>
    <n v="1.2214784775492256E-5"/>
  </r>
  <r>
    <x v="14"/>
    <n v="2"/>
    <n v="163734"/>
    <s v="&quot;2020-2024&quot;"/>
    <n v="382"/>
    <n v="0"/>
    <n v="3"/>
    <n v="0"/>
    <n v="0"/>
    <n v="0"/>
    <n v="0"/>
    <n v="0"/>
    <n v="0"/>
    <n v="4285"/>
    <n v="0"/>
    <n v="36"/>
    <n v="0"/>
    <s v="NULL"/>
    <n v="0"/>
    <n v="1.2214784775492256E-5"/>
  </r>
  <r>
    <x v="15"/>
    <n v="2"/>
    <n v="163734"/>
    <s v="&quot;2020-2024&quot;"/>
    <n v="286"/>
    <n v="0"/>
    <n v="1"/>
    <n v="0"/>
    <n v="0"/>
    <n v="0"/>
    <n v="0"/>
    <n v="0"/>
    <n v="0"/>
    <n v="4571"/>
    <n v="0"/>
    <n v="37"/>
    <n v="0"/>
    <s v="NULL"/>
    <n v="0"/>
    <n v="1.2214784775492256E-5"/>
  </r>
  <r>
    <x v="16"/>
    <n v="3"/>
    <n v="163733"/>
    <s v="&quot;2020-2024&quot;"/>
    <n v="240"/>
    <n v="0"/>
    <n v="4"/>
    <n v="0"/>
    <n v="0"/>
    <n v="0"/>
    <n v="0"/>
    <n v="0"/>
    <n v="0"/>
    <n v="4811"/>
    <n v="0"/>
    <n v="41"/>
    <n v="0"/>
    <s v="NULL"/>
    <n v="0"/>
    <n v="1.8322177163238383E-5"/>
  </r>
  <r>
    <x v="17"/>
    <n v="4"/>
    <n v="163732"/>
    <s v="&quot;2020-2024&quot;"/>
    <n v="182"/>
    <n v="1"/>
    <n v="5"/>
    <n v="0"/>
    <n v="0"/>
    <n v="0"/>
    <n v="0"/>
    <n v="0"/>
    <n v="0"/>
    <n v="4993"/>
    <n v="1"/>
    <n v="46"/>
    <n v="5.4945054945054897E-3"/>
    <s v="NULL"/>
    <n v="5.4945054945054897E-3"/>
    <n v="2.4429569550984513E-5"/>
  </r>
  <r>
    <x v="18"/>
    <n v="5"/>
    <n v="163731"/>
    <s v="&quot;2020-2024&quot;"/>
    <n v="151"/>
    <n v="0"/>
    <n v="3"/>
    <n v="0"/>
    <n v="0"/>
    <n v="0"/>
    <n v="0"/>
    <n v="0"/>
    <n v="0"/>
    <n v="5144"/>
    <n v="1"/>
    <n v="49"/>
    <n v="0"/>
    <s v="NULL"/>
    <n v="0"/>
    <n v="3.0536961938730643E-5"/>
  </r>
  <r>
    <x v="19"/>
    <n v="5"/>
    <n v="163731"/>
    <s v="&quot;2020-2024&quot;"/>
    <n v="136"/>
    <n v="0"/>
    <n v="4"/>
    <n v="0"/>
    <n v="0"/>
    <n v="0"/>
    <n v="0"/>
    <n v="0"/>
    <n v="0"/>
    <n v="5280"/>
    <n v="1"/>
    <n v="53"/>
    <n v="0"/>
    <s v="NULL"/>
    <n v="0"/>
    <n v="3.0536961938730643E-5"/>
  </r>
  <r>
    <x v="20"/>
    <n v="5"/>
    <n v="163731"/>
    <s v="&quot;2020-2024&quot;"/>
    <n v="102"/>
    <n v="0"/>
    <n v="4"/>
    <n v="0"/>
    <n v="0"/>
    <n v="0"/>
    <n v="0"/>
    <n v="0"/>
    <n v="0"/>
    <n v="5382"/>
    <n v="1"/>
    <n v="57"/>
    <n v="0"/>
    <s v="NULL"/>
    <n v="0"/>
    <n v="3.0536961938730643E-5"/>
  </r>
  <r>
    <x v="21"/>
    <n v="6"/>
    <n v="163730"/>
    <s v="&quot;2020-2024&quot;"/>
    <n v="82"/>
    <n v="0"/>
    <n v="3"/>
    <n v="0"/>
    <n v="0"/>
    <n v="0"/>
    <n v="0"/>
    <n v="0"/>
    <n v="0"/>
    <n v="5464"/>
    <n v="1"/>
    <n v="60"/>
    <n v="0"/>
    <s v="NULL"/>
    <n v="0"/>
    <n v="3.6644354326476766E-5"/>
  </r>
  <r>
    <x v="22"/>
    <n v="7"/>
    <n v="163729"/>
    <s v="&quot;2020-2024&quot;"/>
    <n v="41"/>
    <n v="0"/>
    <n v="2"/>
    <n v="0"/>
    <n v="0"/>
    <n v="0"/>
    <n v="0"/>
    <n v="0"/>
    <n v="0"/>
    <n v="5505"/>
    <n v="1"/>
    <n v="62"/>
    <n v="0"/>
    <s v="NULL"/>
    <n v="0"/>
    <n v="4.2751746714222896E-5"/>
  </r>
  <r>
    <x v="23"/>
    <n v="7"/>
    <n v="163729"/>
    <s v="&quot;2020-2024&quot;"/>
    <n v="31"/>
    <n v="0"/>
    <n v="3"/>
    <n v="0"/>
    <n v="0"/>
    <n v="0"/>
    <n v="0"/>
    <n v="0"/>
    <n v="0"/>
    <n v="5536"/>
    <n v="1"/>
    <n v="65"/>
    <n v="0"/>
    <s v="NULL"/>
    <n v="0"/>
    <n v="4.2751746714222896E-5"/>
  </r>
  <r>
    <x v="24"/>
    <n v="7"/>
    <n v="163729"/>
    <s v="&quot;2020-2024&quot;"/>
    <n v="29"/>
    <n v="0"/>
    <n v="3"/>
    <n v="0"/>
    <n v="0"/>
    <n v="0"/>
    <n v="0"/>
    <n v="0"/>
    <n v="0"/>
    <n v="5565"/>
    <n v="1"/>
    <n v="68"/>
    <n v="0"/>
    <s v="NULL"/>
    <n v="0"/>
    <n v="4.2751746714222896E-5"/>
  </r>
  <r>
    <x v="25"/>
    <n v="7"/>
    <n v="163729"/>
    <s v="&quot;2020-2024&quot;"/>
    <n v="12"/>
    <n v="0"/>
    <n v="4"/>
    <n v="0"/>
    <n v="0"/>
    <n v="0"/>
    <n v="0"/>
    <n v="0"/>
    <n v="0"/>
    <n v="5577"/>
    <n v="1"/>
    <n v="72"/>
    <n v="0"/>
    <s v="NULL"/>
    <n v="0"/>
    <n v="4.2751746714222896E-5"/>
  </r>
  <r>
    <x v="26"/>
    <n v="7"/>
    <n v="163729"/>
    <s v="&quot;2020-2024&quot;"/>
    <n v="5"/>
    <n v="0"/>
    <n v="1"/>
    <n v="0"/>
    <n v="0"/>
    <n v="0"/>
    <n v="0"/>
    <n v="0"/>
    <n v="0"/>
    <n v="5582"/>
    <n v="1"/>
    <n v="73"/>
    <n v="0"/>
    <s v="NULL"/>
    <n v="0"/>
    <n v="4.2751746714222896E-5"/>
  </r>
  <r>
    <x v="27"/>
    <n v="7"/>
    <n v="163729"/>
    <s v="&quot;2020-2024&quot;"/>
    <n v="5"/>
    <n v="0"/>
    <n v="2"/>
    <n v="0"/>
    <n v="0"/>
    <n v="0"/>
    <n v="0"/>
    <n v="0"/>
    <n v="0"/>
    <n v="5587"/>
    <n v="1"/>
    <n v="75"/>
    <n v="0"/>
    <s v="NULL"/>
    <n v="0"/>
    <n v="4.2751746714222896E-5"/>
  </r>
  <r>
    <x v="28"/>
    <n v="7"/>
    <n v="163729"/>
    <s v="&quot;2020-2024&quot;"/>
    <n v="4"/>
    <n v="0"/>
    <n v="5"/>
    <n v="0"/>
    <n v="0"/>
    <n v="0"/>
    <n v="0"/>
    <n v="0"/>
    <n v="0"/>
    <n v="5591"/>
    <n v="1"/>
    <n v="80"/>
    <n v="0"/>
    <s v="NULL"/>
    <n v="0"/>
    <n v="4.2751746714222896E-5"/>
  </r>
  <r>
    <x v="29"/>
    <n v="7"/>
    <n v="163729"/>
    <s v="&quot;2020-2024&quot;"/>
    <n v="5"/>
    <n v="0"/>
    <n v="4"/>
    <n v="0"/>
    <n v="0"/>
    <n v="0"/>
    <n v="0"/>
    <n v="0"/>
    <n v="0"/>
    <n v="5596"/>
    <n v="1"/>
    <n v="84"/>
    <n v="0"/>
    <s v="NULL"/>
    <n v="0"/>
    <n v="4.2751746714222896E-5"/>
  </r>
  <r>
    <x v="30"/>
    <n v="7"/>
    <n v="163729"/>
    <s v="&quot;2020-2024&quot;"/>
    <n v="12"/>
    <n v="0"/>
    <n v="3"/>
    <n v="0"/>
    <n v="0"/>
    <n v="0"/>
    <n v="0"/>
    <n v="0"/>
    <n v="0"/>
    <n v="5608"/>
    <n v="1"/>
    <n v="87"/>
    <n v="0"/>
    <s v="NULL"/>
    <n v="0"/>
    <n v="4.2751746714222896E-5"/>
  </r>
  <r>
    <x v="31"/>
    <n v="7"/>
    <n v="163729"/>
    <s v="&quot;2020-2024&quot;"/>
    <n v="10"/>
    <n v="0"/>
    <n v="1"/>
    <n v="0"/>
    <n v="0"/>
    <n v="0"/>
    <n v="0"/>
    <n v="0"/>
    <n v="0"/>
    <n v="5618"/>
    <n v="1"/>
    <n v="88"/>
    <n v="0"/>
    <s v="NULL"/>
    <n v="0"/>
    <n v="4.2751746714222896E-5"/>
  </r>
  <r>
    <x v="32"/>
    <n v="8"/>
    <n v="163728"/>
    <s v="&quot;2020-2024&quot;"/>
    <n v="9"/>
    <n v="0"/>
    <n v="1"/>
    <n v="0"/>
    <n v="0"/>
    <n v="0"/>
    <n v="0"/>
    <n v="0"/>
    <n v="0"/>
    <n v="5627"/>
    <n v="1"/>
    <n v="89"/>
    <n v="0"/>
    <s v="NULL"/>
    <n v="0"/>
    <n v="4.8859139101969026E-5"/>
  </r>
  <r>
    <x v="33"/>
    <n v="8"/>
    <n v="163728"/>
    <s v="&quot;2020-2024&quot;"/>
    <n v="13"/>
    <n v="0"/>
    <n v="2"/>
    <n v="0"/>
    <n v="0"/>
    <n v="0"/>
    <n v="0"/>
    <n v="0"/>
    <n v="0"/>
    <n v="5640"/>
    <n v="1"/>
    <n v="91"/>
    <n v="0"/>
    <s v="NULL"/>
    <n v="0"/>
    <n v="4.8859139101969026E-5"/>
  </r>
  <r>
    <x v="34"/>
    <n v="8"/>
    <n v="163728"/>
    <s v="&quot;2020-2024&quot;"/>
    <n v="11"/>
    <n v="0"/>
    <n v="2"/>
    <n v="0"/>
    <n v="0"/>
    <n v="0"/>
    <n v="0"/>
    <n v="0"/>
    <n v="0"/>
    <n v="5651"/>
    <n v="1"/>
    <n v="93"/>
    <n v="0"/>
    <s v="NULL"/>
    <n v="0"/>
    <n v="4.8859139101969026E-5"/>
  </r>
  <r>
    <x v="35"/>
    <n v="8"/>
    <n v="163728"/>
    <s v="&quot;2020-2024&quot;"/>
    <n v="12"/>
    <n v="0"/>
    <n v="5"/>
    <n v="0"/>
    <n v="0"/>
    <n v="0"/>
    <n v="0"/>
    <n v="0"/>
    <n v="0"/>
    <n v="5663"/>
    <n v="1"/>
    <n v="98"/>
    <n v="0"/>
    <s v="NULL"/>
    <n v="0"/>
    <n v="4.8859139101969026E-5"/>
  </r>
  <r>
    <x v="36"/>
    <n v="8"/>
    <n v="163728"/>
    <s v="&quot;2020-2024&quot;"/>
    <n v="8"/>
    <n v="0"/>
    <n v="0"/>
    <n v="0"/>
    <n v="0"/>
    <n v="0"/>
    <n v="0"/>
    <n v="0"/>
    <n v="0"/>
    <n v="5671"/>
    <n v="1"/>
    <n v="98"/>
    <n v="0"/>
    <s v="NULL"/>
    <n v="0"/>
    <n v="4.8859139101969026E-5"/>
  </r>
  <r>
    <x v="37"/>
    <n v="8"/>
    <n v="163728"/>
    <s v="&quot;2020-2024&quot;"/>
    <n v="18"/>
    <n v="0"/>
    <n v="3"/>
    <n v="0"/>
    <n v="0"/>
    <n v="0"/>
    <n v="0"/>
    <n v="0"/>
    <n v="0"/>
    <n v="5689"/>
    <n v="1"/>
    <n v="101"/>
    <n v="0"/>
    <s v="NULL"/>
    <n v="0"/>
    <n v="4.8859139101969026E-5"/>
  </r>
  <r>
    <x v="38"/>
    <n v="8"/>
    <n v="163728"/>
    <s v="&quot;2020-2024&quot;"/>
    <n v="15"/>
    <n v="0"/>
    <n v="2"/>
    <n v="0"/>
    <n v="0"/>
    <n v="0"/>
    <n v="0"/>
    <n v="0"/>
    <n v="0"/>
    <n v="5704"/>
    <n v="1"/>
    <n v="103"/>
    <n v="0"/>
    <s v="NULL"/>
    <n v="0"/>
    <n v="4.8859139101969026E-5"/>
  </r>
  <r>
    <x v="39"/>
    <n v="8"/>
    <n v="163728"/>
    <s v="&quot;2020-2024&quot;"/>
    <n v="20"/>
    <n v="0"/>
    <n v="3"/>
    <n v="0"/>
    <n v="0"/>
    <n v="0"/>
    <n v="0"/>
    <n v="0"/>
    <n v="0"/>
    <n v="5724"/>
    <n v="1"/>
    <n v="106"/>
    <n v="0"/>
    <s v="NULL"/>
    <n v="0"/>
    <n v="4.8859139101969026E-5"/>
  </r>
  <r>
    <x v="40"/>
    <n v="8"/>
    <n v="163728"/>
    <s v="&quot;2020-2024&quot;"/>
    <n v="29"/>
    <n v="0"/>
    <n v="2"/>
    <n v="0"/>
    <n v="0"/>
    <n v="0"/>
    <n v="0"/>
    <n v="0"/>
    <n v="0"/>
    <n v="5753"/>
    <n v="1"/>
    <n v="108"/>
    <n v="0"/>
    <s v="NULL"/>
    <n v="0"/>
    <n v="4.8859139101969026E-5"/>
  </r>
  <r>
    <x v="41"/>
    <n v="8"/>
    <n v="163728"/>
    <s v="&quot;2020-2024&quot;"/>
    <n v="46"/>
    <n v="0"/>
    <n v="2"/>
    <n v="0"/>
    <n v="0"/>
    <n v="0"/>
    <n v="0"/>
    <n v="0"/>
    <n v="0"/>
    <n v="5799"/>
    <n v="1"/>
    <n v="110"/>
    <n v="0"/>
    <s v="NULL"/>
    <n v="0"/>
    <n v="4.8859139101969026E-5"/>
  </r>
  <r>
    <x v="42"/>
    <n v="8"/>
    <n v="163728"/>
    <s v="&quot;2020-2024&quot;"/>
    <n v="45"/>
    <n v="0"/>
    <n v="1"/>
    <n v="0"/>
    <n v="0"/>
    <n v="0"/>
    <n v="0"/>
    <n v="0"/>
    <n v="0"/>
    <n v="5844"/>
    <n v="1"/>
    <n v="111"/>
    <n v="0"/>
    <s v="NULL"/>
    <n v="0"/>
    <n v="4.8859139101969026E-5"/>
  </r>
  <r>
    <x v="43"/>
    <n v="8"/>
    <n v="163728"/>
    <s v="&quot;2020-2024&quot;"/>
    <n v="66"/>
    <n v="0"/>
    <n v="2"/>
    <n v="0"/>
    <n v="0"/>
    <n v="0"/>
    <n v="0"/>
    <n v="0"/>
    <n v="0"/>
    <n v="5910"/>
    <n v="1"/>
    <n v="113"/>
    <n v="0"/>
    <s v="NULL"/>
    <n v="0"/>
    <n v="4.8859139101969026E-5"/>
  </r>
  <r>
    <x v="44"/>
    <n v="8"/>
    <n v="163728"/>
    <s v="&quot;2020-2024&quot;"/>
    <n v="145"/>
    <n v="0"/>
    <n v="3"/>
    <n v="0"/>
    <n v="0"/>
    <n v="0"/>
    <n v="0"/>
    <n v="0"/>
    <n v="0"/>
    <n v="6055"/>
    <n v="1"/>
    <n v="116"/>
    <n v="0"/>
    <s v="NULL"/>
    <n v="0"/>
    <n v="4.8859139101969026E-5"/>
  </r>
  <r>
    <x v="45"/>
    <n v="8"/>
    <n v="163728"/>
    <s v="&quot;2020-2024&quot;"/>
    <n v="202"/>
    <n v="0"/>
    <n v="2"/>
    <n v="0"/>
    <n v="0"/>
    <n v="0"/>
    <n v="0"/>
    <n v="0"/>
    <n v="0"/>
    <n v="6257"/>
    <n v="1"/>
    <n v="118"/>
    <n v="0"/>
    <s v="NULL"/>
    <n v="0"/>
    <n v="4.8859139101969026E-5"/>
  </r>
  <r>
    <x v="46"/>
    <n v="8"/>
    <n v="163728"/>
    <s v="&quot;2020-2024&quot;"/>
    <n v="341"/>
    <n v="0"/>
    <n v="2"/>
    <n v="1"/>
    <n v="0"/>
    <n v="0"/>
    <n v="1"/>
    <n v="0"/>
    <n v="0"/>
    <n v="6598"/>
    <n v="1"/>
    <n v="120"/>
    <n v="0"/>
    <n v="0"/>
    <n v="0"/>
    <n v="4.8859139101969026E-5"/>
  </r>
  <r>
    <x v="47"/>
    <n v="8"/>
    <n v="163728"/>
    <s v="&quot;2020-2024&quot;"/>
    <n v="497"/>
    <n v="0"/>
    <n v="3"/>
    <n v="0"/>
    <n v="0"/>
    <n v="0"/>
    <n v="1"/>
    <n v="0"/>
    <n v="0"/>
    <n v="7095"/>
    <n v="1"/>
    <n v="123"/>
    <n v="0"/>
    <s v="NULL"/>
    <n v="0"/>
    <n v="4.8859139101969026E-5"/>
  </r>
  <r>
    <x v="48"/>
    <n v="8"/>
    <n v="163728"/>
    <s v="&quot;2020-2024&quot;"/>
    <n v="651"/>
    <n v="0"/>
    <n v="6"/>
    <n v="0"/>
    <n v="0"/>
    <n v="0"/>
    <n v="1"/>
    <n v="0"/>
    <n v="0"/>
    <n v="7746"/>
    <n v="1"/>
    <n v="129"/>
    <n v="0"/>
    <s v="NULL"/>
    <n v="0"/>
    <n v="4.8859139101969026E-5"/>
  </r>
  <r>
    <x v="49"/>
    <n v="10"/>
    <n v="163726"/>
    <s v="&quot;2020-2024&quot;"/>
    <n v="985"/>
    <n v="0"/>
    <n v="2"/>
    <n v="0"/>
    <n v="0"/>
    <n v="0"/>
    <n v="1"/>
    <n v="0"/>
    <n v="0"/>
    <n v="8731"/>
    <n v="1"/>
    <n v="131"/>
    <n v="0"/>
    <s v="NULL"/>
    <n v="0"/>
    <n v="6.1073923877461286E-5"/>
  </r>
  <r>
    <x v="50"/>
    <n v="10"/>
    <n v="163726"/>
    <s v="&quot;2020-2024&quot;"/>
    <n v="965"/>
    <n v="0"/>
    <n v="3"/>
    <n v="0"/>
    <n v="0"/>
    <n v="0"/>
    <n v="1"/>
    <n v="0"/>
    <n v="0"/>
    <n v="9696"/>
    <n v="1"/>
    <n v="134"/>
    <n v="0"/>
    <s v="NULL"/>
    <n v="0"/>
    <n v="6.1073923877461286E-5"/>
  </r>
  <r>
    <x v="51"/>
    <n v="10"/>
    <n v="163726"/>
    <s v="&quot;2020-2024&quot;"/>
    <n v="891"/>
    <n v="0"/>
    <n v="3"/>
    <n v="0"/>
    <n v="0"/>
    <n v="0"/>
    <n v="1"/>
    <n v="0"/>
    <n v="0"/>
    <n v="10587"/>
    <n v="1"/>
    <n v="137"/>
    <n v="0"/>
    <s v="NULL"/>
    <n v="0"/>
    <n v="6.1073923877461286E-5"/>
  </r>
  <r>
    <x v="52"/>
    <n v="10"/>
    <n v="163726"/>
    <s v="&quot;2020-2024&quot;"/>
    <n v="713"/>
    <n v="0"/>
    <n v="4"/>
    <n v="0"/>
    <n v="0"/>
    <n v="0"/>
    <n v="1"/>
    <n v="0"/>
    <n v="0"/>
    <n v="11300"/>
    <n v="1"/>
    <n v="141"/>
    <n v="0"/>
    <s v="NULL"/>
    <n v="0"/>
    <n v="6.1073923877461286E-5"/>
  </r>
  <r>
    <x v="53"/>
    <n v="10"/>
    <n v="163726"/>
    <s v="&quot;2020-2024&quot;"/>
    <n v="456"/>
    <n v="0"/>
    <n v="6"/>
    <n v="0"/>
    <n v="0"/>
    <n v="0"/>
    <n v="1"/>
    <n v="0"/>
    <n v="0"/>
    <n v="11756"/>
    <n v="1"/>
    <n v="147"/>
    <n v="0"/>
    <s v="NULL"/>
    <n v="0"/>
    <n v="6.1073923877461286E-5"/>
  </r>
  <r>
    <x v="54"/>
    <n v="10"/>
    <n v="163726"/>
    <s v="&quot;2020-2024&quot;"/>
    <n v="461"/>
    <n v="0"/>
    <n v="4"/>
    <n v="0"/>
    <n v="0"/>
    <n v="0"/>
    <n v="1"/>
    <n v="0"/>
    <n v="0"/>
    <n v="12217"/>
    <n v="1"/>
    <n v="151"/>
    <n v="0"/>
    <s v="NULL"/>
    <n v="0"/>
    <n v="6.1073923877461286E-5"/>
  </r>
  <r>
    <x v="55"/>
    <n v="10"/>
    <n v="163726"/>
    <s v="&quot;2020-2024&quot;"/>
    <n v="529"/>
    <n v="0"/>
    <n v="2"/>
    <n v="0"/>
    <n v="0"/>
    <n v="0"/>
    <n v="1"/>
    <n v="0"/>
    <n v="0"/>
    <n v="12746"/>
    <n v="1"/>
    <n v="153"/>
    <n v="0"/>
    <s v="NULL"/>
    <n v="0"/>
    <n v="6.1073923877461286E-5"/>
  </r>
  <r>
    <x v="56"/>
    <n v="10"/>
    <n v="163726"/>
    <s v="&quot;2020-2024&quot;"/>
    <n v="666"/>
    <n v="0"/>
    <n v="5"/>
    <n v="0"/>
    <n v="0"/>
    <n v="0"/>
    <n v="1"/>
    <n v="0"/>
    <n v="0"/>
    <n v="13412"/>
    <n v="1"/>
    <n v="158"/>
    <n v="0"/>
    <s v="NULL"/>
    <n v="0"/>
    <n v="6.1073923877461286E-5"/>
  </r>
  <r>
    <x v="57"/>
    <n v="10"/>
    <n v="163726"/>
    <s v="&quot;2020-2024&quot;"/>
    <n v="1376"/>
    <n v="1"/>
    <n v="3"/>
    <n v="0"/>
    <n v="0"/>
    <n v="0"/>
    <n v="1"/>
    <n v="0"/>
    <n v="0"/>
    <n v="14788"/>
    <n v="2"/>
    <n v="161"/>
    <n v="7.2674418604651205E-4"/>
    <s v="NULL"/>
    <n v="7.2674418604651205E-4"/>
    <n v="6.1073923877461286E-5"/>
  </r>
  <r>
    <x v="58"/>
    <n v="10"/>
    <n v="163726"/>
    <s v="&quot;2020-2024&quot;"/>
    <n v="2234"/>
    <n v="1"/>
    <n v="6"/>
    <n v="0"/>
    <n v="0"/>
    <n v="0"/>
    <n v="1"/>
    <n v="0"/>
    <n v="0"/>
    <n v="17022"/>
    <n v="3"/>
    <n v="167"/>
    <n v="0"/>
    <s v="NULL"/>
    <n v="0"/>
    <n v="6.1073923877461286E-5"/>
  </r>
  <r>
    <x v="59"/>
    <n v="11"/>
    <n v="163725"/>
    <s v="&quot;2020-2024&quot;"/>
    <n v="2297"/>
    <n v="0"/>
    <n v="3"/>
    <n v="1"/>
    <n v="0"/>
    <n v="0"/>
    <n v="2"/>
    <n v="0"/>
    <n v="0"/>
    <n v="19319"/>
    <n v="3"/>
    <n v="170"/>
    <n v="0"/>
    <n v="0"/>
    <n v="0"/>
    <n v="6.7181316265207402E-5"/>
  </r>
  <r>
    <x v="60"/>
    <n v="11"/>
    <n v="163725"/>
    <s v="&quot;2020-2024&quot;"/>
    <n v="1881"/>
    <n v="0"/>
    <n v="2"/>
    <n v="0"/>
    <n v="0"/>
    <n v="0"/>
    <n v="2"/>
    <n v="0"/>
    <n v="0"/>
    <n v="21200"/>
    <n v="3"/>
    <n v="172"/>
    <n v="0"/>
    <s v="NULL"/>
    <n v="0"/>
    <n v="6.7181316265207402E-5"/>
  </r>
  <r>
    <x v="61"/>
    <n v="11"/>
    <n v="163725"/>
    <s v="&quot;2020-2024&quot;"/>
    <n v="1334"/>
    <n v="0"/>
    <n v="2"/>
    <n v="0"/>
    <n v="0"/>
    <n v="0"/>
    <n v="2"/>
    <n v="0"/>
    <n v="0"/>
    <n v="22534"/>
    <n v="3"/>
    <n v="174"/>
    <n v="0"/>
    <s v="NULL"/>
    <n v="0"/>
    <n v="6.7181316265207402E-5"/>
  </r>
  <r>
    <x v="62"/>
    <n v="11"/>
    <n v="163725"/>
    <s v="&quot;2020-2024&quot;"/>
    <n v="1059"/>
    <n v="0"/>
    <n v="2"/>
    <n v="0"/>
    <n v="0"/>
    <n v="0"/>
    <n v="2"/>
    <n v="0"/>
    <n v="0"/>
    <n v="23593"/>
    <n v="3"/>
    <n v="176"/>
    <n v="0"/>
    <s v="NULL"/>
    <n v="0"/>
    <n v="6.7181316265207402E-5"/>
  </r>
  <r>
    <x v="63"/>
    <n v="11"/>
    <n v="163725"/>
    <s v="&quot;2020-2024&quot;"/>
    <n v="803"/>
    <n v="0"/>
    <n v="1"/>
    <n v="0"/>
    <n v="0"/>
    <n v="0"/>
    <n v="2"/>
    <n v="0"/>
    <n v="0"/>
    <n v="24396"/>
    <n v="3"/>
    <n v="177"/>
    <n v="0"/>
    <s v="NULL"/>
    <n v="0"/>
    <n v="6.7181316265207402E-5"/>
  </r>
  <r>
    <x v="64"/>
    <n v="11"/>
    <n v="163725"/>
    <s v="&quot;2020-2024&quot;"/>
    <n v="742"/>
    <n v="0"/>
    <n v="4"/>
    <n v="0"/>
    <n v="0"/>
    <n v="0"/>
    <n v="2"/>
    <n v="0"/>
    <n v="0"/>
    <n v="25138"/>
    <n v="3"/>
    <n v="181"/>
    <n v="0"/>
    <s v="NULL"/>
    <n v="0"/>
    <n v="6.7181316265207402E-5"/>
  </r>
  <r>
    <x v="65"/>
    <n v="11"/>
    <n v="163725"/>
    <s v="&quot;2020-2024&quot;"/>
    <n v="712"/>
    <n v="0"/>
    <n v="2"/>
    <n v="0"/>
    <n v="0"/>
    <n v="0"/>
    <n v="2"/>
    <n v="0"/>
    <n v="0"/>
    <n v="25850"/>
    <n v="3"/>
    <n v="183"/>
    <n v="0"/>
    <s v="NULL"/>
    <n v="0"/>
    <n v="6.7181316265207402E-5"/>
  </r>
  <r>
    <x v="66"/>
    <n v="11"/>
    <n v="163725"/>
    <s v="&quot;2020-2024&quot;"/>
    <n v="680"/>
    <n v="0"/>
    <n v="4"/>
    <n v="0"/>
    <n v="0"/>
    <n v="0"/>
    <n v="2"/>
    <n v="0"/>
    <n v="0"/>
    <n v="26530"/>
    <n v="3"/>
    <n v="187"/>
    <n v="0"/>
    <s v="NULL"/>
    <n v="0"/>
    <n v="6.7181316265207402E-5"/>
  </r>
  <r>
    <x v="67"/>
    <n v="11"/>
    <n v="163725"/>
    <s v="&quot;2020-2024&quot;"/>
    <n v="527"/>
    <n v="0"/>
    <n v="2"/>
    <n v="0"/>
    <n v="0"/>
    <n v="0"/>
    <n v="2"/>
    <n v="0"/>
    <n v="0"/>
    <n v="27057"/>
    <n v="3"/>
    <n v="189"/>
    <n v="0"/>
    <s v="NULL"/>
    <n v="0"/>
    <n v="6.7181316265207402E-5"/>
  </r>
  <r>
    <x v="68"/>
    <n v="11"/>
    <n v="163725"/>
    <s v="&quot;2020-2024&quot;"/>
    <n v="404"/>
    <n v="0"/>
    <n v="1"/>
    <n v="0"/>
    <n v="0"/>
    <n v="0"/>
    <n v="2"/>
    <n v="0"/>
    <n v="0"/>
    <n v="27461"/>
    <n v="3"/>
    <n v="190"/>
    <n v="0"/>
    <s v="NULL"/>
    <n v="0"/>
    <n v="6.7181316265207402E-5"/>
  </r>
  <r>
    <x v="69"/>
    <n v="11"/>
    <n v="163725"/>
    <s v="&quot;2020-2024&quot;"/>
    <n v="243"/>
    <n v="0"/>
    <n v="4"/>
    <n v="0"/>
    <n v="0"/>
    <n v="0"/>
    <n v="2"/>
    <n v="0"/>
    <n v="0"/>
    <n v="27704"/>
    <n v="3"/>
    <n v="194"/>
    <n v="0"/>
    <s v="NULL"/>
    <n v="0"/>
    <n v="6.7181316265207402E-5"/>
  </r>
  <r>
    <x v="70"/>
    <n v="11"/>
    <n v="163725"/>
    <s v="&quot;2020-2024&quot;"/>
    <n v="196"/>
    <n v="0"/>
    <n v="1"/>
    <n v="0"/>
    <n v="0"/>
    <n v="0"/>
    <n v="2"/>
    <n v="0"/>
    <n v="0"/>
    <n v="27900"/>
    <n v="3"/>
    <n v="195"/>
    <n v="0"/>
    <s v="NULL"/>
    <n v="0"/>
    <n v="6.7181316265207402E-5"/>
  </r>
  <r>
    <x v="71"/>
    <n v="11"/>
    <n v="163725"/>
    <s v="&quot;2020-2024&quot;"/>
    <n v="142"/>
    <n v="0"/>
    <n v="2"/>
    <n v="0"/>
    <n v="0"/>
    <n v="0"/>
    <n v="2"/>
    <n v="0"/>
    <n v="0"/>
    <n v="28042"/>
    <n v="3"/>
    <n v="197"/>
    <n v="0"/>
    <s v="NULL"/>
    <n v="0"/>
    <n v="6.7181316265207402E-5"/>
  </r>
  <r>
    <x v="72"/>
    <n v="11"/>
    <n v="163725"/>
    <s v="&quot;2020-2024&quot;"/>
    <n v="100"/>
    <n v="0"/>
    <n v="4"/>
    <n v="0"/>
    <n v="0"/>
    <n v="0"/>
    <n v="2"/>
    <n v="0"/>
    <n v="0"/>
    <n v="28142"/>
    <n v="3"/>
    <n v="201"/>
    <n v="0"/>
    <s v="NULL"/>
    <n v="0"/>
    <n v="6.7181316265207402E-5"/>
  </r>
  <r>
    <x v="73"/>
    <n v="11"/>
    <n v="163725"/>
    <s v="&quot;2020-2024&quot;"/>
    <n v="49"/>
    <n v="0"/>
    <n v="2"/>
    <n v="0"/>
    <n v="0"/>
    <n v="0"/>
    <n v="2"/>
    <n v="0"/>
    <n v="0"/>
    <n v="28191"/>
    <n v="3"/>
    <n v="203"/>
    <n v="0"/>
    <s v="NULL"/>
    <n v="0"/>
    <n v="6.7181316265207402E-5"/>
  </r>
  <r>
    <x v="74"/>
    <n v="11"/>
    <n v="163725"/>
    <s v="&quot;2020-2024&quot;"/>
    <n v="30"/>
    <n v="0"/>
    <n v="3"/>
    <n v="0"/>
    <n v="0"/>
    <n v="0"/>
    <n v="2"/>
    <n v="0"/>
    <n v="0"/>
    <n v="28221"/>
    <n v="3"/>
    <n v="206"/>
    <n v="0"/>
    <s v="NULL"/>
    <n v="0"/>
    <n v="6.7181316265207402E-5"/>
  </r>
  <r>
    <x v="75"/>
    <n v="11"/>
    <n v="163725"/>
    <s v="&quot;2020-2024&quot;"/>
    <n v="26"/>
    <n v="0"/>
    <n v="1"/>
    <n v="0"/>
    <n v="0"/>
    <n v="0"/>
    <n v="2"/>
    <n v="0"/>
    <n v="0"/>
    <n v="28247"/>
    <n v="3"/>
    <n v="207"/>
    <n v="0"/>
    <s v="NULL"/>
    <n v="0"/>
    <n v="6.7181316265207402E-5"/>
  </r>
  <r>
    <x v="76"/>
    <n v="11"/>
    <n v="163725"/>
    <s v="&quot;2020-2024&quot;"/>
    <n v="17"/>
    <n v="0"/>
    <n v="0"/>
    <n v="0"/>
    <n v="0"/>
    <n v="0"/>
    <n v="2"/>
    <n v="0"/>
    <n v="0"/>
    <n v="28264"/>
    <n v="3"/>
    <n v="207"/>
    <n v="0"/>
    <s v="NULL"/>
    <n v="0"/>
    <n v="6.7181316265207402E-5"/>
  </r>
  <r>
    <x v="77"/>
    <n v="11"/>
    <n v="163725"/>
    <s v="&quot;2020-2024&quot;"/>
    <n v="20"/>
    <n v="0"/>
    <n v="4"/>
    <n v="0"/>
    <n v="0"/>
    <n v="0"/>
    <n v="2"/>
    <n v="0"/>
    <n v="0"/>
    <n v="28284"/>
    <n v="3"/>
    <n v="211"/>
    <n v="0"/>
    <s v="NULL"/>
    <n v="0"/>
    <n v="6.7181316265207402E-5"/>
  </r>
  <r>
    <x v="78"/>
    <n v="11"/>
    <n v="163725"/>
    <s v="&quot;2020-2024&quot;"/>
    <n v="32"/>
    <n v="0"/>
    <n v="2"/>
    <n v="0"/>
    <n v="0"/>
    <n v="0"/>
    <n v="2"/>
    <n v="0"/>
    <n v="0"/>
    <n v="28316"/>
    <n v="3"/>
    <n v="213"/>
    <n v="0"/>
    <s v="NULL"/>
    <n v="0"/>
    <n v="6.7181316265207402E-5"/>
  </r>
  <r>
    <x v="79"/>
    <n v="11"/>
    <n v="163725"/>
    <s v="&quot;2020-2024&quot;"/>
    <n v="61"/>
    <n v="0"/>
    <n v="2"/>
    <n v="0"/>
    <n v="0"/>
    <n v="0"/>
    <n v="2"/>
    <n v="0"/>
    <n v="0"/>
    <n v="28377"/>
    <n v="3"/>
    <n v="215"/>
    <n v="0"/>
    <s v="NULL"/>
    <n v="0"/>
    <n v="6.7181316265207402E-5"/>
  </r>
  <r>
    <x v="80"/>
    <n v="11"/>
    <n v="163725"/>
    <s v="&quot;2020-2024&quot;"/>
    <n v="102"/>
    <n v="0"/>
    <n v="4"/>
    <n v="0"/>
    <n v="0"/>
    <n v="0"/>
    <n v="2"/>
    <n v="0"/>
    <n v="0"/>
    <n v="28479"/>
    <n v="3"/>
    <n v="219"/>
    <n v="0"/>
    <s v="NULL"/>
    <n v="0"/>
    <n v="6.7181316265207402E-5"/>
  </r>
  <r>
    <x v="81"/>
    <n v="11"/>
    <n v="163725"/>
    <s v="&quot;2020-2024&quot;"/>
    <n v="112"/>
    <n v="0"/>
    <n v="2"/>
    <n v="0"/>
    <n v="0"/>
    <n v="0"/>
    <n v="2"/>
    <n v="0"/>
    <n v="0"/>
    <n v="28591"/>
    <n v="3"/>
    <n v="221"/>
    <n v="0"/>
    <s v="NULL"/>
    <n v="0"/>
    <n v="6.7181316265207402E-5"/>
  </r>
  <r>
    <x v="82"/>
    <n v="11"/>
    <n v="163725"/>
    <s v="&quot;2020-2024&quot;"/>
    <n v="178"/>
    <n v="0"/>
    <n v="6"/>
    <n v="0"/>
    <n v="0"/>
    <n v="0"/>
    <n v="2"/>
    <n v="0"/>
    <n v="0"/>
    <n v="28769"/>
    <n v="3"/>
    <n v="227"/>
    <n v="0"/>
    <s v="NULL"/>
    <n v="0"/>
    <n v="6.7181316265207402E-5"/>
  </r>
  <r>
    <x v="83"/>
    <n v="11"/>
    <n v="163725"/>
    <s v="&quot;2020-2024&quot;"/>
    <n v="277"/>
    <n v="0"/>
    <n v="3"/>
    <n v="0"/>
    <n v="0"/>
    <n v="0"/>
    <n v="2"/>
    <n v="0"/>
    <n v="0"/>
    <n v="29046"/>
    <n v="3"/>
    <n v="230"/>
    <n v="0"/>
    <s v="NULL"/>
    <n v="0"/>
    <n v="6.7181316265207402E-5"/>
  </r>
  <r>
    <x v="84"/>
    <n v="12"/>
    <n v="163724"/>
    <s v="&quot;2020-2024&quot;"/>
    <n v="333"/>
    <n v="0"/>
    <n v="3"/>
    <n v="0"/>
    <n v="0"/>
    <n v="0"/>
    <n v="2"/>
    <n v="0"/>
    <n v="0"/>
    <n v="29379"/>
    <n v="3"/>
    <n v="233"/>
    <n v="0"/>
    <s v="NULL"/>
    <n v="0"/>
    <n v="7.3288708652953532E-5"/>
  </r>
  <r>
    <x v="85"/>
    <n v="12"/>
    <n v="163724"/>
    <s v="&quot;2020-2024&quot;"/>
    <n v="287"/>
    <n v="0"/>
    <n v="4"/>
    <n v="0"/>
    <n v="0"/>
    <n v="0"/>
    <n v="2"/>
    <n v="0"/>
    <n v="0"/>
    <n v="29666"/>
    <n v="3"/>
    <n v="237"/>
    <n v="0"/>
    <s v="NULL"/>
    <n v="0"/>
    <n v="7.3288708652953532E-5"/>
  </r>
  <r>
    <x v="86"/>
    <n v="12"/>
    <n v="163724"/>
    <s v="&quot;2020-2024&quot;"/>
    <n v="256"/>
    <n v="0"/>
    <n v="4"/>
    <n v="0"/>
    <n v="0"/>
    <n v="0"/>
    <n v="2"/>
    <n v="0"/>
    <n v="0"/>
    <n v="29922"/>
    <n v="3"/>
    <n v="241"/>
    <n v="0"/>
    <s v="NULL"/>
    <n v="0"/>
    <n v="7.3288708652953532E-5"/>
  </r>
  <r>
    <x v="87"/>
    <n v="12"/>
    <n v="163724"/>
    <s v="&quot;2020-2024&quot;"/>
    <n v="281"/>
    <n v="0"/>
    <n v="2"/>
    <n v="0"/>
    <n v="0"/>
    <n v="0"/>
    <n v="2"/>
    <n v="0"/>
    <n v="0"/>
    <n v="30203"/>
    <n v="3"/>
    <n v="243"/>
    <n v="0"/>
    <s v="NULL"/>
    <n v="0"/>
    <n v="7.3288708652953532E-5"/>
  </r>
  <r>
    <x v="88"/>
    <n v="12"/>
    <n v="163724"/>
    <s v="&quot;2020-2024&quot;"/>
    <n v="214"/>
    <n v="0"/>
    <n v="4"/>
    <n v="0"/>
    <n v="0"/>
    <n v="0"/>
    <n v="2"/>
    <n v="0"/>
    <n v="0"/>
    <n v="30417"/>
    <n v="3"/>
    <n v="247"/>
    <n v="0"/>
    <s v="NULL"/>
    <n v="0"/>
    <n v="7.3288708652953532E-5"/>
  </r>
  <r>
    <x v="89"/>
    <n v="12"/>
    <n v="163724"/>
    <s v="&quot;2020-2024&quot;"/>
    <n v="254"/>
    <n v="0"/>
    <n v="1"/>
    <n v="0"/>
    <n v="0"/>
    <n v="0"/>
    <n v="2"/>
    <n v="0"/>
    <n v="0"/>
    <n v="30671"/>
    <n v="3"/>
    <n v="248"/>
    <n v="0"/>
    <s v="NULL"/>
    <n v="0"/>
    <n v="7.3288708652953532E-5"/>
  </r>
  <r>
    <x v="90"/>
    <n v="12"/>
    <n v="163724"/>
    <s v="&quot;2020-2024&quot;"/>
    <n v="270"/>
    <n v="0"/>
    <n v="0"/>
    <n v="0"/>
    <n v="0"/>
    <n v="0"/>
    <n v="2"/>
    <n v="0"/>
    <n v="0"/>
    <n v="30941"/>
    <n v="3"/>
    <n v="248"/>
    <n v="0"/>
    <s v="NULL"/>
    <n v="0"/>
    <n v="7.3288708652953532E-5"/>
  </r>
  <r>
    <x v="91"/>
    <n v="12"/>
    <n v="163724"/>
    <s v="&quot;2020-2024&quot;"/>
    <n v="252"/>
    <n v="0"/>
    <n v="1"/>
    <n v="0"/>
    <n v="0"/>
    <n v="0"/>
    <n v="2"/>
    <n v="0"/>
    <n v="0"/>
    <n v="31193"/>
    <n v="3"/>
    <n v="249"/>
    <n v="0"/>
    <s v="NULL"/>
    <n v="0"/>
    <n v="7.3288708652953532E-5"/>
  </r>
  <r>
    <x v="92"/>
    <n v="12"/>
    <n v="163724"/>
    <s v="&quot;2020-2024&quot;"/>
    <n v="213"/>
    <n v="0"/>
    <n v="3"/>
    <n v="0"/>
    <n v="0"/>
    <n v="0"/>
    <n v="2"/>
    <n v="0"/>
    <n v="0"/>
    <n v="31406"/>
    <n v="3"/>
    <n v="252"/>
    <n v="0"/>
    <s v="NULL"/>
    <n v="0"/>
    <n v="7.3288708652953532E-5"/>
  </r>
  <r>
    <x v="93"/>
    <n v="12"/>
    <n v="163724"/>
    <s v="&quot;2020-2024&quot;"/>
    <n v="227"/>
    <n v="0"/>
    <n v="3"/>
    <n v="0"/>
    <n v="0"/>
    <n v="0"/>
    <n v="2"/>
    <n v="0"/>
    <n v="0"/>
    <n v="31633"/>
    <n v="3"/>
    <n v="255"/>
    <n v="0"/>
    <s v="NULL"/>
    <n v="0"/>
    <n v="7.3288708652953532E-5"/>
  </r>
  <r>
    <x v="94"/>
    <n v="12"/>
    <n v="163724"/>
    <s v="&quot;2020-2024&quot;"/>
    <n v="232"/>
    <n v="0"/>
    <n v="3"/>
    <n v="1"/>
    <n v="0"/>
    <n v="0"/>
    <n v="3"/>
    <n v="0"/>
    <n v="0"/>
    <n v="31865"/>
    <n v="3"/>
    <n v="258"/>
    <n v="0"/>
    <n v="0"/>
    <n v="0"/>
    <n v="7.3288708652953532E-5"/>
  </r>
  <r>
    <x v="95"/>
    <n v="12"/>
    <n v="163724"/>
    <s v="&quot;2020-2024&quot;"/>
    <n v="169"/>
    <n v="0"/>
    <n v="1"/>
    <n v="0"/>
    <n v="0"/>
    <n v="0"/>
    <n v="3"/>
    <n v="0"/>
    <n v="0"/>
    <n v="32034"/>
    <n v="3"/>
    <n v="259"/>
    <n v="0"/>
    <s v="NULL"/>
    <n v="0"/>
    <n v="7.3288708652953532E-5"/>
  </r>
  <r>
    <x v="96"/>
    <n v="12"/>
    <n v="163724"/>
    <s v="&quot;2020-2024&quot;"/>
    <n v="117"/>
    <n v="0"/>
    <n v="4"/>
    <n v="1"/>
    <n v="0"/>
    <n v="0"/>
    <n v="4"/>
    <n v="0"/>
    <n v="0"/>
    <n v="32151"/>
    <n v="3"/>
    <n v="263"/>
    <n v="0"/>
    <n v="0"/>
    <n v="0"/>
    <n v="7.3288708652953532E-5"/>
  </r>
  <r>
    <x v="97"/>
    <n v="12"/>
    <n v="163724"/>
    <s v="&quot;2020-2024&quot;"/>
    <n v="97"/>
    <n v="0"/>
    <n v="7"/>
    <n v="0"/>
    <n v="0"/>
    <n v="1"/>
    <n v="4"/>
    <n v="0"/>
    <n v="1"/>
    <n v="32248"/>
    <n v="3"/>
    <n v="270"/>
    <n v="0"/>
    <s v="NULL"/>
    <n v="0"/>
    <n v="7.3288708652953532E-5"/>
  </r>
  <r>
    <x v="98"/>
    <n v="12"/>
    <n v="163724"/>
    <s v="&quot;2020-2024&quot;"/>
    <n v="88"/>
    <n v="0"/>
    <n v="3"/>
    <n v="0"/>
    <n v="0"/>
    <n v="0"/>
    <n v="4"/>
    <n v="0"/>
    <n v="1"/>
    <n v="32336"/>
    <n v="3"/>
    <n v="273"/>
    <n v="0"/>
    <s v="NULL"/>
    <n v="0"/>
    <n v="7.3288708652953532E-5"/>
  </r>
  <r>
    <x v="99"/>
    <n v="12"/>
    <n v="163724"/>
    <s v="&quot;2020-2024&quot;"/>
    <n v="44"/>
    <n v="0"/>
    <n v="0"/>
    <n v="0"/>
    <n v="0"/>
    <n v="0"/>
    <n v="4"/>
    <n v="0"/>
    <n v="1"/>
    <n v="32380"/>
    <n v="3"/>
    <n v="273"/>
    <n v="0"/>
    <s v="NULL"/>
    <n v="0"/>
    <n v="7.3288708652953532E-5"/>
  </r>
  <r>
    <x v="100"/>
    <n v="15"/>
    <n v="163721"/>
    <s v="&quot;2020-2024&quot;"/>
    <n v="29"/>
    <n v="0"/>
    <n v="0"/>
    <n v="0"/>
    <n v="0"/>
    <n v="0"/>
    <n v="4"/>
    <n v="0"/>
    <n v="1"/>
    <n v="32409"/>
    <n v="3"/>
    <n v="273"/>
    <n v="0"/>
    <s v="NULL"/>
    <n v="0"/>
    <n v="9.1610885816191922E-5"/>
  </r>
  <r>
    <x v="101"/>
    <n v="15"/>
    <n v="163721"/>
    <s v="&quot;2020-2024&quot;"/>
    <n v="41"/>
    <n v="0"/>
    <n v="1"/>
    <n v="0"/>
    <n v="0"/>
    <n v="0"/>
    <n v="4"/>
    <n v="0"/>
    <n v="1"/>
    <n v="32450"/>
    <n v="3"/>
    <n v="274"/>
    <n v="0"/>
    <s v="NULL"/>
    <n v="0"/>
    <n v="9.1610885816191922E-5"/>
  </r>
  <r>
    <x v="102"/>
    <n v="19"/>
    <n v="163717"/>
    <s v="&quot;2020-2024&quot;"/>
    <n v="55"/>
    <n v="0"/>
    <n v="0"/>
    <n v="0"/>
    <n v="0"/>
    <n v="0"/>
    <n v="4"/>
    <n v="0"/>
    <n v="1"/>
    <n v="32505"/>
    <n v="3"/>
    <n v="274"/>
    <n v="0"/>
    <s v="NULL"/>
    <n v="0"/>
    <n v="1.1604045536717643E-4"/>
  </r>
  <r>
    <x v="103"/>
    <n v="23"/>
    <n v="163713"/>
    <s v="&quot;2020-2024&quot;"/>
    <n v="49"/>
    <n v="0"/>
    <n v="0"/>
    <n v="0"/>
    <n v="0"/>
    <n v="0"/>
    <n v="4"/>
    <n v="0"/>
    <n v="1"/>
    <n v="32554"/>
    <n v="3"/>
    <n v="274"/>
    <n v="0"/>
    <s v="NULL"/>
    <n v="0"/>
    <n v="1.4047002491816095E-4"/>
  </r>
  <r>
    <x v="104"/>
    <n v="29"/>
    <n v="163707"/>
    <s v="&quot;2020-2024&quot;"/>
    <n v="41"/>
    <n v="0"/>
    <n v="1"/>
    <n v="0"/>
    <n v="0"/>
    <n v="0"/>
    <n v="4"/>
    <n v="0"/>
    <n v="1"/>
    <n v="32595"/>
    <n v="3"/>
    <n v="275"/>
    <n v="0"/>
    <s v="NULL"/>
    <n v="0"/>
    <n v="1.771143792446377E-4"/>
  </r>
  <r>
    <x v="105"/>
    <n v="33"/>
    <n v="163703"/>
    <s v="&quot;2020-2024&quot;"/>
    <n v="48"/>
    <n v="0"/>
    <n v="2"/>
    <n v="0"/>
    <n v="0"/>
    <n v="0"/>
    <n v="4"/>
    <n v="0"/>
    <n v="1"/>
    <n v="32643"/>
    <n v="3"/>
    <n v="277"/>
    <n v="0"/>
    <s v="NULL"/>
    <n v="0"/>
    <n v="2.0154394879562222E-4"/>
  </r>
  <r>
    <x v="106"/>
    <n v="33"/>
    <n v="163703"/>
    <s v="&quot;2020-2024&quot;"/>
    <n v="45"/>
    <n v="0"/>
    <n v="1"/>
    <n v="0"/>
    <n v="0"/>
    <n v="0"/>
    <n v="4"/>
    <n v="0"/>
    <n v="1"/>
    <n v="32688"/>
    <n v="3"/>
    <n v="278"/>
    <n v="0"/>
    <s v="NULL"/>
    <n v="0"/>
    <n v="2.0154394879562222E-4"/>
  </r>
  <r>
    <x v="107"/>
    <n v="33"/>
    <n v="163703"/>
    <s v="&quot;2020-2024&quot;"/>
    <n v="38"/>
    <n v="0"/>
    <n v="1"/>
    <n v="0"/>
    <n v="0"/>
    <n v="0"/>
    <n v="4"/>
    <n v="0"/>
    <n v="1"/>
    <n v="32726"/>
    <n v="3"/>
    <n v="279"/>
    <n v="0"/>
    <s v="NULL"/>
    <n v="0"/>
    <n v="2.0154394879562222E-4"/>
  </r>
  <r>
    <x v="108"/>
    <n v="37"/>
    <n v="163699"/>
    <s v="&quot;2020-2024&quot;"/>
    <n v="25"/>
    <n v="0"/>
    <n v="2"/>
    <n v="0"/>
    <n v="0"/>
    <n v="0"/>
    <n v="4"/>
    <n v="0"/>
    <n v="1"/>
    <n v="32751"/>
    <n v="3"/>
    <n v="281"/>
    <n v="0"/>
    <s v="NULL"/>
    <n v="0"/>
    <n v="2.2597351834660674E-4"/>
  </r>
  <r>
    <x v="109"/>
    <n v="37"/>
    <n v="163699"/>
    <s v="&quot;2020-2024&quot;"/>
    <n v="28"/>
    <n v="0"/>
    <n v="0"/>
    <n v="0"/>
    <n v="0"/>
    <n v="0"/>
    <n v="4"/>
    <n v="0"/>
    <n v="1"/>
    <n v="32779"/>
    <n v="3"/>
    <n v="281"/>
    <n v="0"/>
    <s v="NULL"/>
    <n v="0"/>
    <n v="2.2597351834660674E-4"/>
  </r>
  <r>
    <x v="110"/>
    <n v="37"/>
    <n v="163699"/>
    <s v="&quot;2020-2024&quot;"/>
    <n v="26"/>
    <n v="0"/>
    <n v="1"/>
    <n v="0"/>
    <n v="0"/>
    <n v="0"/>
    <n v="4"/>
    <n v="0"/>
    <n v="1"/>
    <n v="32805"/>
    <n v="3"/>
    <n v="282"/>
    <n v="0"/>
    <s v="NULL"/>
    <n v="0"/>
    <n v="2.2597351834660674E-4"/>
  </r>
  <r>
    <x v="111"/>
    <n v="42"/>
    <n v="163694"/>
    <s v="&quot;2020-2024&quot;"/>
    <n v="29"/>
    <n v="0"/>
    <n v="2"/>
    <n v="0"/>
    <n v="0"/>
    <n v="0"/>
    <n v="4"/>
    <n v="0"/>
    <n v="1"/>
    <n v="32834"/>
    <n v="3"/>
    <n v="284"/>
    <n v="0"/>
    <s v="NULL"/>
    <n v="0"/>
    <n v="2.5651048028533738E-4"/>
  </r>
  <r>
    <x v="112"/>
    <n v="43"/>
    <n v="163693"/>
    <s v="&quot;2020-2024&quot;"/>
    <n v="53"/>
    <n v="0"/>
    <n v="1"/>
    <n v="0"/>
    <n v="0"/>
    <n v="0"/>
    <n v="4"/>
    <n v="0"/>
    <n v="1"/>
    <n v="32887"/>
    <n v="3"/>
    <n v="285"/>
    <n v="0"/>
    <s v="NULL"/>
    <n v="0"/>
    <n v="2.6261787267308352E-4"/>
  </r>
  <r>
    <x v="113"/>
    <n v="44"/>
    <n v="163692"/>
    <s v="&quot;2020-2024&quot;"/>
    <n v="66"/>
    <n v="0"/>
    <n v="1"/>
    <n v="0"/>
    <n v="0"/>
    <n v="0"/>
    <n v="4"/>
    <n v="0"/>
    <n v="1"/>
    <n v="32953"/>
    <n v="3"/>
    <n v="286"/>
    <n v="0"/>
    <s v="NULL"/>
    <n v="0"/>
    <n v="2.6872526506082961E-4"/>
  </r>
  <r>
    <x v="114"/>
    <n v="44"/>
    <n v="163692"/>
    <s v="&quot;2020-2024&quot;"/>
    <n v="72"/>
    <n v="0"/>
    <n v="2"/>
    <n v="0"/>
    <n v="0"/>
    <n v="0"/>
    <n v="4"/>
    <n v="0"/>
    <n v="1"/>
    <n v="33025"/>
    <n v="3"/>
    <n v="288"/>
    <n v="0"/>
    <s v="NULL"/>
    <n v="0"/>
    <n v="2.6872526506082961E-4"/>
  </r>
  <r>
    <x v="115"/>
    <n v="47"/>
    <n v="163689"/>
    <s v="&quot;2020-2024&quot;"/>
    <n v="76"/>
    <n v="0"/>
    <n v="0"/>
    <n v="0"/>
    <n v="0"/>
    <n v="0"/>
    <n v="4"/>
    <n v="0"/>
    <n v="1"/>
    <n v="33101"/>
    <n v="3"/>
    <n v="288"/>
    <n v="0"/>
    <s v="NULL"/>
    <n v="0"/>
    <n v="2.8704744222406804E-4"/>
  </r>
  <r>
    <x v="116"/>
    <n v="48"/>
    <n v="163688"/>
    <s v="&quot;2020-2024&quot;"/>
    <n v="76"/>
    <n v="0"/>
    <n v="1"/>
    <n v="0"/>
    <n v="0"/>
    <n v="0"/>
    <n v="4"/>
    <n v="0"/>
    <n v="1"/>
    <n v="33177"/>
    <n v="3"/>
    <n v="289"/>
    <n v="0"/>
    <s v="NULL"/>
    <n v="0"/>
    <n v="2.9315483461181413E-4"/>
  </r>
  <r>
    <x v="117"/>
    <n v="48"/>
    <n v="163688"/>
    <s v="&quot;2020-2024&quot;"/>
    <n v="72"/>
    <n v="0"/>
    <n v="0"/>
    <n v="0"/>
    <n v="0"/>
    <n v="0"/>
    <n v="4"/>
    <n v="0"/>
    <n v="1"/>
    <n v="33249"/>
    <n v="3"/>
    <n v="289"/>
    <n v="0"/>
    <s v="NULL"/>
    <n v="0"/>
    <n v="2.9315483461181413E-4"/>
  </r>
  <r>
    <x v="118"/>
    <n v="50"/>
    <n v="163686"/>
    <s v="&quot;2020-2024&quot;"/>
    <n v="50"/>
    <n v="0"/>
    <n v="0"/>
    <n v="0"/>
    <n v="0"/>
    <n v="0"/>
    <n v="4"/>
    <n v="0"/>
    <n v="1"/>
    <n v="33299"/>
    <n v="3"/>
    <n v="289"/>
    <n v="0"/>
    <s v="NULL"/>
    <n v="0"/>
    <n v="3.0536961938730641E-4"/>
  </r>
  <r>
    <x v="119"/>
    <n v="51"/>
    <n v="163685"/>
    <s v="&quot;2020-2024&quot;"/>
    <n v="48"/>
    <n v="0"/>
    <n v="2"/>
    <n v="0"/>
    <n v="0"/>
    <n v="0"/>
    <n v="4"/>
    <n v="0"/>
    <n v="1"/>
    <n v="33347"/>
    <n v="3"/>
    <n v="291"/>
    <n v="0"/>
    <s v="NULL"/>
    <n v="0"/>
    <n v="3.114770117750525E-4"/>
  </r>
  <r>
    <x v="120"/>
    <n v="51"/>
    <n v="163685"/>
    <s v="&quot;2020-2024&quot;"/>
    <n v="26"/>
    <n v="0"/>
    <n v="0"/>
    <n v="0"/>
    <n v="0"/>
    <n v="0"/>
    <n v="4"/>
    <n v="0"/>
    <n v="1"/>
    <n v="33373"/>
    <n v="3"/>
    <n v="291"/>
    <n v="0"/>
    <s v="NULL"/>
    <n v="0"/>
    <n v="3.114770117750525E-4"/>
  </r>
  <r>
    <x v="121"/>
    <n v="53"/>
    <n v="163683"/>
    <s v="&quot;2020-2024&quot;"/>
    <n v="28"/>
    <n v="0"/>
    <n v="2"/>
    <n v="0"/>
    <n v="0"/>
    <n v="0"/>
    <n v="4"/>
    <n v="0"/>
    <n v="1"/>
    <n v="33401"/>
    <n v="3"/>
    <n v="293"/>
    <n v="0"/>
    <s v="NULL"/>
    <n v="0"/>
    <n v="3.2369179655054479E-4"/>
  </r>
  <r>
    <x v="122"/>
    <n v="55"/>
    <n v="163681"/>
    <s v="&quot;2020-2024&quot;"/>
    <n v="19"/>
    <n v="0"/>
    <n v="0"/>
    <n v="0"/>
    <n v="0"/>
    <n v="0"/>
    <n v="4"/>
    <n v="0"/>
    <n v="1"/>
    <n v="33420"/>
    <n v="3"/>
    <n v="293"/>
    <n v="0"/>
    <s v="NULL"/>
    <n v="0"/>
    <n v="3.3590658132603702E-4"/>
  </r>
  <r>
    <x v="123"/>
    <n v="57"/>
    <n v="163679"/>
    <s v="&quot;2020-2024&quot;"/>
    <n v="11"/>
    <n v="0"/>
    <n v="2"/>
    <n v="0"/>
    <n v="0"/>
    <n v="0"/>
    <n v="4"/>
    <n v="0"/>
    <n v="1"/>
    <n v="33431"/>
    <n v="3"/>
    <n v="295"/>
    <n v="0"/>
    <s v="NULL"/>
    <n v="0"/>
    <n v="3.4812136610152931E-4"/>
  </r>
  <r>
    <x v="124"/>
    <n v="57"/>
    <n v="163679"/>
    <s v="&quot;2020-2024&quot;"/>
    <n v="6"/>
    <n v="0"/>
    <n v="0"/>
    <n v="0"/>
    <n v="0"/>
    <n v="0"/>
    <n v="4"/>
    <n v="0"/>
    <n v="1"/>
    <n v="33437"/>
    <n v="3"/>
    <n v="295"/>
    <n v="0"/>
    <s v="NULL"/>
    <n v="0"/>
    <n v="3.4812136610152931E-4"/>
  </r>
  <r>
    <x v="125"/>
    <n v="58"/>
    <n v="163678"/>
    <s v="&quot;2020-2024&quot;"/>
    <n v="6"/>
    <n v="0"/>
    <n v="1"/>
    <n v="0"/>
    <n v="0"/>
    <n v="0"/>
    <n v="4"/>
    <n v="0"/>
    <n v="1"/>
    <n v="33443"/>
    <n v="3"/>
    <n v="296"/>
    <n v="0"/>
    <s v="NULL"/>
    <n v="0"/>
    <n v="3.542287584892754E-4"/>
  </r>
  <r>
    <x v="126"/>
    <n v="58"/>
    <n v="163678"/>
    <s v="&quot;2020-2024&quot;"/>
    <n v="5"/>
    <n v="0"/>
    <n v="0"/>
    <n v="0"/>
    <n v="0"/>
    <n v="0"/>
    <n v="4"/>
    <n v="0"/>
    <n v="1"/>
    <n v="33448"/>
    <n v="3"/>
    <n v="296"/>
    <n v="0"/>
    <s v="NULL"/>
    <n v="0"/>
    <n v="3.542287584892754E-4"/>
  </r>
  <r>
    <x v="127"/>
    <n v="60"/>
    <n v="163676"/>
    <s v="&quot;2020-2024&quot;"/>
    <n v="4"/>
    <n v="0"/>
    <n v="1"/>
    <n v="0"/>
    <n v="0"/>
    <n v="0"/>
    <n v="4"/>
    <n v="0"/>
    <n v="1"/>
    <n v="33452"/>
    <n v="3"/>
    <n v="297"/>
    <n v="0"/>
    <s v="NULL"/>
    <n v="0"/>
    <n v="3.6644354326476769E-4"/>
  </r>
  <r>
    <x v="128"/>
    <n v="60"/>
    <n v="163676"/>
    <s v="&quot;2020-2024&quot;"/>
    <n v="2"/>
    <n v="0"/>
    <n v="0"/>
    <n v="0"/>
    <n v="0"/>
    <n v="0"/>
    <n v="4"/>
    <n v="0"/>
    <n v="1"/>
    <n v="33454"/>
    <n v="3"/>
    <n v="297"/>
    <n v="0"/>
    <s v="NULL"/>
    <n v="0"/>
    <n v="3.6644354326476769E-4"/>
  </r>
  <r>
    <x v="129"/>
    <n v="60"/>
    <n v="163676"/>
    <s v="&quot;2020-2024&quot;"/>
    <n v="1"/>
    <n v="0"/>
    <n v="0"/>
    <n v="0"/>
    <n v="0"/>
    <n v="0"/>
    <n v="4"/>
    <n v="0"/>
    <n v="1"/>
    <n v="33455"/>
    <n v="3"/>
    <n v="297"/>
    <n v="0"/>
    <s v="NULL"/>
    <n v="0"/>
    <n v="3.6644354326476769E-4"/>
  </r>
  <r>
    <x v="130"/>
    <n v="60"/>
    <n v="163676"/>
    <s v="&quot;2020-2024&quot;"/>
    <n v="1"/>
    <n v="0"/>
    <n v="0"/>
    <n v="0"/>
    <n v="0"/>
    <n v="0"/>
    <n v="4"/>
    <n v="0"/>
    <n v="1"/>
    <n v="33456"/>
    <n v="3"/>
    <n v="297"/>
    <n v="0"/>
    <s v="NULL"/>
    <n v="0"/>
    <n v="3.6644354326476769E-4"/>
  </r>
  <r>
    <x v="131"/>
    <n v="60"/>
    <n v="163676"/>
    <s v="&quot;2020-2024&quot;"/>
    <n v="5"/>
    <n v="0"/>
    <n v="0"/>
    <n v="0"/>
    <n v="0"/>
    <n v="0"/>
    <n v="4"/>
    <n v="0"/>
    <n v="1"/>
    <n v="33461"/>
    <n v="3"/>
    <n v="297"/>
    <n v="0"/>
    <s v="NULL"/>
    <n v="0"/>
    <n v="3.6644354326476769E-4"/>
  </r>
  <r>
    <x v="132"/>
    <n v="61"/>
    <n v="163675"/>
    <s v="&quot;2020-2024&quot;"/>
    <n v="0"/>
    <n v="0"/>
    <n v="1"/>
    <n v="0"/>
    <n v="0"/>
    <n v="0"/>
    <n v="4"/>
    <n v="0"/>
    <n v="1"/>
    <n v="33461"/>
    <n v="3"/>
    <n v="298"/>
    <s v="NULL"/>
    <s v="NULL"/>
    <s v="NULL"/>
    <n v="3.7255093565251378E-4"/>
  </r>
  <r>
    <x v="133"/>
    <n v="61"/>
    <n v="163675"/>
    <s v="&quot;2020-2024&quot;"/>
    <n v="1"/>
    <n v="0"/>
    <n v="2"/>
    <n v="0"/>
    <n v="0"/>
    <n v="0"/>
    <n v="4"/>
    <n v="0"/>
    <n v="1"/>
    <n v="33462"/>
    <n v="3"/>
    <n v="300"/>
    <n v="0"/>
    <s v="NULL"/>
    <n v="0"/>
    <n v="3.7255093565251378E-4"/>
  </r>
  <r>
    <x v="134"/>
    <n v="61"/>
    <n v="163675"/>
    <s v="&quot;2020-2024&quot;"/>
    <n v="1"/>
    <n v="0"/>
    <n v="2"/>
    <n v="0"/>
    <n v="0"/>
    <n v="0"/>
    <n v="4"/>
    <n v="0"/>
    <n v="1"/>
    <n v="33463"/>
    <n v="3"/>
    <n v="302"/>
    <n v="0"/>
    <s v="NULL"/>
    <n v="0"/>
    <n v="3.7255093565251378E-4"/>
  </r>
  <r>
    <x v="135"/>
    <n v="61"/>
    <n v="163675"/>
    <s v="&quot;2020-2024&quot;"/>
    <n v="0"/>
    <n v="0"/>
    <n v="2"/>
    <n v="0"/>
    <n v="0"/>
    <n v="0"/>
    <n v="4"/>
    <n v="0"/>
    <n v="1"/>
    <n v="33463"/>
    <n v="3"/>
    <n v="304"/>
    <s v="NULL"/>
    <s v="NULL"/>
    <s v="NULL"/>
    <n v="3.7255093565251378E-4"/>
  </r>
  <r>
    <x v="136"/>
    <n v="61"/>
    <n v="163675"/>
    <s v="&quot;2020-2024&quot;"/>
    <n v="0"/>
    <n v="0"/>
    <n v="0"/>
    <n v="0"/>
    <n v="0"/>
    <n v="0"/>
    <n v="4"/>
    <n v="0"/>
    <n v="1"/>
    <n v="33463"/>
    <n v="3"/>
    <n v="304"/>
    <s v="NULL"/>
    <s v="NULL"/>
    <s v="NULL"/>
    <n v="3.7255093565251378E-4"/>
  </r>
  <r>
    <x v="137"/>
    <n v="61"/>
    <n v="163675"/>
    <s v="&quot;2020-2024&quot;"/>
    <n v="1"/>
    <n v="0"/>
    <n v="1"/>
    <n v="0"/>
    <n v="0"/>
    <n v="0"/>
    <n v="4"/>
    <n v="0"/>
    <n v="1"/>
    <n v="33464"/>
    <n v="3"/>
    <n v="305"/>
    <n v="0"/>
    <s v="NULL"/>
    <n v="0"/>
    <n v="3.7255093565251378E-4"/>
  </r>
  <r>
    <x v="138"/>
    <n v="61"/>
    <n v="163675"/>
    <s v="&quot;2020-2024&quot;"/>
    <n v="4"/>
    <n v="0"/>
    <n v="0"/>
    <n v="0"/>
    <n v="0"/>
    <n v="0"/>
    <n v="4"/>
    <n v="0"/>
    <n v="1"/>
    <n v="33468"/>
    <n v="3"/>
    <n v="305"/>
    <n v="0"/>
    <s v="NULL"/>
    <n v="0"/>
    <n v="3.7255093565251378E-4"/>
  </r>
  <r>
    <x v="139"/>
    <n v="61"/>
    <n v="163675"/>
    <s v="&quot;2020-2024&quot;"/>
    <n v="10"/>
    <n v="0"/>
    <n v="0"/>
    <n v="0"/>
    <n v="0"/>
    <n v="0"/>
    <n v="4"/>
    <n v="0"/>
    <n v="1"/>
    <n v="33478"/>
    <n v="3"/>
    <n v="305"/>
    <n v="0"/>
    <s v="NULL"/>
    <n v="0"/>
    <n v="3.7255093565251378E-4"/>
  </r>
  <r>
    <x v="140"/>
    <n v="61"/>
    <n v="163675"/>
    <s v="&quot;2020-2024&quot;"/>
    <n v="12"/>
    <n v="0"/>
    <n v="0"/>
    <n v="0"/>
    <n v="0"/>
    <n v="0"/>
    <n v="4"/>
    <n v="0"/>
    <n v="1"/>
    <n v="33490"/>
    <n v="3"/>
    <n v="305"/>
    <n v="0"/>
    <s v="NULL"/>
    <n v="0"/>
    <n v="3.7255093565251378E-4"/>
  </r>
  <r>
    <x v="141"/>
    <n v="62"/>
    <n v="163674"/>
    <s v="&quot;2020-2024&quot;"/>
    <n v="12"/>
    <n v="0"/>
    <n v="1"/>
    <n v="0"/>
    <n v="0"/>
    <n v="0"/>
    <n v="4"/>
    <n v="0"/>
    <n v="1"/>
    <n v="33502"/>
    <n v="3"/>
    <n v="306"/>
    <n v="0"/>
    <s v="NULL"/>
    <n v="0"/>
    <n v="3.7865832804025992E-4"/>
  </r>
  <r>
    <x v="142"/>
    <n v="63"/>
    <n v="163673"/>
    <s v="&quot;2020-2024&quot;"/>
    <n v="17"/>
    <n v="0"/>
    <n v="0"/>
    <n v="0"/>
    <n v="0"/>
    <n v="0"/>
    <n v="4"/>
    <n v="0"/>
    <n v="1"/>
    <n v="33519"/>
    <n v="3"/>
    <n v="306"/>
    <n v="0"/>
    <s v="NULL"/>
    <n v="0"/>
    <n v="3.8476572042800606E-4"/>
  </r>
  <r>
    <x v="143"/>
    <n v="64"/>
    <n v="163672"/>
    <s v="&quot;2020-2024&quot;"/>
    <n v="27"/>
    <n v="0"/>
    <n v="0"/>
    <n v="0"/>
    <n v="0"/>
    <n v="0"/>
    <n v="4"/>
    <n v="0"/>
    <n v="1"/>
    <n v="33546"/>
    <n v="3"/>
    <n v="306"/>
    <n v="0"/>
    <s v="NULL"/>
    <n v="0"/>
    <n v="3.9087311281575221E-4"/>
  </r>
  <r>
    <x v="144"/>
    <n v="65"/>
    <n v="163671"/>
    <s v="&quot;2020-2024&quot;"/>
    <n v="36"/>
    <n v="0"/>
    <n v="0"/>
    <n v="0"/>
    <n v="0"/>
    <n v="0"/>
    <n v="4"/>
    <n v="0"/>
    <n v="1"/>
    <n v="33582"/>
    <n v="3"/>
    <n v="306"/>
    <n v="0"/>
    <s v="NULL"/>
    <n v="0"/>
    <n v="3.969805052034983E-4"/>
  </r>
  <r>
    <x v="145"/>
    <n v="66"/>
    <n v="163670"/>
    <s v="&quot;2020-2024&quot;"/>
    <n v="23"/>
    <n v="0"/>
    <n v="1"/>
    <n v="0"/>
    <n v="0"/>
    <n v="0"/>
    <n v="4"/>
    <n v="0"/>
    <n v="1"/>
    <n v="33605"/>
    <n v="3"/>
    <n v="307"/>
    <n v="0"/>
    <s v="NULL"/>
    <n v="0"/>
    <n v="4.0308789759124444E-4"/>
  </r>
  <r>
    <x v="146"/>
    <n v="67"/>
    <n v="163669"/>
    <s v="&quot;2020-2024&quot;"/>
    <n v="26"/>
    <n v="0"/>
    <n v="0"/>
    <n v="0"/>
    <n v="0"/>
    <n v="0"/>
    <n v="4"/>
    <n v="0"/>
    <n v="1"/>
    <n v="33631"/>
    <n v="3"/>
    <n v="307"/>
    <n v="0"/>
    <s v="NULL"/>
    <n v="0"/>
    <n v="4.0919528997899058E-4"/>
  </r>
  <r>
    <x v="147"/>
    <n v="72"/>
    <n v="163664"/>
    <s v="&quot;2020-2024&quot;"/>
    <n v="45"/>
    <n v="0"/>
    <n v="0"/>
    <n v="0"/>
    <n v="0"/>
    <n v="0"/>
    <n v="4"/>
    <n v="0"/>
    <n v="1"/>
    <n v="33676"/>
    <n v="3"/>
    <n v="307"/>
    <n v="0"/>
    <s v="NULL"/>
    <n v="0"/>
    <n v="4.3973225191772119E-4"/>
  </r>
  <r>
    <x v="148"/>
    <n v="72"/>
    <n v="163664"/>
    <s v="&quot;2020-2024&quot;"/>
    <n v="44"/>
    <n v="0"/>
    <n v="0"/>
    <n v="0"/>
    <n v="0"/>
    <n v="0"/>
    <n v="4"/>
    <n v="0"/>
    <n v="1"/>
    <n v="33720"/>
    <n v="3"/>
    <n v="307"/>
    <n v="0"/>
    <s v="NULL"/>
    <n v="0"/>
    <n v="4.3973225191772119E-4"/>
  </r>
  <r>
    <x v="149"/>
    <n v="72"/>
    <n v="163664"/>
    <s v="&quot;2020-2024&quot;"/>
    <n v="49"/>
    <n v="0"/>
    <n v="1"/>
    <n v="0"/>
    <n v="0"/>
    <n v="0"/>
    <n v="4"/>
    <n v="0"/>
    <n v="1"/>
    <n v="33769"/>
    <n v="3"/>
    <n v="308"/>
    <n v="0"/>
    <s v="NULL"/>
    <n v="0"/>
    <n v="4.3973225191772119E-4"/>
  </r>
  <r>
    <x v="150"/>
    <n v="73"/>
    <n v="163663"/>
    <s v="&quot;2020-2024&quot;"/>
    <n v="67"/>
    <n v="0"/>
    <n v="2"/>
    <n v="0"/>
    <n v="0"/>
    <n v="0"/>
    <n v="4"/>
    <n v="0"/>
    <n v="1"/>
    <n v="33836"/>
    <n v="3"/>
    <n v="310"/>
    <n v="0"/>
    <s v="NULL"/>
    <n v="0"/>
    <n v="4.4583964430546733E-4"/>
  </r>
  <r>
    <x v="151"/>
    <n v="78"/>
    <n v="163658"/>
    <s v="&quot;2020-2024&quot;"/>
    <n v="73"/>
    <n v="0"/>
    <n v="0"/>
    <n v="1"/>
    <n v="0"/>
    <n v="0"/>
    <n v="5"/>
    <n v="0"/>
    <n v="1"/>
    <n v="33909"/>
    <n v="3"/>
    <n v="310"/>
    <n v="0"/>
    <n v="0"/>
    <n v="0"/>
    <n v="4.76376606244198E-4"/>
  </r>
  <r>
    <x v="152"/>
    <n v="80"/>
    <n v="163656"/>
    <s v="&quot;2020-2024&quot;"/>
    <n v="80"/>
    <n v="0"/>
    <n v="0"/>
    <n v="0"/>
    <n v="0"/>
    <n v="0"/>
    <n v="5"/>
    <n v="0"/>
    <n v="1"/>
    <n v="33989"/>
    <n v="3"/>
    <n v="310"/>
    <n v="0"/>
    <s v="NULL"/>
    <n v="0"/>
    <n v="4.8859139101969028E-4"/>
  </r>
  <r>
    <x v="153"/>
    <n v="83"/>
    <n v="163653"/>
    <s v="&quot;2020-2024&quot;"/>
    <n v="133"/>
    <n v="0"/>
    <n v="0"/>
    <n v="0"/>
    <n v="0"/>
    <n v="0"/>
    <n v="5"/>
    <n v="0"/>
    <n v="1"/>
    <n v="34122"/>
    <n v="3"/>
    <n v="310"/>
    <n v="0"/>
    <s v="NULL"/>
    <n v="0"/>
    <n v="5.0691356818292866E-4"/>
  </r>
  <r>
    <x v="154"/>
    <n v="86"/>
    <n v="163650"/>
    <s v="&quot;2020-2024&quot;"/>
    <n v="166"/>
    <n v="0"/>
    <n v="0"/>
    <n v="0"/>
    <n v="0"/>
    <n v="0"/>
    <n v="5"/>
    <n v="0"/>
    <n v="1"/>
    <n v="34288"/>
    <n v="3"/>
    <n v="310"/>
    <n v="0"/>
    <s v="NULL"/>
    <n v="0"/>
    <n v="5.2523574534616704E-4"/>
  </r>
  <r>
    <x v="155"/>
    <n v="88"/>
    <n v="163648"/>
    <s v="&quot;2020-2024&quot;"/>
    <n v="191"/>
    <n v="0"/>
    <n v="1"/>
    <n v="0"/>
    <n v="0"/>
    <n v="0"/>
    <n v="5"/>
    <n v="0"/>
    <n v="1"/>
    <n v="34479"/>
    <n v="3"/>
    <n v="311"/>
    <n v="0"/>
    <s v="NULL"/>
    <n v="0"/>
    <n v="5.3745053012165922E-4"/>
  </r>
  <r>
    <x v="156"/>
    <n v="88"/>
    <n v="163648"/>
    <s v="&quot;2020-2024&quot;"/>
    <n v="285"/>
    <n v="0"/>
    <n v="0"/>
    <n v="0"/>
    <n v="0"/>
    <n v="0"/>
    <n v="5"/>
    <n v="0"/>
    <n v="1"/>
    <n v="34764"/>
    <n v="3"/>
    <n v="311"/>
    <n v="0"/>
    <s v="NULL"/>
    <n v="0"/>
    <n v="5.3745053012165922E-4"/>
  </r>
  <r>
    <x v="157"/>
    <n v="92"/>
    <n v="163644"/>
    <s v="&quot;2020-2024&quot;"/>
    <n v="264"/>
    <n v="0"/>
    <n v="1"/>
    <n v="1"/>
    <n v="0"/>
    <n v="0"/>
    <n v="6"/>
    <n v="0"/>
    <n v="1"/>
    <n v="35028"/>
    <n v="3"/>
    <n v="312"/>
    <n v="0"/>
    <n v="0"/>
    <n v="0"/>
    <n v="5.6188009967264379E-4"/>
  </r>
  <r>
    <x v="158"/>
    <n v="92"/>
    <n v="163644"/>
    <s v="&quot;2020-2024&quot;"/>
    <n v="124"/>
    <n v="0"/>
    <n v="2"/>
    <n v="0"/>
    <n v="0"/>
    <n v="0"/>
    <n v="6"/>
    <n v="0"/>
    <n v="1"/>
    <n v="35152"/>
    <n v="3"/>
    <n v="314"/>
    <n v="0"/>
    <s v="NULL"/>
    <n v="0"/>
    <n v="5.6188009967264379E-4"/>
  </r>
  <r>
    <x v="159"/>
    <n v="93"/>
    <n v="163643"/>
    <s v="&quot;2020-2024&quot;"/>
    <n v="103"/>
    <n v="0"/>
    <n v="0"/>
    <n v="0"/>
    <n v="0"/>
    <n v="0"/>
    <n v="6"/>
    <n v="0"/>
    <n v="1"/>
    <n v="35255"/>
    <n v="3"/>
    <n v="314"/>
    <n v="0"/>
    <s v="NULL"/>
    <n v="0"/>
    <n v="5.6798749206038988E-4"/>
  </r>
  <r>
    <x v="160"/>
    <n v="99"/>
    <n v="163637"/>
    <s v="&quot;2020-2024&quot;"/>
    <n v="49"/>
    <n v="0"/>
    <n v="1"/>
    <n v="0"/>
    <n v="0"/>
    <n v="0"/>
    <n v="6"/>
    <n v="0"/>
    <n v="1"/>
    <n v="35304"/>
    <n v="3"/>
    <n v="315"/>
    <n v="0"/>
    <s v="NULL"/>
    <n v="0"/>
    <n v="6.0463184638686663E-4"/>
  </r>
  <r>
    <x v="161"/>
    <n v="99"/>
    <n v="163637"/>
    <s v="&quot;2020-2024&quot;"/>
    <n v="42"/>
    <n v="0"/>
    <n v="2"/>
    <n v="0"/>
    <n v="0"/>
    <n v="0"/>
    <n v="6"/>
    <n v="0"/>
    <n v="1"/>
    <n v="35346"/>
    <n v="3"/>
    <n v="317"/>
    <n v="0"/>
    <s v="NULL"/>
    <n v="0"/>
    <n v="6.0463184638686663E-4"/>
  </r>
  <r>
    <x v="162"/>
    <n v="100"/>
    <n v="163636"/>
    <s v="&quot;2020-2024&quot;"/>
    <n v="29"/>
    <n v="0"/>
    <n v="0"/>
    <n v="0"/>
    <n v="0"/>
    <n v="0"/>
    <n v="6"/>
    <n v="0"/>
    <n v="1"/>
    <n v="35375"/>
    <n v="3"/>
    <n v="317"/>
    <n v="0"/>
    <s v="NULL"/>
    <n v="0"/>
    <n v="6.1073923877461283E-4"/>
  </r>
  <r>
    <x v="163"/>
    <n v="100"/>
    <n v="163636"/>
    <s v="&quot;2020-2024&quot;"/>
    <n v="33"/>
    <n v="0"/>
    <n v="0"/>
    <n v="0"/>
    <n v="0"/>
    <n v="0"/>
    <n v="6"/>
    <n v="0"/>
    <n v="1"/>
    <n v="35408"/>
    <n v="3"/>
    <n v="317"/>
    <n v="0"/>
    <s v="NULL"/>
    <n v="0"/>
    <n v="6.1073923877461283E-4"/>
  </r>
  <r>
    <x v="164"/>
    <n v="101"/>
    <n v="163635"/>
    <s v="&quot;2020-2024&quot;"/>
    <n v="26"/>
    <n v="0"/>
    <n v="1"/>
    <n v="0"/>
    <n v="0"/>
    <n v="0"/>
    <n v="6"/>
    <n v="0"/>
    <n v="1"/>
    <n v="35434"/>
    <n v="3"/>
    <n v="318"/>
    <n v="0"/>
    <s v="NULL"/>
    <n v="0"/>
    <n v="6.1684663116235892E-4"/>
  </r>
  <r>
    <x v="165"/>
    <n v="101"/>
    <n v="163635"/>
    <s v="&quot;2020-2024&quot;"/>
    <n v="19"/>
    <n v="0"/>
    <n v="0"/>
    <n v="0"/>
    <n v="0"/>
    <n v="0"/>
    <n v="6"/>
    <n v="0"/>
    <n v="1"/>
    <n v="35453"/>
    <n v="3"/>
    <n v="318"/>
    <n v="0"/>
    <s v="NULL"/>
    <n v="0"/>
    <n v="6.1684663116235892E-4"/>
  </r>
  <r>
    <x v="166"/>
    <n v="102"/>
    <n v="163634"/>
    <s v="&quot;2020-2024&quot;"/>
    <n v="12"/>
    <n v="0"/>
    <n v="0"/>
    <n v="0"/>
    <n v="0"/>
    <n v="0"/>
    <n v="6"/>
    <n v="0"/>
    <n v="1"/>
    <n v="35465"/>
    <n v="3"/>
    <n v="318"/>
    <n v="0"/>
    <s v="NULL"/>
    <n v="0"/>
    <n v="6.2295402355010501E-4"/>
  </r>
  <r>
    <x v="167"/>
    <n v="102"/>
    <n v="163634"/>
    <s v="&quot;2020-2024&quot;"/>
    <n v="6"/>
    <n v="0"/>
    <n v="1"/>
    <n v="0"/>
    <n v="0"/>
    <n v="0"/>
    <n v="6"/>
    <n v="0"/>
    <n v="1"/>
    <n v="35471"/>
    <n v="3"/>
    <n v="319"/>
    <n v="0"/>
    <s v="NULL"/>
    <n v="0"/>
    <n v="6.2295402355010501E-4"/>
  </r>
  <r>
    <x v="168"/>
    <n v="102"/>
    <n v="163634"/>
    <s v="&quot;2020-2024&quot;"/>
    <n v="2"/>
    <n v="0"/>
    <n v="0"/>
    <n v="0"/>
    <n v="0"/>
    <n v="0"/>
    <n v="6"/>
    <n v="0"/>
    <n v="1"/>
    <n v="35473"/>
    <n v="3"/>
    <n v="319"/>
    <n v="0"/>
    <s v="NULL"/>
    <n v="0"/>
    <n v="6.2295402355010501E-4"/>
  </r>
  <r>
    <x v="169"/>
    <n v="103"/>
    <n v="163633"/>
    <s v="&quot;2020-2024&quot;"/>
    <n v="3"/>
    <n v="0"/>
    <n v="1"/>
    <n v="0"/>
    <n v="0"/>
    <n v="0"/>
    <n v="6"/>
    <n v="0"/>
    <n v="1"/>
    <n v="35476"/>
    <n v="3"/>
    <n v="320"/>
    <n v="0"/>
    <s v="NULL"/>
    <n v="0"/>
    <n v="6.2906141593785121E-4"/>
  </r>
  <r>
    <x v="170"/>
    <n v="105"/>
    <n v="163631"/>
    <s v="&quot;2020-2024&quot;"/>
    <n v="1"/>
    <n v="0"/>
    <n v="0"/>
    <n v="0"/>
    <n v="0"/>
    <n v="0"/>
    <n v="6"/>
    <n v="0"/>
    <n v="1"/>
    <n v="35477"/>
    <n v="3"/>
    <n v="320"/>
    <n v="0"/>
    <s v="NULL"/>
    <n v="0"/>
    <n v="6.4127620071334338E-4"/>
  </r>
  <r>
    <x v="171"/>
    <n v="105"/>
    <n v="163631"/>
    <s v="&quot;2020-2024&quot;"/>
    <n v="2"/>
    <n v="0"/>
    <n v="1"/>
    <n v="0"/>
    <n v="0"/>
    <n v="0"/>
    <n v="6"/>
    <n v="0"/>
    <n v="1"/>
    <n v="35479"/>
    <n v="3"/>
    <n v="321"/>
    <n v="0"/>
    <s v="NULL"/>
    <n v="0"/>
    <n v="6.4127620071334338E-4"/>
  </r>
  <r>
    <x v="172"/>
    <n v="105"/>
    <n v="163631"/>
    <s v="&quot;2020-2024&quot;"/>
    <n v="1"/>
    <n v="0"/>
    <n v="1"/>
    <n v="0"/>
    <n v="0"/>
    <n v="0"/>
    <n v="6"/>
    <n v="0"/>
    <n v="1"/>
    <n v="35480"/>
    <n v="3"/>
    <n v="322"/>
    <n v="0"/>
    <s v="NULL"/>
    <n v="0"/>
    <n v="6.4127620071334338E-4"/>
  </r>
  <r>
    <x v="173"/>
    <n v="106"/>
    <n v="163630"/>
    <s v="&quot;2020-2024&quot;"/>
    <n v="1"/>
    <n v="0"/>
    <n v="2"/>
    <n v="0"/>
    <n v="0"/>
    <n v="0"/>
    <n v="6"/>
    <n v="0"/>
    <n v="1"/>
    <n v="35481"/>
    <n v="3"/>
    <n v="324"/>
    <n v="0"/>
    <s v="NULL"/>
    <n v="0"/>
    <n v="6.4738359310108958E-4"/>
  </r>
  <r>
    <x v="174"/>
    <n v="106"/>
    <n v="163630"/>
    <s v="&quot;2020-2024&quot;"/>
    <n v="0"/>
    <n v="0"/>
    <n v="2"/>
    <n v="0"/>
    <n v="0"/>
    <n v="1"/>
    <n v="6"/>
    <n v="0"/>
    <n v="2"/>
    <n v="35481"/>
    <n v="3"/>
    <n v="326"/>
    <s v="NULL"/>
    <s v="NULL"/>
    <s v="NULL"/>
    <n v="6.4738359310108958E-4"/>
  </r>
  <r>
    <x v="175"/>
    <n v="106"/>
    <n v="163630"/>
    <s v="&quot;2020-2024&quot;"/>
    <n v="0"/>
    <n v="0"/>
    <n v="0"/>
    <n v="0"/>
    <n v="0"/>
    <n v="0"/>
    <n v="6"/>
    <n v="0"/>
    <n v="2"/>
    <n v="35481"/>
    <n v="3"/>
    <n v="326"/>
    <s v="NULL"/>
    <s v="NULL"/>
    <s v="NULL"/>
    <n v="6.4738359310108958E-4"/>
  </r>
  <r>
    <x v="176"/>
    <n v="106"/>
    <n v="163630"/>
    <s v="&quot;2020-2024&quot;"/>
    <n v="3"/>
    <n v="0"/>
    <n v="0"/>
    <n v="0"/>
    <n v="0"/>
    <n v="0"/>
    <n v="6"/>
    <n v="0"/>
    <n v="2"/>
    <n v="35484"/>
    <n v="3"/>
    <n v="326"/>
    <n v="0"/>
    <s v="NULL"/>
    <n v="0"/>
    <n v="6.4738359310108958E-4"/>
  </r>
  <r>
    <x v="177"/>
    <n v="106"/>
    <n v="163630"/>
    <s v="&quot;2020-2024&quot;"/>
    <n v="1"/>
    <n v="0"/>
    <n v="0"/>
    <n v="0"/>
    <n v="0"/>
    <n v="0"/>
    <n v="6"/>
    <n v="0"/>
    <n v="2"/>
    <n v="35485"/>
    <n v="3"/>
    <n v="326"/>
    <n v="0"/>
    <s v="NULL"/>
    <n v="0"/>
    <n v="6.4738359310108958E-4"/>
  </r>
  <r>
    <x v="178"/>
    <n v="106"/>
    <n v="163630"/>
    <s v="&quot;2020-2024&quot;"/>
    <n v="0"/>
    <n v="0"/>
    <n v="1"/>
    <n v="0"/>
    <n v="0"/>
    <n v="0"/>
    <n v="6"/>
    <n v="0"/>
    <n v="2"/>
    <n v="35485"/>
    <n v="3"/>
    <n v="327"/>
    <s v="NULL"/>
    <s v="NULL"/>
    <s v="NULL"/>
    <n v="6.4738359310108958E-4"/>
  </r>
  <r>
    <x v="179"/>
    <n v="106"/>
    <n v="163630"/>
    <s v="&quot;2020-2024&quot;"/>
    <n v="1"/>
    <n v="0"/>
    <n v="0"/>
    <n v="0"/>
    <n v="0"/>
    <n v="0"/>
    <n v="6"/>
    <n v="0"/>
    <n v="2"/>
    <n v="35486"/>
    <n v="3"/>
    <n v="327"/>
    <n v="0"/>
    <s v="NULL"/>
    <n v="0"/>
    <n v="6.4738359310108958E-4"/>
  </r>
  <r>
    <x v="180"/>
    <n v="106"/>
    <n v="163630"/>
    <s v="&quot;2020-2024&quot;"/>
    <n v="2"/>
    <n v="0"/>
    <n v="0"/>
    <n v="0"/>
    <n v="0"/>
    <n v="0"/>
    <n v="6"/>
    <n v="0"/>
    <n v="2"/>
    <n v="35488"/>
    <n v="3"/>
    <n v="327"/>
    <n v="0"/>
    <s v="NULL"/>
    <n v="0"/>
    <n v="6.4738359310108958E-4"/>
  </r>
  <r>
    <x v="181"/>
    <n v="106"/>
    <n v="163630"/>
    <s v="&quot;2020-2024&quot;"/>
    <n v="1"/>
    <n v="0"/>
    <n v="0"/>
    <n v="0"/>
    <n v="0"/>
    <n v="0"/>
    <n v="6"/>
    <n v="0"/>
    <n v="2"/>
    <n v="35489"/>
    <n v="3"/>
    <n v="327"/>
    <n v="0"/>
    <s v="NULL"/>
    <n v="0"/>
    <n v="6.4738359310108958E-4"/>
  </r>
  <r>
    <x v="182"/>
    <n v="106"/>
    <n v="163630"/>
    <s v="&quot;2020-2024&quot;"/>
    <n v="0"/>
    <n v="0"/>
    <n v="1"/>
    <n v="0"/>
    <n v="0"/>
    <n v="0"/>
    <n v="6"/>
    <n v="0"/>
    <n v="2"/>
    <n v="35489"/>
    <n v="3"/>
    <n v="328"/>
    <s v="NULL"/>
    <s v="NULL"/>
    <s v="NULL"/>
    <n v="6.4738359310108958E-4"/>
  </r>
  <r>
    <x v="183"/>
    <n v="106"/>
    <n v="163630"/>
    <s v="&quot;2020-2024&quot;"/>
    <n v="0"/>
    <n v="0"/>
    <n v="0"/>
    <n v="0"/>
    <n v="0"/>
    <n v="0"/>
    <n v="6"/>
    <n v="0"/>
    <n v="2"/>
    <n v="35489"/>
    <n v="3"/>
    <n v="328"/>
    <s v="NULL"/>
    <s v="NULL"/>
    <s v="NULL"/>
    <n v="6.4738359310108958E-4"/>
  </r>
  <r>
    <x v="184"/>
    <n v="106"/>
    <n v="163630"/>
    <s v="&quot;2020-2024&quot;"/>
    <n v="1"/>
    <n v="0"/>
    <n v="2"/>
    <n v="0"/>
    <n v="0"/>
    <n v="0"/>
    <n v="6"/>
    <n v="0"/>
    <n v="2"/>
    <n v="35490"/>
    <n v="3"/>
    <n v="330"/>
    <n v="0"/>
    <s v="NULL"/>
    <n v="0"/>
    <n v="6.4738359310108958E-4"/>
  </r>
  <r>
    <x v="185"/>
    <n v="106"/>
    <n v="163630"/>
    <s v="&quot;2020-2024&quot;"/>
    <n v="2"/>
    <n v="0"/>
    <n v="1"/>
    <n v="0"/>
    <n v="0"/>
    <n v="0"/>
    <n v="6"/>
    <n v="0"/>
    <n v="2"/>
    <n v="35492"/>
    <n v="3"/>
    <n v="331"/>
    <n v="0"/>
    <s v="NULL"/>
    <n v="0"/>
    <n v="6.4738359310108958E-4"/>
  </r>
  <r>
    <x v="186"/>
    <n v="106"/>
    <n v="163630"/>
    <s v="&quot;2020-2024&quot;"/>
    <n v="6"/>
    <n v="0"/>
    <n v="1"/>
    <n v="0"/>
    <n v="0"/>
    <n v="0"/>
    <n v="6"/>
    <n v="0"/>
    <n v="2"/>
    <n v="35498"/>
    <n v="3"/>
    <n v="332"/>
    <n v="0"/>
    <s v="NULL"/>
    <n v="0"/>
    <n v="6.4738359310108958E-4"/>
  </r>
  <r>
    <x v="187"/>
    <n v="106"/>
    <n v="163630"/>
    <s v="&quot;2020-2024&quot;"/>
    <n v="1"/>
    <n v="0"/>
    <n v="1"/>
    <n v="0"/>
    <n v="0"/>
    <n v="0"/>
    <n v="6"/>
    <n v="0"/>
    <n v="2"/>
    <n v="35499"/>
    <n v="3"/>
    <n v="333"/>
    <n v="0"/>
    <s v="NULL"/>
    <n v="0"/>
    <n v="6.4738359310108958E-4"/>
  </r>
  <r>
    <x v="188"/>
    <n v="106"/>
    <n v="163630"/>
    <s v="&quot;2020-2024&quot;"/>
    <n v="8"/>
    <n v="0"/>
    <n v="1"/>
    <n v="0"/>
    <n v="0"/>
    <n v="0"/>
    <n v="6"/>
    <n v="0"/>
    <n v="2"/>
    <n v="35507"/>
    <n v="3"/>
    <n v="334"/>
    <n v="0"/>
    <s v="NULL"/>
    <n v="0"/>
    <n v="6.4738359310108958E-4"/>
  </r>
  <r>
    <x v="189"/>
    <n v="110"/>
    <n v="163626"/>
    <s v="&quot;2020-2024&quot;"/>
    <n v="11"/>
    <n v="0"/>
    <n v="0"/>
    <n v="0"/>
    <n v="0"/>
    <n v="0"/>
    <n v="6"/>
    <n v="0"/>
    <n v="2"/>
    <n v="35533"/>
    <n v="3"/>
    <n v="334"/>
    <n v="0"/>
    <s v="NULL"/>
    <n v="0"/>
    <n v="6.7181316265207405E-4"/>
  </r>
  <r>
    <x v="190"/>
    <n v="110"/>
    <n v="163626"/>
    <s v="&quot;2020-2024&quot;"/>
    <n v="23"/>
    <n v="0"/>
    <n v="0"/>
    <n v="0"/>
    <n v="0"/>
    <n v="0"/>
    <n v="6"/>
    <n v="0"/>
    <n v="2"/>
    <n v="35556"/>
    <n v="3"/>
    <n v="334"/>
    <n v="0"/>
    <s v="NULL"/>
    <n v="0"/>
    <n v="6.7181316265207405E-4"/>
  </r>
  <r>
    <x v="191"/>
    <n v="110"/>
    <n v="163626"/>
    <s v="&quot;2020-2024&quot;"/>
    <n v="38"/>
    <n v="0"/>
    <n v="0"/>
    <n v="0"/>
    <n v="0"/>
    <n v="0"/>
    <n v="6"/>
    <n v="0"/>
    <n v="2"/>
    <n v="35594"/>
    <n v="3"/>
    <n v="334"/>
    <n v="0"/>
    <s v="NULL"/>
    <n v="0"/>
    <n v="6.7181316265207405E-4"/>
  </r>
  <r>
    <x v="192"/>
    <n v="112"/>
    <n v="163624"/>
    <s v="&quot;2020-2024&quot;"/>
    <n v="38"/>
    <n v="0"/>
    <n v="0"/>
    <n v="0"/>
    <n v="0"/>
    <n v="0"/>
    <n v="6"/>
    <n v="0"/>
    <n v="2"/>
    <n v="35632"/>
    <n v="3"/>
    <n v="334"/>
    <n v="0"/>
    <s v="NULL"/>
    <n v="0"/>
    <n v="6.8402794742756633E-4"/>
  </r>
  <r>
    <x v="193"/>
    <n v="114"/>
    <n v="163622"/>
    <s v="&quot;2020-2024&quot;"/>
    <n v="63"/>
    <n v="0"/>
    <n v="1"/>
    <n v="0"/>
    <n v="0"/>
    <n v="0"/>
    <n v="6"/>
    <n v="0"/>
    <n v="2"/>
    <n v="35695"/>
    <n v="3"/>
    <n v="335"/>
    <n v="0"/>
    <s v="NULL"/>
    <n v="0"/>
    <n v="6.9624273220305862E-4"/>
  </r>
  <r>
    <x v="194"/>
    <n v="116"/>
    <n v="163620"/>
    <s v="&quot;2020-2024&quot;"/>
    <n v="79"/>
    <n v="0"/>
    <n v="0"/>
    <n v="0"/>
    <n v="0"/>
    <n v="0"/>
    <n v="6"/>
    <n v="0"/>
    <n v="2"/>
    <n v="35774"/>
    <n v="3"/>
    <n v="335"/>
    <n v="0"/>
    <s v="NULL"/>
    <n v="0"/>
    <n v="7.084575169785508E-4"/>
  </r>
  <r>
    <x v="195"/>
    <n v="119"/>
    <n v="163617"/>
    <s v="&quot;2020-2024&quot;"/>
    <n v="119"/>
    <n v="0"/>
    <n v="0"/>
    <n v="0"/>
    <n v="0"/>
    <n v="0"/>
    <n v="6"/>
    <n v="0"/>
    <n v="2"/>
    <n v="35893"/>
    <n v="3"/>
    <n v="335"/>
    <n v="0"/>
    <s v="NULL"/>
    <n v="0"/>
    <n v="7.2677969414178918E-4"/>
  </r>
  <r>
    <x v="196"/>
    <n v="124"/>
    <n v="163612"/>
    <s v="&quot;2020-2024&quot;"/>
    <n v="121"/>
    <n v="0"/>
    <n v="0"/>
    <n v="0"/>
    <n v="0"/>
    <n v="0"/>
    <n v="6"/>
    <n v="0"/>
    <n v="2"/>
    <n v="36014"/>
    <n v="3"/>
    <n v="335"/>
    <n v="0"/>
    <s v="NULL"/>
    <n v="0"/>
    <n v="7.5731665608051984E-4"/>
  </r>
  <r>
    <x v="197"/>
    <n v="130"/>
    <n v="163606"/>
    <s v="&quot;2020-2024&quot;"/>
    <n v="98"/>
    <n v="0"/>
    <n v="0"/>
    <n v="0"/>
    <n v="0"/>
    <n v="0"/>
    <n v="6"/>
    <n v="0"/>
    <n v="2"/>
    <n v="36112"/>
    <n v="3"/>
    <n v="335"/>
    <n v="0"/>
    <s v="NULL"/>
    <n v="0"/>
    <n v="7.9396101040699659E-4"/>
  </r>
  <r>
    <x v="198"/>
    <n v="133"/>
    <n v="163603"/>
    <s v="&quot;2020-2024&quot;"/>
    <n v="71"/>
    <n v="0"/>
    <n v="0"/>
    <n v="0"/>
    <n v="0"/>
    <n v="0"/>
    <n v="6"/>
    <n v="0"/>
    <n v="2"/>
    <n v="36183"/>
    <n v="3"/>
    <n v="335"/>
    <n v="0"/>
    <s v="NULL"/>
    <n v="0"/>
    <n v="8.1228318757023497E-4"/>
  </r>
  <r>
    <x v="199"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1">
  <r>
    <x v="0"/>
    <x v="0"/>
    <n v="0"/>
    <n v="0"/>
    <n v="0"/>
    <n v="0"/>
    <s v="202001&quot;-&quot;"/>
    <s v=""/>
  </r>
  <r>
    <x v="1"/>
    <x v="0"/>
    <n v="0"/>
    <n v="0"/>
    <n v="0"/>
    <n v="0"/>
    <s v="202002&quot;-&quot;"/>
    <s v=""/>
  </r>
  <r>
    <x v="2"/>
    <x v="0"/>
    <n v="0"/>
    <n v="0"/>
    <n v="0"/>
    <n v="0"/>
    <s v="202003&quot;-&quot;"/>
    <s v=""/>
  </r>
  <r>
    <x v="3"/>
    <x v="0"/>
    <n v="0"/>
    <n v="0"/>
    <n v="0"/>
    <n v="0"/>
    <s v="202004&quot;-&quot;"/>
    <s v=""/>
  </r>
  <r>
    <x v="4"/>
    <x v="0"/>
    <n v="0"/>
    <n v="0"/>
    <n v="0"/>
    <n v="0"/>
    <s v="202005&quot;-&quot;"/>
    <s v=""/>
  </r>
  <r>
    <x v="5"/>
    <x v="0"/>
    <n v="0"/>
    <n v="0"/>
    <n v="0"/>
    <n v="0"/>
    <s v="202006&quot;-&quot;"/>
    <s v=""/>
  </r>
  <r>
    <x v="6"/>
    <x v="0"/>
    <n v="0"/>
    <n v="0"/>
    <n v="0"/>
    <n v="0"/>
    <s v="202007&quot;-&quot;"/>
    <s v=""/>
  </r>
  <r>
    <x v="7"/>
    <x v="0"/>
    <n v="0"/>
    <n v="0"/>
    <n v="0"/>
    <n v="0"/>
    <s v="202008&quot;-&quot;"/>
    <s v=""/>
  </r>
  <r>
    <x v="8"/>
    <x v="0"/>
    <n v="0"/>
    <n v="0"/>
    <n v="0"/>
    <n v="0"/>
    <s v="202009&quot;-&quot;"/>
    <s v=""/>
  </r>
  <r>
    <x v="9"/>
    <x v="0"/>
    <n v="0"/>
    <n v="0"/>
    <n v="0"/>
    <n v="0"/>
    <s v="202010&quot;-&quot;"/>
    <s v=""/>
  </r>
  <r>
    <x v="10"/>
    <x v="0"/>
    <n v="0"/>
    <n v="0"/>
    <n v="0"/>
    <n v="0"/>
    <s v="202011&quot;-&quot;"/>
    <s v=""/>
  </r>
  <r>
    <x v="11"/>
    <x v="0"/>
    <n v="0"/>
    <n v="0"/>
    <n v="0"/>
    <n v="0"/>
    <s v="202012&quot;-&quot;"/>
    <s v=""/>
  </r>
  <r>
    <x v="12"/>
    <x v="0"/>
    <n v="0"/>
    <n v="0"/>
    <n v="0"/>
    <n v="0"/>
    <s v="202013&quot;-&quot;"/>
    <s v=""/>
  </r>
  <r>
    <x v="13"/>
    <x v="0"/>
    <n v="0"/>
    <n v="0"/>
    <n v="0"/>
    <n v="0"/>
    <s v="202014&quot;-&quot;"/>
    <s v=""/>
  </r>
  <r>
    <x v="14"/>
    <x v="0"/>
    <n v="0"/>
    <n v="0"/>
    <n v="0"/>
    <n v="0"/>
    <s v="202015&quot;-&quot;"/>
    <s v=""/>
  </r>
  <r>
    <x v="15"/>
    <x v="0"/>
    <n v="0"/>
    <n v="0"/>
    <n v="0"/>
    <n v="0"/>
    <s v="202016&quot;-&quot;"/>
    <s v=""/>
  </r>
  <r>
    <x v="16"/>
    <x v="0"/>
    <n v="0"/>
    <n v="0"/>
    <n v="0"/>
    <n v="0"/>
    <s v="202017&quot;-&quot;"/>
    <s v=""/>
  </r>
  <r>
    <x v="17"/>
    <x v="0"/>
    <n v="0"/>
    <n v="0"/>
    <n v="0"/>
    <n v="0"/>
    <s v="202018&quot;-&quot;"/>
    <s v=""/>
  </r>
  <r>
    <x v="18"/>
    <x v="0"/>
    <n v="0"/>
    <n v="0"/>
    <n v="0"/>
    <n v="0"/>
    <s v="202019&quot;-&quot;"/>
    <s v=""/>
  </r>
  <r>
    <x v="19"/>
    <x v="0"/>
    <n v="0"/>
    <n v="0"/>
    <n v="0"/>
    <n v="0"/>
    <s v="202020&quot;-&quot;"/>
    <s v=""/>
  </r>
  <r>
    <x v="20"/>
    <x v="0"/>
    <n v="0"/>
    <n v="0"/>
    <n v="0"/>
    <n v="0"/>
    <s v="202021&quot;-&quot;"/>
    <s v=""/>
  </r>
  <r>
    <x v="21"/>
    <x v="0"/>
    <n v="0"/>
    <n v="0"/>
    <n v="0"/>
    <n v="0"/>
    <s v="202022&quot;-&quot;"/>
    <s v=""/>
  </r>
  <r>
    <x v="22"/>
    <x v="0"/>
    <n v="0"/>
    <n v="0"/>
    <n v="0"/>
    <n v="0"/>
    <s v="202023&quot;-&quot;"/>
    <s v=""/>
  </r>
  <r>
    <x v="23"/>
    <x v="0"/>
    <n v="0"/>
    <n v="0"/>
    <n v="0"/>
    <n v="0"/>
    <s v="202024&quot;-&quot;"/>
    <s v=""/>
  </r>
  <r>
    <x v="24"/>
    <x v="0"/>
    <n v="0"/>
    <n v="0"/>
    <n v="0"/>
    <n v="0"/>
    <s v="202025&quot;-&quot;"/>
    <s v=""/>
  </r>
  <r>
    <x v="25"/>
    <x v="0"/>
    <n v="0"/>
    <n v="0"/>
    <n v="0"/>
    <n v="0"/>
    <s v="202026&quot;-&quot;"/>
    <s v=""/>
  </r>
  <r>
    <x v="26"/>
    <x v="0"/>
    <n v="0"/>
    <n v="0"/>
    <n v="0"/>
    <n v="0"/>
    <s v="202027&quot;-&quot;"/>
    <s v=""/>
  </r>
  <r>
    <x v="27"/>
    <x v="0"/>
    <n v="0"/>
    <n v="0"/>
    <n v="0"/>
    <n v="0"/>
    <s v="202028&quot;-&quot;"/>
    <s v=""/>
  </r>
  <r>
    <x v="28"/>
    <x v="0"/>
    <n v="0"/>
    <n v="0"/>
    <n v="0"/>
    <n v="0"/>
    <s v="202029&quot;-&quot;"/>
    <s v=""/>
  </r>
  <r>
    <x v="29"/>
    <x v="0"/>
    <n v="0"/>
    <n v="0"/>
    <n v="0"/>
    <n v="0"/>
    <s v="202030&quot;-&quot;"/>
    <s v=""/>
  </r>
  <r>
    <x v="30"/>
    <x v="0"/>
    <n v="0"/>
    <n v="0"/>
    <n v="0"/>
    <n v="0"/>
    <s v="202031&quot;-&quot;"/>
    <s v=""/>
  </r>
  <r>
    <x v="31"/>
    <x v="0"/>
    <n v="0"/>
    <n v="0"/>
    <n v="0"/>
    <n v="0"/>
    <s v="202032&quot;-&quot;"/>
    <s v=""/>
  </r>
  <r>
    <x v="32"/>
    <x v="0"/>
    <n v="0"/>
    <n v="0"/>
    <n v="0"/>
    <n v="0"/>
    <s v="202033&quot;-&quot;"/>
    <s v=""/>
  </r>
  <r>
    <x v="33"/>
    <x v="0"/>
    <n v="0"/>
    <n v="0"/>
    <n v="0"/>
    <n v="0"/>
    <s v="202034&quot;-&quot;"/>
    <s v=""/>
  </r>
  <r>
    <x v="34"/>
    <x v="0"/>
    <n v="0"/>
    <n v="0"/>
    <n v="0"/>
    <n v="0"/>
    <s v="202035&quot;-&quot;"/>
    <s v=""/>
  </r>
  <r>
    <x v="35"/>
    <x v="0"/>
    <n v="0"/>
    <n v="0"/>
    <n v="0"/>
    <n v="0"/>
    <s v="202036&quot;-&quot;"/>
    <s v=""/>
  </r>
  <r>
    <x v="36"/>
    <x v="0"/>
    <n v="0"/>
    <n v="0"/>
    <n v="0"/>
    <n v="0"/>
    <s v="202037&quot;-&quot;"/>
    <s v=""/>
  </r>
  <r>
    <x v="37"/>
    <x v="0"/>
    <n v="0"/>
    <n v="0"/>
    <n v="0"/>
    <n v="0"/>
    <s v="202038&quot;-&quot;"/>
    <s v=""/>
  </r>
  <r>
    <x v="38"/>
    <x v="0"/>
    <n v="0"/>
    <n v="0"/>
    <n v="0"/>
    <n v="0"/>
    <s v="202039&quot;-&quot;"/>
    <s v=""/>
  </r>
  <r>
    <x v="39"/>
    <x v="0"/>
    <n v="0"/>
    <n v="0"/>
    <n v="0"/>
    <n v="0"/>
    <s v="202040&quot;-&quot;"/>
    <s v=""/>
  </r>
  <r>
    <x v="40"/>
    <x v="0"/>
    <n v="0"/>
    <n v="0"/>
    <n v="0"/>
    <n v="0"/>
    <s v="202041&quot;-&quot;"/>
    <s v=""/>
  </r>
  <r>
    <x v="41"/>
    <x v="0"/>
    <n v="0"/>
    <n v="0"/>
    <n v="0"/>
    <n v="0"/>
    <s v="202042&quot;-&quot;"/>
    <s v=""/>
  </r>
  <r>
    <x v="42"/>
    <x v="0"/>
    <n v="0"/>
    <n v="0"/>
    <n v="0"/>
    <n v="0"/>
    <s v="202043&quot;-&quot;"/>
    <s v=""/>
  </r>
  <r>
    <x v="43"/>
    <x v="0"/>
    <n v="0"/>
    <n v="0"/>
    <n v="0"/>
    <n v="0"/>
    <s v="202044&quot;-&quot;"/>
    <s v=""/>
  </r>
  <r>
    <x v="44"/>
    <x v="0"/>
    <n v="0"/>
    <n v="0"/>
    <n v="0"/>
    <n v="0"/>
    <s v="202045&quot;-&quot;"/>
    <s v=""/>
  </r>
  <r>
    <x v="45"/>
    <x v="0"/>
    <n v="0"/>
    <n v="0"/>
    <n v="0"/>
    <n v="0"/>
    <s v="202046&quot;-&quot;"/>
    <s v=""/>
  </r>
  <r>
    <x v="46"/>
    <x v="0"/>
    <n v="0"/>
    <n v="0"/>
    <n v="0"/>
    <n v="0"/>
    <s v="202047&quot;-&quot;"/>
    <s v=""/>
  </r>
  <r>
    <x v="47"/>
    <x v="0"/>
    <n v="0"/>
    <n v="0"/>
    <n v="0"/>
    <n v="0"/>
    <s v="202048&quot;-&quot;"/>
    <s v=""/>
  </r>
  <r>
    <x v="48"/>
    <x v="0"/>
    <n v="0"/>
    <n v="0"/>
    <n v="0"/>
    <n v="0"/>
    <s v="202049&quot;-&quot;"/>
    <s v=""/>
  </r>
  <r>
    <x v="49"/>
    <x v="0"/>
    <n v="0"/>
    <n v="0"/>
    <n v="0"/>
    <n v="0"/>
    <s v="202050&quot;-&quot;"/>
    <s v=""/>
  </r>
  <r>
    <x v="50"/>
    <x v="0"/>
    <n v="0"/>
    <n v="0"/>
    <n v="0"/>
    <n v="0"/>
    <s v="202051&quot;-&quot;"/>
    <s v=""/>
  </r>
  <r>
    <x v="51"/>
    <x v="0"/>
    <n v="0"/>
    <n v="0"/>
    <n v="0"/>
    <n v="0"/>
    <s v="202052&quot;-&quot;"/>
    <s v=""/>
  </r>
  <r>
    <x v="52"/>
    <x v="0"/>
    <n v="0"/>
    <n v="0"/>
    <n v="0"/>
    <n v="0"/>
    <s v="202053&quot;-&quot;"/>
    <s v=""/>
  </r>
  <r>
    <x v="53"/>
    <x v="0"/>
    <n v="0"/>
    <n v="0"/>
    <n v="0"/>
    <n v="0"/>
    <s v="202101&quot;-&quot;"/>
    <s v=""/>
  </r>
  <r>
    <x v="54"/>
    <x v="0"/>
    <n v="0"/>
    <n v="0"/>
    <n v="0"/>
    <n v="0"/>
    <s v="202102&quot;-&quot;"/>
    <s v=""/>
  </r>
  <r>
    <x v="55"/>
    <x v="0"/>
    <n v="0"/>
    <n v="0"/>
    <n v="0"/>
    <n v="0"/>
    <s v="202103&quot;-&quot;"/>
    <s v=""/>
  </r>
  <r>
    <x v="56"/>
    <x v="0"/>
    <n v="0"/>
    <n v="0"/>
    <n v="0"/>
    <n v="0"/>
    <s v="202104&quot;-&quot;"/>
    <s v=""/>
  </r>
  <r>
    <x v="57"/>
    <x v="0"/>
    <n v="0"/>
    <n v="0"/>
    <n v="0"/>
    <n v="0"/>
    <s v="202105&quot;-&quot;"/>
    <s v=""/>
  </r>
  <r>
    <x v="58"/>
    <x v="0"/>
    <n v="0"/>
    <n v="0"/>
    <n v="0"/>
    <n v="0"/>
    <s v="202106&quot;-&quot;"/>
    <s v=""/>
  </r>
  <r>
    <x v="59"/>
    <x v="0"/>
    <n v="0"/>
    <n v="0"/>
    <n v="0"/>
    <n v="0"/>
    <s v="202107&quot;-&quot;"/>
    <s v=""/>
  </r>
  <r>
    <x v="60"/>
    <x v="0"/>
    <n v="0"/>
    <n v="0"/>
    <n v="0"/>
    <n v="0"/>
    <s v="202108&quot;-&quot;"/>
    <s v=""/>
  </r>
  <r>
    <x v="61"/>
    <x v="0"/>
    <n v="0"/>
    <n v="0"/>
    <n v="0"/>
    <n v="0"/>
    <s v="202109&quot;-&quot;"/>
    <s v=""/>
  </r>
  <r>
    <x v="62"/>
    <x v="0"/>
    <n v="0"/>
    <n v="0"/>
    <n v="0"/>
    <n v="0"/>
    <s v="202110&quot;-&quot;"/>
    <s v=""/>
  </r>
  <r>
    <x v="63"/>
    <x v="0"/>
    <n v="0"/>
    <n v="0"/>
    <n v="0"/>
    <n v="0"/>
    <s v="202111&quot;-&quot;"/>
    <s v=""/>
  </r>
  <r>
    <x v="64"/>
    <x v="0"/>
    <n v="0"/>
    <n v="0"/>
    <n v="0"/>
    <n v="0"/>
    <s v="202112&quot;-&quot;"/>
    <s v=""/>
  </r>
  <r>
    <x v="65"/>
    <x v="0"/>
    <n v="0"/>
    <n v="0"/>
    <n v="0"/>
    <n v="0"/>
    <s v="202113&quot;-&quot;"/>
    <s v=""/>
  </r>
  <r>
    <x v="66"/>
    <x v="0"/>
    <n v="0"/>
    <n v="0"/>
    <n v="0"/>
    <n v="0"/>
    <s v="202114&quot;-&quot;"/>
    <s v=""/>
  </r>
  <r>
    <x v="67"/>
    <x v="0"/>
    <n v="0"/>
    <n v="0"/>
    <n v="0"/>
    <n v="0"/>
    <s v="202115&quot;-&quot;"/>
    <s v=""/>
  </r>
  <r>
    <x v="68"/>
    <x v="0"/>
    <n v="0"/>
    <n v="0"/>
    <n v="0"/>
    <n v="0"/>
    <s v="202116&quot;-&quot;"/>
    <s v=""/>
  </r>
  <r>
    <x v="69"/>
    <x v="0"/>
    <n v="0"/>
    <n v="0"/>
    <n v="0"/>
    <n v="0"/>
    <s v="202117&quot;-&quot;"/>
    <s v=""/>
  </r>
  <r>
    <x v="70"/>
    <x v="0"/>
    <n v="0"/>
    <n v="0"/>
    <n v="0"/>
    <n v="0"/>
    <s v="202118&quot;-&quot;"/>
    <s v=""/>
  </r>
  <r>
    <x v="71"/>
    <x v="0"/>
    <n v="0"/>
    <n v="0"/>
    <n v="0"/>
    <n v="0"/>
    <s v="202119&quot;-&quot;"/>
    <s v=""/>
  </r>
  <r>
    <x v="72"/>
    <x v="0"/>
    <n v="0"/>
    <n v="0"/>
    <n v="0"/>
    <n v="0"/>
    <s v="202120&quot;-&quot;"/>
    <s v=""/>
  </r>
  <r>
    <x v="73"/>
    <x v="0"/>
    <n v="0"/>
    <n v="0"/>
    <n v="0"/>
    <n v="0"/>
    <s v="202121&quot;-&quot;"/>
    <s v=""/>
  </r>
  <r>
    <x v="74"/>
    <x v="0"/>
    <n v="0"/>
    <n v="0"/>
    <n v="0"/>
    <n v="0"/>
    <s v="202122&quot;-&quot;"/>
    <s v=""/>
  </r>
  <r>
    <x v="75"/>
    <x v="0"/>
    <n v="0"/>
    <n v="0"/>
    <n v="0"/>
    <n v="0"/>
    <s v="202123&quot;-&quot;"/>
    <s v=""/>
  </r>
  <r>
    <x v="76"/>
    <x v="0"/>
    <n v="0"/>
    <n v="0"/>
    <n v="0"/>
    <n v="0"/>
    <s v="202124&quot;-&quot;"/>
    <s v=""/>
  </r>
  <r>
    <x v="77"/>
    <x v="0"/>
    <n v="0"/>
    <n v="0"/>
    <n v="0"/>
    <n v="0"/>
    <s v="202125&quot;-&quot;"/>
    <s v=""/>
  </r>
  <r>
    <x v="78"/>
    <x v="0"/>
    <n v="0"/>
    <n v="0"/>
    <n v="0"/>
    <n v="0"/>
    <s v="202126&quot;-&quot;"/>
    <s v=""/>
  </r>
  <r>
    <x v="79"/>
    <x v="0"/>
    <n v="0"/>
    <n v="0"/>
    <n v="0"/>
    <n v="0"/>
    <s v="202127&quot;-&quot;"/>
    <s v=""/>
  </r>
  <r>
    <x v="80"/>
    <x v="0"/>
    <n v="0"/>
    <n v="0"/>
    <n v="0"/>
    <n v="0"/>
    <s v="202128&quot;-&quot;"/>
    <s v=""/>
  </r>
  <r>
    <x v="81"/>
    <x v="0"/>
    <n v="0"/>
    <n v="0"/>
    <n v="0"/>
    <n v="0"/>
    <s v="202129&quot;-&quot;"/>
    <s v=""/>
  </r>
  <r>
    <x v="82"/>
    <x v="0"/>
    <n v="0"/>
    <n v="0"/>
    <n v="0"/>
    <n v="0"/>
    <s v="202130&quot;-&quot;"/>
    <s v=""/>
  </r>
  <r>
    <x v="83"/>
    <x v="0"/>
    <n v="0"/>
    <n v="0"/>
    <n v="0"/>
    <n v="0"/>
    <s v="202131&quot;-&quot;"/>
    <s v=""/>
  </r>
  <r>
    <x v="84"/>
    <x v="0"/>
    <n v="0"/>
    <n v="0"/>
    <n v="0"/>
    <n v="0"/>
    <s v="202132&quot;-&quot;"/>
    <s v=""/>
  </r>
  <r>
    <x v="85"/>
    <x v="0"/>
    <n v="0"/>
    <n v="0"/>
    <n v="0"/>
    <n v="0"/>
    <s v="202133&quot;-&quot;"/>
    <s v=""/>
  </r>
  <r>
    <x v="86"/>
    <x v="0"/>
    <n v="0"/>
    <n v="0"/>
    <n v="0"/>
    <n v="0"/>
    <s v="202134&quot;-&quot;"/>
    <s v=""/>
  </r>
  <r>
    <x v="87"/>
    <x v="0"/>
    <n v="0"/>
    <n v="0"/>
    <n v="0"/>
    <n v="0"/>
    <s v="202135&quot;-&quot;"/>
    <s v=""/>
  </r>
  <r>
    <x v="88"/>
    <x v="0"/>
    <n v="0"/>
    <n v="0"/>
    <n v="0"/>
    <n v="0"/>
    <s v="202136&quot;-&quot;"/>
    <s v=""/>
  </r>
  <r>
    <x v="89"/>
    <x v="0"/>
    <n v="0"/>
    <n v="0"/>
    <n v="0"/>
    <n v="0"/>
    <s v="202137&quot;-&quot;"/>
    <s v=""/>
  </r>
  <r>
    <x v="90"/>
    <x v="0"/>
    <n v="0"/>
    <n v="0"/>
    <n v="0"/>
    <n v="0"/>
    <s v="202138&quot;-&quot;"/>
    <s v=""/>
  </r>
  <r>
    <x v="91"/>
    <x v="0"/>
    <n v="0"/>
    <n v="0"/>
    <n v="0"/>
    <n v="0"/>
    <s v="202139&quot;-&quot;"/>
    <s v=""/>
  </r>
  <r>
    <x v="92"/>
    <x v="0"/>
    <n v="0"/>
    <n v="0"/>
    <n v="0"/>
    <n v="0"/>
    <s v="202140&quot;-&quot;"/>
    <s v=""/>
  </r>
  <r>
    <x v="93"/>
    <x v="0"/>
    <n v="0"/>
    <n v="0"/>
    <n v="0"/>
    <n v="0"/>
    <s v="202141&quot;-&quot;"/>
    <s v=""/>
  </r>
  <r>
    <x v="94"/>
    <x v="0"/>
    <n v="0"/>
    <n v="0"/>
    <n v="0"/>
    <n v="0"/>
    <s v="202142&quot;-&quot;"/>
    <s v=""/>
  </r>
  <r>
    <x v="95"/>
    <x v="0"/>
    <n v="0"/>
    <n v="0"/>
    <n v="0"/>
    <n v="0"/>
    <s v="202143&quot;-&quot;"/>
    <s v=""/>
  </r>
  <r>
    <x v="96"/>
    <x v="0"/>
    <n v="0"/>
    <n v="0"/>
    <n v="0"/>
    <n v="0"/>
    <s v="202144&quot;-&quot;"/>
    <s v=""/>
  </r>
  <r>
    <x v="97"/>
    <x v="0"/>
    <n v="0"/>
    <n v="0"/>
    <n v="0"/>
    <n v="0"/>
    <s v="202145&quot;-&quot;"/>
    <s v=""/>
  </r>
  <r>
    <x v="98"/>
    <x v="0"/>
    <n v="0"/>
    <n v="0"/>
    <n v="0"/>
    <n v="0"/>
    <s v="202146&quot;-&quot;"/>
    <s v=""/>
  </r>
  <r>
    <x v="99"/>
    <x v="0"/>
    <n v="0"/>
    <n v="0"/>
    <n v="0"/>
    <n v="0"/>
    <s v="202147&quot;-&quot;"/>
    <s v=""/>
  </r>
  <r>
    <x v="100"/>
    <x v="0"/>
    <n v="0"/>
    <n v="0"/>
    <n v="0"/>
    <n v="0"/>
    <s v="202148&quot;-&quot;"/>
    <s v=""/>
  </r>
  <r>
    <x v="101"/>
    <x v="0"/>
    <n v="0"/>
    <n v="0"/>
    <n v="0"/>
    <n v="0"/>
    <s v="202149&quot;-&quot;"/>
    <s v=""/>
  </r>
  <r>
    <x v="102"/>
    <x v="0"/>
    <n v="0"/>
    <n v="0"/>
    <n v="0"/>
    <n v="0"/>
    <s v="202150&quot;-&quot;"/>
    <s v=""/>
  </r>
  <r>
    <x v="103"/>
    <x v="0"/>
    <n v="0"/>
    <n v="0"/>
    <n v="0"/>
    <n v="0"/>
    <s v="202151&quot;-&quot;"/>
    <s v=""/>
  </r>
  <r>
    <x v="104"/>
    <x v="0"/>
    <n v="0"/>
    <n v="0"/>
    <n v="0"/>
    <n v="0"/>
    <s v="202152&quot;-&quot;"/>
    <s v=""/>
  </r>
  <r>
    <x v="105"/>
    <x v="0"/>
    <n v="0"/>
    <n v="0"/>
    <n v="0"/>
    <n v="0"/>
    <s v="202201&quot;-&quot;"/>
    <s v=""/>
  </r>
  <r>
    <x v="106"/>
    <x v="0"/>
    <n v="0"/>
    <n v="0"/>
    <n v="0"/>
    <n v="0"/>
    <s v="202202&quot;-&quot;"/>
    <s v=""/>
  </r>
  <r>
    <x v="107"/>
    <x v="0"/>
    <n v="0"/>
    <n v="0"/>
    <n v="0"/>
    <n v="0"/>
    <s v="202203&quot;-&quot;"/>
    <s v=""/>
  </r>
  <r>
    <x v="108"/>
    <x v="0"/>
    <n v="0"/>
    <n v="0"/>
    <n v="0"/>
    <n v="0"/>
    <s v="202204&quot;-&quot;"/>
    <s v=""/>
  </r>
  <r>
    <x v="109"/>
    <x v="0"/>
    <n v="0"/>
    <n v="0"/>
    <n v="0"/>
    <n v="0"/>
    <s v="202205&quot;-&quot;"/>
    <s v=""/>
  </r>
  <r>
    <x v="110"/>
    <x v="0"/>
    <n v="0"/>
    <n v="0"/>
    <n v="0"/>
    <n v="0"/>
    <s v="202206&quot;-&quot;"/>
    <s v=""/>
  </r>
  <r>
    <x v="111"/>
    <x v="0"/>
    <n v="0"/>
    <n v="0"/>
    <n v="0"/>
    <n v="0"/>
    <s v="202207&quot;-&quot;"/>
    <s v=""/>
  </r>
  <r>
    <x v="112"/>
    <x v="0"/>
    <n v="0"/>
    <n v="0"/>
    <n v="0"/>
    <n v="0"/>
    <s v="202208&quot;-&quot;"/>
    <s v=""/>
  </r>
  <r>
    <x v="113"/>
    <x v="0"/>
    <n v="0"/>
    <n v="0"/>
    <n v="0"/>
    <n v="0"/>
    <s v="202209&quot;-&quot;"/>
    <s v=""/>
  </r>
  <r>
    <x v="114"/>
    <x v="0"/>
    <n v="0"/>
    <n v="0"/>
    <n v="0"/>
    <n v="0"/>
    <s v="202210&quot;-&quot;"/>
    <s v=""/>
  </r>
  <r>
    <x v="115"/>
    <x v="0"/>
    <n v="0"/>
    <n v="0"/>
    <n v="0"/>
    <n v="0"/>
    <s v="202211&quot;-&quot;"/>
    <s v=""/>
  </r>
  <r>
    <x v="116"/>
    <x v="0"/>
    <n v="0"/>
    <n v="0"/>
    <n v="0"/>
    <n v="0"/>
    <s v="202212&quot;-&quot;"/>
    <s v=""/>
  </r>
  <r>
    <x v="117"/>
    <x v="0"/>
    <n v="0"/>
    <n v="0"/>
    <n v="0"/>
    <n v="0"/>
    <s v="202213&quot;-&quot;"/>
    <s v=""/>
  </r>
  <r>
    <x v="118"/>
    <x v="0"/>
    <n v="0"/>
    <n v="0"/>
    <n v="0"/>
    <n v="0"/>
    <s v="202214&quot;-&quot;"/>
    <s v=""/>
  </r>
  <r>
    <x v="119"/>
    <x v="0"/>
    <n v="0"/>
    <n v="0"/>
    <n v="0"/>
    <n v="0"/>
    <s v="202215&quot;-&quot;"/>
    <s v=""/>
  </r>
  <r>
    <x v="120"/>
    <x v="0"/>
    <n v="0"/>
    <n v="0"/>
    <n v="0"/>
    <n v="0"/>
    <s v="202216&quot;-&quot;"/>
    <s v=""/>
  </r>
  <r>
    <x v="121"/>
    <x v="0"/>
    <n v="0"/>
    <n v="0"/>
    <n v="0"/>
    <n v="0"/>
    <s v="202217&quot;-&quot;"/>
    <s v=""/>
  </r>
  <r>
    <x v="122"/>
    <x v="0"/>
    <n v="0"/>
    <n v="0"/>
    <n v="0"/>
    <n v="0"/>
    <s v="202218&quot;-&quot;"/>
    <s v=""/>
  </r>
  <r>
    <x v="123"/>
    <x v="0"/>
    <n v="0"/>
    <n v="0"/>
    <n v="0"/>
    <n v="0"/>
    <s v="202219&quot;-&quot;"/>
    <s v=""/>
  </r>
  <r>
    <x v="124"/>
    <x v="0"/>
    <n v="0"/>
    <n v="0"/>
    <n v="0"/>
    <n v="0"/>
    <s v="202220&quot;-&quot;"/>
    <s v=""/>
  </r>
  <r>
    <x v="125"/>
    <x v="0"/>
    <n v="0"/>
    <n v="0"/>
    <n v="0"/>
    <n v="0"/>
    <s v="202221&quot;-&quot;"/>
    <s v=""/>
  </r>
  <r>
    <x v="126"/>
    <x v="0"/>
    <n v="0"/>
    <n v="0"/>
    <n v="0"/>
    <n v="0"/>
    <s v="202222&quot;-&quot;"/>
    <s v=""/>
  </r>
  <r>
    <x v="127"/>
    <x v="0"/>
    <n v="0"/>
    <n v="0"/>
    <n v="0"/>
    <n v="0"/>
    <s v="202223&quot;-&quot;"/>
    <s v=""/>
  </r>
  <r>
    <x v="128"/>
    <x v="0"/>
    <n v="0"/>
    <n v="0"/>
    <n v="0"/>
    <n v="0"/>
    <s v="202224&quot;-&quot;"/>
    <s v=""/>
  </r>
  <r>
    <x v="129"/>
    <x v="0"/>
    <n v="0"/>
    <n v="0"/>
    <n v="0"/>
    <n v="0"/>
    <s v="202225&quot;-&quot;"/>
    <s v=""/>
  </r>
  <r>
    <x v="130"/>
    <x v="0"/>
    <n v="0"/>
    <n v="0"/>
    <n v="0"/>
    <n v="0"/>
    <s v="202226&quot;-&quot;"/>
    <s v=""/>
  </r>
  <r>
    <x v="131"/>
    <x v="0"/>
    <n v="0"/>
    <n v="0"/>
    <n v="0"/>
    <n v="0"/>
    <s v="202227&quot;-&quot;"/>
    <s v=""/>
  </r>
  <r>
    <x v="132"/>
    <x v="0"/>
    <n v="0"/>
    <n v="0"/>
    <n v="0"/>
    <n v="0"/>
    <s v="202228&quot;-&quot;"/>
    <s v=""/>
  </r>
  <r>
    <x v="133"/>
    <x v="0"/>
    <n v="0"/>
    <n v="0"/>
    <n v="0"/>
    <n v="0"/>
    <s v="202229&quot;-&quot;"/>
    <s v=""/>
  </r>
  <r>
    <x v="134"/>
    <x v="0"/>
    <n v="0"/>
    <n v="0"/>
    <n v="0"/>
    <n v="0"/>
    <s v="202230&quot;-&quot;"/>
    <s v=""/>
  </r>
  <r>
    <x v="135"/>
    <x v="0"/>
    <n v="0"/>
    <n v="0"/>
    <n v="0"/>
    <n v="0"/>
    <s v="202231&quot;-&quot;"/>
    <s v=""/>
  </r>
  <r>
    <x v="136"/>
    <x v="0"/>
    <n v="0"/>
    <n v="0"/>
    <n v="0"/>
    <n v="0"/>
    <s v="202232&quot;-&quot;"/>
    <s v=""/>
  </r>
  <r>
    <x v="137"/>
    <x v="0"/>
    <n v="0"/>
    <n v="0"/>
    <n v="0"/>
    <n v="0"/>
    <s v="202233&quot;-&quot;"/>
    <s v=""/>
  </r>
  <r>
    <x v="138"/>
    <x v="0"/>
    <n v="0"/>
    <n v="0"/>
    <n v="0"/>
    <n v="0"/>
    <s v="202234&quot;-&quot;"/>
    <s v=""/>
  </r>
  <r>
    <x v="139"/>
    <x v="0"/>
    <n v="0"/>
    <n v="0"/>
    <n v="0"/>
    <n v="0"/>
    <s v="202235&quot;-&quot;"/>
    <s v=""/>
  </r>
  <r>
    <x v="140"/>
    <x v="0"/>
    <n v="0"/>
    <n v="0"/>
    <n v="0"/>
    <n v="0"/>
    <s v="202236&quot;-&quot;"/>
    <s v=""/>
  </r>
  <r>
    <x v="141"/>
    <x v="0"/>
    <n v="0"/>
    <n v="0"/>
    <n v="0"/>
    <n v="0"/>
    <s v="202237&quot;-&quot;"/>
    <s v=""/>
  </r>
  <r>
    <x v="142"/>
    <x v="0"/>
    <n v="0"/>
    <n v="0"/>
    <n v="0"/>
    <n v="0"/>
    <s v="202238&quot;-&quot;"/>
    <s v=""/>
  </r>
  <r>
    <x v="143"/>
    <x v="0"/>
    <n v="0"/>
    <n v="0"/>
    <n v="0"/>
    <n v="0"/>
    <s v="202239&quot;-&quot;"/>
    <s v=""/>
  </r>
  <r>
    <x v="144"/>
    <x v="0"/>
    <n v="0"/>
    <n v="0"/>
    <n v="0"/>
    <n v="0"/>
    <s v="202240&quot;-&quot;"/>
    <s v=""/>
  </r>
  <r>
    <x v="145"/>
    <x v="0"/>
    <n v="0"/>
    <n v="0"/>
    <n v="0"/>
    <n v="0"/>
    <s v="202241&quot;-&quot;"/>
    <s v=""/>
  </r>
  <r>
    <x v="146"/>
    <x v="0"/>
    <n v="0"/>
    <n v="0"/>
    <n v="0"/>
    <n v="0"/>
    <s v="202242&quot;-&quot;"/>
    <s v=""/>
  </r>
  <r>
    <x v="147"/>
    <x v="0"/>
    <n v="0"/>
    <n v="0"/>
    <n v="0"/>
    <n v="0"/>
    <s v="202243&quot;-&quot;"/>
    <s v=""/>
  </r>
  <r>
    <x v="148"/>
    <x v="0"/>
    <n v="0"/>
    <n v="0"/>
    <n v="0"/>
    <n v="0"/>
    <s v="202244&quot;-&quot;"/>
    <s v=""/>
  </r>
  <r>
    <x v="149"/>
    <x v="0"/>
    <n v="0"/>
    <n v="0"/>
    <n v="0"/>
    <n v="0"/>
    <s v="202245&quot;-&quot;"/>
    <s v=""/>
  </r>
  <r>
    <x v="150"/>
    <x v="0"/>
    <n v="0"/>
    <n v="0"/>
    <n v="0"/>
    <n v="0"/>
    <s v="202246&quot;-&quot;"/>
    <s v=""/>
  </r>
  <r>
    <x v="151"/>
    <x v="0"/>
    <n v="0"/>
    <n v="0"/>
    <n v="0"/>
    <n v="0"/>
    <s v="202247&quot;-&quot;"/>
    <s v=""/>
  </r>
  <r>
    <x v="152"/>
    <x v="0"/>
    <n v="0"/>
    <n v="0"/>
    <n v="0"/>
    <n v="0"/>
    <s v="202248&quot;-&quot;"/>
    <s v=""/>
  </r>
  <r>
    <x v="153"/>
    <x v="0"/>
    <n v="0"/>
    <n v="0"/>
    <n v="0"/>
    <n v="0"/>
    <s v="202249&quot;-&quot;"/>
    <s v=""/>
  </r>
  <r>
    <x v="154"/>
    <x v="0"/>
    <n v="0"/>
    <n v="0"/>
    <n v="0"/>
    <n v="0"/>
    <s v="202250&quot;-&quot;"/>
    <s v=""/>
  </r>
  <r>
    <x v="155"/>
    <x v="0"/>
    <n v="0"/>
    <n v="0"/>
    <n v="0"/>
    <n v="0"/>
    <s v="202251&quot;-&quot;"/>
    <s v=""/>
  </r>
  <r>
    <x v="156"/>
    <x v="0"/>
    <n v="0"/>
    <n v="0"/>
    <n v="0"/>
    <n v="0"/>
    <s v="202252&quot;-&quot;"/>
    <s v=""/>
  </r>
  <r>
    <x v="157"/>
    <x v="0"/>
    <n v="0"/>
    <n v="0"/>
    <n v="0"/>
    <n v="0"/>
    <s v="202301&quot;-&quot;"/>
    <s v=""/>
  </r>
  <r>
    <x v="158"/>
    <x v="0"/>
    <n v="0"/>
    <n v="0"/>
    <n v="0"/>
    <n v="0"/>
    <s v="202302&quot;-&quot;"/>
    <s v=""/>
  </r>
  <r>
    <x v="159"/>
    <x v="0"/>
    <n v="0"/>
    <n v="0"/>
    <n v="0"/>
    <n v="0"/>
    <s v="202303&quot;-&quot;"/>
    <s v=""/>
  </r>
  <r>
    <x v="160"/>
    <x v="0"/>
    <n v="0"/>
    <n v="0"/>
    <n v="0"/>
    <n v="0"/>
    <s v="202304&quot;-&quot;"/>
    <s v=""/>
  </r>
  <r>
    <x v="161"/>
    <x v="0"/>
    <n v="0"/>
    <n v="0"/>
    <n v="0"/>
    <n v="0"/>
    <s v="202305&quot;-&quot;"/>
    <s v=""/>
  </r>
  <r>
    <x v="162"/>
    <x v="0"/>
    <n v="0"/>
    <n v="0"/>
    <n v="0"/>
    <n v="0"/>
    <s v="202306&quot;-&quot;"/>
    <s v=""/>
  </r>
  <r>
    <x v="163"/>
    <x v="0"/>
    <n v="0"/>
    <n v="0"/>
    <n v="0"/>
    <n v="0"/>
    <s v="202307&quot;-&quot;"/>
    <s v=""/>
  </r>
  <r>
    <x v="164"/>
    <x v="0"/>
    <n v="0"/>
    <n v="0"/>
    <n v="0"/>
    <n v="0"/>
    <s v="202308&quot;-&quot;"/>
    <s v=""/>
  </r>
  <r>
    <x v="165"/>
    <x v="0"/>
    <n v="0"/>
    <n v="0"/>
    <n v="0"/>
    <n v="0"/>
    <s v="202309&quot;-&quot;"/>
    <s v=""/>
  </r>
  <r>
    <x v="166"/>
    <x v="0"/>
    <n v="0"/>
    <n v="0"/>
    <n v="0"/>
    <n v="0"/>
    <s v="202310&quot;-&quot;"/>
    <s v=""/>
  </r>
  <r>
    <x v="167"/>
    <x v="0"/>
    <n v="0"/>
    <n v="0"/>
    <n v="0"/>
    <n v="0"/>
    <s v="202311&quot;-&quot;"/>
    <s v=""/>
  </r>
  <r>
    <x v="168"/>
    <x v="0"/>
    <n v="0"/>
    <n v="0"/>
    <n v="0"/>
    <n v="0"/>
    <s v="202312&quot;-&quot;"/>
    <s v=""/>
  </r>
  <r>
    <x v="169"/>
    <x v="0"/>
    <n v="0"/>
    <n v="0"/>
    <n v="0"/>
    <n v="0"/>
    <s v="202313&quot;-&quot;"/>
    <s v=""/>
  </r>
  <r>
    <x v="170"/>
    <x v="0"/>
    <n v="0"/>
    <n v="0"/>
    <n v="0"/>
    <n v="0"/>
    <s v="202314&quot;-&quot;"/>
    <s v=""/>
  </r>
  <r>
    <x v="171"/>
    <x v="0"/>
    <n v="0"/>
    <n v="0"/>
    <n v="0"/>
    <n v="0"/>
    <s v="202315&quot;-&quot;"/>
    <s v=""/>
  </r>
  <r>
    <x v="172"/>
    <x v="0"/>
    <n v="0"/>
    <n v="0"/>
    <n v="0"/>
    <n v="0"/>
    <s v="202316&quot;-&quot;"/>
    <s v=""/>
  </r>
  <r>
    <x v="173"/>
    <x v="0"/>
    <n v="0"/>
    <n v="0"/>
    <n v="0"/>
    <n v="0"/>
    <s v="202317&quot;-&quot;"/>
    <s v=""/>
  </r>
  <r>
    <x v="174"/>
    <x v="0"/>
    <n v="0"/>
    <n v="0"/>
    <n v="0"/>
    <n v="0"/>
    <s v="202318&quot;-&quot;"/>
    <s v=""/>
  </r>
  <r>
    <x v="175"/>
    <x v="0"/>
    <n v="0"/>
    <n v="0"/>
    <n v="0"/>
    <n v="0"/>
    <s v="202319&quot;-&quot;"/>
    <s v=""/>
  </r>
  <r>
    <x v="176"/>
    <x v="0"/>
    <n v="0"/>
    <n v="0"/>
    <n v="0"/>
    <n v="0"/>
    <s v="202320&quot;-&quot;"/>
    <s v=""/>
  </r>
  <r>
    <x v="177"/>
    <x v="0"/>
    <n v="0"/>
    <n v="0"/>
    <n v="0"/>
    <n v="0"/>
    <s v="202321&quot;-&quot;"/>
    <s v=""/>
  </r>
  <r>
    <x v="178"/>
    <x v="0"/>
    <n v="0"/>
    <n v="0"/>
    <n v="0"/>
    <n v="0"/>
    <s v="202322&quot;-&quot;"/>
    <s v=""/>
  </r>
  <r>
    <x v="179"/>
    <x v="0"/>
    <n v="0"/>
    <n v="0"/>
    <n v="0"/>
    <n v="0"/>
    <s v="202323&quot;-&quot;"/>
    <s v=""/>
  </r>
  <r>
    <x v="180"/>
    <x v="0"/>
    <n v="0"/>
    <n v="0"/>
    <n v="0"/>
    <n v="0"/>
    <s v="202324&quot;-&quot;"/>
    <s v=""/>
  </r>
  <r>
    <x v="181"/>
    <x v="0"/>
    <n v="0"/>
    <n v="0"/>
    <n v="0"/>
    <n v="0"/>
    <s v="202325&quot;-&quot;"/>
    <s v=""/>
  </r>
  <r>
    <x v="182"/>
    <x v="0"/>
    <n v="0"/>
    <n v="0"/>
    <n v="0"/>
    <n v="0"/>
    <s v="202326&quot;-&quot;"/>
    <s v=""/>
  </r>
  <r>
    <x v="183"/>
    <x v="0"/>
    <n v="0"/>
    <n v="0"/>
    <n v="0"/>
    <n v="0"/>
    <s v="202327&quot;-&quot;"/>
    <s v=""/>
  </r>
  <r>
    <x v="184"/>
    <x v="0"/>
    <n v="0"/>
    <n v="0"/>
    <n v="0"/>
    <n v="0"/>
    <s v="202328&quot;-&quot;"/>
    <s v=""/>
  </r>
  <r>
    <x v="185"/>
    <x v="0"/>
    <n v="0"/>
    <n v="0"/>
    <n v="0"/>
    <n v="0"/>
    <s v="202329&quot;-&quot;"/>
    <s v=""/>
  </r>
  <r>
    <x v="186"/>
    <x v="0"/>
    <n v="0"/>
    <n v="0"/>
    <n v="0"/>
    <n v="0"/>
    <s v="202330&quot;-&quot;"/>
    <s v=""/>
  </r>
  <r>
    <x v="187"/>
    <x v="0"/>
    <n v="0"/>
    <n v="0"/>
    <n v="0"/>
    <n v="0"/>
    <s v="202331&quot;-&quot;"/>
    <s v=""/>
  </r>
  <r>
    <x v="188"/>
    <x v="0"/>
    <n v="0"/>
    <n v="0"/>
    <n v="0"/>
    <n v="0"/>
    <s v="202332&quot;-&quot;"/>
    <s v=""/>
  </r>
  <r>
    <x v="189"/>
    <x v="0"/>
    <n v="0"/>
    <n v="0"/>
    <n v="0"/>
    <n v="0"/>
    <s v="202333&quot;-&quot;"/>
    <s v=""/>
  </r>
  <r>
    <x v="190"/>
    <x v="0"/>
    <n v="0"/>
    <n v="0"/>
    <n v="0"/>
    <n v="0"/>
    <s v="202334&quot;-&quot;"/>
    <s v=""/>
  </r>
  <r>
    <x v="191"/>
    <x v="0"/>
    <n v="0"/>
    <n v="0"/>
    <n v="0"/>
    <n v="0"/>
    <s v="202335&quot;-&quot;"/>
    <s v=""/>
  </r>
  <r>
    <x v="192"/>
    <x v="0"/>
    <n v="0"/>
    <n v="0"/>
    <n v="0"/>
    <n v="0"/>
    <s v="202336&quot;-&quot;"/>
    <s v=""/>
  </r>
  <r>
    <x v="193"/>
    <x v="0"/>
    <n v="0"/>
    <n v="0"/>
    <n v="0"/>
    <n v="0"/>
    <s v="202337&quot;-&quot;"/>
    <s v=""/>
  </r>
  <r>
    <x v="194"/>
    <x v="0"/>
    <n v="0"/>
    <n v="0"/>
    <n v="0"/>
    <n v="0"/>
    <s v="202338&quot;-&quot;"/>
    <s v=""/>
  </r>
  <r>
    <x v="195"/>
    <x v="0"/>
    <n v="0"/>
    <n v="0"/>
    <n v="0"/>
    <n v="0"/>
    <s v="202339&quot;-&quot;"/>
    <s v=""/>
  </r>
  <r>
    <x v="196"/>
    <x v="0"/>
    <n v="0"/>
    <n v="0"/>
    <n v="0"/>
    <n v="0"/>
    <s v="202340&quot;-&quot;"/>
    <s v=""/>
  </r>
  <r>
    <x v="197"/>
    <x v="0"/>
    <n v="0"/>
    <n v="0"/>
    <n v="0"/>
    <n v="0"/>
    <s v="202341&quot;-&quot;"/>
    <s v=""/>
  </r>
  <r>
    <x v="198"/>
    <x v="0"/>
    <n v="0"/>
    <n v="0"/>
    <n v="0"/>
    <n v="0"/>
    <s v="202342&quot;-&quot;"/>
    <s v=""/>
  </r>
  <r>
    <x v="199"/>
    <x v="0"/>
    <n v="0"/>
    <n v="0"/>
    <n v="0"/>
    <n v="0"/>
    <s v="202343&quot;-&quot;"/>
    <s v=""/>
  </r>
  <r>
    <x v="200"/>
    <x v="0"/>
    <n v="0"/>
    <n v="0"/>
    <n v="0"/>
    <n v="0"/>
    <s v="202344&quot;-&quot;"/>
    <s v=""/>
  </r>
  <r>
    <x v="201"/>
    <x v="0"/>
    <n v="0"/>
    <n v="0"/>
    <n v="0"/>
    <n v="0"/>
    <s v="202345&quot;-&quot;"/>
    <s v=""/>
  </r>
  <r>
    <x v="202"/>
    <x v="0"/>
    <n v="0"/>
    <n v="0"/>
    <n v="0"/>
    <n v="0"/>
    <s v="202346&quot;-&quot;"/>
    <s v=""/>
  </r>
  <r>
    <x v="203"/>
    <x v="0"/>
    <n v="0"/>
    <n v="0"/>
    <n v="0"/>
    <n v="0"/>
    <s v="202347&quot;-&quot;"/>
    <s v=""/>
  </r>
  <r>
    <x v="204"/>
    <x v="0"/>
    <n v="0"/>
    <n v="0"/>
    <n v="0"/>
    <n v="0"/>
    <s v="202348&quot;-&quot;"/>
    <s v=""/>
  </r>
  <r>
    <x v="205"/>
    <x v="0"/>
    <n v="0"/>
    <n v="0"/>
    <n v="0"/>
    <n v="0"/>
    <s v="202349&quot;-&quot;"/>
    <s v=""/>
  </r>
  <r>
    <x v="206"/>
    <x v="0"/>
    <n v="0"/>
    <n v="0"/>
    <n v="0"/>
    <n v="0"/>
    <s v="202350&quot;-&quot;"/>
    <s v=""/>
  </r>
  <r>
    <x v="207"/>
    <x v="0"/>
    <n v="0"/>
    <n v="0"/>
    <n v="0"/>
    <n v="0"/>
    <s v="202351&quot;-&quot;"/>
    <s v=""/>
  </r>
  <r>
    <x v="208"/>
    <x v="0"/>
    <n v="0"/>
    <n v="0"/>
    <n v="0"/>
    <n v="0"/>
    <s v="202352&quot;-&quot;"/>
    <s v=""/>
  </r>
  <r>
    <x v="209"/>
    <x v="0"/>
    <n v="0"/>
    <n v="0"/>
    <n v="0"/>
    <n v="0"/>
    <s v="202401&quot;-&quot;"/>
    <s v=""/>
  </r>
  <r>
    <x v="210"/>
    <x v="0"/>
    <n v="0"/>
    <n v="0"/>
    <n v="0"/>
    <n v="0"/>
    <s v="202402&quot;-&quot;"/>
    <s v=""/>
  </r>
  <r>
    <x v="211"/>
    <x v="0"/>
    <n v="0"/>
    <n v="0"/>
    <n v="0"/>
    <n v="0"/>
    <s v="202403&quot;-&quot;"/>
    <s v=""/>
  </r>
  <r>
    <x v="212"/>
    <x v="0"/>
    <n v="0"/>
    <n v="0"/>
    <n v="0"/>
    <n v="0"/>
    <s v="202404&quot;-&quot;"/>
    <s v=""/>
  </r>
  <r>
    <x v="213"/>
    <x v="0"/>
    <n v="0"/>
    <n v="0"/>
    <n v="0"/>
    <n v="0"/>
    <s v="202405&quot;-&quot;"/>
    <s v=""/>
  </r>
  <r>
    <x v="214"/>
    <x v="0"/>
    <n v="0"/>
    <n v="0"/>
    <n v="0"/>
    <n v="0"/>
    <s v="202406&quot;-&quot;"/>
    <s v=""/>
  </r>
  <r>
    <x v="215"/>
    <x v="0"/>
    <n v="0"/>
    <n v="0"/>
    <n v="0"/>
    <n v="0"/>
    <s v="202407&quot;-&quot;"/>
    <s v=""/>
  </r>
  <r>
    <x v="216"/>
    <x v="0"/>
    <n v="0"/>
    <n v="0"/>
    <n v="0"/>
    <n v="0"/>
    <s v="202408&quot;-&quot;"/>
    <s v=""/>
  </r>
  <r>
    <x v="217"/>
    <x v="0"/>
    <n v="0"/>
    <n v="0"/>
    <n v="0"/>
    <n v="0"/>
    <s v="202409&quot;-&quot;"/>
    <s v=""/>
  </r>
  <r>
    <x v="218"/>
    <x v="0"/>
    <n v="0"/>
    <n v="0"/>
    <n v="0"/>
    <n v="0"/>
    <s v="202410&quot;-&quot;"/>
    <s v=""/>
  </r>
  <r>
    <x v="219"/>
    <x v="0"/>
    <n v="0"/>
    <n v="0"/>
    <n v="0"/>
    <n v="0"/>
    <s v="202411&quot;-&quot;"/>
    <s v=""/>
  </r>
  <r>
    <x v="220"/>
    <x v="0"/>
    <n v="0"/>
    <n v="0"/>
    <n v="0"/>
    <n v="0"/>
    <s v="202412&quot;-&quot;"/>
    <s v=""/>
  </r>
  <r>
    <x v="221"/>
    <x v="0"/>
    <n v="0"/>
    <n v="0"/>
    <n v="0"/>
    <n v="0"/>
    <s v="202413&quot;-&quot;"/>
    <s v=""/>
  </r>
  <r>
    <x v="222"/>
    <x v="0"/>
    <n v="0"/>
    <n v="0"/>
    <n v="0"/>
    <n v="0"/>
    <s v="202414&quot;-&quot;"/>
    <s v=""/>
  </r>
  <r>
    <x v="223"/>
    <x v="0"/>
    <n v="0"/>
    <n v="0"/>
    <n v="0"/>
    <n v="0"/>
    <s v="202415&quot;-&quot;"/>
    <s v=""/>
  </r>
  <r>
    <x v="224"/>
    <x v="0"/>
    <n v="0"/>
    <n v="0"/>
    <n v="0"/>
    <n v="0"/>
    <s v="202416&quot;-&quot;"/>
    <s v=""/>
  </r>
  <r>
    <x v="225"/>
    <x v="0"/>
    <n v="0"/>
    <n v="0"/>
    <n v="0"/>
    <n v="0"/>
    <s v="202417&quot;-&quot;"/>
    <s v=""/>
  </r>
  <r>
    <x v="226"/>
    <x v="0"/>
    <n v="0"/>
    <n v="0"/>
    <n v="0"/>
    <n v="0"/>
    <s v="202418&quot;-&quot;"/>
    <s v=""/>
  </r>
  <r>
    <x v="227"/>
    <x v="0"/>
    <n v="0"/>
    <n v="0"/>
    <n v="0"/>
    <n v="0"/>
    <s v="202419&quot;-&quot;"/>
    <s v=""/>
  </r>
  <r>
    <x v="228"/>
    <x v="0"/>
    <n v="0"/>
    <n v="0"/>
    <n v="0"/>
    <n v="0"/>
    <s v="202420&quot;-&quot;"/>
    <s v=""/>
  </r>
  <r>
    <x v="229"/>
    <x v="0"/>
    <n v="0"/>
    <n v="0"/>
    <n v="0"/>
    <n v="0"/>
    <s v="202421&quot;-&quot;"/>
    <s v=""/>
  </r>
  <r>
    <x v="230"/>
    <x v="0"/>
    <n v="0"/>
    <n v="0"/>
    <n v="0"/>
    <n v="0"/>
    <s v="202422&quot;-&quot;"/>
    <s v=""/>
  </r>
  <r>
    <x v="231"/>
    <x v="0"/>
    <n v="0"/>
    <n v="0"/>
    <n v="0"/>
    <n v="0"/>
    <s v="202423&quot;-&quot;"/>
    <s v=""/>
  </r>
  <r>
    <x v="232"/>
    <x v="0"/>
    <n v="0"/>
    <n v="0"/>
    <n v="0"/>
    <n v="0"/>
    <s v="202424&quot;-&quot;"/>
    <s v=""/>
  </r>
  <r>
    <x v="233"/>
    <x v="0"/>
    <n v="0"/>
    <n v="0"/>
    <n v="0"/>
    <n v="0"/>
    <s v="202425&quot;-&quot;"/>
    <s v=""/>
  </r>
  <r>
    <x v="234"/>
    <x v="0"/>
    <n v="0"/>
    <n v="0"/>
    <n v="0"/>
    <n v="0"/>
    <s v="202426&quot;-&quot;"/>
    <s v=""/>
  </r>
  <r>
    <x v="235"/>
    <x v="0"/>
    <n v="0"/>
    <n v="0"/>
    <n v="0"/>
    <n v="0"/>
    <s v="202427&quot;-&quot;"/>
    <s v=""/>
  </r>
  <r>
    <x v="236"/>
    <x v="0"/>
    <n v="0"/>
    <n v="0"/>
    <n v="0"/>
    <n v="0"/>
    <s v="202428&quot;-&quot;"/>
    <s v=""/>
  </r>
  <r>
    <x v="237"/>
    <x v="0"/>
    <n v="0"/>
    <n v="0"/>
    <n v="0"/>
    <n v="0"/>
    <s v="202429&quot;-&quot;"/>
    <s v=""/>
  </r>
  <r>
    <x v="238"/>
    <x v="0"/>
    <n v="0"/>
    <n v="0"/>
    <n v="0"/>
    <n v="0"/>
    <s v="202430&quot;-&quot;"/>
    <s v=""/>
  </r>
  <r>
    <x v="239"/>
    <x v="0"/>
    <n v="0"/>
    <n v="0"/>
    <n v="0"/>
    <n v="0"/>
    <s v="202431&quot;-&quot;"/>
    <s v=""/>
  </r>
  <r>
    <x v="240"/>
    <x v="0"/>
    <n v="0"/>
    <n v="0"/>
    <n v="0"/>
    <n v="0"/>
    <s v="202432&quot;-&quot;"/>
    <s v=""/>
  </r>
  <r>
    <x v="241"/>
    <x v="0"/>
    <n v="0"/>
    <n v="0"/>
    <n v="0"/>
    <n v="0"/>
    <s v="202433&quot;-&quot;"/>
    <s v=""/>
  </r>
  <r>
    <x v="242"/>
    <x v="0"/>
    <n v="0"/>
    <n v="0"/>
    <n v="0"/>
    <n v="0"/>
    <s v="202434&quot;-&quot;"/>
    <s v=""/>
  </r>
  <r>
    <x v="243"/>
    <x v="0"/>
    <n v="0"/>
    <n v="0"/>
    <n v="0"/>
    <n v="0"/>
    <s v="202435&quot;-&quot;"/>
    <s v=""/>
  </r>
  <r>
    <x v="244"/>
    <x v="0"/>
    <n v="0"/>
    <n v="0"/>
    <n v="0"/>
    <n v="0"/>
    <s v="202436&quot;-&quot;"/>
    <s v=""/>
  </r>
  <r>
    <x v="245"/>
    <x v="0"/>
    <n v="0"/>
    <n v="0"/>
    <n v="0"/>
    <n v="0"/>
    <s v="202437&quot;-&quot;"/>
    <s v=""/>
  </r>
  <r>
    <x v="246"/>
    <x v="0"/>
    <n v="0"/>
    <n v="0"/>
    <n v="0"/>
    <n v="0"/>
    <s v="202438&quot;-&quot;"/>
    <s v=""/>
  </r>
  <r>
    <x v="247"/>
    <x v="0"/>
    <n v="0"/>
    <n v="0"/>
    <n v="0"/>
    <n v="0"/>
    <s v="202439&quot;-&quot;"/>
    <s v=""/>
  </r>
  <r>
    <x v="248"/>
    <x v="0"/>
    <n v="0"/>
    <n v="0"/>
    <n v="0"/>
    <n v="0"/>
    <s v="202440&quot;-&quot;"/>
    <s v=""/>
  </r>
  <r>
    <x v="249"/>
    <x v="0"/>
    <n v="0"/>
    <n v="0"/>
    <n v="0"/>
    <n v="0"/>
    <s v="202441&quot;-&quot;"/>
    <s v=""/>
  </r>
  <r>
    <x v="0"/>
    <x v="1"/>
    <n v="0"/>
    <n v="0"/>
    <n v="0"/>
    <n v="0"/>
    <s v="202001&quot;1860-1864&quot;"/>
    <s v=""/>
  </r>
  <r>
    <x v="1"/>
    <x v="1"/>
    <n v="0"/>
    <n v="0"/>
    <n v="0"/>
    <n v="0"/>
    <s v="202002&quot;1860-1864&quot;"/>
    <s v=""/>
  </r>
  <r>
    <x v="2"/>
    <x v="1"/>
    <n v="0"/>
    <n v="0"/>
    <n v="0"/>
    <n v="0"/>
    <s v="202003&quot;1860-1864&quot;"/>
    <s v=""/>
  </r>
  <r>
    <x v="3"/>
    <x v="1"/>
    <n v="0"/>
    <n v="0"/>
    <n v="0"/>
    <n v="0"/>
    <s v="202004&quot;1860-1864&quot;"/>
    <s v=""/>
  </r>
  <r>
    <x v="4"/>
    <x v="1"/>
    <n v="0"/>
    <n v="0"/>
    <n v="0"/>
    <n v="0"/>
    <s v="202005&quot;1860-1864&quot;"/>
    <s v=""/>
  </r>
  <r>
    <x v="5"/>
    <x v="1"/>
    <n v="0"/>
    <n v="0"/>
    <n v="0"/>
    <n v="0"/>
    <s v="202006&quot;1860-1864&quot;"/>
    <s v=""/>
  </r>
  <r>
    <x v="6"/>
    <x v="1"/>
    <n v="0"/>
    <n v="0"/>
    <n v="0"/>
    <n v="0"/>
    <s v="202007&quot;1860-1864&quot;"/>
    <s v=""/>
  </r>
  <r>
    <x v="7"/>
    <x v="1"/>
    <n v="0"/>
    <n v="0"/>
    <n v="0"/>
    <n v="0"/>
    <s v="202008&quot;1860-1864&quot;"/>
    <s v=""/>
  </r>
  <r>
    <x v="8"/>
    <x v="1"/>
    <n v="0"/>
    <n v="0"/>
    <n v="0"/>
    <n v="0"/>
    <s v="202009&quot;1860-1864&quot;"/>
    <s v=""/>
  </r>
  <r>
    <x v="9"/>
    <x v="1"/>
    <n v="0"/>
    <n v="0"/>
    <n v="0"/>
    <n v="0"/>
    <s v="202010&quot;1860-1864&quot;"/>
    <s v=""/>
  </r>
  <r>
    <x v="10"/>
    <x v="1"/>
    <n v="0"/>
    <n v="0"/>
    <n v="0"/>
    <n v="0"/>
    <s v="202011&quot;1860-1864&quot;"/>
    <s v=""/>
  </r>
  <r>
    <x v="11"/>
    <x v="1"/>
    <n v="0"/>
    <n v="0"/>
    <n v="0"/>
    <n v="0"/>
    <s v="202012&quot;1860-1864&quot;"/>
    <s v=""/>
  </r>
  <r>
    <x v="12"/>
    <x v="1"/>
    <n v="0"/>
    <n v="0"/>
    <n v="0"/>
    <n v="0"/>
    <s v="202013&quot;1860-1864&quot;"/>
    <s v=""/>
  </r>
  <r>
    <x v="13"/>
    <x v="1"/>
    <n v="0"/>
    <n v="0"/>
    <n v="0"/>
    <n v="0"/>
    <s v="202014&quot;1860-1864&quot;"/>
    <s v=""/>
  </r>
  <r>
    <x v="14"/>
    <x v="1"/>
    <n v="0"/>
    <n v="0"/>
    <n v="0"/>
    <n v="0"/>
    <s v="202015&quot;1860-1864&quot;"/>
    <s v=""/>
  </r>
  <r>
    <x v="15"/>
    <x v="1"/>
    <n v="0"/>
    <n v="0"/>
    <n v="0"/>
    <n v="0"/>
    <s v="202016&quot;1860-1864&quot;"/>
    <s v=""/>
  </r>
  <r>
    <x v="16"/>
    <x v="1"/>
    <n v="0"/>
    <n v="0"/>
    <n v="0"/>
    <n v="0"/>
    <s v="202017&quot;1860-1864&quot;"/>
    <s v=""/>
  </r>
  <r>
    <x v="17"/>
    <x v="1"/>
    <n v="0"/>
    <n v="0"/>
    <n v="0"/>
    <n v="0"/>
    <s v="202018&quot;1860-1864&quot;"/>
    <s v=""/>
  </r>
  <r>
    <x v="18"/>
    <x v="1"/>
    <n v="0"/>
    <n v="0"/>
    <n v="0"/>
    <n v="0"/>
    <s v="202019&quot;1860-1864&quot;"/>
    <s v=""/>
  </r>
  <r>
    <x v="19"/>
    <x v="1"/>
    <n v="0"/>
    <n v="0"/>
    <n v="0"/>
    <n v="0"/>
    <s v="202020&quot;1860-1864&quot;"/>
    <s v=""/>
  </r>
  <r>
    <x v="20"/>
    <x v="1"/>
    <n v="0"/>
    <n v="0"/>
    <n v="0"/>
    <n v="0"/>
    <s v="202021&quot;1860-1864&quot;"/>
    <s v=""/>
  </r>
  <r>
    <x v="21"/>
    <x v="1"/>
    <n v="0"/>
    <n v="0"/>
    <n v="0"/>
    <n v="0"/>
    <s v="202022&quot;1860-1864&quot;"/>
    <s v=""/>
  </r>
  <r>
    <x v="22"/>
    <x v="1"/>
    <n v="0"/>
    <n v="0"/>
    <n v="0"/>
    <n v="0"/>
    <s v="202023&quot;1860-1864&quot;"/>
    <s v=""/>
  </r>
  <r>
    <x v="23"/>
    <x v="1"/>
    <n v="0"/>
    <n v="0"/>
    <n v="0"/>
    <n v="0"/>
    <s v="202024&quot;1860-1864&quot;"/>
    <s v=""/>
  </r>
  <r>
    <x v="24"/>
    <x v="1"/>
    <n v="0"/>
    <n v="0"/>
    <n v="0"/>
    <n v="0"/>
    <s v="202025&quot;1860-1864&quot;"/>
    <s v=""/>
  </r>
  <r>
    <x v="25"/>
    <x v="1"/>
    <n v="0"/>
    <n v="0"/>
    <n v="0"/>
    <n v="0"/>
    <s v="202026&quot;1860-1864&quot;"/>
    <s v=""/>
  </r>
  <r>
    <x v="26"/>
    <x v="1"/>
    <n v="0"/>
    <n v="0"/>
    <n v="0"/>
    <n v="0"/>
    <s v="202027&quot;1860-1864&quot;"/>
    <s v=""/>
  </r>
  <r>
    <x v="27"/>
    <x v="1"/>
    <n v="0"/>
    <n v="0"/>
    <n v="0"/>
    <n v="0"/>
    <s v="202028&quot;1860-1864&quot;"/>
    <s v=""/>
  </r>
  <r>
    <x v="28"/>
    <x v="1"/>
    <n v="0"/>
    <n v="0"/>
    <n v="0"/>
    <n v="0"/>
    <s v="202029&quot;1860-1864&quot;"/>
    <s v=""/>
  </r>
  <r>
    <x v="29"/>
    <x v="1"/>
    <n v="0"/>
    <n v="0"/>
    <n v="0"/>
    <n v="0"/>
    <s v="202030&quot;1860-1864&quot;"/>
    <s v=""/>
  </r>
  <r>
    <x v="30"/>
    <x v="1"/>
    <n v="0"/>
    <n v="0"/>
    <n v="0"/>
    <n v="0"/>
    <s v="202031&quot;1860-1864&quot;"/>
    <s v=""/>
  </r>
  <r>
    <x v="31"/>
    <x v="1"/>
    <n v="0"/>
    <n v="0"/>
    <n v="0"/>
    <n v="0"/>
    <s v="202032&quot;1860-1864&quot;"/>
    <s v=""/>
  </r>
  <r>
    <x v="32"/>
    <x v="1"/>
    <n v="0"/>
    <n v="0"/>
    <n v="0"/>
    <n v="0"/>
    <s v="202033&quot;1860-1864&quot;"/>
    <s v=""/>
  </r>
  <r>
    <x v="33"/>
    <x v="1"/>
    <n v="0"/>
    <n v="0"/>
    <n v="0"/>
    <n v="0"/>
    <s v="202034&quot;1860-1864&quot;"/>
    <s v=""/>
  </r>
  <r>
    <x v="34"/>
    <x v="1"/>
    <n v="0"/>
    <n v="0"/>
    <n v="0"/>
    <n v="0"/>
    <s v="202035&quot;1860-1864&quot;"/>
    <s v=""/>
  </r>
  <r>
    <x v="35"/>
    <x v="1"/>
    <n v="0"/>
    <n v="0"/>
    <n v="0"/>
    <n v="0"/>
    <s v="202036&quot;1860-1864&quot;"/>
    <s v=""/>
  </r>
  <r>
    <x v="36"/>
    <x v="1"/>
    <n v="0"/>
    <n v="0"/>
    <n v="0"/>
    <n v="0"/>
    <s v="202037&quot;1860-1864&quot;"/>
    <s v=""/>
  </r>
  <r>
    <x v="37"/>
    <x v="1"/>
    <n v="0"/>
    <n v="0"/>
    <n v="0"/>
    <n v="0"/>
    <s v="202038&quot;1860-1864&quot;"/>
    <s v=""/>
  </r>
  <r>
    <x v="38"/>
    <x v="1"/>
    <n v="0"/>
    <n v="0"/>
    <n v="0"/>
    <n v="0"/>
    <s v="202039&quot;1860-1864&quot;"/>
    <s v=""/>
  </r>
  <r>
    <x v="39"/>
    <x v="1"/>
    <n v="0"/>
    <n v="0"/>
    <n v="0"/>
    <n v="0"/>
    <s v="202040&quot;1860-1864&quot;"/>
    <s v=""/>
  </r>
  <r>
    <x v="40"/>
    <x v="1"/>
    <n v="0"/>
    <n v="0"/>
    <n v="0"/>
    <n v="0"/>
    <s v="202041&quot;1860-1864&quot;"/>
    <s v=""/>
  </r>
  <r>
    <x v="41"/>
    <x v="1"/>
    <n v="0"/>
    <n v="0"/>
    <n v="0"/>
    <n v="0"/>
    <s v="202042&quot;1860-1864&quot;"/>
    <s v=""/>
  </r>
  <r>
    <x v="42"/>
    <x v="1"/>
    <n v="0"/>
    <n v="0"/>
    <n v="0"/>
    <n v="0"/>
    <s v="202043&quot;1860-1864&quot;"/>
    <s v=""/>
  </r>
  <r>
    <x v="43"/>
    <x v="1"/>
    <n v="0"/>
    <n v="0"/>
    <n v="0"/>
    <n v="0"/>
    <s v="202044&quot;1860-1864&quot;"/>
    <s v=""/>
  </r>
  <r>
    <x v="44"/>
    <x v="1"/>
    <n v="0"/>
    <n v="0"/>
    <n v="0"/>
    <n v="0"/>
    <s v="202045&quot;1860-1864&quot;"/>
    <s v=""/>
  </r>
  <r>
    <x v="45"/>
    <x v="1"/>
    <n v="0"/>
    <n v="0"/>
    <n v="0"/>
    <n v="0"/>
    <s v="202046&quot;1860-1864&quot;"/>
    <s v=""/>
  </r>
  <r>
    <x v="46"/>
    <x v="1"/>
    <n v="0"/>
    <n v="0"/>
    <n v="0"/>
    <n v="0"/>
    <s v="202047&quot;1860-1864&quot;"/>
    <s v=""/>
  </r>
  <r>
    <x v="47"/>
    <x v="1"/>
    <n v="0"/>
    <n v="0"/>
    <n v="0"/>
    <n v="0"/>
    <s v="202048&quot;1860-1864&quot;"/>
    <s v=""/>
  </r>
  <r>
    <x v="48"/>
    <x v="1"/>
    <n v="0"/>
    <n v="0"/>
    <n v="0"/>
    <n v="0"/>
    <s v="202049&quot;1860-1864&quot;"/>
    <s v=""/>
  </r>
  <r>
    <x v="49"/>
    <x v="1"/>
    <n v="0"/>
    <n v="0"/>
    <n v="0"/>
    <n v="0"/>
    <s v="202050&quot;1860-1864&quot;"/>
    <s v=""/>
  </r>
  <r>
    <x v="50"/>
    <x v="1"/>
    <n v="0"/>
    <n v="0"/>
    <n v="0"/>
    <n v="0"/>
    <s v="202051&quot;1860-1864&quot;"/>
    <s v=""/>
  </r>
  <r>
    <x v="51"/>
    <x v="1"/>
    <n v="0"/>
    <n v="0"/>
    <n v="0"/>
    <n v="0"/>
    <s v="202052&quot;1860-1864&quot;"/>
    <s v=""/>
  </r>
  <r>
    <x v="52"/>
    <x v="1"/>
    <n v="0"/>
    <n v="0"/>
    <n v="0"/>
    <n v="0"/>
    <s v="202053&quot;1860-1864&quot;"/>
    <s v=""/>
  </r>
  <r>
    <x v="53"/>
    <x v="1"/>
    <n v="0"/>
    <n v="0"/>
    <n v="0"/>
    <n v="0"/>
    <s v="202101&quot;1860-1864&quot;"/>
    <s v=""/>
  </r>
  <r>
    <x v="54"/>
    <x v="1"/>
    <n v="0"/>
    <n v="0"/>
    <n v="0"/>
    <n v="0"/>
    <s v="202102&quot;1860-1864&quot;"/>
    <s v=""/>
  </r>
  <r>
    <x v="55"/>
    <x v="1"/>
    <n v="0"/>
    <n v="0"/>
    <n v="0"/>
    <n v="0"/>
    <s v="202103&quot;1860-1864&quot;"/>
    <s v=""/>
  </r>
  <r>
    <x v="56"/>
    <x v="1"/>
    <n v="0"/>
    <n v="0"/>
    <n v="0"/>
    <n v="0"/>
    <s v="202104&quot;1860-1864&quot;"/>
    <s v=""/>
  </r>
  <r>
    <x v="57"/>
    <x v="1"/>
    <n v="0"/>
    <n v="0"/>
    <n v="0"/>
    <n v="0"/>
    <s v="202105&quot;1860-1864&quot;"/>
    <s v=""/>
  </r>
  <r>
    <x v="58"/>
    <x v="1"/>
    <n v="0"/>
    <n v="0"/>
    <n v="0"/>
    <n v="0"/>
    <s v="202106&quot;1860-1864&quot;"/>
    <s v=""/>
  </r>
  <r>
    <x v="59"/>
    <x v="1"/>
    <n v="0"/>
    <n v="0"/>
    <n v="0"/>
    <n v="0"/>
    <s v="202107&quot;1860-1864&quot;"/>
    <s v=""/>
  </r>
  <r>
    <x v="60"/>
    <x v="1"/>
    <n v="0"/>
    <n v="0"/>
    <n v="0"/>
    <n v="0"/>
    <s v="202108&quot;1860-1864&quot;"/>
    <s v=""/>
  </r>
  <r>
    <x v="61"/>
    <x v="1"/>
    <n v="0"/>
    <n v="0"/>
    <n v="0"/>
    <n v="0"/>
    <s v="202109&quot;1860-1864&quot;"/>
    <s v=""/>
  </r>
  <r>
    <x v="62"/>
    <x v="1"/>
    <n v="0"/>
    <n v="0"/>
    <n v="0"/>
    <n v="0"/>
    <s v="202110&quot;1860-1864&quot;"/>
    <s v=""/>
  </r>
  <r>
    <x v="63"/>
    <x v="1"/>
    <n v="0"/>
    <n v="0"/>
    <n v="0"/>
    <n v="0"/>
    <s v="202111&quot;1860-1864&quot;"/>
    <s v=""/>
  </r>
  <r>
    <x v="64"/>
    <x v="1"/>
    <n v="0"/>
    <n v="0"/>
    <n v="0"/>
    <n v="0"/>
    <s v="202112&quot;1860-1864&quot;"/>
    <s v=""/>
  </r>
  <r>
    <x v="65"/>
    <x v="1"/>
    <n v="0"/>
    <n v="0"/>
    <n v="0"/>
    <n v="0"/>
    <s v="202113&quot;1860-1864&quot;"/>
    <s v=""/>
  </r>
  <r>
    <x v="66"/>
    <x v="1"/>
    <n v="0"/>
    <n v="0"/>
    <n v="0"/>
    <n v="0"/>
    <s v="202114&quot;1860-1864&quot;"/>
    <s v=""/>
  </r>
  <r>
    <x v="67"/>
    <x v="1"/>
    <n v="0"/>
    <n v="0"/>
    <n v="0"/>
    <n v="0"/>
    <s v="202115&quot;1860-1864&quot;"/>
    <s v=""/>
  </r>
  <r>
    <x v="68"/>
    <x v="1"/>
    <n v="0"/>
    <n v="0"/>
    <n v="0"/>
    <n v="0"/>
    <s v="202116&quot;1860-1864&quot;"/>
    <s v=""/>
  </r>
  <r>
    <x v="69"/>
    <x v="1"/>
    <n v="0"/>
    <n v="0"/>
    <n v="0"/>
    <n v="0"/>
    <s v="202117&quot;1860-1864&quot;"/>
    <s v=""/>
  </r>
  <r>
    <x v="70"/>
    <x v="1"/>
    <n v="0"/>
    <n v="0"/>
    <n v="0"/>
    <n v="0"/>
    <s v="202118&quot;1860-1864&quot;"/>
    <s v=""/>
  </r>
  <r>
    <x v="71"/>
    <x v="1"/>
    <n v="0"/>
    <n v="0"/>
    <n v="0"/>
    <n v="0"/>
    <s v="202119&quot;1860-1864&quot;"/>
    <s v=""/>
  </r>
  <r>
    <x v="72"/>
    <x v="1"/>
    <n v="0"/>
    <n v="0"/>
    <n v="0"/>
    <n v="0"/>
    <s v="202120&quot;1860-1864&quot;"/>
    <s v=""/>
  </r>
  <r>
    <x v="73"/>
    <x v="1"/>
    <n v="0"/>
    <n v="0"/>
    <n v="0"/>
    <n v="0"/>
    <s v="202121&quot;1860-1864&quot;"/>
    <s v=""/>
  </r>
  <r>
    <x v="74"/>
    <x v="1"/>
    <n v="0"/>
    <n v="0"/>
    <n v="0"/>
    <n v="0"/>
    <s v="202122&quot;1860-1864&quot;"/>
    <s v=""/>
  </r>
  <r>
    <x v="75"/>
    <x v="1"/>
    <n v="0"/>
    <n v="0"/>
    <n v="0"/>
    <n v="0"/>
    <s v="202123&quot;1860-1864&quot;"/>
    <s v=""/>
  </r>
  <r>
    <x v="76"/>
    <x v="1"/>
    <n v="0"/>
    <n v="0"/>
    <n v="0"/>
    <n v="0"/>
    <s v="202124&quot;1860-1864&quot;"/>
    <s v=""/>
  </r>
  <r>
    <x v="77"/>
    <x v="1"/>
    <n v="0"/>
    <n v="0"/>
    <n v="0"/>
    <n v="0"/>
    <s v="202125&quot;1860-1864&quot;"/>
    <s v=""/>
  </r>
  <r>
    <x v="78"/>
    <x v="1"/>
    <n v="0"/>
    <n v="0"/>
    <n v="0"/>
    <n v="0"/>
    <s v="202126&quot;1860-1864&quot;"/>
    <s v=""/>
  </r>
  <r>
    <x v="79"/>
    <x v="1"/>
    <n v="0"/>
    <n v="0"/>
    <n v="0"/>
    <n v="0"/>
    <s v="202127&quot;1860-1864&quot;"/>
    <s v=""/>
  </r>
  <r>
    <x v="80"/>
    <x v="1"/>
    <n v="0"/>
    <n v="0"/>
    <n v="0"/>
    <n v="0"/>
    <s v="202128&quot;1860-1864&quot;"/>
    <s v=""/>
  </r>
  <r>
    <x v="81"/>
    <x v="1"/>
    <n v="0"/>
    <n v="0"/>
    <n v="0"/>
    <n v="0"/>
    <s v="202129&quot;1860-1864&quot;"/>
    <s v=""/>
  </r>
  <r>
    <x v="82"/>
    <x v="1"/>
    <n v="0"/>
    <n v="0"/>
    <n v="0"/>
    <n v="0"/>
    <s v="202130&quot;1860-1864&quot;"/>
    <s v=""/>
  </r>
  <r>
    <x v="83"/>
    <x v="1"/>
    <n v="0"/>
    <n v="0"/>
    <n v="0"/>
    <n v="0"/>
    <s v="202131&quot;1860-1864&quot;"/>
    <s v=""/>
  </r>
  <r>
    <x v="84"/>
    <x v="1"/>
    <n v="0"/>
    <n v="0"/>
    <n v="0"/>
    <n v="0"/>
    <s v="202132&quot;1860-1864&quot;"/>
    <s v=""/>
  </r>
  <r>
    <x v="85"/>
    <x v="1"/>
    <n v="0"/>
    <n v="0"/>
    <n v="0"/>
    <n v="0"/>
    <s v="202133&quot;1860-1864&quot;"/>
    <s v=""/>
  </r>
  <r>
    <x v="86"/>
    <x v="1"/>
    <n v="0"/>
    <n v="0"/>
    <n v="0"/>
    <n v="0"/>
    <s v="202134&quot;1860-1864&quot;"/>
    <s v=""/>
  </r>
  <r>
    <x v="87"/>
    <x v="1"/>
    <n v="0"/>
    <n v="0"/>
    <n v="0"/>
    <n v="0"/>
    <s v="202135&quot;1860-1864&quot;"/>
    <s v=""/>
  </r>
  <r>
    <x v="88"/>
    <x v="1"/>
    <n v="0"/>
    <n v="0"/>
    <n v="0"/>
    <n v="0"/>
    <s v="202136&quot;1860-1864&quot;"/>
    <s v=""/>
  </r>
  <r>
    <x v="89"/>
    <x v="1"/>
    <n v="0"/>
    <n v="0"/>
    <n v="0"/>
    <n v="0"/>
    <s v="202137&quot;1860-1864&quot;"/>
    <s v=""/>
  </r>
  <r>
    <x v="90"/>
    <x v="1"/>
    <n v="0"/>
    <n v="0"/>
    <n v="0"/>
    <n v="0"/>
    <s v="202138&quot;1860-1864&quot;"/>
    <s v=""/>
  </r>
  <r>
    <x v="91"/>
    <x v="1"/>
    <n v="0"/>
    <n v="0"/>
    <n v="0"/>
    <n v="0"/>
    <s v="202139&quot;1860-1864&quot;"/>
    <s v=""/>
  </r>
  <r>
    <x v="92"/>
    <x v="1"/>
    <n v="0"/>
    <n v="0"/>
    <n v="0"/>
    <n v="0"/>
    <s v="202140&quot;1860-1864&quot;"/>
    <s v=""/>
  </r>
  <r>
    <x v="93"/>
    <x v="1"/>
    <n v="0"/>
    <n v="0"/>
    <n v="0"/>
    <n v="0"/>
    <s v="202141&quot;1860-1864&quot;"/>
    <s v=""/>
  </r>
  <r>
    <x v="94"/>
    <x v="1"/>
    <n v="0"/>
    <n v="0"/>
    <n v="0"/>
    <n v="0"/>
    <s v="202142&quot;1860-1864&quot;"/>
    <s v=""/>
  </r>
  <r>
    <x v="95"/>
    <x v="1"/>
    <n v="0"/>
    <n v="0"/>
    <n v="0"/>
    <n v="0"/>
    <s v="202143&quot;1860-1864&quot;"/>
    <s v=""/>
  </r>
  <r>
    <x v="96"/>
    <x v="1"/>
    <n v="0"/>
    <n v="0"/>
    <n v="0"/>
    <n v="0"/>
    <s v="202144&quot;1860-1864&quot;"/>
    <s v=""/>
  </r>
  <r>
    <x v="97"/>
    <x v="1"/>
    <n v="0"/>
    <n v="0"/>
    <n v="0"/>
    <n v="0"/>
    <s v="202145&quot;1860-1864&quot;"/>
    <s v=""/>
  </r>
  <r>
    <x v="98"/>
    <x v="1"/>
    <n v="0"/>
    <n v="0"/>
    <n v="0"/>
    <n v="0"/>
    <s v="202146&quot;1860-1864&quot;"/>
    <s v=""/>
  </r>
  <r>
    <x v="99"/>
    <x v="1"/>
    <n v="0"/>
    <n v="0"/>
    <n v="0"/>
    <n v="0"/>
    <s v="202147&quot;1860-1864&quot;"/>
    <s v=""/>
  </r>
  <r>
    <x v="100"/>
    <x v="1"/>
    <n v="0"/>
    <n v="0"/>
    <n v="0"/>
    <n v="0"/>
    <s v="202148&quot;1860-1864&quot;"/>
    <s v=""/>
  </r>
  <r>
    <x v="101"/>
    <x v="1"/>
    <n v="0"/>
    <n v="0"/>
    <n v="0"/>
    <n v="0"/>
    <s v="202149&quot;1860-1864&quot;"/>
    <s v=""/>
  </r>
  <r>
    <x v="102"/>
    <x v="1"/>
    <n v="0"/>
    <n v="0"/>
    <n v="0"/>
    <n v="0"/>
    <s v="202150&quot;1860-1864&quot;"/>
    <s v=""/>
  </r>
  <r>
    <x v="103"/>
    <x v="1"/>
    <n v="0"/>
    <n v="0"/>
    <n v="0"/>
    <n v="0"/>
    <s v="202151&quot;1860-1864&quot;"/>
    <s v=""/>
  </r>
  <r>
    <x v="104"/>
    <x v="1"/>
    <n v="0"/>
    <n v="0"/>
    <n v="0"/>
    <n v="0"/>
    <s v="202152&quot;1860-1864&quot;"/>
    <s v=""/>
  </r>
  <r>
    <x v="105"/>
    <x v="1"/>
    <n v="0"/>
    <n v="0"/>
    <n v="0"/>
    <n v="0"/>
    <s v="202201&quot;1860-1864&quot;"/>
    <s v=""/>
  </r>
  <r>
    <x v="106"/>
    <x v="1"/>
    <n v="0"/>
    <n v="0"/>
    <n v="0"/>
    <n v="0"/>
    <s v="202202&quot;1860-1864&quot;"/>
    <s v=""/>
  </r>
  <r>
    <x v="107"/>
    <x v="1"/>
    <n v="0"/>
    <n v="0"/>
    <n v="0"/>
    <n v="0"/>
    <s v="202203&quot;1860-1864&quot;"/>
    <s v=""/>
  </r>
  <r>
    <x v="108"/>
    <x v="1"/>
    <n v="0"/>
    <n v="0"/>
    <n v="0"/>
    <n v="0"/>
    <s v="202204&quot;1860-1864&quot;"/>
    <s v=""/>
  </r>
  <r>
    <x v="109"/>
    <x v="1"/>
    <n v="0"/>
    <n v="0"/>
    <n v="0"/>
    <n v="0"/>
    <s v="202205&quot;1860-1864&quot;"/>
    <s v=""/>
  </r>
  <r>
    <x v="110"/>
    <x v="1"/>
    <n v="0"/>
    <n v="0"/>
    <n v="0"/>
    <n v="0"/>
    <s v="202206&quot;1860-1864&quot;"/>
    <s v=""/>
  </r>
  <r>
    <x v="111"/>
    <x v="1"/>
    <n v="0"/>
    <n v="0"/>
    <n v="0"/>
    <n v="0"/>
    <s v="202207&quot;1860-1864&quot;"/>
    <s v=""/>
  </r>
  <r>
    <x v="112"/>
    <x v="1"/>
    <n v="0"/>
    <n v="0"/>
    <n v="0"/>
    <n v="0"/>
    <s v="202208&quot;1860-1864&quot;"/>
    <s v=""/>
  </r>
  <r>
    <x v="113"/>
    <x v="1"/>
    <n v="0"/>
    <n v="0"/>
    <n v="0"/>
    <n v="0"/>
    <s v="202209&quot;1860-1864&quot;"/>
    <s v=""/>
  </r>
  <r>
    <x v="114"/>
    <x v="1"/>
    <n v="0"/>
    <n v="0"/>
    <n v="0"/>
    <n v="0"/>
    <s v="202210&quot;1860-1864&quot;"/>
    <s v=""/>
  </r>
  <r>
    <x v="115"/>
    <x v="1"/>
    <n v="0"/>
    <n v="0"/>
    <n v="0"/>
    <n v="0"/>
    <s v="202211&quot;1860-1864&quot;"/>
    <s v=""/>
  </r>
  <r>
    <x v="116"/>
    <x v="1"/>
    <n v="0"/>
    <n v="0"/>
    <n v="0"/>
    <n v="0"/>
    <s v="202212&quot;1860-1864&quot;"/>
    <s v=""/>
  </r>
  <r>
    <x v="117"/>
    <x v="1"/>
    <n v="0"/>
    <n v="0"/>
    <n v="0"/>
    <n v="0"/>
    <s v="202213&quot;1860-1864&quot;"/>
    <s v=""/>
  </r>
  <r>
    <x v="118"/>
    <x v="1"/>
    <n v="0"/>
    <n v="0"/>
    <n v="0"/>
    <n v="0"/>
    <s v="202214&quot;1860-1864&quot;"/>
    <s v=""/>
  </r>
  <r>
    <x v="119"/>
    <x v="1"/>
    <n v="0"/>
    <n v="0"/>
    <n v="0"/>
    <n v="0"/>
    <s v="202215&quot;1860-1864&quot;"/>
    <s v=""/>
  </r>
  <r>
    <x v="120"/>
    <x v="1"/>
    <n v="0"/>
    <n v="0"/>
    <n v="0"/>
    <n v="0"/>
    <s v="202216&quot;1860-1864&quot;"/>
    <s v=""/>
  </r>
  <r>
    <x v="121"/>
    <x v="1"/>
    <n v="0"/>
    <n v="0"/>
    <n v="0"/>
    <n v="0"/>
    <s v="202217&quot;1860-1864&quot;"/>
    <s v=""/>
  </r>
  <r>
    <x v="122"/>
    <x v="1"/>
    <n v="0"/>
    <n v="0"/>
    <n v="0"/>
    <n v="0"/>
    <s v="202218&quot;1860-1864&quot;"/>
    <s v=""/>
  </r>
  <r>
    <x v="123"/>
    <x v="1"/>
    <n v="0"/>
    <n v="0"/>
    <n v="0"/>
    <n v="0"/>
    <s v="202219&quot;1860-1864&quot;"/>
    <s v=""/>
  </r>
  <r>
    <x v="124"/>
    <x v="1"/>
    <n v="0"/>
    <n v="0"/>
    <n v="0"/>
    <n v="0"/>
    <s v="202220&quot;1860-1864&quot;"/>
    <s v=""/>
  </r>
  <r>
    <x v="125"/>
    <x v="1"/>
    <n v="0"/>
    <n v="0"/>
    <n v="0"/>
    <n v="0"/>
    <s v="202221&quot;1860-1864&quot;"/>
    <s v=""/>
  </r>
  <r>
    <x v="126"/>
    <x v="1"/>
    <n v="0"/>
    <n v="0"/>
    <n v="0"/>
    <n v="0"/>
    <s v="202222&quot;1860-1864&quot;"/>
    <s v=""/>
  </r>
  <r>
    <x v="127"/>
    <x v="1"/>
    <n v="0"/>
    <n v="0"/>
    <n v="0"/>
    <n v="0"/>
    <s v="202223&quot;1860-1864&quot;"/>
    <s v=""/>
  </r>
  <r>
    <x v="128"/>
    <x v="1"/>
    <n v="0"/>
    <n v="0"/>
    <n v="0"/>
    <n v="0"/>
    <s v="202224&quot;1860-1864&quot;"/>
    <s v=""/>
  </r>
  <r>
    <x v="129"/>
    <x v="1"/>
    <n v="0"/>
    <n v="0"/>
    <n v="0"/>
    <n v="0"/>
    <s v="202225&quot;1860-1864&quot;"/>
    <s v=""/>
  </r>
  <r>
    <x v="130"/>
    <x v="1"/>
    <n v="0"/>
    <n v="0"/>
    <n v="0"/>
    <n v="0"/>
    <s v="202226&quot;1860-1864&quot;"/>
    <s v=""/>
  </r>
  <r>
    <x v="131"/>
    <x v="1"/>
    <n v="0"/>
    <n v="0"/>
    <n v="0"/>
    <n v="0"/>
    <s v="202227&quot;1860-1864&quot;"/>
    <s v=""/>
  </r>
  <r>
    <x v="132"/>
    <x v="1"/>
    <n v="0"/>
    <n v="0"/>
    <n v="0"/>
    <n v="0"/>
    <s v="202228&quot;1860-1864&quot;"/>
    <s v=""/>
  </r>
  <r>
    <x v="133"/>
    <x v="1"/>
    <n v="0"/>
    <n v="0"/>
    <n v="0"/>
    <n v="0"/>
    <s v="202229&quot;1860-1864&quot;"/>
    <s v=""/>
  </r>
  <r>
    <x v="134"/>
    <x v="1"/>
    <n v="0"/>
    <n v="0"/>
    <n v="0"/>
    <n v="0"/>
    <s v="202230&quot;1860-1864&quot;"/>
    <s v=""/>
  </r>
  <r>
    <x v="135"/>
    <x v="1"/>
    <n v="0"/>
    <n v="0"/>
    <n v="0"/>
    <n v="0"/>
    <s v="202231&quot;1860-1864&quot;"/>
    <s v=""/>
  </r>
  <r>
    <x v="136"/>
    <x v="1"/>
    <n v="0"/>
    <n v="0"/>
    <n v="0"/>
    <n v="0"/>
    <s v="202232&quot;1860-1864&quot;"/>
    <s v=""/>
  </r>
  <r>
    <x v="137"/>
    <x v="1"/>
    <n v="0"/>
    <n v="0"/>
    <n v="0"/>
    <n v="0"/>
    <s v="202233&quot;1860-1864&quot;"/>
    <s v=""/>
  </r>
  <r>
    <x v="138"/>
    <x v="1"/>
    <n v="0"/>
    <n v="0"/>
    <n v="0"/>
    <n v="0"/>
    <s v="202234&quot;1860-1864&quot;"/>
    <s v=""/>
  </r>
  <r>
    <x v="139"/>
    <x v="1"/>
    <n v="0"/>
    <n v="0"/>
    <n v="0"/>
    <n v="0"/>
    <s v="202235&quot;1860-1864&quot;"/>
    <s v=""/>
  </r>
  <r>
    <x v="140"/>
    <x v="1"/>
    <n v="0"/>
    <n v="0"/>
    <n v="0"/>
    <n v="0"/>
    <s v="202236&quot;1860-1864&quot;"/>
    <s v=""/>
  </r>
  <r>
    <x v="141"/>
    <x v="1"/>
    <n v="0"/>
    <n v="0"/>
    <n v="0"/>
    <n v="0"/>
    <s v="202237&quot;1860-1864&quot;"/>
    <s v=""/>
  </r>
  <r>
    <x v="142"/>
    <x v="1"/>
    <n v="0"/>
    <n v="0"/>
    <n v="0"/>
    <n v="0"/>
    <s v="202238&quot;1860-1864&quot;"/>
    <s v=""/>
  </r>
  <r>
    <x v="143"/>
    <x v="1"/>
    <n v="0"/>
    <n v="0"/>
    <n v="0"/>
    <n v="0"/>
    <s v="202239&quot;1860-1864&quot;"/>
    <s v=""/>
  </r>
  <r>
    <x v="144"/>
    <x v="1"/>
    <n v="0"/>
    <n v="0"/>
    <n v="0"/>
    <n v="0"/>
    <s v="202240&quot;1860-1864&quot;"/>
    <s v=""/>
  </r>
  <r>
    <x v="145"/>
    <x v="1"/>
    <n v="0"/>
    <n v="0"/>
    <n v="0"/>
    <n v="0"/>
    <s v="202241&quot;1860-1864&quot;"/>
    <s v=""/>
  </r>
  <r>
    <x v="146"/>
    <x v="1"/>
    <n v="0"/>
    <n v="0"/>
    <n v="0"/>
    <n v="0"/>
    <s v="202242&quot;1860-1864&quot;"/>
    <s v=""/>
  </r>
  <r>
    <x v="147"/>
    <x v="1"/>
    <n v="0"/>
    <n v="0"/>
    <n v="0"/>
    <n v="0"/>
    <s v="202243&quot;1860-1864&quot;"/>
    <s v=""/>
  </r>
  <r>
    <x v="148"/>
    <x v="1"/>
    <n v="0"/>
    <n v="0"/>
    <n v="0"/>
    <n v="0"/>
    <s v="202244&quot;1860-1864&quot;"/>
    <s v=""/>
  </r>
  <r>
    <x v="149"/>
    <x v="1"/>
    <n v="0"/>
    <n v="0"/>
    <n v="0"/>
    <n v="0"/>
    <s v="202245&quot;1860-1864&quot;"/>
    <s v=""/>
  </r>
  <r>
    <x v="150"/>
    <x v="1"/>
    <n v="0"/>
    <n v="0"/>
    <n v="0"/>
    <n v="0"/>
    <s v="202246&quot;1860-1864&quot;"/>
    <s v=""/>
  </r>
  <r>
    <x v="151"/>
    <x v="1"/>
    <n v="0"/>
    <n v="0"/>
    <n v="0"/>
    <n v="0"/>
    <s v="202247&quot;1860-1864&quot;"/>
    <s v=""/>
  </r>
  <r>
    <x v="152"/>
    <x v="1"/>
    <n v="0"/>
    <n v="0"/>
    <n v="0"/>
    <n v="0"/>
    <s v="202248&quot;1860-1864&quot;"/>
    <s v=""/>
  </r>
  <r>
    <x v="153"/>
    <x v="1"/>
    <n v="0"/>
    <n v="0"/>
    <n v="0"/>
    <n v="0"/>
    <s v="202249&quot;1860-1864&quot;"/>
    <s v=""/>
  </r>
  <r>
    <x v="154"/>
    <x v="1"/>
    <n v="0"/>
    <n v="0"/>
    <n v="0"/>
    <n v="0"/>
    <s v="202250&quot;1860-1864&quot;"/>
    <s v=""/>
  </r>
  <r>
    <x v="155"/>
    <x v="1"/>
    <n v="0"/>
    <n v="0"/>
    <n v="0"/>
    <n v="0"/>
    <s v="202251&quot;1860-1864&quot;"/>
    <s v=""/>
  </r>
  <r>
    <x v="156"/>
    <x v="1"/>
    <n v="0"/>
    <n v="0"/>
    <n v="0"/>
    <n v="0"/>
    <s v="202252&quot;1860-1864&quot;"/>
    <s v=""/>
  </r>
  <r>
    <x v="157"/>
    <x v="1"/>
    <n v="0"/>
    <n v="0"/>
    <n v="0"/>
    <n v="0"/>
    <s v="202301&quot;1860-1864&quot;"/>
    <s v=""/>
  </r>
  <r>
    <x v="158"/>
    <x v="1"/>
    <n v="0"/>
    <n v="0"/>
    <n v="0"/>
    <n v="0"/>
    <s v="202302&quot;1860-1864&quot;"/>
    <s v=""/>
  </r>
  <r>
    <x v="159"/>
    <x v="1"/>
    <n v="0"/>
    <n v="0"/>
    <n v="0"/>
    <n v="0"/>
    <s v="202303&quot;1860-1864&quot;"/>
    <s v=""/>
  </r>
  <r>
    <x v="160"/>
    <x v="1"/>
    <n v="0"/>
    <n v="0"/>
    <n v="0"/>
    <n v="0"/>
    <s v="202304&quot;1860-1864&quot;"/>
    <s v=""/>
  </r>
  <r>
    <x v="161"/>
    <x v="1"/>
    <n v="0"/>
    <n v="0"/>
    <n v="0"/>
    <n v="0"/>
    <s v="202305&quot;1860-1864&quot;"/>
    <s v=""/>
  </r>
  <r>
    <x v="162"/>
    <x v="1"/>
    <n v="0"/>
    <n v="0"/>
    <n v="0"/>
    <n v="0"/>
    <s v="202306&quot;1860-1864&quot;"/>
    <s v=""/>
  </r>
  <r>
    <x v="163"/>
    <x v="1"/>
    <n v="0"/>
    <n v="0"/>
    <n v="0"/>
    <n v="0"/>
    <s v="202307&quot;1860-1864&quot;"/>
    <s v=""/>
  </r>
  <r>
    <x v="164"/>
    <x v="1"/>
    <n v="0"/>
    <n v="0"/>
    <n v="0"/>
    <n v="0"/>
    <s v="202308&quot;1860-1864&quot;"/>
    <s v=""/>
  </r>
  <r>
    <x v="165"/>
    <x v="1"/>
    <n v="0"/>
    <n v="0"/>
    <n v="0"/>
    <n v="0"/>
    <s v="202309&quot;1860-1864&quot;"/>
    <s v=""/>
  </r>
  <r>
    <x v="166"/>
    <x v="1"/>
    <n v="0"/>
    <n v="0"/>
    <n v="0"/>
    <n v="0"/>
    <s v="202310&quot;1860-1864&quot;"/>
    <s v=""/>
  </r>
  <r>
    <x v="167"/>
    <x v="1"/>
    <n v="0"/>
    <n v="0"/>
    <n v="0"/>
    <n v="0"/>
    <s v="202311&quot;1860-1864&quot;"/>
    <s v=""/>
  </r>
  <r>
    <x v="168"/>
    <x v="1"/>
    <n v="0"/>
    <n v="0"/>
    <n v="0"/>
    <n v="0"/>
    <s v="202312&quot;1860-1864&quot;"/>
    <s v=""/>
  </r>
  <r>
    <x v="169"/>
    <x v="1"/>
    <n v="0"/>
    <n v="0"/>
    <n v="0"/>
    <n v="0"/>
    <s v="202313&quot;1860-1864&quot;"/>
    <s v=""/>
  </r>
  <r>
    <x v="170"/>
    <x v="1"/>
    <n v="0"/>
    <n v="0"/>
    <n v="0"/>
    <n v="0"/>
    <s v="202314&quot;1860-1864&quot;"/>
    <s v=""/>
  </r>
  <r>
    <x v="171"/>
    <x v="1"/>
    <n v="0"/>
    <n v="0"/>
    <n v="0"/>
    <n v="0"/>
    <s v="202315&quot;1860-1864&quot;"/>
    <s v=""/>
  </r>
  <r>
    <x v="172"/>
    <x v="1"/>
    <n v="0"/>
    <n v="0"/>
    <n v="0"/>
    <n v="0"/>
    <s v="202316&quot;1860-1864&quot;"/>
    <s v=""/>
  </r>
  <r>
    <x v="173"/>
    <x v="1"/>
    <n v="0"/>
    <n v="0"/>
    <n v="0"/>
    <n v="0"/>
    <s v="202317&quot;1860-1864&quot;"/>
    <s v=""/>
  </r>
  <r>
    <x v="174"/>
    <x v="1"/>
    <n v="0"/>
    <n v="0"/>
    <n v="0"/>
    <n v="0"/>
    <s v="202318&quot;1860-1864&quot;"/>
    <s v=""/>
  </r>
  <r>
    <x v="175"/>
    <x v="1"/>
    <n v="0"/>
    <n v="0"/>
    <n v="0"/>
    <n v="0"/>
    <s v="202319&quot;1860-1864&quot;"/>
    <s v=""/>
  </r>
  <r>
    <x v="176"/>
    <x v="1"/>
    <n v="0"/>
    <n v="0"/>
    <n v="0"/>
    <n v="0"/>
    <s v="202320&quot;1860-1864&quot;"/>
    <s v=""/>
  </r>
  <r>
    <x v="177"/>
    <x v="1"/>
    <n v="0"/>
    <n v="0"/>
    <n v="0"/>
    <n v="0"/>
    <s v="202321&quot;1860-1864&quot;"/>
    <s v=""/>
  </r>
  <r>
    <x v="178"/>
    <x v="1"/>
    <n v="0"/>
    <n v="0"/>
    <n v="0"/>
    <n v="0"/>
    <s v="202322&quot;1860-1864&quot;"/>
    <s v=""/>
  </r>
  <r>
    <x v="179"/>
    <x v="1"/>
    <n v="0"/>
    <n v="0"/>
    <n v="0"/>
    <n v="0"/>
    <s v="202323&quot;1860-1864&quot;"/>
    <s v=""/>
  </r>
  <r>
    <x v="180"/>
    <x v="1"/>
    <n v="0"/>
    <n v="0"/>
    <n v="0"/>
    <n v="0"/>
    <s v="202324&quot;1860-1864&quot;"/>
    <s v=""/>
  </r>
  <r>
    <x v="181"/>
    <x v="1"/>
    <n v="0"/>
    <n v="0"/>
    <n v="0"/>
    <n v="0"/>
    <s v="202325&quot;1860-1864&quot;"/>
    <s v=""/>
  </r>
  <r>
    <x v="182"/>
    <x v="1"/>
    <n v="0"/>
    <n v="0"/>
    <n v="0"/>
    <n v="0"/>
    <s v="202326&quot;1860-1864&quot;"/>
    <s v=""/>
  </r>
  <r>
    <x v="183"/>
    <x v="1"/>
    <n v="0"/>
    <n v="0"/>
    <n v="0"/>
    <n v="0"/>
    <s v="202327&quot;1860-1864&quot;"/>
    <s v=""/>
  </r>
  <r>
    <x v="184"/>
    <x v="1"/>
    <n v="0"/>
    <n v="0"/>
    <n v="0"/>
    <n v="0"/>
    <s v="202328&quot;1860-1864&quot;"/>
    <s v=""/>
  </r>
  <r>
    <x v="185"/>
    <x v="1"/>
    <n v="0"/>
    <n v="0"/>
    <n v="0"/>
    <n v="0"/>
    <s v="202329&quot;1860-1864&quot;"/>
    <s v=""/>
  </r>
  <r>
    <x v="186"/>
    <x v="1"/>
    <n v="0"/>
    <n v="0"/>
    <n v="0"/>
    <n v="0"/>
    <s v="202330&quot;1860-1864&quot;"/>
    <s v=""/>
  </r>
  <r>
    <x v="187"/>
    <x v="1"/>
    <n v="0"/>
    <n v="0"/>
    <n v="0"/>
    <n v="0"/>
    <s v="202331&quot;1860-1864&quot;"/>
    <s v=""/>
  </r>
  <r>
    <x v="188"/>
    <x v="1"/>
    <n v="0"/>
    <n v="0"/>
    <n v="0"/>
    <n v="0"/>
    <s v="202332&quot;1860-1864&quot;"/>
    <s v=""/>
  </r>
  <r>
    <x v="189"/>
    <x v="1"/>
    <n v="0"/>
    <n v="0"/>
    <n v="0"/>
    <n v="0"/>
    <s v="202333&quot;1860-1864&quot;"/>
    <s v=""/>
  </r>
  <r>
    <x v="190"/>
    <x v="1"/>
    <n v="0"/>
    <n v="0"/>
    <n v="0"/>
    <n v="0"/>
    <s v="202334&quot;1860-1864&quot;"/>
    <s v=""/>
  </r>
  <r>
    <x v="191"/>
    <x v="1"/>
    <n v="0"/>
    <n v="0"/>
    <n v="0"/>
    <n v="0"/>
    <s v="202335&quot;1860-1864&quot;"/>
    <s v=""/>
  </r>
  <r>
    <x v="192"/>
    <x v="1"/>
    <n v="0"/>
    <n v="0"/>
    <n v="0"/>
    <n v="0"/>
    <s v="202336&quot;1860-1864&quot;"/>
    <s v=""/>
  </r>
  <r>
    <x v="193"/>
    <x v="1"/>
    <n v="0"/>
    <n v="0"/>
    <n v="0"/>
    <n v="0"/>
    <s v="202337&quot;1860-1864&quot;"/>
    <s v=""/>
  </r>
  <r>
    <x v="194"/>
    <x v="1"/>
    <n v="0"/>
    <n v="0"/>
    <n v="0"/>
    <n v="0"/>
    <s v="202338&quot;1860-1864&quot;"/>
    <s v=""/>
  </r>
  <r>
    <x v="195"/>
    <x v="1"/>
    <n v="0"/>
    <n v="0"/>
    <n v="0"/>
    <n v="0"/>
    <s v="202339&quot;1860-1864&quot;"/>
    <s v=""/>
  </r>
  <r>
    <x v="196"/>
    <x v="1"/>
    <n v="0"/>
    <n v="0"/>
    <n v="0"/>
    <n v="0"/>
    <s v="202340&quot;1860-1864&quot;"/>
    <s v=""/>
  </r>
  <r>
    <x v="197"/>
    <x v="1"/>
    <n v="0"/>
    <n v="0"/>
    <n v="0"/>
    <n v="0"/>
    <s v="202341&quot;1860-1864&quot;"/>
    <s v=""/>
  </r>
  <r>
    <x v="198"/>
    <x v="1"/>
    <n v="0"/>
    <n v="0"/>
    <n v="0"/>
    <n v="0"/>
    <s v="202342&quot;1860-1864&quot;"/>
    <s v=""/>
  </r>
  <r>
    <x v="199"/>
    <x v="1"/>
    <n v="0"/>
    <n v="0"/>
    <n v="0"/>
    <n v="0"/>
    <s v="202343&quot;1860-1864&quot;"/>
    <s v=""/>
  </r>
  <r>
    <x v="200"/>
    <x v="1"/>
    <n v="0"/>
    <n v="0"/>
    <n v="0"/>
    <n v="0"/>
    <s v="202344&quot;1860-1864&quot;"/>
    <s v=""/>
  </r>
  <r>
    <x v="201"/>
    <x v="1"/>
    <n v="0"/>
    <n v="0"/>
    <n v="0"/>
    <n v="0"/>
    <s v="202345&quot;1860-1864&quot;"/>
    <s v=""/>
  </r>
  <r>
    <x v="202"/>
    <x v="1"/>
    <n v="0"/>
    <n v="0"/>
    <n v="0"/>
    <n v="0"/>
    <s v="202346&quot;1860-1864&quot;"/>
    <s v=""/>
  </r>
  <r>
    <x v="203"/>
    <x v="1"/>
    <n v="0"/>
    <n v="0"/>
    <n v="0"/>
    <n v="0"/>
    <s v="202347&quot;1860-1864&quot;"/>
    <s v=""/>
  </r>
  <r>
    <x v="204"/>
    <x v="1"/>
    <n v="0"/>
    <n v="0"/>
    <n v="0"/>
    <n v="0"/>
    <s v="202348&quot;1860-1864&quot;"/>
    <s v=""/>
  </r>
  <r>
    <x v="205"/>
    <x v="1"/>
    <n v="0"/>
    <n v="0"/>
    <n v="0"/>
    <n v="0"/>
    <s v="202349&quot;1860-1864&quot;"/>
    <s v=""/>
  </r>
  <r>
    <x v="206"/>
    <x v="1"/>
    <n v="0"/>
    <n v="0"/>
    <n v="0"/>
    <n v="0"/>
    <s v="202350&quot;1860-1864&quot;"/>
    <s v=""/>
  </r>
  <r>
    <x v="207"/>
    <x v="1"/>
    <n v="0"/>
    <n v="0"/>
    <n v="0"/>
    <n v="0"/>
    <s v="202351&quot;1860-1864&quot;"/>
    <s v=""/>
  </r>
  <r>
    <x v="208"/>
    <x v="1"/>
    <n v="0"/>
    <n v="0"/>
    <n v="0"/>
    <n v="0"/>
    <s v="202352&quot;1860-1864&quot;"/>
    <s v=""/>
  </r>
  <r>
    <x v="209"/>
    <x v="1"/>
    <n v="0"/>
    <n v="0"/>
    <n v="0"/>
    <n v="0"/>
    <s v="202401&quot;1860-1864&quot;"/>
    <s v=""/>
  </r>
  <r>
    <x v="210"/>
    <x v="1"/>
    <n v="0"/>
    <n v="0"/>
    <n v="0"/>
    <n v="0"/>
    <s v="202402&quot;1860-1864&quot;"/>
    <s v=""/>
  </r>
  <r>
    <x v="211"/>
    <x v="1"/>
    <n v="0"/>
    <n v="0"/>
    <n v="0"/>
    <n v="0"/>
    <s v="202403&quot;1860-1864&quot;"/>
    <s v=""/>
  </r>
  <r>
    <x v="212"/>
    <x v="1"/>
    <n v="0"/>
    <n v="0"/>
    <n v="0"/>
    <n v="0"/>
    <s v="202404&quot;1860-1864&quot;"/>
    <s v=""/>
  </r>
  <r>
    <x v="213"/>
    <x v="1"/>
    <n v="0"/>
    <n v="0"/>
    <n v="0"/>
    <n v="0"/>
    <s v="202405&quot;1860-1864&quot;"/>
    <s v=""/>
  </r>
  <r>
    <x v="214"/>
    <x v="1"/>
    <n v="0"/>
    <n v="0"/>
    <n v="0"/>
    <n v="0"/>
    <s v="202406&quot;1860-1864&quot;"/>
    <s v=""/>
  </r>
  <r>
    <x v="215"/>
    <x v="1"/>
    <n v="0"/>
    <n v="0"/>
    <n v="0"/>
    <n v="0"/>
    <s v="202407&quot;1860-1864&quot;"/>
    <s v=""/>
  </r>
  <r>
    <x v="216"/>
    <x v="1"/>
    <n v="0"/>
    <n v="0"/>
    <n v="0"/>
    <n v="0"/>
    <s v="202408&quot;1860-1864&quot;"/>
    <s v=""/>
  </r>
  <r>
    <x v="217"/>
    <x v="1"/>
    <n v="0"/>
    <n v="0"/>
    <n v="0"/>
    <n v="0"/>
    <s v="202409&quot;1860-1864&quot;"/>
    <s v=""/>
  </r>
  <r>
    <x v="218"/>
    <x v="1"/>
    <n v="0"/>
    <n v="0"/>
    <n v="0"/>
    <n v="0"/>
    <s v="202410&quot;1860-1864&quot;"/>
    <s v=""/>
  </r>
  <r>
    <x v="219"/>
    <x v="1"/>
    <n v="0"/>
    <n v="0"/>
    <n v="0"/>
    <n v="0"/>
    <s v="202411&quot;1860-1864&quot;"/>
    <s v=""/>
  </r>
  <r>
    <x v="220"/>
    <x v="1"/>
    <n v="0"/>
    <n v="0"/>
    <n v="0"/>
    <n v="0"/>
    <s v="202412&quot;1860-1864&quot;"/>
    <s v=""/>
  </r>
  <r>
    <x v="221"/>
    <x v="1"/>
    <n v="0"/>
    <n v="0"/>
    <n v="0"/>
    <n v="0"/>
    <s v="202413&quot;1860-1864&quot;"/>
    <s v=""/>
  </r>
  <r>
    <x v="222"/>
    <x v="1"/>
    <n v="0"/>
    <n v="0"/>
    <n v="0"/>
    <n v="0"/>
    <s v="202414&quot;1860-1864&quot;"/>
    <s v=""/>
  </r>
  <r>
    <x v="223"/>
    <x v="1"/>
    <n v="0"/>
    <n v="0"/>
    <n v="0"/>
    <n v="0"/>
    <s v="202415&quot;1860-1864&quot;"/>
    <s v=""/>
  </r>
  <r>
    <x v="224"/>
    <x v="1"/>
    <n v="0"/>
    <n v="0"/>
    <n v="0"/>
    <n v="0"/>
    <s v="202416&quot;1860-1864&quot;"/>
    <s v=""/>
  </r>
  <r>
    <x v="225"/>
    <x v="1"/>
    <n v="0"/>
    <n v="0"/>
    <n v="0"/>
    <n v="0"/>
    <s v="202417&quot;1860-1864&quot;"/>
    <s v=""/>
  </r>
  <r>
    <x v="226"/>
    <x v="1"/>
    <n v="0"/>
    <n v="0"/>
    <n v="0"/>
    <n v="0"/>
    <s v="202418&quot;1860-1864&quot;"/>
    <s v=""/>
  </r>
  <r>
    <x v="227"/>
    <x v="1"/>
    <n v="0"/>
    <n v="0"/>
    <n v="0"/>
    <n v="0"/>
    <s v="202419&quot;1860-1864&quot;"/>
    <s v=""/>
  </r>
  <r>
    <x v="228"/>
    <x v="1"/>
    <n v="0"/>
    <n v="0"/>
    <n v="0"/>
    <n v="0"/>
    <s v="202420&quot;1860-1864&quot;"/>
    <s v=""/>
  </r>
  <r>
    <x v="229"/>
    <x v="1"/>
    <n v="0"/>
    <n v="0"/>
    <n v="0"/>
    <n v="0"/>
    <s v="202421&quot;1860-1864&quot;"/>
    <s v=""/>
  </r>
  <r>
    <x v="230"/>
    <x v="1"/>
    <n v="0"/>
    <n v="0"/>
    <n v="0"/>
    <n v="0"/>
    <s v="202422&quot;1860-1864&quot;"/>
    <s v=""/>
  </r>
  <r>
    <x v="231"/>
    <x v="1"/>
    <n v="0"/>
    <n v="0"/>
    <n v="0"/>
    <n v="0"/>
    <s v="202423&quot;1860-1864&quot;"/>
    <s v=""/>
  </r>
  <r>
    <x v="232"/>
    <x v="1"/>
    <n v="0"/>
    <n v="0"/>
    <n v="0"/>
    <n v="0"/>
    <s v="202424&quot;1860-1864&quot;"/>
    <s v=""/>
  </r>
  <r>
    <x v="233"/>
    <x v="1"/>
    <n v="0"/>
    <n v="0"/>
    <n v="0"/>
    <n v="0"/>
    <s v="202425&quot;1860-1864&quot;"/>
    <s v=""/>
  </r>
  <r>
    <x v="234"/>
    <x v="1"/>
    <n v="0"/>
    <n v="0"/>
    <n v="0"/>
    <n v="0"/>
    <s v="202426&quot;1860-1864&quot;"/>
    <s v=""/>
  </r>
  <r>
    <x v="235"/>
    <x v="1"/>
    <n v="0"/>
    <n v="0"/>
    <n v="0"/>
    <n v="0"/>
    <s v="202427&quot;1860-1864&quot;"/>
    <s v=""/>
  </r>
  <r>
    <x v="236"/>
    <x v="1"/>
    <n v="0"/>
    <n v="0"/>
    <n v="0"/>
    <n v="0"/>
    <s v="202428&quot;1860-1864&quot;"/>
    <s v=""/>
  </r>
  <r>
    <x v="237"/>
    <x v="1"/>
    <n v="0"/>
    <n v="0"/>
    <n v="0"/>
    <n v="0"/>
    <s v="202429&quot;1860-1864&quot;"/>
    <s v=""/>
  </r>
  <r>
    <x v="238"/>
    <x v="1"/>
    <n v="0"/>
    <n v="0"/>
    <n v="0"/>
    <n v="0"/>
    <s v="202430&quot;1860-1864&quot;"/>
    <s v=""/>
  </r>
  <r>
    <x v="239"/>
    <x v="1"/>
    <n v="0"/>
    <n v="0"/>
    <n v="0"/>
    <n v="0"/>
    <s v="202431&quot;1860-1864&quot;"/>
    <s v=""/>
  </r>
  <r>
    <x v="240"/>
    <x v="1"/>
    <n v="0"/>
    <n v="0"/>
    <n v="0"/>
    <n v="0"/>
    <s v="202432&quot;1860-1864&quot;"/>
    <s v=""/>
  </r>
  <r>
    <x v="241"/>
    <x v="1"/>
    <n v="0"/>
    <n v="0"/>
    <n v="0"/>
    <n v="0"/>
    <s v="202433&quot;1860-1864&quot;"/>
    <s v=""/>
  </r>
  <r>
    <x v="242"/>
    <x v="1"/>
    <n v="0"/>
    <n v="0"/>
    <n v="0"/>
    <n v="0"/>
    <s v="202434&quot;1860-1864&quot;"/>
    <s v=""/>
  </r>
  <r>
    <x v="243"/>
    <x v="1"/>
    <n v="0"/>
    <n v="0"/>
    <n v="0"/>
    <n v="0"/>
    <s v="202435&quot;1860-1864&quot;"/>
    <s v=""/>
  </r>
  <r>
    <x v="244"/>
    <x v="1"/>
    <n v="0"/>
    <n v="0"/>
    <n v="0"/>
    <n v="0"/>
    <s v="202436&quot;1860-1864&quot;"/>
    <s v=""/>
  </r>
  <r>
    <x v="245"/>
    <x v="1"/>
    <n v="0"/>
    <n v="0"/>
    <n v="0"/>
    <n v="0"/>
    <s v="202437&quot;1860-1864&quot;"/>
    <s v=""/>
  </r>
  <r>
    <x v="246"/>
    <x v="1"/>
    <n v="0"/>
    <n v="0"/>
    <n v="0"/>
    <n v="0"/>
    <s v="202438&quot;1860-1864&quot;"/>
    <s v=""/>
  </r>
  <r>
    <x v="247"/>
    <x v="1"/>
    <n v="0"/>
    <n v="0"/>
    <n v="0"/>
    <n v="0"/>
    <s v="202439&quot;1860-1864&quot;"/>
    <s v=""/>
  </r>
  <r>
    <x v="248"/>
    <x v="1"/>
    <n v="0"/>
    <n v="0"/>
    <n v="0"/>
    <n v="0"/>
    <s v="202440&quot;1860-1864&quot;"/>
    <s v=""/>
  </r>
  <r>
    <x v="249"/>
    <x v="1"/>
    <n v="0"/>
    <n v="0"/>
    <n v="0"/>
    <n v="0"/>
    <s v="202441&quot;1860-1864&quot;"/>
    <s v=""/>
  </r>
  <r>
    <x v="0"/>
    <x v="2"/>
    <n v="0"/>
    <n v="0"/>
    <n v="0"/>
    <n v="0"/>
    <s v="202001&quot;1865-1869&quot;"/>
    <s v=""/>
  </r>
  <r>
    <x v="1"/>
    <x v="2"/>
    <n v="0"/>
    <n v="0"/>
    <n v="0"/>
    <n v="0"/>
    <s v="202002&quot;1865-1869&quot;"/>
    <s v=""/>
  </r>
  <r>
    <x v="2"/>
    <x v="2"/>
    <n v="0"/>
    <n v="0"/>
    <n v="0"/>
    <n v="0"/>
    <s v="202003&quot;1865-1869&quot;"/>
    <s v=""/>
  </r>
  <r>
    <x v="3"/>
    <x v="2"/>
    <n v="0"/>
    <n v="0"/>
    <n v="0"/>
    <n v="0"/>
    <s v="202004&quot;1865-1869&quot;"/>
    <s v=""/>
  </r>
  <r>
    <x v="4"/>
    <x v="2"/>
    <n v="0"/>
    <n v="0"/>
    <n v="0"/>
    <n v="0"/>
    <s v="202005&quot;1865-1869&quot;"/>
    <s v=""/>
  </r>
  <r>
    <x v="5"/>
    <x v="2"/>
    <n v="0"/>
    <n v="0"/>
    <n v="0"/>
    <n v="0"/>
    <s v="202006&quot;1865-1869&quot;"/>
    <s v=""/>
  </r>
  <r>
    <x v="6"/>
    <x v="2"/>
    <n v="0"/>
    <n v="0"/>
    <n v="0"/>
    <n v="0"/>
    <s v="202007&quot;1865-1869&quot;"/>
    <s v=""/>
  </r>
  <r>
    <x v="7"/>
    <x v="2"/>
    <n v="0"/>
    <n v="0"/>
    <n v="0"/>
    <n v="0"/>
    <s v="202008&quot;1865-1869&quot;"/>
    <s v=""/>
  </r>
  <r>
    <x v="8"/>
    <x v="2"/>
    <n v="0"/>
    <n v="0"/>
    <n v="0"/>
    <n v="0"/>
    <s v="202009&quot;1865-1869&quot;"/>
    <s v=""/>
  </r>
  <r>
    <x v="9"/>
    <x v="2"/>
    <n v="0"/>
    <n v="0"/>
    <n v="0"/>
    <n v="0"/>
    <s v="202010&quot;1865-1869&quot;"/>
    <s v=""/>
  </r>
  <r>
    <x v="10"/>
    <x v="2"/>
    <n v="0"/>
    <n v="0"/>
    <n v="0"/>
    <n v="0"/>
    <s v="202011&quot;1865-1869&quot;"/>
    <s v=""/>
  </r>
  <r>
    <x v="11"/>
    <x v="2"/>
    <n v="0"/>
    <n v="0"/>
    <n v="0"/>
    <n v="0"/>
    <s v="202012&quot;1865-1869&quot;"/>
    <s v=""/>
  </r>
  <r>
    <x v="12"/>
    <x v="2"/>
    <n v="0"/>
    <n v="0"/>
    <n v="0"/>
    <n v="0"/>
    <s v="202013&quot;1865-1869&quot;"/>
    <s v=""/>
  </r>
  <r>
    <x v="13"/>
    <x v="2"/>
    <n v="0"/>
    <n v="0"/>
    <n v="0"/>
    <n v="0"/>
    <s v="202014&quot;1865-1869&quot;"/>
    <s v=""/>
  </r>
  <r>
    <x v="14"/>
    <x v="2"/>
    <n v="0"/>
    <n v="0"/>
    <n v="0"/>
    <n v="0"/>
    <s v="202015&quot;1865-1869&quot;"/>
    <s v=""/>
  </r>
  <r>
    <x v="15"/>
    <x v="2"/>
    <n v="0"/>
    <n v="0"/>
    <n v="0"/>
    <n v="0"/>
    <s v="202016&quot;1865-1869&quot;"/>
    <s v=""/>
  </r>
  <r>
    <x v="16"/>
    <x v="2"/>
    <n v="0"/>
    <n v="0"/>
    <n v="0"/>
    <n v="0"/>
    <s v="202017&quot;1865-1869&quot;"/>
    <s v=""/>
  </r>
  <r>
    <x v="17"/>
    <x v="2"/>
    <n v="0"/>
    <n v="0"/>
    <n v="0"/>
    <n v="0"/>
    <s v="202018&quot;1865-1869&quot;"/>
    <s v=""/>
  </r>
  <r>
    <x v="18"/>
    <x v="2"/>
    <n v="0"/>
    <n v="0"/>
    <n v="0"/>
    <n v="0"/>
    <s v="202019&quot;1865-1869&quot;"/>
    <s v=""/>
  </r>
  <r>
    <x v="19"/>
    <x v="2"/>
    <n v="0"/>
    <n v="0"/>
    <n v="0"/>
    <n v="0"/>
    <s v="202020&quot;1865-1869&quot;"/>
    <s v=""/>
  </r>
  <r>
    <x v="20"/>
    <x v="2"/>
    <n v="0"/>
    <n v="0"/>
    <n v="0"/>
    <n v="0"/>
    <s v="202021&quot;1865-1869&quot;"/>
    <s v=""/>
  </r>
  <r>
    <x v="21"/>
    <x v="2"/>
    <n v="0"/>
    <n v="0"/>
    <n v="0"/>
    <n v="0"/>
    <s v="202022&quot;1865-1869&quot;"/>
    <s v=""/>
  </r>
  <r>
    <x v="22"/>
    <x v="2"/>
    <n v="0"/>
    <n v="0"/>
    <n v="0"/>
    <n v="0"/>
    <s v="202023&quot;1865-1869&quot;"/>
    <s v=""/>
  </r>
  <r>
    <x v="23"/>
    <x v="2"/>
    <n v="0"/>
    <n v="0"/>
    <n v="0"/>
    <n v="0"/>
    <s v="202024&quot;1865-1869&quot;"/>
    <s v=""/>
  </r>
  <r>
    <x v="24"/>
    <x v="2"/>
    <n v="0"/>
    <n v="0"/>
    <n v="0"/>
    <n v="0"/>
    <s v="202025&quot;1865-1869&quot;"/>
    <s v=""/>
  </r>
  <r>
    <x v="25"/>
    <x v="2"/>
    <n v="0"/>
    <n v="0"/>
    <n v="0"/>
    <n v="0"/>
    <s v="202026&quot;1865-1869&quot;"/>
    <s v=""/>
  </r>
  <r>
    <x v="26"/>
    <x v="2"/>
    <n v="0"/>
    <n v="0"/>
    <n v="0"/>
    <n v="0"/>
    <s v="202027&quot;1865-1869&quot;"/>
    <s v=""/>
  </r>
  <r>
    <x v="27"/>
    <x v="2"/>
    <n v="0"/>
    <n v="0"/>
    <n v="0"/>
    <n v="0"/>
    <s v="202028&quot;1865-1869&quot;"/>
    <s v=""/>
  </r>
  <r>
    <x v="28"/>
    <x v="2"/>
    <n v="0"/>
    <n v="0"/>
    <n v="0"/>
    <n v="0"/>
    <s v="202029&quot;1865-1869&quot;"/>
    <s v=""/>
  </r>
  <r>
    <x v="29"/>
    <x v="2"/>
    <n v="0"/>
    <n v="0"/>
    <n v="0"/>
    <n v="0"/>
    <s v="202030&quot;1865-1869&quot;"/>
    <s v=""/>
  </r>
  <r>
    <x v="30"/>
    <x v="2"/>
    <n v="0"/>
    <n v="0"/>
    <n v="0"/>
    <n v="0"/>
    <s v="202031&quot;1865-1869&quot;"/>
    <s v=""/>
  </r>
  <r>
    <x v="31"/>
    <x v="2"/>
    <n v="0"/>
    <n v="0"/>
    <n v="0"/>
    <n v="0"/>
    <s v="202032&quot;1865-1869&quot;"/>
    <s v=""/>
  </r>
  <r>
    <x v="32"/>
    <x v="2"/>
    <n v="0"/>
    <n v="0"/>
    <n v="0"/>
    <n v="0"/>
    <s v="202033&quot;1865-1869&quot;"/>
    <s v=""/>
  </r>
  <r>
    <x v="33"/>
    <x v="2"/>
    <n v="0"/>
    <n v="0"/>
    <n v="0"/>
    <n v="0"/>
    <s v="202034&quot;1865-1869&quot;"/>
    <s v=""/>
  </r>
  <r>
    <x v="34"/>
    <x v="2"/>
    <n v="0"/>
    <n v="0"/>
    <n v="0"/>
    <n v="0"/>
    <s v="202035&quot;1865-1869&quot;"/>
    <s v=""/>
  </r>
  <r>
    <x v="35"/>
    <x v="2"/>
    <n v="0"/>
    <n v="0"/>
    <n v="0"/>
    <n v="0"/>
    <s v="202036&quot;1865-1869&quot;"/>
    <s v=""/>
  </r>
  <r>
    <x v="36"/>
    <x v="2"/>
    <n v="0"/>
    <n v="0"/>
    <n v="0"/>
    <n v="0"/>
    <s v="202037&quot;1865-1869&quot;"/>
    <s v=""/>
  </r>
  <r>
    <x v="37"/>
    <x v="2"/>
    <n v="0"/>
    <n v="0"/>
    <n v="0"/>
    <n v="0"/>
    <s v="202038&quot;1865-1869&quot;"/>
    <s v=""/>
  </r>
  <r>
    <x v="38"/>
    <x v="2"/>
    <n v="0"/>
    <n v="0"/>
    <n v="0"/>
    <n v="0"/>
    <s v="202039&quot;1865-1869&quot;"/>
    <s v=""/>
  </r>
  <r>
    <x v="39"/>
    <x v="2"/>
    <n v="0"/>
    <n v="0"/>
    <n v="0"/>
    <n v="0"/>
    <s v="202040&quot;1865-1869&quot;"/>
    <s v=""/>
  </r>
  <r>
    <x v="40"/>
    <x v="2"/>
    <n v="0"/>
    <n v="0"/>
    <n v="0"/>
    <n v="0"/>
    <s v="202041&quot;1865-1869&quot;"/>
    <s v=""/>
  </r>
  <r>
    <x v="41"/>
    <x v="2"/>
    <n v="0"/>
    <n v="0"/>
    <n v="0"/>
    <n v="0"/>
    <s v="202042&quot;1865-1869&quot;"/>
    <s v=""/>
  </r>
  <r>
    <x v="42"/>
    <x v="2"/>
    <n v="0"/>
    <n v="0"/>
    <n v="0"/>
    <n v="0"/>
    <s v="202043&quot;1865-1869&quot;"/>
    <s v=""/>
  </r>
  <r>
    <x v="43"/>
    <x v="2"/>
    <n v="0"/>
    <n v="0"/>
    <n v="0"/>
    <n v="0"/>
    <s v="202044&quot;1865-1869&quot;"/>
    <s v=""/>
  </r>
  <r>
    <x v="44"/>
    <x v="2"/>
    <n v="0"/>
    <n v="0"/>
    <n v="0"/>
    <n v="0"/>
    <s v="202045&quot;1865-1869&quot;"/>
    <s v=""/>
  </r>
  <r>
    <x v="45"/>
    <x v="2"/>
    <n v="0"/>
    <n v="0"/>
    <n v="0"/>
    <n v="0"/>
    <s v="202046&quot;1865-1869&quot;"/>
    <s v=""/>
  </r>
  <r>
    <x v="46"/>
    <x v="2"/>
    <n v="0"/>
    <n v="0"/>
    <n v="0"/>
    <n v="0"/>
    <s v="202047&quot;1865-1869&quot;"/>
    <s v=""/>
  </r>
  <r>
    <x v="47"/>
    <x v="2"/>
    <n v="0"/>
    <n v="0"/>
    <n v="0"/>
    <n v="0"/>
    <s v="202048&quot;1865-1869&quot;"/>
    <s v=""/>
  </r>
  <r>
    <x v="48"/>
    <x v="2"/>
    <n v="0"/>
    <n v="0"/>
    <n v="0"/>
    <n v="0"/>
    <s v="202049&quot;1865-1869&quot;"/>
    <s v=""/>
  </r>
  <r>
    <x v="49"/>
    <x v="2"/>
    <n v="0"/>
    <n v="0"/>
    <n v="0"/>
    <n v="0"/>
    <s v="202050&quot;1865-1869&quot;"/>
    <s v=""/>
  </r>
  <r>
    <x v="50"/>
    <x v="2"/>
    <n v="0"/>
    <n v="0"/>
    <n v="0"/>
    <n v="0"/>
    <s v="202051&quot;1865-1869&quot;"/>
    <s v=""/>
  </r>
  <r>
    <x v="51"/>
    <x v="2"/>
    <n v="0"/>
    <n v="0"/>
    <n v="0"/>
    <n v="0"/>
    <s v="202052&quot;1865-1869&quot;"/>
    <s v=""/>
  </r>
  <r>
    <x v="52"/>
    <x v="2"/>
    <n v="0"/>
    <n v="0"/>
    <n v="0"/>
    <n v="0"/>
    <s v="202053&quot;1865-1869&quot;"/>
    <s v=""/>
  </r>
  <r>
    <x v="53"/>
    <x v="2"/>
    <n v="0"/>
    <n v="0"/>
    <n v="0"/>
    <n v="0"/>
    <s v="202101&quot;1865-1869&quot;"/>
    <s v=""/>
  </r>
  <r>
    <x v="54"/>
    <x v="2"/>
    <n v="0"/>
    <n v="0"/>
    <n v="0"/>
    <n v="0"/>
    <s v="202102&quot;1865-1869&quot;"/>
    <s v=""/>
  </r>
  <r>
    <x v="55"/>
    <x v="2"/>
    <n v="0"/>
    <n v="0"/>
    <n v="0"/>
    <n v="0"/>
    <s v="202103&quot;1865-1869&quot;"/>
    <s v=""/>
  </r>
  <r>
    <x v="56"/>
    <x v="2"/>
    <n v="0"/>
    <n v="0"/>
    <n v="0"/>
    <n v="0"/>
    <s v="202104&quot;1865-1869&quot;"/>
    <s v=""/>
  </r>
  <r>
    <x v="57"/>
    <x v="2"/>
    <n v="0"/>
    <n v="0"/>
    <n v="0"/>
    <n v="0"/>
    <s v="202105&quot;1865-1869&quot;"/>
    <s v=""/>
  </r>
  <r>
    <x v="58"/>
    <x v="2"/>
    <n v="0"/>
    <n v="0"/>
    <n v="0"/>
    <n v="0"/>
    <s v="202106&quot;1865-1869&quot;"/>
    <s v=""/>
  </r>
  <r>
    <x v="59"/>
    <x v="2"/>
    <n v="0"/>
    <n v="0"/>
    <n v="0"/>
    <n v="0"/>
    <s v="202107&quot;1865-1869&quot;"/>
    <s v=""/>
  </r>
  <r>
    <x v="60"/>
    <x v="2"/>
    <n v="0"/>
    <n v="0"/>
    <n v="0"/>
    <n v="0"/>
    <s v="202108&quot;1865-1869&quot;"/>
    <s v=""/>
  </r>
  <r>
    <x v="61"/>
    <x v="2"/>
    <n v="0"/>
    <n v="0"/>
    <n v="0"/>
    <n v="0"/>
    <s v="202109&quot;1865-1869&quot;"/>
    <s v=""/>
  </r>
  <r>
    <x v="62"/>
    <x v="2"/>
    <n v="0"/>
    <n v="0"/>
    <n v="0"/>
    <n v="0"/>
    <s v="202110&quot;1865-1869&quot;"/>
    <s v=""/>
  </r>
  <r>
    <x v="63"/>
    <x v="2"/>
    <n v="0"/>
    <n v="0"/>
    <n v="0"/>
    <n v="0"/>
    <s v="202111&quot;1865-1869&quot;"/>
    <s v=""/>
  </r>
  <r>
    <x v="64"/>
    <x v="2"/>
    <n v="0"/>
    <n v="0"/>
    <n v="0"/>
    <n v="0"/>
    <s v="202112&quot;1865-1869&quot;"/>
    <s v=""/>
  </r>
  <r>
    <x v="65"/>
    <x v="2"/>
    <n v="0"/>
    <n v="0"/>
    <n v="0"/>
    <n v="0"/>
    <s v="202113&quot;1865-1869&quot;"/>
    <s v=""/>
  </r>
  <r>
    <x v="66"/>
    <x v="2"/>
    <n v="0"/>
    <n v="0"/>
    <n v="0"/>
    <n v="0"/>
    <s v="202114&quot;1865-1869&quot;"/>
    <s v=""/>
  </r>
  <r>
    <x v="67"/>
    <x v="2"/>
    <n v="0"/>
    <n v="0"/>
    <n v="0"/>
    <n v="0"/>
    <s v="202115&quot;1865-1869&quot;"/>
    <s v=""/>
  </r>
  <r>
    <x v="68"/>
    <x v="2"/>
    <n v="0"/>
    <n v="0"/>
    <n v="0"/>
    <n v="0"/>
    <s v="202116&quot;1865-1869&quot;"/>
    <s v=""/>
  </r>
  <r>
    <x v="69"/>
    <x v="2"/>
    <n v="0"/>
    <n v="0"/>
    <n v="0"/>
    <n v="0"/>
    <s v="202117&quot;1865-1869&quot;"/>
    <s v=""/>
  </r>
  <r>
    <x v="70"/>
    <x v="2"/>
    <n v="0"/>
    <n v="0"/>
    <n v="0"/>
    <n v="0"/>
    <s v="202118&quot;1865-1869&quot;"/>
    <s v=""/>
  </r>
  <r>
    <x v="71"/>
    <x v="2"/>
    <n v="0"/>
    <n v="0"/>
    <n v="0"/>
    <n v="0"/>
    <s v="202119&quot;1865-1869&quot;"/>
    <s v=""/>
  </r>
  <r>
    <x v="72"/>
    <x v="2"/>
    <n v="0"/>
    <n v="0"/>
    <n v="0"/>
    <n v="0"/>
    <s v="202120&quot;1865-1869&quot;"/>
    <s v=""/>
  </r>
  <r>
    <x v="73"/>
    <x v="2"/>
    <n v="0"/>
    <n v="0"/>
    <n v="0"/>
    <n v="0"/>
    <s v="202121&quot;1865-1869&quot;"/>
    <s v=""/>
  </r>
  <r>
    <x v="74"/>
    <x v="2"/>
    <n v="0"/>
    <n v="0"/>
    <n v="0"/>
    <n v="0"/>
    <s v="202122&quot;1865-1869&quot;"/>
    <s v=""/>
  </r>
  <r>
    <x v="75"/>
    <x v="2"/>
    <n v="0"/>
    <n v="0"/>
    <n v="0"/>
    <n v="0"/>
    <s v="202123&quot;1865-1869&quot;"/>
    <s v=""/>
  </r>
  <r>
    <x v="76"/>
    <x v="2"/>
    <n v="0"/>
    <n v="0"/>
    <n v="0"/>
    <n v="0"/>
    <s v="202124&quot;1865-1869&quot;"/>
    <s v=""/>
  </r>
  <r>
    <x v="77"/>
    <x v="2"/>
    <n v="0"/>
    <n v="0"/>
    <n v="0"/>
    <n v="0"/>
    <s v="202125&quot;1865-1869&quot;"/>
    <s v=""/>
  </r>
  <r>
    <x v="78"/>
    <x v="2"/>
    <n v="0"/>
    <n v="0"/>
    <n v="0"/>
    <n v="0"/>
    <s v="202126&quot;1865-1869&quot;"/>
    <s v=""/>
  </r>
  <r>
    <x v="79"/>
    <x v="2"/>
    <n v="0"/>
    <n v="0"/>
    <n v="0"/>
    <n v="0"/>
    <s v="202127&quot;1865-1869&quot;"/>
    <s v=""/>
  </r>
  <r>
    <x v="80"/>
    <x v="2"/>
    <n v="0"/>
    <n v="0"/>
    <n v="0"/>
    <n v="0"/>
    <s v="202128&quot;1865-1869&quot;"/>
    <s v=""/>
  </r>
  <r>
    <x v="81"/>
    <x v="2"/>
    <n v="0"/>
    <n v="0"/>
    <n v="0"/>
    <n v="0"/>
    <s v="202129&quot;1865-1869&quot;"/>
    <s v=""/>
  </r>
  <r>
    <x v="82"/>
    <x v="2"/>
    <n v="0"/>
    <n v="0"/>
    <n v="0"/>
    <n v="0"/>
    <s v="202130&quot;1865-1869&quot;"/>
    <s v=""/>
  </r>
  <r>
    <x v="83"/>
    <x v="2"/>
    <n v="0"/>
    <n v="0"/>
    <n v="0"/>
    <n v="0"/>
    <s v="202131&quot;1865-1869&quot;"/>
    <s v=""/>
  </r>
  <r>
    <x v="84"/>
    <x v="2"/>
    <n v="0"/>
    <n v="0"/>
    <n v="0"/>
    <n v="0"/>
    <s v="202132&quot;1865-1869&quot;"/>
    <s v=""/>
  </r>
  <r>
    <x v="85"/>
    <x v="2"/>
    <n v="0"/>
    <n v="0"/>
    <n v="0"/>
    <n v="0"/>
    <s v="202133&quot;1865-1869&quot;"/>
    <s v=""/>
  </r>
  <r>
    <x v="86"/>
    <x v="2"/>
    <n v="0"/>
    <n v="0"/>
    <n v="0"/>
    <n v="0"/>
    <s v="202134&quot;1865-1869&quot;"/>
    <s v=""/>
  </r>
  <r>
    <x v="87"/>
    <x v="2"/>
    <n v="0"/>
    <n v="0"/>
    <n v="0"/>
    <n v="0"/>
    <s v="202135&quot;1865-1869&quot;"/>
    <s v=""/>
  </r>
  <r>
    <x v="88"/>
    <x v="2"/>
    <n v="0"/>
    <n v="0"/>
    <n v="0"/>
    <n v="0"/>
    <s v="202136&quot;1865-1869&quot;"/>
    <s v=""/>
  </r>
  <r>
    <x v="89"/>
    <x v="2"/>
    <n v="0"/>
    <n v="0"/>
    <n v="0"/>
    <n v="0"/>
    <s v="202137&quot;1865-1869&quot;"/>
    <s v=""/>
  </r>
  <r>
    <x v="90"/>
    <x v="2"/>
    <n v="0"/>
    <n v="0"/>
    <n v="0"/>
    <n v="0"/>
    <s v="202138&quot;1865-1869&quot;"/>
    <s v=""/>
  </r>
  <r>
    <x v="91"/>
    <x v="2"/>
    <n v="0"/>
    <n v="0"/>
    <n v="0"/>
    <n v="0"/>
    <s v="202139&quot;1865-1869&quot;"/>
    <s v=""/>
  </r>
  <r>
    <x v="92"/>
    <x v="2"/>
    <n v="0"/>
    <n v="0"/>
    <n v="0"/>
    <n v="0"/>
    <s v="202140&quot;1865-1869&quot;"/>
    <s v=""/>
  </r>
  <r>
    <x v="93"/>
    <x v="2"/>
    <n v="0"/>
    <n v="0"/>
    <n v="0"/>
    <n v="0"/>
    <s v="202141&quot;1865-1869&quot;"/>
    <s v=""/>
  </r>
  <r>
    <x v="94"/>
    <x v="2"/>
    <n v="0"/>
    <n v="0"/>
    <n v="0"/>
    <n v="0"/>
    <s v="202142&quot;1865-1869&quot;"/>
    <s v=""/>
  </r>
  <r>
    <x v="95"/>
    <x v="2"/>
    <n v="0"/>
    <n v="0"/>
    <n v="0"/>
    <n v="0"/>
    <s v="202143&quot;1865-1869&quot;"/>
    <s v=""/>
  </r>
  <r>
    <x v="96"/>
    <x v="2"/>
    <n v="0"/>
    <n v="0"/>
    <n v="0"/>
    <n v="0"/>
    <s v="202144&quot;1865-1869&quot;"/>
    <s v=""/>
  </r>
  <r>
    <x v="97"/>
    <x v="2"/>
    <n v="0"/>
    <n v="0"/>
    <n v="0"/>
    <n v="0"/>
    <s v="202145&quot;1865-1869&quot;"/>
    <s v=""/>
  </r>
  <r>
    <x v="98"/>
    <x v="2"/>
    <n v="0"/>
    <n v="0"/>
    <n v="0"/>
    <n v="0"/>
    <s v="202146&quot;1865-1869&quot;"/>
    <s v=""/>
  </r>
  <r>
    <x v="99"/>
    <x v="2"/>
    <n v="0"/>
    <n v="0"/>
    <n v="0"/>
    <n v="0"/>
    <s v="202147&quot;1865-1869&quot;"/>
    <s v=""/>
  </r>
  <r>
    <x v="100"/>
    <x v="2"/>
    <n v="0"/>
    <n v="0"/>
    <n v="0"/>
    <n v="0"/>
    <s v="202148&quot;1865-1869&quot;"/>
    <s v=""/>
  </r>
  <r>
    <x v="101"/>
    <x v="2"/>
    <n v="0"/>
    <n v="0"/>
    <n v="0"/>
    <n v="0"/>
    <s v="202149&quot;1865-1869&quot;"/>
    <s v=""/>
  </r>
  <r>
    <x v="102"/>
    <x v="2"/>
    <n v="0"/>
    <n v="0"/>
    <n v="0"/>
    <n v="0"/>
    <s v="202150&quot;1865-1869&quot;"/>
    <s v=""/>
  </r>
  <r>
    <x v="103"/>
    <x v="2"/>
    <n v="0"/>
    <n v="0"/>
    <n v="0"/>
    <n v="0"/>
    <s v="202151&quot;1865-1869&quot;"/>
    <s v=""/>
  </r>
  <r>
    <x v="104"/>
    <x v="2"/>
    <n v="0"/>
    <n v="0"/>
    <n v="0"/>
    <n v="0"/>
    <s v="202152&quot;1865-1869&quot;"/>
    <s v=""/>
  </r>
  <r>
    <x v="105"/>
    <x v="2"/>
    <n v="0"/>
    <n v="0"/>
    <n v="0"/>
    <n v="0"/>
    <s v="202201&quot;1865-1869&quot;"/>
    <s v=""/>
  </r>
  <r>
    <x v="106"/>
    <x v="2"/>
    <n v="0"/>
    <n v="0"/>
    <n v="0"/>
    <n v="0"/>
    <s v="202202&quot;1865-1869&quot;"/>
    <s v=""/>
  </r>
  <r>
    <x v="107"/>
    <x v="2"/>
    <n v="0"/>
    <n v="0"/>
    <n v="0"/>
    <n v="0"/>
    <s v="202203&quot;1865-1869&quot;"/>
    <s v=""/>
  </r>
  <r>
    <x v="108"/>
    <x v="2"/>
    <n v="0"/>
    <n v="0"/>
    <n v="0"/>
    <n v="0"/>
    <s v="202204&quot;1865-1869&quot;"/>
    <s v=""/>
  </r>
  <r>
    <x v="109"/>
    <x v="2"/>
    <n v="0"/>
    <n v="0"/>
    <n v="0"/>
    <n v="0"/>
    <s v="202205&quot;1865-1869&quot;"/>
    <s v=""/>
  </r>
  <r>
    <x v="110"/>
    <x v="2"/>
    <n v="0"/>
    <n v="0"/>
    <n v="0"/>
    <n v="0"/>
    <s v="202206&quot;1865-1869&quot;"/>
    <s v=""/>
  </r>
  <r>
    <x v="111"/>
    <x v="2"/>
    <n v="0"/>
    <n v="0"/>
    <n v="0"/>
    <n v="0"/>
    <s v="202207&quot;1865-1869&quot;"/>
    <s v=""/>
  </r>
  <r>
    <x v="112"/>
    <x v="2"/>
    <n v="0"/>
    <n v="0"/>
    <n v="0"/>
    <n v="0"/>
    <s v="202208&quot;1865-1869&quot;"/>
    <s v=""/>
  </r>
  <r>
    <x v="113"/>
    <x v="2"/>
    <n v="0"/>
    <n v="0"/>
    <n v="0"/>
    <n v="0"/>
    <s v="202209&quot;1865-1869&quot;"/>
    <s v=""/>
  </r>
  <r>
    <x v="114"/>
    <x v="2"/>
    <n v="0"/>
    <n v="0"/>
    <n v="0"/>
    <n v="0"/>
    <s v="202210&quot;1865-1869&quot;"/>
    <s v=""/>
  </r>
  <r>
    <x v="115"/>
    <x v="2"/>
    <n v="0"/>
    <n v="0"/>
    <n v="0"/>
    <n v="0"/>
    <s v="202211&quot;1865-1869&quot;"/>
    <s v=""/>
  </r>
  <r>
    <x v="116"/>
    <x v="2"/>
    <n v="0"/>
    <n v="0"/>
    <n v="0"/>
    <n v="0"/>
    <s v="202212&quot;1865-1869&quot;"/>
    <s v=""/>
  </r>
  <r>
    <x v="117"/>
    <x v="2"/>
    <n v="0"/>
    <n v="0"/>
    <n v="0"/>
    <n v="0"/>
    <s v="202213&quot;1865-1869&quot;"/>
    <s v=""/>
  </r>
  <r>
    <x v="118"/>
    <x v="2"/>
    <n v="0"/>
    <n v="0"/>
    <n v="0"/>
    <n v="0"/>
    <s v="202214&quot;1865-1869&quot;"/>
    <s v=""/>
  </r>
  <r>
    <x v="119"/>
    <x v="2"/>
    <n v="0"/>
    <n v="0"/>
    <n v="0"/>
    <n v="0"/>
    <s v="202215&quot;1865-1869&quot;"/>
    <s v=""/>
  </r>
  <r>
    <x v="120"/>
    <x v="2"/>
    <n v="0"/>
    <n v="0"/>
    <n v="0"/>
    <n v="0"/>
    <s v="202216&quot;1865-1869&quot;"/>
    <s v=""/>
  </r>
  <r>
    <x v="121"/>
    <x v="2"/>
    <n v="0"/>
    <n v="0"/>
    <n v="0"/>
    <n v="0"/>
    <s v="202217&quot;1865-1869&quot;"/>
    <s v=""/>
  </r>
  <r>
    <x v="122"/>
    <x v="2"/>
    <n v="0"/>
    <n v="0"/>
    <n v="0"/>
    <n v="0"/>
    <s v="202218&quot;1865-1869&quot;"/>
    <s v=""/>
  </r>
  <r>
    <x v="123"/>
    <x v="2"/>
    <n v="0"/>
    <n v="0"/>
    <n v="0"/>
    <n v="0"/>
    <s v="202219&quot;1865-1869&quot;"/>
    <s v=""/>
  </r>
  <r>
    <x v="124"/>
    <x v="2"/>
    <n v="0"/>
    <n v="0"/>
    <n v="0"/>
    <n v="0"/>
    <s v="202220&quot;1865-1869&quot;"/>
    <s v=""/>
  </r>
  <r>
    <x v="125"/>
    <x v="2"/>
    <n v="0"/>
    <n v="0"/>
    <n v="0"/>
    <n v="0"/>
    <s v="202221&quot;1865-1869&quot;"/>
    <s v=""/>
  </r>
  <r>
    <x v="126"/>
    <x v="2"/>
    <n v="0"/>
    <n v="0"/>
    <n v="0"/>
    <n v="0"/>
    <s v="202222&quot;1865-1869&quot;"/>
    <s v=""/>
  </r>
  <r>
    <x v="127"/>
    <x v="2"/>
    <n v="0"/>
    <n v="0"/>
    <n v="0"/>
    <n v="0"/>
    <s v="202223&quot;1865-1869&quot;"/>
    <s v=""/>
  </r>
  <r>
    <x v="128"/>
    <x v="2"/>
    <n v="0"/>
    <n v="0"/>
    <n v="0"/>
    <n v="0"/>
    <s v="202224&quot;1865-1869&quot;"/>
    <s v=""/>
  </r>
  <r>
    <x v="129"/>
    <x v="2"/>
    <n v="0"/>
    <n v="0"/>
    <n v="0"/>
    <n v="0"/>
    <s v="202225&quot;1865-1869&quot;"/>
    <s v=""/>
  </r>
  <r>
    <x v="130"/>
    <x v="2"/>
    <n v="0"/>
    <n v="0"/>
    <n v="0"/>
    <n v="0"/>
    <s v="202226&quot;1865-1869&quot;"/>
    <s v=""/>
  </r>
  <r>
    <x v="131"/>
    <x v="2"/>
    <n v="0"/>
    <n v="0"/>
    <n v="0"/>
    <n v="0"/>
    <s v="202227&quot;1865-1869&quot;"/>
    <s v=""/>
  </r>
  <r>
    <x v="132"/>
    <x v="2"/>
    <n v="0"/>
    <n v="0"/>
    <n v="0"/>
    <n v="0"/>
    <s v="202228&quot;1865-1869&quot;"/>
    <s v=""/>
  </r>
  <r>
    <x v="133"/>
    <x v="2"/>
    <n v="0"/>
    <n v="0"/>
    <n v="0"/>
    <n v="0"/>
    <s v="202229&quot;1865-1869&quot;"/>
    <s v=""/>
  </r>
  <r>
    <x v="134"/>
    <x v="2"/>
    <n v="0"/>
    <n v="0"/>
    <n v="0"/>
    <n v="0"/>
    <s v="202230&quot;1865-1869&quot;"/>
    <s v=""/>
  </r>
  <r>
    <x v="135"/>
    <x v="2"/>
    <n v="0"/>
    <n v="0"/>
    <n v="0"/>
    <n v="0"/>
    <s v="202231&quot;1865-1869&quot;"/>
    <s v=""/>
  </r>
  <r>
    <x v="136"/>
    <x v="2"/>
    <n v="0"/>
    <n v="0"/>
    <n v="0"/>
    <n v="0"/>
    <s v="202232&quot;1865-1869&quot;"/>
    <s v=""/>
  </r>
  <r>
    <x v="137"/>
    <x v="2"/>
    <n v="0"/>
    <n v="0"/>
    <n v="0"/>
    <n v="0"/>
    <s v="202233&quot;1865-1869&quot;"/>
    <s v=""/>
  </r>
  <r>
    <x v="138"/>
    <x v="2"/>
    <n v="0"/>
    <n v="0"/>
    <n v="0"/>
    <n v="0"/>
    <s v="202234&quot;1865-1869&quot;"/>
    <s v=""/>
  </r>
  <r>
    <x v="139"/>
    <x v="2"/>
    <n v="0"/>
    <n v="0"/>
    <n v="0"/>
    <n v="0"/>
    <s v="202235&quot;1865-1869&quot;"/>
    <s v=""/>
  </r>
  <r>
    <x v="140"/>
    <x v="2"/>
    <n v="0"/>
    <n v="0"/>
    <n v="0"/>
    <n v="0"/>
    <s v="202236&quot;1865-1869&quot;"/>
    <s v=""/>
  </r>
  <r>
    <x v="141"/>
    <x v="2"/>
    <n v="0"/>
    <n v="0"/>
    <n v="0"/>
    <n v="0"/>
    <s v="202237&quot;1865-1869&quot;"/>
    <s v=""/>
  </r>
  <r>
    <x v="142"/>
    <x v="2"/>
    <n v="0"/>
    <n v="0"/>
    <n v="0"/>
    <n v="0"/>
    <s v="202238&quot;1865-1869&quot;"/>
    <s v=""/>
  </r>
  <r>
    <x v="143"/>
    <x v="2"/>
    <n v="0"/>
    <n v="0"/>
    <n v="0"/>
    <n v="0"/>
    <s v="202239&quot;1865-1869&quot;"/>
    <s v=""/>
  </r>
  <r>
    <x v="144"/>
    <x v="2"/>
    <n v="0"/>
    <n v="0"/>
    <n v="0"/>
    <n v="0"/>
    <s v="202240&quot;1865-1869&quot;"/>
    <s v=""/>
  </r>
  <r>
    <x v="145"/>
    <x v="2"/>
    <n v="0"/>
    <n v="0"/>
    <n v="0"/>
    <n v="0"/>
    <s v="202241&quot;1865-1869&quot;"/>
    <s v=""/>
  </r>
  <r>
    <x v="146"/>
    <x v="2"/>
    <n v="0"/>
    <n v="0"/>
    <n v="0"/>
    <n v="0"/>
    <s v="202242&quot;1865-1869&quot;"/>
    <s v=""/>
  </r>
  <r>
    <x v="147"/>
    <x v="2"/>
    <n v="0"/>
    <n v="0"/>
    <n v="0"/>
    <n v="0"/>
    <s v="202243&quot;1865-1869&quot;"/>
    <s v=""/>
  </r>
  <r>
    <x v="148"/>
    <x v="2"/>
    <n v="0"/>
    <n v="0"/>
    <n v="0"/>
    <n v="0"/>
    <s v="202244&quot;1865-1869&quot;"/>
    <s v=""/>
  </r>
  <r>
    <x v="149"/>
    <x v="2"/>
    <n v="0"/>
    <n v="0"/>
    <n v="0"/>
    <n v="0"/>
    <s v="202245&quot;1865-1869&quot;"/>
    <s v=""/>
  </r>
  <r>
    <x v="150"/>
    <x v="2"/>
    <n v="0"/>
    <n v="0"/>
    <n v="0"/>
    <n v="0"/>
    <s v="202246&quot;1865-1869&quot;"/>
    <s v=""/>
  </r>
  <r>
    <x v="151"/>
    <x v="2"/>
    <n v="0"/>
    <n v="0"/>
    <n v="0"/>
    <n v="0"/>
    <s v="202247&quot;1865-1869&quot;"/>
    <s v=""/>
  </r>
  <r>
    <x v="152"/>
    <x v="2"/>
    <n v="0"/>
    <n v="0"/>
    <n v="0"/>
    <n v="0"/>
    <s v="202248&quot;1865-1869&quot;"/>
    <s v=""/>
  </r>
  <r>
    <x v="153"/>
    <x v="2"/>
    <n v="0"/>
    <n v="0"/>
    <n v="0"/>
    <n v="0"/>
    <s v="202249&quot;1865-1869&quot;"/>
    <s v=""/>
  </r>
  <r>
    <x v="154"/>
    <x v="2"/>
    <n v="0"/>
    <n v="0"/>
    <n v="0"/>
    <n v="0"/>
    <s v="202250&quot;1865-1869&quot;"/>
    <s v=""/>
  </r>
  <r>
    <x v="155"/>
    <x v="2"/>
    <n v="0"/>
    <n v="0"/>
    <n v="0"/>
    <n v="0"/>
    <s v="202251&quot;1865-1869&quot;"/>
    <s v=""/>
  </r>
  <r>
    <x v="156"/>
    <x v="2"/>
    <n v="0"/>
    <n v="0"/>
    <n v="0"/>
    <n v="0"/>
    <s v="202252&quot;1865-1869&quot;"/>
    <s v=""/>
  </r>
  <r>
    <x v="157"/>
    <x v="2"/>
    <n v="0"/>
    <n v="0"/>
    <n v="0"/>
    <n v="0"/>
    <s v="202301&quot;1865-1869&quot;"/>
    <s v=""/>
  </r>
  <r>
    <x v="158"/>
    <x v="2"/>
    <n v="0"/>
    <n v="0"/>
    <n v="0"/>
    <n v="0"/>
    <s v="202302&quot;1865-1869&quot;"/>
    <s v=""/>
  </r>
  <r>
    <x v="159"/>
    <x v="2"/>
    <n v="0"/>
    <n v="0"/>
    <n v="0"/>
    <n v="0"/>
    <s v="202303&quot;1865-1869&quot;"/>
    <s v=""/>
  </r>
  <r>
    <x v="160"/>
    <x v="2"/>
    <n v="0"/>
    <n v="0"/>
    <n v="0"/>
    <n v="0"/>
    <s v="202304&quot;1865-1869&quot;"/>
    <s v=""/>
  </r>
  <r>
    <x v="161"/>
    <x v="2"/>
    <n v="0"/>
    <n v="0"/>
    <n v="0"/>
    <n v="0"/>
    <s v="202305&quot;1865-1869&quot;"/>
    <s v=""/>
  </r>
  <r>
    <x v="162"/>
    <x v="2"/>
    <n v="0"/>
    <n v="0"/>
    <n v="0"/>
    <n v="0"/>
    <s v="202306&quot;1865-1869&quot;"/>
    <s v=""/>
  </r>
  <r>
    <x v="163"/>
    <x v="2"/>
    <n v="0"/>
    <n v="0"/>
    <n v="0"/>
    <n v="0"/>
    <s v="202307&quot;1865-1869&quot;"/>
    <s v=""/>
  </r>
  <r>
    <x v="164"/>
    <x v="2"/>
    <n v="0"/>
    <n v="0"/>
    <n v="0"/>
    <n v="0"/>
    <s v="202308&quot;1865-1869&quot;"/>
    <s v=""/>
  </r>
  <r>
    <x v="165"/>
    <x v="2"/>
    <n v="0"/>
    <n v="0"/>
    <n v="0"/>
    <n v="0"/>
    <s v="202309&quot;1865-1869&quot;"/>
    <s v=""/>
  </r>
  <r>
    <x v="166"/>
    <x v="2"/>
    <n v="0"/>
    <n v="0"/>
    <n v="0"/>
    <n v="0"/>
    <s v="202310&quot;1865-1869&quot;"/>
    <s v=""/>
  </r>
  <r>
    <x v="167"/>
    <x v="2"/>
    <n v="0"/>
    <n v="0"/>
    <n v="0"/>
    <n v="0"/>
    <s v="202311&quot;1865-1869&quot;"/>
    <s v=""/>
  </r>
  <r>
    <x v="168"/>
    <x v="2"/>
    <n v="0"/>
    <n v="0"/>
    <n v="0"/>
    <n v="0"/>
    <s v="202312&quot;1865-1869&quot;"/>
    <s v=""/>
  </r>
  <r>
    <x v="169"/>
    <x v="2"/>
    <n v="0"/>
    <n v="0"/>
    <n v="0"/>
    <n v="0"/>
    <s v="202313&quot;1865-1869&quot;"/>
    <s v=""/>
  </r>
  <r>
    <x v="170"/>
    <x v="2"/>
    <n v="0"/>
    <n v="0"/>
    <n v="0"/>
    <n v="0"/>
    <s v="202314&quot;1865-1869&quot;"/>
    <s v=""/>
  </r>
  <r>
    <x v="171"/>
    <x v="2"/>
    <n v="0"/>
    <n v="0"/>
    <n v="0"/>
    <n v="0"/>
    <s v="202315&quot;1865-1869&quot;"/>
    <s v=""/>
  </r>
  <r>
    <x v="172"/>
    <x v="2"/>
    <n v="0"/>
    <n v="0"/>
    <n v="0"/>
    <n v="0"/>
    <s v="202316&quot;1865-1869&quot;"/>
    <s v=""/>
  </r>
  <r>
    <x v="173"/>
    <x v="2"/>
    <n v="0"/>
    <n v="0"/>
    <n v="0"/>
    <n v="0"/>
    <s v="202317&quot;1865-1869&quot;"/>
    <s v=""/>
  </r>
  <r>
    <x v="174"/>
    <x v="2"/>
    <n v="0"/>
    <n v="0"/>
    <n v="0"/>
    <n v="0"/>
    <s v="202318&quot;1865-1869&quot;"/>
    <s v=""/>
  </r>
  <r>
    <x v="175"/>
    <x v="2"/>
    <n v="0"/>
    <n v="0"/>
    <n v="0"/>
    <n v="0"/>
    <s v="202319&quot;1865-1869&quot;"/>
    <s v=""/>
  </r>
  <r>
    <x v="176"/>
    <x v="2"/>
    <n v="0"/>
    <n v="0"/>
    <n v="0"/>
    <n v="0"/>
    <s v="202320&quot;1865-1869&quot;"/>
    <s v=""/>
  </r>
  <r>
    <x v="177"/>
    <x v="2"/>
    <n v="0"/>
    <n v="0"/>
    <n v="0"/>
    <n v="0"/>
    <s v="202321&quot;1865-1869&quot;"/>
    <s v=""/>
  </r>
  <r>
    <x v="178"/>
    <x v="2"/>
    <n v="0"/>
    <n v="0"/>
    <n v="0"/>
    <n v="0"/>
    <s v="202322&quot;1865-1869&quot;"/>
    <s v=""/>
  </r>
  <r>
    <x v="179"/>
    <x v="2"/>
    <n v="0"/>
    <n v="0"/>
    <n v="0"/>
    <n v="0"/>
    <s v="202323&quot;1865-1869&quot;"/>
    <s v=""/>
  </r>
  <r>
    <x v="180"/>
    <x v="2"/>
    <n v="0"/>
    <n v="0"/>
    <n v="0"/>
    <n v="0"/>
    <s v="202324&quot;1865-1869&quot;"/>
    <s v=""/>
  </r>
  <r>
    <x v="181"/>
    <x v="2"/>
    <n v="0"/>
    <n v="0"/>
    <n v="0"/>
    <n v="0"/>
    <s v="202325&quot;1865-1869&quot;"/>
    <s v=""/>
  </r>
  <r>
    <x v="182"/>
    <x v="2"/>
    <n v="0"/>
    <n v="0"/>
    <n v="0"/>
    <n v="0"/>
    <s v="202326&quot;1865-1869&quot;"/>
    <s v=""/>
  </r>
  <r>
    <x v="183"/>
    <x v="2"/>
    <n v="0"/>
    <n v="0"/>
    <n v="0"/>
    <n v="0"/>
    <s v="202327&quot;1865-1869&quot;"/>
    <s v=""/>
  </r>
  <r>
    <x v="184"/>
    <x v="2"/>
    <n v="0"/>
    <n v="0"/>
    <n v="0"/>
    <n v="0"/>
    <s v="202328&quot;1865-1869&quot;"/>
    <s v=""/>
  </r>
  <r>
    <x v="185"/>
    <x v="2"/>
    <n v="0"/>
    <n v="0"/>
    <n v="0"/>
    <n v="0"/>
    <s v="202329&quot;1865-1869&quot;"/>
    <s v=""/>
  </r>
  <r>
    <x v="186"/>
    <x v="2"/>
    <n v="0"/>
    <n v="0"/>
    <n v="0"/>
    <n v="0"/>
    <s v="202330&quot;1865-1869&quot;"/>
    <s v=""/>
  </r>
  <r>
    <x v="187"/>
    <x v="2"/>
    <n v="0"/>
    <n v="0"/>
    <n v="0"/>
    <n v="0"/>
    <s v="202331&quot;1865-1869&quot;"/>
    <s v=""/>
  </r>
  <r>
    <x v="188"/>
    <x v="2"/>
    <n v="0"/>
    <n v="0"/>
    <n v="0"/>
    <n v="0"/>
    <s v="202332&quot;1865-1869&quot;"/>
    <s v=""/>
  </r>
  <r>
    <x v="189"/>
    <x v="2"/>
    <n v="0"/>
    <n v="0"/>
    <n v="0"/>
    <n v="0"/>
    <s v="202333&quot;1865-1869&quot;"/>
    <s v=""/>
  </r>
  <r>
    <x v="190"/>
    <x v="2"/>
    <n v="0"/>
    <n v="0"/>
    <n v="0"/>
    <n v="0"/>
    <s v="202334&quot;1865-1869&quot;"/>
    <s v=""/>
  </r>
  <r>
    <x v="191"/>
    <x v="2"/>
    <n v="0"/>
    <n v="0"/>
    <n v="0"/>
    <n v="0"/>
    <s v="202335&quot;1865-1869&quot;"/>
    <s v=""/>
  </r>
  <r>
    <x v="192"/>
    <x v="2"/>
    <n v="0"/>
    <n v="0"/>
    <n v="0"/>
    <n v="0"/>
    <s v="202336&quot;1865-1869&quot;"/>
    <s v=""/>
  </r>
  <r>
    <x v="193"/>
    <x v="2"/>
    <n v="0"/>
    <n v="0"/>
    <n v="0"/>
    <n v="0"/>
    <s v="202337&quot;1865-1869&quot;"/>
    <s v=""/>
  </r>
  <r>
    <x v="194"/>
    <x v="2"/>
    <n v="0"/>
    <n v="0"/>
    <n v="0"/>
    <n v="0"/>
    <s v="202338&quot;1865-1869&quot;"/>
    <s v=""/>
  </r>
  <r>
    <x v="195"/>
    <x v="2"/>
    <n v="0"/>
    <n v="0"/>
    <n v="0"/>
    <n v="0"/>
    <s v="202339&quot;1865-1869&quot;"/>
    <s v=""/>
  </r>
  <r>
    <x v="196"/>
    <x v="2"/>
    <n v="0"/>
    <n v="0"/>
    <n v="0"/>
    <n v="0"/>
    <s v="202340&quot;1865-1869&quot;"/>
    <s v=""/>
  </r>
  <r>
    <x v="197"/>
    <x v="2"/>
    <n v="0"/>
    <n v="0"/>
    <n v="0"/>
    <n v="0"/>
    <s v="202341&quot;1865-1869&quot;"/>
    <s v=""/>
  </r>
  <r>
    <x v="198"/>
    <x v="2"/>
    <n v="0"/>
    <n v="0"/>
    <n v="0"/>
    <n v="0"/>
    <s v="202342&quot;1865-1869&quot;"/>
    <s v=""/>
  </r>
  <r>
    <x v="199"/>
    <x v="2"/>
    <n v="0"/>
    <n v="0"/>
    <n v="0"/>
    <n v="0"/>
    <s v="202343&quot;1865-1869&quot;"/>
    <s v=""/>
  </r>
  <r>
    <x v="200"/>
    <x v="2"/>
    <n v="0"/>
    <n v="0"/>
    <n v="0"/>
    <n v="0"/>
    <s v="202344&quot;1865-1869&quot;"/>
    <s v=""/>
  </r>
  <r>
    <x v="201"/>
    <x v="2"/>
    <n v="0"/>
    <n v="0"/>
    <n v="0"/>
    <n v="0"/>
    <s v="202345&quot;1865-1869&quot;"/>
    <s v=""/>
  </r>
  <r>
    <x v="202"/>
    <x v="2"/>
    <n v="0"/>
    <n v="0"/>
    <n v="0"/>
    <n v="0"/>
    <s v="202346&quot;1865-1869&quot;"/>
    <s v=""/>
  </r>
  <r>
    <x v="203"/>
    <x v="2"/>
    <n v="0"/>
    <n v="0"/>
    <n v="0"/>
    <n v="0"/>
    <s v="202347&quot;1865-1869&quot;"/>
    <s v=""/>
  </r>
  <r>
    <x v="204"/>
    <x v="2"/>
    <n v="0"/>
    <n v="0"/>
    <n v="0"/>
    <n v="0"/>
    <s v="202348&quot;1865-1869&quot;"/>
    <s v=""/>
  </r>
  <r>
    <x v="205"/>
    <x v="2"/>
    <n v="0"/>
    <n v="0"/>
    <n v="0"/>
    <n v="0"/>
    <s v="202349&quot;1865-1869&quot;"/>
    <s v=""/>
  </r>
  <r>
    <x v="206"/>
    <x v="2"/>
    <n v="0"/>
    <n v="0"/>
    <n v="0"/>
    <n v="0"/>
    <s v="202350&quot;1865-1869&quot;"/>
    <s v=""/>
  </r>
  <r>
    <x v="207"/>
    <x v="2"/>
    <n v="0"/>
    <n v="0"/>
    <n v="0"/>
    <n v="0"/>
    <s v="202351&quot;1865-1869&quot;"/>
    <s v=""/>
  </r>
  <r>
    <x v="208"/>
    <x v="2"/>
    <n v="0"/>
    <n v="0"/>
    <n v="0"/>
    <n v="0"/>
    <s v="202352&quot;1865-1869&quot;"/>
    <s v=""/>
  </r>
  <r>
    <x v="209"/>
    <x v="2"/>
    <n v="0"/>
    <n v="0"/>
    <n v="0"/>
    <n v="0"/>
    <s v="202401&quot;1865-1869&quot;"/>
    <s v=""/>
  </r>
  <r>
    <x v="210"/>
    <x v="2"/>
    <n v="0"/>
    <n v="0"/>
    <n v="0"/>
    <n v="0"/>
    <s v="202402&quot;1865-1869&quot;"/>
    <s v=""/>
  </r>
  <r>
    <x v="211"/>
    <x v="2"/>
    <n v="0"/>
    <n v="0"/>
    <n v="0"/>
    <n v="0"/>
    <s v="202403&quot;1865-1869&quot;"/>
    <s v=""/>
  </r>
  <r>
    <x v="212"/>
    <x v="2"/>
    <n v="0"/>
    <n v="0"/>
    <n v="0"/>
    <n v="0"/>
    <s v="202404&quot;1865-1869&quot;"/>
    <s v=""/>
  </r>
  <r>
    <x v="213"/>
    <x v="2"/>
    <n v="0"/>
    <n v="0"/>
    <n v="0"/>
    <n v="0"/>
    <s v="202405&quot;1865-1869&quot;"/>
    <s v=""/>
  </r>
  <r>
    <x v="214"/>
    <x v="2"/>
    <n v="0"/>
    <n v="0"/>
    <n v="0"/>
    <n v="0"/>
    <s v="202406&quot;1865-1869&quot;"/>
    <s v=""/>
  </r>
  <r>
    <x v="215"/>
    <x v="2"/>
    <n v="0"/>
    <n v="0"/>
    <n v="0"/>
    <n v="0"/>
    <s v="202407&quot;1865-1869&quot;"/>
    <s v=""/>
  </r>
  <r>
    <x v="216"/>
    <x v="2"/>
    <n v="0"/>
    <n v="0"/>
    <n v="0"/>
    <n v="0"/>
    <s v="202408&quot;1865-1869&quot;"/>
    <s v=""/>
  </r>
  <r>
    <x v="217"/>
    <x v="2"/>
    <n v="0"/>
    <n v="0"/>
    <n v="0"/>
    <n v="0"/>
    <s v="202409&quot;1865-1869&quot;"/>
    <s v=""/>
  </r>
  <r>
    <x v="218"/>
    <x v="2"/>
    <n v="0"/>
    <n v="0"/>
    <n v="0"/>
    <n v="0"/>
    <s v="202410&quot;1865-1869&quot;"/>
    <s v=""/>
  </r>
  <r>
    <x v="219"/>
    <x v="2"/>
    <n v="0"/>
    <n v="0"/>
    <n v="0"/>
    <n v="0"/>
    <s v="202411&quot;1865-1869&quot;"/>
    <s v=""/>
  </r>
  <r>
    <x v="220"/>
    <x v="2"/>
    <n v="0"/>
    <n v="0"/>
    <n v="0"/>
    <n v="0"/>
    <s v="202412&quot;1865-1869&quot;"/>
    <s v=""/>
  </r>
  <r>
    <x v="221"/>
    <x v="2"/>
    <n v="0"/>
    <n v="0"/>
    <n v="0"/>
    <n v="0"/>
    <s v="202413&quot;1865-1869&quot;"/>
    <s v=""/>
  </r>
  <r>
    <x v="222"/>
    <x v="2"/>
    <n v="0"/>
    <n v="0"/>
    <n v="0"/>
    <n v="0"/>
    <s v="202414&quot;1865-1869&quot;"/>
    <s v=""/>
  </r>
  <r>
    <x v="223"/>
    <x v="2"/>
    <n v="0"/>
    <n v="0"/>
    <n v="0"/>
    <n v="0"/>
    <s v="202415&quot;1865-1869&quot;"/>
    <s v=""/>
  </r>
  <r>
    <x v="224"/>
    <x v="2"/>
    <n v="0"/>
    <n v="0"/>
    <n v="0"/>
    <n v="0"/>
    <s v="202416&quot;1865-1869&quot;"/>
    <s v=""/>
  </r>
  <r>
    <x v="225"/>
    <x v="2"/>
    <n v="0"/>
    <n v="0"/>
    <n v="0"/>
    <n v="0"/>
    <s v="202417&quot;1865-1869&quot;"/>
    <s v=""/>
  </r>
  <r>
    <x v="226"/>
    <x v="2"/>
    <n v="0"/>
    <n v="0"/>
    <n v="0"/>
    <n v="0"/>
    <s v="202418&quot;1865-1869&quot;"/>
    <s v=""/>
  </r>
  <r>
    <x v="227"/>
    <x v="2"/>
    <n v="0"/>
    <n v="0"/>
    <n v="0"/>
    <n v="0"/>
    <s v="202419&quot;1865-1869&quot;"/>
    <s v=""/>
  </r>
  <r>
    <x v="228"/>
    <x v="2"/>
    <n v="0"/>
    <n v="0"/>
    <n v="0"/>
    <n v="0"/>
    <s v="202420&quot;1865-1869&quot;"/>
    <s v=""/>
  </r>
  <r>
    <x v="229"/>
    <x v="2"/>
    <n v="0"/>
    <n v="0"/>
    <n v="0"/>
    <n v="0"/>
    <s v="202421&quot;1865-1869&quot;"/>
    <s v=""/>
  </r>
  <r>
    <x v="230"/>
    <x v="2"/>
    <n v="0"/>
    <n v="0"/>
    <n v="0"/>
    <n v="0"/>
    <s v="202422&quot;1865-1869&quot;"/>
    <s v=""/>
  </r>
  <r>
    <x v="231"/>
    <x v="2"/>
    <n v="0"/>
    <n v="0"/>
    <n v="0"/>
    <n v="0"/>
    <s v="202423&quot;1865-1869&quot;"/>
    <s v=""/>
  </r>
  <r>
    <x v="232"/>
    <x v="2"/>
    <n v="0"/>
    <n v="0"/>
    <n v="0"/>
    <n v="0"/>
    <s v="202424&quot;1865-1869&quot;"/>
    <s v=""/>
  </r>
  <r>
    <x v="233"/>
    <x v="2"/>
    <n v="0"/>
    <n v="0"/>
    <n v="0"/>
    <n v="0"/>
    <s v="202425&quot;1865-1869&quot;"/>
    <s v=""/>
  </r>
  <r>
    <x v="234"/>
    <x v="2"/>
    <n v="0"/>
    <n v="0"/>
    <n v="0"/>
    <n v="0"/>
    <s v="202426&quot;1865-1869&quot;"/>
    <s v=""/>
  </r>
  <r>
    <x v="235"/>
    <x v="2"/>
    <n v="0"/>
    <n v="0"/>
    <n v="0"/>
    <n v="0"/>
    <s v="202427&quot;1865-1869&quot;"/>
    <s v=""/>
  </r>
  <r>
    <x v="236"/>
    <x v="2"/>
    <n v="0"/>
    <n v="0"/>
    <n v="0"/>
    <n v="0"/>
    <s v="202428&quot;1865-1869&quot;"/>
    <s v=""/>
  </r>
  <r>
    <x v="237"/>
    <x v="2"/>
    <n v="0"/>
    <n v="0"/>
    <n v="0"/>
    <n v="0"/>
    <s v="202429&quot;1865-1869&quot;"/>
    <s v=""/>
  </r>
  <r>
    <x v="238"/>
    <x v="2"/>
    <n v="0"/>
    <n v="0"/>
    <n v="0"/>
    <n v="0"/>
    <s v="202430&quot;1865-1869&quot;"/>
    <s v=""/>
  </r>
  <r>
    <x v="239"/>
    <x v="2"/>
    <n v="0"/>
    <n v="0"/>
    <n v="0"/>
    <n v="0"/>
    <s v="202431&quot;1865-1869&quot;"/>
    <s v=""/>
  </r>
  <r>
    <x v="240"/>
    <x v="2"/>
    <n v="0"/>
    <n v="0"/>
    <n v="0"/>
    <n v="0"/>
    <s v="202432&quot;1865-1869&quot;"/>
    <s v=""/>
  </r>
  <r>
    <x v="241"/>
    <x v="2"/>
    <n v="0"/>
    <n v="0"/>
    <n v="0"/>
    <n v="0"/>
    <s v="202433&quot;1865-1869&quot;"/>
    <s v=""/>
  </r>
  <r>
    <x v="242"/>
    <x v="2"/>
    <n v="0"/>
    <n v="0"/>
    <n v="0"/>
    <n v="0"/>
    <s v="202434&quot;1865-1869&quot;"/>
    <s v=""/>
  </r>
  <r>
    <x v="243"/>
    <x v="2"/>
    <n v="0"/>
    <n v="0"/>
    <n v="0"/>
    <n v="0"/>
    <s v="202435&quot;1865-1869&quot;"/>
    <s v=""/>
  </r>
  <r>
    <x v="244"/>
    <x v="2"/>
    <n v="0"/>
    <n v="0"/>
    <n v="0"/>
    <n v="0"/>
    <s v="202436&quot;1865-1869&quot;"/>
    <s v=""/>
  </r>
  <r>
    <x v="245"/>
    <x v="2"/>
    <n v="0"/>
    <n v="0"/>
    <n v="0"/>
    <n v="0"/>
    <s v="202437&quot;1865-1869&quot;"/>
    <s v=""/>
  </r>
  <r>
    <x v="246"/>
    <x v="2"/>
    <n v="0"/>
    <n v="0"/>
    <n v="0"/>
    <n v="0"/>
    <s v="202438&quot;1865-1869&quot;"/>
    <s v=""/>
  </r>
  <r>
    <x v="247"/>
    <x v="2"/>
    <n v="0"/>
    <n v="0"/>
    <n v="0"/>
    <n v="0"/>
    <s v="202439&quot;1865-1869&quot;"/>
    <s v=""/>
  </r>
  <r>
    <x v="248"/>
    <x v="2"/>
    <n v="0"/>
    <n v="0"/>
    <n v="0"/>
    <n v="0"/>
    <s v="202440&quot;1865-1869&quot;"/>
    <s v=""/>
  </r>
  <r>
    <x v="249"/>
    <x v="2"/>
    <n v="0"/>
    <n v="0"/>
    <n v="0"/>
    <n v="0"/>
    <s v="202441&quot;1865-1869&quot;"/>
    <s v=""/>
  </r>
  <r>
    <x v="0"/>
    <x v="3"/>
    <n v="0"/>
    <n v="0"/>
    <n v="0"/>
    <n v="0"/>
    <s v="202001&quot;1870-1874&quot;"/>
    <s v=""/>
  </r>
  <r>
    <x v="1"/>
    <x v="3"/>
    <n v="0"/>
    <n v="0"/>
    <n v="0"/>
    <n v="0"/>
    <s v="202002&quot;1870-1874&quot;"/>
    <s v=""/>
  </r>
  <r>
    <x v="2"/>
    <x v="3"/>
    <n v="0"/>
    <n v="0"/>
    <n v="0"/>
    <n v="0"/>
    <s v="202003&quot;1870-1874&quot;"/>
    <s v=""/>
  </r>
  <r>
    <x v="3"/>
    <x v="3"/>
    <n v="0"/>
    <n v="0"/>
    <n v="0"/>
    <n v="0"/>
    <s v="202004&quot;1870-1874&quot;"/>
    <s v=""/>
  </r>
  <r>
    <x v="4"/>
    <x v="3"/>
    <n v="0"/>
    <n v="0"/>
    <n v="0"/>
    <n v="0"/>
    <s v="202005&quot;1870-1874&quot;"/>
    <s v=""/>
  </r>
  <r>
    <x v="5"/>
    <x v="3"/>
    <n v="0"/>
    <n v="0"/>
    <n v="0"/>
    <n v="0"/>
    <s v="202006&quot;1870-1874&quot;"/>
    <s v=""/>
  </r>
  <r>
    <x v="6"/>
    <x v="3"/>
    <n v="0"/>
    <n v="0"/>
    <n v="0"/>
    <n v="0"/>
    <s v="202007&quot;1870-1874&quot;"/>
    <s v=""/>
  </r>
  <r>
    <x v="7"/>
    <x v="3"/>
    <n v="0"/>
    <n v="0"/>
    <n v="0"/>
    <n v="0"/>
    <s v="202008&quot;1870-1874&quot;"/>
    <s v=""/>
  </r>
  <r>
    <x v="8"/>
    <x v="3"/>
    <n v="0"/>
    <n v="0"/>
    <n v="0"/>
    <n v="0"/>
    <s v="202009&quot;1870-1874&quot;"/>
    <s v=""/>
  </r>
  <r>
    <x v="9"/>
    <x v="3"/>
    <n v="0"/>
    <n v="0"/>
    <n v="0"/>
    <n v="0"/>
    <s v="202010&quot;1870-1874&quot;"/>
    <s v=""/>
  </r>
  <r>
    <x v="10"/>
    <x v="3"/>
    <n v="0"/>
    <n v="0"/>
    <n v="0"/>
    <n v="0"/>
    <s v="202011&quot;1870-1874&quot;"/>
    <s v=""/>
  </r>
  <r>
    <x v="11"/>
    <x v="3"/>
    <n v="0"/>
    <n v="0"/>
    <n v="0"/>
    <n v="0"/>
    <s v="202012&quot;1870-1874&quot;"/>
    <s v=""/>
  </r>
  <r>
    <x v="12"/>
    <x v="3"/>
    <n v="0"/>
    <n v="0"/>
    <n v="0"/>
    <n v="0"/>
    <s v="202013&quot;1870-1874&quot;"/>
    <s v=""/>
  </r>
  <r>
    <x v="13"/>
    <x v="3"/>
    <n v="0"/>
    <n v="0"/>
    <n v="0"/>
    <n v="0"/>
    <s v="202014&quot;1870-1874&quot;"/>
    <s v=""/>
  </r>
  <r>
    <x v="14"/>
    <x v="3"/>
    <n v="0"/>
    <n v="0"/>
    <n v="0"/>
    <n v="0"/>
    <s v="202015&quot;1870-1874&quot;"/>
    <s v=""/>
  </r>
  <r>
    <x v="15"/>
    <x v="3"/>
    <n v="0"/>
    <n v="0"/>
    <n v="0"/>
    <n v="0"/>
    <s v="202016&quot;1870-1874&quot;"/>
    <s v=""/>
  </r>
  <r>
    <x v="16"/>
    <x v="3"/>
    <n v="0"/>
    <n v="0"/>
    <n v="0"/>
    <n v="0"/>
    <s v="202017&quot;1870-1874&quot;"/>
    <s v=""/>
  </r>
  <r>
    <x v="17"/>
    <x v="3"/>
    <n v="0"/>
    <n v="0"/>
    <n v="0"/>
    <n v="0"/>
    <s v="202018&quot;1870-1874&quot;"/>
    <s v=""/>
  </r>
  <r>
    <x v="18"/>
    <x v="3"/>
    <n v="0"/>
    <n v="0"/>
    <n v="0"/>
    <n v="0"/>
    <s v="202019&quot;1870-1874&quot;"/>
    <s v=""/>
  </r>
  <r>
    <x v="19"/>
    <x v="3"/>
    <n v="0"/>
    <n v="0"/>
    <n v="0"/>
    <n v="0"/>
    <s v="202020&quot;1870-1874&quot;"/>
    <s v=""/>
  </r>
  <r>
    <x v="20"/>
    <x v="3"/>
    <n v="0"/>
    <n v="0"/>
    <n v="0"/>
    <n v="0"/>
    <s v="202021&quot;1870-1874&quot;"/>
    <s v=""/>
  </r>
  <r>
    <x v="21"/>
    <x v="3"/>
    <n v="0"/>
    <n v="0"/>
    <n v="0"/>
    <n v="0"/>
    <s v="202022&quot;1870-1874&quot;"/>
    <s v=""/>
  </r>
  <r>
    <x v="22"/>
    <x v="3"/>
    <n v="0"/>
    <n v="0"/>
    <n v="0"/>
    <n v="0"/>
    <s v="202023&quot;1870-1874&quot;"/>
    <s v=""/>
  </r>
  <r>
    <x v="23"/>
    <x v="3"/>
    <n v="0"/>
    <n v="0"/>
    <n v="0"/>
    <n v="0"/>
    <s v="202024&quot;1870-1874&quot;"/>
    <s v=""/>
  </r>
  <r>
    <x v="24"/>
    <x v="3"/>
    <n v="0"/>
    <n v="0"/>
    <n v="0"/>
    <n v="0"/>
    <s v="202025&quot;1870-1874&quot;"/>
    <s v=""/>
  </r>
  <r>
    <x v="25"/>
    <x v="3"/>
    <n v="0"/>
    <n v="0"/>
    <n v="0"/>
    <n v="0"/>
    <s v="202026&quot;1870-1874&quot;"/>
    <s v=""/>
  </r>
  <r>
    <x v="26"/>
    <x v="3"/>
    <n v="0"/>
    <n v="0"/>
    <n v="0"/>
    <n v="0"/>
    <s v="202027&quot;1870-1874&quot;"/>
    <s v=""/>
  </r>
  <r>
    <x v="27"/>
    <x v="3"/>
    <n v="0"/>
    <n v="0"/>
    <n v="0"/>
    <n v="0"/>
    <s v="202028&quot;1870-1874&quot;"/>
    <s v=""/>
  </r>
  <r>
    <x v="28"/>
    <x v="3"/>
    <n v="0"/>
    <n v="0"/>
    <n v="0"/>
    <n v="0"/>
    <s v="202029&quot;1870-1874&quot;"/>
    <s v=""/>
  </r>
  <r>
    <x v="29"/>
    <x v="3"/>
    <n v="0"/>
    <n v="0"/>
    <n v="0"/>
    <n v="0"/>
    <s v="202030&quot;1870-1874&quot;"/>
    <s v=""/>
  </r>
  <r>
    <x v="30"/>
    <x v="3"/>
    <n v="0"/>
    <n v="0"/>
    <n v="0"/>
    <n v="0"/>
    <s v="202031&quot;1870-1874&quot;"/>
    <s v=""/>
  </r>
  <r>
    <x v="31"/>
    <x v="3"/>
    <n v="0"/>
    <n v="0"/>
    <n v="0"/>
    <n v="0"/>
    <s v="202032&quot;1870-1874&quot;"/>
    <s v=""/>
  </r>
  <r>
    <x v="32"/>
    <x v="3"/>
    <n v="0"/>
    <n v="0"/>
    <n v="0"/>
    <n v="0"/>
    <s v="202033&quot;1870-1874&quot;"/>
    <s v=""/>
  </r>
  <r>
    <x v="33"/>
    <x v="3"/>
    <n v="0"/>
    <n v="0"/>
    <n v="0"/>
    <n v="0"/>
    <s v="202034&quot;1870-1874&quot;"/>
    <s v=""/>
  </r>
  <r>
    <x v="34"/>
    <x v="3"/>
    <n v="0"/>
    <n v="0"/>
    <n v="0"/>
    <n v="0"/>
    <s v="202035&quot;1870-1874&quot;"/>
    <s v=""/>
  </r>
  <r>
    <x v="35"/>
    <x v="3"/>
    <n v="0"/>
    <n v="0"/>
    <n v="0"/>
    <n v="0"/>
    <s v="202036&quot;1870-1874&quot;"/>
    <s v=""/>
  </r>
  <r>
    <x v="36"/>
    <x v="3"/>
    <n v="0"/>
    <n v="0"/>
    <n v="0"/>
    <n v="0"/>
    <s v="202037&quot;1870-1874&quot;"/>
    <s v=""/>
  </r>
  <r>
    <x v="37"/>
    <x v="3"/>
    <n v="0"/>
    <n v="0"/>
    <n v="0"/>
    <n v="0"/>
    <s v="202038&quot;1870-1874&quot;"/>
    <s v=""/>
  </r>
  <r>
    <x v="38"/>
    <x v="3"/>
    <n v="0"/>
    <n v="0"/>
    <n v="0"/>
    <n v="0"/>
    <s v="202039&quot;1870-1874&quot;"/>
    <s v=""/>
  </r>
  <r>
    <x v="39"/>
    <x v="3"/>
    <n v="0"/>
    <n v="0"/>
    <n v="0"/>
    <n v="0"/>
    <s v="202040&quot;1870-1874&quot;"/>
    <s v=""/>
  </r>
  <r>
    <x v="40"/>
    <x v="3"/>
    <n v="0"/>
    <n v="0"/>
    <n v="0"/>
    <n v="0"/>
    <s v="202041&quot;1870-1874&quot;"/>
    <s v=""/>
  </r>
  <r>
    <x v="41"/>
    <x v="3"/>
    <n v="0"/>
    <n v="0"/>
    <n v="0"/>
    <n v="0"/>
    <s v="202042&quot;1870-1874&quot;"/>
    <s v=""/>
  </r>
  <r>
    <x v="42"/>
    <x v="3"/>
    <n v="0"/>
    <n v="0"/>
    <n v="0"/>
    <n v="0"/>
    <s v="202043&quot;1870-1874&quot;"/>
    <s v=""/>
  </r>
  <r>
    <x v="43"/>
    <x v="3"/>
    <n v="0"/>
    <n v="0"/>
    <n v="0"/>
    <n v="0"/>
    <s v="202044&quot;1870-1874&quot;"/>
    <s v=""/>
  </r>
  <r>
    <x v="44"/>
    <x v="3"/>
    <n v="0"/>
    <n v="0"/>
    <n v="0"/>
    <n v="0"/>
    <s v="202045&quot;1870-1874&quot;"/>
    <s v=""/>
  </r>
  <r>
    <x v="45"/>
    <x v="3"/>
    <n v="0"/>
    <n v="0"/>
    <n v="0"/>
    <n v="0"/>
    <s v="202046&quot;1870-1874&quot;"/>
    <s v=""/>
  </r>
  <r>
    <x v="46"/>
    <x v="3"/>
    <n v="0"/>
    <n v="0"/>
    <n v="0"/>
    <n v="0"/>
    <s v="202047&quot;1870-1874&quot;"/>
    <s v=""/>
  </r>
  <r>
    <x v="47"/>
    <x v="3"/>
    <n v="0"/>
    <n v="0"/>
    <n v="0"/>
    <n v="0"/>
    <s v="202048&quot;1870-1874&quot;"/>
    <s v=""/>
  </r>
  <r>
    <x v="48"/>
    <x v="3"/>
    <n v="0"/>
    <n v="0"/>
    <n v="0"/>
    <n v="0"/>
    <s v="202049&quot;1870-1874&quot;"/>
    <s v=""/>
  </r>
  <r>
    <x v="49"/>
    <x v="3"/>
    <n v="0"/>
    <n v="0"/>
    <n v="0"/>
    <n v="0"/>
    <s v="202050&quot;1870-1874&quot;"/>
    <s v=""/>
  </r>
  <r>
    <x v="50"/>
    <x v="3"/>
    <n v="0"/>
    <n v="0"/>
    <n v="0"/>
    <n v="0"/>
    <s v="202051&quot;1870-1874&quot;"/>
    <s v=""/>
  </r>
  <r>
    <x v="51"/>
    <x v="3"/>
    <n v="0"/>
    <n v="0"/>
    <n v="0"/>
    <n v="0"/>
    <s v="202052&quot;1870-1874&quot;"/>
    <s v=""/>
  </r>
  <r>
    <x v="52"/>
    <x v="3"/>
    <n v="0"/>
    <n v="0"/>
    <n v="0"/>
    <n v="0"/>
    <s v="202053&quot;1870-1874&quot;"/>
    <s v=""/>
  </r>
  <r>
    <x v="53"/>
    <x v="3"/>
    <n v="0"/>
    <n v="0"/>
    <n v="0"/>
    <n v="0"/>
    <s v="202101&quot;1870-1874&quot;"/>
    <s v=""/>
  </r>
  <r>
    <x v="54"/>
    <x v="3"/>
    <n v="0"/>
    <n v="0"/>
    <n v="0"/>
    <n v="0"/>
    <s v="202102&quot;1870-1874&quot;"/>
    <s v=""/>
  </r>
  <r>
    <x v="55"/>
    <x v="3"/>
    <n v="0"/>
    <n v="0"/>
    <n v="0"/>
    <n v="0"/>
    <s v="202103&quot;1870-1874&quot;"/>
    <s v=""/>
  </r>
  <r>
    <x v="56"/>
    <x v="3"/>
    <n v="0"/>
    <n v="0"/>
    <n v="0"/>
    <n v="0"/>
    <s v="202104&quot;1870-1874&quot;"/>
    <s v=""/>
  </r>
  <r>
    <x v="57"/>
    <x v="3"/>
    <n v="0"/>
    <n v="0"/>
    <n v="0"/>
    <n v="0"/>
    <s v="202105&quot;1870-1874&quot;"/>
    <s v=""/>
  </r>
  <r>
    <x v="58"/>
    <x v="3"/>
    <n v="0"/>
    <n v="0"/>
    <n v="0"/>
    <n v="0"/>
    <s v="202106&quot;1870-1874&quot;"/>
    <s v=""/>
  </r>
  <r>
    <x v="59"/>
    <x v="3"/>
    <n v="0"/>
    <n v="0"/>
    <n v="0"/>
    <n v="0"/>
    <s v="202107&quot;1870-1874&quot;"/>
    <s v=""/>
  </r>
  <r>
    <x v="60"/>
    <x v="3"/>
    <n v="0"/>
    <n v="0"/>
    <n v="0"/>
    <n v="0"/>
    <s v="202108&quot;1870-1874&quot;"/>
    <s v=""/>
  </r>
  <r>
    <x v="61"/>
    <x v="3"/>
    <n v="0"/>
    <n v="0"/>
    <n v="0"/>
    <n v="0"/>
    <s v="202109&quot;1870-1874&quot;"/>
    <s v=""/>
  </r>
  <r>
    <x v="62"/>
    <x v="3"/>
    <n v="0"/>
    <n v="0"/>
    <n v="0"/>
    <n v="0"/>
    <s v="202110&quot;1870-1874&quot;"/>
    <s v=""/>
  </r>
  <r>
    <x v="63"/>
    <x v="3"/>
    <n v="0"/>
    <n v="0"/>
    <n v="0"/>
    <n v="0"/>
    <s v="202111&quot;1870-1874&quot;"/>
    <s v=""/>
  </r>
  <r>
    <x v="64"/>
    <x v="3"/>
    <n v="0"/>
    <n v="0"/>
    <n v="0"/>
    <n v="0"/>
    <s v="202112&quot;1870-1874&quot;"/>
    <s v=""/>
  </r>
  <r>
    <x v="65"/>
    <x v="3"/>
    <n v="0"/>
    <n v="0"/>
    <n v="0"/>
    <n v="0"/>
    <s v="202113&quot;1870-1874&quot;"/>
    <s v=""/>
  </r>
  <r>
    <x v="66"/>
    <x v="3"/>
    <n v="0"/>
    <n v="0"/>
    <n v="0"/>
    <n v="0"/>
    <s v="202114&quot;1870-1874&quot;"/>
    <s v=""/>
  </r>
  <r>
    <x v="67"/>
    <x v="3"/>
    <n v="0"/>
    <n v="0"/>
    <n v="0"/>
    <n v="0"/>
    <s v="202115&quot;1870-1874&quot;"/>
    <s v=""/>
  </r>
  <r>
    <x v="68"/>
    <x v="3"/>
    <n v="0"/>
    <n v="0"/>
    <n v="0"/>
    <n v="0"/>
    <s v="202116&quot;1870-1874&quot;"/>
    <s v=""/>
  </r>
  <r>
    <x v="69"/>
    <x v="3"/>
    <n v="0"/>
    <n v="0"/>
    <n v="0"/>
    <n v="0"/>
    <s v="202117&quot;1870-1874&quot;"/>
    <s v=""/>
  </r>
  <r>
    <x v="70"/>
    <x v="3"/>
    <n v="0"/>
    <n v="0"/>
    <n v="0"/>
    <n v="0"/>
    <s v="202118&quot;1870-1874&quot;"/>
    <s v=""/>
  </r>
  <r>
    <x v="71"/>
    <x v="3"/>
    <n v="0"/>
    <n v="0"/>
    <n v="0"/>
    <n v="0"/>
    <s v="202119&quot;1870-1874&quot;"/>
    <s v=""/>
  </r>
  <r>
    <x v="72"/>
    <x v="3"/>
    <n v="0"/>
    <n v="0"/>
    <n v="0"/>
    <n v="0"/>
    <s v="202120&quot;1870-1874&quot;"/>
    <s v=""/>
  </r>
  <r>
    <x v="73"/>
    <x v="3"/>
    <n v="0"/>
    <n v="0"/>
    <n v="0"/>
    <n v="0"/>
    <s v="202121&quot;1870-1874&quot;"/>
    <s v=""/>
  </r>
  <r>
    <x v="74"/>
    <x v="3"/>
    <n v="0"/>
    <n v="0"/>
    <n v="0"/>
    <n v="0"/>
    <s v="202122&quot;1870-1874&quot;"/>
    <s v=""/>
  </r>
  <r>
    <x v="75"/>
    <x v="3"/>
    <n v="0"/>
    <n v="0"/>
    <n v="0"/>
    <n v="0"/>
    <s v="202123&quot;1870-1874&quot;"/>
    <s v=""/>
  </r>
  <r>
    <x v="76"/>
    <x v="3"/>
    <n v="0"/>
    <n v="0"/>
    <n v="0"/>
    <n v="0"/>
    <s v="202124&quot;1870-1874&quot;"/>
    <s v=""/>
  </r>
  <r>
    <x v="77"/>
    <x v="3"/>
    <n v="0"/>
    <n v="0"/>
    <n v="0"/>
    <n v="0"/>
    <s v="202125&quot;1870-1874&quot;"/>
    <s v=""/>
  </r>
  <r>
    <x v="78"/>
    <x v="3"/>
    <n v="0"/>
    <n v="0"/>
    <n v="0"/>
    <n v="0"/>
    <s v="202126&quot;1870-1874&quot;"/>
    <s v=""/>
  </r>
  <r>
    <x v="79"/>
    <x v="3"/>
    <n v="0"/>
    <n v="0"/>
    <n v="0"/>
    <n v="0"/>
    <s v="202127&quot;1870-1874&quot;"/>
    <s v=""/>
  </r>
  <r>
    <x v="80"/>
    <x v="3"/>
    <n v="0"/>
    <n v="0"/>
    <n v="0"/>
    <n v="0"/>
    <s v="202128&quot;1870-1874&quot;"/>
    <s v=""/>
  </r>
  <r>
    <x v="81"/>
    <x v="3"/>
    <n v="0"/>
    <n v="0"/>
    <n v="0"/>
    <n v="0"/>
    <s v="202129&quot;1870-1874&quot;"/>
    <s v=""/>
  </r>
  <r>
    <x v="82"/>
    <x v="3"/>
    <n v="0"/>
    <n v="0"/>
    <n v="0"/>
    <n v="0"/>
    <s v="202130&quot;1870-1874&quot;"/>
    <s v=""/>
  </r>
  <r>
    <x v="83"/>
    <x v="3"/>
    <n v="0"/>
    <n v="0"/>
    <n v="0"/>
    <n v="0"/>
    <s v="202131&quot;1870-1874&quot;"/>
    <s v=""/>
  </r>
  <r>
    <x v="84"/>
    <x v="3"/>
    <n v="0"/>
    <n v="0"/>
    <n v="0"/>
    <n v="0"/>
    <s v="202132&quot;1870-1874&quot;"/>
    <s v=""/>
  </r>
  <r>
    <x v="85"/>
    <x v="3"/>
    <n v="0"/>
    <n v="0"/>
    <n v="0"/>
    <n v="0"/>
    <s v="202133&quot;1870-1874&quot;"/>
    <s v=""/>
  </r>
  <r>
    <x v="86"/>
    <x v="3"/>
    <n v="0"/>
    <n v="0"/>
    <n v="0"/>
    <n v="0"/>
    <s v="202134&quot;1870-1874&quot;"/>
    <s v=""/>
  </r>
  <r>
    <x v="87"/>
    <x v="3"/>
    <n v="0"/>
    <n v="0"/>
    <n v="0"/>
    <n v="0"/>
    <s v="202135&quot;1870-1874&quot;"/>
    <s v=""/>
  </r>
  <r>
    <x v="88"/>
    <x v="3"/>
    <n v="0"/>
    <n v="0"/>
    <n v="0"/>
    <n v="0"/>
    <s v="202136&quot;1870-1874&quot;"/>
    <s v=""/>
  </r>
  <r>
    <x v="89"/>
    <x v="3"/>
    <n v="0"/>
    <n v="0"/>
    <n v="0"/>
    <n v="0"/>
    <s v="202137&quot;1870-1874&quot;"/>
    <s v=""/>
  </r>
  <r>
    <x v="90"/>
    <x v="3"/>
    <n v="0"/>
    <n v="0"/>
    <n v="0"/>
    <n v="0"/>
    <s v="202138&quot;1870-1874&quot;"/>
    <s v=""/>
  </r>
  <r>
    <x v="91"/>
    <x v="3"/>
    <n v="0"/>
    <n v="0"/>
    <n v="0"/>
    <n v="0"/>
    <s v="202139&quot;1870-1874&quot;"/>
    <s v=""/>
  </r>
  <r>
    <x v="92"/>
    <x v="3"/>
    <n v="0"/>
    <n v="0"/>
    <n v="0"/>
    <n v="0"/>
    <s v="202140&quot;1870-1874&quot;"/>
    <s v=""/>
  </r>
  <r>
    <x v="93"/>
    <x v="3"/>
    <n v="0"/>
    <n v="0"/>
    <n v="0"/>
    <n v="0"/>
    <s v="202141&quot;1870-1874&quot;"/>
    <s v=""/>
  </r>
  <r>
    <x v="94"/>
    <x v="3"/>
    <n v="0"/>
    <n v="0"/>
    <n v="0"/>
    <n v="0"/>
    <s v="202142&quot;1870-1874&quot;"/>
    <s v=""/>
  </r>
  <r>
    <x v="95"/>
    <x v="3"/>
    <n v="0"/>
    <n v="0"/>
    <n v="0"/>
    <n v="0"/>
    <s v="202143&quot;1870-1874&quot;"/>
    <s v=""/>
  </r>
  <r>
    <x v="96"/>
    <x v="3"/>
    <n v="0"/>
    <n v="0"/>
    <n v="0"/>
    <n v="0"/>
    <s v="202144&quot;1870-1874&quot;"/>
    <s v=""/>
  </r>
  <r>
    <x v="97"/>
    <x v="3"/>
    <n v="0"/>
    <n v="0"/>
    <n v="0"/>
    <n v="0"/>
    <s v="202145&quot;1870-1874&quot;"/>
    <s v=""/>
  </r>
  <r>
    <x v="98"/>
    <x v="3"/>
    <n v="0"/>
    <n v="0"/>
    <n v="0"/>
    <n v="0"/>
    <s v="202146&quot;1870-1874&quot;"/>
    <s v=""/>
  </r>
  <r>
    <x v="99"/>
    <x v="3"/>
    <n v="0"/>
    <n v="0"/>
    <n v="0"/>
    <n v="0"/>
    <s v="202147&quot;1870-1874&quot;"/>
    <s v=""/>
  </r>
  <r>
    <x v="100"/>
    <x v="3"/>
    <n v="0"/>
    <n v="0"/>
    <n v="0"/>
    <n v="0"/>
    <s v="202148&quot;1870-1874&quot;"/>
    <s v=""/>
  </r>
  <r>
    <x v="101"/>
    <x v="3"/>
    <n v="0"/>
    <n v="0"/>
    <n v="0"/>
    <n v="0"/>
    <s v="202149&quot;1870-1874&quot;"/>
    <s v=""/>
  </r>
  <r>
    <x v="102"/>
    <x v="3"/>
    <n v="0"/>
    <n v="0"/>
    <n v="0"/>
    <n v="0"/>
    <s v="202150&quot;1870-1874&quot;"/>
    <s v=""/>
  </r>
  <r>
    <x v="103"/>
    <x v="3"/>
    <n v="0"/>
    <n v="0"/>
    <n v="0"/>
    <n v="0"/>
    <s v="202151&quot;1870-1874&quot;"/>
    <s v=""/>
  </r>
  <r>
    <x v="104"/>
    <x v="3"/>
    <n v="0"/>
    <n v="0"/>
    <n v="0"/>
    <n v="0"/>
    <s v="202152&quot;1870-1874&quot;"/>
    <s v=""/>
  </r>
  <r>
    <x v="105"/>
    <x v="3"/>
    <n v="0"/>
    <n v="0"/>
    <n v="0"/>
    <n v="0"/>
    <s v="202201&quot;1870-1874&quot;"/>
    <s v=""/>
  </r>
  <r>
    <x v="106"/>
    <x v="3"/>
    <n v="0"/>
    <n v="0"/>
    <n v="0"/>
    <n v="0"/>
    <s v="202202&quot;1870-1874&quot;"/>
    <s v=""/>
  </r>
  <r>
    <x v="107"/>
    <x v="3"/>
    <n v="0"/>
    <n v="0"/>
    <n v="0"/>
    <n v="0"/>
    <s v="202203&quot;1870-1874&quot;"/>
    <s v=""/>
  </r>
  <r>
    <x v="108"/>
    <x v="3"/>
    <n v="0"/>
    <n v="0"/>
    <n v="0"/>
    <n v="0"/>
    <s v="202204&quot;1870-1874&quot;"/>
    <s v=""/>
  </r>
  <r>
    <x v="109"/>
    <x v="3"/>
    <n v="0"/>
    <n v="0"/>
    <n v="0"/>
    <n v="0"/>
    <s v="202205&quot;1870-1874&quot;"/>
    <s v=""/>
  </r>
  <r>
    <x v="110"/>
    <x v="3"/>
    <n v="0"/>
    <n v="0"/>
    <n v="0"/>
    <n v="0"/>
    <s v="202206&quot;1870-1874&quot;"/>
    <s v=""/>
  </r>
  <r>
    <x v="111"/>
    <x v="3"/>
    <n v="0"/>
    <n v="0"/>
    <n v="0"/>
    <n v="0"/>
    <s v="202207&quot;1870-1874&quot;"/>
    <s v=""/>
  </r>
  <r>
    <x v="112"/>
    <x v="3"/>
    <n v="0"/>
    <n v="0"/>
    <n v="0"/>
    <n v="0"/>
    <s v="202208&quot;1870-1874&quot;"/>
    <s v=""/>
  </r>
  <r>
    <x v="113"/>
    <x v="3"/>
    <n v="0"/>
    <n v="0"/>
    <n v="0"/>
    <n v="0"/>
    <s v="202209&quot;1870-1874&quot;"/>
    <s v=""/>
  </r>
  <r>
    <x v="114"/>
    <x v="3"/>
    <n v="0"/>
    <n v="0"/>
    <n v="0"/>
    <n v="0"/>
    <s v="202210&quot;1870-1874&quot;"/>
    <s v=""/>
  </r>
  <r>
    <x v="115"/>
    <x v="3"/>
    <n v="0"/>
    <n v="0"/>
    <n v="0"/>
    <n v="0"/>
    <s v="202211&quot;1870-1874&quot;"/>
    <s v=""/>
  </r>
  <r>
    <x v="116"/>
    <x v="3"/>
    <n v="0"/>
    <n v="0"/>
    <n v="0"/>
    <n v="0"/>
    <s v="202212&quot;1870-1874&quot;"/>
    <s v=""/>
  </r>
  <r>
    <x v="117"/>
    <x v="3"/>
    <n v="0"/>
    <n v="0"/>
    <n v="0"/>
    <n v="0"/>
    <s v="202213&quot;1870-1874&quot;"/>
    <s v=""/>
  </r>
  <r>
    <x v="118"/>
    <x v="3"/>
    <n v="0"/>
    <n v="0"/>
    <n v="0"/>
    <n v="0"/>
    <s v="202214&quot;1870-1874&quot;"/>
    <s v=""/>
  </r>
  <r>
    <x v="119"/>
    <x v="3"/>
    <n v="0"/>
    <n v="0"/>
    <n v="0"/>
    <n v="0"/>
    <s v="202215&quot;1870-1874&quot;"/>
    <s v=""/>
  </r>
  <r>
    <x v="120"/>
    <x v="3"/>
    <n v="0"/>
    <n v="0"/>
    <n v="0"/>
    <n v="0"/>
    <s v="202216&quot;1870-1874&quot;"/>
    <s v=""/>
  </r>
  <r>
    <x v="121"/>
    <x v="3"/>
    <n v="0"/>
    <n v="0"/>
    <n v="0"/>
    <n v="0"/>
    <s v="202217&quot;1870-1874&quot;"/>
    <s v=""/>
  </r>
  <r>
    <x v="122"/>
    <x v="3"/>
    <n v="0"/>
    <n v="0"/>
    <n v="0"/>
    <n v="0"/>
    <s v="202218&quot;1870-1874&quot;"/>
    <s v=""/>
  </r>
  <r>
    <x v="123"/>
    <x v="3"/>
    <n v="0"/>
    <n v="0"/>
    <n v="0"/>
    <n v="0"/>
    <s v="202219&quot;1870-1874&quot;"/>
    <s v=""/>
  </r>
  <r>
    <x v="124"/>
    <x v="3"/>
    <n v="0"/>
    <n v="0"/>
    <n v="0"/>
    <n v="0"/>
    <s v="202220&quot;1870-1874&quot;"/>
    <s v=""/>
  </r>
  <r>
    <x v="125"/>
    <x v="3"/>
    <n v="0"/>
    <n v="0"/>
    <n v="0"/>
    <n v="0"/>
    <s v="202221&quot;1870-1874&quot;"/>
    <s v=""/>
  </r>
  <r>
    <x v="126"/>
    <x v="3"/>
    <n v="0"/>
    <n v="0"/>
    <n v="0"/>
    <n v="0"/>
    <s v="202222&quot;1870-1874&quot;"/>
    <s v=""/>
  </r>
  <r>
    <x v="127"/>
    <x v="3"/>
    <n v="0"/>
    <n v="0"/>
    <n v="0"/>
    <n v="0"/>
    <s v="202223&quot;1870-1874&quot;"/>
    <s v=""/>
  </r>
  <r>
    <x v="128"/>
    <x v="3"/>
    <n v="0"/>
    <n v="0"/>
    <n v="0"/>
    <n v="0"/>
    <s v="202224&quot;1870-1874&quot;"/>
    <s v=""/>
  </r>
  <r>
    <x v="129"/>
    <x v="3"/>
    <n v="0"/>
    <n v="0"/>
    <n v="0"/>
    <n v="0"/>
    <s v="202225&quot;1870-1874&quot;"/>
    <s v=""/>
  </r>
  <r>
    <x v="130"/>
    <x v="3"/>
    <n v="0"/>
    <n v="0"/>
    <n v="0"/>
    <n v="0"/>
    <s v="202226&quot;1870-1874&quot;"/>
    <s v=""/>
  </r>
  <r>
    <x v="131"/>
    <x v="3"/>
    <n v="0"/>
    <n v="0"/>
    <n v="0"/>
    <n v="0"/>
    <s v="202227&quot;1870-1874&quot;"/>
    <s v=""/>
  </r>
  <r>
    <x v="132"/>
    <x v="3"/>
    <n v="0"/>
    <n v="0"/>
    <n v="0"/>
    <n v="0"/>
    <s v="202228&quot;1870-1874&quot;"/>
    <s v=""/>
  </r>
  <r>
    <x v="133"/>
    <x v="3"/>
    <n v="0"/>
    <n v="0"/>
    <n v="0"/>
    <n v="0"/>
    <s v="202229&quot;1870-1874&quot;"/>
    <s v=""/>
  </r>
  <r>
    <x v="134"/>
    <x v="3"/>
    <n v="0"/>
    <n v="0"/>
    <n v="0"/>
    <n v="0"/>
    <s v="202230&quot;1870-1874&quot;"/>
    <s v=""/>
  </r>
  <r>
    <x v="135"/>
    <x v="3"/>
    <n v="0"/>
    <n v="0"/>
    <n v="0"/>
    <n v="0"/>
    <s v="202231&quot;1870-1874&quot;"/>
    <s v=""/>
  </r>
  <r>
    <x v="136"/>
    <x v="3"/>
    <n v="0"/>
    <n v="0"/>
    <n v="0"/>
    <n v="0"/>
    <s v="202232&quot;1870-1874&quot;"/>
    <s v=""/>
  </r>
  <r>
    <x v="137"/>
    <x v="3"/>
    <n v="0"/>
    <n v="0"/>
    <n v="0"/>
    <n v="0"/>
    <s v="202233&quot;1870-1874&quot;"/>
    <s v=""/>
  </r>
  <r>
    <x v="138"/>
    <x v="3"/>
    <n v="0"/>
    <n v="0"/>
    <n v="0"/>
    <n v="0"/>
    <s v="202234&quot;1870-1874&quot;"/>
    <s v=""/>
  </r>
  <r>
    <x v="139"/>
    <x v="3"/>
    <n v="0"/>
    <n v="0"/>
    <n v="0"/>
    <n v="0"/>
    <s v="202235&quot;1870-1874&quot;"/>
    <s v=""/>
  </r>
  <r>
    <x v="140"/>
    <x v="3"/>
    <n v="0"/>
    <n v="0"/>
    <n v="0"/>
    <n v="0"/>
    <s v="202236&quot;1870-1874&quot;"/>
    <s v=""/>
  </r>
  <r>
    <x v="141"/>
    <x v="3"/>
    <n v="0"/>
    <n v="0"/>
    <n v="0"/>
    <n v="0"/>
    <s v="202237&quot;1870-1874&quot;"/>
    <s v=""/>
  </r>
  <r>
    <x v="142"/>
    <x v="3"/>
    <n v="0"/>
    <n v="0"/>
    <n v="0"/>
    <n v="0"/>
    <s v="202238&quot;1870-1874&quot;"/>
    <s v=""/>
  </r>
  <r>
    <x v="143"/>
    <x v="3"/>
    <n v="0"/>
    <n v="0"/>
    <n v="0"/>
    <n v="0"/>
    <s v="202239&quot;1870-1874&quot;"/>
    <s v=""/>
  </r>
  <r>
    <x v="144"/>
    <x v="3"/>
    <n v="0"/>
    <n v="0"/>
    <n v="0"/>
    <n v="0"/>
    <s v="202240&quot;1870-1874&quot;"/>
    <s v=""/>
  </r>
  <r>
    <x v="145"/>
    <x v="3"/>
    <n v="0"/>
    <n v="0"/>
    <n v="0"/>
    <n v="0"/>
    <s v="202241&quot;1870-1874&quot;"/>
    <s v=""/>
  </r>
  <r>
    <x v="146"/>
    <x v="3"/>
    <n v="0"/>
    <n v="0"/>
    <n v="0"/>
    <n v="0"/>
    <s v="202242&quot;1870-1874&quot;"/>
    <s v=""/>
  </r>
  <r>
    <x v="147"/>
    <x v="3"/>
    <n v="0"/>
    <n v="0"/>
    <n v="0"/>
    <n v="0"/>
    <s v="202243&quot;1870-1874&quot;"/>
    <s v=""/>
  </r>
  <r>
    <x v="148"/>
    <x v="3"/>
    <n v="0"/>
    <n v="0"/>
    <n v="0"/>
    <n v="0"/>
    <s v="202244&quot;1870-1874&quot;"/>
    <s v=""/>
  </r>
  <r>
    <x v="149"/>
    <x v="3"/>
    <n v="0"/>
    <n v="0"/>
    <n v="0"/>
    <n v="0"/>
    <s v="202245&quot;1870-1874&quot;"/>
    <s v=""/>
  </r>
  <r>
    <x v="150"/>
    <x v="3"/>
    <n v="0"/>
    <n v="0"/>
    <n v="0"/>
    <n v="0"/>
    <s v="202246&quot;1870-1874&quot;"/>
    <s v=""/>
  </r>
  <r>
    <x v="151"/>
    <x v="3"/>
    <n v="0"/>
    <n v="0"/>
    <n v="0"/>
    <n v="0"/>
    <s v="202247&quot;1870-1874&quot;"/>
    <s v=""/>
  </r>
  <r>
    <x v="152"/>
    <x v="3"/>
    <n v="0"/>
    <n v="0"/>
    <n v="0"/>
    <n v="0"/>
    <s v="202248&quot;1870-1874&quot;"/>
    <s v=""/>
  </r>
  <r>
    <x v="153"/>
    <x v="3"/>
    <n v="0"/>
    <n v="0"/>
    <n v="0"/>
    <n v="0"/>
    <s v="202249&quot;1870-1874&quot;"/>
    <s v=""/>
  </r>
  <r>
    <x v="154"/>
    <x v="3"/>
    <n v="0"/>
    <n v="0"/>
    <n v="0"/>
    <n v="0"/>
    <s v="202250&quot;1870-1874&quot;"/>
    <s v=""/>
  </r>
  <r>
    <x v="155"/>
    <x v="3"/>
    <n v="0"/>
    <n v="0"/>
    <n v="0"/>
    <n v="0"/>
    <s v="202251&quot;1870-1874&quot;"/>
    <s v=""/>
  </r>
  <r>
    <x v="156"/>
    <x v="3"/>
    <n v="0"/>
    <n v="0"/>
    <n v="0"/>
    <n v="0"/>
    <s v="202252&quot;1870-1874&quot;"/>
    <s v=""/>
  </r>
  <r>
    <x v="157"/>
    <x v="3"/>
    <n v="0"/>
    <n v="0"/>
    <n v="0"/>
    <n v="0"/>
    <s v="202301&quot;1870-1874&quot;"/>
    <s v=""/>
  </r>
  <r>
    <x v="158"/>
    <x v="3"/>
    <n v="0"/>
    <n v="0"/>
    <n v="0"/>
    <n v="0"/>
    <s v="202302&quot;1870-1874&quot;"/>
    <s v=""/>
  </r>
  <r>
    <x v="159"/>
    <x v="3"/>
    <n v="0"/>
    <n v="0"/>
    <n v="0"/>
    <n v="0"/>
    <s v="202303&quot;1870-1874&quot;"/>
    <s v=""/>
  </r>
  <r>
    <x v="160"/>
    <x v="3"/>
    <n v="0"/>
    <n v="0"/>
    <n v="0"/>
    <n v="0"/>
    <s v="202304&quot;1870-1874&quot;"/>
    <s v=""/>
  </r>
  <r>
    <x v="161"/>
    <x v="3"/>
    <n v="0"/>
    <n v="0"/>
    <n v="0"/>
    <n v="0"/>
    <s v="202305&quot;1870-1874&quot;"/>
    <s v=""/>
  </r>
  <r>
    <x v="162"/>
    <x v="3"/>
    <n v="0"/>
    <n v="0"/>
    <n v="0"/>
    <n v="0"/>
    <s v="202306&quot;1870-1874&quot;"/>
    <s v=""/>
  </r>
  <r>
    <x v="163"/>
    <x v="3"/>
    <n v="0"/>
    <n v="0"/>
    <n v="0"/>
    <n v="0"/>
    <s v="202307&quot;1870-1874&quot;"/>
    <s v=""/>
  </r>
  <r>
    <x v="164"/>
    <x v="3"/>
    <n v="0"/>
    <n v="0"/>
    <n v="0"/>
    <n v="0"/>
    <s v="202308&quot;1870-1874&quot;"/>
    <s v=""/>
  </r>
  <r>
    <x v="165"/>
    <x v="3"/>
    <n v="0"/>
    <n v="0"/>
    <n v="0"/>
    <n v="0"/>
    <s v="202309&quot;1870-1874&quot;"/>
    <s v=""/>
  </r>
  <r>
    <x v="166"/>
    <x v="3"/>
    <n v="0"/>
    <n v="0"/>
    <n v="0"/>
    <n v="0"/>
    <s v="202310&quot;1870-1874&quot;"/>
    <s v=""/>
  </r>
  <r>
    <x v="167"/>
    <x v="3"/>
    <n v="0"/>
    <n v="0"/>
    <n v="0"/>
    <n v="0"/>
    <s v="202311&quot;1870-1874&quot;"/>
    <s v=""/>
  </r>
  <r>
    <x v="168"/>
    <x v="3"/>
    <n v="0"/>
    <n v="0"/>
    <n v="0"/>
    <n v="0"/>
    <s v="202312&quot;1870-1874&quot;"/>
    <s v=""/>
  </r>
  <r>
    <x v="169"/>
    <x v="3"/>
    <n v="0"/>
    <n v="0"/>
    <n v="0"/>
    <n v="0"/>
    <s v="202313&quot;1870-1874&quot;"/>
    <s v=""/>
  </r>
  <r>
    <x v="170"/>
    <x v="3"/>
    <n v="0"/>
    <n v="0"/>
    <n v="0"/>
    <n v="0"/>
    <s v="202314&quot;1870-1874&quot;"/>
    <s v=""/>
  </r>
  <r>
    <x v="171"/>
    <x v="3"/>
    <n v="0"/>
    <n v="0"/>
    <n v="0"/>
    <n v="0"/>
    <s v="202315&quot;1870-1874&quot;"/>
    <s v=""/>
  </r>
  <r>
    <x v="172"/>
    <x v="3"/>
    <n v="0"/>
    <n v="0"/>
    <n v="0"/>
    <n v="0"/>
    <s v="202316&quot;1870-1874&quot;"/>
    <s v=""/>
  </r>
  <r>
    <x v="173"/>
    <x v="3"/>
    <n v="0"/>
    <n v="0"/>
    <n v="0"/>
    <n v="0"/>
    <s v="202317&quot;1870-1874&quot;"/>
    <s v=""/>
  </r>
  <r>
    <x v="174"/>
    <x v="3"/>
    <n v="0"/>
    <n v="0"/>
    <n v="0"/>
    <n v="0"/>
    <s v="202318&quot;1870-1874&quot;"/>
    <s v=""/>
  </r>
  <r>
    <x v="175"/>
    <x v="3"/>
    <n v="0"/>
    <n v="0"/>
    <n v="0"/>
    <n v="0"/>
    <s v="202319&quot;1870-1874&quot;"/>
    <s v=""/>
  </r>
  <r>
    <x v="176"/>
    <x v="3"/>
    <n v="0"/>
    <n v="0"/>
    <n v="0"/>
    <n v="0"/>
    <s v="202320&quot;1870-1874&quot;"/>
    <s v=""/>
  </r>
  <r>
    <x v="177"/>
    <x v="3"/>
    <n v="0"/>
    <n v="0"/>
    <n v="0"/>
    <n v="0"/>
    <s v="202321&quot;1870-1874&quot;"/>
    <s v=""/>
  </r>
  <r>
    <x v="178"/>
    <x v="3"/>
    <n v="0"/>
    <n v="0"/>
    <n v="0"/>
    <n v="0"/>
    <s v="202322&quot;1870-1874&quot;"/>
    <s v=""/>
  </r>
  <r>
    <x v="179"/>
    <x v="3"/>
    <n v="0"/>
    <n v="0"/>
    <n v="0"/>
    <n v="0"/>
    <s v="202323&quot;1870-1874&quot;"/>
    <s v=""/>
  </r>
  <r>
    <x v="180"/>
    <x v="3"/>
    <n v="0"/>
    <n v="0"/>
    <n v="0"/>
    <n v="0"/>
    <s v="202324&quot;1870-1874&quot;"/>
    <s v=""/>
  </r>
  <r>
    <x v="181"/>
    <x v="3"/>
    <n v="0"/>
    <n v="0"/>
    <n v="0"/>
    <n v="0"/>
    <s v="202325&quot;1870-1874&quot;"/>
    <s v=""/>
  </r>
  <r>
    <x v="182"/>
    <x v="3"/>
    <n v="0"/>
    <n v="0"/>
    <n v="0"/>
    <n v="0"/>
    <s v="202326&quot;1870-1874&quot;"/>
    <s v=""/>
  </r>
  <r>
    <x v="183"/>
    <x v="3"/>
    <n v="0"/>
    <n v="0"/>
    <n v="0"/>
    <n v="0"/>
    <s v="202327&quot;1870-1874&quot;"/>
    <s v=""/>
  </r>
  <r>
    <x v="184"/>
    <x v="3"/>
    <n v="0"/>
    <n v="0"/>
    <n v="0"/>
    <n v="0"/>
    <s v="202328&quot;1870-1874&quot;"/>
    <s v=""/>
  </r>
  <r>
    <x v="185"/>
    <x v="3"/>
    <n v="0"/>
    <n v="0"/>
    <n v="0"/>
    <n v="0"/>
    <s v="202329&quot;1870-1874&quot;"/>
    <s v=""/>
  </r>
  <r>
    <x v="186"/>
    <x v="3"/>
    <n v="0"/>
    <n v="0"/>
    <n v="0"/>
    <n v="0"/>
    <s v="202330&quot;1870-1874&quot;"/>
    <s v=""/>
  </r>
  <r>
    <x v="187"/>
    <x v="3"/>
    <n v="0"/>
    <n v="0"/>
    <n v="0"/>
    <n v="0"/>
    <s v="202331&quot;1870-1874&quot;"/>
    <s v=""/>
  </r>
  <r>
    <x v="188"/>
    <x v="3"/>
    <n v="0"/>
    <n v="0"/>
    <n v="0"/>
    <n v="0"/>
    <s v="202332&quot;1870-1874&quot;"/>
    <s v=""/>
  </r>
  <r>
    <x v="189"/>
    <x v="3"/>
    <n v="0"/>
    <n v="0"/>
    <n v="0"/>
    <n v="0"/>
    <s v="202333&quot;1870-1874&quot;"/>
    <s v=""/>
  </r>
  <r>
    <x v="190"/>
    <x v="3"/>
    <n v="0"/>
    <n v="0"/>
    <n v="0"/>
    <n v="0"/>
    <s v="202334&quot;1870-1874&quot;"/>
    <s v=""/>
  </r>
  <r>
    <x v="191"/>
    <x v="3"/>
    <n v="0"/>
    <n v="0"/>
    <n v="0"/>
    <n v="0"/>
    <s v="202335&quot;1870-1874&quot;"/>
    <s v=""/>
  </r>
  <r>
    <x v="192"/>
    <x v="3"/>
    <n v="0"/>
    <n v="0"/>
    <n v="0"/>
    <n v="0"/>
    <s v="202336&quot;1870-1874&quot;"/>
    <s v=""/>
  </r>
  <r>
    <x v="193"/>
    <x v="3"/>
    <n v="0"/>
    <n v="0"/>
    <n v="0"/>
    <n v="0"/>
    <s v="202337&quot;1870-1874&quot;"/>
    <s v=""/>
  </r>
  <r>
    <x v="194"/>
    <x v="3"/>
    <n v="0"/>
    <n v="0"/>
    <n v="0"/>
    <n v="0"/>
    <s v="202338&quot;1870-1874&quot;"/>
    <s v=""/>
  </r>
  <r>
    <x v="195"/>
    <x v="3"/>
    <n v="0"/>
    <n v="0"/>
    <n v="0"/>
    <n v="0"/>
    <s v="202339&quot;1870-1874&quot;"/>
    <s v=""/>
  </r>
  <r>
    <x v="196"/>
    <x v="3"/>
    <n v="0"/>
    <n v="0"/>
    <n v="0"/>
    <n v="0"/>
    <s v="202340&quot;1870-1874&quot;"/>
    <s v=""/>
  </r>
  <r>
    <x v="197"/>
    <x v="3"/>
    <n v="0"/>
    <n v="0"/>
    <n v="0"/>
    <n v="0"/>
    <s v="202341&quot;1870-1874&quot;"/>
    <s v=""/>
  </r>
  <r>
    <x v="198"/>
    <x v="3"/>
    <n v="0"/>
    <n v="0"/>
    <n v="0"/>
    <n v="0"/>
    <s v="202342&quot;1870-1874&quot;"/>
    <s v=""/>
  </r>
  <r>
    <x v="199"/>
    <x v="3"/>
    <n v="0"/>
    <n v="0"/>
    <n v="0"/>
    <n v="0"/>
    <s v="202343&quot;1870-1874&quot;"/>
    <s v=""/>
  </r>
  <r>
    <x v="200"/>
    <x v="3"/>
    <n v="0"/>
    <n v="0"/>
    <n v="0"/>
    <n v="0"/>
    <s v="202344&quot;1870-1874&quot;"/>
    <s v=""/>
  </r>
  <r>
    <x v="201"/>
    <x v="3"/>
    <n v="0"/>
    <n v="0"/>
    <n v="0"/>
    <n v="0"/>
    <s v="202345&quot;1870-1874&quot;"/>
    <s v=""/>
  </r>
  <r>
    <x v="202"/>
    <x v="3"/>
    <n v="0"/>
    <n v="0"/>
    <n v="0"/>
    <n v="0"/>
    <s v="202346&quot;1870-1874&quot;"/>
    <s v=""/>
  </r>
  <r>
    <x v="203"/>
    <x v="3"/>
    <n v="0"/>
    <n v="0"/>
    <n v="0"/>
    <n v="0"/>
    <s v="202347&quot;1870-1874&quot;"/>
    <s v=""/>
  </r>
  <r>
    <x v="204"/>
    <x v="3"/>
    <n v="0"/>
    <n v="0"/>
    <n v="0"/>
    <n v="0"/>
    <s v="202348&quot;1870-1874&quot;"/>
    <s v=""/>
  </r>
  <r>
    <x v="205"/>
    <x v="3"/>
    <n v="0"/>
    <n v="0"/>
    <n v="0"/>
    <n v="0"/>
    <s v="202349&quot;1870-1874&quot;"/>
    <s v=""/>
  </r>
  <r>
    <x v="206"/>
    <x v="3"/>
    <n v="0"/>
    <n v="0"/>
    <n v="0"/>
    <n v="0"/>
    <s v="202350&quot;1870-1874&quot;"/>
    <s v=""/>
  </r>
  <r>
    <x v="207"/>
    <x v="3"/>
    <n v="0"/>
    <n v="0"/>
    <n v="0"/>
    <n v="0"/>
    <s v="202351&quot;1870-1874&quot;"/>
    <s v=""/>
  </r>
  <r>
    <x v="208"/>
    <x v="3"/>
    <n v="0"/>
    <n v="0"/>
    <n v="0"/>
    <n v="0"/>
    <s v="202352&quot;1870-1874&quot;"/>
    <s v=""/>
  </r>
  <r>
    <x v="209"/>
    <x v="3"/>
    <n v="0"/>
    <n v="0"/>
    <n v="0"/>
    <n v="0"/>
    <s v="202401&quot;1870-1874&quot;"/>
    <s v=""/>
  </r>
  <r>
    <x v="210"/>
    <x v="3"/>
    <n v="0"/>
    <n v="0"/>
    <n v="0"/>
    <n v="0"/>
    <s v="202402&quot;1870-1874&quot;"/>
    <s v=""/>
  </r>
  <r>
    <x v="211"/>
    <x v="3"/>
    <n v="0"/>
    <n v="0"/>
    <n v="0"/>
    <n v="0"/>
    <s v="202403&quot;1870-1874&quot;"/>
    <s v=""/>
  </r>
  <r>
    <x v="212"/>
    <x v="3"/>
    <n v="0"/>
    <n v="0"/>
    <n v="0"/>
    <n v="0"/>
    <s v="202404&quot;1870-1874&quot;"/>
    <s v=""/>
  </r>
  <r>
    <x v="213"/>
    <x v="3"/>
    <n v="0"/>
    <n v="0"/>
    <n v="0"/>
    <n v="0"/>
    <s v="202405&quot;1870-1874&quot;"/>
    <s v=""/>
  </r>
  <r>
    <x v="214"/>
    <x v="3"/>
    <n v="0"/>
    <n v="0"/>
    <n v="0"/>
    <n v="0"/>
    <s v="202406&quot;1870-1874&quot;"/>
    <s v=""/>
  </r>
  <r>
    <x v="215"/>
    <x v="3"/>
    <n v="0"/>
    <n v="0"/>
    <n v="0"/>
    <n v="0"/>
    <s v="202407&quot;1870-1874&quot;"/>
    <s v=""/>
  </r>
  <r>
    <x v="216"/>
    <x v="3"/>
    <n v="0"/>
    <n v="0"/>
    <n v="0"/>
    <n v="0"/>
    <s v="202408&quot;1870-1874&quot;"/>
    <s v=""/>
  </r>
  <r>
    <x v="217"/>
    <x v="3"/>
    <n v="0"/>
    <n v="0"/>
    <n v="0"/>
    <n v="0"/>
    <s v="202409&quot;1870-1874&quot;"/>
    <s v=""/>
  </r>
  <r>
    <x v="218"/>
    <x v="3"/>
    <n v="0"/>
    <n v="0"/>
    <n v="0"/>
    <n v="0"/>
    <s v="202410&quot;1870-1874&quot;"/>
    <s v=""/>
  </r>
  <r>
    <x v="219"/>
    <x v="3"/>
    <n v="0"/>
    <n v="0"/>
    <n v="0"/>
    <n v="0"/>
    <s v="202411&quot;1870-1874&quot;"/>
    <s v=""/>
  </r>
  <r>
    <x v="220"/>
    <x v="3"/>
    <n v="0"/>
    <n v="0"/>
    <n v="0"/>
    <n v="0"/>
    <s v="202412&quot;1870-1874&quot;"/>
    <s v=""/>
  </r>
  <r>
    <x v="221"/>
    <x v="3"/>
    <n v="0"/>
    <n v="0"/>
    <n v="0"/>
    <n v="0"/>
    <s v="202413&quot;1870-1874&quot;"/>
    <s v=""/>
  </r>
  <r>
    <x v="222"/>
    <x v="3"/>
    <n v="0"/>
    <n v="0"/>
    <n v="0"/>
    <n v="0"/>
    <s v="202414&quot;1870-1874&quot;"/>
    <s v=""/>
  </r>
  <r>
    <x v="223"/>
    <x v="3"/>
    <n v="0"/>
    <n v="0"/>
    <n v="0"/>
    <n v="0"/>
    <s v="202415&quot;1870-1874&quot;"/>
    <s v=""/>
  </r>
  <r>
    <x v="224"/>
    <x v="3"/>
    <n v="0"/>
    <n v="0"/>
    <n v="0"/>
    <n v="0"/>
    <s v="202416&quot;1870-1874&quot;"/>
    <s v=""/>
  </r>
  <r>
    <x v="225"/>
    <x v="3"/>
    <n v="0"/>
    <n v="0"/>
    <n v="0"/>
    <n v="0"/>
    <s v="202417&quot;1870-1874&quot;"/>
    <s v=""/>
  </r>
  <r>
    <x v="226"/>
    <x v="3"/>
    <n v="0"/>
    <n v="0"/>
    <n v="0"/>
    <n v="0"/>
    <s v="202418&quot;1870-1874&quot;"/>
    <s v=""/>
  </r>
  <r>
    <x v="227"/>
    <x v="3"/>
    <n v="0"/>
    <n v="0"/>
    <n v="0"/>
    <n v="0"/>
    <s v="202419&quot;1870-1874&quot;"/>
    <s v=""/>
  </r>
  <r>
    <x v="228"/>
    <x v="3"/>
    <n v="0"/>
    <n v="0"/>
    <n v="0"/>
    <n v="0"/>
    <s v="202420&quot;1870-1874&quot;"/>
    <s v=""/>
  </r>
  <r>
    <x v="229"/>
    <x v="3"/>
    <n v="0"/>
    <n v="0"/>
    <n v="0"/>
    <n v="0"/>
    <s v="202421&quot;1870-1874&quot;"/>
    <s v=""/>
  </r>
  <r>
    <x v="230"/>
    <x v="3"/>
    <n v="0"/>
    <n v="0"/>
    <n v="0"/>
    <n v="0"/>
    <s v="202422&quot;1870-1874&quot;"/>
    <s v=""/>
  </r>
  <r>
    <x v="231"/>
    <x v="3"/>
    <n v="0"/>
    <n v="0"/>
    <n v="0"/>
    <n v="0"/>
    <s v="202423&quot;1870-1874&quot;"/>
    <s v=""/>
  </r>
  <r>
    <x v="232"/>
    <x v="3"/>
    <n v="0"/>
    <n v="0"/>
    <n v="0"/>
    <n v="0"/>
    <s v="202424&quot;1870-1874&quot;"/>
    <s v=""/>
  </r>
  <r>
    <x v="233"/>
    <x v="3"/>
    <n v="0"/>
    <n v="0"/>
    <n v="0"/>
    <n v="0"/>
    <s v="202425&quot;1870-1874&quot;"/>
    <s v=""/>
  </r>
  <r>
    <x v="234"/>
    <x v="3"/>
    <n v="0"/>
    <n v="0"/>
    <n v="0"/>
    <n v="0"/>
    <s v="202426&quot;1870-1874&quot;"/>
    <s v=""/>
  </r>
  <r>
    <x v="235"/>
    <x v="3"/>
    <n v="0"/>
    <n v="0"/>
    <n v="0"/>
    <n v="0"/>
    <s v="202427&quot;1870-1874&quot;"/>
    <s v=""/>
  </r>
  <r>
    <x v="236"/>
    <x v="3"/>
    <n v="0"/>
    <n v="0"/>
    <n v="0"/>
    <n v="0"/>
    <s v="202428&quot;1870-1874&quot;"/>
    <s v=""/>
  </r>
  <r>
    <x v="237"/>
    <x v="3"/>
    <n v="0"/>
    <n v="0"/>
    <n v="0"/>
    <n v="0"/>
    <s v="202429&quot;1870-1874&quot;"/>
    <s v=""/>
  </r>
  <r>
    <x v="238"/>
    <x v="3"/>
    <n v="0"/>
    <n v="0"/>
    <n v="0"/>
    <n v="0"/>
    <s v="202430&quot;1870-1874&quot;"/>
    <s v=""/>
  </r>
  <r>
    <x v="239"/>
    <x v="3"/>
    <n v="0"/>
    <n v="0"/>
    <n v="0"/>
    <n v="0"/>
    <s v="202431&quot;1870-1874&quot;"/>
    <s v=""/>
  </r>
  <r>
    <x v="240"/>
    <x v="3"/>
    <n v="0"/>
    <n v="0"/>
    <n v="0"/>
    <n v="0"/>
    <s v="202432&quot;1870-1874&quot;"/>
    <s v=""/>
  </r>
  <r>
    <x v="241"/>
    <x v="3"/>
    <n v="0"/>
    <n v="0"/>
    <n v="0"/>
    <n v="0"/>
    <s v="202433&quot;1870-1874&quot;"/>
    <s v=""/>
  </r>
  <r>
    <x v="242"/>
    <x v="3"/>
    <n v="0"/>
    <n v="0"/>
    <n v="0"/>
    <n v="0"/>
    <s v="202434&quot;1870-1874&quot;"/>
    <s v=""/>
  </r>
  <r>
    <x v="243"/>
    <x v="3"/>
    <n v="0"/>
    <n v="0"/>
    <n v="0"/>
    <n v="0"/>
    <s v="202435&quot;1870-1874&quot;"/>
    <s v=""/>
  </r>
  <r>
    <x v="244"/>
    <x v="3"/>
    <n v="0"/>
    <n v="0"/>
    <n v="0"/>
    <n v="0"/>
    <s v="202436&quot;1870-1874&quot;"/>
    <s v=""/>
  </r>
  <r>
    <x v="245"/>
    <x v="3"/>
    <n v="0"/>
    <n v="0"/>
    <n v="0"/>
    <n v="0"/>
    <s v="202437&quot;1870-1874&quot;"/>
    <s v=""/>
  </r>
  <r>
    <x v="246"/>
    <x v="3"/>
    <n v="0"/>
    <n v="0"/>
    <n v="0"/>
    <n v="0"/>
    <s v="202438&quot;1870-1874&quot;"/>
    <s v=""/>
  </r>
  <r>
    <x v="247"/>
    <x v="3"/>
    <n v="0"/>
    <n v="0"/>
    <n v="0"/>
    <n v="0"/>
    <s v="202439&quot;1870-1874&quot;"/>
    <s v=""/>
  </r>
  <r>
    <x v="248"/>
    <x v="3"/>
    <n v="0"/>
    <n v="0"/>
    <n v="0"/>
    <n v="0"/>
    <s v="202440&quot;1870-1874&quot;"/>
    <s v=""/>
  </r>
  <r>
    <x v="249"/>
    <x v="3"/>
    <n v="0"/>
    <n v="0"/>
    <n v="0"/>
    <n v="0"/>
    <s v="202441&quot;1870-1874&quot;"/>
    <s v=""/>
  </r>
  <r>
    <x v="0"/>
    <x v="4"/>
    <n v="0"/>
    <n v="0"/>
    <n v="0"/>
    <n v="0"/>
    <s v="202001&quot;1875-1879&quot;"/>
    <s v=""/>
  </r>
  <r>
    <x v="1"/>
    <x v="4"/>
    <n v="0"/>
    <n v="0"/>
    <n v="0"/>
    <n v="0"/>
    <s v="202002&quot;1875-1879&quot;"/>
    <s v=""/>
  </r>
  <r>
    <x v="2"/>
    <x v="4"/>
    <n v="0"/>
    <n v="0"/>
    <n v="0"/>
    <n v="0"/>
    <s v="202003&quot;1875-1879&quot;"/>
    <s v=""/>
  </r>
  <r>
    <x v="3"/>
    <x v="4"/>
    <n v="0"/>
    <n v="0"/>
    <n v="0"/>
    <n v="0"/>
    <s v="202004&quot;1875-1879&quot;"/>
    <s v=""/>
  </r>
  <r>
    <x v="4"/>
    <x v="4"/>
    <n v="0"/>
    <n v="0"/>
    <n v="0"/>
    <n v="0"/>
    <s v="202005&quot;1875-1879&quot;"/>
    <s v=""/>
  </r>
  <r>
    <x v="5"/>
    <x v="4"/>
    <n v="0"/>
    <n v="0"/>
    <n v="0"/>
    <n v="0"/>
    <s v="202006&quot;1875-1879&quot;"/>
    <s v=""/>
  </r>
  <r>
    <x v="6"/>
    <x v="4"/>
    <n v="0"/>
    <n v="0"/>
    <n v="0"/>
    <n v="0"/>
    <s v="202007&quot;1875-1879&quot;"/>
    <s v=""/>
  </r>
  <r>
    <x v="7"/>
    <x v="4"/>
    <n v="0"/>
    <n v="0"/>
    <n v="0"/>
    <n v="0"/>
    <s v="202008&quot;1875-1879&quot;"/>
    <s v=""/>
  </r>
  <r>
    <x v="8"/>
    <x v="4"/>
    <n v="0"/>
    <n v="0"/>
    <n v="0"/>
    <n v="0"/>
    <s v="202009&quot;1875-1879&quot;"/>
    <s v=""/>
  </r>
  <r>
    <x v="9"/>
    <x v="4"/>
    <n v="0"/>
    <n v="0"/>
    <n v="0"/>
    <n v="0"/>
    <s v="202010&quot;1875-1879&quot;"/>
    <s v=""/>
  </r>
  <r>
    <x v="10"/>
    <x v="4"/>
    <n v="0"/>
    <n v="0"/>
    <n v="0"/>
    <n v="0"/>
    <s v="202011&quot;1875-1879&quot;"/>
    <s v=""/>
  </r>
  <r>
    <x v="11"/>
    <x v="4"/>
    <n v="0"/>
    <n v="0"/>
    <n v="0"/>
    <n v="0"/>
    <s v="202012&quot;1875-1879&quot;"/>
    <s v=""/>
  </r>
  <r>
    <x v="12"/>
    <x v="4"/>
    <n v="0"/>
    <n v="0"/>
    <n v="0"/>
    <n v="0"/>
    <s v="202013&quot;1875-1879&quot;"/>
    <s v=""/>
  </r>
  <r>
    <x v="13"/>
    <x v="4"/>
    <n v="0"/>
    <n v="0"/>
    <n v="0"/>
    <n v="0"/>
    <s v="202014&quot;1875-1879&quot;"/>
    <s v=""/>
  </r>
  <r>
    <x v="14"/>
    <x v="4"/>
    <n v="0"/>
    <n v="0"/>
    <n v="0"/>
    <n v="0"/>
    <s v="202015&quot;1875-1879&quot;"/>
    <s v=""/>
  </r>
  <r>
    <x v="15"/>
    <x v="4"/>
    <n v="0"/>
    <n v="0"/>
    <n v="0"/>
    <n v="0"/>
    <s v="202016&quot;1875-1879&quot;"/>
    <s v=""/>
  </r>
  <r>
    <x v="16"/>
    <x v="4"/>
    <n v="0"/>
    <n v="0"/>
    <n v="0"/>
    <n v="0"/>
    <s v="202017&quot;1875-1879&quot;"/>
    <s v=""/>
  </r>
  <r>
    <x v="17"/>
    <x v="4"/>
    <n v="0"/>
    <n v="0"/>
    <n v="0"/>
    <n v="0"/>
    <s v="202018&quot;1875-1879&quot;"/>
    <s v=""/>
  </r>
  <r>
    <x v="18"/>
    <x v="4"/>
    <n v="0"/>
    <n v="0"/>
    <n v="0"/>
    <n v="0"/>
    <s v="202019&quot;1875-1879&quot;"/>
    <s v=""/>
  </r>
  <r>
    <x v="19"/>
    <x v="4"/>
    <n v="0"/>
    <n v="0"/>
    <n v="0"/>
    <n v="0"/>
    <s v="202020&quot;1875-1879&quot;"/>
    <s v=""/>
  </r>
  <r>
    <x v="20"/>
    <x v="4"/>
    <n v="0"/>
    <n v="0"/>
    <n v="0"/>
    <n v="0"/>
    <s v="202021&quot;1875-1879&quot;"/>
    <s v=""/>
  </r>
  <r>
    <x v="21"/>
    <x v="4"/>
    <n v="0"/>
    <n v="0"/>
    <n v="0"/>
    <n v="0"/>
    <s v="202022&quot;1875-1879&quot;"/>
    <s v=""/>
  </r>
  <r>
    <x v="22"/>
    <x v="4"/>
    <n v="0"/>
    <n v="0"/>
    <n v="0"/>
    <n v="0"/>
    <s v="202023&quot;1875-1879&quot;"/>
    <s v=""/>
  </r>
  <r>
    <x v="23"/>
    <x v="4"/>
    <n v="0"/>
    <n v="0"/>
    <n v="0"/>
    <n v="0"/>
    <s v="202024&quot;1875-1879&quot;"/>
    <s v=""/>
  </r>
  <r>
    <x v="24"/>
    <x v="4"/>
    <n v="0"/>
    <n v="0"/>
    <n v="0"/>
    <n v="0"/>
    <s v="202025&quot;1875-1879&quot;"/>
    <s v=""/>
  </r>
  <r>
    <x v="25"/>
    <x v="4"/>
    <n v="0"/>
    <n v="0"/>
    <n v="0"/>
    <n v="0"/>
    <s v="202026&quot;1875-1879&quot;"/>
    <s v=""/>
  </r>
  <r>
    <x v="26"/>
    <x v="4"/>
    <n v="0"/>
    <n v="0"/>
    <n v="0"/>
    <n v="0"/>
    <s v="202027&quot;1875-1879&quot;"/>
    <s v=""/>
  </r>
  <r>
    <x v="27"/>
    <x v="4"/>
    <n v="0"/>
    <n v="0"/>
    <n v="0"/>
    <n v="0"/>
    <s v="202028&quot;1875-1879&quot;"/>
    <s v=""/>
  </r>
  <r>
    <x v="28"/>
    <x v="4"/>
    <n v="0"/>
    <n v="0"/>
    <n v="0"/>
    <n v="0"/>
    <s v="202029&quot;1875-1879&quot;"/>
    <s v=""/>
  </r>
  <r>
    <x v="29"/>
    <x v="4"/>
    <n v="0"/>
    <n v="0"/>
    <n v="0"/>
    <n v="0"/>
    <s v="202030&quot;1875-1879&quot;"/>
    <s v=""/>
  </r>
  <r>
    <x v="30"/>
    <x v="4"/>
    <n v="0"/>
    <n v="0"/>
    <n v="0"/>
    <n v="0"/>
    <s v="202031&quot;1875-1879&quot;"/>
    <s v=""/>
  </r>
  <r>
    <x v="31"/>
    <x v="4"/>
    <n v="0"/>
    <n v="0"/>
    <n v="0"/>
    <n v="0"/>
    <s v="202032&quot;1875-1879&quot;"/>
    <s v=""/>
  </r>
  <r>
    <x v="32"/>
    <x v="4"/>
    <n v="0"/>
    <n v="0"/>
    <n v="0"/>
    <n v="0"/>
    <s v="202033&quot;1875-1879&quot;"/>
    <s v=""/>
  </r>
  <r>
    <x v="33"/>
    <x v="4"/>
    <n v="0"/>
    <n v="0"/>
    <n v="0"/>
    <n v="0"/>
    <s v="202034&quot;1875-1879&quot;"/>
    <s v=""/>
  </r>
  <r>
    <x v="34"/>
    <x v="4"/>
    <n v="0"/>
    <n v="0"/>
    <n v="0"/>
    <n v="0"/>
    <s v="202035&quot;1875-1879&quot;"/>
    <s v=""/>
  </r>
  <r>
    <x v="35"/>
    <x v="4"/>
    <n v="0"/>
    <n v="0"/>
    <n v="0"/>
    <n v="0"/>
    <s v="202036&quot;1875-1879&quot;"/>
    <s v=""/>
  </r>
  <r>
    <x v="36"/>
    <x v="4"/>
    <n v="0"/>
    <n v="0"/>
    <n v="0"/>
    <n v="0"/>
    <s v="202037&quot;1875-1879&quot;"/>
    <s v=""/>
  </r>
  <r>
    <x v="37"/>
    <x v="4"/>
    <n v="0"/>
    <n v="0"/>
    <n v="0"/>
    <n v="0"/>
    <s v="202038&quot;1875-1879&quot;"/>
    <s v=""/>
  </r>
  <r>
    <x v="38"/>
    <x v="4"/>
    <n v="0"/>
    <n v="0"/>
    <n v="0"/>
    <n v="0"/>
    <s v="202039&quot;1875-1879&quot;"/>
    <s v=""/>
  </r>
  <r>
    <x v="39"/>
    <x v="4"/>
    <n v="0"/>
    <n v="0"/>
    <n v="0"/>
    <n v="0"/>
    <s v="202040&quot;1875-1879&quot;"/>
    <s v=""/>
  </r>
  <r>
    <x v="40"/>
    <x v="4"/>
    <n v="0"/>
    <n v="0"/>
    <n v="0"/>
    <n v="0"/>
    <s v="202041&quot;1875-1879&quot;"/>
    <s v=""/>
  </r>
  <r>
    <x v="41"/>
    <x v="4"/>
    <n v="0"/>
    <n v="0"/>
    <n v="0"/>
    <n v="0"/>
    <s v="202042&quot;1875-1879&quot;"/>
    <s v=""/>
  </r>
  <r>
    <x v="42"/>
    <x v="4"/>
    <n v="0"/>
    <n v="0"/>
    <n v="0"/>
    <n v="0"/>
    <s v="202043&quot;1875-1879&quot;"/>
    <s v=""/>
  </r>
  <r>
    <x v="43"/>
    <x v="4"/>
    <n v="0"/>
    <n v="0"/>
    <n v="0"/>
    <n v="0"/>
    <s v="202044&quot;1875-1879&quot;"/>
    <s v=""/>
  </r>
  <r>
    <x v="44"/>
    <x v="4"/>
    <n v="0"/>
    <n v="0"/>
    <n v="0"/>
    <n v="0"/>
    <s v="202045&quot;1875-1879&quot;"/>
    <s v=""/>
  </r>
  <r>
    <x v="45"/>
    <x v="4"/>
    <n v="0"/>
    <n v="0"/>
    <n v="0"/>
    <n v="0"/>
    <s v="202046&quot;1875-1879&quot;"/>
    <s v=""/>
  </r>
  <r>
    <x v="46"/>
    <x v="4"/>
    <n v="0"/>
    <n v="0"/>
    <n v="0"/>
    <n v="0"/>
    <s v="202047&quot;1875-1879&quot;"/>
    <s v=""/>
  </r>
  <r>
    <x v="47"/>
    <x v="4"/>
    <n v="0"/>
    <n v="0"/>
    <n v="0"/>
    <n v="0"/>
    <s v="202048&quot;1875-1879&quot;"/>
    <s v=""/>
  </r>
  <r>
    <x v="48"/>
    <x v="4"/>
    <n v="0"/>
    <n v="0"/>
    <n v="0"/>
    <n v="0"/>
    <s v="202049&quot;1875-1879&quot;"/>
    <s v=""/>
  </r>
  <r>
    <x v="49"/>
    <x v="4"/>
    <n v="0"/>
    <n v="0"/>
    <n v="0"/>
    <n v="0"/>
    <s v="202050&quot;1875-1879&quot;"/>
    <s v=""/>
  </r>
  <r>
    <x v="50"/>
    <x v="4"/>
    <n v="0"/>
    <n v="0"/>
    <n v="0"/>
    <n v="0"/>
    <s v="202051&quot;1875-1879&quot;"/>
    <s v=""/>
  </r>
  <r>
    <x v="51"/>
    <x v="4"/>
    <n v="0"/>
    <n v="0"/>
    <n v="0"/>
    <n v="0"/>
    <s v="202052&quot;1875-1879&quot;"/>
    <s v=""/>
  </r>
  <r>
    <x v="52"/>
    <x v="4"/>
    <n v="0"/>
    <n v="0"/>
    <n v="0"/>
    <n v="0"/>
    <s v="202053&quot;1875-1879&quot;"/>
    <s v=""/>
  </r>
  <r>
    <x v="53"/>
    <x v="4"/>
    <n v="0"/>
    <n v="0"/>
    <n v="0"/>
    <n v="0"/>
    <s v="202101&quot;1875-1879&quot;"/>
    <s v=""/>
  </r>
  <r>
    <x v="54"/>
    <x v="4"/>
    <n v="0"/>
    <n v="0"/>
    <n v="0"/>
    <n v="0"/>
    <s v="202102&quot;1875-1879&quot;"/>
    <s v=""/>
  </r>
  <r>
    <x v="55"/>
    <x v="4"/>
    <n v="0"/>
    <n v="0"/>
    <n v="0"/>
    <n v="0"/>
    <s v="202103&quot;1875-1879&quot;"/>
    <s v=""/>
  </r>
  <r>
    <x v="56"/>
    <x v="4"/>
    <n v="0"/>
    <n v="0"/>
    <n v="0"/>
    <n v="0"/>
    <s v="202104&quot;1875-1879&quot;"/>
    <s v=""/>
  </r>
  <r>
    <x v="57"/>
    <x v="4"/>
    <n v="0"/>
    <n v="0"/>
    <n v="0"/>
    <n v="0"/>
    <s v="202105&quot;1875-1879&quot;"/>
    <s v=""/>
  </r>
  <r>
    <x v="58"/>
    <x v="4"/>
    <n v="0"/>
    <n v="0"/>
    <n v="0"/>
    <n v="0"/>
    <s v="202106&quot;1875-1879&quot;"/>
    <s v=""/>
  </r>
  <r>
    <x v="59"/>
    <x v="4"/>
    <n v="0"/>
    <n v="0"/>
    <n v="0"/>
    <n v="0"/>
    <s v="202107&quot;1875-1879&quot;"/>
    <s v=""/>
  </r>
  <r>
    <x v="60"/>
    <x v="4"/>
    <n v="0"/>
    <n v="0"/>
    <n v="0"/>
    <n v="0"/>
    <s v="202108&quot;1875-1879&quot;"/>
    <s v=""/>
  </r>
  <r>
    <x v="61"/>
    <x v="4"/>
    <n v="0"/>
    <n v="0"/>
    <n v="0"/>
    <n v="0"/>
    <s v="202109&quot;1875-1879&quot;"/>
    <s v=""/>
  </r>
  <r>
    <x v="62"/>
    <x v="4"/>
    <n v="0"/>
    <n v="0"/>
    <n v="0"/>
    <n v="0"/>
    <s v="202110&quot;1875-1879&quot;"/>
    <s v=""/>
  </r>
  <r>
    <x v="63"/>
    <x v="4"/>
    <n v="0"/>
    <n v="0"/>
    <n v="0"/>
    <n v="0"/>
    <s v="202111&quot;1875-1879&quot;"/>
    <s v=""/>
  </r>
  <r>
    <x v="64"/>
    <x v="4"/>
    <n v="0"/>
    <n v="0"/>
    <n v="0"/>
    <n v="0"/>
    <s v="202112&quot;1875-1879&quot;"/>
    <s v=""/>
  </r>
  <r>
    <x v="65"/>
    <x v="4"/>
    <n v="0"/>
    <n v="0"/>
    <n v="0"/>
    <n v="0"/>
    <s v="202113&quot;1875-1879&quot;"/>
    <s v=""/>
  </r>
  <r>
    <x v="66"/>
    <x v="4"/>
    <n v="0"/>
    <n v="0"/>
    <n v="0"/>
    <n v="0"/>
    <s v="202114&quot;1875-1879&quot;"/>
    <s v=""/>
  </r>
  <r>
    <x v="67"/>
    <x v="4"/>
    <n v="0"/>
    <n v="0"/>
    <n v="0"/>
    <n v="0"/>
    <s v="202115&quot;1875-1879&quot;"/>
    <s v=""/>
  </r>
  <r>
    <x v="68"/>
    <x v="4"/>
    <n v="0"/>
    <n v="0"/>
    <n v="0"/>
    <n v="0"/>
    <s v="202116&quot;1875-1879&quot;"/>
    <s v=""/>
  </r>
  <r>
    <x v="69"/>
    <x v="4"/>
    <n v="0"/>
    <n v="0"/>
    <n v="0"/>
    <n v="0"/>
    <s v="202117&quot;1875-1879&quot;"/>
    <s v=""/>
  </r>
  <r>
    <x v="70"/>
    <x v="4"/>
    <n v="0"/>
    <n v="0"/>
    <n v="0"/>
    <n v="0"/>
    <s v="202118&quot;1875-1879&quot;"/>
    <s v=""/>
  </r>
  <r>
    <x v="71"/>
    <x v="4"/>
    <n v="0"/>
    <n v="0"/>
    <n v="0"/>
    <n v="0"/>
    <s v="202119&quot;1875-1879&quot;"/>
    <s v=""/>
  </r>
  <r>
    <x v="72"/>
    <x v="4"/>
    <n v="0"/>
    <n v="0"/>
    <n v="0"/>
    <n v="0"/>
    <s v="202120&quot;1875-1879&quot;"/>
    <s v=""/>
  </r>
  <r>
    <x v="73"/>
    <x v="4"/>
    <n v="0"/>
    <n v="0"/>
    <n v="0"/>
    <n v="0"/>
    <s v="202121&quot;1875-1879&quot;"/>
    <s v=""/>
  </r>
  <r>
    <x v="74"/>
    <x v="4"/>
    <n v="0"/>
    <n v="0"/>
    <n v="0"/>
    <n v="0"/>
    <s v="202122&quot;1875-1879&quot;"/>
    <s v=""/>
  </r>
  <r>
    <x v="75"/>
    <x v="4"/>
    <n v="0"/>
    <n v="0"/>
    <n v="0"/>
    <n v="0"/>
    <s v="202123&quot;1875-1879&quot;"/>
    <s v=""/>
  </r>
  <r>
    <x v="76"/>
    <x v="4"/>
    <n v="0"/>
    <n v="0"/>
    <n v="0"/>
    <n v="0"/>
    <s v="202124&quot;1875-1879&quot;"/>
    <s v=""/>
  </r>
  <r>
    <x v="77"/>
    <x v="4"/>
    <n v="0"/>
    <n v="0"/>
    <n v="0"/>
    <n v="0"/>
    <s v="202125&quot;1875-1879&quot;"/>
    <s v=""/>
  </r>
  <r>
    <x v="78"/>
    <x v="4"/>
    <n v="0"/>
    <n v="0"/>
    <n v="0"/>
    <n v="0"/>
    <s v="202126&quot;1875-1879&quot;"/>
    <s v=""/>
  </r>
  <r>
    <x v="79"/>
    <x v="4"/>
    <n v="0"/>
    <n v="0"/>
    <n v="0"/>
    <n v="0"/>
    <s v="202127&quot;1875-1879&quot;"/>
    <s v=""/>
  </r>
  <r>
    <x v="80"/>
    <x v="4"/>
    <n v="0"/>
    <n v="0"/>
    <n v="0"/>
    <n v="0"/>
    <s v="202128&quot;1875-1879&quot;"/>
    <s v=""/>
  </r>
  <r>
    <x v="81"/>
    <x v="4"/>
    <n v="0"/>
    <n v="0"/>
    <n v="0"/>
    <n v="0"/>
    <s v="202129&quot;1875-1879&quot;"/>
    <s v=""/>
  </r>
  <r>
    <x v="82"/>
    <x v="4"/>
    <n v="0"/>
    <n v="0"/>
    <n v="0"/>
    <n v="0"/>
    <s v="202130&quot;1875-1879&quot;"/>
    <s v=""/>
  </r>
  <r>
    <x v="83"/>
    <x v="4"/>
    <n v="0"/>
    <n v="0"/>
    <n v="0"/>
    <n v="0"/>
    <s v="202131&quot;1875-1879&quot;"/>
    <s v=""/>
  </r>
  <r>
    <x v="84"/>
    <x v="4"/>
    <n v="0"/>
    <n v="0"/>
    <n v="0"/>
    <n v="0"/>
    <s v="202132&quot;1875-1879&quot;"/>
    <s v=""/>
  </r>
  <r>
    <x v="85"/>
    <x v="4"/>
    <n v="0"/>
    <n v="0"/>
    <n v="0"/>
    <n v="0"/>
    <s v="202133&quot;1875-1879&quot;"/>
    <s v=""/>
  </r>
  <r>
    <x v="86"/>
    <x v="4"/>
    <n v="0"/>
    <n v="0"/>
    <n v="0"/>
    <n v="0"/>
    <s v="202134&quot;1875-1879&quot;"/>
    <s v=""/>
  </r>
  <r>
    <x v="87"/>
    <x v="4"/>
    <n v="0"/>
    <n v="0"/>
    <n v="0"/>
    <n v="0"/>
    <s v="202135&quot;1875-1879&quot;"/>
    <s v=""/>
  </r>
  <r>
    <x v="88"/>
    <x v="4"/>
    <n v="0"/>
    <n v="0"/>
    <n v="0"/>
    <n v="0"/>
    <s v="202136&quot;1875-1879&quot;"/>
    <s v=""/>
  </r>
  <r>
    <x v="89"/>
    <x v="4"/>
    <n v="0"/>
    <n v="0"/>
    <n v="0"/>
    <n v="0"/>
    <s v="202137&quot;1875-1879&quot;"/>
    <s v=""/>
  </r>
  <r>
    <x v="90"/>
    <x v="4"/>
    <n v="0"/>
    <n v="0"/>
    <n v="0"/>
    <n v="0"/>
    <s v="202138&quot;1875-1879&quot;"/>
    <s v=""/>
  </r>
  <r>
    <x v="91"/>
    <x v="4"/>
    <n v="0"/>
    <n v="0"/>
    <n v="0"/>
    <n v="0"/>
    <s v="202139&quot;1875-1879&quot;"/>
    <s v=""/>
  </r>
  <r>
    <x v="92"/>
    <x v="4"/>
    <n v="0"/>
    <n v="0"/>
    <n v="0"/>
    <n v="0"/>
    <s v="202140&quot;1875-1879&quot;"/>
    <s v=""/>
  </r>
  <r>
    <x v="93"/>
    <x v="4"/>
    <n v="0"/>
    <n v="0"/>
    <n v="0"/>
    <n v="0"/>
    <s v="202141&quot;1875-1879&quot;"/>
    <s v=""/>
  </r>
  <r>
    <x v="94"/>
    <x v="4"/>
    <n v="0"/>
    <n v="0"/>
    <n v="0"/>
    <n v="0"/>
    <s v="202142&quot;1875-1879&quot;"/>
    <s v=""/>
  </r>
  <r>
    <x v="95"/>
    <x v="4"/>
    <n v="0"/>
    <n v="0"/>
    <n v="0"/>
    <n v="0"/>
    <s v="202143&quot;1875-1879&quot;"/>
    <s v=""/>
  </r>
  <r>
    <x v="96"/>
    <x v="4"/>
    <n v="0"/>
    <n v="0"/>
    <n v="0"/>
    <n v="0"/>
    <s v="202144&quot;1875-1879&quot;"/>
    <s v=""/>
  </r>
  <r>
    <x v="97"/>
    <x v="4"/>
    <n v="0"/>
    <n v="0"/>
    <n v="0"/>
    <n v="0"/>
    <s v="202145&quot;1875-1879&quot;"/>
    <s v=""/>
  </r>
  <r>
    <x v="98"/>
    <x v="4"/>
    <n v="0"/>
    <n v="0"/>
    <n v="0"/>
    <n v="0"/>
    <s v="202146&quot;1875-1879&quot;"/>
    <s v=""/>
  </r>
  <r>
    <x v="99"/>
    <x v="4"/>
    <n v="0"/>
    <n v="0"/>
    <n v="0"/>
    <n v="0"/>
    <s v="202147&quot;1875-1879&quot;"/>
    <s v=""/>
  </r>
  <r>
    <x v="100"/>
    <x v="4"/>
    <n v="0"/>
    <n v="0"/>
    <n v="0"/>
    <n v="0"/>
    <s v="202148&quot;1875-1879&quot;"/>
    <s v=""/>
  </r>
  <r>
    <x v="101"/>
    <x v="4"/>
    <n v="0"/>
    <n v="0"/>
    <n v="0"/>
    <n v="0"/>
    <s v="202149&quot;1875-1879&quot;"/>
    <s v=""/>
  </r>
  <r>
    <x v="102"/>
    <x v="4"/>
    <n v="0"/>
    <n v="0"/>
    <n v="0"/>
    <n v="0"/>
    <s v="202150&quot;1875-1879&quot;"/>
    <s v=""/>
  </r>
  <r>
    <x v="103"/>
    <x v="4"/>
    <n v="0"/>
    <n v="0"/>
    <n v="0"/>
    <n v="0"/>
    <s v="202151&quot;1875-1879&quot;"/>
    <s v=""/>
  </r>
  <r>
    <x v="104"/>
    <x v="4"/>
    <n v="0"/>
    <n v="0"/>
    <n v="0"/>
    <n v="0"/>
    <s v="202152&quot;1875-1879&quot;"/>
    <s v=""/>
  </r>
  <r>
    <x v="105"/>
    <x v="4"/>
    <n v="0"/>
    <n v="0"/>
    <n v="0"/>
    <n v="0"/>
    <s v="202201&quot;1875-1879&quot;"/>
    <s v=""/>
  </r>
  <r>
    <x v="106"/>
    <x v="4"/>
    <n v="0"/>
    <n v="0"/>
    <n v="0"/>
    <n v="0"/>
    <s v="202202&quot;1875-1879&quot;"/>
    <s v=""/>
  </r>
  <r>
    <x v="107"/>
    <x v="4"/>
    <n v="0"/>
    <n v="0"/>
    <n v="0"/>
    <n v="0"/>
    <s v="202203&quot;1875-1879&quot;"/>
    <s v=""/>
  </r>
  <r>
    <x v="108"/>
    <x v="4"/>
    <n v="0"/>
    <n v="0"/>
    <n v="0"/>
    <n v="0"/>
    <s v="202204&quot;1875-1879&quot;"/>
    <s v=""/>
  </r>
  <r>
    <x v="109"/>
    <x v="4"/>
    <n v="0"/>
    <n v="0"/>
    <n v="0"/>
    <n v="0"/>
    <s v="202205&quot;1875-1879&quot;"/>
    <s v=""/>
  </r>
  <r>
    <x v="110"/>
    <x v="4"/>
    <n v="0"/>
    <n v="0"/>
    <n v="0"/>
    <n v="0"/>
    <s v="202206&quot;1875-1879&quot;"/>
    <s v=""/>
  </r>
  <r>
    <x v="111"/>
    <x v="4"/>
    <n v="0"/>
    <n v="0"/>
    <n v="0"/>
    <n v="0"/>
    <s v="202207&quot;1875-1879&quot;"/>
    <s v=""/>
  </r>
  <r>
    <x v="112"/>
    <x v="4"/>
    <n v="0"/>
    <n v="0"/>
    <n v="0"/>
    <n v="0"/>
    <s v="202208&quot;1875-1879&quot;"/>
    <s v=""/>
  </r>
  <r>
    <x v="113"/>
    <x v="4"/>
    <n v="0"/>
    <n v="0"/>
    <n v="0"/>
    <n v="0"/>
    <s v="202209&quot;1875-1879&quot;"/>
    <s v=""/>
  </r>
  <r>
    <x v="114"/>
    <x v="4"/>
    <n v="0"/>
    <n v="0"/>
    <n v="0"/>
    <n v="0"/>
    <s v="202210&quot;1875-1879&quot;"/>
    <s v=""/>
  </r>
  <r>
    <x v="115"/>
    <x v="4"/>
    <n v="0"/>
    <n v="0"/>
    <n v="0"/>
    <n v="0"/>
    <s v="202211&quot;1875-1879&quot;"/>
    <s v=""/>
  </r>
  <r>
    <x v="116"/>
    <x v="4"/>
    <n v="0"/>
    <n v="0"/>
    <n v="0"/>
    <n v="0"/>
    <s v="202212&quot;1875-1879&quot;"/>
    <s v=""/>
  </r>
  <r>
    <x v="117"/>
    <x v="4"/>
    <n v="0"/>
    <n v="0"/>
    <n v="0"/>
    <n v="0"/>
    <s v="202213&quot;1875-1879&quot;"/>
    <s v=""/>
  </r>
  <r>
    <x v="118"/>
    <x v="4"/>
    <n v="0"/>
    <n v="0"/>
    <n v="0"/>
    <n v="0"/>
    <s v="202214&quot;1875-1879&quot;"/>
    <s v=""/>
  </r>
  <r>
    <x v="119"/>
    <x v="4"/>
    <n v="0"/>
    <n v="0"/>
    <n v="0"/>
    <n v="0"/>
    <s v="202215&quot;1875-1879&quot;"/>
    <s v=""/>
  </r>
  <r>
    <x v="120"/>
    <x v="4"/>
    <n v="0"/>
    <n v="0"/>
    <n v="0"/>
    <n v="0"/>
    <s v="202216&quot;1875-1879&quot;"/>
    <s v=""/>
  </r>
  <r>
    <x v="121"/>
    <x v="4"/>
    <n v="0"/>
    <n v="0"/>
    <n v="0"/>
    <n v="0"/>
    <s v="202217&quot;1875-1879&quot;"/>
    <s v=""/>
  </r>
  <r>
    <x v="122"/>
    <x v="4"/>
    <n v="0"/>
    <n v="0"/>
    <n v="0"/>
    <n v="0"/>
    <s v="202218&quot;1875-1879&quot;"/>
    <s v=""/>
  </r>
  <r>
    <x v="123"/>
    <x v="4"/>
    <n v="0"/>
    <n v="0"/>
    <n v="0"/>
    <n v="0"/>
    <s v="202219&quot;1875-1879&quot;"/>
    <s v=""/>
  </r>
  <r>
    <x v="124"/>
    <x v="4"/>
    <n v="0"/>
    <n v="0"/>
    <n v="0"/>
    <n v="0"/>
    <s v="202220&quot;1875-1879&quot;"/>
    <s v=""/>
  </r>
  <r>
    <x v="125"/>
    <x v="4"/>
    <n v="0"/>
    <n v="0"/>
    <n v="0"/>
    <n v="0"/>
    <s v="202221&quot;1875-1879&quot;"/>
    <s v=""/>
  </r>
  <r>
    <x v="126"/>
    <x v="4"/>
    <n v="0"/>
    <n v="0"/>
    <n v="0"/>
    <n v="0"/>
    <s v="202222&quot;1875-1879&quot;"/>
    <s v=""/>
  </r>
  <r>
    <x v="127"/>
    <x v="4"/>
    <n v="0"/>
    <n v="0"/>
    <n v="0"/>
    <n v="0"/>
    <s v="202223&quot;1875-1879&quot;"/>
    <s v=""/>
  </r>
  <r>
    <x v="128"/>
    <x v="4"/>
    <n v="0"/>
    <n v="0"/>
    <n v="0"/>
    <n v="0"/>
    <s v="202224&quot;1875-1879&quot;"/>
    <s v=""/>
  </r>
  <r>
    <x v="129"/>
    <x v="4"/>
    <n v="0"/>
    <n v="0"/>
    <n v="0"/>
    <n v="0"/>
    <s v="202225&quot;1875-1879&quot;"/>
    <s v=""/>
  </r>
  <r>
    <x v="130"/>
    <x v="4"/>
    <n v="0"/>
    <n v="0"/>
    <n v="0"/>
    <n v="0"/>
    <s v="202226&quot;1875-1879&quot;"/>
    <s v=""/>
  </r>
  <r>
    <x v="131"/>
    <x v="4"/>
    <n v="0"/>
    <n v="0"/>
    <n v="0"/>
    <n v="0"/>
    <s v="202227&quot;1875-1879&quot;"/>
    <s v=""/>
  </r>
  <r>
    <x v="132"/>
    <x v="4"/>
    <n v="0"/>
    <n v="0"/>
    <n v="0"/>
    <n v="0"/>
    <s v="202228&quot;1875-1879&quot;"/>
    <s v=""/>
  </r>
  <r>
    <x v="133"/>
    <x v="4"/>
    <n v="0"/>
    <n v="0"/>
    <n v="0"/>
    <n v="0"/>
    <s v="202229&quot;1875-1879&quot;"/>
    <s v=""/>
  </r>
  <r>
    <x v="134"/>
    <x v="4"/>
    <n v="0"/>
    <n v="0"/>
    <n v="0"/>
    <n v="0"/>
    <s v="202230&quot;1875-1879&quot;"/>
    <s v=""/>
  </r>
  <r>
    <x v="135"/>
    <x v="4"/>
    <n v="0"/>
    <n v="0"/>
    <n v="0"/>
    <n v="0"/>
    <s v="202231&quot;1875-1879&quot;"/>
    <s v=""/>
  </r>
  <r>
    <x v="136"/>
    <x v="4"/>
    <n v="0"/>
    <n v="0"/>
    <n v="0"/>
    <n v="0"/>
    <s v="202232&quot;1875-1879&quot;"/>
    <s v=""/>
  </r>
  <r>
    <x v="137"/>
    <x v="4"/>
    <n v="0"/>
    <n v="0"/>
    <n v="0"/>
    <n v="0"/>
    <s v="202233&quot;1875-1879&quot;"/>
    <s v=""/>
  </r>
  <r>
    <x v="138"/>
    <x v="4"/>
    <n v="0"/>
    <n v="0"/>
    <n v="0"/>
    <n v="0"/>
    <s v="202234&quot;1875-1879&quot;"/>
    <s v=""/>
  </r>
  <r>
    <x v="139"/>
    <x v="4"/>
    <n v="0"/>
    <n v="0"/>
    <n v="0"/>
    <n v="0"/>
    <s v="202235&quot;1875-1879&quot;"/>
    <s v=""/>
  </r>
  <r>
    <x v="140"/>
    <x v="4"/>
    <n v="0"/>
    <n v="0"/>
    <n v="0"/>
    <n v="0"/>
    <s v="202236&quot;1875-1879&quot;"/>
    <s v=""/>
  </r>
  <r>
    <x v="141"/>
    <x v="4"/>
    <n v="0"/>
    <n v="0"/>
    <n v="0"/>
    <n v="0"/>
    <s v="202237&quot;1875-1879&quot;"/>
    <s v=""/>
  </r>
  <r>
    <x v="142"/>
    <x v="4"/>
    <n v="0"/>
    <n v="0"/>
    <n v="0"/>
    <n v="0"/>
    <s v="202238&quot;1875-1879&quot;"/>
    <s v=""/>
  </r>
  <r>
    <x v="143"/>
    <x v="4"/>
    <n v="0"/>
    <n v="0"/>
    <n v="0"/>
    <n v="0"/>
    <s v="202239&quot;1875-1879&quot;"/>
    <s v=""/>
  </r>
  <r>
    <x v="144"/>
    <x v="4"/>
    <n v="0"/>
    <n v="0"/>
    <n v="0"/>
    <n v="0"/>
    <s v="202240&quot;1875-1879&quot;"/>
    <s v=""/>
  </r>
  <r>
    <x v="145"/>
    <x v="4"/>
    <n v="0"/>
    <n v="0"/>
    <n v="0"/>
    <n v="0"/>
    <s v="202241&quot;1875-1879&quot;"/>
    <s v=""/>
  </r>
  <r>
    <x v="146"/>
    <x v="4"/>
    <n v="0"/>
    <n v="0"/>
    <n v="0"/>
    <n v="0"/>
    <s v="202242&quot;1875-1879&quot;"/>
    <s v=""/>
  </r>
  <r>
    <x v="147"/>
    <x v="4"/>
    <n v="0"/>
    <n v="0"/>
    <n v="0"/>
    <n v="0"/>
    <s v="202243&quot;1875-1879&quot;"/>
    <s v=""/>
  </r>
  <r>
    <x v="148"/>
    <x v="4"/>
    <n v="0"/>
    <n v="0"/>
    <n v="0"/>
    <n v="0"/>
    <s v="202244&quot;1875-1879&quot;"/>
    <s v=""/>
  </r>
  <r>
    <x v="149"/>
    <x v="4"/>
    <n v="0"/>
    <n v="0"/>
    <n v="0"/>
    <n v="0"/>
    <s v="202245&quot;1875-1879&quot;"/>
    <s v=""/>
  </r>
  <r>
    <x v="150"/>
    <x v="4"/>
    <n v="0"/>
    <n v="0"/>
    <n v="0"/>
    <n v="0"/>
    <s v="202246&quot;1875-1879&quot;"/>
    <s v=""/>
  </r>
  <r>
    <x v="151"/>
    <x v="4"/>
    <n v="0"/>
    <n v="0"/>
    <n v="0"/>
    <n v="0"/>
    <s v="202247&quot;1875-1879&quot;"/>
    <s v=""/>
  </r>
  <r>
    <x v="152"/>
    <x v="4"/>
    <n v="0"/>
    <n v="0"/>
    <n v="0"/>
    <n v="0"/>
    <s v="202248&quot;1875-1879&quot;"/>
    <s v=""/>
  </r>
  <r>
    <x v="153"/>
    <x v="4"/>
    <n v="0"/>
    <n v="0"/>
    <n v="0"/>
    <n v="0"/>
    <s v="202249&quot;1875-1879&quot;"/>
    <s v=""/>
  </r>
  <r>
    <x v="154"/>
    <x v="4"/>
    <n v="0"/>
    <n v="0"/>
    <n v="0"/>
    <n v="0"/>
    <s v="202250&quot;1875-1879&quot;"/>
    <s v=""/>
  </r>
  <r>
    <x v="155"/>
    <x v="4"/>
    <n v="0"/>
    <n v="0"/>
    <n v="0"/>
    <n v="0"/>
    <s v="202251&quot;1875-1879&quot;"/>
    <s v=""/>
  </r>
  <r>
    <x v="156"/>
    <x v="4"/>
    <n v="0"/>
    <n v="0"/>
    <n v="0"/>
    <n v="0"/>
    <s v="202252&quot;1875-1879&quot;"/>
    <s v=""/>
  </r>
  <r>
    <x v="157"/>
    <x v="4"/>
    <n v="0"/>
    <n v="0"/>
    <n v="0"/>
    <n v="0"/>
    <s v="202301&quot;1875-1879&quot;"/>
    <s v=""/>
  </r>
  <r>
    <x v="158"/>
    <x v="4"/>
    <n v="0"/>
    <n v="0"/>
    <n v="0"/>
    <n v="0"/>
    <s v="202302&quot;1875-1879&quot;"/>
    <s v=""/>
  </r>
  <r>
    <x v="159"/>
    <x v="4"/>
    <n v="0"/>
    <n v="0"/>
    <n v="0"/>
    <n v="0"/>
    <s v="202303&quot;1875-1879&quot;"/>
    <s v=""/>
  </r>
  <r>
    <x v="160"/>
    <x v="4"/>
    <n v="0"/>
    <n v="0"/>
    <n v="0"/>
    <n v="0"/>
    <s v="202304&quot;1875-1879&quot;"/>
    <s v=""/>
  </r>
  <r>
    <x v="161"/>
    <x v="4"/>
    <n v="0"/>
    <n v="0"/>
    <n v="0"/>
    <n v="0"/>
    <s v="202305&quot;1875-1879&quot;"/>
    <s v=""/>
  </r>
  <r>
    <x v="162"/>
    <x v="4"/>
    <n v="0"/>
    <n v="0"/>
    <n v="0"/>
    <n v="0"/>
    <s v="202306&quot;1875-1879&quot;"/>
    <s v=""/>
  </r>
  <r>
    <x v="163"/>
    <x v="4"/>
    <n v="0"/>
    <n v="0"/>
    <n v="0"/>
    <n v="0"/>
    <s v="202307&quot;1875-1879&quot;"/>
    <s v=""/>
  </r>
  <r>
    <x v="164"/>
    <x v="4"/>
    <n v="0"/>
    <n v="0"/>
    <n v="0"/>
    <n v="0"/>
    <s v="202308&quot;1875-1879&quot;"/>
    <s v=""/>
  </r>
  <r>
    <x v="165"/>
    <x v="4"/>
    <n v="0"/>
    <n v="0"/>
    <n v="0"/>
    <n v="0"/>
    <s v="202309&quot;1875-1879&quot;"/>
    <s v=""/>
  </r>
  <r>
    <x v="166"/>
    <x v="4"/>
    <n v="0"/>
    <n v="0"/>
    <n v="0"/>
    <n v="0"/>
    <s v="202310&quot;1875-1879&quot;"/>
    <s v=""/>
  </r>
  <r>
    <x v="167"/>
    <x v="4"/>
    <n v="0"/>
    <n v="0"/>
    <n v="0"/>
    <n v="0"/>
    <s v="202311&quot;1875-1879&quot;"/>
    <s v=""/>
  </r>
  <r>
    <x v="168"/>
    <x v="4"/>
    <n v="0"/>
    <n v="0"/>
    <n v="0"/>
    <n v="0"/>
    <s v="202312&quot;1875-1879&quot;"/>
    <s v=""/>
  </r>
  <r>
    <x v="169"/>
    <x v="4"/>
    <n v="0"/>
    <n v="0"/>
    <n v="0"/>
    <n v="0"/>
    <s v="202313&quot;1875-1879&quot;"/>
    <s v=""/>
  </r>
  <r>
    <x v="170"/>
    <x v="4"/>
    <n v="0"/>
    <n v="0"/>
    <n v="0"/>
    <n v="0"/>
    <s v="202314&quot;1875-1879&quot;"/>
    <s v=""/>
  </r>
  <r>
    <x v="171"/>
    <x v="4"/>
    <n v="0"/>
    <n v="0"/>
    <n v="0"/>
    <n v="0"/>
    <s v="202315&quot;1875-1879&quot;"/>
    <s v=""/>
  </r>
  <r>
    <x v="172"/>
    <x v="4"/>
    <n v="0"/>
    <n v="0"/>
    <n v="0"/>
    <n v="0"/>
    <s v="202316&quot;1875-1879&quot;"/>
    <s v=""/>
  </r>
  <r>
    <x v="173"/>
    <x v="4"/>
    <n v="0"/>
    <n v="0"/>
    <n v="0"/>
    <n v="0"/>
    <s v="202317&quot;1875-1879&quot;"/>
    <s v=""/>
  </r>
  <r>
    <x v="174"/>
    <x v="4"/>
    <n v="0"/>
    <n v="0"/>
    <n v="0"/>
    <n v="0"/>
    <s v="202318&quot;1875-1879&quot;"/>
    <s v=""/>
  </r>
  <r>
    <x v="175"/>
    <x v="4"/>
    <n v="0"/>
    <n v="0"/>
    <n v="0"/>
    <n v="0"/>
    <s v="202319&quot;1875-1879&quot;"/>
    <s v=""/>
  </r>
  <r>
    <x v="176"/>
    <x v="4"/>
    <n v="0"/>
    <n v="0"/>
    <n v="0"/>
    <n v="0"/>
    <s v="202320&quot;1875-1879&quot;"/>
    <s v=""/>
  </r>
  <r>
    <x v="177"/>
    <x v="4"/>
    <n v="0"/>
    <n v="0"/>
    <n v="0"/>
    <n v="0"/>
    <s v="202321&quot;1875-1879&quot;"/>
    <s v=""/>
  </r>
  <r>
    <x v="178"/>
    <x v="4"/>
    <n v="0"/>
    <n v="0"/>
    <n v="0"/>
    <n v="0"/>
    <s v="202322&quot;1875-1879&quot;"/>
    <s v=""/>
  </r>
  <r>
    <x v="179"/>
    <x v="4"/>
    <n v="0"/>
    <n v="0"/>
    <n v="0"/>
    <n v="0"/>
    <s v="202323&quot;1875-1879&quot;"/>
    <s v=""/>
  </r>
  <r>
    <x v="180"/>
    <x v="4"/>
    <n v="0"/>
    <n v="0"/>
    <n v="0"/>
    <n v="0"/>
    <s v="202324&quot;1875-1879&quot;"/>
    <s v=""/>
  </r>
  <r>
    <x v="181"/>
    <x v="4"/>
    <n v="0"/>
    <n v="0"/>
    <n v="0"/>
    <n v="0"/>
    <s v="202325&quot;1875-1879&quot;"/>
    <s v=""/>
  </r>
  <r>
    <x v="182"/>
    <x v="4"/>
    <n v="0"/>
    <n v="0"/>
    <n v="0"/>
    <n v="0"/>
    <s v="202326&quot;1875-1879&quot;"/>
    <s v=""/>
  </r>
  <r>
    <x v="183"/>
    <x v="4"/>
    <n v="0"/>
    <n v="0"/>
    <n v="0"/>
    <n v="0"/>
    <s v="202327&quot;1875-1879&quot;"/>
    <s v=""/>
  </r>
  <r>
    <x v="184"/>
    <x v="4"/>
    <n v="0"/>
    <n v="0"/>
    <n v="0"/>
    <n v="0"/>
    <s v="202328&quot;1875-1879&quot;"/>
    <s v=""/>
  </r>
  <r>
    <x v="185"/>
    <x v="4"/>
    <n v="0"/>
    <n v="0"/>
    <n v="0"/>
    <n v="0"/>
    <s v="202329&quot;1875-1879&quot;"/>
    <s v=""/>
  </r>
  <r>
    <x v="186"/>
    <x v="4"/>
    <n v="0"/>
    <n v="0"/>
    <n v="0"/>
    <n v="0"/>
    <s v="202330&quot;1875-1879&quot;"/>
    <s v=""/>
  </r>
  <r>
    <x v="187"/>
    <x v="4"/>
    <n v="0"/>
    <n v="0"/>
    <n v="0"/>
    <n v="0"/>
    <s v="202331&quot;1875-1879&quot;"/>
    <s v=""/>
  </r>
  <r>
    <x v="188"/>
    <x v="4"/>
    <n v="0"/>
    <n v="0"/>
    <n v="0"/>
    <n v="0"/>
    <s v="202332&quot;1875-1879&quot;"/>
    <s v=""/>
  </r>
  <r>
    <x v="189"/>
    <x v="4"/>
    <n v="0"/>
    <n v="0"/>
    <n v="0"/>
    <n v="0"/>
    <s v="202333&quot;1875-1879&quot;"/>
    <s v=""/>
  </r>
  <r>
    <x v="190"/>
    <x v="4"/>
    <n v="0"/>
    <n v="0"/>
    <n v="0"/>
    <n v="0"/>
    <s v="202334&quot;1875-1879&quot;"/>
    <s v=""/>
  </r>
  <r>
    <x v="191"/>
    <x v="4"/>
    <n v="0"/>
    <n v="0"/>
    <n v="0"/>
    <n v="0"/>
    <s v="202335&quot;1875-1879&quot;"/>
    <s v=""/>
  </r>
  <r>
    <x v="192"/>
    <x v="4"/>
    <n v="0"/>
    <n v="0"/>
    <n v="0"/>
    <n v="0"/>
    <s v="202336&quot;1875-1879&quot;"/>
    <s v=""/>
  </r>
  <r>
    <x v="193"/>
    <x v="4"/>
    <n v="0"/>
    <n v="0"/>
    <n v="0"/>
    <n v="0"/>
    <s v="202337&quot;1875-1879&quot;"/>
    <s v=""/>
  </r>
  <r>
    <x v="194"/>
    <x v="4"/>
    <n v="0"/>
    <n v="0"/>
    <n v="0"/>
    <n v="0"/>
    <s v="202338&quot;1875-1879&quot;"/>
    <s v=""/>
  </r>
  <r>
    <x v="195"/>
    <x v="4"/>
    <n v="0"/>
    <n v="0"/>
    <n v="0"/>
    <n v="0"/>
    <s v="202339&quot;1875-1879&quot;"/>
    <s v=""/>
  </r>
  <r>
    <x v="196"/>
    <x v="4"/>
    <n v="0"/>
    <n v="0"/>
    <n v="0"/>
    <n v="0"/>
    <s v="202340&quot;1875-1879&quot;"/>
    <s v=""/>
  </r>
  <r>
    <x v="197"/>
    <x v="4"/>
    <n v="0"/>
    <n v="0"/>
    <n v="0"/>
    <n v="0"/>
    <s v="202341&quot;1875-1879&quot;"/>
    <s v=""/>
  </r>
  <r>
    <x v="198"/>
    <x v="4"/>
    <n v="0"/>
    <n v="0"/>
    <n v="0"/>
    <n v="0"/>
    <s v="202342&quot;1875-1879&quot;"/>
    <s v=""/>
  </r>
  <r>
    <x v="199"/>
    <x v="4"/>
    <n v="0"/>
    <n v="0"/>
    <n v="0"/>
    <n v="0"/>
    <s v="202343&quot;1875-1879&quot;"/>
    <s v=""/>
  </r>
  <r>
    <x v="200"/>
    <x v="4"/>
    <n v="0"/>
    <n v="0"/>
    <n v="0"/>
    <n v="0"/>
    <s v="202344&quot;1875-1879&quot;"/>
    <s v=""/>
  </r>
  <r>
    <x v="201"/>
    <x v="4"/>
    <n v="0"/>
    <n v="0"/>
    <n v="0"/>
    <n v="0"/>
    <s v="202345&quot;1875-1879&quot;"/>
    <s v=""/>
  </r>
  <r>
    <x v="202"/>
    <x v="4"/>
    <n v="0"/>
    <n v="0"/>
    <n v="0"/>
    <n v="0"/>
    <s v="202346&quot;1875-1879&quot;"/>
    <s v=""/>
  </r>
  <r>
    <x v="203"/>
    <x v="4"/>
    <n v="0"/>
    <n v="0"/>
    <n v="0"/>
    <n v="0"/>
    <s v="202347&quot;1875-1879&quot;"/>
    <s v=""/>
  </r>
  <r>
    <x v="204"/>
    <x v="4"/>
    <n v="0"/>
    <n v="0"/>
    <n v="0"/>
    <n v="0"/>
    <s v="202348&quot;1875-1879&quot;"/>
    <s v=""/>
  </r>
  <r>
    <x v="205"/>
    <x v="4"/>
    <n v="0"/>
    <n v="0"/>
    <n v="0"/>
    <n v="0"/>
    <s v="202349&quot;1875-1879&quot;"/>
    <s v=""/>
  </r>
  <r>
    <x v="206"/>
    <x v="4"/>
    <n v="0"/>
    <n v="0"/>
    <n v="0"/>
    <n v="0"/>
    <s v="202350&quot;1875-1879&quot;"/>
    <s v=""/>
  </r>
  <r>
    <x v="207"/>
    <x v="4"/>
    <n v="0"/>
    <n v="0"/>
    <n v="0"/>
    <n v="0"/>
    <s v="202351&quot;1875-1879&quot;"/>
    <s v=""/>
  </r>
  <r>
    <x v="208"/>
    <x v="4"/>
    <n v="0"/>
    <n v="0"/>
    <n v="0"/>
    <n v="0"/>
    <s v="202352&quot;1875-1879&quot;"/>
    <s v=""/>
  </r>
  <r>
    <x v="209"/>
    <x v="4"/>
    <n v="0"/>
    <n v="0"/>
    <n v="0"/>
    <n v="0"/>
    <s v="202401&quot;1875-1879&quot;"/>
    <s v=""/>
  </r>
  <r>
    <x v="210"/>
    <x v="4"/>
    <n v="0"/>
    <n v="0"/>
    <n v="0"/>
    <n v="0"/>
    <s v="202402&quot;1875-1879&quot;"/>
    <s v=""/>
  </r>
  <r>
    <x v="211"/>
    <x v="4"/>
    <n v="0"/>
    <n v="0"/>
    <n v="0"/>
    <n v="0"/>
    <s v="202403&quot;1875-1879&quot;"/>
    <s v=""/>
  </r>
  <r>
    <x v="212"/>
    <x v="4"/>
    <n v="0"/>
    <n v="0"/>
    <n v="0"/>
    <n v="0"/>
    <s v="202404&quot;1875-1879&quot;"/>
    <s v=""/>
  </r>
  <r>
    <x v="213"/>
    <x v="4"/>
    <n v="0"/>
    <n v="0"/>
    <n v="0"/>
    <n v="0"/>
    <s v="202405&quot;1875-1879&quot;"/>
    <s v=""/>
  </r>
  <r>
    <x v="214"/>
    <x v="4"/>
    <n v="0"/>
    <n v="0"/>
    <n v="0"/>
    <n v="0"/>
    <s v="202406&quot;1875-1879&quot;"/>
    <s v=""/>
  </r>
  <r>
    <x v="215"/>
    <x v="4"/>
    <n v="0"/>
    <n v="0"/>
    <n v="0"/>
    <n v="0"/>
    <s v="202407&quot;1875-1879&quot;"/>
    <s v=""/>
  </r>
  <r>
    <x v="216"/>
    <x v="4"/>
    <n v="0"/>
    <n v="0"/>
    <n v="0"/>
    <n v="0"/>
    <s v="202408&quot;1875-1879&quot;"/>
    <s v=""/>
  </r>
  <r>
    <x v="217"/>
    <x v="4"/>
    <n v="0"/>
    <n v="0"/>
    <n v="0"/>
    <n v="0"/>
    <s v="202409&quot;1875-1879&quot;"/>
    <s v=""/>
  </r>
  <r>
    <x v="218"/>
    <x v="4"/>
    <n v="0"/>
    <n v="0"/>
    <n v="0"/>
    <n v="0"/>
    <s v="202410&quot;1875-1879&quot;"/>
    <s v=""/>
  </r>
  <r>
    <x v="219"/>
    <x v="4"/>
    <n v="0"/>
    <n v="0"/>
    <n v="0"/>
    <n v="0"/>
    <s v="202411&quot;1875-1879&quot;"/>
    <s v=""/>
  </r>
  <r>
    <x v="220"/>
    <x v="4"/>
    <n v="0"/>
    <n v="0"/>
    <n v="0"/>
    <n v="0"/>
    <s v="202412&quot;1875-1879&quot;"/>
    <s v=""/>
  </r>
  <r>
    <x v="221"/>
    <x v="4"/>
    <n v="0"/>
    <n v="0"/>
    <n v="0"/>
    <n v="0"/>
    <s v="202413&quot;1875-1879&quot;"/>
    <s v=""/>
  </r>
  <r>
    <x v="222"/>
    <x v="4"/>
    <n v="0"/>
    <n v="0"/>
    <n v="0"/>
    <n v="0"/>
    <s v="202414&quot;1875-1879&quot;"/>
    <s v=""/>
  </r>
  <r>
    <x v="223"/>
    <x v="4"/>
    <n v="0"/>
    <n v="0"/>
    <n v="0"/>
    <n v="0"/>
    <s v="202415&quot;1875-1879&quot;"/>
    <s v=""/>
  </r>
  <r>
    <x v="224"/>
    <x v="4"/>
    <n v="0"/>
    <n v="0"/>
    <n v="0"/>
    <n v="0"/>
    <s v="202416&quot;1875-1879&quot;"/>
    <s v=""/>
  </r>
  <r>
    <x v="225"/>
    <x v="4"/>
    <n v="0"/>
    <n v="0"/>
    <n v="0"/>
    <n v="0"/>
    <s v="202417&quot;1875-1879&quot;"/>
    <s v=""/>
  </r>
  <r>
    <x v="226"/>
    <x v="4"/>
    <n v="0"/>
    <n v="0"/>
    <n v="0"/>
    <n v="0"/>
    <s v="202418&quot;1875-1879&quot;"/>
    <s v=""/>
  </r>
  <r>
    <x v="227"/>
    <x v="4"/>
    <n v="0"/>
    <n v="0"/>
    <n v="0"/>
    <n v="0"/>
    <s v="202419&quot;1875-1879&quot;"/>
    <s v=""/>
  </r>
  <r>
    <x v="228"/>
    <x v="4"/>
    <n v="0"/>
    <n v="0"/>
    <n v="0"/>
    <n v="0"/>
    <s v="202420&quot;1875-1879&quot;"/>
    <s v=""/>
  </r>
  <r>
    <x v="229"/>
    <x v="4"/>
    <n v="0"/>
    <n v="0"/>
    <n v="0"/>
    <n v="0"/>
    <s v="202421&quot;1875-1879&quot;"/>
    <s v=""/>
  </r>
  <r>
    <x v="230"/>
    <x v="4"/>
    <n v="0"/>
    <n v="0"/>
    <n v="0"/>
    <n v="0"/>
    <s v="202422&quot;1875-1879&quot;"/>
    <s v=""/>
  </r>
  <r>
    <x v="231"/>
    <x v="4"/>
    <n v="0"/>
    <n v="0"/>
    <n v="0"/>
    <n v="0"/>
    <s v="202423&quot;1875-1879&quot;"/>
    <s v=""/>
  </r>
  <r>
    <x v="232"/>
    <x v="4"/>
    <n v="0"/>
    <n v="0"/>
    <n v="0"/>
    <n v="0"/>
    <s v="202424&quot;1875-1879&quot;"/>
    <s v=""/>
  </r>
  <r>
    <x v="233"/>
    <x v="4"/>
    <n v="0"/>
    <n v="0"/>
    <n v="0"/>
    <n v="0"/>
    <s v="202425&quot;1875-1879&quot;"/>
    <s v=""/>
  </r>
  <r>
    <x v="234"/>
    <x v="4"/>
    <n v="0"/>
    <n v="0"/>
    <n v="0"/>
    <n v="0"/>
    <s v="202426&quot;1875-1879&quot;"/>
    <s v=""/>
  </r>
  <r>
    <x v="235"/>
    <x v="4"/>
    <n v="0"/>
    <n v="0"/>
    <n v="0"/>
    <n v="0"/>
    <s v="202427&quot;1875-1879&quot;"/>
    <s v=""/>
  </r>
  <r>
    <x v="236"/>
    <x v="4"/>
    <n v="0"/>
    <n v="0"/>
    <n v="0"/>
    <n v="0"/>
    <s v="202428&quot;1875-1879&quot;"/>
    <s v=""/>
  </r>
  <r>
    <x v="237"/>
    <x v="4"/>
    <n v="0"/>
    <n v="0"/>
    <n v="0"/>
    <n v="0"/>
    <s v="202429&quot;1875-1879&quot;"/>
    <s v=""/>
  </r>
  <r>
    <x v="238"/>
    <x v="4"/>
    <n v="0"/>
    <n v="0"/>
    <n v="0"/>
    <n v="0"/>
    <s v="202430&quot;1875-1879&quot;"/>
    <s v=""/>
  </r>
  <r>
    <x v="239"/>
    <x v="4"/>
    <n v="0"/>
    <n v="0"/>
    <n v="0"/>
    <n v="0"/>
    <s v="202431&quot;1875-1879&quot;"/>
    <s v=""/>
  </r>
  <r>
    <x v="240"/>
    <x v="4"/>
    <n v="0"/>
    <n v="0"/>
    <n v="0"/>
    <n v="0"/>
    <s v="202432&quot;1875-1879&quot;"/>
    <s v=""/>
  </r>
  <r>
    <x v="241"/>
    <x v="4"/>
    <n v="0"/>
    <n v="0"/>
    <n v="0"/>
    <n v="0"/>
    <s v="202433&quot;1875-1879&quot;"/>
    <s v=""/>
  </r>
  <r>
    <x v="242"/>
    <x v="4"/>
    <n v="0"/>
    <n v="0"/>
    <n v="0"/>
    <n v="0"/>
    <s v="202434&quot;1875-1879&quot;"/>
    <s v=""/>
  </r>
  <r>
    <x v="243"/>
    <x v="4"/>
    <n v="0"/>
    <n v="0"/>
    <n v="0"/>
    <n v="0"/>
    <s v="202435&quot;1875-1879&quot;"/>
    <s v=""/>
  </r>
  <r>
    <x v="244"/>
    <x v="4"/>
    <n v="0"/>
    <n v="0"/>
    <n v="0"/>
    <n v="0"/>
    <s v="202436&quot;1875-1879&quot;"/>
    <s v=""/>
  </r>
  <r>
    <x v="245"/>
    <x v="4"/>
    <n v="0"/>
    <n v="0"/>
    <n v="0"/>
    <n v="0"/>
    <s v="202437&quot;1875-1879&quot;"/>
    <s v=""/>
  </r>
  <r>
    <x v="246"/>
    <x v="4"/>
    <n v="0"/>
    <n v="0"/>
    <n v="0"/>
    <n v="0"/>
    <s v="202438&quot;1875-1879&quot;"/>
    <s v=""/>
  </r>
  <r>
    <x v="247"/>
    <x v="4"/>
    <n v="0"/>
    <n v="0"/>
    <n v="0"/>
    <n v="0"/>
    <s v="202439&quot;1875-1879&quot;"/>
    <s v=""/>
  </r>
  <r>
    <x v="248"/>
    <x v="4"/>
    <n v="0"/>
    <n v="0"/>
    <n v="0"/>
    <n v="0"/>
    <s v="202440&quot;1875-1879&quot;"/>
    <s v=""/>
  </r>
  <r>
    <x v="249"/>
    <x v="4"/>
    <n v="0"/>
    <n v="0"/>
    <n v="0"/>
    <n v="0"/>
    <s v="202441&quot;1875-1879&quot;"/>
    <s v=""/>
  </r>
  <r>
    <x v="0"/>
    <x v="5"/>
    <n v="0"/>
    <n v="0"/>
    <n v="0"/>
    <n v="0"/>
    <s v="202001&quot;1880-1884&quot;"/>
    <s v=""/>
  </r>
  <r>
    <x v="1"/>
    <x v="5"/>
    <n v="0"/>
    <n v="0"/>
    <n v="0"/>
    <n v="0"/>
    <s v="202002&quot;1880-1884&quot;"/>
    <s v=""/>
  </r>
  <r>
    <x v="2"/>
    <x v="5"/>
    <n v="0"/>
    <n v="0"/>
    <n v="0"/>
    <n v="0"/>
    <s v="202003&quot;1880-1884&quot;"/>
    <s v=""/>
  </r>
  <r>
    <x v="3"/>
    <x v="5"/>
    <n v="0"/>
    <n v="0"/>
    <n v="0"/>
    <n v="0"/>
    <s v="202004&quot;1880-1884&quot;"/>
    <s v=""/>
  </r>
  <r>
    <x v="4"/>
    <x v="5"/>
    <n v="0"/>
    <n v="0"/>
    <n v="0"/>
    <n v="0"/>
    <s v="202005&quot;1880-1884&quot;"/>
    <s v=""/>
  </r>
  <r>
    <x v="5"/>
    <x v="5"/>
    <n v="0"/>
    <n v="0"/>
    <n v="0"/>
    <n v="0"/>
    <s v="202006&quot;1880-1884&quot;"/>
    <s v=""/>
  </r>
  <r>
    <x v="6"/>
    <x v="5"/>
    <n v="0"/>
    <n v="0"/>
    <n v="0"/>
    <n v="0"/>
    <s v="202007&quot;1880-1884&quot;"/>
    <s v=""/>
  </r>
  <r>
    <x v="7"/>
    <x v="5"/>
    <n v="0"/>
    <n v="0"/>
    <n v="0"/>
    <n v="0"/>
    <s v="202008&quot;1880-1884&quot;"/>
    <s v=""/>
  </r>
  <r>
    <x v="8"/>
    <x v="5"/>
    <n v="0"/>
    <n v="0"/>
    <n v="0"/>
    <n v="0"/>
    <s v="202009&quot;1880-1884&quot;"/>
    <s v=""/>
  </r>
  <r>
    <x v="9"/>
    <x v="5"/>
    <n v="0"/>
    <n v="0"/>
    <n v="0"/>
    <n v="0"/>
    <s v="202010&quot;1880-1884&quot;"/>
    <s v=""/>
  </r>
  <r>
    <x v="10"/>
    <x v="5"/>
    <n v="0"/>
    <n v="0"/>
    <n v="0"/>
    <n v="0"/>
    <s v="202011&quot;1880-1884&quot;"/>
    <s v=""/>
  </r>
  <r>
    <x v="11"/>
    <x v="5"/>
    <n v="0"/>
    <n v="0"/>
    <n v="0"/>
    <n v="0"/>
    <s v="202012&quot;1880-1884&quot;"/>
    <s v=""/>
  </r>
  <r>
    <x v="12"/>
    <x v="5"/>
    <n v="0"/>
    <n v="0"/>
    <n v="0"/>
    <n v="0"/>
    <s v="202013&quot;1880-1884&quot;"/>
    <s v=""/>
  </r>
  <r>
    <x v="13"/>
    <x v="5"/>
    <n v="0"/>
    <n v="0"/>
    <n v="0"/>
    <n v="0"/>
    <s v="202014&quot;1880-1884&quot;"/>
    <s v=""/>
  </r>
  <r>
    <x v="14"/>
    <x v="5"/>
    <n v="0"/>
    <n v="0"/>
    <n v="0"/>
    <n v="0"/>
    <s v="202015&quot;1880-1884&quot;"/>
    <s v=""/>
  </r>
  <r>
    <x v="15"/>
    <x v="5"/>
    <n v="0"/>
    <n v="0"/>
    <n v="0"/>
    <n v="0"/>
    <s v="202016&quot;1880-1884&quot;"/>
    <s v=""/>
  </r>
  <r>
    <x v="16"/>
    <x v="5"/>
    <n v="0"/>
    <n v="0"/>
    <n v="0"/>
    <n v="0"/>
    <s v="202017&quot;1880-1884&quot;"/>
    <s v=""/>
  </r>
  <r>
    <x v="17"/>
    <x v="5"/>
    <n v="0"/>
    <n v="0"/>
    <n v="0"/>
    <n v="0"/>
    <s v="202018&quot;1880-1884&quot;"/>
    <s v=""/>
  </r>
  <r>
    <x v="18"/>
    <x v="5"/>
    <n v="0"/>
    <n v="0"/>
    <n v="0"/>
    <n v="0"/>
    <s v="202019&quot;1880-1884&quot;"/>
    <s v=""/>
  </r>
  <r>
    <x v="19"/>
    <x v="5"/>
    <n v="0"/>
    <n v="0"/>
    <n v="0"/>
    <n v="0"/>
    <s v="202020&quot;1880-1884&quot;"/>
    <s v=""/>
  </r>
  <r>
    <x v="20"/>
    <x v="5"/>
    <n v="0"/>
    <n v="0"/>
    <n v="0"/>
    <n v="0"/>
    <s v="202021&quot;1880-1884&quot;"/>
    <s v=""/>
  </r>
  <r>
    <x v="21"/>
    <x v="5"/>
    <n v="0"/>
    <n v="0"/>
    <n v="0"/>
    <n v="0"/>
    <s v="202022&quot;1880-1884&quot;"/>
    <s v=""/>
  </r>
  <r>
    <x v="22"/>
    <x v="5"/>
    <n v="0"/>
    <n v="0"/>
    <n v="0"/>
    <n v="0"/>
    <s v="202023&quot;1880-1884&quot;"/>
    <s v=""/>
  </r>
  <r>
    <x v="23"/>
    <x v="5"/>
    <n v="0"/>
    <n v="0"/>
    <n v="0"/>
    <n v="0"/>
    <s v="202024&quot;1880-1884&quot;"/>
    <s v=""/>
  </r>
  <r>
    <x v="24"/>
    <x v="5"/>
    <n v="0"/>
    <n v="0"/>
    <n v="0"/>
    <n v="0"/>
    <s v="202025&quot;1880-1884&quot;"/>
    <s v=""/>
  </r>
  <r>
    <x v="25"/>
    <x v="5"/>
    <n v="0"/>
    <n v="0"/>
    <n v="0"/>
    <n v="0"/>
    <s v="202026&quot;1880-1884&quot;"/>
    <s v=""/>
  </r>
  <r>
    <x v="26"/>
    <x v="5"/>
    <n v="0"/>
    <n v="0"/>
    <n v="0"/>
    <n v="0"/>
    <s v="202027&quot;1880-1884&quot;"/>
    <s v=""/>
  </r>
  <r>
    <x v="27"/>
    <x v="5"/>
    <n v="0"/>
    <n v="0"/>
    <n v="0"/>
    <n v="0"/>
    <s v="202028&quot;1880-1884&quot;"/>
    <s v=""/>
  </r>
  <r>
    <x v="28"/>
    <x v="5"/>
    <n v="0"/>
    <n v="0"/>
    <n v="0"/>
    <n v="0"/>
    <s v="202029&quot;1880-1884&quot;"/>
    <s v=""/>
  </r>
  <r>
    <x v="29"/>
    <x v="5"/>
    <n v="0"/>
    <n v="0"/>
    <n v="0"/>
    <n v="0"/>
    <s v="202030&quot;1880-1884&quot;"/>
    <s v=""/>
  </r>
  <r>
    <x v="30"/>
    <x v="5"/>
    <n v="0"/>
    <n v="0"/>
    <n v="0"/>
    <n v="0"/>
    <s v="202031&quot;1880-1884&quot;"/>
    <s v=""/>
  </r>
  <r>
    <x v="31"/>
    <x v="5"/>
    <n v="0"/>
    <n v="0"/>
    <n v="0"/>
    <n v="0"/>
    <s v="202032&quot;1880-1884&quot;"/>
    <s v=""/>
  </r>
  <r>
    <x v="32"/>
    <x v="5"/>
    <n v="0"/>
    <n v="0"/>
    <n v="0"/>
    <n v="0"/>
    <s v="202033&quot;1880-1884&quot;"/>
    <s v=""/>
  </r>
  <r>
    <x v="33"/>
    <x v="5"/>
    <n v="0"/>
    <n v="0"/>
    <n v="0"/>
    <n v="0"/>
    <s v="202034&quot;1880-1884&quot;"/>
    <s v=""/>
  </r>
  <r>
    <x v="34"/>
    <x v="5"/>
    <n v="0"/>
    <n v="0"/>
    <n v="0"/>
    <n v="0"/>
    <s v="202035&quot;1880-1884&quot;"/>
    <s v=""/>
  </r>
  <r>
    <x v="35"/>
    <x v="5"/>
    <n v="0"/>
    <n v="0"/>
    <n v="0"/>
    <n v="0"/>
    <s v="202036&quot;1880-1884&quot;"/>
    <s v=""/>
  </r>
  <r>
    <x v="36"/>
    <x v="5"/>
    <n v="0"/>
    <n v="0"/>
    <n v="0"/>
    <n v="0"/>
    <s v="202037&quot;1880-1884&quot;"/>
    <s v=""/>
  </r>
  <r>
    <x v="37"/>
    <x v="5"/>
    <n v="0"/>
    <n v="0"/>
    <n v="0"/>
    <n v="0"/>
    <s v="202038&quot;1880-1884&quot;"/>
    <s v=""/>
  </r>
  <r>
    <x v="38"/>
    <x v="5"/>
    <n v="0"/>
    <n v="0"/>
    <n v="0"/>
    <n v="0"/>
    <s v="202039&quot;1880-1884&quot;"/>
    <s v=""/>
  </r>
  <r>
    <x v="39"/>
    <x v="5"/>
    <n v="0"/>
    <n v="0"/>
    <n v="0"/>
    <n v="0"/>
    <s v="202040&quot;1880-1884&quot;"/>
    <s v=""/>
  </r>
  <r>
    <x v="40"/>
    <x v="5"/>
    <n v="0"/>
    <n v="0"/>
    <n v="0"/>
    <n v="0"/>
    <s v="202041&quot;1880-1884&quot;"/>
    <s v=""/>
  </r>
  <r>
    <x v="41"/>
    <x v="5"/>
    <n v="0"/>
    <n v="0"/>
    <n v="0"/>
    <n v="0"/>
    <s v="202042&quot;1880-1884&quot;"/>
    <s v=""/>
  </r>
  <r>
    <x v="42"/>
    <x v="5"/>
    <n v="0"/>
    <n v="0"/>
    <n v="0"/>
    <n v="0"/>
    <s v="202043&quot;1880-1884&quot;"/>
    <s v=""/>
  </r>
  <r>
    <x v="43"/>
    <x v="5"/>
    <n v="0"/>
    <n v="0"/>
    <n v="0"/>
    <n v="0"/>
    <s v="202044&quot;1880-1884&quot;"/>
    <s v=""/>
  </r>
  <r>
    <x v="44"/>
    <x v="5"/>
    <n v="0"/>
    <n v="0"/>
    <n v="0"/>
    <n v="0"/>
    <s v="202045&quot;1880-1884&quot;"/>
    <s v=""/>
  </r>
  <r>
    <x v="45"/>
    <x v="5"/>
    <n v="0"/>
    <n v="0"/>
    <n v="0"/>
    <n v="0"/>
    <s v="202046&quot;1880-1884&quot;"/>
    <s v=""/>
  </r>
  <r>
    <x v="46"/>
    <x v="5"/>
    <n v="0"/>
    <n v="0"/>
    <n v="0"/>
    <n v="0"/>
    <s v="202047&quot;1880-1884&quot;"/>
    <s v=""/>
  </r>
  <r>
    <x v="47"/>
    <x v="5"/>
    <n v="0"/>
    <n v="0"/>
    <n v="0"/>
    <n v="0"/>
    <s v="202048&quot;1880-1884&quot;"/>
    <s v=""/>
  </r>
  <r>
    <x v="48"/>
    <x v="5"/>
    <n v="0"/>
    <n v="0"/>
    <n v="0"/>
    <n v="0"/>
    <s v="202049&quot;1880-1884&quot;"/>
    <s v=""/>
  </r>
  <r>
    <x v="49"/>
    <x v="5"/>
    <n v="0"/>
    <n v="0"/>
    <n v="0"/>
    <n v="0"/>
    <s v="202050&quot;1880-1884&quot;"/>
    <s v=""/>
  </r>
  <r>
    <x v="50"/>
    <x v="5"/>
    <n v="0"/>
    <n v="0"/>
    <n v="0"/>
    <n v="0"/>
    <s v="202051&quot;1880-1884&quot;"/>
    <s v=""/>
  </r>
  <r>
    <x v="51"/>
    <x v="5"/>
    <n v="0"/>
    <n v="0"/>
    <n v="0"/>
    <n v="0"/>
    <s v="202052&quot;1880-1884&quot;"/>
    <s v=""/>
  </r>
  <r>
    <x v="52"/>
    <x v="5"/>
    <n v="0"/>
    <n v="0"/>
    <n v="0"/>
    <n v="0"/>
    <s v="202053&quot;1880-1884&quot;"/>
    <s v=""/>
  </r>
  <r>
    <x v="53"/>
    <x v="5"/>
    <n v="0"/>
    <n v="0"/>
    <n v="0"/>
    <n v="0"/>
    <s v="202101&quot;1880-1884&quot;"/>
    <s v=""/>
  </r>
  <r>
    <x v="54"/>
    <x v="5"/>
    <n v="0"/>
    <n v="0"/>
    <n v="0"/>
    <n v="0"/>
    <s v="202102&quot;1880-1884&quot;"/>
    <s v=""/>
  </r>
  <r>
    <x v="55"/>
    <x v="5"/>
    <n v="0"/>
    <n v="0"/>
    <n v="0"/>
    <n v="0"/>
    <s v="202103&quot;1880-1884&quot;"/>
    <s v=""/>
  </r>
  <r>
    <x v="56"/>
    <x v="5"/>
    <n v="0"/>
    <n v="0"/>
    <n v="0"/>
    <n v="0"/>
    <s v="202104&quot;1880-1884&quot;"/>
    <s v=""/>
  </r>
  <r>
    <x v="57"/>
    <x v="5"/>
    <n v="0"/>
    <n v="0"/>
    <n v="0"/>
    <n v="0"/>
    <s v="202105&quot;1880-1884&quot;"/>
    <s v=""/>
  </r>
  <r>
    <x v="58"/>
    <x v="5"/>
    <n v="0"/>
    <n v="0"/>
    <n v="0"/>
    <n v="0"/>
    <s v="202106&quot;1880-1884&quot;"/>
    <s v=""/>
  </r>
  <r>
    <x v="59"/>
    <x v="5"/>
    <n v="0"/>
    <n v="0"/>
    <n v="0"/>
    <n v="0"/>
    <s v="202107&quot;1880-1884&quot;"/>
    <s v=""/>
  </r>
  <r>
    <x v="60"/>
    <x v="5"/>
    <n v="0"/>
    <n v="0"/>
    <n v="0"/>
    <n v="0"/>
    <s v="202108&quot;1880-1884&quot;"/>
    <s v=""/>
  </r>
  <r>
    <x v="61"/>
    <x v="5"/>
    <n v="0"/>
    <n v="0"/>
    <n v="0"/>
    <n v="0"/>
    <s v="202109&quot;1880-1884&quot;"/>
    <s v=""/>
  </r>
  <r>
    <x v="62"/>
    <x v="5"/>
    <n v="0"/>
    <n v="0"/>
    <n v="0"/>
    <n v="0"/>
    <s v="202110&quot;1880-1884&quot;"/>
    <s v=""/>
  </r>
  <r>
    <x v="63"/>
    <x v="5"/>
    <n v="0"/>
    <n v="0"/>
    <n v="0"/>
    <n v="0"/>
    <s v="202111&quot;1880-1884&quot;"/>
    <s v=""/>
  </r>
  <r>
    <x v="64"/>
    <x v="5"/>
    <n v="0"/>
    <n v="0"/>
    <n v="0"/>
    <n v="0"/>
    <s v="202112&quot;1880-1884&quot;"/>
    <s v=""/>
  </r>
  <r>
    <x v="65"/>
    <x v="5"/>
    <n v="0"/>
    <n v="0"/>
    <n v="0"/>
    <n v="0"/>
    <s v="202113&quot;1880-1884&quot;"/>
    <s v=""/>
  </r>
  <r>
    <x v="66"/>
    <x v="5"/>
    <n v="0"/>
    <n v="0"/>
    <n v="0"/>
    <n v="0"/>
    <s v="202114&quot;1880-1884&quot;"/>
    <s v=""/>
  </r>
  <r>
    <x v="67"/>
    <x v="5"/>
    <n v="0"/>
    <n v="0"/>
    <n v="0"/>
    <n v="0"/>
    <s v="202115&quot;1880-1884&quot;"/>
    <s v=""/>
  </r>
  <r>
    <x v="68"/>
    <x v="5"/>
    <n v="0"/>
    <n v="0"/>
    <n v="0"/>
    <n v="0"/>
    <s v="202116&quot;1880-1884&quot;"/>
    <s v=""/>
  </r>
  <r>
    <x v="69"/>
    <x v="5"/>
    <n v="0"/>
    <n v="0"/>
    <n v="0"/>
    <n v="0"/>
    <s v="202117&quot;1880-1884&quot;"/>
    <s v=""/>
  </r>
  <r>
    <x v="70"/>
    <x v="5"/>
    <n v="0"/>
    <n v="0"/>
    <n v="0"/>
    <n v="0"/>
    <s v="202118&quot;1880-1884&quot;"/>
    <s v=""/>
  </r>
  <r>
    <x v="71"/>
    <x v="5"/>
    <n v="0"/>
    <n v="0"/>
    <n v="0"/>
    <n v="0"/>
    <s v="202119&quot;1880-1884&quot;"/>
    <s v=""/>
  </r>
  <r>
    <x v="72"/>
    <x v="5"/>
    <n v="0"/>
    <n v="0"/>
    <n v="0"/>
    <n v="0"/>
    <s v="202120&quot;1880-1884&quot;"/>
    <s v=""/>
  </r>
  <r>
    <x v="73"/>
    <x v="5"/>
    <n v="0"/>
    <n v="0"/>
    <n v="0"/>
    <n v="0"/>
    <s v="202121&quot;1880-1884&quot;"/>
    <s v=""/>
  </r>
  <r>
    <x v="74"/>
    <x v="5"/>
    <n v="0"/>
    <n v="0"/>
    <n v="0"/>
    <n v="0"/>
    <s v="202122&quot;1880-1884&quot;"/>
    <s v=""/>
  </r>
  <r>
    <x v="75"/>
    <x v="5"/>
    <n v="0"/>
    <n v="0"/>
    <n v="0"/>
    <n v="0"/>
    <s v="202123&quot;1880-1884&quot;"/>
    <s v=""/>
  </r>
  <r>
    <x v="76"/>
    <x v="5"/>
    <n v="0"/>
    <n v="0"/>
    <n v="0"/>
    <n v="0"/>
    <s v="202124&quot;1880-1884&quot;"/>
    <s v=""/>
  </r>
  <r>
    <x v="77"/>
    <x v="5"/>
    <n v="0"/>
    <n v="0"/>
    <n v="0"/>
    <n v="0"/>
    <s v="202125&quot;1880-1884&quot;"/>
    <s v=""/>
  </r>
  <r>
    <x v="78"/>
    <x v="5"/>
    <n v="0"/>
    <n v="0"/>
    <n v="0"/>
    <n v="0"/>
    <s v="202126&quot;1880-1884&quot;"/>
    <s v=""/>
  </r>
  <r>
    <x v="79"/>
    <x v="5"/>
    <n v="0"/>
    <n v="0"/>
    <n v="0"/>
    <n v="0"/>
    <s v="202127&quot;1880-1884&quot;"/>
    <s v=""/>
  </r>
  <r>
    <x v="80"/>
    <x v="5"/>
    <n v="0"/>
    <n v="0"/>
    <n v="0"/>
    <n v="0"/>
    <s v="202128&quot;1880-1884&quot;"/>
    <s v=""/>
  </r>
  <r>
    <x v="81"/>
    <x v="5"/>
    <n v="0"/>
    <n v="0"/>
    <n v="0"/>
    <n v="0"/>
    <s v="202129&quot;1880-1884&quot;"/>
    <s v=""/>
  </r>
  <r>
    <x v="82"/>
    <x v="5"/>
    <n v="0"/>
    <n v="0"/>
    <n v="0"/>
    <n v="0"/>
    <s v="202130&quot;1880-1884&quot;"/>
    <s v=""/>
  </r>
  <r>
    <x v="83"/>
    <x v="5"/>
    <n v="0"/>
    <n v="0"/>
    <n v="0"/>
    <n v="0"/>
    <s v="202131&quot;1880-1884&quot;"/>
    <s v=""/>
  </r>
  <r>
    <x v="84"/>
    <x v="5"/>
    <n v="0"/>
    <n v="0"/>
    <n v="0"/>
    <n v="0"/>
    <s v="202132&quot;1880-1884&quot;"/>
    <s v=""/>
  </r>
  <r>
    <x v="85"/>
    <x v="5"/>
    <n v="0"/>
    <n v="0"/>
    <n v="0"/>
    <n v="0"/>
    <s v="202133&quot;1880-1884&quot;"/>
    <s v=""/>
  </r>
  <r>
    <x v="86"/>
    <x v="5"/>
    <n v="0"/>
    <n v="0"/>
    <n v="0"/>
    <n v="0"/>
    <s v="202134&quot;1880-1884&quot;"/>
    <s v=""/>
  </r>
  <r>
    <x v="87"/>
    <x v="5"/>
    <n v="0"/>
    <n v="0"/>
    <n v="0"/>
    <n v="0"/>
    <s v="202135&quot;1880-1884&quot;"/>
    <s v=""/>
  </r>
  <r>
    <x v="88"/>
    <x v="5"/>
    <n v="0"/>
    <n v="0"/>
    <n v="0"/>
    <n v="0"/>
    <s v="202136&quot;1880-1884&quot;"/>
    <s v=""/>
  </r>
  <r>
    <x v="89"/>
    <x v="5"/>
    <n v="0"/>
    <n v="0"/>
    <n v="0"/>
    <n v="0"/>
    <s v="202137&quot;1880-1884&quot;"/>
    <s v=""/>
  </r>
  <r>
    <x v="90"/>
    <x v="5"/>
    <n v="0"/>
    <n v="0"/>
    <n v="0"/>
    <n v="0"/>
    <s v="202138&quot;1880-1884&quot;"/>
    <s v=""/>
  </r>
  <r>
    <x v="91"/>
    <x v="5"/>
    <n v="0"/>
    <n v="0"/>
    <n v="0"/>
    <n v="0"/>
    <s v="202139&quot;1880-1884&quot;"/>
    <s v=""/>
  </r>
  <r>
    <x v="92"/>
    <x v="5"/>
    <n v="0"/>
    <n v="0"/>
    <n v="0"/>
    <n v="0"/>
    <s v="202140&quot;1880-1884&quot;"/>
    <s v=""/>
  </r>
  <r>
    <x v="93"/>
    <x v="5"/>
    <n v="0"/>
    <n v="0"/>
    <n v="0"/>
    <n v="0"/>
    <s v="202141&quot;1880-1884&quot;"/>
    <s v=""/>
  </r>
  <r>
    <x v="94"/>
    <x v="5"/>
    <n v="0"/>
    <n v="0"/>
    <n v="0"/>
    <n v="0"/>
    <s v="202142&quot;1880-1884&quot;"/>
    <s v=""/>
  </r>
  <r>
    <x v="95"/>
    <x v="5"/>
    <n v="0"/>
    <n v="0"/>
    <n v="0"/>
    <n v="0"/>
    <s v="202143&quot;1880-1884&quot;"/>
    <s v=""/>
  </r>
  <r>
    <x v="96"/>
    <x v="5"/>
    <n v="0"/>
    <n v="0"/>
    <n v="0"/>
    <n v="0"/>
    <s v="202144&quot;1880-1884&quot;"/>
    <s v=""/>
  </r>
  <r>
    <x v="97"/>
    <x v="5"/>
    <n v="0"/>
    <n v="0"/>
    <n v="0"/>
    <n v="0"/>
    <s v="202145&quot;1880-1884&quot;"/>
    <s v=""/>
  </r>
  <r>
    <x v="98"/>
    <x v="5"/>
    <n v="0"/>
    <n v="0"/>
    <n v="0"/>
    <n v="0"/>
    <s v="202146&quot;1880-1884&quot;"/>
    <s v=""/>
  </r>
  <r>
    <x v="99"/>
    <x v="5"/>
    <n v="0"/>
    <n v="0"/>
    <n v="0"/>
    <n v="0"/>
    <s v="202147&quot;1880-1884&quot;"/>
    <s v=""/>
  </r>
  <r>
    <x v="100"/>
    <x v="5"/>
    <n v="0"/>
    <n v="0"/>
    <n v="0"/>
    <n v="0"/>
    <s v="202148&quot;1880-1884&quot;"/>
    <s v=""/>
  </r>
  <r>
    <x v="101"/>
    <x v="5"/>
    <n v="0"/>
    <n v="0"/>
    <n v="0"/>
    <n v="0"/>
    <s v="202149&quot;1880-1884&quot;"/>
    <s v=""/>
  </r>
  <r>
    <x v="102"/>
    <x v="5"/>
    <n v="0"/>
    <n v="0"/>
    <n v="0"/>
    <n v="0"/>
    <s v="202150&quot;1880-1884&quot;"/>
    <s v=""/>
  </r>
  <r>
    <x v="103"/>
    <x v="5"/>
    <n v="0"/>
    <n v="0"/>
    <n v="0"/>
    <n v="0"/>
    <s v="202151&quot;1880-1884&quot;"/>
    <s v=""/>
  </r>
  <r>
    <x v="104"/>
    <x v="5"/>
    <n v="0"/>
    <n v="0"/>
    <n v="0"/>
    <n v="0"/>
    <s v="202152&quot;1880-1884&quot;"/>
    <s v=""/>
  </r>
  <r>
    <x v="105"/>
    <x v="5"/>
    <n v="0"/>
    <n v="0"/>
    <n v="0"/>
    <n v="0"/>
    <s v="202201&quot;1880-1884&quot;"/>
    <s v=""/>
  </r>
  <r>
    <x v="106"/>
    <x v="5"/>
    <n v="0"/>
    <n v="0"/>
    <n v="0"/>
    <n v="0"/>
    <s v="202202&quot;1880-1884&quot;"/>
    <s v=""/>
  </r>
  <r>
    <x v="107"/>
    <x v="5"/>
    <n v="0"/>
    <n v="0"/>
    <n v="0"/>
    <n v="0"/>
    <s v="202203&quot;1880-1884&quot;"/>
    <s v=""/>
  </r>
  <r>
    <x v="108"/>
    <x v="5"/>
    <n v="0"/>
    <n v="0"/>
    <n v="0"/>
    <n v="0"/>
    <s v="202204&quot;1880-1884&quot;"/>
    <s v=""/>
  </r>
  <r>
    <x v="109"/>
    <x v="5"/>
    <n v="0"/>
    <n v="0"/>
    <n v="0"/>
    <n v="0"/>
    <s v="202205&quot;1880-1884&quot;"/>
    <s v=""/>
  </r>
  <r>
    <x v="110"/>
    <x v="5"/>
    <n v="0"/>
    <n v="0"/>
    <n v="0"/>
    <n v="0"/>
    <s v="202206&quot;1880-1884&quot;"/>
    <s v=""/>
  </r>
  <r>
    <x v="111"/>
    <x v="5"/>
    <n v="0"/>
    <n v="0"/>
    <n v="0"/>
    <n v="0"/>
    <s v="202207&quot;1880-1884&quot;"/>
    <s v=""/>
  </r>
  <r>
    <x v="112"/>
    <x v="5"/>
    <n v="0"/>
    <n v="0"/>
    <n v="0"/>
    <n v="0"/>
    <s v="202208&quot;1880-1884&quot;"/>
    <s v=""/>
  </r>
  <r>
    <x v="113"/>
    <x v="5"/>
    <n v="0"/>
    <n v="0"/>
    <n v="0"/>
    <n v="0"/>
    <s v="202209&quot;1880-1884&quot;"/>
    <s v=""/>
  </r>
  <r>
    <x v="114"/>
    <x v="5"/>
    <n v="0"/>
    <n v="0"/>
    <n v="0"/>
    <n v="0"/>
    <s v="202210&quot;1880-1884&quot;"/>
    <s v=""/>
  </r>
  <r>
    <x v="115"/>
    <x v="5"/>
    <n v="0"/>
    <n v="0"/>
    <n v="0"/>
    <n v="0"/>
    <s v="202211&quot;1880-1884&quot;"/>
    <s v=""/>
  </r>
  <r>
    <x v="116"/>
    <x v="5"/>
    <n v="0"/>
    <n v="0"/>
    <n v="0"/>
    <n v="0"/>
    <s v="202212&quot;1880-1884&quot;"/>
    <s v=""/>
  </r>
  <r>
    <x v="117"/>
    <x v="5"/>
    <n v="0"/>
    <n v="0"/>
    <n v="0"/>
    <n v="0"/>
    <s v="202213&quot;1880-1884&quot;"/>
    <s v=""/>
  </r>
  <r>
    <x v="118"/>
    <x v="5"/>
    <n v="0"/>
    <n v="0"/>
    <n v="0"/>
    <n v="0"/>
    <s v="202214&quot;1880-1884&quot;"/>
    <s v=""/>
  </r>
  <r>
    <x v="119"/>
    <x v="5"/>
    <n v="0"/>
    <n v="0"/>
    <n v="0"/>
    <n v="0"/>
    <s v="202215&quot;1880-1884&quot;"/>
    <s v=""/>
  </r>
  <r>
    <x v="120"/>
    <x v="5"/>
    <n v="0"/>
    <n v="0"/>
    <n v="0"/>
    <n v="0"/>
    <s v="202216&quot;1880-1884&quot;"/>
    <s v=""/>
  </r>
  <r>
    <x v="121"/>
    <x v="5"/>
    <n v="0"/>
    <n v="0"/>
    <n v="0"/>
    <n v="0"/>
    <s v="202217&quot;1880-1884&quot;"/>
    <s v=""/>
  </r>
  <r>
    <x v="122"/>
    <x v="5"/>
    <n v="0"/>
    <n v="0"/>
    <n v="0"/>
    <n v="0"/>
    <s v="202218&quot;1880-1884&quot;"/>
    <s v=""/>
  </r>
  <r>
    <x v="123"/>
    <x v="5"/>
    <n v="0"/>
    <n v="0"/>
    <n v="0"/>
    <n v="0"/>
    <s v="202219&quot;1880-1884&quot;"/>
    <s v=""/>
  </r>
  <r>
    <x v="124"/>
    <x v="5"/>
    <n v="0"/>
    <n v="0"/>
    <n v="0"/>
    <n v="0"/>
    <s v="202220&quot;1880-1884&quot;"/>
    <s v=""/>
  </r>
  <r>
    <x v="125"/>
    <x v="5"/>
    <n v="0"/>
    <n v="0"/>
    <n v="0"/>
    <n v="0"/>
    <s v="202221&quot;1880-1884&quot;"/>
    <s v=""/>
  </r>
  <r>
    <x v="126"/>
    <x v="5"/>
    <n v="0"/>
    <n v="0"/>
    <n v="0"/>
    <n v="0"/>
    <s v="202222&quot;1880-1884&quot;"/>
    <s v=""/>
  </r>
  <r>
    <x v="127"/>
    <x v="5"/>
    <n v="0"/>
    <n v="0"/>
    <n v="0"/>
    <n v="0"/>
    <s v="202223&quot;1880-1884&quot;"/>
    <s v=""/>
  </r>
  <r>
    <x v="128"/>
    <x v="5"/>
    <n v="0"/>
    <n v="0"/>
    <n v="0"/>
    <n v="0"/>
    <s v="202224&quot;1880-1884&quot;"/>
    <s v=""/>
  </r>
  <r>
    <x v="129"/>
    <x v="5"/>
    <n v="0"/>
    <n v="0"/>
    <n v="0"/>
    <n v="0"/>
    <s v="202225&quot;1880-1884&quot;"/>
    <s v=""/>
  </r>
  <r>
    <x v="130"/>
    <x v="5"/>
    <n v="0"/>
    <n v="0"/>
    <n v="0"/>
    <n v="0"/>
    <s v="202226&quot;1880-1884&quot;"/>
    <s v=""/>
  </r>
  <r>
    <x v="131"/>
    <x v="5"/>
    <n v="0"/>
    <n v="0"/>
    <n v="0"/>
    <n v="0"/>
    <s v="202227&quot;1880-1884&quot;"/>
    <s v=""/>
  </r>
  <r>
    <x v="132"/>
    <x v="5"/>
    <n v="0"/>
    <n v="0"/>
    <n v="0"/>
    <n v="0"/>
    <s v="202228&quot;1880-1884&quot;"/>
    <s v=""/>
  </r>
  <r>
    <x v="133"/>
    <x v="5"/>
    <n v="0"/>
    <n v="0"/>
    <n v="0"/>
    <n v="0"/>
    <s v="202229&quot;1880-1884&quot;"/>
    <s v=""/>
  </r>
  <r>
    <x v="134"/>
    <x v="5"/>
    <n v="0"/>
    <n v="0"/>
    <n v="0"/>
    <n v="0"/>
    <s v="202230&quot;1880-1884&quot;"/>
    <s v=""/>
  </r>
  <r>
    <x v="135"/>
    <x v="5"/>
    <n v="0"/>
    <n v="0"/>
    <n v="0"/>
    <n v="0"/>
    <s v="202231&quot;1880-1884&quot;"/>
    <s v=""/>
  </r>
  <r>
    <x v="136"/>
    <x v="5"/>
    <n v="0"/>
    <n v="0"/>
    <n v="0"/>
    <n v="0"/>
    <s v="202232&quot;1880-1884&quot;"/>
    <s v=""/>
  </r>
  <r>
    <x v="137"/>
    <x v="5"/>
    <n v="0"/>
    <n v="0"/>
    <n v="0"/>
    <n v="0"/>
    <s v="202233&quot;1880-1884&quot;"/>
    <s v=""/>
  </r>
  <r>
    <x v="138"/>
    <x v="5"/>
    <n v="0"/>
    <n v="0"/>
    <n v="0"/>
    <n v="0"/>
    <s v="202234&quot;1880-1884&quot;"/>
    <s v=""/>
  </r>
  <r>
    <x v="139"/>
    <x v="5"/>
    <n v="0"/>
    <n v="0"/>
    <n v="0"/>
    <n v="0"/>
    <s v="202235&quot;1880-1884&quot;"/>
    <s v=""/>
  </r>
  <r>
    <x v="140"/>
    <x v="5"/>
    <n v="0"/>
    <n v="0"/>
    <n v="0"/>
    <n v="0"/>
    <s v="202236&quot;1880-1884&quot;"/>
    <s v=""/>
  </r>
  <r>
    <x v="141"/>
    <x v="5"/>
    <n v="0"/>
    <n v="0"/>
    <n v="0"/>
    <n v="0"/>
    <s v="202237&quot;1880-1884&quot;"/>
    <s v=""/>
  </r>
  <r>
    <x v="142"/>
    <x v="5"/>
    <n v="0"/>
    <n v="0"/>
    <n v="0"/>
    <n v="0"/>
    <s v="202238&quot;1880-1884&quot;"/>
    <s v=""/>
  </r>
  <r>
    <x v="143"/>
    <x v="5"/>
    <n v="0"/>
    <n v="0"/>
    <n v="0"/>
    <n v="0"/>
    <s v="202239&quot;1880-1884&quot;"/>
    <s v=""/>
  </r>
  <r>
    <x v="144"/>
    <x v="5"/>
    <n v="0"/>
    <n v="0"/>
    <n v="0"/>
    <n v="0"/>
    <s v="202240&quot;1880-1884&quot;"/>
    <s v=""/>
  </r>
  <r>
    <x v="145"/>
    <x v="5"/>
    <n v="0"/>
    <n v="0"/>
    <n v="0"/>
    <n v="0"/>
    <s v="202241&quot;1880-1884&quot;"/>
    <s v=""/>
  </r>
  <r>
    <x v="146"/>
    <x v="5"/>
    <n v="0"/>
    <n v="0"/>
    <n v="0"/>
    <n v="0"/>
    <s v="202242&quot;1880-1884&quot;"/>
    <s v=""/>
  </r>
  <r>
    <x v="147"/>
    <x v="5"/>
    <n v="0"/>
    <n v="0"/>
    <n v="0"/>
    <n v="0"/>
    <s v="202243&quot;1880-1884&quot;"/>
    <s v=""/>
  </r>
  <r>
    <x v="148"/>
    <x v="5"/>
    <n v="0"/>
    <n v="0"/>
    <n v="0"/>
    <n v="0"/>
    <s v="202244&quot;1880-1884&quot;"/>
    <s v=""/>
  </r>
  <r>
    <x v="149"/>
    <x v="5"/>
    <n v="0"/>
    <n v="0"/>
    <n v="0"/>
    <n v="0"/>
    <s v="202245&quot;1880-1884&quot;"/>
    <s v=""/>
  </r>
  <r>
    <x v="150"/>
    <x v="5"/>
    <n v="0"/>
    <n v="0"/>
    <n v="0"/>
    <n v="0"/>
    <s v="202246&quot;1880-1884&quot;"/>
    <s v=""/>
  </r>
  <r>
    <x v="151"/>
    <x v="5"/>
    <n v="0"/>
    <n v="0"/>
    <n v="0"/>
    <n v="0"/>
    <s v="202247&quot;1880-1884&quot;"/>
    <s v=""/>
  </r>
  <r>
    <x v="152"/>
    <x v="5"/>
    <n v="0"/>
    <n v="0"/>
    <n v="0"/>
    <n v="0"/>
    <s v="202248&quot;1880-1884&quot;"/>
    <s v=""/>
  </r>
  <r>
    <x v="153"/>
    <x v="5"/>
    <n v="0"/>
    <n v="0"/>
    <n v="0"/>
    <n v="0"/>
    <s v="202249&quot;1880-1884&quot;"/>
    <s v=""/>
  </r>
  <r>
    <x v="154"/>
    <x v="5"/>
    <n v="0"/>
    <n v="0"/>
    <n v="0"/>
    <n v="0"/>
    <s v="202250&quot;1880-1884&quot;"/>
    <s v=""/>
  </r>
  <r>
    <x v="155"/>
    <x v="5"/>
    <n v="0"/>
    <n v="0"/>
    <n v="0"/>
    <n v="0"/>
    <s v="202251&quot;1880-1884&quot;"/>
    <s v=""/>
  </r>
  <r>
    <x v="156"/>
    <x v="5"/>
    <n v="0"/>
    <n v="0"/>
    <n v="0"/>
    <n v="0"/>
    <s v="202252&quot;1880-1884&quot;"/>
    <s v=""/>
  </r>
  <r>
    <x v="157"/>
    <x v="5"/>
    <n v="0"/>
    <n v="0"/>
    <n v="0"/>
    <n v="0"/>
    <s v="202301&quot;1880-1884&quot;"/>
    <s v=""/>
  </r>
  <r>
    <x v="158"/>
    <x v="5"/>
    <n v="0"/>
    <n v="0"/>
    <n v="0"/>
    <n v="0"/>
    <s v="202302&quot;1880-1884&quot;"/>
    <s v=""/>
  </r>
  <r>
    <x v="159"/>
    <x v="5"/>
    <n v="0"/>
    <n v="0"/>
    <n v="0"/>
    <n v="0"/>
    <s v="202303&quot;1880-1884&quot;"/>
    <s v=""/>
  </r>
  <r>
    <x v="160"/>
    <x v="5"/>
    <n v="0"/>
    <n v="0"/>
    <n v="0"/>
    <n v="0"/>
    <s v="202304&quot;1880-1884&quot;"/>
    <s v=""/>
  </r>
  <r>
    <x v="161"/>
    <x v="5"/>
    <n v="0"/>
    <n v="0"/>
    <n v="0"/>
    <n v="0"/>
    <s v="202305&quot;1880-1884&quot;"/>
    <s v=""/>
  </r>
  <r>
    <x v="162"/>
    <x v="5"/>
    <n v="0"/>
    <n v="0"/>
    <n v="0"/>
    <n v="0"/>
    <s v="202306&quot;1880-1884&quot;"/>
    <s v=""/>
  </r>
  <r>
    <x v="163"/>
    <x v="5"/>
    <n v="0"/>
    <n v="0"/>
    <n v="0"/>
    <n v="0"/>
    <s v="202307&quot;1880-1884&quot;"/>
    <s v=""/>
  </r>
  <r>
    <x v="164"/>
    <x v="5"/>
    <n v="0"/>
    <n v="0"/>
    <n v="0"/>
    <n v="0"/>
    <s v="202308&quot;1880-1884&quot;"/>
    <s v=""/>
  </r>
  <r>
    <x v="165"/>
    <x v="5"/>
    <n v="0"/>
    <n v="0"/>
    <n v="0"/>
    <n v="0"/>
    <s v="202309&quot;1880-1884&quot;"/>
    <s v=""/>
  </r>
  <r>
    <x v="166"/>
    <x v="5"/>
    <n v="0"/>
    <n v="0"/>
    <n v="0"/>
    <n v="0"/>
    <s v="202310&quot;1880-1884&quot;"/>
    <s v=""/>
  </r>
  <r>
    <x v="167"/>
    <x v="5"/>
    <n v="0"/>
    <n v="0"/>
    <n v="0"/>
    <n v="0"/>
    <s v="202311&quot;1880-1884&quot;"/>
    <s v=""/>
  </r>
  <r>
    <x v="168"/>
    <x v="5"/>
    <n v="0"/>
    <n v="0"/>
    <n v="0"/>
    <n v="0"/>
    <s v="202312&quot;1880-1884&quot;"/>
    <s v=""/>
  </r>
  <r>
    <x v="169"/>
    <x v="5"/>
    <n v="0"/>
    <n v="0"/>
    <n v="0"/>
    <n v="0"/>
    <s v="202313&quot;1880-1884&quot;"/>
    <s v=""/>
  </r>
  <r>
    <x v="170"/>
    <x v="5"/>
    <n v="0"/>
    <n v="0"/>
    <n v="0"/>
    <n v="0"/>
    <s v="202314&quot;1880-1884&quot;"/>
    <s v=""/>
  </r>
  <r>
    <x v="171"/>
    <x v="5"/>
    <n v="0"/>
    <n v="0"/>
    <n v="0"/>
    <n v="0"/>
    <s v="202315&quot;1880-1884&quot;"/>
    <s v=""/>
  </r>
  <r>
    <x v="172"/>
    <x v="5"/>
    <n v="0"/>
    <n v="0"/>
    <n v="0"/>
    <n v="0"/>
    <s v="202316&quot;1880-1884&quot;"/>
    <s v=""/>
  </r>
  <r>
    <x v="173"/>
    <x v="5"/>
    <n v="0"/>
    <n v="0"/>
    <n v="0"/>
    <n v="0"/>
    <s v="202317&quot;1880-1884&quot;"/>
    <s v=""/>
  </r>
  <r>
    <x v="174"/>
    <x v="5"/>
    <n v="0"/>
    <n v="0"/>
    <n v="0"/>
    <n v="0"/>
    <s v="202318&quot;1880-1884&quot;"/>
    <s v=""/>
  </r>
  <r>
    <x v="175"/>
    <x v="5"/>
    <n v="0"/>
    <n v="0"/>
    <n v="0"/>
    <n v="0"/>
    <s v="202319&quot;1880-1884&quot;"/>
    <s v=""/>
  </r>
  <r>
    <x v="176"/>
    <x v="5"/>
    <n v="0"/>
    <n v="0"/>
    <n v="0"/>
    <n v="0"/>
    <s v="202320&quot;1880-1884&quot;"/>
    <s v=""/>
  </r>
  <r>
    <x v="177"/>
    <x v="5"/>
    <n v="0"/>
    <n v="0"/>
    <n v="0"/>
    <n v="0"/>
    <s v="202321&quot;1880-1884&quot;"/>
    <s v=""/>
  </r>
  <r>
    <x v="178"/>
    <x v="5"/>
    <n v="0"/>
    <n v="0"/>
    <n v="0"/>
    <n v="0"/>
    <s v="202322&quot;1880-1884&quot;"/>
    <s v=""/>
  </r>
  <r>
    <x v="179"/>
    <x v="5"/>
    <n v="0"/>
    <n v="0"/>
    <n v="0"/>
    <n v="0"/>
    <s v="202323&quot;1880-1884&quot;"/>
    <s v=""/>
  </r>
  <r>
    <x v="180"/>
    <x v="5"/>
    <n v="0"/>
    <n v="0"/>
    <n v="0"/>
    <n v="0"/>
    <s v="202324&quot;1880-1884&quot;"/>
    <s v=""/>
  </r>
  <r>
    <x v="181"/>
    <x v="5"/>
    <n v="0"/>
    <n v="0"/>
    <n v="0"/>
    <n v="0"/>
    <s v="202325&quot;1880-1884&quot;"/>
    <s v=""/>
  </r>
  <r>
    <x v="182"/>
    <x v="5"/>
    <n v="0"/>
    <n v="0"/>
    <n v="0"/>
    <n v="0"/>
    <s v="202326&quot;1880-1884&quot;"/>
    <s v=""/>
  </r>
  <r>
    <x v="183"/>
    <x v="5"/>
    <n v="0"/>
    <n v="0"/>
    <n v="0"/>
    <n v="0"/>
    <s v="202327&quot;1880-1884&quot;"/>
    <s v=""/>
  </r>
  <r>
    <x v="184"/>
    <x v="5"/>
    <n v="0"/>
    <n v="0"/>
    <n v="0"/>
    <n v="0"/>
    <s v="202328&quot;1880-1884&quot;"/>
    <s v=""/>
  </r>
  <r>
    <x v="185"/>
    <x v="5"/>
    <n v="0"/>
    <n v="0"/>
    <n v="0"/>
    <n v="0"/>
    <s v="202329&quot;1880-1884&quot;"/>
    <s v=""/>
  </r>
  <r>
    <x v="186"/>
    <x v="5"/>
    <n v="0"/>
    <n v="0"/>
    <n v="0"/>
    <n v="0"/>
    <s v="202330&quot;1880-1884&quot;"/>
    <s v=""/>
  </r>
  <r>
    <x v="187"/>
    <x v="5"/>
    <n v="0"/>
    <n v="0"/>
    <n v="0"/>
    <n v="0"/>
    <s v="202331&quot;1880-1884&quot;"/>
    <s v=""/>
  </r>
  <r>
    <x v="188"/>
    <x v="5"/>
    <n v="0"/>
    <n v="0"/>
    <n v="0"/>
    <n v="0"/>
    <s v="202332&quot;1880-1884&quot;"/>
    <s v=""/>
  </r>
  <r>
    <x v="189"/>
    <x v="5"/>
    <n v="0"/>
    <n v="0"/>
    <n v="0"/>
    <n v="0"/>
    <s v="202333&quot;1880-1884&quot;"/>
    <s v=""/>
  </r>
  <r>
    <x v="190"/>
    <x v="5"/>
    <n v="0"/>
    <n v="0"/>
    <n v="0"/>
    <n v="0"/>
    <s v="202334&quot;1880-1884&quot;"/>
    <s v=""/>
  </r>
  <r>
    <x v="191"/>
    <x v="5"/>
    <n v="0"/>
    <n v="0"/>
    <n v="0"/>
    <n v="0"/>
    <s v="202335&quot;1880-1884&quot;"/>
    <s v=""/>
  </r>
  <r>
    <x v="192"/>
    <x v="5"/>
    <n v="0"/>
    <n v="0"/>
    <n v="0"/>
    <n v="0"/>
    <s v="202336&quot;1880-1884&quot;"/>
    <s v=""/>
  </r>
  <r>
    <x v="193"/>
    <x v="5"/>
    <n v="0"/>
    <n v="0"/>
    <n v="0"/>
    <n v="0"/>
    <s v="202337&quot;1880-1884&quot;"/>
    <s v=""/>
  </r>
  <r>
    <x v="194"/>
    <x v="5"/>
    <n v="0"/>
    <n v="0"/>
    <n v="0"/>
    <n v="0"/>
    <s v="202338&quot;1880-1884&quot;"/>
    <s v=""/>
  </r>
  <r>
    <x v="195"/>
    <x v="5"/>
    <n v="0"/>
    <n v="0"/>
    <n v="0"/>
    <n v="0"/>
    <s v="202339&quot;1880-1884&quot;"/>
    <s v=""/>
  </r>
  <r>
    <x v="196"/>
    <x v="5"/>
    <n v="0"/>
    <n v="0"/>
    <n v="0"/>
    <n v="0"/>
    <s v="202340&quot;1880-1884&quot;"/>
    <s v=""/>
  </r>
  <r>
    <x v="197"/>
    <x v="5"/>
    <n v="0"/>
    <n v="0"/>
    <n v="0"/>
    <n v="0"/>
    <s v="202341&quot;1880-1884&quot;"/>
    <s v=""/>
  </r>
  <r>
    <x v="198"/>
    <x v="5"/>
    <n v="0"/>
    <n v="0"/>
    <n v="0"/>
    <n v="0"/>
    <s v="202342&quot;1880-1884&quot;"/>
    <s v=""/>
  </r>
  <r>
    <x v="199"/>
    <x v="5"/>
    <n v="0"/>
    <n v="0"/>
    <n v="0"/>
    <n v="0"/>
    <s v="202343&quot;1880-1884&quot;"/>
    <s v=""/>
  </r>
  <r>
    <x v="200"/>
    <x v="5"/>
    <n v="0"/>
    <n v="0"/>
    <n v="0"/>
    <n v="0"/>
    <s v="202344&quot;1880-1884&quot;"/>
    <s v=""/>
  </r>
  <r>
    <x v="201"/>
    <x v="5"/>
    <n v="0"/>
    <n v="0"/>
    <n v="0"/>
    <n v="0"/>
    <s v="202345&quot;1880-1884&quot;"/>
    <s v=""/>
  </r>
  <r>
    <x v="202"/>
    <x v="5"/>
    <n v="0"/>
    <n v="0"/>
    <n v="0"/>
    <n v="0"/>
    <s v="202346&quot;1880-1884&quot;"/>
    <s v=""/>
  </r>
  <r>
    <x v="203"/>
    <x v="5"/>
    <n v="0"/>
    <n v="0"/>
    <n v="0"/>
    <n v="0"/>
    <s v="202347&quot;1880-1884&quot;"/>
    <s v=""/>
  </r>
  <r>
    <x v="204"/>
    <x v="5"/>
    <n v="0"/>
    <n v="0"/>
    <n v="0"/>
    <n v="0"/>
    <s v="202348&quot;1880-1884&quot;"/>
    <s v=""/>
  </r>
  <r>
    <x v="205"/>
    <x v="5"/>
    <n v="0"/>
    <n v="0"/>
    <n v="0"/>
    <n v="0"/>
    <s v="202349&quot;1880-1884&quot;"/>
    <s v=""/>
  </r>
  <r>
    <x v="206"/>
    <x v="5"/>
    <n v="0"/>
    <n v="0"/>
    <n v="0"/>
    <n v="0"/>
    <s v="202350&quot;1880-1884&quot;"/>
    <s v=""/>
  </r>
  <r>
    <x v="207"/>
    <x v="5"/>
    <n v="0"/>
    <n v="0"/>
    <n v="0"/>
    <n v="0"/>
    <s v="202351&quot;1880-1884&quot;"/>
    <s v=""/>
  </r>
  <r>
    <x v="208"/>
    <x v="5"/>
    <n v="0"/>
    <n v="0"/>
    <n v="0"/>
    <n v="0"/>
    <s v="202352&quot;1880-1884&quot;"/>
    <s v=""/>
  </r>
  <r>
    <x v="209"/>
    <x v="5"/>
    <n v="0"/>
    <n v="0"/>
    <n v="0"/>
    <n v="0"/>
    <s v="202401&quot;1880-1884&quot;"/>
    <s v=""/>
  </r>
  <r>
    <x v="210"/>
    <x v="5"/>
    <n v="0"/>
    <n v="0"/>
    <n v="0"/>
    <n v="0"/>
    <s v="202402&quot;1880-1884&quot;"/>
    <s v=""/>
  </r>
  <r>
    <x v="211"/>
    <x v="5"/>
    <n v="0"/>
    <n v="0"/>
    <n v="0"/>
    <n v="0"/>
    <s v="202403&quot;1880-1884&quot;"/>
    <s v=""/>
  </r>
  <r>
    <x v="212"/>
    <x v="5"/>
    <n v="0"/>
    <n v="0"/>
    <n v="0"/>
    <n v="0"/>
    <s v="202404&quot;1880-1884&quot;"/>
    <s v=""/>
  </r>
  <r>
    <x v="213"/>
    <x v="5"/>
    <n v="0"/>
    <n v="0"/>
    <n v="0"/>
    <n v="0"/>
    <s v="202405&quot;1880-1884&quot;"/>
    <s v=""/>
  </r>
  <r>
    <x v="214"/>
    <x v="5"/>
    <n v="0"/>
    <n v="0"/>
    <n v="0"/>
    <n v="0"/>
    <s v="202406&quot;1880-1884&quot;"/>
    <s v=""/>
  </r>
  <r>
    <x v="215"/>
    <x v="5"/>
    <n v="0"/>
    <n v="0"/>
    <n v="0"/>
    <n v="0"/>
    <s v="202407&quot;1880-1884&quot;"/>
    <s v=""/>
  </r>
  <r>
    <x v="216"/>
    <x v="5"/>
    <n v="0"/>
    <n v="0"/>
    <n v="0"/>
    <n v="0"/>
    <s v="202408&quot;1880-1884&quot;"/>
    <s v=""/>
  </r>
  <r>
    <x v="217"/>
    <x v="5"/>
    <n v="0"/>
    <n v="0"/>
    <n v="0"/>
    <n v="0"/>
    <s v="202409&quot;1880-1884&quot;"/>
    <s v=""/>
  </r>
  <r>
    <x v="218"/>
    <x v="5"/>
    <n v="0"/>
    <n v="0"/>
    <n v="0"/>
    <n v="0"/>
    <s v="202410&quot;1880-1884&quot;"/>
    <s v=""/>
  </r>
  <r>
    <x v="219"/>
    <x v="5"/>
    <n v="0"/>
    <n v="0"/>
    <n v="0"/>
    <n v="0"/>
    <s v="202411&quot;1880-1884&quot;"/>
    <s v=""/>
  </r>
  <r>
    <x v="220"/>
    <x v="5"/>
    <n v="0"/>
    <n v="0"/>
    <n v="0"/>
    <n v="0"/>
    <s v="202412&quot;1880-1884&quot;"/>
    <s v=""/>
  </r>
  <r>
    <x v="221"/>
    <x v="5"/>
    <n v="0"/>
    <n v="0"/>
    <n v="0"/>
    <n v="0"/>
    <s v="202413&quot;1880-1884&quot;"/>
    <s v=""/>
  </r>
  <r>
    <x v="222"/>
    <x v="5"/>
    <n v="0"/>
    <n v="0"/>
    <n v="0"/>
    <n v="0"/>
    <s v="202414&quot;1880-1884&quot;"/>
    <s v=""/>
  </r>
  <r>
    <x v="223"/>
    <x v="5"/>
    <n v="0"/>
    <n v="0"/>
    <n v="0"/>
    <n v="0"/>
    <s v="202415&quot;1880-1884&quot;"/>
    <s v=""/>
  </r>
  <r>
    <x v="224"/>
    <x v="5"/>
    <n v="0"/>
    <n v="0"/>
    <n v="0"/>
    <n v="0"/>
    <s v="202416&quot;1880-1884&quot;"/>
    <s v=""/>
  </r>
  <r>
    <x v="225"/>
    <x v="5"/>
    <n v="0"/>
    <n v="0"/>
    <n v="0"/>
    <n v="0"/>
    <s v="202417&quot;1880-1884&quot;"/>
    <s v=""/>
  </r>
  <r>
    <x v="226"/>
    <x v="5"/>
    <n v="0"/>
    <n v="0"/>
    <n v="0"/>
    <n v="0"/>
    <s v="202418&quot;1880-1884&quot;"/>
    <s v=""/>
  </r>
  <r>
    <x v="227"/>
    <x v="5"/>
    <n v="0"/>
    <n v="0"/>
    <n v="0"/>
    <n v="0"/>
    <s v="202419&quot;1880-1884&quot;"/>
    <s v=""/>
  </r>
  <r>
    <x v="228"/>
    <x v="5"/>
    <n v="0"/>
    <n v="0"/>
    <n v="0"/>
    <n v="0"/>
    <s v="202420&quot;1880-1884&quot;"/>
    <s v=""/>
  </r>
  <r>
    <x v="229"/>
    <x v="5"/>
    <n v="0"/>
    <n v="0"/>
    <n v="0"/>
    <n v="0"/>
    <s v="202421&quot;1880-1884&quot;"/>
    <s v=""/>
  </r>
  <r>
    <x v="230"/>
    <x v="5"/>
    <n v="0"/>
    <n v="0"/>
    <n v="0"/>
    <n v="0"/>
    <s v="202422&quot;1880-1884&quot;"/>
    <s v=""/>
  </r>
  <r>
    <x v="231"/>
    <x v="5"/>
    <n v="0"/>
    <n v="0"/>
    <n v="0"/>
    <n v="0"/>
    <s v="202423&quot;1880-1884&quot;"/>
    <s v=""/>
  </r>
  <r>
    <x v="232"/>
    <x v="5"/>
    <n v="0"/>
    <n v="0"/>
    <n v="0"/>
    <n v="0"/>
    <s v="202424&quot;1880-1884&quot;"/>
    <s v=""/>
  </r>
  <r>
    <x v="233"/>
    <x v="5"/>
    <n v="0"/>
    <n v="0"/>
    <n v="0"/>
    <n v="0"/>
    <s v="202425&quot;1880-1884&quot;"/>
    <s v=""/>
  </r>
  <r>
    <x v="234"/>
    <x v="5"/>
    <n v="0"/>
    <n v="0"/>
    <n v="0"/>
    <n v="0"/>
    <s v="202426&quot;1880-1884&quot;"/>
    <s v=""/>
  </r>
  <r>
    <x v="235"/>
    <x v="5"/>
    <n v="0"/>
    <n v="0"/>
    <n v="0"/>
    <n v="0"/>
    <s v="202427&quot;1880-1884&quot;"/>
    <s v=""/>
  </r>
  <r>
    <x v="236"/>
    <x v="5"/>
    <n v="0"/>
    <n v="0"/>
    <n v="0"/>
    <n v="0"/>
    <s v="202428&quot;1880-1884&quot;"/>
    <s v=""/>
  </r>
  <r>
    <x v="237"/>
    <x v="5"/>
    <n v="0"/>
    <n v="0"/>
    <n v="0"/>
    <n v="0"/>
    <s v="202429&quot;1880-1884&quot;"/>
    <s v=""/>
  </r>
  <r>
    <x v="238"/>
    <x v="5"/>
    <n v="0"/>
    <n v="0"/>
    <n v="0"/>
    <n v="0"/>
    <s v="202430&quot;1880-1884&quot;"/>
    <s v=""/>
  </r>
  <r>
    <x v="239"/>
    <x v="5"/>
    <n v="0"/>
    <n v="0"/>
    <n v="0"/>
    <n v="0"/>
    <s v="202431&quot;1880-1884&quot;"/>
    <s v=""/>
  </r>
  <r>
    <x v="240"/>
    <x v="5"/>
    <n v="0"/>
    <n v="0"/>
    <n v="0"/>
    <n v="0"/>
    <s v="202432&quot;1880-1884&quot;"/>
    <s v=""/>
  </r>
  <r>
    <x v="241"/>
    <x v="5"/>
    <n v="0"/>
    <n v="0"/>
    <n v="0"/>
    <n v="0"/>
    <s v="202433&quot;1880-1884&quot;"/>
    <s v=""/>
  </r>
  <r>
    <x v="242"/>
    <x v="5"/>
    <n v="0"/>
    <n v="0"/>
    <n v="0"/>
    <n v="0"/>
    <s v="202434&quot;1880-1884&quot;"/>
    <s v=""/>
  </r>
  <r>
    <x v="243"/>
    <x v="5"/>
    <n v="0"/>
    <n v="0"/>
    <n v="0"/>
    <n v="0"/>
    <s v="202435&quot;1880-1884&quot;"/>
    <s v=""/>
  </r>
  <r>
    <x v="244"/>
    <x v="5"/>
    <n v="0"/>
    <n v="0"/>
    <n v="0"/>
    <n v="0"/>
    <s v="202436&quot;1880-1884&quot;"/>
    <s v=""/>
  </r>
  <r>
    <x v="245"/>
    <x v="5"/>
    <n v="0"/>
    <n v="0"/>
    <n v="0"/>
    <n v="0"/>
    <s v="202437&quot;1880-1884&quot;"/>
    <s v=""/>
  </r>
  <r>
    <x v="246"/>
    <x v="5"/>
    <n v="0"/>
    <n v="0"/>
    <n v="0"/>
    <n v="0"/>
    <s v="202438&quot;1880-1884&quot;"/>
    <s v=""/>
  </r>
  <r>
    <x v="247"/>
    <x v="5"/>
    <n v="0"/>
    <n v="0"/>
    <n v="0"/>
    <n v="0"/>
    <s v="202439&quot;1880-1884&quot;"/>
    <s v=""/>
  </r>
  <r>
    <x v="248"/>
    <x v="5"/>
    <n v="0"/>
    <n v="0"/>
    <n v="0"/>
    <n v="0"/>
    <s v="202440&quot;1880-1884&quot;"/>
    <s v=""/>
  </r>
  <r>
    <x v="249"/>
    <x v="5"/>
    <n v="0"/>
    <n v="0"/>
    <n v="0"/>
    <n v="0"/>
    <s v="202441&quot;1880-1884&quot;"/>
    <s v=""/>
  </r>
  <r>
    <x v="0"/>
    <x v="6"/>
    <n v="0"/>
    <n v="0"/>
    <n v="0"/>
    <n v="0"/>
    <s v="202001&quot;1890-1894&quot;"/>
    <s v=""/>
  </r>
  <r>
    <x v="1"/>
    <x v="6"/>
    <n v="0"/>
    <n v="0"/>
    <n v="0"/>
    <n v="0"/>
    <s v="202002&quot;1890-1894&quot;"/>
    <s v=""/>
  </r>
  <r>
    <x v="2"/>
    <x v="6"/>
    <n v="0"/>
    <n v="0"/>
    <n v="0"/>
    <n v="0"/>
    <s v="202003&quot;1890-1894&quot;"/>
    <s v=""/>
  </r>
  <r>
    <x v="3"/>
    <x v="6"/>
    <n v="0"/>
    <n v="0"/>
    <n v="0"/>
    <n v="0"/>
    <s v="202004&quot;1890-1894&quot;"/>
    <s v=""/>
  </r>
  <r>
    <x v="4"/>
    <x v="6"/>
    <n v="0"/>
    <n v="0"/>
    <n v="0"/>
    <n v="0"/>
    <s v="202005&quot;1890-1894&quot;"/>
    <s v=""/>
  </r>
  <r>
    <x v="5"/>
    <x v="6"/>
    <n v="0"/>
    <n v="0"/>
    <n v="0"/>
    <n v="0"/>
    <s v="202006&quot;1890-1894&quot;"/>
    <s v=""/>
  </r>
  <r>
    <x v="6"/>
    <x v="6"/>
    <n v="0"/>
    <n v="0"/>
    <n v="0"/>
    <n v="0"/>
    <s v="202007&quot;1890-1894&quot;"/>
    <s v=""/>
  </r>
  <r>
    <x v="7"/>
    <x v="6"/>
    <n v="0"/>
    <n v="0"/>
    <n v="0"/>
    <n v="0"/>
    <s v="202008&quot;1890-1894&quot;"/>
    <s v=""/>
  </r>
  <r>
    <x v="8"/>
    <x v="6"/>
    <n v="0"/>
    <n v="0"/>
    <n v="0"/>
    <n v="0"/>
    <s v="202009&quot;1890-1894&quot;"/>
    <s v=""/>
  </r>
  <r>
    <x v="9"/>
    <x v="6"/>
    <n v="0"/>
    <n v="0"/>
    <n v="0"/>
    <n v="0"/>
    <s v="202010&quot;1890-1894&quot;"/>
    <s v=""/>
  </r>
  <r>
    <x v="10"/>
    <x v="6"/>
    <n v="0"/>
    <n v="0"/>
    <n v="0"/>
    <n v="0"/>
    <s v="202011&quot;1890-1894&quot;"/>
    <s v=""/>
  </r>
  <r>
    <x v="11"/>
    <x v="6"/>
    <n v="0"/>
    <n v="0"/>
    <n v="0"/>
    <n v="0"/>
    <s v="202012&quot;1890-1894&quot;"/>
    <s v=""/>
  </r>
  <r>
    <x v="12"/>
    <x v="6"/>
    <n v="0"/>
    <n v="0"/>
    <n v="0"/>
    <n v="0"/>
    <s v="202013&quot;1890-1894&quot;"/>
    <s v=""/>
  </r>
  <r>
    <x v="13"/>
    <x v="6"/>
    <n v="0"/>
    <n v="0"/>
    <n v="0"/>
    <n v="0"/>
    <s v="202014&quot;1890-1894&quot;"/>
    <s v=""/>
  </r>
  <r>
    <x v="14"/>
    <x v="6"/>
    <n v="0"/>
    <n v="0"/>
    <n v="0"/>
    <n v="0"/>
    <s v="202015&quot;1890-1894&quot;"/>
    <s v=""/>
  </r>
  <r>
    <x v="15"/>
    <x v="6"/>
    <n v="0"/>
    <n v="0"/>
    <n v="0"/>
    <n v="0"/>
    <s v="202016&quot;1890-1894&quot;"/>
    <s v=""/>
  </r>
  <r>
    <x v="16"/>
    <x v="6"/>
    <n v="0"/>
    <n v="0"/>
    <n v="0"/>
    <n v="0"/>
    <s v="202017&quot;1890-1894&quot;"/>
    <s v=""/>
  </r>
  <r>
    <x v="17"/>
    <x v="6"/>
    <n v="0"/>
    <n v="0"/>
    <n v="0"/>
    <n v="0"/>
    <s v="202018&quot;1890-1894&quot;"/>
    <s v=""/>
  </r>
  <r>
    <x v="18"/>
    <x v="6"/>
    <n v="0"/>
    <n v="0"/>
    <n v="0"/>
    <n v="0"/>
    <s v="202019&quot;1890-1894&quot;"/>
    <s v=""/>
  </r>
  <r>
    <x v="19"/>
    <x v="6"/>
    <n v="0"/>
    <n v="0"/>
    <n v="0"/>
    <n v="0"/>
    <s v="202020&quot;1890-1894&quot;"/>
    <s v=""/>
  </r>
  <r>
    <x v="20"/>
    <x v="6"/>
    <n v="0"/>
    <n v="0"/>
    <n v="0"/>
    <n v="0"/>
    <s v="202021&quot;1890-1894&quot;"/>
    <s v=""/>
  </r>
  <r>
    <x v="21"/>
    <x v="6"/>
    <n v="0"/>
    <n v="0"/>
    <n v="0"/>
    <n v="0"/>
    <s v="202022&quot;1890-1894&quot;"/>
    <s v=""/>
  </r>
  <r>
    <x v="22"/>
    <x v="6"/>
    <n v="0"/>
    <n v="0"/>
    <n v="0"/>
    <n v="0"/>
    <s v="202023&quot;1890-1894&quot;"/>
    <s v=""/>
  </r>
  <r>
    <x v="23"/>
    <x v="6"/>
    <n v="0"/>
    <n v="0"/>
    <n v="0"/>
    <n v="0"/>
    <s v="202024&quot;1890-1894&quot;"/>
    <s v=""/>
  </r>
  <r>
    <x v="24"/>
    <x v="6"/>
    <n v="0"/>
    <n v="0"/>
    <n v="0"/>
    <n v="0"/>
    <s v="202025&quot;1890-1894&quot;"/>
    <s v=""/>
  </r>
  <r>
    <x v="25"/>
    <x v="6"/>
    <n v="0"/>
    <n v="0"/>
    <n v="0"/>
    <n v="0"/>
    <s v="202026&quot;1890-1894&quot;"/>
    <s v=""/>
  </r>
  <r>
    <x v="26"/>
    <x v="6"/>
    <n v="0"/>
    <n v="0"/>
    <n v="0"/>
    <n v="0"/>
    <s v="202027&quot;1890-1894&quot;"/>
    <s v=""/>
  </r>
  <r>
    <x v="27"/>
    <x v="6"/>
    <n v="0"/>
    <n v="0"/>
    <n v="0"/>
    <n v="0"/>
    <s v="202028&quot;1890-1894&quot;"/>
    <s v=""/>
  </r>
  <r>
    <x v="28"/>
    <x v="6"/>
    <n v="0"/>
    <n v="0"/>
    <n v="0"/>
    <n v="0"/>
    <s v="202029&quot;1890-1894&quot;"/>
    <s v=""/>
  </r>
  <r>
    <x v="29"/>
    <x v="6"/>
    <n v="0"/>
    <n v="0"/>
    <n v="0"/>
    <n v="0"/>
    <s v="202030&quot;1890-1894&quot;"/>
    <s v=""/>
  </r>
  <r>
    <x v="30"/>
    <x v="6"/>
    <n v="0"/>
    <n v="0"/>
    <n v="0"/>
    <n v="0"/>
    <s v="202031&quot;1890-1894&quot;"/>
    <s v=""/>
  </r>
  <r>
    <x v="31"/>
    <x v="6"/>
    <n v="0"/>
    <n v="0"/>
    <n v="0"/>
    <n v="0"/>
    <s v="202032&quot;1890-1894&quot;"/>
    <s v=""/>
  </r>
  <r>
    <x v="32"/>
    <x v="6"/>
    <n v="0"/>
    <n v="0"/>
    <n v="0"/>
    <n v="0"/>
    <s v="202033&quot;1890-1894&quot;"/>
    <s v=""/>
  </r>
  <r>
    <x v="33"/>
    <x v="6"/>
    <n v="0"/>
    <n v="0"/>
    <n v="0"/>
    <n v="0"/>
    <s v="202034&quot;1890-1894&quot;"/>
    <s v=""/>
  </r>
  <r>
    <x v="34"/>
    <x v="6"/>
    <n v="0"/>
    <n v="0"/>
    <n v="0"/>
    <n v="0"/>
    <s v="202035&quot;1890-1894&quot;"/>
    <s v=""/>
  </r>
  <r>
    <x v="35"/>
    <x v="6"/>
    <n v="0"/>
    <n v="0"/>
    <n v="0"/>
    <n v="0"/>
    <s v="202036&quot;1890-1894&quot;"/>
    <s v=""/>
  </r>
  <r>
    <x v="36"/>
    <x v="6"/>
    <n v="0"/>
    <n v="0"/>
    <n v="0"/>
    <n v="0"/>
    <s v="202037&quot;1890-1894&quot;"/>
    <s v=""/>
  </r>
  <r>
    <x v="37"/>
    <x v="6"/>
    <n v="0"/>
    <n v="0"/>
    <n v="0"/>
    <n v="0"/>
    <s v="202038&quot;1890-1894&quot;"/>
    <s v=""/>
  </r>
  <r>
    <x v="38"/>
    <x v="6"/>
    <n v="0"/>
    <n v="0"/>
    <n v="0"/>
    <n v="0"/>
    <s v="202039&quot;1890-1894&quot;"/>
    <s v=""/>
  </r>
  <r>
    <x v="39"/>
    <x v="6"/>
    <n v="0"/>
    <n v="0"/>
    <n v="0"/>
    <n v="0"/>
    <s v="202040&quot;1890-1894&quot;"/>
    <s v=""/>
  </r>
  <r>
    <x v="40"/>
    <x v="6"/>
    <n v="0"/>
    <n v="0"/>
    <n v="0"/>
    <n v="0"/>
    <s v="202041&quot;1890-1894&quot;"/>
    <s v=""/>
  </r>
  <r>
    <x v="41"/>
    <x v="6"/>
    <n v="0"/>
    <n v="0"/>
    <n v="0"/>
    <n v="0"/>
    <s v="202042&quot;1890-1894&quot;"/>
    <s v=""/>
  </r>
  <r>
    <x v="42"/>
    <x v="6"/>
    <n v="0"/>
    <n v="0"/>
    <n v="0"/>
    <n v="0"/>
    <s v="202043&quot;1890-1894&quot;"/>
    <s v=""/>
  </r>
  <r>
    <x v="43"/>
    <x v="6"/>
    <n v="0"/>
    <n v="0"/>
    <n v="0"/>
    <n v="0"/>
    <s v="202044&quot;1890-1894&quot;"/>
    <s v=""/>
  </r>
  <r>
    <x v="44"/>
    <x v="6"/>
    <n v="0"/>
    <n v="0"/>
    <n v="0"/>
    <n v="0"/>
    <s v="202045&quot;1890-1894&quot;"/>
    <s v=""/>
  </r>
  <r>
    <x v="45"/>
    <x v="6"/>
    <n v="0"/>
    <n v="0"/>
    <n v="0"/>
    <n v="0"/>
    <s v="202046&quot;1890-1894&quot;"/>
    <s v=""/>
  </r>
  <r>
    <x v="46"/>
    <x v="6"/>
    <n v="0"/>
    <n v="0"/>
    <n v="0"/>
    <n v="0"/>
    <s v="202047&quot;1890-1894&quot;"/>
    <s v=""/>
  </r>
  <r>
    <x v="47"/>
    <x v="6"/>
    <n v="0"/>
    <n v="0"/>
    <n v="0"/>
    <n v="0"/>
    <s v="202048&quot;1890-1894&quot;"/>
    <s v=""/>
  </r>
  <r>
    <x v="48"/>
    <x v="6"/>
    <n v="0"/>
    <n v="0"/>
    <n v="0"/>
    <n v="0"/>
    <s v="202049&quot;1890-1894&quot;"/>
    <s v=""/>
  </r>
  <r>
    <x v="49"/>
    <x v="6"/>
    <n v="0"/>
    <n v="0"/>
    <n v="0"/>
    <n v="0"/>
    <s v="202050&quot;1890-1894&quot;"/>
    <s v=""/>
  </r>
  <r>
    <x v="50"/>
    <x v="6"/>
    <n v="0"/>
    <n v="0"/>
    <n v="0"/>
    <n v="0"/>
    <s v="202051&quot;1890-1894&quot;"/>
    <s v=""/>
  </r>
  <r>
    <x v="51"/>
    <x v="6"/>
    <n v="0"/>
    <n v="0"/>
    <n v="0"/>
    <n v="0"/>
    <s v="202052&quot;1890-1894&quot;"/>
    <s v=""/>
  </r>
  <r>
    <x v="52"/>
    <x v="6"/>
    <n v="0"/>
    <n v="0"/>
    <n v="0"/>
    <n v="0"/>
    <s v="202053&quot;1890-1894&quot;"/>
    <s v=""/>
  </r>
  <r>
    <x v="53"/>
    <x v="6"/>
    <n v="0"/>
    <n v="0"/>
    <n v="0"/>
    <n v="0"/>
    <s v="202101&quot;1890-1894&quot;"/>
    <s v=""/>
  </r>
  <r>
    <x v="54"/>
    <x v="6"/>
    <n v="0"/>
    <n v="0"/>
    <n v="0"/>
    <n v="0"/>
    <s v="202102&quot;1890-1894&quot;"/>
    <s v=""/>
  </r>
  <r>
    <x v="55"/>
    <x v="6"/>
    <n v="0"/>
    <n v="0"/>
    <n v="0"/>
    <n v="0"/>
    <s v="202103&quot;1890-1894&quot;"/>
    <s v=""/>
  </r>
  <r>
    <x v="56"/>
    <x v="6"/>
    <n v="0"/>
    <n v="0"/>
    <n v="0"/>
    <n v="0"/>
    <s v="202104&quot;1890-1894&quot;"/>
    <s v=""/>
  </r>
  <r>
    <x v="57"/>
    <x v="6"/>
    <n v="0"/>
    <n v="0"/>
    <n v="0"/>
    <n v="0"/>
    <s v="202105&quot;1890-1894&quot;"/>
    <s v=""/>
  </r>
  <r>
    <x v="58"/>
    <x v="6"/>
    <n v="0"/>
    <n v="0"/>
    <n v="0"/>
    <n v="0"/>
    <s v="202106&quot;1890-1894&quot;"/>
    <s v=""/>
  </r>
  <r>
    <x v="59"/>
    <x v="6"/>
    <n v="0"/>
    <n v="0"/>
    <n v="0"/>
    <n v="0"/>
    <s v="202107&quot;1890-1894&quot;"/>
    <s v=""/>
  </r>
  <r>
    <x v="60"/>
    <x v="6"/>
    <n v="0"/>
    <n v="0"/>
    <n v="0"/>
    <n v="0"/>
    <s v="202108&quot;1890-1894&quot;"/>
    <s v=""/>
  </r>
  <r>
    <x v="61"/>
    <x v="6"/>
    <n v="0"/>
    <n v="0"/>
    <n v="0"/>
    <n v="0"/>
    <s v="202109&quot;1890-1894&quot;"/>
    <s v=""/>
  </r>
  <r>
    <x v="62"/>
    <x v="6"/>
    <n v="0"/>
    <n v="0"/>
    <n v="0"/>
    <n v="0"/>
    <s v="202110&quot;1890-1894&quot;"/>
    <s v=""/>
  </r>
  <r>
    <x v="63"/>
    <x v="6"/>
    <n v="0"/>
    <n v="0"/>
    <n v="0"/>
    <n v="0"/>
    <s v="202111&quot;1890-1894&quot;"/>
    <s v=""/>
  </r>
  <r>
    <x v="64"/>
    <x v="6"/>
    <n v="0"/>
    <n v="0"/>
    <n v="0"/>
    <n v="0"/>
    <s v="202112&quot;1890-1894&quot;"/>
    <s v=""/>
  </r>
  <r>
    <x v="65"/>
    <x v="6"/>
    <n v="0"/>
    <n v="0"/>
    <n v="0"/>
    <n v="0"/>
    <s v="202113&quot;1890-1894&quot;"/>
    <s v=""/>
  </r>
  <r>
    <x v="66"/>
    <x v="6"/>
    <n v="0"/>
    <n v="0"/>
    <n v="0"/>
    <n v="0"/>
    <s v="202114&quot;1890-1894&quot;"/>
    <s v=""/>
  </r>
  <r>
    <x v="67"/>
    <x v="6"/>
    <n v="0"/>
    <n v="0"/>
    <n v="0"/>
    <n v="0"/>
    <s v="202115&quot;1890-1894&quot;"/>
    <s v=""/>
  </r>
  <r>
    <x v="68"/>
    <x v="6"/>
    <n v="0"/>
    <n v="0"/>
    <n v="0"/>
    <n v="0"/>
    <s v="202116&quot;1890-1894&quot;"/>
    <s v=""/>
  </r>
  <r>
    <x v="69"/>
    <x v="6"/>
    <n v="0"/>
    <n v="0"/>
    <n v="0"/>
    <n v="0"/>
    <s v="202117&quot;1890-1894&quot;"/>
    <s v=""/>
  </r>
  <r>
    <x v="70"/>
    <x v="6"/>
    <n v="0"/>
    <n v="0"/>
    <n v="0"/>
    <n v="0"/>
    <s v="202118&quot;1890-1894&quot;"/>
    <s v=""/>
  </r>
  <r>
    <x v="71"/>
    <x v="6"/>
    <n v="0"/>
    <n v="0"/>
    <n v="0"/>
    <n v="0"/>
    <s v="202119&quot;1890-1894&quot;"/>
    <s v=""/>
  </r>
  <r>
    <x v="72"/>
    <x v="6"/>
    <n v="0"/>
    <n v="0"/>
    <n v="0"/>
    <n v="0"/>
    <s v="202120&quot;1890-1894&quot;"/>
    <s v=""/>
  </r>
  <r>
    <x v="73"/>
    <x v="6"/>
    <n v="0"/>
    <n v="0"/>
    <n v="0"/>
    <n v="0"/>
    <s v="202121&quot;1890-1894&quot;"/>
    <s v=""/>
  </r>
  <r>
    <x v="74"/>
    <x v="6"/>
    <n v="0"/>
    <n v="0"/>
    <n v="0"/>
    <n v="0"/>
    <s v="202122&quot;1890-1894&quot;"/>
    <s v=""/>
  </r>
  <r>
    <x v="75"/>
    <x v="6"/>
    <n v="0"/>
    <n v="0"/>
    <n v="0"/>
    <n v="0"/>
    <s v="202123&quot;1890-1894&quot;"/>
    <s v=""/>
  </r>
  <r>
    <x v="76"/>
    <x v="6"/>
    <n v="0"/>
    <n v="0"/>
    <n v="0"/>
    <n v="0"/>
    <s v="202124&quot;1890-1894&quot;"/>
    <s v=""/>
  </r>
  <r>
    <x v="77"/>
    <x v="6"/>
    <n v="0"/>
    <n v="0"/>
    <n v="0"/>
    <n v="0"/>
    <s v="202125&quot;1890-1894&quot;"/>
    <s v=""/>
  </r>
  <r>
    <x v="78"/>
    <x v="6"/>
    <n v="0"/>
    <n v="0"/>
    <n v="0"/>
    <n v="0"/>
    <s v="202126&quot;1890-1894&quot;"/>
    <s v=""/>
  </r>
  <r>
    <x v="79"/>
    <x v="6"/>
    <n v="0"/>
    <n v="0"/>
    <n v="0"/>
    <n v="0"/>
    <s v="202127&quot;1890-1894&quot;"/>
    <s v=""/>
  </r>
  <r>
    <x v="80"/>
    <x v="6"/>
    <n v="0"/>
    <n v="0"/>
    <n v="0"/>
    <n v="0"/>
    <s v="202128&quot;1890-1894&quot;"/>
    <s v=""/>
  </r>
  <r>
    <x v="81"/>
    <x v="6"/>
    <n v="0"/>
    <n v="0"/>
    <n v="0"/>
    <n v="0"/>
    <s v="202129&quot;1890-1894&quot;"/>
    <s v=""/>
  </r>
  <r>
    <x v="82"/>
    <x v="6"/>
    <n v="0"/>
    <n v="0"/>
    <n v="0"/>
    <n v="0"/>
    <s v="202130&quot;1890-1894&quot;"/>
    <s v=""/>
  </r>
  <r>
    <x v="83"/>
    <x v="6"/>
    <n v="0"/>
    <n v="0"/>
    <n v="0"/>
    <n v="0"/>
    <s v="202131&quot;1890-1894&quot;"/>
    <s v=""/>
  </r>
  <r>
    <x v="84"/>
    <x v="6"/>
    <n v="0"/>
    <n v="0"/>
    <n v="0"/>
    <n v="0"/>
    <s v="202132&quot;1890-1894&quot;"/>
    <s v=""/>
  </r>
  <r>
    <x v="85"/>
    <x v="6"/>
    <n v="0"/>
    <n v="0"/>
    <n v="0"/>
    <n v="0"/>
    <s v="202133&quot;1890-1894&quot;"/>
    <s v=""/>
  </r>
  <r>
    <x v="86"/>
    <x v="6"/>
    <n v="0"/>
    <n v="0"/>
    <n v="0"/>
    <n v="0"/>
    <s v="202134&quot;1890-1894&quot;"/>
    <s v=""/>
  </r>
  <r>
    <x v="87"/>
    <x v="6"/>
    <n v="0"/>
    <n v="0"/>
    <n v="0"/>
    <n v="0"/>
    <s v="202135&quot;1890-1894&quot;"/>
    <s v=""/>
  </r>
  <r>
    <x v="88"/>
    <x v="6"/>
    <n v="0"/>
    <n v="0"/>
    <n v="0"/>
    <n v="0"/>
    <s v="202136&quot;1890-1894&quot;"/>
    <s v=""/>
  </r>
  <r>
    <x v="89"/>
    <x v="6"/>
    <n v="0"/>
    <n v="0"/>
    <n v="0"/>
    <n v="0"/>
    <s v="202137&quot;1890-1894&quot;"/>
    <s v=""/>
  </r>
  <r>
    <x v="90"/>
    <x v="6"/>
    <n v="0"/>
    <n v="0"/>
    <n v="0"/>
    <n v="0"/>
    <s v="202138&quot;1890-1894&quot;"/>
    <s v=""/>
  </r>
  <r>
    <x v="91"/>
    <x v="6"/>
    <n v="0"/>
    <n v="0"/>
    <n v="0"/>
    <n v="0"/>
    <s v="202139&quot;1890-1894&quot;"/>
    <s v=""/>
  </r>
  <r>
    <x v="92"/>
    <x v="6"/>
    <n v="0"/>
    <n v="0"/>
    <n v="0"/>
    <n v="0"/>
    <s v="202140&quot;1890-1894&quot;"/>
    <s v=""/>
  </r>
  <r>
    <x v="93"/>
    <x v="6"/>
    <n v="0"/>
    <n v="0"/>
    <n v="0"/>
    <n v="0"/>
    <s v="202141&quot;1890-1894&quot;"/>
    <s v=""/>
  </r>
  <r>
    <x v="94"/>
    <x v="6"/>
    <n v="0"/>
    <n v="0"/>
    <n v="0"/>
    <n v="0"/>
    <s v="202142&quot;1890-1894&quot;"/>
    <s v=""/>
  </r>
  <r>
    <x v="95"/>
    <x v="6"/>
    <n v="0"/>
    <n v="0"/>
    <n v="0"/>
    <n v="0"/>
    <s v="202143&quot;1890-1894&quot;"/>
    <s v=""/>
  </r>
  <r>
    <x v="96"/>
    <x v="6"/>
    <n v="0"/>
    <n v="0"/>
    <n v="0"/>
    <n v="0"/>
    <s v="202144&quot;1890-1894&quot;"/>
    <s v=""/>
  </r>
  <r>
    <x v="97"/>
    <x v="6"/>
    <n v="0"/>
    <n v="0"/>
    <n v="0"/>
    <n v="0"/>
    <s v="202145&quot;1890-1894&quot;"/>
    <s v=""/>
  </r>
  <r>
    <x v="98"/>
    <x v="6"/>
    <n v="0"/>
    <n v="0"/>
    <n v="0"/>
    <n v="0"/>
    <s v="202146&quot;1890-1894&quot;"/>
    <s v=""/>
  </r>
  <r>
    <x v="99"/>
    <x v="6"/>
    <n v="0"/>
    <n v="0"/>
    <n v="0"/>
    <n v="0"/>
    <s v="202147&quot;1890-1894&quot;"/>
    <s v=""/>
  </r>
  <r>
    <x v="100"/>
    <x v="6"/>
    <n v="0"/>
    <n v="0"/>
    <n v="0"/>
    <n v="0"/>
    <s v="202148&quot;1890-1894&quot;"/>
    <s v=""/>
  </r>
  <r>
    <x v="101"/>
    <x v="6"/>
    <n v="0"/>
    <n v="0"/>
    <n v="0"/>
    <n v="0"/>
    <s v="202149&quot;1890-1894&quot;"/>
    <s v=""/>
  </r>
  <r>
    <x v="102"/>
    <x v="6"/>
    <n v="0"/>
    <n v="0"/>
    <n v="0"/>
    <n v="0"/>
    <s v="202150&quot;1890-1894&quot;"/>
    <s v=""/>
  </r>
  <r>
    <x v="103"/>
    <x v="6"/>
    <n v="0"/>
    <n v="0"/>
    <n v="0"/>
    <n v="0"/>
    <s v="202151&quot;1890-1894&quot;"/>
    <s v=""/>
  </r>
  <r>
    <x v="104"/>
    <x v="6"/>
    <n v="0"/>
    <n v="0"/>
    <n v="0"/>
    <n v="0"/>
    <s v="202152&quot;1890-1894&quot;"/>
    <s v=""/>
  </r>
  <r>
    <x v="105"/>
    <x v="6"/>
    <n v="0"/>
    <n v="0"/>
    <n v="0"/>
    <n v="0"/>
    <s v="202201&quot;1890-1894&quot;"/>
    <s v=""/>
  </r>
  <r>
    <x v="106"/>
    <x v="6"/>
    <n v="0"/>
    <n v="0"/>
    <n v="0"/>
    <n v="0"/>
    <s v="202202&quot;1890-1894&quot;"/>
    <s v=""/>
  </r>
  <r>
    <x v="107"/>
    <x v="6"/>
    <n v="0"/>
    <n v="0"/>
    <n v="0"/>
    <n v="0"/>
    <s v="202203&quot;1890-1894&quot;"/>
    <s v=""/>
  </r>
  <r>
    <x v="108"/>
    <x v="6"/>
    <n v="0"/>
    <n v="0"/>
    <n v="0"/>
    <n v="0"/>
    <s v="202204&quot;1890-1894&quot;"/>
    <s v=""/>
  </r>
  <r>
    <x v="109"/>
    <x v="6"/>
    <n v="0"/>
    <n v="0"/>
    <n v="0"/>
    <n v="0"/>
    <s v="202205&quot;1890-1894&quot;"/>
    <s v=""/>
  </r>
  <r>
    <x v="110"/>
    <x v="6"/>
    <n v="0"/>
    <n v="0"/>
    <n v="0"/>
    <n v="0"/>
    <s v="202206&quot;1890-1894&quot;"/>
    <s v=""/>
  </r>
  <r>
    <x v="111"/>
    <x v="6"/>
    <n v="0"/>
    <n v="0"/>
    <n v="0"/>
    <n v="0"/>
    <s v="202207&quot;1890-1894&quot;"/>
    <s v=""/>
  </r>
  <r>
    <x v="112"/>
    <x v="6"/>
    <n v="0"/>
    <n v="0"/>
    <n v="0"/>
    <n v="0"/>
    <s v="202208&quot;1890-1894&quot;"/>
    <s v=""/>
  </r>
  <r>
    <x v="113"/>
    <x v="6"/>
    <n v="0"/>
    <n v="0"/>
    <n v="0"/>
    <n v="0"/>
    <s v="202209&quot;1890-1894&quot;"/>
    <s v=""/>
  </r>
  <r>
    <x v="114"/>
    <x v="6"/>
    <n v="0"/>
    <n v="0"/>
    <n v="0"/>
    <n v="0"/>
    <s v="202210&quot;1890-1894&quot;"/>
    <s v=""/>
  </r>
  <r>
    <x v="115"/>
    <x v="6"/>
    <n v="0"/>
    <n v="0"/>
    <n v="0"/>
    <n v="0"/>
    <s v="202211&quot;1890-1894&quot;"/>
    <s v=""/>
  </r>
  <r>
    <x v="116"/>
    <x v="6"/>
    <n v="0"/>
    <n v="0"/>
    <n v="0"/>
    <n v="0"/>
    <s v="202212&quot;1890-1894&quot;"/>
    <s v=""/>
  </r>
  <r>
    <x v="117"/>
    <x v="6"/>
    <n v="0"/>
    <n v="0"/>
    <n v="0"/>
    <n v="0"/>
    <s v="202213&quot;1890-1894&quot;"/>
    <s v=""/>
  </r>
  <r>
    <x v="118"/>
    <x v="6"/>
    <n v="0"/>
    <n v="0"/>
    <n v="0"/>
    <n v="0"/>
    <s v="202214&quot;1890-1894&quot;"/>
    <s v=""/>
  </r>
  <r>
    <x v="119"/>
    <x v="6"/>
    <n v="0"/>
    <n v="0"/>
    <n v="0"/>
    <n v="0"/>
    <s v="202215&quot;1890-1894&quot;"/>
    <s v=""/>
  </r>
  <r>
    <x v="120"/>
    <x v="6"/>
    <n v="0"/>
    <n v="0"/>
    <n v="0"/>
    <n v="0"/>
    <s v="202216&quot;1890-1894&quot;"/>
    <s v=""/>
  </r>
  <r>
    <x v="121"/>
    <x v="6"/>
    <n v="0"/>
    <n v="0"/>
    <n v="0"/>
    <n v="0"/>
    <s v="202217&quot;1890-1894&quot;"/>
    <s v=""/>
  </r>
  <r>
    <x v="122"/>
    <x v="6"/>
    <n v="0"/>
    <n v="0"/>
    <n v="0"/>
    <n v="0"/>
    <s v="202218&quot;1890-1894&quot;"/>
    <s v=""/>
  </r>
  <r>
    <x v="123"/>
    <x v="6"/>
    <n v="0"/>
    <n v="0"/>
    <n v="0"/>
    <n v="0"/>
    <s v="202219&quot;1890-1894&quot;"/>
    <s v=""/>
  </r>
  <r>
    <x v="124"/>
    <x v="6"/>
    <n v="0"/>
    <n v="0"/>
    <n v="0"/>
    <n v="0"/>
    <s v="202220&quot;1890-1894&quot;"/>
    <s v=""/>
  </r>
  <r>
    <x v="125"/>
    <x v="6"/>
    <n v="0"/>
    <n v="0"/>
    <n v="0"/>
    <n v="0"/>
    <s v="202221&quot;1890-1894&quot;"/>
    <s v=""/>
  </r>
  <r>
    <x v="126"/>
    <x v="6"/>
    <n v="0"/>
    <n v="0"/>
    <n v="0"/>
    <n v="0"/>
    <s v="202222&quot;1890-1894&quot;"/>
    <s v=""/>
  </r>
  <r>
    <x v="127"/>
    <x v="6"/>
    <n v="0"/>
    <n v="0"/>
    <n v="0"/>
    <n v="0"/>
    <s v="202223&quot;1890-1894&quot;"/>
    <s v=""/>
  </r>
  <r>
    <x v="128"/>
    <x v="6"/>
    <n v="0"/>
    <n v="0"/>
    <n v="0"/>
    <n v="0"/>
    <s v="202224&quot;1890-1894&quot;"/>
    <s v=""/>
  </r>
  <r>
    <x v="129"/>
    <x v="6"/>
    <n v="0"/>
    <n v="0"/>
    <n v="0"/>
    <n v="0"/>
    <s v="202225&quot;1890-1894&quot;"/>
    <s v=""/>
  </r>
  <r>
    <x v="130"/>
    <x v="6"/>
    <n v="0"/>
    <n v="0"/>
    <n v="0"/>
    <n v="0"/>
    <s v="202226&quot;1890-1894&quot;"/>
    <s v=""/>
  </r>
  <r>
    <x v="131"/>
    <x v="6"/>
    <n v="0"/>
    <n v="0"/>
    <n v="0"/>
    <n v="0"/>
    <s v="202227&quot;1890-1894&quot;"/>
    <s v=""/>
  </r>
  <r>
    <x v="132"/>
    <x v="6"/>
    <n v="0"/>
    <n v="0"/>
    <n v="0"/>
    <n v="0"/>
    <s v="202228&quot;1890-1894&quot;"/>
    <s v=""/>
  </r>
  <r>
    <x v="133"/>
    <x v="6"/>
    <n v="0"/>
    <n v="0"/>
    <n v="0"/>
    <n v="0"/>
    <s v="202229&quot;1890-1894&quot;"/>
    <s v=""/>
  </r>
  <r>
    <x v="134"/>
    <x v="6"/>
    <n v="0"/>
    <n v="0"/>
    <n v="0"/>
    <n v="0"/>
    <s v="202230&quot;1890-1894&quot;"/>
    <s v=""/>
  </r>
  <r>
    <x v="135"/>
    <x v="6"/>
    <n v="0"/>
    <n v="0"/>
    <n v="0"/>
    <n v="0"/>
    <s v="202231&quot;1890-1894&quot;"/>
    <s v=""/>
  </r>
  <r>
    <x v="136"/>
    <x v="6"/>
    <n v="0"/>
    <n v="0"/>
    <n v="0"/>
    <n v="0"/>
    <s v="202232&quot;1890-1894&quot;"/>
    <s v=""/>
  </r>
  <r>
    <x v="137"/>
    <x v="6"/>
    <n v="0"/>
    <n v="0"/>
    <n v="0"/>
    <n v="0"/>
    <s v="202233&quot;1890-1894&quot;"/>
    <s v=""/>
  </r>
  <r>
    <x v="138"/>
    <x v="6"/>
    <n v="0"/>
    <n v="0"/>
    <n v="0"/>
    <n v="0"/>
    <s v="202234&quot;1890-1894&quot;"/>
    <s v=""/>
  </r>
  <r>
    <x v="139"/>
    <x v="6"/>
    <n v="0"/>
    <n v="0"/>
    <n v="0"/>
    <n v="0"/>
    <s v="202235&quot;1890-1894&quot;"/>
    <s v=""/>
  </r>
  <r>
    <x v="140"/>
    <x v="6"/>
    <n v="0"/>
    <n v="0"/>
    <n v="0"/>
    <n v="0"/>
    <s v="202236&quot;1890-1894&quot;"/>
    <s v=""/>
  </r>
  <r>
    <x v="141"/>
    <x v="6"/>
    <n v="0"/>
    <n v="0"/>
    <n v="0"/>
    <n v="0"/>
    <s v="202237&quot;1890-1894&quot;"/>
    <s v=""/>
  </r>
  <r>
    <x v="142"/>
    <x v="6"/>
    <n v="0"/>
    <n v="0"/>
    <n v="0"/>
    <n v="0"/>
    <s v="202238&quot;1890-1894&quot;"/>
    <s v=""/>
  </r>
  <r>
    <x v="143"/>
    <x v="6"/>
    <n v="0"/>
    <n v="0"/>
    <n v="0"/>
    <n v="0"/>
    <s v="202239&quot;1890-1894&quot;"/>
    <s v=""/>
  </r>
  <r>
    <x v="144"/>
    <x v="6"/>
    <n v="0"/>
    <n v="0"/>
    <n v="0"/>
    <n v="0"/>
    <s v="202240&quot;1890-1894&quot;"/>
    <s v=""/>
  </r>
  <r>
    <x v="145"/>
    <x v="6"/>
    <n v="0"/>
    <n v="0"/>
    <n v="0"/>
    <n v="0"/>
    <s v="202241&quot;1890-1894&quot;"/>
    <s v=""/>
  </r>
  <r>
    <x v="146"/>
    <x v="6"/>
    <n v="0"/>
    <n v="0"/>
    <n v="0"/>
    <n v="0"/>
    <s v="202242&quot;1890-1894&quot;"/>
    <s v=""/>
  </r>
  <r>
    <x v="147"/>
    <x v="6"/>
    <n v="0"/>
    <n v="0"/>
    <n v="0"/>
    <n v="0"/>
    <s v="202243&quot;1890-1894&quot;"/>
    <s v=""/>
  </r>
  <r>
    <x v="148"/>
    <x v="6"/>
    <n v="0"/>
    <n v="0"/>
    <n v="0"/>
    <n v="0"/>
    <s v="202244&quot;1890-1894&quot;"/>
    <s v=""/>
  </r>
  <r>
    <x v="149"/>
    <x v="6"/>
    <n v="0"/>
    <n v="0"/>
    <n v="0"/>
    <n v="0"/>
    <s v="202245&quot;1890-1894&quot;"/>
    <s v=""/>
  </r>
  <r>
    <x v="150"/>
    <x v="6"/>
    <n v="0"/>
    <n v="0"/>
    <n v="0"/>
    <n v="0"/>
    <s v="202246&quot;1890-1894&quot;"/>
    <s v=""/>
  </r>
  <r>
    <x v="151"/>
    <x v="6"/>
    <n v="0"/>
    <n v="0"/>
    <n v="0"/>
    <n v="0"/>
    <s v="202247&quot;1890-1894&quot;"/>
    <s v=""/>
  </r>
  <r>
    <x v="152"/>
    <x v="6"/>
    <n v="0"/>
    <n v="0"/>
    <n v="0"/>
    <n v="0"/>
    <s v="202248&quot;1890-1894&quot;"/>
    <s v=""/>
  </r>
  <r>
    <x v="153"/>
    <x v="6"/>
    <n v="0"/>
    <n v="0"/>
    <n v="0"/>
    <n v="0"/>
    <s v="202249&quot;1890-1894&quot;"/>
    <s v=""/>
  </r>
  <r>
    <x v="154"/>
    <x v="6"/>
    <n v="0"/>
    <n v="0"/>
    <n v="0"/>
    <n v="0"/>
    <s v="202250&quot;1890-1894&quot;"/>
    <s v=""/>
  </r>
  <r>
    <x v="155"/>
    <x v="6"/>
    <n v="0"/>
    <n v="0"/>
    <n v="0"/>
    <n v="0"/>
    <s v="202251&quot;1890-1894&quot;"/>
    <s v=""/>
  </r>
  <r>
    <x v="156"/>
    <x v="6"/>
    <n v="0"/>
    <n v="0"/>
    <n v="0"/>
    <n v="0"/>
    <s v="202252&quot;1890-1894&quot;"/>
    <s v=""/>
  </r>
  <r>
    <x v="157"/>
    <x v="6"/>
    <n v="0"/>
    <n v="0"/>
    <n v="0"/>
    <n v="0"/>
    <s v="202301&quot;1890-1894&quot;"/>
    <s v=""/>
  </r>
  <r>
    <x v="158"/>
    <x v="6"/>
    <n v="0"/>
    <n v="0"/>
    <n v="0"/>
    <n v="0"/>
    <s v="202302&quot;1890-1894&quot;"/>
    <s v=""/>
  </r>
  <r>
    <x v="159"/>
    <x v="6"/>
    <n v="0"/>
    <n v="0"/>
    <n v="0"/>
    <n v="0"/>
    <s v="202303&quot;1890-1894&quot;"/>
    <s v=""/>
  </r>
  <r>
    <x v="160"/>
    <x v="6"/>
    <n v="0"/>
    <n v="0"/>
    <n v="0"/>
    <n v="0"/>
    <s v="202304&quot;1890-1894&quot;"/>
    <s v=""/>
  </r>
  <r>
    <x v="161"/>
    <x v="6"/>
    <n v="0"/>
    <n v="0"/>
    <n v="0"/>
    <n v="0"/>
    <s v="202305&quot;1890-1894&quot;"/>
    <s v=""/>
  </r>
  <r>
    <x v="162"/>
    <x v="6"/>
    <n v="0"/>
    <n v="0"/>
    <n v="0"/>
    <n v="0"/>
    <s v="202306&quot;1890-1894&quot;"/>
    <s v=""/>
  </r>
  <r>
    <x v="163"/>
    <x v="6"/>
    <n v="0"/>
    <n v="0"/>
    <n v="0"/>
    <n v="0"/>
    <s v="202307&quot;1890-1894&quot;"/>
    <s v=""/>
  </r>
  <r>
    <x v="164"/>
    <x v="6"/>
    <n v="0"/>
    <n v="0"/>
    <n v="0"/>
    <n v="0"/>
    <s v="202308&quot;1890-1894&quot;"/>
    <s v=""/>
  </r>
  <r>
    <x v="165"/>
    <x v="6"/>
    <n v="0"/>
    <n v="0"/>
    <n v="0"/>
    <n v="0"/>
    <s v="202309&quot;1890-1894&quot;"/>
    <s v=""/>
  </r>
  <r>
    <x v="166"/>
    <x v="6"/>
    <n v="0"/>
    <n v="0"/>
    <n v="0"/>
    <n v="0"/>
    <s v="202310&quot;1890-1894&quot;"/>
    <s v=""/>
  </r>
  <r>
    <x v="167"/>
    <x v="6"/>
    <n v="0"/>
    <n v="0"/>
    <n v="0"/>
    <n v="0"/>
    <s v="202311&quot;1890-1894&quot;"/>
    <s v=""/>
  </r>
  <r>
    <x v="168"/>
    <x v="6"/>
    <n v="0"/>
    <n v="0"/>
    <n v="0"/>
    <n v="0"/>
    <s v="202312&quot;1890-1894&quot;"/>
    <s v=""/>
  </r>
  <r>
    <x v="169"/>
    <x v="6"/>
    <n v="0"/>
    <n v="0"/>
    <n v="0"/>
    <n v="0"/>
    <s v="202313&quot;1890-1894&quot;"/>
    <s v=""/>
  </r>
  <r>
    <x v="170"/>
    <x v="6"/>
    <n v="0"/>
    <n v="0"/>
    <n v="0"/>
    <n v="0"/>
    <s v="202314&quot;1890-1894&quot;"/>
    <s v=""/>
  </r>
  <r>
    <x v="171"/>
    <x v="6"/>
    <n v="0"/>
    <n v="0"/>
    <n v="0"/>
    <n v="0"/>
    <s v="202315&quot;1890-1894&quot;"/>
    <s v=""/>
  </r>
  <r>
    <x v="172"/>
    <x v="6"/>
    <n v="0"/>
    <n v="0"/>
    <n v="0"/>
    <n v="0"/>
    <s v="202316&quot;1890-1894&quot;"/>
    <s v=""/>
  </r>
  <r>
    <x v="173"/>
    <x v="6"/>
    <n v="0"/>
    <n v="0"/>
    <n v="0"/>
    <n v="0"/>
    <s v="202317&quot;1890-1894&quot;"/>
    <s v=""/>
  </r>
  <r>
    <x v="174"/>
    <x v="6"/>
    <n v="0"/>
    <n v="0"/>
    <n v="0"/>
    <n v="0"/>
    <s v="202318&quot;1890-1894&quot;"/>
    <s v=""/>
  </r>
  <r>
    <x v="175"/>
    <x v="6"/>
    <n v="0"/>
    <n v="0"/>
    <n v="0"/>
    <n v="0"/>
    <s v="202319&quot;1890-1894&quot;"/>
    <s v=""/>
  </r>
  <r>
    <x v="176"/>
    <x v="6"/>
    <n v="0"/>
    <n v="0"/>
    <n v="0"/>
    <n v="0"/>
    <s v="202320&quot;1890-1894&quot;"/>
    <s v=""/>
  </r>
  <r>
    <x v="177"/>
    <x v="6"/>
    <n v="0"/>
    <n v="0"/>
    <n v="0"/>
    <n v="0"/>
    <s v="202321&quot;1890-1894&quot;"/>
    <s v=""/>
  </r>
  <r>
    <x v="178"/>
    <x v="6"/>
    <n v="0"/>
    <n v="0"/>
    <n v="0"/>
    <n v="0"/>
    <s v="202322&quot;1890-1894&quot;"/>
    <s v=""/>
  </r>
  <r>
    <x v="179"/>
    <x v="6"/>
    <n v="0"/>
    <n v="0"/>
    <n v="0"/>
    <n v="0"/>
    <s v="202323&quot;1890-1894&quot;"/>
    <s v=""/>
  </r>
  <r>
    <x v="180"/>
    <x v="6"/>
    <n v="0"/>
    <n v="0"/>
    <n v="0"/>
    <n v="0"/>
    <s v="202324&quot;1890-1894&quot;"/>
    <s v=""/>
  </r>
  <r>
    <x v="181"/>
    <x v="6"/>
    <n v="0"/>
    <n v="0"/>
    <n v="0"/>
    <n v="0"/>
    <s v="202325&quot;1890-1894&quot;"/>
    <s v=""/>
  </r>
  <r>
    <x v="182"/>
    <x v="6"/>
    <n v="0"/>
    <n v="0"/>
    <n v="0"/>
    <n v="0"/>
    <s v="202326&quot;1890-1894&quot;"/>
    <s v=""/>
  </r>
  <r>
    <x v="183"/>
    <x v="6"/>
    <n v="0"/>
    <n v="0"/>
    <n v="0"/>
    <n v="0"/>
    <s v="202327&quot;1890-1894&quot;"/>
    <s v=""/>
  </r>
  <r>
    <x v="184"/>
    <x v="6"/>
    <n v="0"/>
    <n v="0"/>
    <n v="0"/>
    <n v="0"/>
    <s v="202328&quot;1890-1894&quot;"/>
    <s v=""/>
  </r>
  <r>
    <x v="185"/>
    <x v="6"/>
    <n v="0"/>
    <n v="0"/>
    <n v="0"/>
    <n v="0"/>
    <s v="202329&quot;1890-1894&quot;"/>
    <s v=""/>
  </r>
  <r>
    <x v="186"/>
    <x v="6"/>
    <n v="0"/>
    <n v="0"/>
    <n v="0"/>
    <n v="0"/>
    <s v="202330&quot;1890-1894&quot;"/>
    <s v=""/>
  </r>
  <r>
    <x v="187"/>
    <x v="6"/>
    <n v="0"/>
    <n v="0"/>
    <n v="0"/>
    <n v="0"/>
    <s v="202331&quot;1890-1894&quot;"/>
    <s v=""/>
  </r>
  <r>
    <x v="188"/>
    <x v="6"/>
    <n v="0"/>
    <n v="0"/>
    <n v="0"/>
    <n v="0"/>
    <s v="202332&quot;1890-1894&quot;"/>
    <s v=""/>
  </r>
  <r>
    <x v="189"/>
    <x v="6"/>
    <n v="0"/>
    <n v="0"/>
    <n v="0"/>
    <n v="0"/>
    <s v="202333&quot;1890-1894&quot;"/>
    <s v=""/>
  </r>
  <r>
    <x v="190"/>
    <x v="6"/>
    <n v="0"/>
    <n v="0"/>
    <n v="0"/>
    <n v="0"/>
    <s v="202334&quot;1890-1894&quot;"/>
    <s v=""/>
  </r>
  <r>
    <x v="191"/>
    <x v="6"/>
    <n v="0"/>
    <n v="0"/>
    <n v="0"/>
    <n v="0"/>
    <s v="202335&quot;1890-1894&quot;"/>
    <s v=""/>
  </r>
  <r>
    <x v="192"/>
    <x v="6"/>
    <n v="0"/>
    <n v="0"/>
    <n v="0"/>
    <n v="0"/>
    <s v="202336&quot;1890-1894&quot;"/>
    <s v=""/>
  </r>
  <r>
    <x v="193"/>
    <x v="6"/>
    <n v="0"/>
    <n v="0"/>
    <n v="0"/>
    <n v="0"/>
    <s v="202337&quot;1890-1894&quot;"/>
    <s v=""/>
  </r>
  <r>
    <x v="194"/>
    <x v="6"/>
    <n v="0"/>
    <n v="0"/>
    <n v="0"/>
    <n v="0"/>
    <s v="202338&quot;1890-1894&quot;"/>
    <s v=""/>
  </r>
  <r>
    <x v="195"/>
    <x v="6"/>
    <n v="0"/>
    <n v="0"/>
    <n v="0"/>
    <n v="0"/>
    <s v="202339&quot;1890-1894&quot;"/>
    <s v=""/>
  </r>
  <r>
    <x v="196"/>
    <x v="6"/>
    <n v="0"/>
    <n v="0"/>
    <n v="0"/>
    <n v="0"/>
    <s v="202340&quot;1890-1894&quot;"/>
    <s v=""/>
  </r>
  <r>
    <x v="197"/>
    <x v="6"/>
    <n v="0"/>
    <n v="0"/>
    <n v="0"/>
    <n v="0"/>
    <s v="202341&quot;1890-1894&quot;"/>
    <s v=""/>
  </r>
  <r>
    <x v="198"/>
    <x v="6"/>
    <n v="0"/>
    <n v="0"/>
    <n v="0"/>
    <n v="0"/>
    <s v="202342&quot;1890-1894&quot;"/>
    <s v=""/>
  </r>
  <r>
    <x v="199"/>
    <x v="6"/>
    <n v="0"/>
    <n v="0"/>
    <n v="0"/>
    <n v="0"/>
    <s v="202343&quot;1890-1894&quot;"/>
    <s v=""/>
  </r>
  <r>
    <x v="200"/>
    <x v="6"/>
    <n v="0"/>
    <n v="0"/>
    <n v="0"/>
    <n v="0"/>
    <s v="202344&quot;1890-1894&quot;"/>
    <s v=""/>
  </r>
  <r>
    <x v="201"/>
    <x v="6"/>
    <n v="0"/>
    <n v="0"/>
    <n v="0"/>
    <n v="0"/>
    <s v="202345&quot;1890-1894&quot;"/>
    <s v=""/>
  </r>
  <r>
    <x v="202"/>
    <x v="6"/>
    <n v="0"/>
    <n v="0"/>
    <n v="0"/>
    <n v="0"/>
    <s v="202346&quot;1890-1894&quot;"/>
    <s v=""/>
  </r>
  <r>
    <x v="203"/>
    <x v="6"/>
    <n v="0"/>
    <n v="0"/>
    <n v="0"/>
    <n v="0"/>
    <s v="202347&quot;1890-1894&quot;"/>
    <s v=""/>
  </r>
  <r>
    <x v="204"/>
    <x v="6"/>
    <n v="0"/>
    <n v="0"/>
    <n v="0"/>
    <n v="0"/>
    <s v="202348&quot;1890-1894&quot;"/>
    <s v=""/>
  </r>
  <r>
    <x v="205"/>
    <x v="6"/>
    <n v="0"/>
    <n v="0"/>
    <n v="0"/>
    <n v="0"/>
    <s v="202349&quot;1890-1894&quot;"/>
    <s v=""/>
  </r>
  <r>
    <x v="206"/>
    <x v="6"/>
    <n v="0"/>
    <n v="0"/>
    <n v="0"/>
    <n v="0"/>
    <s v="202350&quot;1890-1894&quot;"/>
    <s v=""/>
  </r>
  <r>
    <x v="207"/>
    <x v="6"/>
    <n v="0"/>
    <n v="0"/>
    <n v="0"/>
    <n v="0"/>
    <s v="202351&quot;1890-1894&quot;"/>
    <s v=""/>
  </r>
  <r>
    <x v="208"/>
    <x v="6"/>
    <n v="0"/>
    <n v="0"/>
    <n v="0"/>
    <n v="0"/>
    <s v="202352&quot;1890-1894&quot;"/>
    <s v=""/>
  </r>
  <r>
    <x v="209"/>
    <x v="6"/>
    <n v="0"/>
    <n v="0"/>
    <n v="0"/>
    <n v="0"/>
    <s v="202401&quot;1890-1894&quot;"/>
    <s v=""/>
  </r>
  <r>
    <x v="210"/>
    <x v="6"/>
    <n v="0"/>
    <n v="0"/>
    <n v="0"/>
    <n v="0"/>
    <s v="202402&quot;1890-1894&quot;"/>
    <s v=""/>
  </r>
  <r>
    <x v="211"/>
    <x v="6"/>
    <n v="0"/>
    <n v="0"/>
    <n v="0"/>
    <n v="0"/>
    <s v="202403&quot;1890-1894&quot;"/>
    <s v=""/>
  </r>
  <r>
    <x v="212"/>
    <x v="6"/>
    <n v="0"/>
    <n v="0"/>
    <n v="0"/>
    <n v="0"/>
    <s v="202404&quot;1890-1894&quot;"/>
    <s v=""/>
  </r>
  <r>
    <x v="213"/>
    <x v="6"/>
    <n v="0"/>
    <n v="0"/>
    <n v="0"/>
    <n v="0"/>
    <s v="202405&quot;1890-1894&quot;"/>
    <s v=""/>
  </r>
  <r>
    <x v="214"/>
    <x v="6"/>
    <n v="0"/>
    <n v="0"/>
    <n v="0"/>
    <n v="0"/>
    <s v="202406&quot;1890-1894&quot;"/>
    <s v=""/>
  </r>
  <r>
    <x v="215"/>
    <x v="6"/>
    <n v="0"/>
    <n v="0"/>
    <n v="0"/>
    <n v="0"/>
    <s v="202407&quot;1890-1894&quot;"/>
    <s v=""/>
  </r>
  <r>
    <x v="216"/>
    <x v="6"/>
    <n v="0"/>
    <n v="0"/>
    <n v="0"/>
    <n v="0"/>
    <s v="202408&quot;1890-1894&quot;"/>
    <s v=""/>
  </r>
  <r>
    <x v="217"/>
    <x v="6"/>
    <n v="0"/>
    <n v="0"/>
    <n v="0"/>
    <n v="0"/>
    <s v="202409&quot;1890-1894&quot;"/>
    <s v=""/>
  </r>
  <r>
    <x v="218"/>
    <x v="6"/>
    <n v="0"/>
    <n v="0"/>
    <n v="0"/>
    <n v="0"/>
    <s v="202410&quot;1890-1894&quot;"/>
    <s v=""/>
  </r>
  <r>
    <x v="219"/>
    <x v="6"/>
    <n v="0"/>
    <n v="0"/>
    <n v="0"/>
    <n v="0"/>
    <s v="202411&quot;1890-1894&quot;"/>
    <s v=""/>
  </r>
  <r>
    <x v="220"/>
    <x v="6"/>
    <n v="0"/>
    <n v="0"/>
    <n v="0"/>
    <n v="0"/>
    <s v="202412&quot;1890-1894&quot;"/>
    <s v=""/>
  </r>
  <r>
    <x v="221"/>
    <x v="6"/>
    <n v="0"/>
    <n v="0"/>
    <n v="0"/>
    <n v="0"/>
    <s v="202413&quot;1890-1894&quot;"/>
    <s v=""/>
  </r>
  <r>
    <x v="222"/>
    <x v="6"/>
    <n v="0"/>
    <n v="0"/>
    <n v="0"/>
    <n v="0"/>
    <s v="202414&quot;1890-1894&quot;"/>
    <s v=""/>
  </r>
  <r>
    <x v="223"/>
    <x v="6"/>
    <n v="0"/>
    <n v="0"/>
    <n v="0"/>
    <n v="0"/>
    <s v="202415&quot;1890-1894&quot;"/>
    <s v=""/>
  </r>
  <r>
    <x v="224"/>
    <x v="6"/>
    <n v="0"/>
    <n v="0"/>
    <n v="0"/>
    <n v="0"/>
    <s v="202416&quot;1890-1894&quot;"/>
    <s v=""/>
  </r>
  <r>
    <x v="225"/>
    <x v="6"/>
    <n v="0"/>
    <n v="0"/>
    <n v="0"/>
    <n v="0"/>
    <s v="202417&quot;1890-1894&quot;"/>
    <s v=""/>
  </r>
  <r>
    <x v="226"/>
    <x v="6"/>
    <n v="0"/>
    <n v="0"/>
    <n v="0"/>
    <n v="0"/>
    <s v="202418&quot;1890-1894&quot;"/>
    <s v=""/>
  </r>
  <r>
    <x v="227"/>
    <x v="6"/>
    <n v="0"/>
    <n v="0"/>
    <n v="0"/>
    <n v="0"/>
    <s v="202419&quot;1890-1894&quot;"/>
    <s v=""/>
  </r>
  <r>
    <x v="228"/>
    <x v="6"/>
    <n v="0"/>
    <n v="0"/>
    <n v="0"/>
    <n v="0"/>
    <s v="202420&quot;1890-1894&quot;"/>
    <s v=""/>
  </r>
  <r>
    <x v="229"/>
    <x v="6"/>
    <n v="0"/>
    <n v="0"/>
    <n v="0"/>
    <n v="0"/>
    <s v="202421&quot;1890-1894&quot;"/>
    <s v=""/>
  </r>
  <r>
    <x v="230"/>
    <x v="6"/>
    <n v="0"/>
    <n v="0"/>
    <n v="0"/>
    <n v="0"/>
    <s v="202422&quot;1890-1894&quot;"/>
    <s v=""/>
  </r>
  <r>
    <x v="231"/>
    <x v="6"/>
    <n v="0"/>
    <n v="0"/>
    <n v="0"/>
    <n v="0"/>
    <s v="202423&quot;1890-1894&quot;"/>
    <s v=""/>
  </r>
  <r>
    <x v="232"/>
    <x v="6"/>
    <n v="0"/>
    <n v="0"/>
    <n v="0"/>
    <n v="0"/>
    <s v="202424&quot;1890-1894&quot;"/>
    <s v=""/>
  </r>
  <r>
    <x v="233"/>
    <x v="6"/>
    <n v="0"/>
    <n v="0"/>
    <n v="0"/>
    <n v="0"/>
    <s v="202425&quot;1890-1894&quot;"/>
    <s v=""/>
  </r>
  <r>
    <x v="234"/>
    <x v="6"/>
    <n v="0"/>
    <n v="0"/>
    <n v="0"/>
    <n v="0"/>
    <s v="202426&quot;1890-1894&quot;"/>
    <s v=""/>
  </r>
  <r>
    <x v="235"/>
    <x v="6"/>
    <n v="0"/>
    <n v="0"/>
    <n v="0"/>
    <n v="0"/>
    <s v="202427&quot;1890-1894&quot;"/>
    <s v=""/>
  </r>
  <r>
    <x v="236"/>
    <x v="6"/>
    <n v="0"/>
    <n v="0"/>
    <n v="0"/>
    <n v="0"/>
    <s v="202428&quot;1890-1894&quot;"/>
    <s v=""/>
  </r>
  <r>
    <x v="237"/>
    <x v="6"/>
    <n v="0"/>
    <n v="0"/>
    <n v="0"/>
    <n v="0"/>
    <s v="202429&quot;1890-1894&quot;"/>
    <s v=""/>
  </r>
  <r>
    <x v="238"/>
    <x v="6"/>
    <n v="0"/>
    <n v="0"/>
    <n v="0"/>
    <n v="0"/>
    <s v="202430&quot;1890-1894&quot;"/>
    <s v=""/>
  </r>
  <r>
    <x v="239"/>
    <x v="6"/>
    <n v="0"/>
    <n v="0"/>
    <n v="0"/>
    <n v="0"/>
    <s v="202431&quot;1890-1894&quot;"/>
    <s v=""/>
  </r>
  <r>
    <x v="240"/>
    <x v="6"/>
    <n v="0"/>
    <n v="0"/>
    <n v="0"/>
    <n v="0"/>
    <s v="202432&quot;1890-1894&quot;"/>
    <s v=""/>
  </r>
  <r>
    <x v="241"/>
    <x v="6"/>
    <n v="0"/>
    <n v="0"/>
    <n v="0"/>
    <n v="0"/>
    <s v="202433&quot;1890-1894&quot;"/>
    <s v=""/>
  </r>
  <r>
    <x v="242"/>
    <x v="6"/>
    <n v="0"/>
    <n v="0"/>
    <n v="0"/>
    <n v="0"/>
    <s v="202434&quot;1890-1894&quot;"/>
    <s v=""/>
  </r>
  <r>
    <x v="243"/>
    <x v="6"/>
    <n v="0"/>
    <n v="0"/>
    <n v="0"/>
    <n v="0"/>
    <s v="202435&quot;1890-1894&quot;"/>
    <s v=""/>
  </r>
  <r>
    <x v="244"/>
    <x v="6"/>
    <n v="0"/>
    <n v="0"/>
    <n v="0"/>
    <n v="0"/>
    <s v="202436&quot;1890-1894&quot;"/>
    <s v=""/>
  </r>
  <r>
    <x v="245"/>
    <x v="6"/>
    <n v="0"/>
    <n v="0"/>
    <n v="0"/>
    <n v="0"/>
    <s v="202437&quot;1890-1894&quot;"/>
    <s v=""/>
  </r>
  <r>
    <x v="246"/>
    <x v="6"/>
    <n v="0"/>
    <n v="0"/>
    <n v="0"/>
    <n v="0"/>
    <s v="202438&quot;1890-1894&quot;"/>
    <s v=""/>
  </r>
  <r>
    <x v="247"/>
    <x v="6"/>
    <n v="0"/>
    <n v="0"/>
    <n v="0"/>
    <n v="0"/>
    <s v="202439&quot;1890-1894&quot;"/>
    <s v=""/>
  </r>
  <r>
    <x v="248"/>
    <x v="6"/>
    <n v="0"/>
    <n v="0"/>
    <n v="0"/>
    <n v="0"/>
    <s v="202440&quot;1890-1894&quot;"/>
    <s v=""/>
  </r>
  <r>
    <x v="249"/>
    <x v="6"/>
    <n v="0"/>
    <n v="0"/>
    <n v="0"/>
    <n v="0"/>
    <s v="202441&quot;1890-1894&quot;"/>
    <s v=""/>
  </r>
  <r>
    <x v="0"/>
    <x v="7"/>
    <n v="0"/>
    <n v="0"/>
    <n v="0"/>
    <n v="0"/>
    <s v="202001&quot;1895-1899&quot;"/>
    <s v=""/>
  </r>
  <r>
    <x v="1"/>
    <x v="7"/>
    <n v="0"/>
    <n v="0"/>
    <n v="0"/>
    <n v="0"/>
    <s v="202002&quot;1895-1899&quot;"/>
    <s v=""/>
  </r>
  <r>
    <x v="2"/>
    <x v="7"/>
    <n v="0"/>
    <n v="0"/>
    <n v="0"/>
    <n v="0"/>
    <s v="202003&quot;1895-1899&quot;"/>
    <s v=""/>
  </r>
  <r>
    <x v="3"/>
    <x v="7"/>
    <n v="0"/>
    <n v="0"/>
    <n v="0"/>
    <n v="0"/>
    <s v="202004&quot;1895-1899&quot;"/>
    <s v=""/>
  </r>
  <r>
    <x v="4"/>
    <x v="7"/>
    <n v="0"/>
    <n v="0"/>
    <n v="0"/>
    <n v="0"/>
    <s v="202005&quot;1895-1899&quot;"/>
    <s v=""/>
  </r>
  <r>
    <x v="5"/>
    <x v="7"/>
    <n v="0"/>
    <n v="0"/>
    <n v="0"/>
    <n v="0"/>
    <s v="202006&quot;1895-1899&quot;"/>
    <s v=""/>
  </r>
  <r>
    <x v="6"/>
    <x v="7"/>
    <n v="0"/>
    <n v="0"/>
    <n v="0"/>
    <n v="0"/>
    <s v="202007&quot;1895-1899&quot;"/>
    <s v=""/>
  </r>
  <r>
    <x v="7"/>
    <x v="7"/>
    <n v="0"/>
    <n v="0"/>
    <n v="0"/>
    <n v="0"/>
    <s v="202008&quot;1895-1899&quot;"/>
    <s v=""/>
  </r>
  <r>
    <x v="8"/>
    <x v="7"/>
    <n v="0"/>
    <n v="0"/>
    <n v="0"/>
    <n v="0"/>
    <s v="202009&quot;1895-1899&quot;"/>
    <s v=""/>
  </r>
  <r>
    <x v="9"/>
    <x v="7"/>
    <n v="0"/>
    <n v="0"/>
    <n v="0"/>
    <n v="0"/>
    <s v="202010&quot;1895-1899&quot;"/>
    <s v=""/>
  </r>
  <r>
    <x v="10"/>
    <x v="7"/>
    <n v="0"/>
    <n v="0"/>
    <n v="0"/>
    <n v="0"/>
    <s v="202011&quot;1895-1899&quot;"/>
    <s v=""/>
  </r>
  <r>
    <x v="11"/>
    <x v="7"/>
    <n v="0"/>
    <n v="0"/>
    <n v="0"/>
    <n v="0"/>
    <s v="202012&quot;1895-1899&quot;"/>
    <s v=""/>
  </r>
  <r>
    <x v="12"/>
    <x v="7"/>
    <n v="0"/>
    <n v="0"/>
    <n v="0"/>
    <n v="0"/>
    <s v="202013&quot;1895-1899&quot;"/>
    <s v=""/>
  </r>
  <r>
    <x v="13"/>
    <x v="7"/>
    <n v="0"/>
    <n v="0"/>
    <n v="0"/>
    <n v="0"/>
    <s v="202014&quot;1895-1899&quot;"/>
    <s v=""/>
  </r>
  <r>
    <x v="14"/>
    <x v="7"/>
    <n v="0"/>
    <n v="0"/>
    <n v="0"/>
    <n v="0"/>
    <s v="202015&quot;1895-1899&quot;"/>
    <s v=""/>
  </r>
  <r>
    <x v="15"/>
    <x v="7"/>
    <n v="0"/>
    <n v="0"/>
    <n v="0"/>
    <n v="0"/>
    <s v="202016&quot;1895-1899&quot;"/>
    <s v=""/>
  </r>
  <r>
    <x v="16"/>
    <x v="7"/>
    <n v="0"/>
    <n v="0"/>
    <n v="0"/>
    <n v="0"/>
    <s v="202017&quot;1895-1899&quot;"/>
    <s v=""/>
  </r>
  <r>
    <x v="17"/>
    <x v="7"/>
    <n v="0"/>
    <n v="0"/>
    <n v="0"/>
    <n v="0"/>
    <s v="202018&quot;1895-1899&quot;"/>
    <s v=""/>
  </r>
  <r>
    <x v="18"/>
    <x v="7"/>
    <n v="0"/>
    <n v="0"/>
    <n v="0"/>
    <n v="0"/>
    <s v="202019&quot;1895-1899&quot;"/>
    <s v=""/>
  </r>
  <r>
    <x v="19"/>
    <x v="7"/>
    <n v="0"/>
    <n v="0"/>
    <n v="0"/>
    <n v="0"/>
    <s v="202020&quot;1895-1899&quot;"/>
    <s v=""/>
  </r>
  <r>
    <x v="20"/>
    <x v="7"/>
    <n v="0"/>
    <n v="0"/>
    <n v="0"/>
    <n v="0"/>
    <s v="202021&quot;1895-1899&quot;"/>
    <s v=""/>
  </r>
  <r>
    <x v="21"/>
    <x v="7"/>
    <n v="0"/>
    <n v="0"/>
    <n v="0"/>
    <n v="0"/>
    <s v="202022&quot;1895-1899&quot;"/>
    <s v=""/>
  </r>
  <r>
    <x v="22"/>
    <x v="7"/>
    <n v="0"/>
    <n v="0"/>
    <n v="0"/>
    <n v="0"/>
    <s v="202023&quot;1895-1899&quot;"/>
    <s v=""/>
  </r>
  <r>
    <x v="23"/>
    <x v="7"/>
    <n v="0"/>
    <n v="0"/>
    <n v="0"/>
    <n v="0"/>
    <s v="202024&quot;1895-1899&quot;"/>
    <s v=""/>
  </r>
  <r>
    <x v="24"/>
    <x v="7"/>
    <n v="0"/>
    <n v="0"/>
    <n v="0"/>
    <n v="0"/>
    <s v="202025&quot;1895-1899&quot;"/>
    <s v=""/>
  </r>
  <r>
    <x v="25"/>
    <x v="7"/>
    <n v="0"/>
    <n v="0"/>
    <n v="0"/>
    <n v="0"/>
    <s v="202026&quot;1895-1899&quot;"/>
    <s v=""/>
  </r>
  <r>
    <x v="26"/>
    <x v="7"/>
    <n v="0"/>
    <n v="0"/>
    <n v="0"/>
    <n v="0"/>
    <s v="202027&quot;1895-1899&quot;"/>
    <s v=""/>
  </r>
  <r>
    <x v="27"/>
    <x v="7"/>
    <n v="0"/>
    <n v="0"/>
    <n v="0"/>
    <n v="0"/>
    <s v="202028&quot;1895-1899&quot;"/>
    <s v=""/>
  </r>
  <r>
    <x v="28"/>
    <x v="7"/>
    <n v="0"/>
    <n v="0"/>
    <n v="0"/>
    <n v="0"/>
    <s v="202029&quot;1895-1899&quot;"/>
    <s v=""/>
  </r>
  <r>
    <x v="29"/>
    <x v="7"/>
    <n v="0"/>
    <n v="0"/>
    <n v="0"/>
    <n v="0"/>
    <s v="202030&quot;1895-1899&quot;"/>
    <s v=""/>
  </r>
  <r>
    <x v="30"/>
    <x v="7"/>
    <n v="0"/>
    <n v="0"/>
    <n v="0"/>
    <n v="0"/>
    <s v="202031&quot;1895-1899&quot;"/>
    <s v=""/>
  </r>
  <r>
    <x v="31"/>
    <x v="7"/>
    <n v="0"/>
    <n v="0"/>
    <n v="0"/>
    <n v="0"/>
    <s v="202032&quot;1895-1899&quot;"/>
    <s v=""/>
  </r>
  <r>
    <x v="32"/>
    <x v="7"/>
    <n v="0"/>
    <n v="0"/>
    <n v="0"/>
    <n v="0"/>
    <s v="202033&quot;1895-1899&quot;"/>
    <s v=""/>
  </r>
  <r>
    <x v="33"/>
    <x v="7"/>
    <n v="0"/>
    <n v="0"/>
    <n v="0"/>
    <n v="0"/>
    <s v="202034&quot;1895-1899&quot;"/>
    <s v=""/>
  </r>
  <r>
    <x v="34"/>
    <x v="7"/>
    <n v="0"/>
    <n v="0"/>
    <n v="0"/>
    <n v="0"/>
    <s v="202035&quot;1895-1899&quot;"/>
    <s v=""/>
  </r>
  <r>
    <x v="35"/>
    <x v="7"/>
    <n v="0"/>
    <n v="0"/>
    <n v="0"/>
    <n v="0"/>
    <s v="202036&quot;1895-1899&quot;"/>
    <s v=""/>
  </r>
  <r>
    <x v="36"/>
    <x v="7"/>
    <n v="0"/>
    <n v="0"/>
    <n v="0"/>
    <n v="0"/>
    <s v="202037&quot;1895-1899&quot;"/>
    <s v=""/>
  </r>
  <r>
    <x v="37"/>
    <x v="7"/>
    <n v="0"/>
    <n v="0"/>
    <n v="0"/>
    <n v="0"/>
    <s v="202038&quot;1895-1899&quot;"/>
    <s v=""/>
  </r>
  <r>
    <x v="38"/>
    <x v="7"/>
    <n v="0"/>
    <n v="0"/>
    <n v="0"/>
    <n v="0"/>
    <s v="202039&quot;1895-1899&quot;"/>
    <s v=""/>
  </r>
  <r>
    <x v="39"/>
    <x v="7"/>
    <n v="0"/>
    <n v="0"/>
    <n v="0"/>
    <n v="0"/>
    <s v="202040&quot;1895-1899&quot;"/>
    <s v=""/>
  </r>
  <r>
    <x v="40"/>
    <x v="7"/>
    <n v="0"/>
    <n v="0"/>
    <n v="0"/>
    <n v="0"/>
    <s v="202041&quot;1895-1899&quot;"/>
    <s v=""/>
  </r>
  <r>
    <x v="41"/>
    <x v="7"/>
    <n v="0"/>
    <n v="0"/>
    <n v="0"/>
    <n v="0"/>
    <s v="202042&quot;1895-1899&quot;"/>
    <s v=""/>
  </r>
  <r>
    <x v="42"/>
    <x v="7"/>
    <n v="0"/>
    <n v="0"/>
    <n v="0"/>
    <n v="0"/>
    <s v="202043&quot;1895-1899&quot;"/>
    <s v=""/>
  </r>
  <r>
    <x v="43"/>
    <x v="7"/>
    <n v="0"/>
    <n v="0"/>
    <n v="0"/>
    <n v="0"/>
    <s v="202044&quot;1895-1899&quot;"/>
    <s v=""/>
  </r>
  <r>
    <x v="44"/>
    <x v="7"/>
    <n v="0"/>
    <n v="0"/>
    <n v="0"/>
    <n v="0"/>
    <s v="202045&quot;1895-1899&quot;"/>
    <s v=""/>
  </r>
  <r>
    <x v="45"/>
    <x v="7"/>
    <n v="0"/>
    <n v="0"/>
    <n v="0"/>
    <n v="0"/>
    <s v="202046&quot;1895-1899&quot;"/>
    <s v=""/>
  </r>
  <r>
    <x v="46"/>
    <x v="7"/>
    <n v="0"/>
    <n v="0"/>
    <n v="0"/>
    <n v="0"/>
    <s v="202047&quot;1895-1899&quot;"/>
    <s v=""/>
  </r>
  <r>
    <x v="47"/>
    <x v="7"/>
    <n v="0"/>
    <n v="0"/>
    <n v="0"/>
    <n v="0"/>
    <s v="202048&quot;1895-1899&quot;"/>
    <s v=""/>
  </r>
  <r>
    <x v="48"/>
    <x v="7"/>
    <n v="0"/>
    <n v="0"/>
    <n v="0"/>
    <n v="0"/>
    <s v="202049&quot;1895-1899&quot;"/>
    <s v=""/>
  </r>
  <r>
    <x v="49"/>
    <x v="7"/>
    <n v="0"/>
    <n v="0"/>
    <n v="0"/>
    <n v="0"/>
    <s v="202050&quot;1895-1899&quot;"/>
    <s v=""/>
  </r>
  <r>
    <x v="50"/>
    <x v="7"/>
    <n v="0"/>
    <n v="0"/>
    <n v="0"/>
    <n v="0"/>
    <s v="202051&quot;1895-1899&quot;"/>
    <s v=""/>
  </r>
  <r>
    <x v="51"/>
    <x v="7"/>
    <n v="0"/>
    <n v="0"/>
    <n v="0"/>
    <n v="0"/>
    <s v="202052&quot;1895-1899&quot;"/>
    <s v=""/>
  </r>
  <r>
    <x v="52"/>
    <x v="7"/>
    <n v="0"/>
    <n v="0"/>
    <n v="0"/>
    <n v="0"/>
    <s v="202053&quot;1895-1899&quot;"/>
    <s v=""/>
  </r>
  <r>
    <x v="53"/>
    <x v="7"/>
    <n v="0"/>
    <n v="0"/>
    <n v="0"/>
    <n v="0"/>
    <s v="202101&quot;1895-1899&quot;"/>
    <s v=""/>
  </r>
  <r>
    <x v="54"/>
    <x v="7"/>
    <n v="0"/>
    <n v="0"/>
    <n v="0"/>
    <n v="0"/>
    <s v="202102&quot;1895-1899&quot;"/>
    <s v=""/>
  </r>
  <r>
    <x v="55"/>
    <x v="7"/>
    <n v="0"/>
    <n v="0"/>
    <n v="0"/>
    <n v="0"/>
    <s v="202103&quot;1895-1899&quot;"/>
    <s v=""/>
  </r>
  <r>
    <x v="56"/>
    <x v="7"/>
    <n v="0"/>
    <n v="0"/>
    <n v="0"/>
    <n v="0"/>
    <s v="202104&quot;1895-1899&quot;"/>
    <s v=""/>
  </r>
  <r>
    <x v="57"/>
    <x v="7"/>
    <n v="0"/>
    <n v="0"/>
    <n v="0"/>
    <n v="0"/>
    <s v="202105&quot;1895-1899&quot;"/>
    <s v=""/>
  </r>
  <r>
    <x v="58"/>
    <x v="7"/>
    <n v="0"/>
    <n v="0"/>
    <n v="0"/>
    <n v="0"/>
    <s v="202106&quot;1895-1899&quot;"/>
    <s v=""/>
  </r>
  <r>
    <x v="59"/>
    <x v="7"/>
    <n v="0"/>
    <n v="0"/>
    <n v="0"/>
    <n v="0"/>
    <s v="202107&quot;1895-1899&quot;"/>
    <s v=""/>
  </r>
  <r>
    <x v="60"/>
    <x v="7"/>
    <n v="0"/>
    <n v="0"/>
    <n v="0"/>
    <n v="0"/>
    <s v="202108&quot;1895-1899&quot;"/>
    <s v=""/>
  </r>
  <r>
    <x v="61"/>
    <x v="7"/>
    <n v="0"/>
    <n v="0"/>
    <n v="0"/>
    <n v="0"/>
    <s v="202109&quot;1895-1899&quot;"/>
    <s v=""/>
  </r>
  <r>
    <x v="62"/>
    <x v="7"/>
    <n v="0"/>
    <n v="0"/>
    <n v="0"/>
    <n v="0"/>
    <s v="202110&quot;1895-1899&quot;"/>
    <s v=""/>
  </r>
  <r>
    <x v="63"/>
    <x v="7"/>
    <n v="0"/>
    <n v="0"/>
    <n v="0"/>
    <n v="0"/>
    <s v="202111&quot;1895-1899&quot;"/>
    <s v=""/>
  </r>
  <r>
    <x v="64"/>
    <x v="7"/>
    <n v="0"/>
    <n v="0"/>
    <n v="0"/>
    <n v="0"/>
    <s v="202112&quot;1895-1899&quot;"/>
    <s v=""/>
  </r>
  <r>
    <x v="65"/>
    <x v="7"/>
    <n v="0"/>
    <n v="0"/>
    <n v="0"/>
    <n v="0"/>
    <s v="202113&quot;1895-1899&quot;"/>
    <s v=""/>
  </r>
  <r>
    <x v="66"/>
    <x v="7"/>
    <n v="0"/>
    <n v="0"/>
    <n v="0"/>
    <n v="0"/>
    <s v="202114&quot;1895-1899&quot;"/>
    <s v=""/>
  </r>
  <r>
    <x v="67"/>
    <x v="7"/>
    <n v="0"/>
    <n v="0"/>
    <n v="0"/>
    <n v="0"/>
    <s v="202115&quot;1895-1899&quot;"/>
    <s v=""/>
  </r>
  <r>
    <x v="68"/>
    <x v="7"/>
    <n v="0"/>
    <n v="0"/>
    <n v="0"/>
    <n v="0"/>
    <s v="202116&quot;1895-1899&quot;"/>
    <s v=""/>
  </r>
  <r>
    <x v="69"/>
    <x v="7"/>
    <n v="0"/>
    <n v="0"/>
    <n v="0"/>
    <n v="0"/>
    <s v="202117&quot;1895-1899&quot;"/>
    <s v=""/>
  </r>
  <r>
    <x v="70"/>
    <x v="7"/>
    <n v="0"/>
    <n v="0"/>
    <n v="0"/>
    <n v="0"/>
    <s v="202118&quot;1895-1899&quot;"/>
    <s v=""/>
  </r>
  <r>
    <x v="71"/>
    <x v="7"/>
    <n v="0"/>
    <n v="0"/>
    <n v="0"/>
    <n v="0"/>
    <s v="202119&quot;1895-1899&quot;"/>
    <s v=""/>
  </r>
  <r>
    <x v="72"/>
    <x v="7"/>
    <n v="0"/>
    <n v="0"/>
    <n v="0"/>
    <n v="0"/>
    <s v="202120&quot;1895-1899&quot;"/>
    <s v=""/>
  </r>
  <r>
    <x v="73"/>
    <x v="7"/>
    <n v="0"/>
    <n v="0"/>
    <n v="0"/>
    <n v="0"/>
    <s v="202121&quot;1895-1899&quot;"/>
    <s v=""/>
  </r>
  <r>
    <x v="74"/>
    <x v="7"/>
    <n v="0"/>
    <n v="0"/>
    <n v="0"/>
    <n v="0"/>
    <s v="202122&quot;1895-1899&quot;"/>
    <s v=""/>
  </r>
  <r>
    <x v="75"/>
    <x v="7"/>
    <n v="0"/>
    <n v="0"/>
    <n v="0"/>
    <n v="0"/>
    <s v="202123&quot;1895-1899&quot;"/>
    <s v=""/>
  </r>
  <r>
    <x v="76"/>
    <x v="7"/>
    <n v="0"/>
    <n v="0"/>
    <n v="0"/>
    <n v="0"/>
    <s v="202124&quot;1895-1899&quot;"/>
    <s v=""/>
  </r>
  <r>
    <x v="77"/>
    <x v="7"/>
    <n v="0"/>
    <n v="0"/>
    <n v="0"/>
    <n v="0"/>
    <s v="202125&quot;1895-1899&quot;"/>
    <s v=""/>
  </r>
  <r>
    <x v="78"/>
    <x v="7"/>
    <n v="0"/>
    <n v="0"/>
    <n v="0"/>
    <n v="0"/>
    <s v="202126&quot;1895-1899&quot;"/>
    <s v=""/>
  </r>
  <r>
    <x v="79"/>
    <x v="7"/>
    <n v="0"/>
    <n v="0"/>
    <n v="0"/>
    <n v="0"/>
    <s v="202127&quot;1895-1899&quot;"/>
    <s v=""/>
  </r>
  <r>
    <x v="80"/>
    <x v="7"/>
    <n v="0"/>
    <n v="0"/>
    <n v="0"/>
    <n v="0"/>
    <s v="202128&quot;1895-1899&quot;"/>
    <s v=""/>
  </r>
  <r>
    <x v="81"/>
    <x v="7"/>
    <n v="0"/>
    <n v="0"/>
    <n v="0"/>
    <n v="0"/>
    <s v="202129&quot;1895-1899&quot;"/>
    <s v=""/>
  </r>
  <r>
    <x v="82"/>
    <x v="7"/>
    <n v="0"/>
    <n v="0"/>
    <n v="0"/>
    <n v="0"/>
    <s v="202130&quot;1895-1899&quot;"/>
    <s v=""/>
  </r>
  <r>
    <x v="83"/>
    <x v="7"/>
    <n v="0"/>
    <n v="0"/>
    <n v="0"/>
    <n v="0"/>
    <s v="202131&quot;1895-1899&quot;"/>
    <s v=""/>
  </r>
  <r>
    <x v="84"/>
    <x v="7"/>
    <n v="0"/>
    <n v="0"/>
    <n v="0"/>
    <n v="0"/>
    <s v="202132&quot;1895-1899&quot;"/>
    <s v=""/>
  </r>
  <r>
    <x v="85"/>
    <x v="7"/>
    <n v="0"/>
    <n v="0"/>
    <n v="0"/>
    <n v="0"/>
    <s v="202133&quot;1895-1899&quot;"/>
    <s v=""/>
  </r>
  <r>
    <x v="86"/>
    <x v="7"/>
    <n v="0"/>
    <n v="0"/>
    <n v="0"/>
    <n v="0"/>
    <s v="202134&quot;1895-1899&quot;"/>
    <s v=""/>
  </r>
  <r>
    <x v="87"/>
    <x v="7"/>
    <n v="0"/>
    <n v="0"/>
    <n v="0"/>
    <n v="0"/>
    <s v="202135&quot;1895-1899&quot;"/>
    <s v=""/>
  </r>
  <r>
    <x v="88"/>
    <x v="7"/>
    <n v="0"/>
    <n v="0"/>
    <n v="0"/>
    <n v="0"/>
    <s v="202136&quot;1895-1899&quot;"/>
    <s v=""/>
  </r>
  <r>
    <x v="89"/>
    <x v="7"/>
    <n v="0"/>
    <n v="0"/>
    <n v="0"/>
    <n v="0"/>
    <s v="202137&quot;1895-1899&quot;"/>
    <s v=""/>
  </r>
  <r>
    <x v="90"/>
    <x v="7"/>
    <n v="0"/>
    <n v="0"/>
    <n v="0"/>
    <n v="0"/>
    <s v="202138&quot;1895-1899&quot;"/>
    <s v=""/>
  </r>
  <r>
    <x v="91"/>
    <x v="7"/>
    <n v="0"/>
    <n v="0"/>
    <n v="0"/>
    <n v="0"/>
    <s v="202139&quot;1895-1899&quot;"/>
    <s v=""/>
  </r>
  <r>
    <x v="92"/>
    <x v="7"/>
    <n v="0"/>
    <n v="0"/>
    <n v="0"/>
    <n v="0"/>
    <s v="202140&quot;1895-1899&quot;"/>
    <s v=""/>
  </r>
  <r>
    <x v="93"/>
    <x v="7"/>
    <n v="0"/>
    <n v="0"/>
    <n v="0"/>
    <n v="0"/>
    <s v="202141&quot;1895-1899&quot;"/>
    <s v=""/>
  </r>
  <r>
    <x v="94"/>
    <x v="7"/>
    <n v="0"/>
    <n v="0"/>
    <n v="0"/>
    <n v="0"/>
    <s v="202142&quot;1895-1899&quot;"/>
    <s v=""/>
  </r>
  <r>
    <x v="95"/>
    <x v="7"/>
    <n v="0"/>
    <n v="0"/>
    <n v="0"/>
    <n v="0"/>
    <s v="202143&quot;1895-1899&quot;"/>
    <s v=""/>
  </r>
  <r>
    <x v="96"/>
    <x v="7"/>
    <n v="0"/>
    <n v="0"/>
    <n v="0"/>
    <n v="0"/>
    <s v="202144&quot;1895-1899&quot;"/>
    <s v=""/>
  </r>
  <r>
    <x v="97"/>
    <x v="7"/>
    <n v="0"/>
    <n v="0"/>
    <n v="0"/>
    <n v="0"/>
    <s v="202145&quot;1895-1899&quot;"/>
    <s v=""/>
  </r>
  <r>
    <x v="98"/>
    <x v="7"/>
    <n v="0"/>
    <n v="0"/>
    <n v="0"/>
    <n v="0"/>
    <s v="202146&quot;1895-1899&quot;"/>
    <s v=""/>
  </r>
  <r>
    <x v="99"/>
    <x v="7"/>
    <n v="0"/>
    <n v="0"/>
    <n v="0"/>
    <n v="0"/>
    <s v="202147&quot;1895-1899&quot;"/>
    <s v=""/>
  </r>
  <r>
    <x v="100"/>
    <x v="7"/>
    <n v="0"/>
    <n v="0"/>
    <n v="0"/>
    <n v="0"/>
    <s v="202148&quot;1895-1899&quot;"/>
    <s v=""/>
  </r>
  <r>
    <x v="101"/>
    <x v="7"/>
    <n v="0"/>
    <n v="0"/>
    <n v="0"/>
    <n v="0"/>
    <s v="202149&quot;1895-1899&quot;"/>
    <s v=""/>
  </r>
  <r>
    <x v="102"/>
    <x v="7"/>
    <n v="0"/>
    <n v="0"/>
    <n v="0"/>
    <n v="0"/>
    <s v="202150&quot;1895-1899&quot;"/>
    <s v=""/>
  </r>
  <r>
    <x v="103"/>
    <x v="7"/>
    <n v="0"/>
    <n v="0"/>
    <n v="0"/>
    <n v="0"/>
    <s v="202151&quot;1895-1899&quot;"/>
    <s v=""/>
  </r>
  <r>
    <x v="104"/>
    <x v="7"/>
    <n v="0"/>
    <n v="0"/>
    <n v="0"/>
    <n v="0"/>
    <s v="202152&quot;1895-1899&quot;"/>
    <s v=""/>
  </r>
  <r>
    <x v="105"/>
    <x v="7"/>
    <n v="0"/>
    <n v="0"/>
    <n v="0"/>
    <n v="0"/>
    <s v="202201&quot;1895-1899&quot;"/>
    <s v=""/>
  </r>
  <r>
    <x v="106"/>
    <x v="7"/>
    <n v="0"/>
    <n v="0"/>
    <n v="0"/>
    <n v="0"/>
    <s v="202202&quot;1895-1899&quot;"/>
    <s v=""/>
  </r>
  <r>
    <x v="107"/>
    <x v="7"/>
    <n v="0"/>
    <n v="0"/>
    <n v="0"/>
    <n v="0"/>
    <s v="202203&quot;1895-1899&quot;"/>
    <s v=""/>
  </r>
  <r>
    <x v="108"/>
    <x v="7"/>
    <n v="0"/>
    <n v="0"/>
    <n v="0"/>
    <n v="0"/>
    <s v="202204&quot;1895-1899&quot;"/>
    <s v=""/>
  </r>
  <r>
    <x v="109"/>
    <x v="7"/>
    <n v="0"/>
    <n v="0"/>
    <n v="0"/>
    <n v="0"/>
    <s v="202205&quot;1895-1899&quot;"/>
    <s v=""/>
  </r>
  <r>
    <x v="110"/>
    <x v="7"/>
    <n v="0"/>
    <n v="0"/>
    <n v="0"/>
    <n v="0"/>
    <s v="202206&quot;1895-1899&quot;"/>
    <s v=""/>
  </r>
  <r>
    <x v="111"/>
    <x v="7"/>
    <n v="0"/>
    <n v="0"/>
    <n v="0"/>
    <n v="0"/>
    <s v="202207&quot;1895-1899&quot;"/>
    <s v=""/>
  </r>
  <r>
    <x v="112"/>
    <x v="7"/>
    <n v="0"/>
    <n v="0"/>
    <n v="0"/>
    <n v="0"/>
    <s v="202208&quot;1895-1899&quot;"/>
    <s v=""/>
  </r>
  <r>
    <x v="113"/>
    <x v="7"/>
    <n v="0"/>
    <n v="0"/>
    <n v="0"/>
    <n v="0"/>
    <s v="202209&quot;1895-1899&quot;"/>
    <s v=""/>
  </r>
  <r>
    <x v="114"/>
    <x v="7"/>
    <n v="0"/>
    <n v="0"/>
    <n v="0"/>
    <n v="0"/>
    <s v="202210&quot;1895-1899&quot;"/>
    <s v=""/>
  </r>
  <r>
    <x v="115"/>
    <x v="7"/>
    <n v="0"/>
    <n v="0"/>
    <n v="0"/>
    <n v="0"/>
    <s v="202211&quot;1895-1899&quot;"/>
    <s v=""/>
  </r>
  <r>
    <x v="116"/>
    <x v="7"/>
    <n v="0"/>
    <n v="0"/>
    <n v="0"/>
    <n v="0"/>
    <s v="202212&quot;1895-1899&quot;"/>
    <s v=""/>
  </r>
  <r>
    <x v="117"/>
    <x v="7"/>
    <n v="0"/>
    <n v="0"/>
    <n v="0"/>
    <n v="0"/>
    <s v="202213&quot;1895-1899&quot;"/>
    <s v=""/>
  </r>
  <r>
    <x v="118"/>
    <x v="7"/>
    <n v="0"/>
    <n v="0"/>
    <n v="0"/>
    <n v="0"/>
    <s v="202214&quot;1895-1899&quot;"/>
    <s v=""/>
  </r>
  <r>
    <x v="119"/>
    <x v="7"/>
    <n v="0"/>
    <n v="0"/>
    <n v="0"/>
    <n v="0"/>
    <s v="202215&quot;1895-1899&quot;"/>
    <s v=""/>
  </r>
  <r>
    <x v="120"/>
    <x v="7"/>
    <n v="0"/>
    <n v="0"/>
    <n v="0"/>
    <n v="0"/>
    <s v="202216&quot;1895-1899&quot;"/>
    <s v=""/>
  </r>
  <r>
    <x v="121"/>
    <x v="7"/>
    <n v="0"/>
    <n v="0"/>
    <n v="0"/>
    <n v="0"/>
    <s v="202217&quot;1895-1899&quot;"/>
    <s v=""/>
  </r>
  <r>
    <x v="122"/>
    <x v="7"/>
    <n v="0"/>
    <n v="0"/>
    <n v="0"/>
    <n v="0"/>
    <s v="202218&quot;1895-1899&quot;"/>
    <s v=""/>
  </r>
  <r>
    <x v="123"/>
    <x v="7"/>
    <n v="0"/>
    <n v="0"/>
    <n v="0"/>
    <n v="0"/>
    <s v="202219&quot;1895-1899&quot;"/>
    <s v=""/>
  </r>
  <r>
    <x v="124"/>
    <x v="7"/>
    <n v="0"/>
    <n v="0"/>
    <n v="0"/>
    <n v="0"/>
    <s v="202220&quot;1895-1899&quot;"/>
    <s v=""/>
  </r>
  <r>
    <x v="125"/>
    <x v="7"/>
    <n v="0"/>
    <n v="0"/>
    <n v="0"/>
    <n v="0"/>
    <s v="202221&quot;1895-1899&quot;"/>
    <s v=""/>
  </r>
  <r>
    <x v="126"/>
    <x v="7"/>
    <n v="0"/>
    <n v="0"/>
    <n v="0"/>
    <n v="0"/>
    <s v="202222&quot;1895-1899&quot;"/>
    <s v=""/>
  </r>
  <r>
    <x v="127"/>
    <x v="7"/>
    <n v="0"/>
    <n v="0"/>
    <n v="0"/>
    <n v="0"/>
    <s v="202223&quot;1895-1899&quot;"/>
    <s v=""/>
  </r>
  <r>
    <x v="128"/>
    <x v="7"/>
    <n v="0"/>
    <n v="0"/>
    <n v="0"/>
    <n v="0"/>
    <s v="202224&quot;1895-1899&quot;"/>
    <s v=""/>
  </r>
  <r>
    <x v="129"/>
    <x v="7"/>
    <n v="0"/>
    <n v="0"/>
    <n v="0"/>
    <n v="0"/>
    <s v="202225&quot;1895-1899&quot;"/>
    <s v=""/>
  </r>
  <r>
    <x v="130"/>
    <x v="7"/>
    <n v="0"/>
    <n v="0"/>
    <n v="0"/>
    <n v="0"/>
    <s v="202226&quot;1895-1899&quot;"/>
    <s v=""/>
  </r>
  <r>
    <x v="131"/>
    <x v="7"/>
    <n v="0"/>
    <n v="0"/>
    <n v="0"/>
    <n v="0"/>
    <s v="202227&quot;1895-1899&quot;"/>
    <s v=""/>
  </r>
  <r>
    <x v="132"/>
    <x v="7"/>
    <n v="0"/>
    <n v="0"/>
    <n v="0"/>
    <n v="0"/>
    <s v="202228&quot;1895-1899&quot;"/>
    <s v=""/>
  </r>
  <r>
    <x v="133"/>
    <x v="7"/>
    <n v="0"/>
    <n v="0"/>
    <n v="0"/>
    <n v="0"/>
    <s v="202229&quot;1895-1899&quot;"/>
    <s v=""/>
  </r>
  <r>
    <x v="134"/>
    <x v="7"/>
    <n v="0"/>
    <n v="0"/>
    <n v="0"/>
    <n v="0"/>
    <s v="202230&quot;1895-1899&quot;"/>
    <s v=""/>
  </r>
  <r>
    <x v="135"/>
    <x v="7"/>
    <n v="0"/>
    <n v="0"/>
    <n v="0"/>
    <n v="0"/>
    <s v="202231&quot;1895-1899&quot;"/>
    <s v=""/>
  </r>
  <r>
    <x v="136"/>
    <x v="7"/>
    <n v="0"/>
    <n v="0"/>
    <n v="0"/>
    <n v="0"/>
    <s v="202232&quot;1895-1899&quot;"/>
    <s v=""/>
  </r>
  <r>
    <x v="137"/>
    <x v="7"/>
    <n v="0"/>
    <n v="0"/>
    <n v="0"/>
    <n v="0"/>
    <s v="202233&quot;1895-1899&quot;"/>
    <s v=""/>
  </r>
  <r>
    <x v="138"/>
    <x v="7"/>
    <n v="0"/>
    <n v="0"/>
    <n v="0"/>
    <n v="0"/>
    <s v="202234&quot;1895-1899&quot;"/>
    <s v=""/>
  </r>
  <r>
    <x v="139"/>
    <x v="7"/>
    <n v="0"/>
    <n v="0"/>
    <n v="0"/>
    <n v="0"/>
    <s v="202235&quot;1895-1899&quot;"/>
    <s v=""/>
  </r>
  <r>
    <x v="140"/>
    <x v="7"/>
    <n v="0"/>
    <n v="0"/>
    <n v="0"/>
    <n v="0"/>
    <s v="202236&quot;1895-1899&quot;"/>
    <s v=""/>
  </r>
  <r>
    <x v="141"/>
    <x v="7"/>
    <n v="0"/>
    <n v="0"/>
    <n v="0"/>
    <n v="0"/>
    <s v="202237&quot;1895-1899&quot;"/>
    <s v=""/>
  </r>
  <r>
    <x v="142"/>
    <x v="7"/>
    <n v="0"/>
    <n v="0"/>
    <n v="0"/>
    <n v="0"/>
    <s v="202238&quot;1895-1899&quot;"/>
    <s v=""/>
  </r>
  <r>
    <x v="143"/>
    <x v="7"/>
    <n v="0"/>
    <n v="0"/>
    <n v="0"/>
    <n v="0"/>
    <s v="202239&quot;1895-1899&quot;"/>
    <s v=""/>
  </r>
  <r>
    <x v="144"/>
    <x v="7"/>
    <n v="0"/>
    <n v="0"/>
    <n v="0"/>
    <n v="0"/>
    <s v="202240&quot;1895-1899&quot;"/>
    <s v=""/>
  </r>
  <r>
    <x v="145"/>
    <x v="7"/>
    <n v="0"/>
    <n v="0"/>
    <n v="0"/>
    <n v="0"/>
    <s v="202241&quot;1895-1899&quot;"/>
    <s v=""/>
  </r>
  <r>
    <x v="146"/>
    <x v="7"/>
    <n v="0"/>
    <n v="0"/>
    <n v="0"/>
    <n v="0"/>
    <s v="202242&quot;1895-1899&quot;"/>
    <s v=""/>
  </r>
  <r>
    <x v="147"/>
    <x v="7"/>
    <n v="0"/>
    <n v="0"/>
    <n v="0"/>
    <n v="0"/>
    <s v="202243&quot;1895-1899&quot;"/>
    <s v=""/>
  </r>
  <r>
    <x v="148"/>
    <x v="7"/>
    <n v="0"/>
    <n v="0"/>
    <n v="0"/>
    <n v="0"/>
    <s v="202244&quot;1895-1899&quot;"/>
    <s v=""/>
  </r>
  <r>
    <x v="149"/>
    <x v="7"/>
    <n v="0"/>
    <n v="0"/>
    <n v="0"/>
    <n v="0"/>
    <s v="202245&quot;1895-1899&quot;"/>
    <s v=""/>
  </r>
  <r>
    <x v="150"/>
    <x v="7"/>
    <n v="0"/>
    <n v="0"/>
    <n v="0"/>
    <n v="0"/>
    <s v="202246&quot;1895-1899&quot;"/>
    <s v=""/>
  </r>
  <r>
    <x v="151"/>
    <x v="7"/>
    <n v="0"/>
    <n v="0"/>
    <n v="0"/>
    <n v="0"/>
    <s v="202247&quot;1895-1899&quot;"/>
    <s v=""/>
  </r>
  <r>
    <x v="152"/>
    <x v="7"/>
    <n v="0"/>
    <n v="0"/>
    <n v="0"/>
    <n v="0"/>
    <s v="202248&quot;1895-1899&quot;"/>
    <s v=""/>
  </r>
  <r>
    <x v="153"/>
    <x v="7"/>
    <n v="0"/>
    <n v="0"/>
    <n v="0"/>
    <n v="0"/>
    <s v="202249&quot;1895-1899&quot;"/>
    <s v=""/>
  </r>
  <r>
    <x v="154"/>
    <x v="7"/>
    <n v="0"/>
    <n v="0"/>
    <n v="0"/>
    <n v="0"/>
    <s v="202250&quot;1895-1899&quot;"/>
    <s v=""/>
  </r>
  <r>
    <x v="155"/>
    <x v="7"/>
    <n v="0"/>
    <n v="0"/>
    <n v="0"/>
    <n v="0"/>
    <s v="202251&quot;1895-1899&quot;"/>
    <s v=""/>
  </r>
  <r>
    <x v="156"/>
    <x v="7"/>
    <n v="0"/>
    <n v="0"/>
    <n v="0"/>
    <n v="0"/>
    <s v="202252&quot;1895-1899&quot;"/>
    <s v=""/>
  </r>
  <r>
    <x v="157"/>
    <x v="7"/>
    <n v="0"/>
    <n v="0"/>
    <n v="0"/>
    <n v="0"/>
    <s v="202301&quot;1895-1899&quot;"/>
    <s v=""/>
  </r>
  <r>
    <x v="158"/>
    <x v="7"/>
    <n v="0"/>
    <n v="0"/>
    <n v="0"/>
    <n v="0"/>
    <s v="202302&quot;1895-1899&quot;"/>
    <s v=""/>
  </r>
  <r>
    <x v="159"/>
    <x v="7"/>
    <n v="0"/>
    <n v="0"/>
    <n v="0"/>
    <n v="0"/>
    <s v="202303&quot;1895-1899&quot;"/>
    <s v=""/>
  </r>
  <r>
    <x v="160"/>
    <x v="7"/>
    <n v="0"/>
    <n v="0"/>
    <n v="0"/>
    <n v="0"/>
    <s v="202304&quot;1895-1899&quot;"/>
    <s v=""/>
  </r>
  <r>
    <x v="161"/>
    <x v="7"/>
    <n v="0"/>
    <n v="0"/>
    <n v="0"/>
    <n v="0"/>
    <s v="202305&quot;1895-1899&quot;"/>
    <s v=""/>
  </r>
  <r>
    <x v="162"/>
    <x v="7"/>
    <n v="0"/>
    <n v="0"/>
    <n v="0"/>
    <n v="0"/>
    <s v="202306&quot;1895-1899&quot;"/>
    <s v=""/>
  </r>
  <r>
    <x v="163"/>
    <x v="7"/>
    <n v="0"/>
    <n v="0"/>
    <n v="0"/>
    <n v="0"/>
    <s v="202307&quot;1895-1899&quot;"/>
    <s v=""/>
  </r>
  <r>
    <x v="164"/>
    <x v="7"/>
    <n v="0"/>
    <n v="0"/>
    <n v="0"/>
    <n v="0"/>
    <s v="202308&quot;1895-1899&quot;"/>
    <s v=""/>
  </r>
  <r>
    <x v="165"/>
    <x v="7"/>
    <n v="0"/>
    <n v="0"/>
    <n v="0"/>
    <n v="0"/>
    <s v="202309&quot;1895-1899&quot;"/>
    <s v=""/>
  </r>
  <r>
    <x v="166"/>
    <x v="7"/>
    <n v="0"/>
    <n v="0"/>
    <n v="0"/>
    <n v="0"/>
    <s v="202310&quot;1895-1899&quot;"/>
    <s v=""/>
  </r>
  <r>
    <x v="167"/>
    <x v="7"/>
    <n v="0"/>
    <n v="0"/>
    <n v="0"/>
    <n v="0"/>
    <s v="202311&quot;1895-1899&quot;"/>
    <s v=""/>
  </r>
  <r>
    <x v="168"/>
    <x v="7"/>
    <n v="0"/>
    <n v="0"/>
    <n v="0"/>
    <n v="0"/>
    <s v="202312&quot;1895-1899&quot;"/>
    <s v=""/>
  </r>
  <r>
    <x v="169"/>
    <x v="7"/>
    <n v="0"/>
    <n v="0"/>
    <n v="0"/>
    <n v="0"/>
    <s v="202313&quot;1895-1899&quot;"/>
    <s v=""/>
  </r>
  <r>
    <x v="170"/>
    <x v="7"/>
    <n v="0"/>
    <n v="0"/>
    <n v="0"/>
    <n v="0"/>
    <s v="202314&quot;1895-1899&quot;"/>
    <s v=""/>
  </r>
  <r>
    <x v="171"/>
    <x v="7"/>
    <n v="0"/>
    <n v="0"/>
    <n v="0"/>
    <n v="0"/>
    <s v="202315&quot;1895-1899&quot;"/>
    <s v=""/>
  </r>
  <r>
    <x v="172"/>
    <x v="7"/>
    <n v="0"/>
    <n v="0"/>
    <n v="0"/>
    <n v="0"/>
    <s v="202316&quot;1895-1899&quot;"/>
    <s v=""/>
  </r>
  <r>
    <x v="173"/>
    <x v="7"/>
    <n v="0"/>
    <n v="0"/>
    <n v="0"/>
    <n v="0"/>
    <s v="202317&quot;1895-1899&quot;"/>
    <s v=""/>
  </r>
  <r>
    <x v="174"/>
    <x v="7"/>
    <n v="0"/>
    <n v="0"/>
    <n v="0"/>
    <n v="0"/>
    <s v="202318&quot;1895-1899&quot;"/>
    <s v=""/>
  </r>
  <r>
    <x v="175"/>
    <x v="7"/>
    <n v="0"/>
    <n v="0"/>
    <n v="0"/>
    <n v="0"/>
    <s v="202319&quot;1895-1899&quot;"/>
    <s v=""/>
  </r>
  <r>
    <x v="176"/>
    <x v="7"/>
    <n v="0"/>
    <n v="0"/>
    <n v="0"/>
    <n v="0"/>
    <s v="202320&quot;1895-1899&quot;"/>
    <s v=""/>
  </r>
  <r>
    <x v="177"/>
    <x v="7"/>
    <n v="0"/>
    <n v="0"/>
    <n v="0"/>
    <n v="0"/>
    <s v="202321&quot;1895-1899&quot;"/>
    <s v=""/>
  </r>
  <r>
    <x v="178"/>
    <x v="7"/>
    <n v="0"/>
    <n v="0"/>
    <n v="0"/>
    <n v="0"/>
    <s v="202322&quot;1895-1899&quot;"/>
    <s v=""/>
  </r>
  <r>
    <x v="179"/>
    <x v="7"/>
    <n v="0"/>
    <n v="0"/>
    <n v="0"/>
    <n v="0"/>
    <s v="202323&quot;1895-1899&quot;"/>
    <s v=""/>
  </r>
  <r>
    <x v="180"/>
    <x v="7"/>
    <n v="0"/>
    <n v="0"/>
    <n v="0"/>
    <n v="0"/>
    <s v="202324&quot;1895-1899&quot;"/>
    <s v=""/>
  </r>
  <r>
    <x v="181"/>
    <x v="7"/>
    <n v="0"/>
    <n v="0"/>
    <n v="0"/>
    <n v="0"/>
    <s v="202325&quot;1895-1899&quot;"/>
    <s v=""/>
  </r>
  <r>
    <x v="182"/>
    <x v="7"/>
    <n v="0"/>
    <n v="0"/>
    <n v="0"/>
    <n v="0"/>
    <s v="202326&quot;1895-1899&quot;"/>
    <s v=""/>
  </r>
  <r>
    <x v="183"/>
    <x v="7"/>
    <n v="0"/>
    <n v="0"/>
    <n v="0"/>
    <n v="0"/>
    <s v="202327&quot;1895-1899&quot;"/>
    <s v=""/>
  </r>
  <r>
    <x v="184"/>
    <x v="7"/>
    <n v="0"/>
    <n v="0"/>
    <n v="0"/>
    <n v="0"/>
    <s v="202328&quot;1895-1899&quot;"/>
    <s v=""/>
  </r>
  <r>
    <x v="185"/>
    <x v="7"/>
    <n v="0"/>
    <n v="0"/>
    <n v="0"/>
    <n v="0"/>
    <s v="202329&quot;1895-1899&quot;"/>
    <s v=""/>
  </r>
  <r>
    <x v="186"/>
    <x v="7"/>
    <n v="0"/>
    <n v="0"/>
    <n v="0"/>
    <n v="0"/>
    <s v="202330&quot;1895-1899&quot;"/>
    <s v=""/>
  </r>
  <r>
    <x v="187"/>
    <x v="7"/>
    <n v="0"/>
    <n v="0"/>
    <n v="0"/>
    <n v="0"/>
    <s v="202331&quot;1895-1899&quot;"/>
    <s v=""/>
  </r>
  <r>
    <x v="188"/>
    <x v="7"/>
    <n v="0"/>
    <n v="0"/>
    <n v="0"/>
    <n v="0"/>
    <s v="202332&quot;1895-1899&quot;"/>
    <s v=""/>
  </r>
  <r>
    <x v="189"/>
    <x v="7"/>
    <n v="0"/>
    <n v="0"/>
    <n v="0"/>
    <n v="0"/>
    <s v="202333&quot;1895-1899&quot;"/>
    <s v=""/>
  </r>
  <r>
    <x v="190"/>
    <x v="7"/>
    <n v="0"/>
    <n v="0"/>
    <n v="0"/>
    <n v="0"/>
    <s v="202334&quot;1895-1899&quot;"/>
    <s v=""/>
  </r>
  <r>
    <x v="191"/>
    <x v="7"/>
    <n v="0"/>
    <n v="0"/>
    <n v="0"/>
    <n v="0"/>
    <s v="202335&quot;1895-1899&quot;"/>
    <s v=""/>
  </r>
  <r>
    <x v="192"/>
    <x v="7"/>
    <n v="0"/>
    <n v="0"/>
    <n v="0"/>
    <n v="0"/>
    <s v="202336&quot;1895-1899&quot;"/>
    <s v=""/>
  </r>
  <r>
    <x v="193"/>
    <x v="7"/>
    <n v="0"/>
    <n v="0"/>
    <n v="0"/>
    <n v="0"/>
    <s v="202337&quot;1895-1899&quot;"/>
    <s v=""/>
  </r>
  <r>
    <x v="194"/>
    <x v="7"/>
    <n v="0"/>
    <n v="0"/>
    <n v="0"/>
    <n v="0"/>
    <s v="202338&quot;1895-1899&quot;"/>
    <s v=""/>
  </r>
  <r>
    <x v="195"/>
    <x v="7"/>
    <n v="0"/>
    <n v="0"/>
    <n v="0"/>
    <n v="0"/>
    <s v="202339&quot;1895-1899&quot;"/>
    <s v=""/>
  </r>
  <r>
    <x v="196"/>
    <x v="7"/>
    <n v="0"/>
    <n v="0"/>
    <n v="0"/>
    <n v="0"/>
    <s v="202340&quot;1895-1899&quot;"/>
    <s v=""/>
  </r>
  <r>
    <x v="197"/>
    <x v="7"/>
    <n v="0"/>
    <n v="0"/>
    <n v="0"/>
    <n v="0"/>
    <s v="202341&quot;1895-1899&quot;"/>
    <s v=""/>
  </r>
  <r>
    <x v="198"/>
    <x v="7"/>
    <n v="0"/>
    <n v="0"/>
    <n v="0"/>
    <n v="0"/>
    <s v="202342&quot;1895-1899&quot;"/>
    <s v=""/>
  </r>
  <r>
    <x v="199"/>
    <x v="7"/>
    <n v="0"/>
    <n v="0"/>
    <n v="0"/>
    <n v="0"/>
    <s v="202343&quot;1895-1899&quot;"/>
    <s v=""/>
  </r>
  <r>
    <x v="200"/>
    <x v="7"/>
    <n v="0"/>
    <n v="0"/>
    <n v="0"/>
    <n v="0"/>
    <s v="202344&quot;1895-1899&quot;"/>
    <s v=""/>
  </r>
  <r>
    <x v="201"/>
    <x v="7"/>
    <n v="0"/>
    <n v="0"/>
    <n v="0"/>
    <n v="0"/>
    <s v="202345&quot;1895-1899&quot;"/>
    <s v=""/>
  </r>
  <r>
    <x v="202"/>
    <x v="7"/>
    <n v="0"/>
    <n v="0"/>
    <n v="0"/>
    <n v="0"/>
    <s v="202346&quot;1895-1899&quot;"/>
    <s v=""/>
  </r>
  <r>
    <x v="203"/>
    <x v="7"/>
    <n v="0"/>
    <n v="0"/>
    <n v="0"/>
    <n v="0"/>
    <s v="202347&quot;1895-1899&quot;"/>
    <s v=""/>
  </r>
  <r>
    <x v="204"/>
    <x v="7"/>
    <n v="0"/>
    <n v="0"/>
    <n v="0"/>
    <n v="0"/>
    <s v="202348&quot;1895-1899&quot;"/>
    <s v=""/>
  </r>
  <r>
    <x v="205"/>
    <x v="7"/>
    <n v="0"/>
    <n v="0"/>
    <n v="0"/>
    <n v="0"/>
    <s v="202349&quot;1895-1899&quot;"/>
    <s v=""/>
  </r>
  <r>
    <x v="206"/>
    <x v="7"/>
    <n v="0"/>
    <n v="0"/>
    <n v="0"/>
    <n v="0"/>
    <s v="202350&quot;1895-1899&quot;"/>
    <s v=""/>
  </r>
  <r>
    <x v="207"/>
    <x v="7"/>
    <n v="0"/>
    <n v="0"/>
    <n v="0"/>
    <n v="0"/>
    <s v="202351&quot;1895-1899&quot;"/>
    <s v=""/>
  </r>
  <r>
    <x v="208"/>
    <x v="7"/>
    <n v="0"/>
    <n v="0"/>
    <n v="0"/>
    <n v="0"/>
    <s v="202352&quot;1895-1899&quot;"/>
    <s v=""/>
  </r>
  <r>
    <x v="209"/>
    <x v="7"/>
    <n v="0"/>
    <n v="0"/>
    <n v="0"/>
    <n v="0"/>
    <s v="202401&quot;1895-1899&quot;"/>
    <s v=""/>
  </r>
  <r>
    <x v="210"/>
    <x v="7"/>
    <n v="0"/>
    <n v="0"/>
    <n v="0"/>
    <n v="0"/>
    <s v="202402&quot;1895-1899&quot;"/>
    <s v=""/>
  </r>
  <r>
    <x v="211"/>
    <x v="7"/>
    <n v="0"/>
    <n v="0"/>
    <n v="0"/>
    <n v="0"/>
    <s v="202403&quot;1895-1899&quot;"/>
    <s v=""/>
  </r>
  <r>
    <x v="212"/>
    <x v="7"/>
    <n v="0"/>
    <n v="0"/>
    <n v="0"/>
    <n v="0"/>
    <s v="202404&quot;1895-1899&quot;"/>
    <s v=""/>
  </r>
  <r>
    <x v="213"/>
    <x v="7"/>
    <n v="0"/>
    <n v="0"/>
    <n v="0"/>
    <n v="0"/>
    <s v="202405&quot;1895-1899&quot;"/>
    <s v=""/>
  </r>
  <r>
    <x v="214"/>
    <x v="7"/>
    <n v="0"/>
    <n v="0"/>
    <n v="0"/>
    <n v="0"/>
    <s v="202406&quot;1895-1899&quot;"/>
    <s v=""/>
  </r>
  <r>
    <x v="215"/>
    <x v="7"/>
    <n v="0"/>
    <n v="0"/>
    <n v="0"/>
    <n v="0"/>
    <s v="202407&quot;1895-1899&quot;"/>
    <s v=""/>
  </r>
  <r>
    <x v="216"/>
    <x v="7"/>
    <n v="0"/>
    <n v="0"/>
    <n v="0"/>
    <n v="0"/>
    <s v="202408&quot;1895-1899&quot;"/>
    <s v=""/>
  </r>
  <r>
    <x v="217"/>
    <x v="7"/>
    <n v="0"/>
    <n v="0"/>
    <n v="0"/>
    <n v="0"/>
    <s v="202409&quot;1895-1899&quot;"/>
    <s v=""/>
  </r>
  <r>
    <x v="218"/>
    <x v="7"/>
    <n v="0"/>
    <n v="0"/>
    <n v="0"/>
    <n v="0"/>
    <s v="202410&quot;1895-1899&quot;"/>
    <s v=""/>
  </r>
  <r>
    <x v="219"/>
    <x v="7"/>
    <n v="0"/>
    <n v="0"/>
    <n v="0"/>
    <n v="0"/>
    <s v="202411&quot;1895-1899&quot;"/>
    <s v=""/>
  </r>
  <r>
    <x v="220"/>
    <x v="7"/>
    <n v="0"/>
    <n v="0"/>
    <n v="0"/>
    <n v="0"/>
    <s v="202412&quot;1895-1899&quot;"/>
    <s v=""/>
  </r>
  <r>
    <x v="221"/>
    <x v="7"/>
    <n v="0"/>
    <n v="0"/>
    <n v="0"/>
    <n v="0"/>
    <s v="202413&quot;1895-1899&quot;"/>
    <s v=""/>
  </r>
  <r>
    <x v="222"/>
    <x v="7"/>
    <n v="0"/>
    <n v="0"/>
    <n v="0"/>
    <n v="0"/>
    <s v="202414&quot;1895-1899&quot;"/>
    <s v=""/>
  </r>
  <r>
    <x v="223"/>
    <x v="7"/>
    <n v="0"/>
    <n v="0"/>
    <n v="0"/>
    <n v="0"/>
    <s v="202415&quot;1895-1899&quot;"/>
    <s v=""/>
  </r>
  <r>
    <x v="224"/>
    <x v="7"/>
    <n v="0"/>
    <n v="0"/>
    <n v="0"/>
    <n v="0"/>
    <s v="202416&quot;1895-1899&quot;"/>
    <s v=""/>
  </r>
  <r>
    <x v="225"/>
    <x v="7"/>
    <n v="0"/>
    <n v="0"/>
    <n v="0"/>
    <n v="0"/>
    <s v="202417&quot;1895-1899&quot;"/>
    <s v=""/>
  </r>
  <r>
    <x v="226"/>
    <x v="7"/>
    <n v="0"/>
    <n v="0"/>
    <n v="0"/>
    <n v="0"/>
    <s v="202418&quot;1895-1899&quot;"/>
    <s v=""/>
  </r>
  <r>
    <x v="227"/>
    <x v="7"/>
    <n v="0"/>
    <n v="0"/>
    <n v="0"/>
    <n v="0"/>
    <s v="202419&quot;1895-1899&quot;"/>
    <s v=""/>
  </r>
  <r>
    <x v="228"/>
    <x v="7"/>
    <n v="0"/>
    <n v="0"/>
    <n v="0"/>
    <n v="0"/>
    <s v="202420&quot;1895-1899&quot;"/>
    <s v=""/>
  </r>
  <r>
    <x v="229"/>
    <x v="7"/>
    <n v="0"/>
    <n v="0"/>
    <n v="0"/>
    <n v="0"/>
    <s v="202421&quot;1895-1899&quot;"/>
    <s v=""/>
  </r>
  <r>
    <x v="230"/>
    <x v="7"/>
    <n v="0"/>
    <n v="0"/>
    <n v="0"/>
    <n v="0"/>
    <s v="202422&quot;1895-1899&quot;"/>
    <s v=""/>
  </r>
  <r>
    <x v="231"/>
    <x v="7"/>
    <n v="0"/>
    <n v="0"/>
    <n v="0"/>
    <n v="0"/>
    <s v="202423&quot;1895-1899&quot;"/>
    <s v=""/>
  </r>
  <r>
    <x v="232"/>
    <x v="7"/>
    <n v="0"/>
    <n v="0"/>
    <n v="0"/>
    <n v="0"/>
    <s v="202424&quot;1895-1899&quot;"/>
    <s v=""/>
  </r>
  <r>
    <x v="233"/>
    <x v="7"/>
    <n v="0"/>
    <n v="0"/>
    <n v="0"/>
    <n v="0"/>
    <s v="202425&quot;1895-1899&quot;"/>
    <s v=""/>
  </r>
  <r>
    <x v="234"/>
    <x v="7"/>
    <n v="0"/>
    <n v="0"/>
    <n v="0"/>
    <n v="0"/>
    <s v="202426&quot;1895-1899&quot;"/>
    <s v=""/>
  </r>
  <r>
    <x v="235"/>
    <x v="7"/>
    <n v="0"/>
    <n v="0"/>
    <n v="0"/>
    <n v="0"/>
    <s v="202427&quot;1895-1899&quot;"/>
    <s v=""/>
  </r>
  <r>
    <x v="236"/>
    <x v="7"/>
    <n v="0"/>
    <n v="0"/>
    <n v="0"/>
    <n v="0"/>
    <s v="202428&quot;1895-1899&quot;"/>
    <s v=""/>
  </r>
  <r>
    <x v="237"/>
    <x v="7"/>
    <n v="0"/>
    <n v="0"/>
    <n v="0"/>
    <n v="0"/>
    <s v="202429&quot;1895-1899&quot;"/>
    <s v=""/>
  </r>
  <r>
    <x v="238"/>
    <x v="7"/>
    <n v="0"/>
    <n v="0"/>
    <n v="0"/>
    <n v="0"/>
    <s v="202430&quot;1895-1899&quot;"/>
    <s v=""/>
  </r>
  <r>
    <x v="239"/>
    <x v="7"/>
    <n v="0"/>
    <n v="0"/>
    <n v="0"/>
    <n v="0"/>
    <s v="202431&quot;1895-1899&quot;"/>
    <s v=""/>
  </r>
  <r>
    <x v="240"/>
    <x v="7"/>
    <n v="0"/>
    <n v="0"/>
    <n v="0"/>
    <n v="0"/>
    <s v="202432&quot;1895-1899&quot;"/>
    <s v=""/>
  </r>
  <r>
    <x v="241"/>
    <x v="7"/>
    <n v="0"/>
    <n v="0"/>
    <n v="0"/>
    <n v="0"/>
    <s v="202433&quot;1895-1899&quot;"/>
    <s v=""/>
  </r>
  <r>
    <x v="242"/>
    <x v="7"/>
    <n v="0"/>
    <n v="0"/>
    <n v="0"/>
    <n v="0"/>
    <s v="202434&quot;1895-1899&quot;"/>
    <s v=""/>
  </r>
  <r>
    <x v="243"/>
    <x v="7"/>
    <n v="0"/>
    <n v="0"/>
    <n v="0"/>
    <n v="0"/>
    <s v="202435&quot;1895-1899&quot;"/>
    <s v=""/>
  </r>
  <r>
    <x v="244"/>
    <x v="7"/>
    <n v="0"/>
    <n v="0"/>
    <n v="0"/>
    <n v="0"/>
    <s v="202436&quot;1895-1899&quot;"/>
    <s v=""/>
  </r>
  <r>
    <x v="245"/>
    <x v="7"/>
    <n v="0"/>
    <n v="0"/>
    <n v="0"/>
    <n v="0"/>
    <s v="202437&quot;1895-1899&quot;"/>
    <s v=""/>
  </r>
  <r>
    <x v="246"/>
    <x v="7"/>
    <n v="0"/>
    <n v="0"/>
    <n v="0"/>
    <n v="0"/>
    <s v="202438&quot;1895-1899&quot;"/>
    <s v=""/>
  </r>
  <r>
    <x v="247"/>
    <x v="7"/>
    <n v="0"/>
    <n v="0"/>
    <n v="0"/>
    <n v="0"/>
    <s v="202439&quot;1895-1899&quot;"/>
    <s v=""/>
  </r>
  <r>
    <x v="248"/>
    <x v="7"/>
    <n v="0"/>
    <n v="0"/>
    <n v="0"/>
    <n v="0"/>
    <s v="202440&quot;1895-1899&quot;"/>
    <s v=""/>
  </r>
  <r>
    <x v="249"/>
    <x v="7"/>
    <n v="0"/>
    <n v="0"/>
    <n v="0"/>
    <n v="0"/>
    <s v="202441&quot;1895-1899&quot;"/>
    <s v=""/>
  </r>
  <r>
    <x v="0"/>
    <x v="8"/>
    <n v="0"/>
    <n v="0"/>
    <n v="0"/>
    <n v="0"/>
    <s v="202001&quot;1900-1904&quot;"/>
    <s v=""/>
  </r>
  <r>
    <x v="1"/>
    <x v="8"/>
    <n v="0"/>
    <n v="0"/>
    <n v="0"/>
    <n v="0"/>
    <s v="202002&quot;1900-1904&quot;"/>
    <s v=""/>
  </r>
  <r>
    <x v="2"/>
    <x v="8"/>
    <n v="0"/>
    <n v="0"/>
    <n v="0"/>
    <n v="0"/>
    <s v="202003&quot;1900-1904&quot;"/>
    <s v=""/>
  </r>
  <r>
    <x v="3"/>
    <x v="8"/>
    <n v="0"/>
    <n v="0"/>
    <n v="0"/>
    <n v="0"/>
    <s v="202004&quot;1900-1904&quot;"/>
    <s v=""/>
  </r>
  <r>
    <x v="4"/>
    <x v="8"/>
    <n v="0"/>
    <n v="0"/>
    <n v="0"/>
    <n v="0"/>
    <s v="202005&quot;1900-1904&quot;"/>
    <s v=""/>
  </r>
  <r>
    <x v="5"/>
    <x v="8"/>
    <n v="0"/>
    <n v="0"/>
    <n v="0"/>
    <n v="0"/>
    <s v="202006&quot;1900-1904&quot;"/>
    <s v=""/>
  </r>
  <r>
    <x v="6"/>
    <x v="8"/>
    <n v="0"/>
    <n v="0"/>
    <n v="0"/>
    <n v="0"/>
    <s v="202007&quot;1900-1904&quot;"/>
    <s v=""/>
  </r>
  <r>
    <x v="7"/>
    <x v="8"/>
    <n v="0"/>
    <n v="0"/>
    <n v="0"/>
    <n v="0"/>
    <s v="202008&quot;1900-1904&quot;"/>
    <s v=""/>
  </r>
  <r>
    <x v="8"/>
    <x v="8"/>
    <n v="0"/>
    <n v="0"/>
    <n v="0"/>
    <n v="0"/>
    <s v="202009&quot;1900-1904&quot;"/>
    <s v=""/>
  </r>
  <r>
    <x v="9"/>
    <x v="8"/>
    <n v="0"/>
    <n v="0"/>
    <n v="0"/>
    <n v="0"/>
    <s v="202010&quot;1900-1904&quot;"/>
    <s v=""/>
  </r>
  <r>
    <x v="10"/>
    <x v="8"/>
    <n v="0"/>
    <n v="0"/>
    <n v="0"/>
    <n v="0"/>
    <s v="202011&quot;1900-1904&quot;"/>
    <s v=""/>
  </r>
  <r>
    <x v="11"/>
    <x v="8"/>
    <n v="0"/>
    <n v="0"/>
    <n v="0"/>
    <n v="0"/>
    <s v="202012&quot;1900-1904&quot;"/>
    <s v=""/>
  </r>
  <r>
    <x v="12"/>
    <x v="8"/>
    <n v="0"/>
    <n v="0"/>
    <n v="0"/>
    <n v="0"/>
    <s v="202013&quot;1900-1904&quot;"/>
    <s v=""/>
  </r>
  <r>
    <x v="13"/>
    <x v="8"/>
    <n v="0"/>
    <n v="0"/>
    <n v="0"/>
    <n v="0"/>
    <s v="202014&quot;1900-1904&quot;"/>
    <s v=""/>
  </r>
  <r>
    <x v="14"/>
    <x v="8"/>
    <n v="0"/>
    <n v="0"/>
    <n v="0"/>
    <n v="0"/>
    <s v="202015&quot;1900-1904&quot;"/>
    <s v=""/>
  </r>
  <r>
    <x v="15"/>
    <x v="8"/>
    <n v="0"/>
    <n v="0"/>
    <n v="0"/>
    <n v="0"/>
    <s v="202016&quot;1900-1904&quot;"/>
    <s v=""/>
  </r>
  <r>
    <x v="16"/>
    <x v="8"/>
    <n v="0"/>
    <n v="0"/>
    <n v="0"/>
    <n v="0"/>
    <s v="202017&quot;1900-1904&quot;"/>
    <s v=""/>
  </r>
  <r>
    <x v="17"/>
    <x v="8"/>
    <n v="0"/>
    <n v="0"/>
    <n v="0"/>
    <n v="0"/>
    <s v="202018&quot;1900-1904&quot;"/>
    <s v=""/>
  </r>
  <r>
    <x v="18"/>
    <x v="8"/>
    <n v="0"/>
    <n v="0"/>
    <n v="0"/>
    <n v="0"/>
    <s v="202019&quot;1900-1904&quot;"/>
    <s v=""/>
  </r>
  <r>
    <x v="19"/>
    <x v="8"/>
    <n v="0"/>
    <n v="0"/>
    <n v="0"/>
    <n v="0"/>
    <s v="202020&quot;1900-1904&quot;"/>
    <s v=""/>
  </r>
  <r>
    <x v="20"/>
    <x v="8"/>
    <n v="0"/>
    <n v="0"/>
    <n v="0"/>
    <n v="0"/>
    <s v="202021&quot;1900-1904&quot;"/>
    <s v=""/>
  </r>
  <r>
    <x v="21"/>
    <x v="8"/>
    <n v="0"/>
    <n v="0"/>
    <n v="0"/>
    <n v="0"/>
    <s v="202022&quot;1900-1904&quot;"/>
    <s v=""/>
  </r>
  <r>
    <x v="22"/>
    <x v="8"/>
    <n v="0"/>
    <n v="0"/>
    <n v="0"/>
    <n v="0"/>
    <s v="202023&quot;1900-1904&quot;"/>
    <s v=""/>
  </r>
  <r>
    <x v="23"/>
    <x v="8"/>
    <n v="0"/>
    <n v="0"/>
    <n v="0"/>
    <n v="0"/>
    <s v="202024&quot;1900-1904&quot;"/>
    <s v=""/>
  </r>
  <r>
    <x v="24"/>
    <x v="8"/>
    <n v="0"/>
    <n v="0"/>
    <n v="0"/>
    <n v="0"/>
    <s v="202025&quot;1900-1904&quot;"/>
    <s v=""/>
  </r>
  <r>
    <x v="25"/>
    <x v="8"/>
    <n v="0"/>
    <n v="0"/>
    <n v="0"/>
    <n v="0"/>
    <s v="202026&quot;1900-1904&quot;"/>
    <s v=""/>
  </r>
  <r>
    <x v="26"/>
    <x v="8"/>
    <n v="0"/>
    <n v="0"/>
    <n v="0"/>
    <n v="0"/>
    <s v="202027&quot;1900-1904&quot;"/>
    <s v=""/>
  </r>
  <r>
    <x v="27"/>
    <x v="8"/>
    <n v="0"/>
    <n v="0"/>
    <n v="0"/>
    <n v="0"/>
    <s v="202028&quot;1900-1904&quot;"/>
    <s v=""/>
  </r>
  <r>
    <x v="28"/>
    <x v="8"/>
    <n v="0"/>
    <n v="0"/>
    <n v="0"/>
    <n v="0"/>
    <s v="202029&quot;1900-1904&quot;"/>
    <s v=""/>
  </r>
  <r>
    <x v="29"/>
    <x v="8"/>
    <n v="0"/>
    <n v="0"/>
    <n v="0"/>
    <n v="0"/>
    <s v="202030&quot;1900-1904&quot;"/>
    <s v=""/>
  </r>
  <r>
    <x v="30"/>
    <x v="8"/>
    <n v="0"/>
    <n v="0"/>
    <n v="0"/>
    <n v="0"/>
    <s v="202031&quot;1900-1904&quot;"/>
    <s v=""/>
  </r>
  <r>
    <x v="31"/>
    <x v="8"/>
    <n v="0"/>
    <n v="0"/>
    <n v="0"/>
    <n v="0"/>
    <s v="202032&quot;1900-1904&quot;"/>
    <s v=""/>
  </r>
  <r>
    <x v="32"/>
    <x v="8"/>
    <n v="0"/>
    <n v="0"/>
    <n v="0"/>
    <n v="0"/>
    <s v="202033&quot;1900-1904&quot;"/>
    <s v=""/>
  </r>
  <r>
    <x v="33"/>
    <x v="8"/>
    <n v="0"/>
    <n v="0"/>
    <n v="0"/>
    <n v="0"/>
    <s v="202034&quot;1900-1904&quot;"/>
    <s v=""/>
  </r>
  <r>
    <x v="34"/>
    <x v="8"/>
    <n v="0"/>
    <n v="0"/>
    <n v="0"/>
    <n v="0"/>
    <s v="202035&quot;1900-1904&quot;"/>
    <s v=""/>
  </r>
  <r>
    <x v="35"/>
    <x v="8"/>
    <n v="0"/>
    <n v="0"/>
    <n v="0"/>
    <n v="0"/>
    <s v="202036&quot;1900-1904&quot;"/>
    <s v=""/>
  </r>
  <r>
    <x v="36"/>
    <x v="8"/>
    <n v="0"/>
    <n v="0"/>
    <n v="0"/>
    <n v="0"/>
    <s v="202037&quot;1900-1904&quot;"/>
    <s v=""/>
  </r>
  <r>
    <x v="37"/>
    <x v="8"/>
    <n v="0"/>
    <n v="0"/>
    <n v="0"/>
    <n v="0"/>
    <s v="202038&quot;1900-1904&quot;"/>
    <s v=""/>
  </r>
  <r>
    <x v="38"/>
    <x v="8"/>
    <n v="0"/>
    <n v="0"/>
    <n v="0"/>
    <n v="0"/>
    <s v="202039&quot;1900-1904&quot;"/>
    <s v=""/>
  </r>
  <r>
    <x v="39"/>
    <x v="8"/>
    <n v="0"/>
    <n v="0"/>
    <n v="0"/>
    <n v="0"/>
    <s v="202040&quot;1900-1904&quot;"/>
    <s v=""/>
  </r>
  <r>
    <x v="40"/>
    <x v="8"/>
    <n v="0"/>
    <n v="0"/>
    <n v="0"/>
    <n v="0"/>
    <s v="202041&quot;1900-1904&quot;"/>
    <s v=""/>
  </r>
  <r>
    <x v="41"/>
    <x v="8"/>
    <n v="0"/>
    <n v="0"/>
    <n v="0"/>
    <n v="0"/>
    <s v="202042&quot;1900-1904&quot;"/>
    <s v=""/>
  </r>
  <r>
    <x v="42"/>
    <x v="8"/>
    <n v="0"/>
    <n v="0"/>
    <n v="0"/>
    <n v="0"/>
    <s v="202043&quot;1900-1904&quot;"/>
    <s v=""/>
  </r>
  <r>
    <x v="43"/>
    <x v="8"/>
    <n v="0"/>
    <n v="0"/>
    <n v="0"/>
    <n v="0"/>
    <s v="202044&quot;1900-1904&quot;"/>
    <s v=""/>
  </r>
  <r>
    <x v="44"/>
    <x v="8"/>
    <n v="0"/>
    <n v="0"/>
    <n v="0"/>
    <n v="0"/>
    <s v="202045&quot;1900-1904&quot;"/>
    <s v=""/>
  </r>
  <r>
    <x v="45"/>
    <x v="8"/>
    <n v="0"/>
    <n v="0"/>
    <n v="0"/>
    <n v="0"/>
    <s v="202046&quot;1900-1904&quot;"/>
    <s v=""/>
  </r>
  <r>
    <x v="46"/>
    <x v="8"/>
    <n v="0"/>
    <n v="0"/>
    <n v="0"/>
    <n v="0"/>
    <s v="202047&quot;1900-1904&quot;"/>
    <s v=""/>
  </r>
  <r>
    <x v="47"/>
    <x v="8"/>
    <n v="0"/>
    <n v="0"/>
    <n v="0"/>
    <n v="0"/>
    <s v="202048&quot;1900-1904&quot;"/>
    <s v=""/>
  </r>
  <r>
    <x v="48"/>
    <x v="8"/>
    <n v="0"/>
    <n v="0"/>
    <n v="0"/>
    <n v="0"/>
    <s v="202049&quot;1900-1904&quot;"/>
    <s v=""/>
  </r>
  <r>
    <x v="49"/>
    <x v="8"/>
    <n v="0"/>
    <n v="0"/>
    <n v="0"/>
    <n v="0"/>
    <s v="202050&quot;1900-1904&quot;"/>
    <s v=""/>
  </r>
  <r>
    <x v="50"/>
    <x v="8"/>
    <n v="0"/>
    <n v="0"/>
    <n v="0"/>
    <n v="0"/>
    <s v="202051&quot;1900-1904&quot;"/>
    <s v=""/>
  </r>
  <r>
    <x v="51"/>
    <x v="8"/>
    <n v="0"/>
    <n v="0"/>
    <n v="0"/>
    <n v="0"/>
    <s v="202052&quot;1900-1904&quot;"/>
    <s v=""/>
  </r>
  <r>
    <x v="52"/>
    <x v="8"/>
    <n v="0"/>
    <n v="0"/>
    <n v="0"/>
    <n v="0"/>
    <s v="202053&quot;1900-1904&quot;"/>
    <s v=""/>
  </r>
  <r>
    <x v="53"/>
    <x v="8"/>
    <n v="0"/>
    <n v="0"/>
    <n v="0"/>
    <n v="0"/>
    <s v="202101&quot;1900-1904&quot;"/>
    <s v=""/>
  </r>
  <r>
    <x v="54"/>
    <x v="8"/>
    <n v="0"/>
    <n v="0"/>
    <n v="0"/>
    <n v="0"/>
    <s v="202102&quot;1900-1904&quot;"/>
    <s v=""/>
  </r>
  <r>
    <x v="55"/>
    <x v="8"/>
    <n v="0"/>
    <n v="0"/>
    <n v="0"/>
    <n v="0"/>
    <s v="202103&quot;1900-1904&quot;"/>
    <s v=""/>
  </r>
  <r>
    <x v="56"/>
    <x v="8"/>
    <n v="0"/>
    <n v="0"/>
    <n v="0"/>
    <n v="0"/>
    <s v="202104&quot;1900-1904&quot;"/>
    <s v=""/>
  </r>
  <r>
    <x v="57"/>
    <x v="8"/>
    <n v="0"/>
    <n v="0"/>
    <n v="0"/>
    <n v="0"/>
    <s v="202105&quot;1900-1904&quot;"/>
    <s v=""/>
  </r>
  <r>
    <x v="58"/>
    <x v="8"/>
    <n v="0"/>
    <n v="0"/>
    <n v="0"/>
    <n v="0"/>
    <s v="202106&quot;1900-1904&quot;"/>
    <s v=""/>
  </r>
  <r>
    <x v="59"/>
    <x v="8"/>
    <n v="0"/>
    <n v="0"/>
    <n v="0"/>
    <n v="0"/>
    <s v="202107&quot;1900-1904&quot;"/>
    <s v=""/>
  </r>
  <r>
    <x v="60"/>
    <x v="8"/>
    <n v="0"/>
    <n v="0"/>
    <n v="0"/>
    <n v="0"/>
    <s v="202108&quot;1900-1904&quot;"/>
    <s v=""/>
  </r>
  <r>
    <x v="61"/>
    <x v="8"/>
    <n v="0"/>
    <n v="0"/>
    <n v="0"/>
    <n v="0"/>
    <s v="202109&quot;1900-1904&quot;"/>
    <s v=""/>
  </r>
  <r>
    <x v="62"/>
    <x v="8"/>
    <n v="0"/>
    <n v="0"/>
    <n v="0"/>
    <n v="0"/>
    <s v="202110&quot;1900-1904&quot;"/>
    <s v=""/>
  </r>
  <r>
    <x v="63"/>
    <x v="8"/>
    <n v="0"/>
    <n v="0"/>
    <n v="0"/>
    <n v="0"/>
    <s v="202111&quot;1900-1904&quot;"/>
    <s v=""/>
  </r>
  <r>
    <x v="64"/>
    <x v="8"/>
    <n v="0"/>
    <n v="0"/>
    <n v="0"/>
    <n v="0"/>
    <s v="202112&quot;1900-1904&quot;"/>
    <s v=""/>
  </r>
  <r>
    <x v="65"/>
    <x v="8"/>
    <n v="0"/>
    <n v="0"/>
    <n v="0"/>
    <n v="0"/>
    <s v="202113&quot;1900-1904&quot;"/>
    <s v=""/>
  </r>
  <r>
    <x v="66"/>
    <x v="8"/>
    <n v="0"/>
    <n v="0"/>
    <n v="0"/>
    <n v="0"/>
    <s v="202114&quot;1900-1904&quot;"/>
    <s v=""/>
  </r>
  <r>
    <x v="67"/>
    <x v="8"/>
    <n v="0"/>
    <n v="0"/>
    <n v="0"/>
    <n v="0"/>
    <s v="202115&quot;1900-1904&quot;"/>
    <s v=""/>
  </r>
  <r>
    <x v="68"/>
    <x v="8"/>
    <n v="0"/>
    <n v="0"/>
    <n v="0"/>
    <n v="0"/>
    <s v="202116&quot;1900-1904&quot;"/>
    <s v=""/>
  </r>
  <r>
    <x v="69"/>
    <x v="8"/>
    <n v="0"/>
    <n v="0"/>
    <n v="0"/>
    <n v="0"/>
    <s v="202117&quot;1900-1904&quot;"/>
    <s v=""/>
  </r>
  <r>
    <x v="70"/>
    <x v="8"/>
    <n v="0"/>
    <n v="0"/>
    <n v="0"/>
    <n v="0"/>
    <s v="202118&quot;1900-1904&quot;"/>
    <s v=""/>
  </r>
  <r>
    <x v="71"/>
    <x v="8"/>
    <n v="0"/>
    <n v="0"/>
    <n v="0"/>
    <n v="0"/>
    <s v="202119&quot;1900-1904&quot;"/>
    <s v=""/>
  </r>
  <r>
    <x v="72"/>
    <x v="8"/>
    <n v="0"/>
    <n v="0"/>
    <n v="0"/>
    <n v="0"/>
    <s v="202120&quot;1900-1904&quot;"/>
    <s v=""/>
  </r>
  <r>
    <x v="73"/>
    <x v="8"/>
    <n v="0"/>
    <n v="0"/>
    <n v="0"/>
    <n v="0"/>
    <s v="202121&quot;1900-1904&quot;"/>
    <s v=""/>
  </r>
  <r>
    <x v="74"/>
    <x v="8"/>
    <n v="0"/>
    <n v="0"/>
    <n v="0"/>
    <n v="0"/>
    <s v="202122&quot;1900-1904&quot;"/>
    <s v=""/>
  </r>
  <r>
    <x v="75"/>
    <x v="8"/>
    <n v="0"/>
    <n v="0"/>
    <n v="0"/>
    <n v="0"/>
    <s v="202123&quot;1900-1904&quot;"/>
    <s v=""/>
  </r>
  <r>
    <x v="76"/>
    <x v="8"/>
    <n v="0"/>
    <n v="0"/>
    <n v="0"/>
    <n v="0"/>
    <s v="202124&quot;1900-1904&quot;"/>
    <s v=""/>
  </r>
  <r>
    <x v="77"/>
    <x v="8"/>
    <n v="0"/>
    <n v="0"/>
    <n v="0"/>
    <n v="0"/>
    <s v="202125&quot;1900-1904&quot;"/>
    <s v=""/>
  </r>
  <r>
    <x v="78"/>
    <x v="8"/>
    <n v="0"/>
    <n v="0"/>
    <n v="0"/>
    <n v="0"/>
    <s v="202126&quot;1900-1904&quot;"/>
    <s v=""/>
  </r>
  <r>
    <x v="79"/>
    <x v="8"/>
    <n v="0"/>
    <n v="0"/>
    <n v="0"/>
    <n v="0"/>
    <s v="202127&quot;1900-1904&quot;"/>
    <s v=""/>
  </r>
  <r>
    <x v="80"/>
    <x v="8"/>
    <n v="0"/>
    <n v="0"/>
    <n v="0"/>
    <n v="0"/>
    <s v="202128&quot;1900-1904&quot;"/>
    <s v=""/>
  </r>
  <r>
    <x v="81"/>
    <x v="8"/>
    <n v="0"/>
    <n v="0"/>
    <n v="0"/>
    <n v="0"/>
    <s v="202129&quot;1900-1904&quot;"/>
    <s v=""/>
  </r>
  <r>
    <x v="82"/>
    <x v="8"/>
    <n v="0"/>
    <n v="0"/>
    <n v="0"/>
    <n v="0"/>
    <s v="202130&quot;1900-1904&quot;"/>
    <s v=""/>
  </r>
  <r>
    <x v="83"/>
    <x v="8"/>
    <n v="0"/>
    <n v="0"/>
    <n v="0"/>
    <n v="0"/>
    <s v="202131&quot;1900-1904&quot;"/>
    <s v=""/>
  </r>
  <r>
    <x v="84"/>
    <x v="8"/>
    <n v="0"/>
    <n v="0"/>
    <n v="0"/>
    <n v="0"/>
    <s v="202132&quot;1900-1904&quot;"/>
    <s v=""/>
  </r>
  <r>
    <x v="85"/>
    <x v="8"/>
    <n v="0"/>
    <n v="0"/>
    <n v="0"/>
    <n v="0"/>
    <s v="202133&quot;1900-1904&quot;"/>
    <s v=""/>
  </r>
  <r>
    <x v="86"/>
    <x v="8"/>
    <n v="0"/>
    <n v="0"/>
    <n v="0"/>
    <n v="0"/>
    <s v="202134&quot;1900-1904&quot;"/>
    <s v=""/>
  </r>
  <r>
    <x v="87"/>
    <x v="8"/>
    <n v="0"/>
    <n v="0"/>
    <n v="0"/>
    <n v="0"/>
    <s v="202135&quot;1900-1904&quot;"/>
    <s v=""/>
  </r>
  <r>
    <x v="88"/>
    <x v="8"/>
    <n v="0"/>
    <n v="0"/>
    <n v="0"/>
    <n v="0"/>
    <s v="202136&quot;1900-1904&quot;"/>
    <s v=""/>
  </r>
  <r>
    <x v="89"/>
    <x v="8"/>
    <n v="0"/>
    <n v="0"/>
    <n v="0"/>
    <n v="0"/>
    <s v="202137&quot;1900-1904&quot;"/>
    <s v=""/>
  </r>
  <r>
    <x v="90"/>
    <x v="8"/>
    <n v="0"/>
    <n v="0"/>
    <n v="0"/>
    <n v="0"/>
    <s v="202138&quot;1900-1904&quot;"/>
    <s v=""/>
  </r>
  <r>
    <x v="91"/>
    <x v="8"/>
    <n v="0"/>
    <n v="0"/>
    <n v="0"/>
    <n v="0"/>
    <s v="202139&quot;1900-1904&quot;"/>
    <s v=""/>
  </r>
  <r>
    <x v="92"/>
    <x v="8"/>
    <n v="0"/>
    <n v="0"/>
    <n v="0"/>
    <n v="0"/>
    <s v="202140&quot;1900-1904&quot;"/>
    <s v=""/>
  </r>
  <r>
    <x v="93"/>
    <x v="8"/>
    <n v="0"/>
    <n v="0"/>
    <n v="0"/>
    <n v="0"/>
    <s v="202141&quot;1900-1904&quot;"/>
    <s v=""/>
  </r>
  <r>
    <x v="94"/>
    <x v="8"/>
    <n v="0"/>
    <n v="0"/>
    <n v="0"/>
    <n v="0"/>
    <s v="202142&quot;1900-1904&quot;"/>
    <s v=""/>
  </r>
  <r>
    <x v="95"/>
    <x v="8"/>
    <n v="0"/>
    <n v="0"/>
    <n v="0"/>
    <n v="0"/>
    <s v="202143&quot;1900-1904&quot;"/>
    <s v=""/>
  </r>
  <r>
    <x v="96"/>
    <x v="8"/>
    <n v="0"/>
    <n v="0"/>
    <n v="0"/>
    <n v="0"/>
    <s v="202144&quot;1900-1904&quot;"/>
    <s v=""/>
  </r>
  <r>
    <x v="97"/>
    <x v="8"/>
    <n v="0"/>
    <n v="0"/>
    <n v="0"/>
    <n v="0"/>
    <s v="202145&quot;1900-1904&quot;"/>
    <s v=""/>
  </r>
  <r>
    <x v="98"/>
    <x v="8"/>
    <n v="0"/>
    <n v="0"/>
    <n v="0"/>
    <n v="0"/>
    <s v="202146&quot;1900-1904&quot;"/>
    <s v=""/>
  </r>
  <r>
    <x v="99"/>
    <x v="8"/>
    <n v="0"/>
    <n v="0"/>
    <n v="0"/>
    <n v="0"/>
    <s v="202147&quot;1900-1904&quot;"/>
    <s v=""/>
  </r>
  <r>
    <x v="100"/>
    <x v="8"/>
    <n v="0"/>
    <n v="0"/>
    <n v="0"/>
    <n v="0"/>
    <s v="202148&quot;1900-1904&quot;"/>
    <s v=""/>
  </r>
  <r>
    <x v="101"/>
    <x v="8"/>
    <n v="0"/>
    <n v="0"/>
    <n v="0"/>
    <n v="0"/>
    <s v="202149&quot;1900-1904&quot;"/>
    <s v=""/>
  </r>
  <r>
    <x v="102"/>
    <x v="8"/>
    <n v="0"/>
    <n v="0"/>
    <n v="0"/>
    <n v="0"/>
    <s v="202150&quot;1900-1904&quot;"/>
    <s v=""/>
  </r>
  <r>
    <x v="103"/>
    <x v="8"/>
    <n v="0"/>
    <n v="0"/>
    <n v="0"/>
    <n v="0"/>
    <s v="202151&quot;1900-1904&quot;"/>
    <s v=""/>
  </r>
  <r>
    <x v="104"/>
    <x v="8"/>
    <n v="0"/>
    <n v="0"/>
    <n v="0"/>
    <n v="0"/>
    <s v="202152&quot;1900-1904&quot;"/>
    <s v=""/>
  </r>
  <r>
    <x v="105"/>
    <x v="8"/>
    <n v="0"/>
    <n v="0"/>
    <n v="0"/>
    <n v="0"/>
    <s v="202201&quot;1900-1904&quot;"/>
    <s v=""/>
  </r>
  <r>
    <x v="106"/>
    <x v="8"/>
    <n v="0"/>
    <n v="0"/>
    <n v="0"/>
    <n v="0"/>
    <s v="202202&quot;1900-1904&quot;"/>
    <s v=""/>
  </r>
  <r>
    <x v="107"/>
    <x v="8"/>
    <n v="0"/>
    <n v="0"/>
    <n v="0"/>
    <n v="0"/>
    <s v="202203&quot;1900-1904&quot;"/>
    <s v=""/>
  </r>
  <r>
    <x v="108"/>
    <x v="8"/>
    <n v="0"/>
    <n v="0"/>
    <n v="0"/>
    <n v="0"/>
    <s v="202204&quot;1900-1904&quot;"/>
    <s v=""/>
  </r>
  <r>
    <x v="109"/>
    <x v="8"/>
    <n v="0"/>
    <n v="0"/>
    <n v="0"/>
    <n v="0"/>
    <s v="202205&quot;1900-1904&quot;"/>
    <s v=""/>
  </r>
  <r>
    <x v="110"/>
    <x v="8"/>
    <n v="0"/>
    <n v="0"/>
    <n v="0"/>
    <n v="0"/>
    <s v="202206&quot;1900-1904&quot;"/>
    <s v=""/>
  </r>
  <r>
    <x v="111"/>
    <x v="8"/>
    <n v="0"/>
    <n v="0"/>
    <n v="0"/>
    <n v="0"/>
    <s v="202207&quot;1900-1904&quot;"/>
    <s v=""/>
  </r>
  <r>
    <x v="112"/>
    <x v="8"/>
    <n v="0"/>
    <n v="0"/>
    <n v="0"/>
    <n v="0"/>
    <s v="202208&quot;1900-1904&quot;"/>
    <s v=""/>
  </r>
  <r>
    <x v="113"/>
    <x v="8"/>
    <n v="0"/>
    <n v="0"/>
    <n v="0"/>
    <n v="0"/>
    <s v="202209&quot;1900-1904&quot;"/>
    <s v=""/>
  </r>
  <r>
    <x v="114"/>
    <x v="8"/>
    <n v="0"/>
    <n v="0"/>
    <n v="0"/>
    <n v="0"/>
    <s v="202210&quot;1900-1904&quot;"/>
    <s v=""/>
  </r>
  <r>
    <x v="115"/>
    <x v="8"/>
    <n v="0"/>
    <n v="0"/>
    <n v="0"/>
    <n v="0"/>
    <s v="202211&quot;1900-1904&quot;"/>
    <s v=""/>
  </r>
  <r>
    <x v="116"/>
    <x v="8"/>
    <n v="0"/>
    <n v="0"/>
    <n v="0"/>
    <n v="0"/>
    <s v="202212&quot;1900-1904&quot;"/>
    <s v=""/>
  </r>
  <r>
    <x v="117"/>
    <x v="8"/>
    <n v="0"/>
    <n v="0"/>
    <n v="0"/>
    <n v="0"/>
    <s v="202213&quot;1900-1904&quot;"/>
    <s v=""/>
  </r>
  <r>
    <x v="118"/>
    <x v="8"/>
    <n v="0"/>
    <n v="0"/>
    <n v="0"/>
    <n v="0"/>
    <s v="202214&quot;1900-1904&quot;"/>
    <s v=""/>
  </r>
  <r>
    <x v="119"/>
    <x v="8"/>
    <n v="0"/>
    <n v="0"/>
    <n v="0"/>
    <n v="0"/>
    <s v="202215&quot;1900-1904&quot;"/>
    <s v=""/>
  </r>
  <r>
    <x v="120"/>
    <x v="8"/>
    <n v="0"/>
    <n v="0"/>
    <n v="0"/>
    <n v="0"/>
    <s v="202216&quot;1900-1904&quot;"/>
    <s v=""/>
  </r>
  <r>
    <x v="121"/>
    <x v="8"/>
    <n v="0"/>
    <n v="0"/>
    <n v="0"/>
    <n v="0"/>
    <s v="202217&quot;1900-1904&quot;"/>
    <s v=""/>
  </r>
  <r>
    <x v="122"/>
    <x v="8"/>
    <n v="0"/>
    <n v="0"/>
    <n v="0"/>
    <n v="0"/>
    <s v="202218&quot;1900-1904&quot;"/>
    <s v=""/>
  </r>
  <r>
    <x v="123"/>
    <x v="8"/>
    <n v="0"/>
    <n v="0"/>
    <n v="0"/>
    <n v="0"/>
    <s v="202219&quot;1900-1904&quot;"/>
    <s v=""/>
  </r>
  <r>
    <x v="124"/>
    <x v="8"/>
    <n v="0"/>
    <n v="0"/>
    <n v="0"/>
    <n v="0"/>
    <s v="202220&quot;1900-1904&quot;"/>
    <s v=""/>
  </r>
  <r>
    <x v="125"/>
    <x v="8"/>
    <n v="0"/>
    <n v="0"/>
    <n v="0"/>
    <n v="0"/>
    <s v="202221&quot;1900-1904&quot;"/>
    <s v=""/>
  </r>
  <r>
    <x v="126"/>
    <x v="8"/>
    <n v="0"/>
    <n v="0"/>
    <n v="0"/>
    <n v="0"/>
    <s v="202222&quot;1900-1904&quot;"/>
    <s v=""/>
  </r>
  <r>
    <x v="127"/>
    <x v="8"/>
    <n v="0"/>
    <n v="0"/>
    <n v="0"/>
    <n v="0"/>
    <s v="202223&quot;1900-1904&quot;"/>
    <s v=""/>
  </r>
  <r>
    <x v="128"/>
    <x v="8"/>
    <n v="0"/>
    <n v="0"/>
    <n v="0"/>
    <n v="0"/>
    <s v="202224&quot;1900-1904&quot;"/>
    <s v=""/>
  </r>
  <r>
    <x v="129"/>
    <x v="8"/>
    <n v="0"/>
    <n v="0"/>
    <n v="0"/>
    <n v="0"/>
    <s v="202225&quot;1900-1904&quot;"/>
    <s v=""/>
  </r>
  <r>
    <x v="130"/>
    <x v="8"/>
    <n v="0"/>
    <n v="0"/>
    <n v="0"/>
    <n v="0"/>
    <s v="202226&quot;1900-1904&quot;"/>
    <s v=""/>
  </r>
  <r>
    <x v="131"/>
    <x v="8"/>
    <n v="0"/>
    <n v="0"/>
    <n v="0"/>
    <n v="0"/>
    <s v="202227&quot;1900-1904&quot;"/>
    <s v=""/>
  </r>
  <r>
    <x v="132"/>
    <x v="8"/>
    <n v="0"/>
    <n v="0"/>
    <n v="0"/>
    <n v="0"/>
    <s v="202228&quot;1900-1904&quot;"/>
    <s v=""/>
  </r>
  <r>
    <x v="133"/>
    <x v="8"/>
    <n v="0"/>
    <n v="0"/>
    <n v="0"/>
    <n v="0"/>
    <s v="202229&quot;1900-1904&quot;"/>
    <s v=""/>
  </r>
  <r>
    <x v="134"/>
    <x v="8"/>
    <n v="0"/>
    <n v="0"/>
    <n v="0"/>
    <n v="0"/>
    <s v="202230&quot;1900-1904&quot;"/>
    <s v=""/>
  </r>
  <r>
    <x v="135"/>
    <x v="8"/>
    <n v="0"/>
    <n v="0"/>
    <n v="0"/>
    <n v="0"/>
    <s v="202231&quot;1900-1904&quot;"/>
    <s v=""/>
  </r>
  <r>
    <x v="136"/>
    <x v="8"/>
    <n v="0"/>
    <n v="0"/>
    <n v="0"/>
    <n v="0"/>
    <s v="202232&quot;1900-1904&quot;"/>
    <s v=""/>
  </r>
  <r>
    <x v="137"/>
    <x v="8"/>
    <n v="0"/>
    <n v="0"/>
    <n v="0"/>
    <n v="0"/>
    <s v="202233&quot;1900-1904&quot;"/>
    <s v=""/>
  </r>
  <r>
    <x v="138"/>
    <x v="8"/>
    <n v="0"/>
    <n v="0"/>
    <n v="0"/>
    <n v="0"/>
    <s v="202234&quot;1900-1904&quot;"/>
    <s v=""/>
  </r>
  <r>
    <x v="139"/>
    <x v="8"/>
    <n v="0"/>
    <n v="0"/>
    <n v="0"/>
    <n v="0"/>
    <s v="202235&quot;1900-1904&quot;"/>
    <s v=""/>
  </r>
  <r>
    <x v="140"/>
    <x v="8"/>
    <n v="0"/>
    <n v="0"/>
    <n v="0"/>
    <n v="0"/>
    <s v="202236&quot;1900-1904&quot;"/>
    <s v=""/>
  </r>
  <r>
    <x v="141"/>
    <x v="8"/>
    <n v="0"/>
    <n v="0"/>
    <n v="0"/>
    <n v="0"/>
    <s v="202237&quot;1900-1904&quot;"/>
    <s v=""/>
  </r>
  <r>
    <x v="142"/>
    <x v="8"/>
    <n v="0"/>
    <n v="0"/>
    <n v="0"/>
    <n v="0"/>
    <s v="202238&quot;1900-1904&quot;"/>
    <s v=""/>
  </r>
  <r>
    <x v="143"/>
    <x v="8"/>
    <n v="0"/>
    <n v="0"/>
    <n v="0"/>
    <n v="0"/>
    <s v="202239&quot;1900-1904&quot;"/>
    <s v=""/>
  </r>
  <r>
    <x v="144"/>
    <x v="8"/>
    <n v="0"/>
    <n v="0"/>
    <n v="0"/>
    <n v="0"/>
    <s v="202240&quot;1900-1904&quot;"/>
    <s v=""/>
  </r>
  <r>
    <x v="145"/>
    <x v="8"/>
    <n v="0"/>
    <n v="0"/>
    <n v="0"/>
    <n v="0"/>
    <s v="202241&quot;1900-1904&quot;"/>
    <s v=""/>
  </r>
  <r>
    <x v="146"/>
    <x v="8"/>
    <n v="0"/>
    <n v="0"/>
    <n v="0"/>
    <n v="0"/>
    <s v="202242&quot;1900-1904&quot;"/>
    <s v=""/>
  </r>
  <r>
    <x v="147"/>
    <x v="8"/>
    <n v="0"/>
    <n v="0"/>
    <n v="0"/>
    <n v="0"/>
    <s v="202243&quot;1900-1904&quot;"/>
    <s v=""/>
  </r>
  <r>
    <x v="148"/>
    <x v="8"/>
    <n v="0"/>
    <n v="0"/>
    <n v="0"/>
    <n v="0"/>
    <s v="202244&quot;1900-1904&quot;"/>
    <s v=""/>
  </r>
  <r>
    <x v="149"/>
    <x v="8"/>
    <n v="0"/>
    <n v="0"/>
    <n v="0"/>
    <n v="0"/>
    <s v="202245&quot;1900-1904&quot;"/>
    <s v=""/>
  </r>
  <r>
    <x v="150"/>
    <x v="8"/>
    <n v="0"/>
    <n v="0"/>
    <n v="0"/>
    <n v="0"/>
    <s v="202246&quot;1900-1904&quot;"/>
    <s v=""/>
  </r>
  <r>
    <x v="151"/>
    <x v="8"/>
    <n v="0"/>
    <n v="0"/>
    <n v="0"/>
    <n v="0"/>
    <s v="202247&quot;1900-1904&quot;"/>
    <s v=""/>
  </r>
  <r>
    <x v="152"/>
    <x v="8"/>
    <n v="0"/>
    <n v="0"/>
    <n v="0"/>
    <n v="0"/>
    <s v="202248&quot;1900-1904&quot;"/>
    <s v=""/>
  </r>
  <r>
    <x v="153"/>
    <x v="8"/>
    <n v="0"/>
    <n v="0"/>
    <n v="0"/>
    <n v="0"/>
    <s v="202249&quot;1900-1904&quot;"/>
    <s v=""/>
  </r>
  <r>
    <x v="154"/>
    <x v="8"/>
    <n v="0"/>
    <n v="0"/>
    <n v="0"/>
    <n v="0"/>
    <s v="202250&quot;1900-1904&quot;"/>
    <s v=""/>
  </r>
  <r>
    <x v="155"/>
    <x v="8"/>
    <n v="0"/>
    <n v="0"/>
    <n v="0"/>
    <n v="0"/>
    <s v="202251&quot;1900-1904&quot;"/>
    <s v=""/>
  </r>
  <r>
    <x v="156"/>
    <x v="8"/>
    <n v="0"/>
    <n v="0"/>
    <n v="0"/>
    <n v="0"/>
    <s v="202252&quot;1900-1904&quot;"/>
    <s v=""/>
  </r>
  <r>
    <x v="157"/>
    <x v="8"/>
    <n v="0"/>
    <n v="0"/>
    <n v="0"/>
    <n v="0"/>
    <s v="202301&quot;1900-1904&quot;"/>
    <s v=""/>
  </r>
  <r>
    <x v="158"/>
    <x v="8"/>
    <n v="0"/>
    <n v="0"/>
    <n v="0"/>
    <n v="0"/>
    <s v="202302&quot;1900-1904&quot;"/>
    <s v=""/>
  </r>
  <r>
    <x v="159"/>
    <x v="8"/>
    <n v="0"/>
    <n v="0"/>
    <n v="0"/>
    <n v="0"/>
    <s v="202303&quot;1900-1904&quot;"/>
    <s v=""/>
  </r>
  <r>
    <x v="160"/>
    <x v="8"/>
    <n v="0"/>
    <n v="0"/>
    <n v="0"/>
    <n v="0"/>
    <s v="202304&quot;1900-1904&quot;"/>
    <s v=""/>
  </r>
  <r>
    <x v="161"/>
    <x v="8"/>
    <n v="0"/>
    <n v="0"/>
    <n v="0"/>
    <n v="0"/>
    <s v="202305&quot;1900-1904&quot;"/>
    <s v=""/>
  </r>
  <r>
    <x v="162"/>
    <x v="8"/>
    <n v="0"/>
    <n v="0"/>
    <n v="0"/>
    <n v="0"/>
    <s v="202306&quot;1900-1904&quot;"/>
    <s v=""/>
  </r>
  <r>
    <x v="163"/>
    <x v="8"/>
    <n v="0"/>
    <n v="0"/>
    <n v="0"/>
    <n v="0"/>
    <s v="202307&quot;1900-1904&quot;"/>
    <s v=""/>
  </r>
  <r>
    <x v="164"/>
    <x v="8"/>
    <n v="0"/>
    <n v="0"/>
    <n v="0"/>
    <n v="0"/>
    <s v="202308&quot;1900-1904&quot;"/>
    <s v=""/>
  </r>
  <r>
    <x v="165"/>
    <x v="8"/>
    <n v="0"/>
    <n v="0"/>
    <n v="0"/>
    <n v="0"/>
    <s v="202309&quot;1900-1904&quot;"/>
    <s v=""/>
  </r>
  <r>
    <x v="166"/>
    <x v="8"/>
    <n v="0"/>
    <n v="0"/>
    <n v="0"/>
    <n v="0"/>
    <s v="202310&quot;1900-1904&quot;"/>
    <s v=""/>
  </r>
  <r>
    <x v="167"/>
    <x v="8"/>
    <n v="0"/>
    <n v="0"/>
    <n v="0"/>
    <n v="0"/>
    <s v="202311&quot;1900-1904&quot;"/>
    <s v=""/>
  </r>
  <r>
    <x v="168"/>
    <x v="8"/>
    <n v="0"/>
    <n v="0"/>
    <n v="0"/>
    <n v="0"/>
    <s v="202312&quot;1900-1904&quot;"/>
    <s v=""/>
  </r>
  <r>
    <x v="169"/>
    <x v="8"/>
    <n v="0"/>
    <n v="0"/>
    <n v="0"/>
    <n v="0"/>
    <s v="202313&quot;1900-1904&quot;"/>
    <s v=""/>
  </r>
  <r>
    <x v="170"/>
    <x v="8"/>
    <n v="0"/>
    <n v="0"/>
    <n v="0"/>
    <n v="0"/>
    <s v="202314&quot;1900-1904&quot;"/>
    <s v=""/>
  </r>
  <r>
    <x v="171"/>
    <x v="8"/>
    <n v="0"/>
    <n v="0"/>
    <n v="0"/>
    <n v="0"/>
    <s v="202315&quot;1900-1904&quot;"/>
    <s v=""/>
  </r>
  <r>
    <x v="172"/>
    <x v="8"/>
    <n v="0"/>
    <n v="0"/>
    <n v="0"/>
    <n v="0"/>
    <s v="202316&quot;1900-1904&quot;"/>
    <s v=""/>
  </r>
  <r>
    <x v="173"/>
    <x v="8"/>
    <n v="0"/>
    <n v="1"/>
    <n v="0"/>
    <n v="1"/>
    <s v="202317&quot;1900-1904&quot;"/>
    <s v=""/>
  </r>
  <r>
    <x v="174"/>
    <x v="8"/>
    <n v="0"/>
    <n v="0"/>
    <n v="0"/>
    <n v="1"/>
    <s v="202318&quot;1900-1904&quot;"/>
    <s v=""/>
  </r>
  <r>
    <x v="175"/>
    <x v="8"/>
    <n v="0"/>
    <n v="0"/>
    <n v="0"/>
    <n v="1"/>
    <s v="202319&quot;1900-1904&quot;"/>
    <s v=""/>
  </r>
  <r>
    <x v="176"/>
    <x v="8"/>
    <n v="0"/>
    <n v="0"/>
    <n v="0"/>
    <n v="1"/>
    <s v="202320&quot;1900-1904&quot;"/>
    <s v=""/>
  </r>
  <r>
    <x v="177"/>
    <x v="8"/>
    <n v="0"/>
    <n v="0"/>
    <n v="0"/>
    <n v="1"/>
    <s v="202321&quot;1900-1904&quot;"/>
    <s v=""/>
  </r>
  <r>
    <x v="178"/>
    <x v="8"/>
    <n v="0"/>
    <n v="0"/>
    <n v="0"/>
    <n v="1"/>
    <s v="202322&quot;1900-1904&quot;"/>
    <s v=""/>
  </r>
  <r>
    <x v="179"/>
    <x v="8"/>
    <n v="0"/>
    <n v="0"/>
    <n v="0"/>
    <n v="1"/>
    <s v="202323&quot;1900-1904&quot;"/>
    <s v=""/>
  </r>
  <r>
    <x v="180"/>
    <x v="8"/>
    <n v="0"/>
    <n v="0"/>
    <n v="0"/>
    <n v="1"/>
    <s v="202324&quot;1900-1904&quot;"/>
    <s v=""/>
  </r>
  <r>
    <x v="181"/>
    <x v="8"/>
    <n v="0"/>
    <n v="0"/>
    <n v="0"/>
    <n v="1"/>
    <s v="202325&quot;1900-1904&quot;"/>
    <s v=""/>
  </r>
  <r>
    <x v="182"/>
    <x v="8"/>
    <n v="0"/>
    <n v="0"/>
    <n v="0"/>
    <n v="1"/>
    <s v="202326&quot;1900-1904&quot;"/>
    <s v=""/>
  </r>
  <r>
    <x v="183"/>
    <x v="8"/>
    <n v="0"/>
    <n v="0"/>
    <n v="0"/>
    <n v="1"/>
    <s v="202327&quot;1900-1904&quot;"/>
    <s v=""/>
  </r>
  <r>
    <x v="184"/>
    <x v="8"/>
    <n v="0"/>
    <n v="0"/>
    <n v="0"/>
    <n v="1"/>
    <s v="202328&quot;1900-1904&quot;"/>
    <s v=""/>
  </r>
  <r>
    <x v="185"/>
    <x v="8"/>
    <n v="0"/>
    <n v="0"/>
    <n v="0"/>
    <n v="1"/>
    <s v="202329&quot;1900-1904&quot;"/>
    <s v=""/>
  </r>
  <r>
    <x v="186"/>
    <x v="8"/>
    <n v="0"/>
    <n v="0"/>
    <n v="0"/>
    <n v="1"/>
    <s v="202330&quot;1900-1904&quot;"/>
    <s v=""/>
  </r>
  <r>
    <x v="187"/>
    <x v="8"/>
    <n v="0"/>
    <n v="0"/>
    <n v="0"/>
    <n v="1"/>
    <s v="202331&quot;1900-1904&quot;"/>
    <s v=""/>
  </r>
  <r>
    <x v="188"/>
    <x v="8"/>
    <n v="0"/>
    <n v="0"/>
    <n v="0"/>
    <n v="1"/>
    <s v="202332&quot;1900-1904&quot;"/>
    <s v=""/>
  </r>
  <r>
    <x v="189"/>
    <x v="8"/>
    <n v="0"/>
    <n v="0"/>
    <n v="0"/>
    <n v="1"/>
    <s v="202333&quot;1900-1904&quot;"/>
    <s v=""/>
  </r>
  <r>
    <x v="190"/>
    <x v="8"/>
    <n v="0"/>
    <n v="0"/>
    <n v="0"/>
    <n v="1"/>
    <s v="202334&quot;1900-1904&quot;"/>
    <s v=""/>
  </r>
  <r>
    <x v="191"/>
    <x v="8"/>
    <n v="0"/>
    <n v="0"/>
    <n v="0"/>
    <n v="1"/>
    <s v="202335&quot;1900-1904&quot;"/>
    <s v=""/>
  </r>
  <r>
    <x v="192"/>
    <x v="8"/>
    <n v="0"/>
    <n v="0"/>
    <n v="0"/>
    <n v="1"/>
    <s v="202336&quot;1900-1904&quot;"/>
    <s v=""/>
  </r>
  <r>
    <x v="193"/>
    <x v="8"/>
    <n v="0"/>
    <n v="0"/>
    <n v="0"/>
    <n v="1"/>
    <s v="202337&quot;1900-1904&quot;"/>
    <s v=""/>
  </r>
  <r>
    <x v="194"/>
    <x v="8"/>
    <n v="0"/>
    <n v="0"/>
    <n v="0"/>
    <n v="1"/>
    <s v="202338&quot;1900-1904&quot;"/>
    <s v=""/>
  </r>
  <r>
    <x v="195"/>
    <x v="8"/>
    <n v="0"/>
    <n v="0"/>
    <n v="0"/>
    <n v="1"/>
    <s v="202339&quot;1900-1904&quot;"/>
    <s v=""/>
  </r>
  <r>
    <x v="196"/>
    <x v="8"/>
    <n v="0"/>
    <n v="0"/>
    <n v="0"/>
    <n v="1"/>
    <s v="202340&quot;1900-1904&quot;"/>
    <s v=""/>
  </r>
  <r>
    <x v="197"/>
    <x v="8"/>
    <n v="0"/>
    <n v="0"/>
    <n v="0"/>
    <n v="1"/>
    <s v="202341&quot;1900-1904&quot;"/>
    <s v=""/>
  </r>
  <r>
    <x v="198"/>
    <x v="8"/>
    <n v="0"/>
    <n v="0"/>
    <n v="0"/>
    <n v="1"/>
    <s v="202342&quot;1900-1904&quot;"/>
    <s v=""/>
  </r>
  <r>
    <x v="199"/>
    <x v="8"/>
    <n v="0"/>
    <n v="0"/>
    <n v="0"/>
    <n v="1"/>
    <s v="202343&quot;1900-1904&quot;"/>
    <s v=""/>
  </r>
  <r>
    <x v="200"/>
    <x v="8"/>
    <n v="0"/>
    <n v="0"/>
    <n v="0"/>
    <n v="1"/>
    <s v="202344&quot;1900-1904&quot;"/>
    <s v=""/>
  </r>
  <r>
    <x v="201"/>
    <x v="8"/>
    <n v="0"/>
    <n v="0"/>
    <n v="0"/>
    <n v="1"/>
    <s v="202345&quot;1900-1904&quot;"/>
    <s v=""/>
  </r>
  <r>
    <x v="202"/>
    <x v="8"/>
    <n v="0"/>
    <n v="0"/>
    <n v="0"/>
    <n v="1"/>
    <s v="202346&quot;1900-1904&quot;"/>
    <s v=""/>
  </r>
  <r>
    <x v="203"/>
    <x v="8"/>
    <n v="0"/>
    <n v="0"/>
    <n v="0"/>
    <n v="1"/>
    <s v="202347&quot;1900-1904&quot;"/>
    <s v=""/>
  </r>
  <r>
    <x v="204"/>
    <x v="8"/>
    <n v="0"/>
    <n v="0"/>
    <n v="0"/>
    <n v="1"/>
    <s v="202348&quot;1900-1904&quot;"/>
    <s v=""/>
  </r>
  <r>
    <x v="205"/>
    <x v="8"/>
    <n v="0"/>
    <n v="0"/>
    <n v="0"/>
    <n v="1"/>
    <s v="202349&quot;1900-1904&quot;"/>
    <s v=""/>
  </r>
  <r>
    <x v="206"/>
    <x v="8"/>
    <n v="0"/>
    <n v="0"/>
    <n v="0"/>
    <n v="1"/>
    <s v="202350&quot;1900-1904&quot;"/>
    <s v=""/>
  </r>
  <r>
    <x v="207"/>
    <x v="8"/>
    <n v="0"/>
    <n v="0"/>
    <n v="0"/>
    <n v="1"/>
    <s v="202351&quot;1900-1904&quot;"/>
    <s v=""/>
  </r>
  <r>
    <x v="208"/>
    <x v="8"/>
    <n v="0"/>
    <n v="0"/>
    <n v="0"/>
    <n v="1"/>
    <s v="202352&quot;1900-1904&quot;"/>
    <s v=""/>
  </r>
  <r>
    <x v="209"/>
    <x v="8"/>
    <n v="0"/>
    <n v="0"/>
    <n v="0"/>
    <n v="1"/>
    <s v="202401&quot;1900-1904&quot;"/>
    <s v=""/>
  </r>
  <r>
    <x v="210"/>
    <x v="8"/>
    <n v="0"/>
    <n v="0"/>
    <n v="0"/>
    <n v="1"/>
    <s v="202402&quot;1900-1904&quot;"/>
    <s v=""/>
  </r>
  <r>
    <x v="211"/>
    <x v="8"/>
    <n v="0"/>
    <n v="0"/>
    <n v="0"/>
    <n v="1"/>
    <s v="202403&quot;1900-1904&quot;"/>
    <s v=""/>
  </r>
  <r>
    <x v="212"/>
    <x v="8"/>
    <n v="0"/>
    <n v="0"/>
    <n v="0"/>
    <n v="1"/>
    <s v="202404&quot;1900-1904&quot;"/>
    <s v=""/>
  </r>
  <r>
    <x v="213"/>
    <x v="8"/>
    <n v="0"/>
    <n v="0"/>
    <n v="0"/>
    <n v="1"/>
    <s v="202405&quot;1900-1904&quot;"/>
    <s v=""/>
  </r>
  <r>
    <x v="214"/>
    <x v="8"/>
    <n v="0"/>
    <n v="0"/>
    <n v="0"/>
    <n v="1"/>
    <s v="202406&quot;1900-1904&quot;"/>
    <s v=""/>
  </r>
  <r>
    <x v="215"/>
    <x v="8"/>
    <n v="0"/>
    <n v="0"/>
    <n v="0"/>
    <n v="1"/>
    <s v="202407&quot;1900-1904&quot;"/>
    <s v=""/>
  </r>
  <r>
    <x v="216"/>
    <x v="8"/>
    <n v="0"/>
    <n v="0"/>
    <n v="0"/>
    <n v="1"/>
    <s v="202408&quot;1900-1904&quot;"/>
    <s v=""/>
  </r>
  <r>
    <x v="217"/>
    <x v="8"/>
    <n v="0"/>
    <n v="0"/>
    <n v="0"/>
    <n v="1"/>
    <s v="202409&quot;1900-1904&quot;"/>
    <s v=""/>
  </r>
  <r>
    <x v="218"/>
    <x v="8"/>
    <n v="0"/>
    <n v="0"/>
    <n v="0"/>
    <n v="1"/>
    <s v="202410&quot;1900-1904&quot;"/>
    <s v=""/>
  </r>
  <r>
    <x v="219"/>
    <x v="8"/>
    <n v="0"/>
    <n v="0"/>
    <n v="0"/>
    <n v="1"/>
    <s v="202411&quot;1900-1904&quot;"/>
    <s v=""/>
  </r>
  <r>
    <x v="220"/>
    <x v="8"/>
    <n v="0"/>
    <n v="0"/>
    <n v="0"/>
    <n v="1"/>
    <s v="202412&quot;1900-1904&quot;"/>
    <s v=""/>
  </r>
  <r>
    <x v="221"/>
    <x v="8"/>
    <n v="0"/>
    <n v="0"/>
    <n v="0"/>
    <n v="1"/>
    <s v="202413&quot;1900-1904&quot;"/>
    <s v=""/>
  </r>
  <r>
    <x v="222"/>
    <x v="8"/>
    <n v="0"/>
    <n v="0"/>
    <n v="0"/>
    <n v="1"/>
    <s v="202414&quot;1900-1904&quot;"/>
    <s v=""/>
  </r>
  <r>
    <x v="223"/>
    <x v="8"/>
    <n v="0"/>
    <n v="0"/>
    <n v="0"/>
    <n v="1"/>
    <s v="202415&quot;1900-1904&quot;"/>
    <s v=""/>
  </r>
  <r>
    <x v="224"/>
    <x v="8"/>
    <n v="0"/>
    <n v="0"/>
    <n v="0"/>
    <n v="1"/>
    <s v="202416&quot;1900-1904&quot;"/>
    <s v=""/>
  </r>
  <r>
    <x v="225"/>
    <x v="8"/>
    <n v="0"/>
    <n v="0"/>
    <n v="0"/>
    <n v="1"/>
    <s v="202417&quot;1900-1904&quot;"/>
    <s v=""/>
  </r>
  <r>
    <x v="226"/>
    <x v="8"/>
    <n v="0"/>
    <n v="0"/>
    <n v="0"/>
    <n v="1"/>
    <s v="202418&quot;1900-1904&quot;"/>
    <s v=""/>
  </r>
  <r>
    <x v="227"/>
    <x v="8"/>
    <n v="0"/>
    <n v="0"/>
    <n v="0"/>
    <n v="1"/>
    <s v="202419&quot;1900-1904&quot;"/>
    <s v=""/>
  </r>
  <r>
    <x v="228"/>
    <x v="8"/>
    <n v="0"/>
    <n v="0"/>
    <n v="0"/>
    <n v="1"/>
    <s v="202420&quot;1900-1904&quot;"/>
    <s v=""/>
  </r>
  <r>
    <x v="229"/>
    <x v="8"/>
    <n v="0"/>
    <n v="0"/>
    <n v="0"/>
    <n v="1"/>
    <s v="202421&quot;1900-1904&quot;"/>
    <s v=""/>
  </r>
  <r>
    <x v="230"/>
    <x v="8"/>
    <n v="0"/>
    <n v="0"/>
    <n v="0"/>
    <n v="1"/>
    <s v="202422&quot;1900-1904&quot;"/>
    <s v=""/>
  </r>
  <r>
    <x v="231"/>
    <x v="8"/>
    <n v="0"/>
    <n v="0"/>
    <n v="0"/>
    <n v="1"/>
    <s v="202423&quot;1900-1904&quot;"/>
    <s v=""/>
  </r>
  <r>
    <x v="232"/>
    <x v="8"/>
    <n v="0"/>
    <n v="0"/>
    <n v="0"/>
    <n v="1"/>
    <s v="202424&quot;1900-1904&quot;"/>
    <s v=""/>
  </r>
  <r>
    <x v="233"/>
    <x v="8"/>
    <n v="0"/>
    <n v="0"/>
    <n v="0"/>
    <n v="1"/>
    <s v="202425&quot;1900-1904&quot;"/>
    <s v=""/>
  </r>
  <r>
    <x v="234"/>
    <x v="8"/>
    <n v="0"/>
    <n v="0"/>
    <n v="0"/>
    <n v="1"/>
    <s v="202426&quot;1900-1904&quot;"/>
    <s v=""/>
  </r>
  <r>
    <x v="235"/>
    <x v="8"/>
    <n v="0"/>
    <n v="0"/>
    <n v="0"/>
    <n v="1"/>
    <s v="202427&quot;1900-1904&quot;"/>
    <s v=""/>
  </r>
  <r>
    <x v="236"/>
    <x v="8"/>
    <n v="0"/>
    <n v="0"/>
    <n v="0"/>
    <n v="1"/>
    <s v="202428&quot;1900-1904&quot;"/>
    <s v=""/>
  </r>
  <r>
    <x v="237"/>
    <x v="8"/>
    <n v="0"/>
    <n v="0"/>
    <n v="0"/>
    <n v="1"/>
    <s v="202429&quot;1900-1904&quot;"/>
    <s v=""/>
  </r>
  <r>
    <x v="238"/>
    <x v="8"/>
    <n v="0"/>
    <n v="0"/>
    <n v="0"/>
    <n v="1"/>
    <s v="202430&quot;1900-1904&quot;"/>
    <s v=""/>
  </r>
  <r>
    <x v="239"/>
    <x v="8"/>
    <n v="0"/>
    <n v="0"/>
    <n v="0"/>
    <n v="1"/>
    <s v="202431&quot;1900-1904&quot;"/>
    <s v=""/>
  </r>
  <r>
    <x v="240"/>
    <x v="8"/>
    <n v="0"/>
    <n v="0"/>
    <n v="0"/>
    <n v="1"/>
    <s v="202432&quot;1900-1904&quot;"/>
    <s v=""/>
  </r>
  <r>
    <x v="241"/>
    <x v="8"/>
    <n v="0"/>
    <n v="0"/>
    <n v="0"/>
    <n v="1"/>
    <s v="202433&quot;1900-1904&quot;"/>
    <s v=""/>
  </r>
  <r>
    <x v="242"/>
    <x v="8"/>
    <n v="0"/>
    <n v="0"/>
    <n v="0"/>
    <n v="1"/>
    <s v="202434&quot;1900-1904&quot;"/>
    <s v=""/>
  </r>
  <r>
    <x v="243"/>
    <x v="8"/>
    <n v="0"/>
    <n v="0"/>
    <n v="0"/>
    <n v="1"/>
    <s v="202435&quot;1900-1904&quot;"/>
    <s v=""/>
  </r>
  <r>
    <x v="244"/>
    <x v="8"/>
    <n v="0"/>
    <n v="0"/>
    <n v="0"/>
    <n v="1"/>
    <s v="202436&quot;1900-1904&quot;"/>
    <s v=""/>
  </r>
  <r>
    <x v="245"/>
    <x v="8"/>
    <n v="0"/>
    <n v="0"/>
    <n v="0"/>
    <n v="1"/>
    <s v="202437&quot;1900-1904&quot;"/>
    <s v=""/>
  </r>
  <r>
    <x v="246"/>
    <x v="8"/>
    <n v="0"/>
    <n v="0"/>
    <n v="0"/>
    <n v="1"/>
    <s v="202438&quot;1900-1904&quot;"/>
    <s v=""/>
  </r>
  <r>
    <x v="247"/>
    <x v="8"/>
    <n v="0"/>
    <n v="0"/>
    <n v="0"/>
    <n v="1"/>
    <s v="202439&quot;1900-1904&quot;"/>
    <s v=""/>
  </r>
  <r>
    <x v="248"/>
    <x v="8"/>
    <n v="0"/>
    <n v="0"/>
    <n v="0"/>
    <n v="1"/>
    <s v="202440&quot;1900-1904&quot;"/>
    <s v=""/>
  </r>
  <r>
    <x v="249"/>
    <x v="8"/>
    <n v="0"/>
    <n v="0"/>
    <n v="0"/>
    <n v="1"/>
    <s v="202441&quot;1900-1904&quot;"/>
    <s v=""/>
  </r>
  <r>
    <x v="0"/>
    <x v="9"/>
    <n v="0"/>
    <n v="0"/>
    <n v="0"/>
    <n v="0"/>
    <s v="202001&quot;1905-1909&quot;"/>
    <s v=""/>
  </r>
  <r>
    <x v="1"/>
    <x v="9"/>
    <n v="0"/>
    <n v="0"/>
    <n v="0"/>
    <n v="0"/>
    <s v="202002&quot;1905-1909&quot;"/>
    <s v=""/>
  </r>
  <r>
    <x v="2"/>
    <x v="9"/>
    <n v="0"/>
    <n v="0"/>
    <n v="0"/>
    <n v="0"/>
    <s v="202003&quot;1905-1909&quot;"/>
    <s v=""/>
  </r>
  <r>
    <x v="3"/>
    <x v="9"/>
    <n v="0"/>
    <n v="0"/>
    <n v="0"/>
    <n v="0"/>
    <s v="202004&quot;1905-1909&quot;"/>
    <s v=""/>
  </r>
  <r>
    <x v="4"/>
    <x v="9"/>
    <n v="0"/>
    <n v="0"/>
    <n v="0"/>
    <n v="0"/>
    <s v="202005&quot;1905-1909&quot;"/>
    <s v=""/>
  </r>
  <r>
    <x v="5"/>
    <x v="9"/>
    <n v="0"/>
    <n v="0"/>
    <n v="0"/>
    <n v="0"/>
    <s v="202006&quot;1905-1909&quot;"/>
    <s v=""/>
  </r>
  <r>
    <x v="6"/>
    <x v="9"/>
    <n v="0"/>
    <n v="0"/>
    <n v="0"/>
    <n v="0"/>
    <s v="202007&quot;1905-1909&quot;"/>
    <s v=""/>
  </r>
  <r>
    <x v="7"/>
    <x v="9"/>
    <n v="0"/>
    <n v="0"/>
    <n v="0"/>
    <n v="0"/>
    <s v="202008&quot;1905-1909&quot;"/>
    <s v=""/>
  </r>
  <r>
    <x v="8"/>
    <x v="9"/>
    <n v="0"/>
    <n v="0"/>
    <n v="0"/>
    <n v="0"/>
    <s v="202009&quot;1905-1909&quot;"/>
    <s v=""/>
  </r>
  <r>
    <x v="9"/>
    <x v="9"/>
    <n v="0"/>
    <n v="0"/>
    <n v="0"/>
    <n v="0"/>
    <s v="202010&quot;1905-1909&quot;"/>
    <s v=""/>
  </r>
  <r>
    <x v="10"/>
    <x v="9"/>
    <n v="0"/>
    <n v="0"/>
    <n v="0"/>
    <n v="0"/>
    <s v="202011&quot;1905-1909&quot;"/>
    <s v=""/>
  </r>
  <r>
    <x v="11"/>
    <x v="9"/>
    <n v="0"/>
    <n v="0"/>
    <n v="0"/>
    <n v="0"/>
    <s v="202012&quot;1905-1909&quot;"/>
    <s v=""/>
  </r>
  <r>
    <x v="12"/>
    <x v="9"/>
    <n v="0"/>
    <n v="0"/>
    <n v="0"/>
    <n v="0"/>
    <s v="202013&quot;1905-1909&quot;"/>
    <s v=""/>
  </r>
  <r>
    <x v="13"/>
    <x v="9"/>
    <n v="0"/>
    <n v="0"/>
    <n v="0"/>
    <n v="0"/>
    <s v="202014&quot;1905-1909&quot;"/>
    <s v=""/>
  </r>
  <r>
    <x v="14"/>
    <x v="9"/>
    <n v="0"/>
    <n v="0"/>
    <n v="0"/>
    <n v="0"/>
    <s v="202015&quot;1905-1909&quot;"/>
    <s v=""/>
  </r>
  <r>
    <x v="15"/>
    <x v="9"/>
    <n v="0"/>
    <n v="0"/>
    <n v="0"/>
    <n v="0"/>
    <s v="202016&quot;1905-1909&quot;"/>
    <s v=""/>
  </r>
  <r>
    <x v="16"/>
    <x v="9"/>
    <n v="0"/>
    <n v="0"/>
    <n v="0"/>
    <n v="0"/>
    <s v="202017&quot;1905-1909&quot;"/>
    <s v=""/>
  </r>
  <r>
    <x v="17"/>
    <x v="9"/>
    <n v="0"/>
    <n v="0"/>
    <n v="0"/>
    <n v="0"/>
    <s v="202018&quot;1905-1909&quot;"/>
    <s v=""/>
  </r>
  <r>
    <x v="18"/>
    <x v="9"/>
    <n v="0"/>
    <n v="0"/>
    <n v="0"/>
    <n v="0"/>
    <s v="202019&quot;1905-1909&quot;"/>
    <s v=""/>
  </r>
  <r>
    <x v="19"/>
    <x v="9"/>
    <n v="0"/>
    <n v="0"/>
    <n v="0"/>
    <n v="0"/>
    <s v="202020&quot;1905-1909&quot;"/>
    <s v=""/>
  </r>
  <r>
    <x v="20"/>
    <x v="9"/>
    <n v="0"/>
    <n v="0"/>
    <n v="0"/>
    <n v="0"/>
    <s v="202021&quot;1905-1909&quot;"/>
    <s v=""/>
  </r>
  <r>
    <x v="21"/>
    <x v="9"/>
    <n v="0"/>
    <n v="0"/>
    <n v="0"/>
    <n v="0"/>
    <s v="202022&quot;1905-1909&quot;"/>
    <s v=""/>
  </r>
  <r>
    <x v="22"/>
    <x v="9"/>
    <n v="0"/>
    <n v="0"/>
    <n v="0"/>
    <n v="0"/>
    <s v="202023&quot;1905-1909&quot;"/>
    <s v=""/>
  </r>
  <r>
    <x v="23"/>
    <x v="9"/>
    <n v="0"/>
    <n v="0"/>
    <n v="0"/>
    <n v="0"/>
    <s v="202024&quot;1905-1909&quot;"/>
    <s v=""/>
  </r>
  <r>
    <x v="24"/>
    <x v="9"/>
    <n v="0"/>
    <n v="0"/>
    <n v="0"/>
    <n v="0"/>
    <s v="202025&quot;1905-1909&quot;"/>
    <s v=""/>
  </r>
  <r>
    <x v="25"/>
    <x v="9"/>
    <n v="0"/>
    <n v="0"/>
    <n v="0"/>
    <n v="0"/>
    <s v="202026&quot;1905-1909&quot;"/>
    <s v=""/>
  </r>
  <r>
    <x v="26"/>
    <x v="9"/>
    <n v="0"/>
    <n v="0"/>
    <n v="0"/>
    <n v="0"/>
    <s v="202027&quot;1905-1909&quot;"/>
    <s v=""/>
  </r>
  <r>
    <x v="27"/>
    <x v="9"/>
    <n v="0"/>
    <n v="0"/>
    <n v="0"/>
    <n v="0"/>
    <s v="202028&quot;1905-1909&quot;"/>
    <s v=""/>
  </r>
  <r>
    <x v="28"/>
    <x v="9"/>
    <n v="0"/>
    <n v="0"/>
    <n v="0"/>
    <n v="0"/>
    <s v="202029&quot;1905-1909&quot;"/>
    <s v=""/>
  </r>
  <r>
    <x v="29"/>
    <x v="9"/>
    <n v="0"/>
    <n v="0"/>
    <n v="0"/>
    <n v="0"/>
    <s v="202030&quot;1905-1909&quot;"/>
    <s v=""/>
  </r>
  <r>
    <x v="30"/>
    <x v="9"/>
    <n v="0"/>
    <n v="0"/>
    <n v="0"/>
    <n v="0"/>
    <s v="202031&quot;1905-1909&quot;"/>
    <s v=""/>
  </r>
  <r>
    <x v="31"/>
    <x v="9"/>
    <n v="0"/>
    <n v="0"/>
    <n v="0"/>
    <n v="0"/>
    <s v="202032&quot;1905-1909&quot;"/>
    <s v=""/>
  </r>
  <r>
    <x v="32"/>
    <x v="9"/>
    <n v="0"/>
    <n v="0"/>
    <n v="0"/>
    <n v="0"/>
    <s v="202033&quot;1905-1909&quot;"/>
    <s v=""/>
  </r>
  <r>
    <x v="33"/>
    <x v="9"/>
    <n v="0"/>
    <n v="0"/>
    <n v="0"/>
    <n v="0"/>
    <s v="202034&quot;1905-1909&quot;"/>
    <s v=""/>
  </r>
  <r>
    <x v="34"/>
    <x v="9"/>
    <n v="0"/>
    <n v="0"/>
    <n v="0"/>
    <n v="0"/>
    <s v="202035&quot;1905-1909&quot;"/>
    <s v=""/>
  </r>
  <r>
    <x v="35"/>
    <x v="9"/>
    <n v="0"/>
    <n v="0"/>
    <n v="0"/>
    <n v="0"/>
    <s v="202036&quot;1905-1909&quot;"/>
    <s v=""/>
  </r>
  <r>
    <x v="36"/>
    <x v="9"/>
    <n v="0"/>
    <n v="0"/>
    <n v="0"/>
    <n v="0"/>
    <s v="202037&quot;1905-1909&quot;"/>
    <s v=""/>
  </r>
  <r>
    <x v="37"/>
    <x v="9"/>
    <n v="0"/>
    <n v="0"/>
    <n v="0"/>
    <n v="0"/>
    <s v="202038&quot;1905-1909&quot;"/>
    <s v=""/>
  </r>
  <r>
    <x v="38"/>
    <x v="9"/>
    <n v="0"/>
    <n v="0"/>
    <n v="0"/>
    <n v="0"/>
    <s v="202039&quot;1905-1909&quot;"/>
    <s v=""/>
  </r>
  <r>
    <x v="39"/>
    <x v="9"/>
    <n v="0"/>
    <n v="0"/>
    <n v="0"/>
    <n v="0"/>
    <s v="202040&quot;1905-1909&quot;"/>
    <s v=""/>
  </r>
  <r>
    <x v="40"/>
    <x v="9"/>
    <n v="0"/>
    <n v="0"/>
    <n v="0"/>
    <n v="0"/>
    <s v="202041&quot;1905-1909&quot;"/>
    <s v=""/>
  </r>
  <r>
    <x v="41"/>
    <x v="9"/>
    <n v="0"/>
    <n v="0"/>
    <n v="0"/>
    <n v="0"/>
    <s v="202042&quot;1905-1909&quot;"/>
    <s v=""/>
  </r>
  <r>
    <x v="42"/>
    <x v="9"/>
    <n v="0"/>
    <n v="0"/>
    <n v="0"/>
    <n v="0"/>
    <s v="202043&quot;1905-1909&quot;"/>
    <s v=""/>
  </r>
  <r>
    <x v="43"/>
    <x v="9"/>
    <n v="0"/>
    <n v="0"/>
    <n v="0"/>
    <n v="0"/>
    <s v="202044&quot;1905-1909&quot;"/>
    <s v=""/>
  </r>
  <r>
    <x v="44"/>
    <x v="9"/>
    <n v="0"/>
    <n v="0"/>
    <n v="0"/>
    <n v="0"/>
    <s v="202045&quot;1905-1909&quot;"/>
    <s v=""/>
  </r>
  <r>
    <x v="45"/>
    <x v="9"/>
    <n v="0"/>
    <n v="0"/>
    <n v="0"/>
    <n v="0"/>
    <s v="202046&quot;1905-1909&quot;"/>
    <s v=""/>
  </r>
  <r>
    <x v="46"/>
    <x v="9"/>
    <n v="0"/>
    <n v="0"/>
    <n v="0"/>
    <n v="0"/>
    <s v="202047&quot;1905-1909&quot;"/>
    <s v=""/>
  </r>
  <r>
    <x v="47"/>
    <x v="9"/>
    <n v="0"/>
    <n v="0"/>
    <n v="0"/>
    <n v="0"/>
    <s v="202048&quot;1905-1909&quot;"/>
    <s v=""/>
  </r>
  <r>
    <x v="48"/>
    <x v="9"/>
    <n v="0"/>
    <n v="0"/>
    <n v="0"/>
    <n v="0"/>
    <s v="202049&quot;1905-1909&quot;"/>
    <s v=""/>
  </r>
  <r>
    <x v="49"/>
    <x v="9"/>
    <n v="0"/>
    <n v="0"/>
    <n v="0"/>
    <n v="0"/>
    <s v="202050&quot;1905-1909&quot;"/>
    <s v=""/>
  </r>
  <r>
    <x v="50"/>
    <x v="9"/>
    <n v="0"/>
    <n v="0"/>
    <n v="0"/>
    <n v="0"/>
    <s v="202051&quot;1905-1909&quot;"/>
    <s v=""/>
  </r>
  <r>
    <x v="51"/>
    <x v="9"/>
    <n v="0"/>
    <n v="0"/>
    <n v="0"/>
    <n v="0"/>
    <s v="202052&quot;1905-1909&quot;"/>
    <s v=""/>
  </r>
  <r>
    <x v="52"/>
    <x v="9"/>
    <n v="0"/>
    <n v="0"/>
    <n v="0"/>
    <n v="0"/>
    <s v="202053&quot;1905-1909&quot;"/>
    <s v=""/>
  </r>
  <r>
    <x v="53"/>
    <x v="9"/>
    <n v="0"/>
    <n v="0"/>
    <n v="0"/>
    <n v="0"/>
    <s v="202101&quot;1905-1909&quot;"/>
    <s v=""/>
  </r>
  <r>
    <x v="54"/>
    <x v="9"/>
    <n v="0"/>
    <n v="0"/>
    <n v="0"/>
    <n v="0"/>
    <s v="202102&quot;1905-1909&quot;"/>
    <s v=""/>
  </r>
  <r>
    <x v="55"/>
    <x v="9"/>
    <n v="0"/>
    <n v="0"/>
    <n v="0"/>
    <n v="0"/>
    <s v="202103&quot;1905-1909&quot;"/>
    <s v=""/>
  </r>
  <r>
    <x v="56"/>
    <x v="9"/>
    <n v="0"/>
    <n v="0"/>
    <n v="0"/>
    <n v="0"/>
    <s v="202104&quot;1905-1909&quot;"/>
    <s v=""/>
  </r>
  <r>
    <x v="57"/>
    <x v="9"/>
    <n v="0"/>
    <n v="0"/>
    <n v="0"/>
    <n v="0"/>
    <s v="202105&quot;1905-1909&quot;"/>
    <s v=""/>
  </r>
  <r>
    <x v="58"/>
    <x v="9"/>
    <n v="0"/>
    <n v="0"/>
    <n v="0"/>
    <n v="0"/>
    <s v="202106&quot;1905-1909&quot;"/>
    <s v=""/>
  </r>
  <r>
    <x v="59"/>
    <x v="9"/>
    <n v="0"/>
    <n v="0"/>
    <n v="0"/>
    <n v="0"/>
    <s v="202107&quot;1905-1909&quot;"/>
    <s v=""/>
  </r>
  <r>
    <x v="60"/>
    <x v="9"/>
    <n v="0"/>
    <n v="0"/>
    <n v="0"/>
    <n v="0"/>
    <s v="202108&quot;1905-1909&quot;"/>
    <s v=""/>
  </r>
  <r>
    <x v="61"/>
    <x v="9"/>
    <n v="0"/>
    <n v="0"/>
    <n v="0"/>
    <n v="0"/>
    <s v="202109&quot;1905-1909&quot;"/>
    <s v=""/>
  </r>
  <r>
    <x v="62"/>
    <x v="9"/>
    <n v="0"/>
    <n v="0"/>
    <n v="0"/>
    <n v="0"/>
    <s v="202110&quot;1905-1909&quot;"/>
    <s v=""/>
  </r>
  <r>
    <x v="63"/>
    <x v="9"/>
    <n v="0"/>
    <n v="0"/>
    <n v="0"/>
    <n v="0"/>
    <s v="202111&quot;1905-1909&quot;"/>
    <s v=""/>
  </r>
  <r>
    <x v="64"/>
    <x v="9"/>
    <n v="0"/>
    <n v="0"/>
    <n v="0"/>
    <n v="0"/>
    <s v="202112&quot;1905-1909&quot;"/>
    <s v=""/>
  </r>
  <r>
    <x v="65"/>
    <x v="9"/>
    <n v="0"/>
    <n v="0"/>
    <n v="0"/>
    <n v="0"/>
    <s v="202113&quot;1905-1909&quot;"/>
    <s v=""/>
  </r>
  <r>
    <x v="66"/>
    <x v="9"/>
    <n v="0"/>
    <n v="0"/>
    <n v="0"/>
    <n v="0"/>
    <s v="202114&quot;1905-1909&quot;"/>
    <s v=""/>
  </r>
  <r>
    <x v="67"/>
    <x v="9"/>
    <n v="0"/>
    <n v="0"/>
    <n v="0"/>
    <n v="0"/>
    <s v="202115&quot;1905-1909&quot;"/>
    <s v=""/>
  </r>
  <r>
    <x v="68"/>
    <x v="9"/>
    <n v="0"/>
    <n v="0"/>
    <n v="0"/>
    <n v="0"/>
    <s v="202116&quot;1905-1909&quot;"/>
    <s v=""/>
  </r>
  <r>
    <x v="69"/>
    <x v="9"/>
    <n v="0"/>
    <n v="0"/>
    <n v="0"/>
    <n v="0"/>
    <s v="202117&quot;1905-1909&quot;"/>
    <s v=""/>
  </r>
  <r>
    <x v="70"/>
    <x v="9"/>
    <n v="0"/>
    <n v="0"/>
    <n v="0"/>
    <n v="0"/>
    <s v="202118&quot;1905-1909&quot;"/>
    <s v=""/>
  </r>
  <r>
    <x v="71"/>
    <x v="9"/>
    <n v="0"/>
    <n v="0"/>
    <n v="0"/>
    <n v="0"/>
    <s v="202119&quot;1905-1909&quot;"/>
    <s v=""/>
  </r>
  <r>
    <x v="72"/>
    <x v="9"/>
    <n v="0"/>
    <n v="0"/>
    <n v="0"/>
    <n v="0"/>
    <s v="202120&quot;1905-1909&quot;"/>
    <s v=""/>
  </r>
  <r>
    <x v="73"/>
    <x v="9"/>
    <n v="0"/>
    <n v="0"/>
    <n v="0"/>
    <n v="0"/>
    <s v="202121&quot;1905-1909&quot;"/>
    <s v=""/>
  </r>
  <r>
    <x v="74"/>
    <x v="9"/>
    <n v="0"/>
    <n v="0"/>
    <n v="0"/>
    <n v="0"/>
    <s v="202122&quot;1905-1909&quot;"/>
    <s v=""/>
  </r>
  <r>
    <x v="75"/>
    <x v="9"/>
    <n v="0"/>
    <n v="0"/>
    <n v="0"/>
    <n v="0"/>
    <s v="202123&quot;1905-1909&quot;"/>
    <s v=""/>
  </r>
  <r>
    <x v="76"/>
    <x v="9"/>
    <n v="0"/>
    <n v="0"/>
    <n v="0"/>
    <n v="0"/>
    <s v="202124&quot;1905-1909&quot;"/>
    <s v=""/>
  </r>
  <r>
    <x v="77"/>
    <x v="9"/>
    <n v="0"/>
    <n v="0"/>
    <n v="0"/>
    <n v="0"/>
    <s v="202125&quot;1905-1909&quot;"/>
    <s v=""/>
  </r>
  <r>
    <x v="78"/>
    <x v="9"/>
    <n v="0"/>
    <n v="0"/>
    <n v="0"/>
    <n v="0"/>
    <s v="202126&quot;1905-1909&quot;"/>
    <s v=""/>
  </r>
  <r>
    <x v="79"/>
    <x v="9"/>
    <n v="0"/>
    <n v="0"/>
    <n v="0"/>
    <n v="0"/>
    <s v="202127&quot;1905-1909&quot;"/>
    <s v=""/>
  </r>
  <r>
    <x v="80"/>
    <x v="9"/>
    <n v="0"/>
    <n v="0"/>
    <n v="0"/>
    <n v="0"/>
    <s v="202128&quot;1905-1909&quot;"/>
    <s v=""/>
  </r>
  <r>
    <x v="81"/>
    <x v="9"/>
    <n v="0"/>
    <n v="0"/>
    <n v="0"/>
    <n v="0"/>
    <s v="202129&quot;1905-1909&quot;"/>
    <s v=""/>
  </r>
  <r>
    <x v="82"/>
    <x v="9"/>
    <n v="0"/>
    <n v="0"/>
    <n v="0"/>
    <n v="0"/>
    <s v="202130&quot;1905-1909&quot;"/>
    <s v=""/>
  </r>
  <r>
    <x v="83"/>
    <x v="9"/>
    <n v="0"/>
    <n v="0"/>
    <n v="0"/>
    <n v="0"/>
    <s v="202131&quot;1905-1909&quot;"/>
    <s v=""/>
  </r>
  <r>
    <x v="84"/>
    <x v="9"/>
    <n v="0"/>
    <n v="0"/>
    <n v="0"/>
    <n v="0"/>
    <s v="202132&quot;1905-1909&quot;"/>
    <s v=""/>
  </r>
  <r>
    <x v="85"/>
    <x v="9"/>
    <n v="0"/>
    <n v="0"/>
    <n v="0"/>
    <n v="0"/>
    <s v="202133&quot;1905-1909&quot;"/>
    <s v=""/>
  </r>
  <r>
    <x v="86"/>
    <x v="9"/>
    <n v="0"/>
    <n v="0"/>
    <n v="0"/>
    <n v="0"/>
    <s v="202134&quot;1905-1909&quot;"/>
    <s v=""/>
  </r>
  <r>
    <x v="87"/>
    <x v="9"/>
    <n v="0"/>
    <n v="0"/>
    <n v="0"/>
    <n v="0"/>
    <s v="202135&quot;1905-1909&quot;"/>
    <s v=""/>
  </r>
  <r>
    <x v="88"/>
    <x v="9"/>
    <n v="0"/>
    <n v="0"/>
    <n v="0"/>
    <n v="0"/>
    <s v="202136&quot;1905-1909&quot;"/>
    <s v=""/>
  </r>
  <r>
    <x v="89"/>
    <x v="9"/>
    <n v="0"/>
    <n v="0"/>
    <n v="0"/>
    <n v="0"/>
    <s v="202137&quot;1905-1909&quot;"/>
    <s v=""/>
  </r>
  <r>
    <x v="90"/>
    <x v="9"/>
    <n v="0"/>
    <n v="0"/>
    <n v="0"/>
    <n v="0"/>
    <s v="202138&quot;1905-1909&quot;"/>
    <s v=""/>
  </r>
  <r>
    <x v="91"/>
    <x v="9"/>
    <n v="0"/>
    <n v="0"/>
    <n v="0"/>
    <n v="0"/>
    <s v="202139&quot;1905-1909&quot;"/>
    <s v=""/>
  </r>
  <r>
    <x v="92"/>
    <x v="9"/>
    <n v="0"/>
    <n v="0"/>
    <n v="0"/>
    <n v="0"/>
    <s v="202140&quot;1905-1909&quot;"/>
    <s v=""/>
  </r>
  <r>
    <x v="93"/>
    <x v="9"/>
    <n v="0"/>
    <n v="0"/>
    <n v="0"/>
    <n v="0"/>
    <s v="202141&quot;1905-1909&quot;"/>
    <s v=""/>
  </r>
  <r>
    <x v="94"/>
    <x v="9"/>
    <n v="0"/>
    <n v="0"/>
    <n v="0"/>
    <n v="0"/>
    <s v="202142&quot;1905-1909&quot;"/>
    <s v=""/>
  </r>
  <r>
    <x v="95"/>
    <x v="9"/>
    <n v="0"/>
    <n v="0"/>
    <n v="0"/>
    <n v="0"/>
    <s v="202143&quot;1905-1909&quot;"/>
    <s v=""/>
  </r>
  <r>
    <x v="96"/>
    <x v="9"/>
    <n v="0"/>
    <n v="0"/>
    <n v="0"/>
    <n v="0"/>
    <s v="202144&quot;1905-1909&quot;"/>
    <s v=""/>
  </r>
  <r>
    <x v="97"/>
    <x v="9"/>
    <n v="0"/>
    <n v="0"/>
    <n v="0"/>
    <n v="0"/>
    <s v="202145&quot;1905-1909&quot;"/>
    <s v=""/>
  </r>
  <r>
    <x v="98"/>
    <x v="9"/>
    <n v="0"/>
    <n v="0"/>
    <n v="0"/>
    <n v="0"/>
    <s v="202146&quot;1905-1909&quot;"/>
    <s v=""/>
  </r>
  <r>
    <x v="99"/>
    <x v="9"/>
    <n v="0"/>
    <n v="0"/>
    <n v="0"/>
    <n v="0"/>
    <s v="202147&quot;1905-1909&quot;"/>
    <s v=""/>
  </r>
  <r>
    <x v="100"/>
    <x v="9"/>
    <n v="0"/>
    <n v="0"/>
    <n v="0"/>
    <n v="0"/>
    <s v="202148&quot;1905-1909&quot;"/>
    <s v=""/>
  </r>
  <r>
    <x v="101"/>
    <x v="9"/>
    <n v="0"/>
    <n v="0"/>
    <n v="0"/>
    <n v="0"/>
    <s v="202149&quot;1905-1909&quot;"/>
    <s v=""/>
  </r>
  <r>
    <x v="102"/>
    <x v="9"/>
    <n v="0"/>
    <n v="0"/>
    <n v="0"/>
    <n v="0"/>
    <s v="202150&quot;1905-1909&quot;"/>
    <s v=""/>
  </r>
  <r>
    <x v="103"/>
    <x v="9"/>
    <n v="0"/>
    <n v="0"/>
    <n v="0"/>
    <n v="0"/>
    <s v="202151&quot;1905-1909&quot;"/>
    <s v=""/>
  </r>
  <r>
    <x v="104"/>
    <x v="9"/>
    <n v="0"/>
    <n v="0"/>
    <n v="0"/>
    <n v="0"/>
    <s v="202152&quot;1905-1909&quot;"/>
    <s v=""/>
  </r>
  <r>
    <x v="105"/>
    <x v="9"/>
    <n v="0"/>
    <n v="0"/>
    <n v="0"/>
    <n v="0"/>
    <s v="202201&quot;1905-1909&quot;"/>
    <s v=""/>
  </r>
  <r>
    <x v="106"/>
    <x v="9"/>
    <n v="0"/>
    <n v="0"/>
    <n v="0"/>
    <n v="0"/>
    <s v="202202&quot;1905-1909&quot;"/>
    <s v=""/>
  </r>
  <r>
    <x v="107"/>
    <x v="9"/>
    <n v="0"/>
    <n v="0"/>
    <n v="0"/>
    <n v="0"/>
    <s v="202203&quot;1905-1909&quot;"/>
    <s v=""/>
  </r>
  <r>
    <x v="108"/>
    <x v="9"/>
    <n v="0"/>
    <n v="0"/>
    <n v="0"/>
    <n v="0"/>
    <s v="202204&quot;1905-1909&quot;"/>
    <s v=""/>
  </r>
  <r>
    <x v="109"/>
    <x v="9"/>
    <n v="0"/>
    <n v="0"/>
    <n v="0"/>
    <n v="0"/>
    <s v="202205&quot;1905-1909&quot;"/>
    <s v=""/>
  </r>
  <r>
    <x v="110"/>
    <x v="9"/>
    <n v="0"/>
    <n v="0"/>
    <n v="0"/>
    <n v="0"/>
    <s v="202206&quot;1905-1909&quot;"/>
    <s v=""/>
  </r>
  <r>
    <x v="111"/>
    <x v="9"/>
    <n v="0"/>
    <n v="0"/>
    <n v="0"/>
    <n v="0"/>
    <s v="202207&quot;1905-1909&quot;"/>
    <s v=""/>
  </r>
  <r>
    <x v="112"/>
    <x v="9"/>
    <n v="0"/>
    <n v="0"/>
    <n v="0"/>
    <n v="0"/>
    <s v="202208&quot;1905-1909&quot;"/>
    <s v=""/>
  </r>
  <r>
    <x v="113"/>
    <x v="9"/>
    <n v="0"/>
    <n v="0"/>
    <n v="0"/>
    <n v="0"/>
    <s v="202209&quot;1905-1909&quot;"/>
    <s v=""/>
  </r>
  <r>
    <x v="114"/>
    <x v="9"/>
    <n v="0"/>
    <n v="0"/>
    <n v="0"/>
    <n v="0"/>
    <s v="202210&quot;1905-1909&quot;"/>
    <s v=""/>
  </r>
  <r>
    <x v="115"/>
    <x v="9"/>
    <n v="0"/>
    <n v="0"/>
    <n v="0"/>
    <n v="0"/>
    <s v="202211&quot;1905-1909&quot;"/>
    <s v=""/>
  </r>
  <r>
    <x v="116"/>
    <x v="9"/>
    <n v="0"/>
    <n v="0"/>
    <n v="0"/>
    <n v="0"/>
    <s v="202212&quot;1905-1909&quot;"/>
    <s v=""/>
  </r>
  <r>
    <x v="117"/>
    <x v="9"/>
    <n v="0"/>
    <n v="0"/>
    <n v="0"/>
    <n v="0"/>
    <s v="202213&quot;1905-1909&quot;"/>
    <s v=""/>
  </r>
  <r>
    <x v="118"/>
    <x v="9"/>
    <n v="0"/>
    <n v="0"/>
    <n v="0"/>
    <n v="0"/>
    <s v="202214&quot;1905-1909&quot;"/>
    <s v=""/>
  </r>
  <r>
    <x v="119"/>
    <x v="9"/>
    <n v="0"/>
    <n v="0"/>
    <n v="0"/>
    <n v="0"/>
    <s v="202215&quot;1905-1909&quot;"/>
    <s v=""/>
  </r>
  <r>
    <x v="120"/>
    <x v="9"/>
    <n v="0"/>
    <n v="0"/>
    <n v="0"/>
    <n v="0"/>
    <s v="202216&quot;1905-1909&quot;"/>
    <s v=""/>
  </r>
  <r>
    <x v="121"/>
    <x v="9"/>
    <n v="0"/>
    <n v="0"/>
    <n v="0"/>
    <n v="0"/>
    <s v="202217&quot;1905-1909&quot;"/>
    <s v=""/>
  </r>
  <r>
    <x v="122"/>
    <x v="9"/>
    <n v="0"/>
    <n v="0"/>
    <n v="0"/>
    <n v="0"/>
    <s v="202218&quot;1905-1909&quot;"/>
    <s v=""/>
  </r>
  <r>
    <x v="123"/>
    <x v="9"/>
    <n v="0"/>
    <n v="0"/>
    <n v="0"/>
    <n v="0"/>
    <s v="202219&quot;1905-1909&quot;"/>
    <s v=""/>
  </r>
  <r>
    <x v="124"/>
    <x v="9"/>
    <n v="0"/>
    <n v="0"/>
    <n v="0"/>
    <n v="0"/>
    <s v="202220&quot;1905-1909&quot;"/>
    <s v=""/>
  </r>
  <r>
    <x v="125"/>
    <x v="9"/>
    <n v="0"/>
    <n v="0"/>
    <n v="0"/>
    <n v="0"/>
    <s v="202221&quot;1905-1909&quot;"/>
    <s v=""/>
  </r>
  <r>
    <x v="126"/>
    <x v="9"/>
    <n v="0"/>
    <n v="0"/>
    <n v="0"/>
    <n v="0"/>
    <s v="202222&quot;1905-1909&quot;"/>
    <s v=""/>
  </r>
  <r>
    <x v="127"/>
    <x v="9"/>
    <n v="0"/>
    <n v="0"/>
    <n v="0"/>
    <n v="0"/>
    <s v="202223&quot;1905-1909&quot;"/>
    <s v=""/>
  </r>
  <r>
    <x v="128"/>
    <x v="9"/>
    <n v="0"/>
    <n v="0"/>
    <n v="0"/>
    <n v="0"/>
    <s v="202224&quot;1905-1909&quot;"/>
    <s v=""/>
  </r>
  <r>
    <x v="129"/>
    <x v="9"/>
    <n v="0"/>
    <n v="0"/>
    <n v="0"/>
    <n v="0"/>
    <s v="202225&quot;1905-1909&quot;"/>
    <s v=""/>
  </r>
  <r>
    <x v="130"/>
    <x v="9"/>
    <n v="0"/>
    <n v="0"/>
    <n v="0"/>
    <n v="0"/>
    <s v="202226&quot;1905-1909&quot;"/>
    <s v=""/>
  </r>
  <r>
    <x v="131"/>
    <x v="9"/>
    <n v="0"/>
    <n v="0"/>
    <n v="0"/>
    <n v="0"/>
    <s v="202227&quot;1905-1909&quot;"/>
    <s v=""/>
  </r>
  <r>
    <x v="132"/>
    <x v="9"/>
    <n v="0"/>
    <n v="0"/>
    <n v="0"/>
    <n v="0"/>
    <s v="202228&quot;1905-1909&quot;"/>
    <s v=""/>
  </r>
  <r>
    <x v="133"/>
    <x v="9"/>
    <n v="0"/>
    <n v="0"/>
    <n v="0"/>
    <n v="0"/>
    <s v="202229&quot;1905-1909&quot;"/>
    <s v=""/>
  </r>
  <r>
    <x v="134"/>
    <x v="9"/>
    <n v="0"/>
    <n v="0"/>
    <n v="0"/>
    <n v="0"/>
    <s v="202230&quot;1905-1909&quot;"/>
    <s v=""/>
  </r>
  <r>
    <x v="135"/>
    <x v="9"/>
    <n v="0"/>
    <n v="0"/>
    <n v="0"/>
    <n v="0"/>
    <s v="202231&quot;1905-1909&quot;"/>
    <s v=""/>
  </r>
  <r>
    <x v="136"/>
    <x v="9"/>
    <n v="0"/>
    <n v="0"/>
    <n v="0"/>
    <n v="0"/>
    <s v="202232&quot;1905-1909&quot;"/>
    <s v=""/>
  </r>
  <r>
    <x v="137"/>
    <x v="9"/>
    <n v="0"/>
    <n v="0"/>
    <n v="0"/>
    <n v="0"/>
    <s v="202233&quot;1905-1909&quot;"/>
    <s v=""/>
  </r>
  <r>
    <x v="138"/>
    <x v="9"/>
    <n v="0"/>
    <n v="0"/>
    <n v="0"/>
    <n v="0"/>
    <s v="202234&quot;1905-1909&quot;"/>
    <s v=""/>
  </r>
  <r>
    <x v="139"/>
    <x v="9"/>
    <n v="0"/>
    <n v="0"/>
    <n v="0"/>
    <n v="0"/>
    <s v="202235&quot;1905-1909&quot;"/>
    <s v=""/>
  </r>
  <r>
    <x v="140"/>
    <x v="9"/>
    <n v="0"/>
    <n v="0"/>
    <n v="0"/>
    <n v="0"/>
    <s v="202236&quot;1905-1909&quot;"/>
    <s v=""/>
  </r>
  <r>
    <x v="141"/>
    <x v="9"/>
    <n v="0"/>
    <n v="0"/>
    <n v="0"/>
    <n v="0"/>
    <s v="202237&quot;1905-1909&quot;"/>
    <s v=""/>
  </r>
  <r>
    <x v="142"/>
    <x v="9"/>
    <n v="0"/>
    <n v="0"/>
    <n v="0"/>
    <n v="0"/>
    <s v="202238&quot;1905-1909&quot;"/>
    <s v=""/>
  </r>
  <r>
    <x v="143"/>
    <x v="9"/>
    <n v="0"/>
    <n v="0"/>
    <n v="0"/>
    <n v="0"/>
    <s v="202239&quot;1905-1909&quot;"/>
    <s v=""/>
  </r>
  <r>
    <x v="144"/>
    <x v="9"/>
    <n v="0"/>
    <n v="0"/>
    <n v="0"/>
    <n v="0"/>
    <s v="202240&quot;1905-1909&quot;"/>
    <s v=""/>
  </r>
  <r>
    <x v="145"/>
    <x v="9"/>
    <n v="0"/>
    <n v="0"/>
    <n v="0"/>
    <n v="0"/>
    <s v="202241&quot;1905-1909&quot;"/>
    <s v=""/>
  </r>
  <r>
    <x v="146"/>
    <x v="9"/>
    <n v="0"/>
    <n v="0"/>
    <n v="0"/>
    <n v="0"/>
    <s v="202242&quot;1905-1909&quot;"/>
    <s v=""/>
  </r>
  <r>
    <x v="147"/>
    <x v="9"/>
    <n v="0"/>
    <n v="0"/>
    <n v="0"/>
    <n v="0"/>
    <s v="202243&quot;1905-1909&quot;"/>
    <s v=""/>
  </r>
  <r>
    <x v="148"/>
    <x v="9"/>
    <n v="0"/>
    <n v="0"/>
    <n v="0"/>
    <n v="0"/>
    <s v="202244&quot;1905-1909&quot;"/>
    <s v=""/>
  </r>
  <r>
    <x v="149"/>
    <x v="9"/>
    <n v="0"/>
    <n v="0"/>
    <n v="0"/>
    <n v="0"/>
    <s v="202245&quot;1905-1909&quot;"/>
    <s v=""/>
  </r>
  <r>
    <x v="150"/>
    <x v="9"/>
    <n v="0"/>
    <n v="0"/>
    <n v="0"/>
    <n v="0"/>
    <s v="202246&quot;1905-1909&quot;"/>
    <s v=""/>
  </r>
  <r>
    <x v="151"/>
    <x v="9"/>
    <n v="0"/>
    <n v="0"/>
    <n v="0"/>
    <n v="0"/>
    <s v="202247&quot;1905-1909&quot;"/>
    <s v=""/>
  </r>
  <r>
    <x v="152"/>
    <x v="9"/>
    <n v="0"/>
    <n v="0"/>
    <n v="0"/>
    <n v="0"/>
    <s v="202248&quot;1905-1909&quot;"/>
    <s v=""/>
  </r>
  <r>
    <x v="153"/>
    <x v="9"/>
    <n v="0"/>
    <n v="0"/>
    <n v="0"/>
    <n v="0"/>
    <s v="202249&quot;1905-1909&quot;"/>
    <s v=""/>
  </r>
  <r>
    <x v="154"/>
    <x v="9"/>
    <n v="0"/>
    <n v="0"/>
    <n v="0"/>
    <n v="0"/>
    <s v="202250&quot;1905-1909&quot;"/>
    <s v=""/>
  </r>
  <r>
    <x v="155"/>
    <x v="9"/>
    <n v="0"/>
    <n v="0"/>
    <n v="0"/>
    <n v="0"/>
    <s v="202251&quot;1905-1909&quot;"/>
    <s v=""/>
  </r>
  <r>
    <x v="156"/>
    <x v="9"/>
    <n v="0"/>
    <n v="0"/>
    <n v="0"/>
    <n v="0"/>
    <s v="202252&quot;1905-1909&quot;"/>
    <s v=""/>
  </r>
  <r>
    <x v="157"/>
    <x v="9"/>
    <n v="0"/>
    <n v="0"/>
    <n v="0"/>
    <n v="0"/>
    <s v="202301&quot;1905-1909&quot;"/>
    <s v=""/>
  </r>
  <r>
    <x v="158"/>
    <x v="9"/>
    <n v="0"/>
    <n v="0"/>
    <n v="0"/>
    <n v="0"/>
    <s v="202302&quot;1905-1909&quot;"/>
    <s v=""/>
  </r>
  <r>
    <x v="159"/>
    <x v="9"/>
    <n v="0"/>
    <n v="0"/>
    <n v="0"/>
    <n v="0"/>
    <s v="202303&quot;1905-1909&quot;"/>
    <s v=""/>
  </r>
  <r>
    <x v="160"/>
    <x v="9"/>
    <n v="0"/>
    <n v="0"/>
    <n v="0"/>
    <n v="0"/>
    <s v="202304&quot;1905-1909&quot;"/>
    <s v=""/>
  </r>
  <r>
    <x v="161"/>
    <x v="9"/>
    <n v="0"/>
    <n v="0"/>
    <n v="0"/>
    <n v="0"/>
    <s v="202305&quot;1905-1909&quot;"/>
    <s v=""/>
  </r>
  <r>
    <x v="162"/>
    <x v="9"/>
    <n v="0"/>
    <n v="0"/>
    <n v="0"/>
    <n v="0"/>
    <s v="202306&quot;1905-1909&quot;"/>
    <s v=""/>
  </r>
  <r>
    <x v="163"/>
    <x v="9"/>
    <n v="0"/>
    <n v="0"/>
    <n v="0"/>
    <n v="0"/>
    <s v="202307&quot;1905-1909&quot;"/>
    <s v=""/>
  </r>
  <r>
    <x v="164"/>
    <x v="9"/>
    <n v="0"/>
    <n v="0"/>
    <n v="0"/>
    <n v="0"/>
    <s v="202308&quot;1905-1909&quot;"/>
    <s v=""/>
  </r>
  <r>
    <x v="165"/>
    <x v="9"/>
    <n v="0"/>
    <n v="0"/>
    <n v="0"/>
    <n v="0"/>
    <s v="202309&quot;1905-1909&quot;"/>
    <s v=""/>
  </r>
  <r>
    <x v="166"/>
    <x v="9"/>
    <n v="0"/>
    <n v="0"/>
    <n v="0"/>
    <n v="0"/>
    <s v="202310&quot;1905-1909&quot;"/>
    <s v=""/>
  </r>
  <r>
    <x v="167"/>
    <x v="9"/>
    <n v="0"/>
    <n v="0"/>
    <n v="0"/>
    <n v="0"/>
    <s v="202311&quot;1905-1909&quot;"/>
    <s v=""/>
  </r>
  <r>
    <x v="168"/>
    <x v="9"/>
    <n v="0"/>
    <n v="0"/>
    <n v="0"/>
    <n v="0"/>
    <s v="202312&quot;1905-1909&quot;"/>
    <s v=""/>
  </r>
  <r>
    <x v="169"/>
    <x v="9"/>
    <n v="0"/>
    <n v="0"/>
    <n v="0"/>
    <n v="0"/>
    <s v="202313&quot;1905-1909&quot;"/>
    <s v=""/>
  </r>
  <r>
    <x v="170"/>
    <x v="9"/>
    <n v="0"/>
    <n v="0"/>
    <n v="0"/>
    <n v="0"/>
    <s v="202314&quot;1905-1909&quot;"/>
    <s v=""/>
  </r>
  <r>
    <x v="171"/>
    <x v="9"/>
    <n v="0"/>
    <n v="0"/>
    <n v="0"/>
    <n v="0"/>
    <s v="202315&quot;1905-1909&quot;"/>
    <s v=""/>
  </r>
  <r>
    <x v="172"/>
    <x v="9"/>
    <n v="0"/>
    <n v="0"/>
    <n v="0"/>
    <n v="0"/>
    <s v="202316&quot;1905-1909&quot;"/>
    <s v=""/>
  </r>
  <r>
    <x v="173"/>
    <x v="9"/>
    <n v="0"/>
    <n v="0"/>
    <n v="0"/>
    <n v="0"/>
    <s v="202317&quot;1905-1909&quot;"/>
    <s v=""/>
  </r>
  <r>
    <x v="174"/>
    <x v="9"/>
    <n v="0"/>
    <n v="0"/>
    <n v="0"/>
    <n v="0"/>
    <s v="202318&quot;1905-1909&quot;"/>
    <s v=""/>
  </r>
  <r>
    <x v="175"/>
    <x v="9"/>
    <n v="0"/>
    <n v="0"/>
    <n v="0"/>
    <n v="0"/>
    <s v="202319&quot;1905-1909&quot;"/>
    <s v=""/>
  </r>
  <r>
    <x v="176"/>
    <x v="9"/>
    <n v="0"/>
    <n v="0"/>
    <n v="0"/>
    <n v="0"/>
    <s v="202320&quot;1905-1909&quot;"/>
    <s v=""/>
  </r>
  <r>
    <x v="177"/>
    <x v="9"/>
    <n v="0"/>
    <n v="0"/>
    <n v="0"/>
    <n v="0"/>
    <s v="202321&quot;1905-1909&quot;"/>
    <s v=""/>
  </r>
  <r>
    <x v="178"/>
    <x v="9"/>
    <n v="0"/>
    <n v="0"/>
    <n v="0"/>
    <n v="0"/>
    <s v="202322&quot;1905-1909&quot;"/>
    <s v=""/>
  </r>
  <r>
    <x v="179"/>
    <x v="9"/>
    <n v="0"/>
    <n v="0"/>
    <n v="0"/>
    <n v="0"/>
    <s v="202323&quot;1905-1909&quot;"/>
    <s v=""/>
  </r>
  <r>
    <x v="180"/>
    <x v="9"/>
    <n v="0"/>
    <n v="0"/>
    <n v="0"/>
    <n v="0"/>
    <s v="202324&quot;1905-1909&quot;"/>
    <s v=""/>
  </r>
  <r>
    <x v="181"/>
    <x v="9"/>
    <n v="0"/>
    <n v="0"/>
    <n v="0"/>
    <n v="0"/>
    <s v="202325&quot;1905-1909&quot;"/>
    <s v=""/>
  </r>
  <r>
    <x v="182"/>
    <x v="9"/>
    <n v="0"/>
    <n v="0"/>
    <n v="0"/>
    <n v="0"/>
    <s v="202326&quot;1905-1909&quot;"/>
    <s v=""/>
  </r>
  <r>
    <x v="183"/>
    <x v="9"/>
    <n v="0"/>
    <n v="0"/>
    <n v="0"/>
    <n v="0"/>
    <s v="202327&quot;1905-1909&quot;"/>
    <s v=""/>
  </r>
  <r>
    <x v="184"/>
    <x v="9"/>
    <n v="0"/>
    <n v="0"/>
    <n v="0"/>
    <n v="0"/>
    <s v="202328&quot;1905-1909&quot;"/>
    <s v=""/>
  </r>
  <r>
    <x v="185"/>
    <x v="9"/>
    <n v="0"/>
    <n v="0"/>
    <n v="0"/>
    <n v="0"/>
    <s v="202329&quot;1905-1909&quot;"/>
    <s v=""/>
  </r>
  <r>
    <x v="186"/>
    <x v="9"/>
    <n v="0"/>
    <n v="0"/>
    <n v="0"/>
    <n v="0"/>
    <s v="202330&quot;1905-1909&quot;"/>
    <s v=""/>
  </r>
  <r>
    <x v="187"/>
    <x v="9"/>
    <n v="0"/>
    <n v="0"/>
    <n v="0"/>
    <n v="0"/>
    <s v="202331&quot;1905-1909&quot;"/>
    <s v=""/>
  </r>
  <r>
    <x v="188"/>
    <x v="9"/>
    <n v="0"/>
    <n v="0"/>
    <n v="0"/>
    <n v="0"/>
    <s v="202332&quot;1905-1909&quot;"/>
    <s v=""/>
  </r>
  <r>
    <x v="189"/>
    <x v="9"/>
    <n v="0"/>
    <n v="0"/>
    <n v="0"/>
    <n v="0"/>
    <s v="202333&quot;1905-1909&quot;"/>
    <s v=""/>
  </r>
  <r>
    <x v="190"/>
    <x v="9"/>
    <n v="0"/>
    <n v="0"/>
    <n v="0"/>
    <n v="0"/>
    <s v="202334&quot;1905-1909&quot;"/>
    <s v=""/>
  </r>
  <r>
    <x v="191"/>
    <x v="9"/>
    <n v="0"/>
    <n v="0"/>
    <n v="0"/>
    <n v="0"/>
    <s v="202335&quot;1905-1909&quot;"/>
    <s v=""/>
  </r>
  <r>
    <x v="192"/>
    <x v="9"/>
    <n v="0"/>
    <n v="0"/>
    <n v="0"/>
    <n v="0"/>
    <s v="202336&quot;1905-1909&quot;"/>
    <s v=""/>
  </r>
  <r>
    <x v="193"/>
    <x v="9"/>
    <n v="0"/>
    <n v="0"/>
    <n v="0"/>
    <n v="0"/>
    <s v="202337&quot;1905-1909&quot;"/>
    <s v=""/>
  </r>
  <r>
    <x v="194"/>
    <x v="9"/>
    <n v="0"/>
    <n v="0"/>
    <n v="0"/>
    <n v="0"/>
    <s v="202338&quot;1905-1909&quot;"/>
    <s v=""/>
  </r>
  <r>
    <x v="195"/>
    <x v="9"/>
    <n v="0"/>
    <n v="0"/>
    <n v="0"/>
    <n v="0"/>
    <s v="202339&quot;1905-1909&quot;"/>
    <s v=""/>
  </r>
  <r>
    <x v="196"/>
    <x v="9"/>
    <n v="0"/>
    <n v="0"/>
    <n v="0"/>
    <n v="0"/>
    <s v="202340&quot;1905-1909&quot;"/>
    <s v=""/>
  </r>
  <r>
    <x v="197"/>
    <x v="9"/>
    <n v="0"/>
    <n v="0"/>
    <n v="0"/>
    <n v="0"/>
    <s v="202341&quot;1905-1909&quot;"/>
    <s v=""/>
  </r>
  <r>
    <x v="198"/>
    <x v="9"/>
    <n v="0"/>
    <n v="0"/>
    <n v="0"/>
    <n v="0"/>
    <s v="202342&quot;1905-1909&quot;"/>
    <s v=""/>
  </r>
  <r>
    <x v="199"/>
    <x v="9"/>
    <n v="0"/>
    <n v="0"/>
    <n v="0"/>
    <n v="0"/>
    <s v="202343&quot;1905-1909&quot;"/>
    <s v=""/>
  </r>
  <r>
    <x v="200"/>
    <x v="9"/>
    <n v="0"/>
    <n v="0"/>
    <n v="0"/>
    <n v="0"/>
    <s v="202344&quot;1905-1909&quot;"/>
    <s v=""/>
  </r>
  <r>
    <x v="201"/>
    <x v="9"/>
    <n v="0"/>
    <n v="0"/>
    <n v="0"/>
    <n v="0"/>
    <s v="202345&quot;1905-1909&quot;"/>
    <s v=""/>
  </r>
  <r>
    <x v="202"/>
    <x v="9"/>
    <n v="0"/>
    <n v="0"/>
    <n v="0"/>
    <n v="0"/>
    <s v="202346&quot;1905-1909&quot;"/>
    <s v=""/>
  </r>
  <r>
    <x v="203"/>
    <x v="9"/>
    <n v="0"/>
    <n v="0"/>
    <n v="0"/>
    <n v="0"/>
    <s v="202347&quot;1905-1909&quot;"/>
    <s v=""/>
  </r>
  <r>
    <x v="204"/>
    <x v="9"/>
    <n v="0"/>
    <n v="0"/>
    <n v="0"/>
    <n v="0"/>
    <s v="202348&quot;1905-1909&quot;"/>
    <s v=""/>
  </r>
  <r>
    <x v="205"/>
    <x v="9"/>
    <n v="0"/>
    <n v="0"/>
    <n v="0"/>
    <n v="0"/>
    <s v="202349&quot;1905-1909&quot;"/>
    <s v=""/>
  </r>
  <r>
    <x v="206"/>
    <x v="9"/>
    <n v="0"/>
    <n v="0"/>
    <n v="0"/>
    <n v="0"/>
    <s v="202350&quot;1905-1909&quot;"/>
    <s v=""/>
  </r>
  <r>
    <x v="207"/>
    <x v="9"/>
    <n v="0"/>
    <n v="0"/>
    <n v="0"/>
    <n v="0"/>
    <s v="202351&quot;1905-1909&quot;"/>
    <s v=""/>
  </r>
  <r>
    <x v="208"/>
    <x v="9"/>
    <n v="0"/>
    <n v="0"/>
    <n v="0"/>
    <n v="0"/>
    <s v="202352&quot;1905-1909&quot;"/>
    <s v=""/>
  </r>
  <r>
    <x v="209"/>
    <x v="9"/>
    <n v="0"/>
    <n v="0"/>
    <n v="0"/>
    <n v="0"/>
    <s v="202401&quot;1905-1909&quot;"/>
    <s v=""/>
  </r>
  <r>
    <x v="210"/>
    <x v="9"/>
    <n v="0"/>
    <n v="0"/>
    <n v="0"/>
    <n v="0"/>
    <s v="202402&quot;1905-1909&quot;"/>
    <s v=""/>
  </r>
  <r>
    <x v="211"/>
    <x v="9"/>
    <n v="0"/>
    <n v="0"/>
    <n v="0"/>
    <n v="0"/>
    <s v="202403&quot;1905-1909&quot;"/>
    <s v=""/>
  </r>
  <r>
    <x v="212"/>
    <x v="9"/>
    <n v="0"/>
    <n v="0"/>
    <n v="0"/>
    <n v="0"/>
    <s v="202404&quot;1905-1909&quot;"/>
    <s v=""/>
  </r>
  <r>
    <x v="213"/>
    <x v="9"/>
    <n v="0"/>
    <n v="0"/>
    <n v="0"/>
    <n v="0"/>
    <s v="202405&quot;1905-1909&quot;"/>
    <s v=""/>
  </r>
  <r>
    <x v="214"/>
    <x v="9"/>
    <n v="0"/>
    <n v="0"/>
    <n v="0"/>
    <n v="0"/>
    <s v="202406&quot;1905-1909&quot;"/>
    <s v=""/>
  </r>
  <r>
    <x v="215"/>
    <x v="9"/>
    <n v="0"/>
    <n v="0"/>
    <n v="0"/>
    <n v="0"/>
    <s v="202407&quot;1905-1909&quot;"/>
    <s v=""/>
  </r>
  <r>
    <x v="216"/>
    <x v="9"/>
    <n v="0"/>
    <n v="0"/>
    <n v="0"/>
    <n v="0"/>
    <s v="202408&quot;1905-1909&quot;"/>
    <s v=""/>
  </r>
  <r>
    <x v="217"/>
    <x v="9"/>
    <n v="0"/>
    <n v="0"/>
    <n v="0"/>
    <n v="0"/>
    <s v="202409&quot;1905-1909&quot;"/>
    <s v=""/>
  </r>
  <r>
    <x v="218"/>
    <x v="9"/>
    <n v="0"/>
    <n v="0"/>
    <n v="0"/>
    <n v="0"/>
    <s v="202410&quot;1905-1909&quot;"/>
    <s v=""/>
  </r>
  <r>
    <x v="219"/>
    <x v="9"/>
    <n v="0"/>
    <n v="0"/>
    <n v="0"/>
    <n v="0"/>
    <s v="202411&quot;1905-1909&quot;"/>
    <s v=""/>
  </r>
  <r>
    <x v="220"/>
    <x v="9"/>
    <n v="0"/>
    <n v="0"/>
    <n v="0"/>
    <n v="0"/>
    <s v="202412&quot;1905-1909&quot;"/>
    <s v=""/>
  </r>
  <r>
    <x v="221"/>
    <x v="9"/>
    <n v="0"/>
    <n v="0"/>
    <n v="0"/>
    <n v="0"/>
    <s v="202413&quot;1905-1909&quot;"/>
    <s v=""/>
  </r>
  <r>
    <x v="222"/>
    <x v="9"/>
    <n v="0"/>
    <n v="0"/>
    <n v="0"/>
    <n v="0"/>
    <s v="202414&quot;1905-1909&quot;"/>
    <s v=""/>
  </r>
  <r>
    <x v="223"/>
    <x v="9"/>
    <n v="0"/>
    <n v="0"/>
    <n v="0"/>
    <n v="0"/>
    <s v="202415&quot;1905-1909&quot;"/>
    <s v=""/>
  </r>
  <r>
    <x v="224"/>
    <x v="9"/>
    <n v="0"/>
    <n v="0"/>
    <n v="0"/>
    <n v="0"/>
    <s v="202416&quot;1905-1909&quot;"/>
    <s v=""/>
  </r>
  <r>
    <x v="225"/>
    <x v="9"/>
    <n v="0"/>
    <n v="0"/>
    <n v="0"/>
    <n v="0"/>
    <s v="202417&quot;1905-1909&quot;"/>
    <s v=""/>
  </r>
  <r>
    <x v="226"/>
    <x v="9"/>
    <n v="0"/>
    <n v="0"/>
    <n v="0"/>
    <n v="0"/>
    <s v="202418&quot;1905-1909&quot;"/>
    <s v=""/>
  </r>
  <r>
    <x v="227"/>
    <x v="9"/>
    <n v="0"/>
    <n v="0"/>
    <n v="0"/>
    <n v="0"/>
    <s v="202419&quot;1905-1909&quot;"/>
    <s v=""/>
  </r>
  <r>
    <x v="228"/>
    <x v="9"/>
    <n v="0"/>
    <n v="0"/>
    <n v="0"/>
    <n v="0"/>
    <s v="202420&quot;1905-1909&quot;"/>
    <s v=""/>
  </r>
  <r>
    <x v="229"/>
    <x v="9"/>
    <n v="0"/>
    <n v="0"/>
    <n v="0"/>
    <n v="0"/>
    <s v="202421&quot;1905-1909&quot;"/>
    <s v=""/>
  </r>
  <r>
    <x v="230"/>
    <x v="9"/>
    <n v="0"/>
    <n v="0"/>
    <n v="0"/>
    <n v="0"/>
    <s v="202422&quot;1905-1909&quot;"/>
    <s v=""/>
  </r>
  <r>
    <x v="231"/>
    <x v="9"/>
    <n v="0"/>
    <n v="0"/>
    <n v="0"/>
    <n v="0"/>
    <s v="202423&quot;1905-1909&quot;"/>
    <s v=""/>
  </r>
  <r>
    <x v="232"/>
    <x v="9"/>
    <n v="0"/>
    <n v="0"/>
    <n v="0"/>
    <n v="0"/>
    <s v="202424&quot;1905-1909&quot;"/>
    <s v=""/>
  </r>
  <r>
    <x v="233"/>
    <x v="9"/>
    <n v="0"/>
    <n v="0"/>
    <n v="0"/>
    <n v="0"/>
    <s v="202425&quot;1905-1909&quot;"/>
    <s v=""/>
  </r>
  <r>
    <x v="234"/>
    <x v="9"/>
    <n v="0"/>
    <n v="0"/>
    <n v="0"/>
    <n v="0"/>
    <s v="202426&quot;1905-1909&quot;"/>
    <s v=""/>
  </r>
  <r>
    <x v="235"/>
    <x v="9"/>
    <n v="0"/>
    <n v="0"/>
    <n v="0"/>
    <n v="0"/>
    <s v="202427&quot;1905-1909&quot;"/>
    <s v=""/>
  </r>
  <r>
    <x v="236"/>
    <x v="9"/>
    <n v="0"/>
    <n v="0"/>
    <n v="0"/>
    <n v="0"/>
    <s v="202428&quot;1905-1909&quot;"/>
    <s v=""/>
  </r>
  <r>
    <x v="237"/>
    <x v="9"/>
    <n v="0"/>
    <n v="0"/>
    <n v="0"/>
    <n v="0"/>
    <s v="202429&quot;1905-1909&quot;"/>
    <s v=""/>
  </r>
  <r>
    <x v="238"/>
    <x v="9"/>
    <n v="0"/>
    <n v="0"/>
    <n v="0"/>
    <n v="0"/>
    <s v="202430&quot;1905-1909&quot;"/>
    <s v=""/>
  </r>
  <r>
    <x v="239"/>
    <x v="9"/>
    <n v="0"/>
    <n v="0"/>
    <n v="0"/>
    <n v="0"/>
    <s v="202431&quot;1905-1909&quot;"/>
    <s v=""/>
  </r>
  <r>
    <x v="240"/>
    <x v="9"/>
    <n v="0"/>
    <n v="0"/>
    <n v="0"/>
    <n v="0"/>
    <s v="202432&quot;1905-1909&quot;"/>
    <s v=""/>
  </r>
  <r>
    <x v="241"/>
    <x v="9"/>
    <n v="0"/>
    <n v="0"/>
    <n v="0"/>
    <n v="0"/>
    <s v="202433&quot;1905-1909&quot;"/>
    <s v=""/>
  </r>
  <r>
    <x v="242"/>
    <x v="9"/>
    <n v="0"/>
    <n v="0"/>
    <n v="0"/>
    <n v="0"/>
    <s v="202434&quot;1905-1909&quot;"/>
    <s v=""/>
  </r>
  <r>
    <x v="243"/>
    <x v="9"/>
    <n v="0"/>
    <n v="0"/>
    <n v="0"/>
    <n v="0"/>
    <s v="202435&quot;1905-1909&quot;"/>
    <s v=""/>
  </r>
  <r>
    <x v="244"/>
    <x v="9"/>
    <n v="0"/>
    <n v="0"/>
    <n v="0"/>
    <n v="0"/>
    <s v="202436&quot;1905-1909&quot;"/>
    <s v=""/>
  </r>
  <r>
    <x v="245"/>
    <x v="9"/>
    <n v="0"/>
    <n v="0"/>
    <n v="0"/>
    <n v="0"/>
    <s v="202437&quot;1905-1909&quot;"/>
    <s v=""/>
  </r>
  <r>
    <x v="246"/>
    <x v="9"/>
    <n v="0"/>
    <n v="0"/>
    <n v="0"/>
    <n v="0"/>
    <s v="202438&quot;1905-1909&quot;"/>
    <s v=""/>
  </r>
  <r>
    <x v="247"/>
    <x v="9"/>
    <n v="0"/>
    <n v="0"/>
    <n v="0"/>
    <n v="0"/>
    <s v="202439&quot;1905-1909&quot;"/>
    <s v=""/>
  </r>
  <r>
    <x v="248"/>
    <x v="9"/>
    <n v="0"/>
    <n v="0"/>
    <n v="0"/>
    <n v="0"/>
    <s v="202440&quot;1905-1909&quot;"/>
    <s v=""/>
  </r>
  <r>
    <x v="249"/>
    <x v="9"/>
    <n v="0"/>
    <n v="0"/>
    <n v="0"/>
    <n v="0"/>
    <s v="202441&quot;1905-1909&quot;"/>
    <s v=""/>
  </r>
  <r>
    <x v="0"/>
    <x v="10"/>
    <n v="0"/>
    <n v="0"/>
    <n v="0"/>
    <n v="0"/>
    <s v="202001&quot;1910-1914&quot;"/>
    <s v=""/>
  </r>
  <r>
    <x v="1"/>
    <x v="10"/>
    <n v="0"/>
    <n v="0"/>
    <n v="0"/>
    <n v="0"/>
    <s v="202002&quot;1910-1914&quot;"/>
    <s v=""/>
  </r>
  <r>
    <x v="2"/>
    <x v="10"/>
    <n v="0"/>
    <n v="0"/>
    <n v="0"/>
    <n v="0"/>
    <s v="202003&quot;1910-1914&quot;"/>
    <s v=""/>
  </r>
  <r>
    <x v="3"/>
    <x v="10"/>
    <n v="0"/>
    <n v="0"/>
    <n v="0"/>
    <n v="0"/>
    <s v="202004&quot;1910-1914&quot;"/>
    <s v=""/>
  </r>
  <r>
    <x v="4"/>
    <x v="10"/>
    <n v="0"/>
    <n v="0"/>
    <n v="0"/>
    <n v="0"/>
    <s v="202005&quot;1910-1914&quot;"/>
    <s v=""/>
  </r>
  <r>
    <x v="5"/>
    <x v="10"/>
    <n v="0"/>
    <n v="0"/>
    <n v="0"/>
    <n v="0"/>
    <s v="202006&quot;1910-1914&quot;"/>
    <s v=""/>
  </r>
  <r>
    <x v="6"/>
    <x v="10"/>
    <n v="0"/>
    <n v="0"/>
    <n v="0"/>
    <n v="0"/>
    <s v="202007&quot;1910-1914&quot;"/>
    <s v=""/>
  </r>
  <r>
    <x v="7"/>
    <x v="10"/>
    <n v="0"/>
    <n v="0"/>
    <n v="0"/>
    <n v="0"/>
    <s v="202008&quot;1910-1914&quot;"/>
    <s v=""/>
  </r>
  <r>
    <x v="8"/>
    <x v="10"/>
    <n v="0"/>
    <n v="0"/>
    <n v="0"/>
    <n v="0"/>
    <s v="202009&quot;1910-1914&quot;"/>
    <s v=""/>
  </r>
  <r>
    <x v="9"/>
    <x v="10"/>
    <n v="0"/>
    <n v="0"/>
    <n v="0"/>
    <n v="0"/>
    <s v="202010&quot;1910-1914&quot;"/>
    <s v=""/>
  </r>
  <r>
    <x v="10"/>
    <x v="10"/>
    <n v="0"/>
    <n v="0"/>
    <n v="0"/>
    <n v="0"/>
    <s v="202011&quot;1910-1914&quot;"/>
    <s v=""/>
  </r>
  <r>
    <x v="11"/>
    <x v="10"/>
    <n v="0"/>
    <n v="0"/>
    <n v="0"/>
    <n v="0"/>
    <s v="202012&quot;1910-1914&quot;"/>
    <s v=""/>
  </r>
  <r>
    <x v="12"/>
    <x v="10"/>
    <n v="0"/>
    <n v="0"/>
    <n v="0"/>
    <n v="0"/>
    <s v="202013&quot;1910-1914&quot;"/>
    <s v=""/>
  </r>
  <r>
    <x v="13"/>
    <x v="10"/>
    <n v="0"/>
    <n v="0"/>
    <n v="0"/>
    <n v="0"/>
    <s v="202014&quot;1910-1914&quot;"/>
    <s v=""/>
  </r>
  <r>
    <x v="14"/>
    <x v="10"/>
    <n v="0"/>
    <n v="0"/>
    <n v="0"/>
    <n v="0"/>
    <s v="202015&quot;1910-1914&quot;"/>
    <s v=""/>
  </r>
  <r>
    <x v="15"/>
    <x v="10"/>
    <n v="0"/>
    <n v="0"/>
    <n v="0"/>
    <n v="0"/>
    <s v="202016&quot;1910-1914&quot;"/>
    <s v=""/>
  </r>
  <r>
    <x v="16"/>
    <x v="10"/>
    <n v="0"/>
    <n v="0"/>
    <n v="0"/>
    <n v="0"/>
    <s v="202017&quot;1910-1914&quot;"/>
    <s v=""/>
  </r>
  <r>
    <x v="17"/>
    <x v="10"/>
    <n v="0"/>
    <n v="0"/>
    <n v="0"/>
    <n v="0"/>
    <s v="202018&quot;1910-1914&quot;"/>
    <s v=""/>
  </r>
  <r>
    <x v="18"/>
    <x v="10"/>
    <n v="0"/>
    <n v="0"/>
    <n v="0"/>
    <n v="0"/>
    <s v="202019&quot;1910-1914&quot;"/>
    <s v=""/>
  </r>
  <r>
    <x v="19"/>
    <x v="10"/>
    <n v="0"/>
    <n v="0"/>
    <n v="0"/>
    <n v="0"/>
    <s v="202020&quot;1910-1914&quot;"/>
    <s v=""/>
  </r>
  <r>
    <x v="20"/>
    <x v="10"/>
    <n v="0"/>
    <n v="0"/>
    <n v="0"/>
    <n v="0"/>
    <s v="202021&quot;1910-1914&quot;"/>
    <s v=""/>
  </r>
  <r>
    <x v="21"/>
    <x v="10"/>
    <n v="0"/>
    <n v="0"/>
    <n v="0"/>
    <n v="0"/>
    <s v="202022&quot;1910-1914&quot;"/>
    <s v=""/>
  </r>
  <r>
    <x v="22"/>
    <x v="10"/>
    <n v="0"/>
    <n v="0"/>
    <n v="0"/>
    <n v="0"/>
    <s v="202023&quot;1910-1914&quot;"/>
    <s v=""/>
  </r>
  <r>
    <x v="23"/>
    <x v="10"/>
    <n v="0"/>
    <n v="0"/>
    <n v="0"/>
    <n v="0"/>
    <s v="202024&quot;1910-1914&quot;"/>
    <s v=""/>
  </r>
  <r>
    <x v="24"/>
    <x v="10"/>
    <n v="0"/>
    <n v="0"/>
    <n v="0"/>
    <n v="0"/>
    <s v="202025&quot;1910-1914&quot;"/>
    <s v=""/>
  </r>
  <r>
    <x v="25"/>
    <x v="10"/>
    <n v="0"/>
    <n v="0"/>
    <n v="0"/>
    <n v="0"/>
    <s v="202026&quot;1910-1914&quot;"/>
    <s v=""/>
  </r>
  <r>
    <x v="26"/>
    <x v="10"/>
    <n v="0"/>
    <n v="0"/>
    <n v="0"/>
    <n v="0"/>
    <s v="202027&quot;1910-1914&quot;"/>
    <s v=""/>
  </r>
  <r>
    <x v="27"/>
    <x v="10"/>
    <n v="0"/>
    <n v="0"/>
    <n v="0"/>
    <n v="0"/>
    <s v="202028&quot;1910-1914&quot;"/>
    <s v=""/>
  </r>
  <r>
    <x v="28"/>
    <x v="10"/>
    <n v="0"/>
    <n v="0"/>
    <n v="0"/>
    <n v="0"/>
    <s v="202029&quot;1910-1914&quot;"/>
    <s v=""/>
  </r>
  <r>
    <x v="29"/>
    <x v="10"/>
    <n v="0"/>
    <n v="0"/>
    <n v="0"/>
    <n v="0"/>
    <s v="202030&quot;1910-1914&quot;"/>
    <s v=""/>
  </r>
  <r>
    <x v="30"/>
    <x v="10"/>
    <n v="0"/>
    <n v="0"/>
    <n v="0"/>
    <n v="0"/>
    <s v="202031&quot;1910-1914&quot;"/>
    <s v=""/>
  </r>
  <r>
    <x v="31"/>
    <x v="10"/>
    <n v="0"/>
    <n v="0"/>
    <n v="0"/>
    <n v="0"/>
    <s v="202032&quot;1910-1914&quot;"/>
    <s v=""/>
  </r>
  <r>
    <x v="32"/>
    <x v="10"/>
    <n v="0"/>
    <n v="0"/>
    <n v="0"/>
    <n v="0"/>
    <s v="202033&quot;1910-1914&quot;"/>
    <s v=""/>
  </r>
  <r>
    <x v="33"/>
    <x v="10"/>
    <n v="0"/>
    <n v="0"/>
    <n v="0"/>
    <n v="0"/>
    <s v="202034&quot;1910-1914&quot;"/>
    <s v=""/>
  </r>
  <r>
    <x v="34"/>
    <x v="10"/>
    <n v="0"/>
    <n v="0"/>
    <n v="0"/>
    <n v="0"/>
    <s v="202035&quot;1910-1914&quot;"/>
    <s v=""/>
  </r>
  <r>
    <x v="35"/>
    <x v="10"/>
    <n v="0"/>
    <n v="0"/>
    <n v="0"/>
    <n v="0"/>
    <s v="202036&quot;1910-1914&quot;"/>
    <s v=""/>
  </r>
  <r>
    <x v="36"/>
    <x v="10"/>
    <n v="0"/>
    <n v="0"/>
    <n v="0"/>
    <n v="0"/>
    <s v="202037&quot;1910-1914&quot;"/>
    <s v=""/>
  </r>
  <r>
    <x v="37"/>
    <x v="10"/>
    <n v="0"/>
    <n v="0"/>
    <n v="0"/>
    <n v="0"/>
    <s v="202038&quot;1910-1914&quot;"/>
    <s v=""/>
  </r>
  <r>
    <x v="38"/>
    <x v="10"/>
    <n v="0"/>
    <n v="0"/>
    <n v="0"/>
    <n v="0"/>
    <s v="202039&quot;1910-1914&quot;"/>
    <s v=""/>
  </r>
  <r>
    <x v="39"/>
    <x v="10"/>
    <n v="0"/>
    <n v="0"/>
    <n v="0"/>
    <n v="0"/>
    <s v="202040&quot;1910-1914&quot;"/>
    <s v=""/>
  </r>
  <r>
    <x v="40"/>
    <x v="10"/>
    <n v="0"/>
    <n v="0"/>
    <n v="0"/>
    <n v="0"/>
    <s v="202041&quot;1910-1914&quot;"/>
    <s v=""/>
  </r>
  <r>
    <x v="41"/>
    <x v="10"/>
    <n v="0"/>
    <n v="0"/>
    <n v="0"/>
    <n v="0"/>
    <s v="202042&quot;1910-1914&quot;"/>
    <s v=""/>
  </r>
  <r>
    <x v="42"/>
    <x v="10"/>
    <n v="0"/>
    <n v="0"/>
    <n v="0"/>
    <n v="0"/>
    <s v="202043&quot;1910-1914&quot;"/>
    <s v=""/>
  </r>
  <r>
    <x v="43"/>
    <x v="10"/>
    <n v="0"/>
    <n v="1"/>
    <n v="0"/>
    <n v="1"/>
    <s v="202044&quot;1910-1914&quot;"/>
    <s v=""/>
  </r>
  <r>
    <x v="44"/>
    <x v="10"/>
    <n v="0"/>
    <n v="0"/>
    <n v="0"/>
    <n v="1"/>
    <s v="202045&quot;1910-1914&quot;"/>
    <s v=""/>
  </r>
  <r>
    <x v="45"/>
    <x v="10"/>
    <n v="0"/>
    <n v="0"/>
    <n v="0"/>
    <n v="1"/>
    <s v="202046&quot;1910-1914&quot;"/>
    <s v=""/>
  </r>
  <r>
    <x v="46"/>
    <x v="10"/>
    <n v="0"/>
    <n v="0"/>
    <n v="0"/>
    <n v="1"/>
    <s v="202047&quot;1910-1914&quot;"/>
    <s v=""/>
  </r>
  <r>
    <x v="47"/>
    <x v="10"/>
    <n v="0"/>
    <n v="0"/>
    <n v="0"/>
    <n v="1"/>
    <s v="202048&quot;1910-1914&quot;"/>
    <s v=""/>
  </r>
  <r>
    <x v="48"/>
    <x v="10"/>
    <n v="0"/>
    <n v="0"/>
    <n v="0"/>
    <n v="1"/>
    <s v="202049&quot;1910-1914&quot;"/>
    <s v=""/>
  </r>
  <r>
    <x v="49"/>
    <x v="10"/>
    <n v="0"/>
    <n v="0"/>
    <n v="0"/>
    <n v="1"/>
    <s v="202050&quot;1910-1914&quot;"/>
    <s v=""/>
  </r>
  <r>
    <x v="50"/>
    <x v="10"/>
    <n v="0"/>
    <n v="0"/>
    <n v="0"/>
    <n v="1"/>
    <s v="202051&quot;1910-1914&quot;"/>
    <s v=""/>
  </r>
  <r>
    <x v="51"/>
    <x v="10"/>
    <n v="0"/>
    <n v="0"/>
    <n v="0"/>
    <n v="1"/>
    <s v="202052&quot;1910-1914&quot;"/>
    <s v=""/>
  </r>
  <r>
    <x v="52"/>
    <x v="10"/>
    <n v="0"/>
    <n v="0"/>
    <n v="0"/>
    <n v="1"/>
    <s v="202053&quot;1910-1914&quot;"/>
    <s v=""/>
  </r>
  <r>
    <x v="53"/>
    <x v="10"/>
    <n v="0"/>
    <n v="0"/>
    <n v="0"/>
    <n v="1"/>
    <s v="202101&quot;1910-1914&quot;"/>
    <s v=""/>
  </r>
  <r>
    <x v="54"/>
    <x v="10"/>
    <n v="0"/>
    <n v="0"/>
    <n v="0"/>
    <n v="1"/>
    <s v="202102&quot;1910-1914&quot;"/>
    <s v=""/>
  </r>
  <r>
    <x v="55"/>
    <x v="10"/>
    <n v="0"/>
    <n v="0"/>
    <n v="0"/>
    <n v="1"/>
    <s v="202103&quot;1910-1914&quot;"/>
    <s v=""/>
  </r>
  <r>
    <x v="56"/>
    <x v="10"/>
    <n v="0"/>
    <n v="0"/>
    <n v="0"/>
    <n v="1"/>
    <s v="202104&quot;1910-1914&quot;"/>
    <s v=""/>
  </r>
  <r>
    <x v="57"/>
    <x v="10"/>
    <n v="0"/>
    <n v="0"/>
    <n v="0"/>
    <n v="1"/>
    <s v="202105&quot;1910-1914&quot;"/>
    <s v=""/>
  </r>
  <r>
    <x v="58"/>
    <x v="10"/>
    <n v="0"/>
    <n v="0"/>
    <n v="0"/>
    <n v="1"/>
    <s v="202106&quot;1910-1914&quot;"/>
    <s v=""/>
  </r>
  <r>
    <x v="59"/>
    <x v="10"/>
    <n v="0"/>
    <n v="0"/>
    <n v="0"/>
    <n v="1"/>
    <s v="202107&quot;1910-1914&quot;"/>
    <s v=""/>
  </r>
  <r>
    <x v="60"/>
    <x v="10"/>
    <n v="0"/>
    <n v="0"/>
    <n v="0"/>
    <n v="1"/>
    <s v="202108&quot;1910-1914&quot;"/>
    <s v=""/>
  </r>
  <r>
    <x v="61"/>
    <x v="10"/>
    <n v="0"/>
    <n v="0"/>
    <n v="0"/>
    <n v="1"/>
    <s v="202109&quot;1910-1914&quot;"/>
    <s v=""/>
  </r>
  <r>
    <x v="62"/>
    <x v="10"/>
    <n v="0"/>
    <n v="0"/>
    <n v="0"/>
    <n v="1"/>
    <s v="202110&quot;1910-1914&quot;"/>
    <s v=""/>
  </r>
  <r>
    <x v="63"/>
    <x v="10"/>
    <n v="0"/>
    <n v="0"/>
    <n v="0"/>
    <n v="1"/>
    <s v="202111&quot;1910-1914&quot;"/>
    <s v=""/>
  </r>
  <r>
    <x v="64"/>
    <x v="10"/>
    <n v="0"/>
    <n v="0"/>
    <n v="0"/>
    <n v="1"/>
    <s v="202112&quot;1910-1914&quot;"/>
    <s v=""/>
  </r>
  <r>
    <x v="65"/>
    <x v="10"/>
    <n v="0"/>
    <n v="0"/>
    <n v="0"/>
    <n v="1"/>
    <s v="202113&quot;1910-1914&quot;"/>
    <s v=""/>
  </r>
  <r>
    <x v="66"/>
    <x v="10"/>
    <n v="0"/>
    <n v="0"/>
    <n v="0"/>
    <n v="1"/>
    <s v="202114&quot;1910-1914&quot;"/>
    <s v=""/>
  </r>
  <r>
    <x v="67"/>
    <x v="10"/>
    <n v="0"/>
    <n v="0"/>
    <n v="0"/>
    <n v="1"/>
    <s v="202115&quot;1910-1914&quot;"/>
    <s v=""/>
  </r>
  <r>
    <x v="68"/>
    <x v="10"/>
    <n v="0"/>
    <n v="0"/>
    <n v="0"/>
    <n v="1"/>
    <s v="202116&quot;1910-1914&quot;"/>
    <s v=""/>
  </r>
  <r>
    <x v="69"/>
    <x v="10"/>
    <n v="0"/>
    <n v="0"/>
    <n v="0"/>
    <n v="1"/>
    <s v="202117&quot;1910-1914&quot;"/>
    <s v=""/>
  </r>
  <r>
    <x v="70"/>
    <x v="10"/>
    <n v="0"/>
    <n v="0"/>
    <n v="0"/>
    <n v="1"/>
    <s v="202118&quot;1910-1914&quot;"/>
    <s v=""/>
  </r>
  <r>
    <x v="71"/>
    <x v="10"/>
    <n v="0"/>
    <n v="0"/>
    <n v="0"/>
    <n v="1"/>
    <s v="202119&quot;1910-1914&quot;"/>
    <s v=""/>
  </r>
  <r>
    <x v="72"/>
    <x v="10"/>
    <n v="0"/>
    <n v="0"/>
    <n v="0"/>
    <n v="1"/>
    <s v="202120&quot;1910-1914&quot;"/>
    <s v=""/>
  </r>
  <r>
    <x v="73"/>
    <x v="10"/>
    <n v="0"/>
    <n v="0"/>
    <n v="0"/>
    <n v="1"/>
    <s v="202121&quot;1910-1914&quot;"/>
    <s v=""/>
  </r>
  <r>
    <x v="74"/>
    <x v="10"/>
    <n v="0"/>
    <n v="0"/>
    <n v="0"/>
    <n v="1"/>
    <s v="202122&quot;1910-1914&quot;"/>
    <s v=""/>
  </r>
  <r>
    <x v="75"/>
    <x v="10"/>
    <n v="0"/>
    <n v="0"/>
    <n v="0"/>
    <n v="1"/>
    <s v="202123&quot;1910-1914&quot;"/>
    <s v=""/>
  </r>
  <r>
    <x v="76"/>
    <x v="10"/>
    <n v="0"/>
    <n v="0"/>
    <n v="0"/>
    <n v="1"/>
    <s v="202124&quot;1910-1914&quot;"/>
    <s v=""/>
  </r>
  <r>
    <x v="77"/>
    <x v="10"/>
    <n v="0"/>
    <n v="0"/>
    <n v="0"/>
    <n v="1"/>
    <s v="202125&quot;1910-1914&quot;"/>
    <s v=""/>
  </r>
  <r>
    <x v="78"/>
    <x v="10"/>
    <n v="0"/>
    <n v="0"/>
    <n v="0"/>
    <n v="1"/>
    <s v="202126&quot;1910-1914&quot;"/>
    <s v=""/>
  </r>
  <r>
    <x v="79"/>
    <x v="10"/>
    <n v="0"/>
    <n v="0"/>
    <n v="0"/>
    <n v="1"/>
    <s v="202127&quot;1910-1914&quot;"/>
    <s v=""/>
  </r>
  <r>
    <x v="80"/>
    <x v="10"/>
    <n v="0"/>
    <n v="0"/>
    <n v="0"/>
    <n v="1"/>
    <s v="202128&quot;1910-1914&quot;"/>
    <s v=""/>
  </r>
  <r>
    <x v="81"/>
    <x v="10"/>
    <n v="0"/>
    <n v="0"/>
    <n v="0"/>
    <n v="1"/>
    <s v="202129&quot;1910-1914&quot;"/>
    <s v=""/>
  </r>
  <r>
    <x v="82"/>
    <x v="10"/>
    <n v="0"/>
    <n v="0"/>
    <n v="0"/>
    <n v="1"/>
    <s v="202130&quot;1910-1914&quot;"/>
    <s v=""/>
  </r>
  <r>
    <x v="83"/>
    <x v="10"/>
    <n v="0"/>
    <n v="0"/>
    <n v="0"/>
    <n v="1"/>
    <s v="202131&quot;1910-1914&quot;"/>
    <s v=""/>
  </r>
  <r>
    <x v="84"/>
    <x v="10"/>
    <n v="0"/>
    <n v="0"/>
    <n v="0"/>
    <n v="1"/>
    <s v="202132&quot;1910-1914&quot;"/>
    <s v=""/>
  </r>
  <r>
    <x v="85"/>
    <x v="10"/>
    <n v="0"/>
    <n v="0"/>
    <n v="0"/>
    <n v="1"/>
    <s v="202133&quot;1910-1914&quot;"/>
    <s v=""/>
  </r>
  <r>
    <x v="86"/>
    <x v="10"/>
    <n v="0"/>
    <n v="0"/>
    <n v="0"/>
    <n v="1"/>
    <s v="202134&quot;1910-1914&quot;"/>
    <s v=""/>
  </r>
  <r>
    <x v="87"/>
    <x v="10"/>
    <n v="0"/>
    <n v="0"/>
    <n v="0"/>
    <n v="1"/>
    <s v="202135&quot;1910-1914&quot;"/>
    <s v=""/>
  </r>
  <r>
    <x v="88"/>
    <x v="10"/>
    <n v="0"/>
    <n v="0"/>
    <n v="0"/>
    <n v="1"/>
    <s v="202136&quot;1910-1914&quot;"/>
    <s v=""/>
  </r>
  <r>
    <x v="89"/>
    <x v="10"/>
    <n v="0"/>
    <n v="0"/>
    <n v="0"/>
    <n v="1"/>
    <s v="202137&quot;1910-1914&quot;"/>
    <s v=""/>
  </r>
  <r>
    <x v="90"/>
    <x v="10"/>
    <n v="0"/>
    <n v="0"/>
    <n v="0"/>
    <n v="1"/>
    <s v="202138&quot;1910-1914&quot;"/>
    <s v=""/>
  </r>
  <r>
    <x v="91"/>
    <x v="10"/>
    <n v="0"/>
    <n v="0"/>
    <n v="0"/>
    <n v="1"/>
    <s v="202139&quot;1910-1914&quot;"/>
    <s v=""/>
  </r>
  <r>
    <x v="92"/>
    <x v="10"/>
    <n v="0"/>
    <n v="0"/>
    <n v="0"/>
    <n v="1"/>
    <s v="202140&quot;1910-1914&quot;"/>
    <s v=""/>
  </r>
  <r>
    <x v="93"/>
    <x v="10"/>
    <n v="0"/>
    <n v="0"/>
    <n v="0"/>
    <n v="1"/>
    <s v="202141&quot;1910-1914&quot;"/>
    <s v=""/>
  </r>
  <r>
    <x v="94"/>
    <x v="10"/>
    <n v="0"/>
    <n v="0"/>
    <n v="0"/>
    <n v="1"/>
    <s v="202142&quot;1910-1914&quot;"/>
    <s v=""/>
  </r>
  <r>
    <x v="95"/>
    <x v="10"/>
    <n v="0"/>
    <n v="0"/>
    <n v="0"/>
    <n v="1"/>
    <s v="202143&quot;1910-1914&quot;"/>
    <s v=""/>
  </r>
  <r>
    <x v="96"/>
    <x v="10"/>
    <n v="0"/>
    <n v="0"/>
    <n v="0"/>
    <n v="1"/>
    <s v="202144&quot;1910-1914&quot;"/>
    <s v=""/>
  </r>
  <r>
    <x v="97"/>
    <x v="10"/>
    <n v="0"/>
    <n v="0"/>
    <n v="0"/>
    <n v="1"/>
    <s v="202145&quot;1910-1914&quot;"/>
    <s v=""/>
  </r>
  <r>
    <x v="98"/>
    <x v="10"/>
    <n v="0"/>
    <n v="0"/>
    <n v="0"/>
    <n v="1"/>
    <s v="202146&quot;1910-1914&quot;"/>
    <s v=""/>
  </r>
  <r>
    <x v="99"/>
    <x v="10"/>
    <n v="0"/>
    <n v="0"/>
    <n v="0"/>
    <n v="1"/>
    <s v="202147&quot;1910-1914&quot;"/>
    <s v=""/>
  </r>
  <r>
    <x v="100"/>
    <x v="10"/>
    <n v="0"/>
    <n v="0"/>
    <n v="0"/>
    <n v="1"/>
    <s v="202148&quot;1910-1914&quot;"/>
    <s v=""/>
  </r>
  <r>
    <x v="101"/>
    <x v="10"/>
    <n v="0"/>
    <n v="0"/>
    <n v="0"/>
    <n v="1"/>
    <s v="202149&quot;1910-1914&quot;"/>
    <s v=""/>
  </r>
  <r>
    <x v="102"/>
    <x v="10"/>
    <n v="0"/>
    <n v="0"/>
    <n v="0"/>
    <n v="1"/>
    <s v="202150&quot;1910-1914&quot;"/>
    <s v=""/>
  </r>
  <r>
    <x v="103"/>
    <x v="10"/>
    <n v="0"/>
    <n v="0"/>
    <n v="0"/>
    <n v="1"/>
    <s v="202151&quot;1910-1914&quot;"/>
    <s v=""/>
  </r>
  <r>
    <x v="104"/>
    <x v="10"/>
    <n v="0"/>
    <n v="0"/>
    <n v="0"/>
    <n v="1"/>
    <s v="202152&quot;1910-1914&quot;"/>
    <s v=""/>
  </r>
  <r>
    <x v="105"/>
    <x v="10"/>
    <n v="0"/>
    <n v="0"/>
    <n v="0"/>
    <n v="1"/>
    <s v="202201&quot;1910-1914&quot;"/>
    <s v=""/>
  </r>
  <r>
    <x v="106"/>
    <x v="10"/>
    <n v="0"/>
    <n v="0"/>
    <n v="0"/>
    <n v="1"/>
    <s v="202202&quot;1910-1914&quot;"/>
    <s v=""/>
  </r>
  <r>
    <x v="107"/>
    <x v="10"/>
    <n v="0"/>
    <n v="0"/>
    <n v="0"/>
    <n v="1"/>
    <s v="202203&quot;1910-1914&quot;"/>
    <s v=""/>
  </r>
  <r>
    <x v="108"/>
    <x v="10"/>
    <n v="0"/>
    <n v="0"/>
    <n v="0"/>
    <n v="1"/>
    <s v="202204&quot;1910-1914&quot;"/>
    <s v=""/>
  </r>
  <r>
    <x v="109"/>
    <x v="10"/>
    <n v="0"/>
    <n v="0"/>
    <n v="0"/>
    <n v="1"/>
    <s v="202205&quot;1910-1914&quot;"/>
    <s v=""/>
  </r>
  <r>
    <x v="110"/>
    <x v="10"/>
    <n v="0"/>
    <n v="0"/>
    <n v="0"/>
    <n v="1"/>
    <s v="202206&quot;1910-1914&quot;"/>
    <s v=""/>
  </r>
  <r>
    <x v="111"/>
    <x v="10"/>
    <n v="0"/>
    <n v="0"/>
    <n v="0"/>
    <n v="1"/>
    <s v="202207&quot;1910-1914&quot;"/>
    <s v=""/>
  </r>
  <r>
    <x v="112"/>
    <x v="10"/>
    <n v="0"/>
    <n v="0"/>
    <n v="0"/>
    <n v="1"/>
    <s v="202208&quot;1910-1914&quot;"/>
    <s v=""/>
  </r>
  <r>
    <x v="113"/>
    <x v="10"/>
    <n v="0"/>
    <n v="0"/>
    <n v="0"/>
    <n v="1"/>
    <s v="202209&quot;1910-1914&quot;"/>
    <s v=""/>
  </r>
  <r>
    <x v="114"/>
    <x v="10"/>
    <n v="0"/>
    <n v="0"/>
    <n v="0"/>
    <n v="1"/>
    <s v="202210&quot;1910-1914&quot;"/>
    <s v=""/>
  </r>
  <r>
    <x v="115"/>
    <x v="10"/>
    <n v="0"/>
    <n v="0"/>
    <n v="0"/>
    <n v="1"/>
    <s v="202211&quot;1910-1914&quot;"/>
    <s v=""/>
  </r>
  <r>
    <x v="116"/>
    <x v="10"/>
    <n v="0"/>
    <n v="0"/>
    <n v="0"/>
    <n v="1"/>
    <s v="202212&quot;1910-1914&quot;"/>
    <s v=""/>
  </r>
  <r>
    <x v="117"/>
    <x v="10"/>
    <n v="0"/>
    <n v="0"/>
    <n v="0"/>
    <n v="1"/>
    <s v="202213&quot;1910-1914&quot;"/>
    <s v=""/>
  </r>
  <r>
    <x v="118"/>
    <x v="10"/>
    <n v="0"/>
    <n v="0"/>
    <n v="0"/>
    <n v="1"/>
    <s v="202214&quot;1910-1914&quot;"/>
    <s v=""/>
  </r>
  <r>
    <x v="119"/>
    <x v="10"/>
    <n v="0"/>
    <n v="0"/>
    <n v="0"/>
    <n v="1"/>
    <s v="202215&quot;1910-1914&quot;"/>
    <s v=""/>
  </r>
  <r>
    <x v="120"/>
    <x v="10"/>
    <n v="0"/>
    <n v="0"/>
    <n v="0"/>
    <n v="1"/>
    <s v="202216&quot;1910-1914&quot;"/>
    <s v=""/>
  </r>
  <r>
    <x v="121"/>
    <x v="10"/>
    <n v="0"/>
    <n v="0"/>
    <n v="0"/>
    <n v="1"/>
    <s v="202217&quot;1910-1914&quot;"/>
    <s v=""/>
  </r>
  <r>
    <x v="122"/>
    <x v="10"/>
    <n v="0"/>
    <n v="0"/>
    <n v="0"/>
    <n v="1"/>
    <s v="202218&quot;1910-1914&quot;"/>
    <s v=""/>
  </r>
  <r>
    <x v="123"/>
    <x v="10"/>
    <n v="0"/>
    <n v="0"/>
    <n v="0"/>
    <n v="1"/>
    <s v="202219&quot;1910-1914&quot;"/>
    <s v=""/>
  </r>
  <r>
    <x v="124"/>
    <x v="10"/>
    <n v="0"/>
    <n v="0"/>
    <n v="0"/>
    <n v="1"/>
    <s v="202220&quot;1910-1914&quot;"/>
    <s v=""/>
  </r>
  <r>
    <x v="125"/>
    <x v="10"/>
    <n v="0"/>
    <n v="0"/>
    <n v="0"/>
    <n v="1"/>
    <s v="202221&quot;1910-1914&quot;"/>
    <s v=""/>
  </r>
  <r>
    <x v="126"/>
    <x v="10"/>
    <n v="0"/>
    <n v="0"/>
    <n v="0"/>
    <n v="1"/>
    <s v="202222&quot;1910-1914&quot;"/>
    <s v=""/>
  </r>
  <r>
    <x v="127"/>
    <x v="10"/>
    <n v="0"/>
    <n v="0"/>
    <n v="0"/>
    <n v="1"/>
    <s v="202223&quot;1910-1914&quot;"/>
    <s v=""/>
  </r>
  <r>
    <x v="128"/>
    <x v="10"/>
    <n v="0"/>
    <n v="0"/>
    <n v="0"/>
    <n v="1"/>
    <s v="202224&quot;1910-1914&quot;"/>
    <s v=""/>
  </r>
  <r>
    <x v="129"/>
    <x v="10"/>
    <n v="0"/>
    <n v="0"/>
    <n v="0"/>
    <n v="1"/>
    <s v="202225&quot;1910-1914&quot;"/>
    <s v=""/>
  </r>
  <r>
    <x v="130"/>
    <x v="10"/>
    <n v="0"/>
    <n v="0"/>
    <n v="0"/>
    <n v="1"/>
    <s v="202226&quot;1910-1914&quot;"/>
    <s v=""/>
  </r>
  <r>
    <x v="131"/>
    <x v="10"/>
    <n v="0"/>
    <n v="0"/>
    <n v="0"/>
    <n v="1"/>
    <s v="202227&quot;1910-1914&quot;"/>
    <s v=""/>
  </r>
  <r>
    <x v="132"/>
    <x v="10"/>
    <n v="0"/>
    <n v="0"/>
    <n v="0"/>
    <n v="1"/>
    <s v="202228&quot;1910-1914&quot;"/>
    <s v=""/>
  </r>
  <r>
    <x v="133"/>
    <x v="10"/>
    <n v="0"/>
    <n v="0"/>
    <n v="0"/>
    <n v="1"/>
    <s v="202229&quot;1910-1914&quot;"/>
    <s v=""/>
  </r>
  <r>
    <x v="134"/>
    <x v="10"/>
    <n v="0"/>
    <n v="0"/>
    <n v="0"/>
    <n v="1"/>
    <s v="202230&quot;1910-1914&quot;"/>
    <s v=""/>
  </r>
  <r>
    <x v="135"/>
    <x v="10"/>
    <n v="0"/>
    <n v="0"/>
    <n v="0"/>
    <n v="1"/>
    <s v="202231&quot;1910-1914&quot;"/>
    <s v=""/>
  </r>
  <r>
    <x v="136"/>
    <x v="10"/>
    <n v="0"/>
    <n v="0"/>
    <n v="0"/>
    <n v="1"/>
    <s v="202232&quot;1910-1914&quot;"/>
    <s v=""/>
  </r>
  <r>
    <x v="137"/>
    <x v="10"/>
    <n v="0"/>
    <n v="0"/>
    <n v="0"/>
    <n v="1"/>
    <s v="202233&quot;1910-1914&quot;"/>
    <s v=""/>
  </r>
  <r>
    <x v="138"/>
    <x v="10"/>
    <n v="0"/>
    <n v="0"/>
    <n v="0"/>
    <n v="1"/>
    <s v="202234&quot;1910-1914&quot;"/>
    <s v=""/>
  </r>
  <r>
    <x v="139"/>
    <x v="10"/>
    <n v="0"/>
    <n v="0"/>
    <n v="0"/>
    <n v="1"/>
    <s v="202235&quot;1910-1914&quot;"/>
    <s v=""/>
  </r>
  <r>
    <x v="140"/>
    <x v="10"/>
    <n v="0"/>
    <n v="0"/>
    <n v="0"/>
    <n v="1"/>
    <s v="202236&quot;1910-1914&quot;"/>
    <s v=""/>
  </r>
  <r>
    <x v="141"/>
    <x v="10"/>
    <n v="0"/>
    <n v="0"/>
    <n v="0"/>
    <n v="1"/>
    <s v="202237&quot;1910-1914&quot;"/>
    <s v=""/>
  </r>
  <r>
    <x v="142"/>
    <x v="10"/>
    <n v="0"/>
    <n v="0"/>
    <n v="0"/>
    <n v="1"/>
    <s v="202238&quot;1910-1914&quot;"/>
    <s v=""/>
  </r>
  <r>
    <x v="143"/>
    <x v="10"/>
    <n v="0"/>
    <n v="0"/>
    <n v="0"/>
    <n v="1"/>
    <s v="202239&quot;1910-1914&quot;"/>
    <s v=""/>
  </r>
  <r>
    <x v="144"/>
    <x v="10"/>
    <n v="0"/>
    <n v="0"/>
    <n v="0"/>
    <n v="1"/>
    <s v="202240&quot;1910-1914&quot;"/>
    <s v=""/>
  </r>
  <r>
    <x v="145"/>
    <x v="10"/>
    <n v="0"/>
    <n v="0"/>
    <n v="0"/>
    <n v="1"/>
    <s v="202241&quot;1910-1914&quot;"/>
    <s v=""/>
  </r>
  <r>
    <x v="146"/>
    <x v="10"/>
    <n v="0"/>
    <n v="0"/>
    <n v="0"/>
    <n v="1"/>
    <s v="202242&quot;1910-1914&quot;"/>
    <s v=""/>
  </r>
  <r>
    <x v="147"/>
    <x v="10"/>
    <n v="0"/>
    <n v="0"/>
    <n v="0"/>
    <n v="1"/>
    <s v="202243&quot;1910-1914&quot;"/>
    <s v=""/>
  </r>
  <r>
    <x v="148"/>
    <x v="10"/>
    <n v="0"/>
    <n v="0"/>
    <n v="0"/>
    <n v="1"/>
    <s v="202244&quot;1910-1914&quot;"/>
    <s v=""/>
  </r>
  <r>
    <x v="149"/>
    <x v="10"/>
    <n v="0"/>
    <n v="0"/>
    <n v="0"/>
    <n v="1"/>
    <s v="202245&quot;1910-1914&quot;"/>
    <s v=""/>
  </r>
  <r>
    <x v="150"/>
    <x v="10"/>
    <n v="0"/>
    <n v="0"/>
    <n v="0"/>
    <n v="1"/>
    <s v="202246&quot;1910-1914&quot;"/>
    <s v=""/>
  </r>
  <r>
    <x v="151"/>
    <x v="10"/>
    <n v="0"/>
    <n v="0"/>
    <n v="0"/>
    <n v="1"/>
    <s v="202247&quot;1910-1914&quot;"/>
    <s v=""/>
  </r>
  <r>
    <x v="152"/>
    <x v="10"/>
    <n v="0"/>
    <n v="0"/>
    <n v="0"/>
    <n v="1"/>
    <s v="202248&quot;1910-1914&quot;"/>
    <s v=""/>
  </r>
  <r>
    <x v="153"/>
    <x v="10"/>
    <n v="0"/>
    <n v="0"/>
    <n v="0"/>
    <n v="1"/>
    <s v="202249&quot;1910-1914&quot;"/>
    <s v=""/>
  </r>
  <r>
    <x v="154"/>
    <x v="10"/>
    <n v="0"/>
    <n v="0"/>
    <n v="0"/>
    <n v="1"/>
    <s v="202250&quot;1910-1914&quot;"/>
    <s v=""/>
  </r>
  <r>
    <x v="155"/>
    <x v="10"/>
    <n v="0"/>
    <n v="0"/>
    <n v="0"/>
    <n v="1"/>
    <s v="202251&quot;1910-1914&quot;"/>
    <s v=""/>
  </r>
  <r>
    <x v="156"/>
    <x v="10"/>
    <n v="0"/>
    <n v="0"/>
    <n v="0"/>
    <n v="1"/>
    <s v="202252&quot;1910-1914&quot;"/>
    <s v=""/>
  </r>
  <r>
    <x v="157"/>
    <x v="10"/>
    <n v="0"/>
    <n v="0"/>
    <n v="0"/>
    <n v="1"/>
    <s v="202301&quot;1910-1914&quot;"/>
    <s v=""/>
  </r>
  <r>
    <x v="158"/>
    <x v="10"/>
    <n v="0"/>
    <n v="0"/>
    <n v="0"/>
    <n v="1"/>
    <s v="202302&quot;1910-1914&quot;"/>
    <s v=""/>
  </r>
  <r>
    <x v="159"/>
    <x v="10"/>
    <n v="0"/>
    <n v="0"/>
    <n v="0"/>
    <n v="1"/>
    <s v="202303&quot;1910-1914&quot;"/>
    <s v=""/>
  </r>
  <r>
    <x v="160"/>
    <x v="10"/>
    <n v="0"/>
    <n v="0"/>
    <n v="0"/>
    <n v="1"/>
    <s v="202304&quot;1910-1914&quot;"/>
    <s v=""/>
  </r>
  <r>
    <x v="161"/>
    <x v="10"/>
    <n v="0"/>
    <n v="0"/>
    <n v="0"/>
    <n v="1"/>
    <s v="202305&quot;1910-1914&quot;"/>
    <s v=""/>
  </r>
  <r>
    <x v="162"/>
    <x v="10"/>
    <n v="0"/>
    <n v="0"/>
    <n v="0"/>
    <n v="1"/>
    <s v="202306&quot;1910-1914&quot;"/>
    <s v=""/>
  </r>
  <r>
    <x v="163"/>
    <x v="10"/>
    <n v="0"/>
    <n v="0"/>
    <n v="0"/>
    <n v="1"/>
    <s v="202307&quot;1910-1914&quot;"/>
    <s v=""/>
  </r>
  <r>
    <x v="164"/>
    <x v="10"/>
    <n v="0"/>
    <n v="0"/>
    <n v="0"/>
    <n v="1"/>
    <s v="202308&quot;1910-1914&quot;"/>
    <s v=""/>
  </r>
  <r>
    <x v="165"/>
    <x v="10"/>
    <n v="0"/>
    <n v="0"/>
    <n v="0"/>
    <n v="1"/>
    <s v="202309&quot;1910-1914&quot;"/>
    <s v=""/>
  </r>
  <r>
    <x v="166"/>
    <x v="10"/>
    <n v="0"/>
    <n v="0"/>
    <n v="0"/>
    <n v="1"/>
    <s v="202310&quot;1910-1914&quot;"/>
    <s v=""/>
  </r>
  <r>
    <x v="167"/>
    <x v="10"/>
    <n v="0"/>
    <n v="0"/>
    <n v="0"/>
    <n v="1"/>
    <s v="202311&quot;1910-1914&quot;"/>
    <s v=""/>
  </r>
  <r>
    <x v="168"/>
    <x v="10"/>
    <n v="0"/>
    <n v="0"/>
    <n v="0"/>
    <n v="1"/>
    <s v="202312&quot;1910-1914&quot;"/>
    <s v=""/>
  </r>
  <r>
    <x v="169"/>
    <x v="10"/>
    <n v="0"/>
    <n v="0"/>
    <n v="0"/>
    <n v="1"/>
    <s v="202313&quot;1910-1914&quot;"/>
    <s v=""/>
  </r>
  <r>
    <x v="170"/>
    <x v="10"/>
    <n v="0"/>
    <n v="0"/>
    <n v="0"/>
    <n v="1"/>
    <s v="202314&quot;1910-1914&quot;"/>
    <s v=""/>
  </r>
  <r>
    <x v="171"/>
    <x v="10"/>
    <n v="0"/>
    <n v="0"/>
    <n v="0"/>
    <n v="1"/>
    <s v="202315&quot;1910-1914&quot;"/>
    <s v=""/>
  </r>
  <r>
    <x v="172"/>
    <x v="10"/>
    <n v="0"/>
    <n v="0"/>
    <n v="0"/>
    <n v="1"/>
    <s v="202316&quot;1910-1914&quot;"/>
    <s v=""/>
  </r>
  <r>
    <x v="173"/>
    <x v="10"/>
    <n v="0"/>
    <n v="0"/>
    <n v="0"/>
    <n v="1"/>
    <s v="202317&quot;1910-1914&quot;"/>
    <s v=""/>
  </r>
  <r>
    <x v="174"/>
    <x v="10"/>
    <n v="0"/>
    <n v="0"/>
    <n v="0"/>
    <n v="1"/>
    <s v="202318&quot;1910-1914&quot;"/>
    <s v=""/>
  </r>
  <r>
    <x v="175"/>
    <x v="10"/>
    <n v="0"/>
    <n v="0"/>
    <n v="0"/>
    <n v="1"/>
    <s v="202319&quot;1910-1914&quot;"/>
    <s v=""/>
  </r>
  <r>
    <x v="176"/>
    <x v="10"/>
    <n v="0"/>
    <n v="0"/>
    <n v="0"/>
    <n v="1"/>
    <s v="202320&quot;1910-1914&quot;"/>
    <s v=""/>
  </r>
  <r>
    <x v="177"/>
    <x v="10"/>
    <n v="0"/>
    <n v="0"/>
    <n v="0"/>
    <n v="1"/>
    <s v="202321&quot;1910-1914&quot;"/>
    <s v=""/>
  </r>
  <r>
    <x v="178"/>
    <x v="10"/>
    <n v="0"/>
    <n v="0"/>
    <n v="0"/>
    <n v="1"/>
    <s v="202322&quot;1910-1914&quot;"/>
    <s v=""/>
  </r>
  <r>
    <x v="179"/>
    <x v="10"/>
    <n v="0"/>
    <n v="0"/>
    <n v="0"/>
    <n v="1"/>
    <s v="202323&quot;1910-1914&quot;"/>
    <s v=""/>
  </r>
  <r>
    <x v="180"/>
    <x v="10"/>
    <n v="0"/>
    <n v="0"/>
    <n v="0"/>
    <n v="1"/>
    <s v="202324&quot;1910-1914&quot;"/>
    <s v=""/>
  </r>
  <r>
    <x v="181"/>
    <x v="10"/>
    <n v="0"/>
    <n v="0"/>
    <n v="0"/>
    <n v="1"/>
    <s v="202325&quot;1910-1914&quot;"/>
    <s v=""/>
  </r>
  <r>
    <x v="182"/>
    <x v="10"/>
    <n v="0"/>
    <n v="0"/>
    <n v="0"/>
    <n v="1"/>
    <s v="202326&quot;1910-1914&quot;"/>
    <s v=""/>
  </r>
  <r>
    <x v="183"/>
    <x v="10"/>
    <n v="0"/>
    <n v="0"/>
    <n v="0"/>
    <n v="1"/>
    <s v="202327&quot;1910-1914&quot;"/>
    <s v=""/>
  </r>
  <r>
    <x v="184"/>
    <x v="10"/>
    <n v="0"/>
    <n v="0"/>
    <n v="0"/>
    <n v="1"/>
    <s v="202328&quot;1910-1914&quot;"/>
    <s v=""/>
  </r>
  <r>
    <x v="185"/>
    <x v="10"/>
    <n v="0"/>
    <n v="0"/>
    <n v="0"/>
    <n v="1"/>
    <s v="202329&quot;1910-1914&quot;"/>
    <s v=""/>
  </r>
  <r>
    <x v="186"/>
    <x v="10"/>
    <n v="0"/>
    <n v="0"/>
    <n v="0"/>
    <n v="1"/>
    <s v="202330&quot;1910-1914&quot;"/>
    <s v=""/>
  </r>
  <r>
    <x v="187"/>
    <x v="10"/>
    <n v="0"/>
    <n v="0"/>
    <n v="0"/>
    <n v="1"/>
    <s v="202331&quot;1910-1914&quot;"/>
    <s v=""/>
  </r>
  <r>
    <x v="188"/>
    <x v="10"/>
    <n v="0"/>
    <n v="0"/>
    <n v="0"/>
    <n v="1"/>
    <s v="202332&quot;1910-1914&quot;"/>
    <s v=""/>
  </r>
  <r>
    <x v="189"/>
    <x v="10"/>
    <n v="0"/>
    <n v="0"/>
    <n v="0"/>
    <n v="1"/>
    <s v="202333&quot;1910-1914&quot;"/>
    <s v=""/>
  </r>
  <r>
    <x v="190"/>
    <x v="10"/>
    <n v="0"/>
    <n v="0"/>
    <n v="0"/>
    <n v="1"/>
    <s v="202334&quot;1910-1914&quot;"/>
    <s v=""/>
  </r>
  <r>
    <x v="191"/>
    <x v="10"/>
    <n v="0"/>
    <n v="0"/>
    <n v="0"/>
    <n v="1"/>
    <s v="202335&quot;1910-1914&quot;"/>
    <s v=""/>
  </r>
  <r>
    <x v="192"/>
    <x v="10"/>
    <n v="0"/>
    <n v="0"/>
    <n v="0"/>
    <n v="1"/>
    <s v="202336&quot;1910-1914&quot;"/>
    <s v=""/>
  </r>
  <r>
    <x v="193"/>
    <x v="10"/>
    <n v="0"/>
    <n v="0"/>
    <n v="0"/>
    <n v="1"/>
    <s v="202337&quot;1910-1914&quot;"/>
    <s v=""/>
  </r>
  <r>
    <x v="194"/>
    <x v="10"/>
    <n v="0"/>
    <n v="0"/>
    <n v="0"/>
    <n v="1"/>
    <s v="202338&quot;1910-1914&quot;"/>
    <s v=""/>
  </r>
  <r>
    <x v="195"/>
    <x v="10"/>
    <n v="0"/>
    <n v="0"/>
    <n v="0"/>
    <n v="1"/>
    <s v="202339&quot;1910-1914&quot;"/>
    <s v=""/>
  </r>
  <r>
    <x v="196"/>
    <x v="10"/>
    <n v="0"/>
    <n v="0"/>
    <n v="0"/>
    <n v="1"/>
    <s v="202340&quot;1910-1914&quot;"/>
    <s v=""/>
  </r>
  <r>
    <x v="197"/>
    <x v="10"/>
    <n v="0"/>
    <n v="0"/>
    <n v="0"/>
    <n v="1"/>
    <s v="202341&quot;1910-1914&quot;"/>
    <s v=""/>
  </r>
  <r>
    <x v="198"/>
    <x v="10"/>
    <n v="0"/>
    <n v="0"/>
    <n v="0"/>
    <n v="1"/>
    <s v="202342&quot;1910-1914&quot;"/>
    <s v=""/>
  </r>
  <r>
    <x v="199"/>
    <x v="10"/>
    <n v="0"/>
    <n v="0"/>
    <n v="0"/>
    <n v="1"/>
    <s v="202343&quot;1910-1914&quot;"/>
    <s v=""/>
  </r>
  <r>
    <x v="200"/>
    <x v="10"/>
    <n v="0"/>
    <n v="0"/>
    <n v="0"/>
    <n v="1"/>
    <s v="202344&quot;1910-1914&quot;"/>
    <s v=""/>
  </r>
  <r>
    <x v="201"/>
    <x v="10"/>
    <n v="0"/>
    <n v="0"/>
    <n v="0"/>
    <n v="1"/>
    <s v="202345&quot;1910-1914&quot;"/>
    <s v=""/>
  </r>
  <r>
    <x v="202"/>
    <x v="10"/>
    <n v="0"/>
    <n v="0"/>
    <n v="0"/>
    <n v="1"/>
    <s v="202346&quot;1910-1914&quot;"/>
    <s v=""/>
  </r>
  <r>
    <x v="203"/>
    <x v="10"/>
    <n v="0"/>
    <n v="0"/>
    <n v="0"/>
    <n v="1"/>
    <s v="202347&quot;1910-1914&quot;"/>
    <s v=""/>
  </r>
  <r>
    <x v="204"/>
    <x v="10"/>
    <n v="0"/>
    <n v="0"/>
    <n v="0"/>
    <n v="1"/>
    <s v="202348&quot;1910-1914&quot;"/>
    <s v=""/>
  </r>
  <r>
    <x v="205"/>
    <x v="10"/>
    <n v="0"/>
    <n v="0"/>
    <n v="0"/>
    <n v="1"/>
    <s v="202349&quot;1910-1914&quot;"/>
    <s v=""/>
  </r>
  <r>
    <x v="206"/>
    <x v="10"/>
    <n v="0"/>
    <n v="0"/>
    <n v="0"/>
    <n v="1"/>
    <s v="202350&quot;1910-1914&quot;"/>
    <s v=""/>
  </r>
  <r>
    <x v="207"/>
    <x v="10"/>
    <n v="0"/>
    <n v="0"/>
    <n v="0"/>
    <n v="1"/>
    <s v="202351&quot;1910-1914&quot;"/>
    <s v=""/>
  </r>
  <r>
    <x v="208"/>
    <x v="10"/>
    <n v="0"/>
    <n v="0"/>
    <n v="0"/>
    <n v="1"/>
    <s v="202352&quot;1910-1914&quot;"/>
    <s v=""/>
  </r>
  <r>
    <x v="209"/>
    <x v="10"/>
    <n v="0"/>
    <n v="0"/>
    <n v="0"/>
    <n v="1"/>
    <s v="202401&quot;1910-1914&quot;"/>
    <s v=""/>
  </r>
  <r>
    <x v="210"/>
    <x v="10"/>
    <n v="0"/>
    <n v="0"/>
    <n v="0"/>
    <n v="1"/>
    <s v="202402&quot;1910-1914&quot;"/>
    <s v=""/>
  </r>
  <r>
    <x v="211"/>
    <x v="10"/>
    <n v="0"/>
    <n v="0"/>
    <n v="0"/>
    <n v="1"/>
    <s v="202403&quot;1910-1914&quot;"/>
    <s v=""/>
  </r>
  <r>
    <x v="212"/>
    <x v="10"/>
    <n v="0"/>
    <n v="0"/>
    <n v="0"/>
    <n v="1"/>
    <s v="202404&quot;1910-1914&quot;"/>
    <s v=""/>
  </r>
  <r>
    <x v="213"/>
    <x v="10"/>
    <n v="0"/>
    <n v="0"/>
    <n v="0"/>
    <n v="1"/>
    <s v="202405&quot;1910-1914&quot;"/>
    <s v=""/>
  </r>
  <r>
    <x v="214"/>
    <x v="10"/>
    <n v="0"/>
    <n v="0"/>
    <n v="0"/>
    <n v="1"/>
    <s v="202406&quot;1910-1914&quot;"/>
    <s v=""/>
  </r>
  <r>
    <x v="215"/>
    <x v="10"/>
    <n v="0"/>
    <n v="0"/>
    <n v="0"/>
    <n v="1"/>
    <s v="202407&quot;1910-1914&quot;"/>
    <s v=""/>
  </r>
  <r>
    <x v="216"/>
    <x v="10"/>
    <n v="0"/>
    <n v="0"/>
    <n v="0"/>
    <n v="1"/>
    <s v="202408&quot;1910-1914&quot;"/>
    <s v=""/>
  </r>
  <r>
    <x v="217"/>
    <x v="10"/>
    <n v="0"/>
    <n v="0"/>
    <n v="0"/>
    <n v="1"/>
    <s v="202409&quot;1910-1914&quot;"/>
    <s v=""/>
  </r>
  <r>
    <x v="218"/>
    <x v="10"/>
    <n v="0"/>
    <n v="0"/>
    <n v="0"/>
    <n v="1"/>
    <s v="202410&quot;1910-1914&quot;"/>
    <s v=""/>
  </r>
  <r>
    <x v="219"/>
    <x v="10"/>
    <n v="0"/>
    <n v="0"/>
    <n v="0"/>
    <n v="1"/>
    <s v="202411&quot;1910-1914&quot;"/>
    <s v=""/>
  </r>
  <r>
    <x v="220"/>
    <x v="10"/>
    <n v="0"/>
    <n v="0"/>
    <n v="0"/>
    <n v="1"/>
    <s v="202412&quot;1910-1914&quot;"/>
    <s v=""/>
  </r>
  <r>
    <x v="221"/>
    <x v="10"/>
    <n v="0"/>
    <n v="0"/>
    <n v="0"/>
    <n v="1"/>
    <s v="202413&quot;1910-1914&quot;"/>
    <s v=""/>
  </r>
  <r>
    <x v="222"/>
    <x v="10"/>
    <n v="0"/>
    <n v="0"/>
    <n v="0"/>
    <n v="1"/>
    <s v="202414&quot;1910-1914&quot;"/>
    <s v=""/>
  </r>
  <r>
    <x v="223"/>
    <x v="10"/>
    <n v="0"/>
    <n v="0"/>
    <n v="0"/>
    <n v="1"/>
    <s v="202415&quot;1910-1914&quot;"/>
    <s v=""/>
  </r>
  <r>
    <x v="224"/>
    <x v="10"/>
    <n v="0"/>
    <n v="0"/>
    <n v="0"/>
    <n v="1"/>
    <s v="202416&quot;1910-1914&quot;"/>
    <s v=""/>
  </r>
  <r>
    <x v="225"/>
    <x v="10"/>
    <n v="0"/>
    <n v="0"/>
    <n v="0"/>
    <n v="1"/>
    <s v="202417&quot;1910-1914&quot;"/>
    <s v=""/>
  </r>
  <r>
    <x v="226"/>
    <x v="10"/>
    <n v="0"/>
    <n v="0"/>
    <n v="0"/>
    <n v="1"/>
    <s v="202418&quot;1910-1914&quot;"/>
    <s v=""/>
  </r>
  <r>
    <x v="227"/>
    <x v="10"/>
    <n v="0"/>
    <n v="0"/>
    <n v="0"/>
    <n v="1"/>
    <s v="202419&quot;1910-1914&quot;"/>
    <s v=""/>
  </r>
  <r>
    <x v="228"/>
    <x v="10"/>
    <n v="0"/>
    <n v="0"/>
    <n v="0"/>
    <n v="1"/>
    <s v="202420&quot;1910-1914&quot;"/>
    <s v=""/>
  </r>
  <r>
    <x v="229"/>
    <x v="10"/>
    <n v="0"/>
    <n v="0"/>
    <n v="0"/>
    <n v="1"/>
    <s v="202421&quot;1910-1914&quot;"/>
    <s v=""/>
  </r>
  <r>
    <x v="230"/>
    <x v="10"/>
    <n v="0"/>
    <n v="0"/>
    <n v="0"/>
    <n v="1"/>
    <s v="202422&quot;1910-1914&quot;"/>
    <s v=""/>
  </r>
  <r>
    <x v="231"/>
    <x v="10"/>
    <n v="0"/>
    <n v="0"/>
    <n v="0"/>
    <n v="1"/>
    <s v="202423&quot;1910-1914&quot;"/>
    <s v=""/>
  </r>
  <r>
    <x v="232"/>
    <x v="10"/>
    <n v="0"/>
    <n v="0"/>
    <n v="0"/>
    <n v="1"/>
    <s v="202424&quot;1910-1914&quot;"/>
    <s v=""/>
  </r>
  <r>
    <x v="233"/>
    <x v="10"/>
    <n v="0"/>
    <n v="0"/>
    <n v="0"/>
    <n v="1"/>
    <s v="202425&quot;1910-1914&quot;"/>
    <s v=""/>
  </r>
  <r>
    <x v="234"/>
    <x v="10"/>
    <n v="0"/>
    <n v="0"/>
    <n v="0"/>
    <n v="1"/>
    <s v="202426&quot;1910-1914&quot;"/>
    <s v=""/>
  </r>
  <r>
    <x v="235"/>
    <x v="10"/>
    <n v="0"/>
    <n v="0"/>
    <n v="0"/>
    <n v="1"/>
    <s v="202427&quot;1910-1914&quot;"/>
    <s v=""/>
  </r>
  <r>
    <x v="236"/>
    <x v="10"/>
    <n v="0"/>
    <n v="0"/>
    <n v="0"/>
    <n v="1"/>
    <s v="202428&quot;1910-1914&quot;"/>
    <s v=""/>
  </r>
  <r>
    <x v="237"/>
    <x v="10"/>
    <n v="0"/>
    <n v="0"/>
    <n v="0"/>
    <n v="1"/>
    <s v="202429&quot;1910-1914&quot;"/>
    <s v=""/>
  </r>
  <r>
    <x v="238"/>
    <x v="10"/>
    <n v="0"/>
    <n v="0"/>
    <n v="0"/>
    <n v="1"/>
    <s v="202430&quot;1910-1914&quot;"/>
    <s v=""/>
  </r>
  <r>
    <x v="239"/>
    <x v="10"/>
    <n v="0"/>
    <n v="0"/>
    <n v="0"/>
    <n v="1"/>
    <s v="202431&quot;1910-1914&quot;"/>
    <s v=""/>
  </r>
  <r>
    <x v="240"/>
    <x v="10"/>
    <n v="0"/>
    <n v="0"/>
    <n v="0"/>
    <n v="1"/>
    <s v="202432&quot;1910-1914&quot;"/>
    <s v=""/>
  </r>
  <r>
    <x v="241"/>
    <x v="10"/>
    <n v="0"/>
    <n v="0"/>
    <n v="0"/>
    <n v="1"/>
    <s v="202433&quot;1910-1914&quot;"/>
    <s v=""/>
  </r>
  <r>
    <x v="242"/>
    <x v="10"/>
    <n v="0"/>
    <n v="0"/>
    <n v="0"/>
    <n v="1"/>
    <s v="202434&quot;1910-1914&quot;"/>
    <s v=""/>
  </r>
  <r>
    <x v="243"/>
    <x v="10"/>
    <n v="0"/>
    <n v="0"/>
    <n v="0"/>
    <n v="1"/>
    <s v="202435&quot;1910-1914&quot;"/>
    <s v=""/>
  </r>
  <r>
    <x v="244"/>
    <x v="10"/>
    <n v="0"/>
    <n v="0"/>
    <n v="0"/>
    <n v="1"/>
    <s v="202436&quot;1910-1914&quot;"/>
    <s v=""/>
  </r>
  <r>
    <x v="245"/>
    <x v="10"/>
    <n v="0"/>
    <n v="0"/>
    <n v="0"/>
    <n v="1"/>
    <s v="202437&quot;1910-1914&quot;"/>
    <s v=""/>
  </r>
  <r>
    <x v="246"/>
    <x v="10"/>
    <n v="0"/>
    <n v="0"/>
    <n v="0"/>
    <n v="1"/>
    <s v="202438&quot;1910-1914&quot;"/>
    <s v=""/>
  </r>
  <r>
    <x v="247"/>
    <x v="10"/>
    <n v="0"/>
    <n v="0"/>
    <n v="0"/>
    <n v="1"/>
    <s v="202439&quot;1910-1914&quot;"/>
    <s v=""/>
  </r>
  <r>
    <x v="248"/>
    <x v="10"/>
    <n v="0"/>
    <n v="0"/>
    <n v="0"/>
    <n v="1"/>
    <s v="202440&quot;1910-1914&quot;"/>
    <s v=""/>
  </r>
  <r>
    <x v="249"/>
    <x v="10"/>
    <n v="0"/>
    <n v="0"/>
    <n v="0"/>
    <n v="1"/>
    <s v="202441&quot;1910-1914&quot;"/>
    <s v=""/>
  </r>
  <r>
    <x v="0"/>
    <x v="11"/>
    <n v="0"/>
    <n v="0"/>
    <n v="0"/>
    <n v="0"/>
    <s v="202001&quot;1915-1919&quot;"/>
    <s v=""/>
  </r>
  <r>
    <x v="1"/>
    <x v="11"/>
    <n v="0"/>
    <n v="0"/>
    <n v="0"/>
    <n v="0"/>
    <s v="202002&quot;1915-1919&quot;"/>
    <s v=""/>
  </r>
  <r>
    <x v="2"/>
    <x v="11"/>
    <n v="0"/>
    <n v="0"/>
    <n v="0"/>
    <n v="0"/>
    <s v="202003&quot;1915-1919&quot;"/>
    <s v=""/>
  </r>
  <r>
    <x v="3"/>
    <x v="11"/>
    <n v="0"/>
    <n v="0"/>
    <n v="0"/>
    <n v="0"/>
    <s v="202004&quot;1915-1919&quot;"/>
    <s v=""/>
  </r>
  <r>
    <x v="4"/>
    <x v="11"/>
    <n v="0"/>
    <n v="0"/>
    <n v="0"/>
    <n v="0"/>
    <s v="202005&quot;1915-1919&quot;"/>
    <s v=""/>
  </r>
  <r>
    <x v="5"/>
    <x v="11"/>
    <n v="0"/>
    <n v="0"/>
    <n v="0"/>
    <n v="0"/>
    <s v="202006&quot;1915-1919&quot;"/>
    <s v=""/>
  </r>
  <r>
    <x v="6"/>
    <x v="11"/>
    <n v="0"/>
    <n v="0"/>
    <n v="0"/>
    <n v="0"/>
    <s v="202007&quot;1915-1919&quot;"/>
    <s v=""/>
  </r>
  <r>
    <x v="7"/>
    <x v="11"/>
    <n v="0"/>
    <n v="0"/>
    <n v="0"/>
    <n v="0"/>
    <s v="202008&quot;1915-1919&quot;"/>
    <s v=""/>
  </r>
  <r>
    <x v="8"/>
    <x v="11"/>
    <n v="0"/>
    <n v="0"/>
    <n v="0"/>
    <n v="0"/>
    <s v="202009&quot;1915-1919&quot;"/>
    <s v=""/>
  </r>
  <r>
    <x v="9"/>
    <x v="11"/>
    <n v="0"/>
    <n v="0"/>
    <n v="0"/>
    <n v="0"/>
    <s v="202010&quot;1915-1919&quot;"/>
    <s v=""/>
  </r>
  <r>
    <x v="10"/>
    <x v="11"/>
    <n v="0"/>
    <n v="0"/>
    <n v="0"/>
    <n v="0"/>
    <s v="202011&quot;1915-1919&quot;"/>
    <s v=""/>
  </r>
  <r>
    <x v="11"/>
    <x v="11"/>
    <n v="0"/>
    <n v="0"/>
    <n v="0"/>
    <n v="0"/>
    <s v="202012&quot;1915-1919&quot;"/>
    <s v=""/>
  </r>
  <r>
    <x v="12"/>
    <x v="11"/>
    <n v="0"/>
    <n v="0"/>
    <n v="0"/>
    <n v="0"/>
    <s v="202013&quot;1915-1919&quot;"/>
    <s v=""/>
  </r>
  <r>
    <x v="13"/>
    <x v="11"/>
    <n v="0"/>
    <n v="1"/>
    <n v="0"/>
    <n v="1"/>
    <s v="202014&quot;1915-1919&quot;"/>
    <s v=""/>
  </r>
  <r>
    <x v="14"/>
    <x v="11"/>
    <n v="0"/>
    <n v="0"/>
    <n v="0"/>
    <n v="1"/>
    <s v="202015&quot;1915-1919&quot;"/>
    <s v=""/>
  </r>
  <r>
    <x v="15"/>
    <x v="11"/>
    <n v="0"/>
    <n v="0"/>
    <n v="0"/>
    <n v="1"/>
    <s v="202016&quot;1915-1919&quot;"/>
    <s v=""/>
  </r>
  <r>
    <x v="16"/>
    <x v="11"/>
    <n v="0"/>
    <n v="0"/>
    <n v="0"/>
    <n v="1"/>
    <s v="202017&quot;1915-1919&quot;"/>
    <s v=""/>
  </r>
  <r>
    <x v="17"/>
    <x v="11"/>
    <n v="0"/>
    <n v="0"/>
    <n v="0"/>
    <n v="1"/>
    <s v="202018&quot;1915-1919&quot;"/>
    <s v=""/>
  </r>
  <r>
    <x v="18"/>
    <x v="11"/>
    <n v="0"/>
    <n v="0"/>
    <n v="0"/>
    <n v="1"/>
    <s v="202019&quot;1915-1919&quot;"/>
    <s v=""/>
  </r>
  <r>
    <x v="19"/>
    <x v="11"/>
    <n v="0"/>
    <n v="0"/>
    <n v="0"/>
    <n v="1"/>
    <s v="202020&quot;1915-1919&quot;"/>
    <s v=""/>
  </r>
  <r>
    <x v="20"/>
    <x v="11"/>
    <n v="0"/>
    <n v="0"/>
    <n v="0"/>
    <n v="1"/>
    <s v="202021&quot;1915-1919&quot;"/>
    <s v=""/>
  </r>
  <r>
    <x v="21"/>
    <x v="11"/>
    <n v="0"/>
    <n v="0"/>
    <n v="0"/>
    <n v="1"/>
    <s v="202022&quot;1915-1919&quot;"/>
    <s v=""/>
  </r>
  <r>
    <x v="22"/>
    <x v="11"/>
    <n v="0"/>
    <n v="0"/>
    <n v="0"/>
    <n v="1"/>
    <s v="202023&quot;1915-1919&quot;"/>
    <s v=""/>
  </r>
  <r>
    <x v="23"/>
    <x v="11"/>
    <n v="0"/>
    <n v="0"/>
    <n v="0"/>
    <n v="1"/>
    <s v="202024&quot;1915-1919&quot;"/>
    <s v=""/>
  </r>
  <r>
    <x v="24"/>
    <x v="11"/>
    <n v="0"/>
    <n v="0"/>
    <n v="0"/>
    <n v="1"/>
    <s v="202025&quot;1915-1919&quot;"/>
    <s v=""/>
  </r>
  <r>
    <x v="25"/>
    <x v="11"/>
    <n v="0"/>
    <n v="0"/>
    <n v="0"/>
    <n v="1"/>
    <s v="202026&quot;1915-1919&quot;"/>
    <s v=""/>
  </r>
  <r>
    <x v="26"/>
    <x v="11"/>
    <n v="0"/>
    <n v="0"/>
    <n v="0"/>
    <n v="1"/>
    <s v="202027&quot;1915-1919&quot;"/>
    <s v=""/>
  </r>
  <r>
    <x v="27"/>
    <x v="11"/>
    <n v="0"/>
    <n v="0"/>
    <n v="0"/>
    <n v="1"/>
    <s v="202028&quot;1915-1919&quot;"/>
    <s v=""/>
  </r>
  <r>
    <x v="28"/>
    <x v="11"/>
    <n v="0"/>
    <n v="0"/>
    <n v="0"/>
    <n v="1"/>
    <s v="202029&quot;1915-1919&quot;"/>
    <s v=""/>
  </r>
  <r>
    <x v="29"/>
    <x v="11"/>
    <n v="0"/>
    <n v="0"/>
    <n v="0"/>
    <n v="1"/>
    <s v="202030&quot;1915-1919&quot;"/>
    <s v=""/>
  </r>
  <r>
    <x v="30"/>
    <x v="11"/>
    <n v="0"/>
    <n v="0"/>
    <n v="0"/>
    <n v="1"/>
    <s v="202031&quot;1915-1919&quot;"/>
    <s v=""/>
  </r>
  <r>
    <x v="31"/>
    <x v="11"/>
    <n v="0"/>
    <n v="0"/>
    <n v="0"/>
    <n v="1"/>
    <s v="202032&quot;1915-1919&quot;"/>
    <s v=""/>
  </r>
  <r>
    <x v="32"/>
    <x v="11"/>
    <n v="0"/>
    <n v="0"/>
    <n v="0"/>
    <n v="1"/>
    <s v="202033&quot;1915-1919&quot;"/>
    <s v=""/>
  </r>
  <r>
    <x v="33"/>
    <x v="11"/>
    <n v="0"/>
    <n v="0"/>
    <n v="0"/>
    <n v="1"/>
    <s v="202034&quot;1915-1919&quot;"/>
    <s v=""/>
  </r>
  <r>
    <x v="34"/>
    <x v="11"/>
    <n v="0"/>
    <n v="0"/>
    <n v="0"/>
    <n v="1"/>
    <s v="202035&quot;1915-1919&quot;"/>
    <s v=""/>
  </r>
  <r>
    <x v="35"/>
    <x v="11"/>
    <n v="0"/>
    <n v="0"/>
    <n v="0"/>
    <n v="1"/>
    <s v="202036&quot;1915-1919&quot;"/>
    <s v=""/>
  </r>
  <r>
    <x v="36"/>
    <x v="11"/>
    <n v="0"/>
    <n v="0"/>
    <n v="0"/>
    <n v="1"/>
    <s v="202037&quot;1915-1919&quot;"/>
    <s v=""/>
  </r>
  <r>
    <x v="37"/>
    <x v="11"/>
    <n v="0"/>
    <n v="0"/>
    <n v="0"/>
    <n v="1"/>
    <s v="202038&quot;1915-1919&quot;"/>
    <s v=""/>
  </r>
  <r>
    <x v="38"/>
    <x v="11"/>
    <n v="0"/>
    <n v="0"/>
    <n v="0"/>
    <n v="1"/>
    <s v="202039&quot;1915-1919&quot;"/>
    <s v=""/>
  </r>
  <r>
    <x v="39"/>
    <x v="11"/>
    <n v="0"/>
    <n v="0"/>
    <n v="0"/>
    <n v="1"/>
    <s v="202040&quot;1915-1919&quot;"/>
    <s v=""/>
  </r>
  <r>
    <x v="40"/>
    <x v="11"/>
    <n v="0"/>
    <n v="0"/>
    <n v="0"/>
    <n v="1"/>
    <s v="202041&quot;1915-1919&quot;"/>
    <s v=""/>
  </r>
  <r>
    <x v="41"/>
    <x v="11"/>
    <n v="0"/>
    <n v="1"/>
    <n v="0"/>
    <n v="2"/>
    <s v="202042&quot;1915-1919&quot;"/>
    <s v=""/>
  </r>
  <r>
    <x v="42"/>
    <x v="11"/>
    <n v="0"/>
    <n v="0"/>
    <n v="0"/>
    <n v="2"/>
    <s v="202043&quot;1915-1919&quot;"/>
    <s v=""/>
  </r>
  <r>
    <x v="43"/>
    <x v="11"/>
    <n v="0"/>
    <n v="0"/>
    <n v="0"/>
    <n v="2"/>
    <s v="202044&quot;1915-1919&quot;"/>
    <s v=""/>
  </r>
  <r>
    <x v="44"/>
    <x v="11"/>
    <n v="0"/>
    <n v="0"/>
    <n v="0"/>
    <n v="2"/>
    <s v="202045&quot;1915-1919&quot;"/>
    <s v=""/>
  </r>
  <r>
    <x v="45"/>
    <x v="11"/>
    <n v="0"/>
    <n v="0"/>
    <n v="0"/>
    <n v="2"/>
    <s v="202046&quot;1915-1919&quot;"/>
    <s v=""/>
  </r>
  <r>
    <x v="46"/>
    <x v="11"/>
    <n v="0"/>
    <n v="0"/>
    <n v="0"/>
    <n v="2"/>
    <s v="202047&quot;1915-1919&quot;"/>
    <s v=""/>
  </r>
  <r>
    <x v="47"/>
    <x v="11"/>
    <n v="0"/>
    <n v="1"/>
    <n v="0"/>
    <n v="3"/>
    <s v="202048&quot;1915-1919&quot;"/>
    <s v=""/>
  </r>
  <r>
    <x v="48"/>
    <x v="11"/>
    <n v="0"/>
    <n v="0"/>
    <n v="0"/>
    <n v="3"/>
    <s v="202049&quot;1915-1919&quot;"/>
    <s v=""/>
  </r>
  <r>
    <x v="49"/>
    <x v="11"/>
    <n v="0"/>
    <n v="1"/>
    <n v="0"/>
    <n v="4"/>
    <s v="202050&quot;1915-1919&quot;"/>
    <s v=""/>
  </r>
  <r>
    <x v="50"/>
    <x v="11"/>
    <n v="0"/>
    <n v="0"/>
    <n v="0"/>
    <n v="4"/>
    <s v="202051&quot;1915-1919&quot;"/>
    <s v=""/>
  </r>
  <r>
    <x v="51"/>
    <x v="11"/>
    <n v="0"/>
    <n v="1"/>
    <n v="0"/>
    <n v="5"/>
    <s v="202052&quot;1915-1919&quot;"/>
    <s v=""/>
  </r>
  <r>
    <x v="52"/>
    <x v="11"/>
    <n v="0"/>
    <n v="1"/>
    <n v="0"/>
    <n v="6"/>
    <s v="202053&quot;1915-1919&quot;"/>
    <s v=""/>
  </r>
  <r>
    <x v="53"/>
    <x v="11"/>
    <n v="0"/>
    <n v="2"/>
    <n v="0"/>
    <n v="8"/>
    <s v="202101&quot;1915-1919&quot;"/>
    <s v=""/>
  </r>
  <r>
    <x v="54"/>
    <x v="11"/>
    <n v="0"/>
    <n v="0"/>
    <n v="0"/>
    <n v="8"/>
    <s v="202102&quot;1915-1919&quot;"/>
    <s v=""/>
  </r>
  <r>
    <x v="55"/>
    <x v="11"/>
    <n v="0"/>
    <n v="2"/>
    <n v="0"/>
    <n v="10"/>
    <s v="202103&quot;1915-1919&quot;"/>
    <s v=""/>
  </r>
  <r>
    <x v="56"/>
    <x v="11"/>
    <n v="0"/>
    <n v="0"/>
    <n v="0"/>
    <n v="10"/>
    <s v="202104&quot;1915-1919&quot;"/>
    <s v=""/>
  </r>
  <r>
    <x v="57"/>
    <x v="11"/>
    <n v="0"/>
    <n v="0"/>
    <n v="0"/>
    <n v="10"/>
    <s v="202105&quot;1915-1919&quot;"/>
    <s v=""/>
  </r>
  <r>
    <x v="58"/>
    <x v="11"/>
    <n v="0"/>
    <n v="1"/>
    <n v="0"/>
    <n v="11"/>
    <s v="202106&quot;1915-1919&quot;"/>
    <s v=""/>
  </r>
  <r>
    <x v="59"/>
    <x v="11"/>
    <n v="0"/>
    <n v="0"/>
    <n v="0"/>
    <n v="11"/>
    <s v="202107&quot;1915-1919&quot;"/>
    <s v=""/>
  </r>
  <r>
    <x v="60"/>
    <x v="11"/>
    <n v="0"/>
    <n v="0"/>
    <n v="0"/>
    <n v="11"/>
    <s v="202108&quot;1915-1919&quot;"/>
    <s v=""/>
  </r>
  <r>
    <x v="61"/>
    <x v="11"/>
    <n v="0"/>
    <n v="1"/>
    <n v="0"/>
    <n v="12"/>
    <s v="202109&quot;1915-1919&quot;"/>
    <s v=""/>
  </r>
  <r>
    <x v="62"/>
    <x v="11"/>
    <n v="0"/>
    <n v="1"/>
    <n v="0"/>
    <n v="13"/>
    <s v="202110&quot;1915-1919&quot;"/>
    <s v=""/>
  </r>
  <r>
    <x v="63"/>
    <x v="11"/>
    <n v="0"/>
    <n v="0"/>
    <n v="0"/>
    <n v="13"/>
    <s v="202111&quot;1915-1919&quot;"/>
    <s v=""/>
  </r>
  <r>
    <x v="64"/>
    <x v="11"/>
    <n v="0"/>
    <n v="1"/>
    <n v="0"/>
    <n v="14"/>
    <s v="202112&quot;1915-1919&quot;"/>
    <s v=""/>
  </r>
  <r>
    <x v="65"/>
    <x v="11"/>
    <n v="0"/>
    <n v="0"/>
    <n v="0"/>
    <n v="14"/>
    <s v="202113&quot;1915-1919&quot;"/>
    <s v=""/>
  </r>
  <r>
    <x v="66"/>
    <x v="11"/>
    <n v="0"/>
    <n v="0"/>
    <n v="0"/>
    <n v="14"/>
    <s v="202114&quot;1915-1919&quot;"/>
    <s v=""/>
  </r>
  <r>
    <x v="67"/>
    <x v="11"/>
    <n v="0"/>
    <n v="0"/>
    <n v="0"/>
    <n v="14"/>
    <s v="202115&quot;1915-1919&quot;"/>
    <s v=""/>
  </r>
  <r>
    <x v="68"/>
    <x v="11"/>
    <n v="0"/>
    <n v="0"/>
    <n v="0"/>
    <n v="14"/>
    <s v="202116&quot;1915-1919&quot;"/>
    <s v=""/>
  </r>
  <r>
    <x v="69"/>
    <x v="11"/>
    <n v="0"/>
    <n v="0"/>
    <n v="0"/>
    <n v="14"/>
    <s v="202117&quot;1915-1919&quot;"/>
    <s v=""/>
  </r>
  <r>
    <x v="70"/>
    <x v="11"/>
    <n v="0"/>
    <n v="0"/>
    <n v="0"/>
    <n v="14"/>
    <s v="202118&quot;1915-1919&quot;"/>
    <s v=""/>
  </r>
  <r>
    <x v="71"/>
    <x v="11"/>
    <n v="0"/>
    <n v="0"/>
    <n v="0"/>
    <n v="14"/>
    <s v="202119&quot;1915-1919&quot;"/>
    <s v=""/>
  </r>
  <r>
    <x v="72"/>
    <x v="11"/>
    <n v="0"/>
    <n v="0"/>
    <n v="0"/>
    <n v="14"/>
    <s v="202120&quot;1915-1919&quot;"/>
    <s v=""/>
  </r>
  <r>
    <x v="73"/>
    <x v="11"/>
    <n v="0"/>
    <n v="0"/>
    <n v="0"/>
    <n v="14"/>
    <s v="202121&quot;1915-1919&quot;"/>
    <s v=""/>
  </r>
  <r>
    <x v="74"/>
    <x v="11"/>
    <n v="0"/>
    <n v="0"/>
    <n v="0"/>
    <n v="14"/>
    <s v="202122&quot;1915-1919&quot;"/>
    <s v=""/>
  </r>
  <r>
    <x v="75"/>
    <x v="11"/>
    <n v="0"/>
    <n v="0"/>
    <n v="0"/>
    <n v="14"/>
    <s v="202123&quot;1915-1919&quot;"/>
    <s v=""/>
  </r>
  <r>
    <x v="76"/>
    <x v="11"/>
    <n v="0"/>
    <n v="0"/>
    <n v="0"/>
    <n v="14"/>
    <s v="202124&quot;1915-1919&quot;"/>
    <s v=""/>
  </r>
  <r>
    <x v="77"/>
    <x v="11"/>
    <n v="0"/>
    <n v="0"/>
    <n v="0"/>
    <n v="14"/>
    <s v="202125&quot;1915-1919&quot;"/>
    <s v=""/>
  </r>
  <r>
    <x v="78"/>
    <x v="11"/>
    <n v="0"/>
    <n v="0"/>
    <n v="0"/>
    <n v="14"/>
    <s v="202126&quot;1915-1919&quot;"/>
    <s v=""/>
  </r>
  <r>
    <x v="79"/>
    <x v="11"/>
    <n v="0"/>
    <n v="0"/>
    <n v="0"/>
    <n v="14"/>
    <s v="202127&quot;1915-1919&quot;"/>
    <s v=""/>
  </r>
  <r>
    <x v="80"/>
    <x v="11"/>
    <n v="0"/>
    <n v="0"/>
    <n v="0"/>
    <n v="14"/>
    <s v="202128&quot;1915-1919&quot;"/>
    <s v=""/>
  </r>
  <r>
    <x v="81"/>
    <x v="11"/>
    <n v="0"/>
    <n v="0"/>
    <n v="0"/>
    <n v="14"/>
    <s v="202129&quot;1915-1919&quot;"/>
    <s v=""/>
  </r>
  <r>
    <x v="82"/>
    <x v="11"/>
    <n v="0"/>
    <n v="0"/>
    <n v="0"/>
    <n v="14"/>
    <s v="202130&quot;1915-1919&quot;"/>
    <s v=""/>
  </r>
  <r>
    <x v="83"/>
    <x v="11"/>
    <n v="0"/>
    <n v="0"/>
    <n v="0"/>
    <n v="14"/>
    <s v="202131&quot;1915-1919&quot;"/>
    <s v=""/>
  </r>
  <r>
    <x v="84"/>
    <x v="11"/>
    <n v="0"/>
    <n v="0"/>
    <n v="0"/>
    <n v="14"/>
    <s v="202132&quot;1915-1919&quot;"/>
    <s v=""/>
  </r>
  <r>
    <x v="85"/>
    <x v="11"/>
    <n v="0"/>
    <n v="0"/>
    <n v="0"/>
    <n v="14"/>
    <s v="202133&quot;1915-1919&quot;"/>
    <s v=""/>
  </r>
  <r>
    <x v="86"/>
    <x v="11"/>
    <n v="0"/>
    <n v="0"/>
    <n v="0"/>
    <n v="14"/>
    <s v="202134&quot;1915-1919&quot;"/>
    <s v=""/>
  </r>
  <r>
    <x v="87"/>
    <x v="11"/>
    <n v="0"/>
    <n v="0"/>
    <n v="0"/>
    <n v="14"/>
    <s v="202135&quot;1915-1919&quot;"/>
    <s v=""/>
  </r>
  <r>
    <x v="88"/>
    <x v="11"/>
    <n v="0"/>
    <n v="0"/>
    <n v="0"/>
    <n v="14"/>
    <s v="202136&quot;1915-1919&quot;"/>
    <s v=""/>
  </r>
  <r>
    <x v="89"/>
    <x v="11"/>
    <n v="0"/>
    <n v="0"/>
    <n v="0"/>
    <n v="14"/>
    <s v="202137&quot;1915-1919&quot;"/>
    <s v=""/>
  </r>
  <r>
    <x v="90"/>
    <x v="11"/>
    <n v="0"/>
    <n v="0"/>
    <n v="0"/>
    <n v="14"/>
    <s v="202138&quot;1915-1919&quot;"/>
    <s v=""/>
  </r>
  <r>
    <x v="91"/>
    <x v="11"/>
    <n v="0"/>
    <n v="0"/>
    <n v="0"/>
    <n v="14"/>
    <s v="202139&quot;1915-1919&quot;"/>
    <s v=""/>
  </r>
  <r>
    <x v="92"/>
    <x v="11"/>
    <n v="0"/>
    <n v="0"/>
    <n v="0"/>
    <n v="14"/>
    <s v="202140&quot;1915-1919&quot;"/>
    <s v=""/>
  </r>
  <r>
    <x v="93"/>
    <x v="11"/>
    <n v="0"/>
    <n v="0"/>
    <n v="0"/>
    <n v="14"/>
    <s v="202141&quot;1915-1919&quot;"/>
    <s v=""/>
  </r>
  <r>
    <x v="94"/>
    <x v="11"/>
    <n v="0"/>
    <n v="0"/>
    <n v="0"/>
    <n v="14"/>
    <s v="202142&quot;1915-1919&quot;"/>
    <s v=""/>
  </r>
  <r>
    <x v="95"/>
    <x v="11"/>
    <n v="0"/>
    <n v="1"/>
    <n v="0"/>
    <n v="15"/>
    <s v="202143&quot;1915-1919&quot;"/>
    <s v=""/>
  </r>
  <r>
    <x v="96"/>
    <x v="11"/>
    <n v="0"/>
    <n v="0"/>
    <n v="0"/>
    <n v="15"/>
    <s v="202144&quot;1915-1919&quot;"/>
    <s v=""/>
  </r>
  <r>
    <x v="97"/>
    <x v="11"/>
    <n v="0"/>
    <n v="0"/>
    <n v="0"/>
    <n v="15"/>
    <s v="202145&quot;1915-1919&quot;"/>
    <s v=""/>
  </r>
  <r>
    <x v="98"/>
    <x v="11"/>
    <n v="0"/>
    <n v="0"/>
    <n v="0"/>
    <n v="15"/>
    <s v="202146&quot;1915-1919&quot;"/>
    <s v=""/>
  </r>
  <r>
    <x v="99"/>
    <x v="11"/>
    <n v="0"/>
    <n v="0"/>
    <n v="0"/>
    <n v="15"/>
    <s v="202147&quot;1915-1919&quot;"/>
    <s v=""/>
  </r>
  <r>
    <x v="100"/>
    <x v="11"/>
    <n v="0"/>
    <n v="0"/>
    <n v="0"/>
    <n v="15"/>
    <s v="202148&quot;1915-1919&quot;"/>
    <s v=""/>
  </r>
  <r>
    <x v="101"/>
    <x v="11"/>
    <n v="0"/>
    <n v="1"/>
    <n v="0"/>
    <n v="16"/>
    <s v="202149&quot;1915-1919&quot;"/>
    <s v=""/>
  </r>
  <r>
    <x v="102"/>
    <x v="11"/>
    <n v="0"/>
    <n v="0"/>
    <n v="0"/>
    <n v="16"/>
    <s v="202150&quot;1915-1919&quot;"/>
    <s v=""/>
  </r>
  <r>
    <x v="103"/>
    <x v="11"/>
    <n v="0"/>
    <n v="0"/>
    <n v="0"/>
    <n v="16"/>
    <s v="202151&quot;1915-1919&quot;"/>
    <s v=""/>
  </r>
  <r>
    <x v="104"/>
    <x v="11"/>
    <n v="0"/>
    <n v="2"/>
    <n v="0"/>
    <n v="18"/>
    <s v="202152&quot;1915-1919&quot;"/>
    <s v=""/>
  </r>
  <r>
    <x v="105"/>
    <x v="11"/>
    <n v="0"/>
    <n v="0"/>
    <n v="0"/>
    <n v="18"/>
    <s v="202201&quot;1915-1919&quot;"/>
    <s v=""/>
  </r>
  <r>
    <x v="106"/>
    <x v="11"/>
    <n v="0"/>
    <n v="0"/>
    <n v="0"/>
    <n v="18"/>
    <s v="202202&quot;1915-1919&quot;"/>
    <s v=""/>
  </r>
  <r>
    <x v="107"/>
    <x v="11"/>
    <n v="0"/>
    <n v="0"/>
    <n v="0"/>
    <n v="18"/>
    <s v="202203&quot;1915-1919&quot;"/>
    <s v=""/>
  </r>
  <r>
    <x v="108"/>
    <x v="11"/>
    <n v="0"/>
    <n v="1"/>
    <n v="0"/>
    <n v="19"/>
    <s v="202204&quot;1915-1919&quot;"/>
    <s v=""/>
  </r>
  <r>
    <x v="109"/>
    <x v="11"/>
    <n v="0"/>
    <n v="0"/>
    <n v="0"/>
    <n v="19"/>
    <s v="202205&quot;1915-1919&quot;"/>
    <s v=""/>
  </r>
  <r>
    <x v="110"/>
    <x v="11"/>
    <n v="0"/>
    <n v="0"/>
    <n v="0"/>
    <n v="19"/>
    <s v="202206&quot;1915-1919&quot;"/>
    <s v=""/>
  </r>
  <r>
    <x v="111"/>
    <x v="11"/>
    <n v="0"/>
    <n v="0"/>
    <n v="0"/>
    <n v="19"/>
    <s v="202207&quot;1915-1919&quot;"/>
    <s v=""/>
  </r>
  <r>
    <x v="112"/>
    <x v="11"/>
    <n v="0"/>
    <n v="0"/>
    <n v="0"/>
    <n v="19"/>
    <s v="202208&quot;1915-1919&quot;"/>
    <s v=""/>
  </r>
  <r>
    <x v="113"/>
    <x v="11"/>
    <n v="0"/>
    <n v="0"/>
    <n v="0"/>
    <n v="19"/>
    <s v="202209&quot;1915-1919&quot;"/>
    <s v=""/>
  </r>
  <r>
    <x v="114"/>
    <x v="11"/>
    <n v="0"/>
    <n v="1"/>
    <n v="0"/>
    <n v="20"/>
    <s v="202210&quot;1915-1919&quot;"/>
    <s v=""/>
  </r>
  <r>
    <x v="115"/>
    <x v="11"/>
    <n v="0"/>
    <n v="1"/>
    <n v="0"/>
    <n v="21"/>
    <s v="202211&quot;1915-1919&quot;"/>
    <s v=""/>
  </r>
  <r>
    <x v="116"/>
    <x v="11"/>
    <n v="0"/>
    <n v="0"/>
    <n v="0"/>
    <n v="21"/>
    <s v="202212&quot;1915-1919&quot;"/>
    <s v=""/>
  </r>
  <r>
    <x v="117"/>
    <x v="11"/>
    <n v="0"/>
    <n v="0"/>
    <n v="0"/>
    <n v="21"/>
    <s v="202213&quot;1915-1919&quot;"/>
    <s v=""/>
  </r>
  <r>
    <x v="118"/>
    <x v="11"/>
    <n v="0"/>
    <n v="0"/>
    <n v="0"/>
    <n v="21"/>
    <s v="202214&quot;1915-1919&quot;"/>
    <s v=""/>
  </r>
  <r>
    <x v="119"/>
    <x v="11"/>
    <n v="0"/>
    <n v="0"/>
    <n v="0"/>
    <n v="21"/>
    <s v="202215&quot;1915-1919&quot;"/>
    <s v=""/>
  </r>
  <r>
    <x v="120"/>
    <x v="11"/>
    <n v="0"/>
    <n v="0"/>
    <n v="0"/>
    <n v="21"/>
    <s v="202216&quot;1915-1919&quot;"/>
    <s v=""/>
  </r>
  <r>
    <x v="121"/>
    <x v="11"/>
    <n v="0"/>
    <n v="0"/>
    <n v="0"/>
    <n v="21"/>
    <s v="202217&quot;1915-1919&quot;"/>
    <s v=""/>
  </r>
  <r>
    <x v="122"/>
    <x v="11"/>
    <n v="0"/>
    <n v="0"/>
    <n v="0"/>
    <n v="21"/>
    <s v="202218&quot;1915-1919&quot;"/>
    <s v=""/>
  </r>
  <r>
    <x v="123"/>
    <x v="11"/>
    <n v="0"/>
    <n v="0"/>
    <n v="0"/>
    <n v="21"/>
    <s v="202219&quot;1915-1919&quot;"/>
    <s v=""/>
  </r>
  <r>
    <x v="124"/>
    <x v="11"/>
    <n v="0"/>
    <n v="0"/>
    <n v="0"/>
    <n v="21"/>
    <s v="202220&quot;1915-1919&quot;"/>
    <s v=""/>
  </r>
  <r>
    <x v="125"/>
    <x v="11"/>
    <n v="0"/>
    <n v="0"/>
    <n v="0"/>
    <n v="21"/>
    <s v="202221&quot;1915-1919&quot;"/>
    <s v=""/>
  </r>
  <r>
    <x v="126"/>
    <x v="11"/>
    <n v="0"/>
    <n v="0"/>
    <n v="0"/>
    <n v="21"/>
    <s v="202222&quot;1915-1919&quot;"/>
    <s v=""/>
  </r>
  <r>
    <x v="127"/>
    <x v="11"/>
    <n v="0"/>
    <n v="0"/>
    <n v="0"/>
    <n v="21"/>
    <s v="202223&quot;1915-1919&quot;"/>
    <s v=""/>
  </r>
  <r>
    <x v="128"/>
    <x v="11"/>
    <n v="0"/>
    <n v="0"/>
    <n v="0"/>
    <n v="21"/>
    <s v="202224&quot;1915-1919&quot;"/>
    <s v=""/>
  </r>
  <r>
    <x v="129"/>
    <x v="11"/>
    <n v="0"/>
    <n v="0"/>
    <n v="0"/>
    <n v="21"/>
    <s v="202225&quot;1915-1919&quot;"/>
    <s v=""/>
  </r>
  <r>
    <x v="130"/>
    <x v="11"/>
    <n v="0"/>
    <n v="0"/>
    <n v="0"/>
    <n v="21"/>
    <s v="202226&quot;1915-1919&quot;"/>
    <s v=""/>
  </r>
  <r>
    <x v="131"/>
    <x v="11"/>
    <n v="0"/>
    <n v="0"/>
    <n v="0"/>
    <n v="21"/>
    <s v="202227&quot;1915-1919&quot;"/>
    <s v=""/>
  </r>
  <r>
    <x v="132"/>
    <x v="11"/>
    <n v="0"/>
    <n v="0"/>
    <n v="0"/>
    <n v="21"/>
    <s v="202228&quot;1915-1919&quot;"/>
    <s v=""/>
  </r>
  <r>
    <x v="133"/>
    <x v="11"/>
    <n v="0"/>
    <n v="0"/>
    <n v="0"/>
    <n v="21"/>
    <s v="202229&quot;1915-1919&quot;"/>
    <s v=""/>
  </r>
  <r>
    <x v="134"/>
    <x v="11"/>
    <n v="0"/>
    <n v="0"/>
    <n v="0"/>
    <n v="21"/>
    <s v="202230&quot;1915-1919&quot;"/>
    <s v=""/>
  </r>
  <r>
    <x v="135"/>
    <x v="11"/>
    <n v="0"/>
    <n v="0"/>
    <n v="0"/>
    <n v="21"/>
    <s v="202231&quot;1915-1919&quot;"/>
    <s v=""/>
  </r>
  <r>
    <x v="136"/>
    <x v="11"/>
    <n v="0"/>
    <n v="0"/>
    <n v="0"/>
    <n v="21"/>
    <s v="202232&quot;1915-1919&quot;"/>
    <s v=""/>
  </r>
  <r>
    <x v="137"/>
    <x v="11"/>
    <n v="0"/>
    <n v="0"/>
    <n v="0"/>
    <n v="21"/>
    <s v="202233&quot;1915-1919&quot;"/>
    <s v=""/>
  </r>
  <r>
    <x v="138"/>
    <x v="11"/>
    <n v="0"/>
    <n v="0"/>
    <n v="0"/>
    <n v="21"/>
    <s v="202234&quot;1915-1919&quot;"/>
    <s v=""/>
  </r>
  <r>
    <x v="139"/>
    <x v="11"/>
    <n v="0"/>
    <n v="0"/>
    <n v="0"/>
    <n v="21"/>
    <s v="202235&quot;1915-1919&quot;"/>
    <s v=""/>
  </r>
  <r>
    <x v="140"/>
    <x v="11"/>
    <n v="0"/>
    <n v="0"/>
    <n v="0"/>
    <n v="21"/>
    <s v="202236&quot;1915-1919&quot;"/>
    <s v=""/>
  </r>
  <r>
    <x v="141"/>
    <x v="11"/>
    <n v="0"/>
    <n v="0"/>
    <n v="0"/>
    <n v="21"/>
    <s v="202237&quot;1915-1919&quot;"/>
    <s v=""/>
  </r>
  <r>
    <x v="142"/>
    <x v="11"/>
    <n v="0"/>
    <n v="0"/>
    <n v="0"/>
    <n v="21"/>
    <s v="202238&quot;1915-1919&quot;"/>
    <s v=""/>
  </r>
  <r>
    <x v="143"/>
    <x v="11"/>
    <n v="0"/>
    <n v="0"/>
    <n v="0"/>
    <n v="21"/>
    <s v="202239&quot;1915-1919&quot;"/>
    <s v=""/>
  </r>
  <r>
    <x v="144"/>
    <x v="11"/>
    <n v="0"/>
    <n v="0"/>
    <n v="0"/>
    <n v="21"/>
    <s v="202240&quot;1915-1919&quot;"/>
    <s v=""/>
  </r>
  <r>
    <x v="145"/>
    <x v="11"/>
    <n v="0"/>
    <n v="0"/>
    <n v="0"/>
    <n v="21"/>
    <s v="202241&quot;1915-1919&quot;"/>
    <s v=""/>
  </r>
  <r>
    <x v="146"/>
    <x v="11"/>
    <n v="0"/>
    <n v="0"/>
    <n v="0"/>
    <n v="21"/>
    <s v="202242&quot;1915-1919&quot;"/>
    <s v=""/>
  </r>
  <r>
    <x v="147"/>
    <x v="11"/>
    <n v="0"/>
    <n v="0"/>
    <n v="0"/>
    <n v="21"/>
    <s v="202243&quot;1915-1919&quot;"/>
    <s v=""/>
  </r>
  <r>
    <x v="148"/>
    <x v="11"/>
    <n v="0"/>
    <n v="0"/>
    <n v="0"/>
    <n v="21"/>
    <s v="202244&quot;1915-1919&quot;"/>
    <s v=""/>
  </r>
  <r>
    <x v="149"/>
    <x v="11"/>
    <n v="0"/>
    <n v="0"/>
    <n v="0"/>
    <n v="21"/>
    <s v="202245&quot;1915-1919&quot;"/>
    <s v=""/>
  </r>
  <r>
    <x v="150"/>
    <x v="11"/>
    <n v="0"/>
    <n v="0"/>
    <n v="0"/>
    <n v="21"/>
    <s v="202246&quot;1915-1919&quot;"/>
    <s v=""/>
  </r>
  <r>
    <x v="151"/>
    <x v="11"/>
    <n v="0"/>
    <n v="0"/>
    <n v="0"/>
    <n v="21"/>
    <s v="202247&quot;1915-1919&quot;"/>
    <s v=""/>
  </r>
  <r>
    <x v="152"/>
    <x v="11"/>
    <n v="0"/>
    <n v="0"/>
    <n v="0"/>
    <n v="21"/>
    <s v="202248&quot;1915-1919&quot;"/>
    <s v=""/>
  </r>
  <r>
    <x v="153"/>
    <x v="11"/>
    <n v="0"/>
    <n v="0"/>
    <n v="0"/>
    <n v="21"/>
    <s v="202249&quot;1915-1919&quot;"/>
    <s v=""/>
  </r>
  <r>
    <x v="154"/>
    <x v="11"/>
    <n v="0"/>
    <n v="0"/>
    <n v="0"/>
    <n v="21"/>
    <s v="202250&quot;1915-1919&quot;"/>
    <s v=""/>
  </r>
  <r>
    <x v="155"/>
    <x v="11"/>
    <n v="0"/>
    <n v="0"/>
    <n v="0"/>
    <n v="21"/>
    <s v="202251&quot;1915-1919&quot;"/>
    <s v=""/>
  </r>
  <r>
    <x v="156"/>
    <x v="11"/>
    <n v="0"/>
    <n v="0"/>
    <n v="0"/>
    <n v="21"/>
    <s v="202252&quot;1915-1919&quot;"/>
    <s v=""/>
  </r>
  <r>
    <x v="157"/>
    <x v="11"/>
    <n v="0"/>
    <n v="0"/>
    <n v="0"/>
    <n v="21"/>
    <s v="202301&quot;1915-1919&quot;"/>
    <s v=""/>
  </r>
  <r>
    <x v="158"/>
    <x v="11"/>
    <n v="0"/>
    <n v="0"/>
    <n v="0"/>
    <n v="21"/>
    <s v="202302&quot;1915-1919&quot;"/>
    <s v=""/>
  </r>
  <r>
    <x v="159"/>
    <x v="11"/>
    <n v="0"/>
    <n v="0"/>
    <n v="0"/>
    <n v="21"/>
    <s v="202303&quot;1915-1919&quot;"/>
    <s v=""/>
  </r>
  <r>
    <x v="160"/>
    <x v="11"/>
    <n v="0"/>
    <n v="0"/>
    <n v="0"/>
    <n v="21"/>
    <s v="202304&quot;1915-1919&quot;"/>
    <s v=""/>
  </r>
  <r>
    <x v="161"/>
    <x v="11"/>
    <n v="0"/>
    <n v="0"/>
    <n v="0"/>
    <n v="21"/>
    <s v="202305&quot;1915-1919&quot;"/>
    <s v=""/>
  </r>
  <r>
    <x v="162"/>
    <x v="11"/>
    <n v="0"/>
    <n v="0"/>
    <n v="0"/>
    <n v="21"/>
    <s v="202306&quot;1915-1919&quot;"/>
    <s v=""/>
  </r>
  <r>
    <x v="163"/>
    <x v="11"/>
    <n v="0"/>
    <n v="0"/>
    <n v="0"/>
    <n v="21"/>
    <s v="202307&quot;1915-1919&quot;"/>
    <s v=""/>
  </r>
  <r>
    <x v="164"/>
    <x v="11"/>
    <n v="0"/>
    <n v="0"/>
    <n v="0"/>
    <n v="21"/>
    <s v="202308&quot;1915-1919&quot;"/>
    <s v=""/>
  </r>
  <r>
    <x v="165"/>
    <x v="11"/>
    <n v="0"/>
    <n v="0"/>
    <n v="0"/>
    <n v="21"/>
    <s v="202309&quot;1915-1919&quot;"/>
    <s v=""/>
  </r>
  <r>
    <x v="166"/>
    <x v="11"/>
    <n v="0"/>
    <n v="0"/>
    <n v="0"/>
    <n v="21"/>
    <s v="202310&quot;1915-1919&quot;"/>
    <s v=""/>
  </r>
  <r>
    <x v="167"/>
    <x v="11"/>
    <n v="0"/>
    <n v="0"/>
    <n v="0"/>
    <n v="21"/>
    <s v="202311&quot;1915-1919&quot;"/>
    <s v=""/>
  </r>
  <r>
    <x v="168"/>
    <x v="11"/>
    <n v="0"/>
    <n v="0"/>
    <n v="0"/>
    <n v="21"/>
    <s v="202312&quot;1915-1919&quot;"/>
    <s v=""/>
  </r>
  <r>
    <x v="169"/>
    <x v="11"/>
    <n v="0"/>
    <n v="0"/>
    <n v="0"/>
    <n v="21"/>
    <s v="202313&quot;1915-1919&quot;"/>
    <s v=""/>
  </r>
  <r>
    <x v="170"/>
    <x v="11"/>
    <n v="0"/>
    <n v="0"/>
    <n v="0"/>
    <n v="21"/>
    <s v="202314&quot;1915-1919&quot;"/>
    <s v=""/>
  </r>
  <r>
    <x v="171"/>
    <x v="11"/>
    <n v="0"/>
    <n v="0"/>
    <n v="0"/>
    <n v="21"/>
    <s v="202315&quot;1915-1919&quot;"/>
    <s v=""/>
  </r>
  <r>
    <x v="172"/>
    <x v="11"/>
    <n v="0"/>
    <n v="0"/>
    <n v="0"/>
    <n v="21"/>
    <s v="202316&quot;1915-1919&quot;"/>
    <s v=""/>
  </r>
  <r>
    <x v="173"/>
    <x v="11"/>
    <n v="0"/>
    <n v="0"/>
    <n v="0"/>
    <n v="21"/>
    <s v="202317&quot;1915-1919&quot;"/>
    <s v=""/>
  </r>
  <r>
    <x v="174"/>
    <x v="11"/>
    <n v="0"/>
    <n v="0"/>
    <n v="0"/>
    <n v="21"/>
    <s v="202318&quot;1915-1919&quot;"/>
    <s v=""/>
  </r>
  <r>
    <x v="175"/>
    <x v="11"/>
    <n v="0"/>
    <n v="0"/>
    <n v="0"/>
    <n v="21"/>
    <s v="202319&quot;1915-1919&quot;"/>
    <s v=""/>
  </r>
  <r>
    <x v="176"/>
    <x v="11"/>
    <n v="0"/>
    <n v="0"/>
    <n v="0"/>
    <n v="21"/>
    <s v="202320&quot;1915-1919&quot;"/>
    <s v=""/>
  </r>
  <r>
    <x v="177"/>
    <x v="11"/>
    <n v="0"/>
    <n v="0"/>
    <n v="0"/>
    <n v="21"/>
    <s v="202321&quot;1915-1919&quot;"/>
    <s v=""/>
  </r>
  <r>
    <x v="178"/>
    <x v="11"/>
    <n v="0"/>
    <n v="0"/>
    <n v="0"/>
    <n v="21"/>
    <s v="202322&quot;1915-1919&quot;"/>
    <s v=""/>
  </r>
  <r>
    <x v="179"/>
    <x v="11"/>
    <n v="0"/>
    <n v="0"/>
    <n v="0"/>
    <n v="21"/>
    <s v="202323&quot;1915-1919&quot;"/>
    <s v=""/>
  </r>
  <r>
    <x v="180"/>
    <x v="11"/>
    <n v="0"/>
    <n v="0"/>
    <n v="0"/>
    <n v="21"/>
    <s v="202324&quot;1915-1919&quot;"/>
    <s v=""/>
  </r>
  <r>
    <x v="181"/>
    <x v="11"/>
    <n v="0"/>
    <n v="0"/>
    <n v="0"/>
    <n v="21"/>
    <s v="202325&quot;1915-1919&quot;"/>
    <s v=""/>
  </r>
  <r>
    <x v="182"/>
    <x v="11"/>
    <n v="0"/>
    <n v="0"/>
    <n v="0"/>
    <n v="21"/>
    <s v="202326&quot;1915-1919&quot;"/>
    <s v=""/>
  </r>
  <r>
    <x v="183"/>
    <x v="11"/>
    <n v="0"/>
    <n v="0"/>
    <n v="0"/>
    <n v="21"/>
    <s v="202327&quot;1915-1919&quot;"/>
    <s v=""/>
  </r>
  <r>
    <x v="184"/>
    <x v="11"/>
    <n v="0"/>
    <n v="0"/>
    <n v="0"/>
    <n v="21"/>
    <s v="202328&quot;1915-1919&quot;"/>
    <s v=""/>
  </r>
  <r>
    <x v="185"/>
    <x v="11"/>
    <n v="0"/>
    <n v="0"/>
    <n v="0"/>
    <n v="21"/>
    <s v="202329&quot;1915-1919&quot;"/>
    <s v=""/>
  </r>
  <r>
    <x v="186"/>
    <x v="11"/>
    <n v="0"/>
    <n v="0"/>
    <n v="0"/>
    <n v="21"/>
    <s v="202330&quot;1915-1919&quot;"/>
    <s v=""/>
  </r>
  <r>
    <x v="187"/>
    <x v="11"/>
    <n v="0"/>
    <n v="0"/>
    <n v="0"/>
    <n v="21"/>
    <s v="202331&quot;1915-1919&quot;"/>
    <s v=""/>
  </r>
  <r>
    <x v="188"/>
    <x v="11"/>
    <n v="0"/>
    <n v="0"/>
    <n v="0"/>
    <n v="21"/>
    <s v="202332&quot;1915-1919&quot;"/>
    <s v=""/>
  </r>
  <r>
    <x v="189"/>
    <x v="11"/>
    <n v="0"/>
    <n v="0"/>
    <n v="0"/>
    <n v="21"/>
    <s v="202333&quot;1915-1919&quot;"/>
    <s v=""/>
  </r>
  <r>
    <x v="190"/>
    <x v="11"/>
    <n v="0"/>
    <n v="0"/>
    <n v="0"/>
    <n v="21"/>
    <s v="202334&quot;1915-1919&quot;"/>
    <s v=""/>
  </r>
  <r>
    <x v="191"/>
    <x v="11"/>
    <n v="0"/>
    <n v="0"/>
    <n v="0"/>
    <n v="21"/>
    <s v="202335&quot;1915-1919&quot;"/>
    <s v=""/>
  </r>
  <r>
    <x v="192"/>
    <x v="11"/>
    <n v="0"/>
    <n v="0"/>
    <n v="0"/>
    <n v="21"/>
    <s v="202336&quot;1915-1919&quot;"/>
    <s v=""/>
  </r>
  <r>
    <x v="193"/>
    <x v="11"/>
    <n v="0"/>
    <n v="0"/>
    <n v="0"/>
    <n v="21"/>
    <s v="202337&quot;1915-1919&quot;"/>
    <s v=""/>
  </r>
  <r>
    <x v="194"/>
    <x v="11"/>
    <n v="0"/>
    <n v="0"/>
    <n v="0"/>
    <n v="21"/>
    <s v="202338&quot;1915-1919&quot;"/>
    <s v=""/>
  </r>
  <r>
    <x v="195"/>
    <x v="11"/>
    <n v="0"/>
    <n v="0"/>
    <n v="0"/>
    <n v="21"/>
    <s v="202339&quot;1915-1919&quot;"/>
    <s v=""/>
  </r>
  <r>
    <x v="196"/>
    <x v="11"/>
    <n v="0"/>
    <n v="0"/>
    <n v="0"/>
    <n v="21"/>
    <s v="202340&quot;1915-1919&quot;"/>
    <s v=""/>
  </r>
  <r>
    <x v="197"/>
    <x v="11"/>
    <n v="0"/>
    <n v="0"/>
    <n v="0"/>
    <n v="21"/>
    <s v="202341&quot;1915-1919&quot;"/>
    <s v=""/>
  </r>
  <r>
    <x v="198"/>
    <x v="11"/>
    <n v="0"/>
    <n v="0"/>
    <n v="0"/>
    <n v="21"/>
    <s v="202342&quot;1915-1919&quot;"/>
    <s v=""/>
  </r>
  <r>
    <x v="199"/>
    <x v="11"/>
    <n v="0"/>
    <n v="0"/>
    <n v="0"/>
    <n v="21"/>
    <s v="202343&quot;1915-1919&quot;"/>
    <s v=""/>
  </r>
  <r>
    <x v="200"/>
    <x v="11"/>
    <n v="0"/>
    <n v="0"/>
    <n v="0"/>
    <n v="21"/>
    <s v="202344&quot;1915-1919&quot;"/>
    <s v=""/>
  </r>
  <r>
    <x v="201"/>
    <x v="11"/>
    <n v="0"/>
    <n v="0"/>
    <n v="0"/>
    <n v="21"/>
    <s v="202345&quot;1915-1919&quot;"/>
    <s v=""/>
  </r>
  <r>
    <x v="202"/>
    <x v="11"/>
    <n v="0"/>
    <n v="0"/>
    <n v="0"/>
    <n v="21"/>
    <s v="202346&quot;1915-1919&quot;"/>
    <s v=""/>
  </r>
  <r>
    <x v="203"/>
    <x v="11"/>
    <n v="0"/>
    <n v="0"/>
    <n v="0"/>
    <n v="21"/>
    <s v="202347&quot;1915-1919&quot;"/>
    <s v=""/>
  </r>
  <r>
    <x v="204"/>
    <x v="11"/>
    <n v="0"/>
    <n v="0"/>
    <n v="0"/>
    <n v="21"/>
    <s v="202348&quot;1915-1919&quot;"/>
    <s v=""/>
  </r>
  <r>
    <x v="205"/>
    <x v="11"/>
    <n v="0"/>
    <n v="0"/>
    <n v="0"/>
    <n v="21"/>
    <s v="202349&quot;1915-1919&quot;"/>
    <s v=""/>
  </r>
  <r>
    <x v="206"/>
    <x v="11"/>
    <n v="0"/>
    <n v="0"/>
    <n v="0"/>
    <n v="21"/>
    <s v="202350&quot;1915-1919&quot;"/>
    <s v=""/>
  </r>
  <r>
    <x v="207"/>
    <x v="11"/>
    <n v="0"/>
    <n v="0"/>
    <n v="0"/>
    <n v="21"/>
    <s v="202351&quot;1915-1919&quot;"/>
    <s v=""/>
  </r>
  <r>
    <x v="208"/>
    <x v="11"/>
    <n v="0"/>
    <n v="0"/>
    <n v="0"/>
    <n v="21"/>
    <s v="202352&quot;1915-1919&quot;"/>
    <s v=""/>
  </r>
  <r>
    <x v="209"/>
    <x v="11"/>
    <n v="0"/>
    <n v="0"/>
    <n v="0"/>
    <n v="21"/>
    <s v="202401&quot;1915-1919&quot;"/>
    <s v=""/>
  </r>
  <r>
    <x v="210"/>
    <x v="11"/>
    <n v="0"/>
    <n v="0"/>
    <n v="0"/>
    <n v="21"/>
    <s v="202402&quot;1915-1919&quot;"/>
    <s v=""/>
  </r>
  <r>
    <x v="211"/>
    <x v="11"/>
    <n v="0"/>
    <n v="0"/>
    <n v="0"/>
    <n v="21"/>
    <s v="202403&quot;1915-1919&quot;"/>
    <s v=""/>
  </r>
  <r>
    <x v="212"/>
    <x v="11"/>
    <n v="0"/>
    <n v="0"/>
    <n v="0"/>
    <n v="21"/>
    <s v="202404&quot;1915-1919&quot;"/>
    <s v=""/>
  </r>
  <r>
    <x v="213"/>
    <x v="11"/>
    <n v="0"/>
    <n v="0"/>
    <n v="0"/>
    <n v="21"/>
    <s v="202405&quot;1915-1919&quot;"/>
    <s v=""/>
  </r>
  <r>
    <x v="214"/>
    <x v="11"/>
    <n v="0"/>
    <n v="0"/>
    <n v="0"/>
    <n v="21"/>
    <s v="202406&quot;1915-1919&quot;"/>
    <s v=""/>
  </r>
  <r>
    <x v="215"/>
    <x v="11"/>
    <n v="0"/>
    <n v="0"/>
    <n v="0"/>
    <n v="21"/>
    <s v="202407&quot;1915-1919&quot;"/>
    <s v=""/>
  </r>
  <r>
    <x v="216"/>
    <x v="11"/>
    <n v="0"/>
    <n v="0"/>
    <n v="0"/>
    <n v="21"/>
    <s v="202408&quot;1915-1919&quot;"/>
    <s v=""/>
  </r>
  <r>
    <x v="217"/>
    <x v="11"/>
    <n v="0"/>
    <n v="0"/>
    <n v="0"/>
    <n v="21"/>
    <s v="202409&quot;1915-1919&quot;"/>
    <s v=""/>
  </r>
  <r>
    <x v="218"/>
    <x v="11"/>
    <n v="0"/>
    <n v="0"/>
    <n v="0"/>
    <n v="21"/>
    <s v="202410&quot;1915-1919&quot;"/>
    <s v=""/>
  </r>
  <r>
    <x v="219"/>
    <x v="11"/>
    <n v="0"/>
    <n v="0"/>
    <n v="0"/>
    <n v="21"/>
    <s v="202411&quot;1915-1919&quot;"/>
    <s v=""/>
  </r>
  <r>
    <x v="220"/>
    <x v="11"/>
    <n v="0"/>
    <n v="0"/>
    <n v="0"/>
    <n v="21"/>
    <s v="202412&quot;1915-1919&quot;"/>
    <s v=""/>
  </r>
  <r>
    <x v="221"/>
    <x v="11"/>
    <n v="0"/>
    <n v="0"/>
    <n v="0"/>
    <n v="21"/>
    <s v="202413&quot;1915-1919&quot;"/>
    <s v=""/>
  </r>
  <r>
    <x v="222"/>
    <x v="11"/>
    <n v="0"/>
    <n v="0"/>
    <n v="0"/>
    <n v="21"/>
    <s v="202414&quot;1915-1919&quot;"/>
    <s v=""/>
  </r>
  <r>
    <x v="223"/>
    <x v="11"/>
    <n v="0"/>
    <n v="0"/>
    <n v="0"/>
    <n v="21"/>
    <s v="202415&quot;1915-1919&quot;"/>
    <s v=""/>
  </r>
  <r>
    <x v="224"/>
    <x v="11"/>
    <n v="0"/>
    <n v="0"/>
    <n v="0"/>
    <n v="21"/>
    <s v="202416&quot;1915-1919&quot;"/>
    <s v=""/>
  </r>
  <r>
    <x v="225"/>
    <x v="11"/>
    <n v="0"/>
    <n v="0"/>
    <n v="0"/>
    <n v="21"/>
    <s v="202417&quot;1915-1919&quot;"/>
    <s v=""/>
  </r>
  <r>
    <x v="226"/>
    <x v="11"/>
    <n v="0"/>
    <n v="0"/>
    <n v="0"/>
    <n v="21"/>
    <s v="202418&quot;1915-1919&quot;"/>
    <s v=""/>
  </r>
  <r>
    <x v="227"/>
    <x v="11"/>
    <n v="0"/>
    <n v="0"/>
    <n v="0"/>
    <n v="21"/>
    <s v="202419&quot;1915-1919&quot;"/>
    <s v=""/>
  </r>
  <r>
    <x v="228"/>
    <x v="11"/>
    <n v="0"/>
    <n v="0"/>
    <n v="0"/>
    <n v="21"/>
    <s v="202420&quot;1915-1919&quot;"/>
    <s v=""/>
  </r>
  <r>
    <x v="229"/>
    <x v="11"/>
    <n v="0"/>
    <n v="0"/>
    <n v="0"/>
    <n v="21"/>
    <s v="202421&quot;1915-1919&quot;"/>
    <s v=""/>
  </r>
  <r>
    <x v="230"/>
    <x v="11"/>
    <n v="0"/>
    <n v="0"/>
    <n v="0"/>
    <n v="21"/>
    <s v="202422&quot;1915-1919&quot;"/>
    <s v=""/>
  </r>
  <r>
    <x v="231"/>
    <x v="11"/>
    <n v="0"/>
    <n v="0"/>
    <n v="0"/>
    <n v="21"/>
    <s v="202423&quot;1915-1919&quot;"/>
    <s v=""/>
  </r>
  <r>
    <x v="232"/>
    <x v="11"/>
    <n v="0"/>
    <n v="0"/>
    <n v="0"/>
    <n v="21"/>
    <s v="202424&quot;1915-1919&quot;"/>
    <s v=""/>
  </r>
  <r>
    <x v="233"/>
    <x v="11"/>
    <n v="0"/>
    <n v="0"/>
    <n v="0"/>
    <n v="21"/>
    <s v="202425&quot;1915-1919&quot;"/>
    <s v=""/>
  </r>
  <r>
    <x v="234"/>
    <x v="11"/>
    <n v="0"/>
    <n v="0"/>
    <n v="0"/>
    <n v="21"/>
    <s v="202426&quot;1915-1919&quot;"/>
    <s v=""/>
  </r>
  <r>
    <x v="235"/>
    <x v="11"/>
    <n v="0"/>
    <n v="0"/>
    <n v="0"/>
    <n v="21"/>
    <s v="202427&quot;1915-1919&quot;"/>
    <s v=""/>
  </r>
  <r>
    <x v="236"/>
    <x v="11"/>
    <n v="0"/>
    <n v="0"/>
    <n v="0"/>
    <n v="21"/>
    <s v="202428&quot;1915-1919&quot;"/>
    <s v=""/>
  </r>
  <r>
    <x v="237"/>
    <x v="11"/>
    <n v="0"/>
    <n v="0"/>
    <n v="0"/>
    <n v="21"/>
    <s v="202429&quot;1915-1919&quot;"/>
    <s v=""/>
  </r>
  <r>
    <x v="238"/>
    <x v="11"/>
    <n v="0"/>
    <n v="0"/>
    <n v="0"/>
    <n v="21"/>
    <s v="202430&quot;1915-1919&quot;"/>
    <s v=""/>
  </r>
  <r>
    <x v="239"/>
    <x v="11"/>
    <n v="0"/>
    <n v="0"/>
    <n v="0"/>
    <n v="21"/>
    <s v="202431&quot;1915-1919&quot;"/>
    <s v=""/>
  </r>
  <r>
    <x v="240"/>
    <x v="11"/>
    <n v="0"/>
    <n v="0"/>
    <n v="0"/>
    <n v="21"/>
    <s v="202432&quot;1915-1919&quot;"/>
    <s v=""/>
  </r>
  <r>
    <x v="241"/>
    <x v="11"/>
    <n v="0"/>
    <n v="0"/>
    <n v="0"/>
    <n v="21"/>
    <s v="202433&quot;1915-1919&quot;"/>
    <s v=""/>
  </r>
  <r>
    <x v="242"/>
    <x v="11"/>
    <n v="0"/>
    <n v="0"/>
    <n v="0"/>
    <n v="21"/>
    <s v="202434&quot;1915-1919&quot;"/>
    <s v=""/>
  </r>
  <r>
    <x v="243"/>
    <x v="11"/>
    <n v="0"/>
    <n v="0"/>
    <n v="0"/>
    <n v="21"/>
    <s v="202435&quot;1915-1919&quot;"/>
    <s v=""/>
  </r>
  <r>
    <x v="244"/>
    <x v="11"/>
    <n v="0"/>
    <n v="0"/>
    <n v="0"/>
    <n v="21"/>
    <s v="202436&quot;1915-1919&quot;"/>
    <s v=""/>
  </r>
  <r>
    <x v="245"/>
    <x v="11"/>
    <n v="0"/>
    <n v="0"/>
    <n v="0"/>
    <n v="21"/>
    <s v="202437&quot;1915-1919&quot;"/>
    <s v=""/>
  </r>
  <r>
    <x v="246"/>
    <x v="11"/>
    <n v="0"/>
    <n v="0"/>
    <n v="0"/>
    <n v="21"/>
    <s v="202438&quot;1915-1919&quot;"/>
    <s v=""/>
  </r>
  <r>
    <x v="247"/>
    <x v="11"/>
    <n v="0"/>
    <n v="0"/>
    <n v="0"/>
    <n v="21"/>
    <s v="202439&quot;1915-1919&quot;"/>
    <s v=""/>
  </r>
  <r>
    <x v="248"/>
    <x v="11"/>
    <n v="0"/>
    <n v="0"/>
    <n v="0"/>
    <n v="21"/>
    <s v="202440&quot;1915-1919&quot;"/>
    <s v=""/>
  </r>
  <r>
    <x v="249"/>
    <x v="11"/>
    <n v="0"/>
    <n v="0"/>
    <n v="0"/>
    <n v="21"/>
    <s v="202441&quot;1915-1919&quot;"/>
    <s v=""/>
  </r>
  <r>
    <x v="0"/>
    <x v="12"/>
    <n v="0"/>
    <n v="0"/>
    <n v="0"/>
    <n v="0"/>
    <s v="202001&quot;1920-1924&quot;"/>
    <s v=""/>
  </r>
  <r>
    <x v="1"/>
    <x v="12"/>
    <n v="0"/>
    <n v="0"/>
    <n v="0"/>
    <n v="0"/>
    <s v="202002&quot;1920-1924&quot;"/>
    <s v=""/>
  </r>
  <r>
    <x v="2"/>
    <x v="12"/>
    <n v="0"/>
    <n v="0"/>
    <n v="0"/>
    <n v="0"/>
    <s v="202003&quot;1920-1924&quot;"/>
    <s v=""/>
  </r>
  <r>
    <x v="3"/>
    <x v="12"/>
    <n v="0"/>
    <n v="0"/>
    <n v="0"/>
    <n v="0"/>
    <s v="202004&quot;1920-1924&quot;"/>
    <s v=""/>
  </r>
  <r>
    <x v="4"/>
    <x v="12"/>
    <n v="0"/>
    <n v="0"/>
    <n v="0"/>
    <n v="0"/>
    <s v="202005&quot;1920-1924&quot;"/>
    <s v=""/>
  </r>
  <r>
    <x v="5"/>
    <x v="12"/>
    <n v="0"/>
    <n v="0"/>
    <n v="0"/>
    <n v="0"/>
    <s v="202006&quot;1920-1924&quot;"/>
    <s v=""/>
  </r>
  <r>
    <x v="6"/>
    <x v="12"/>
    <n v="0"/>
    <n v="0"/>
    <n v="0"/>
    <n v="0"/>
    <s v="202007&quot;1920-1924&quot;"/>
    <s v=""/>
  </r>
  <r>
    <x v="7"/>
    <x v="12"/>
    <n v="0"/>
    <n v="0"/>
    <n v="0"/>
    <n v="0"/>
    <s v="202008&quot;1920-1924&quot;"/>
    <s v=""/>
  </r>
  <r>
    <x v="8"/>
    <x v="12"/>
    <n v="0"/>
    <n v="0"/>
    <n v="0"/>
    <n v="0"/>
    <s v="202009&quot;1920-1924&quot;"/>
    <s v=""/>
  </r>
  <r>
    <x v="9"/>
    <x v="12"/>
    <n v="0"/>
    <n v="0"/>
    <n v="0"/>
    <n v="0"/>
    <s v="202010&quot;1920-1924&quot;"/>
    <s v=""/>
  </r>
  <r>
    <x v="10"/>
    <x v="12"/>
    <n v="0"/>
    <n v="0"/>
    <n v="0"/>
    <n v="0"/>
    <s v="202011&quot;1920-1924&quot;"/>
    <s v=""/>
  </r>
  <r>
    <x v="11"/>
    <x v="12"/>
    <n v="0"/>
    <n v="0"/>
    <n v="0"/>
    <n v="0"/>
    <s v="202012&quot;1920-1924&quot;"/>
    <s v=""/>
  </r>
  <r>
    <x v="12"/>
    <x v="12"/>
    <n v="0"/>
    <n v="1"/>
    <n v="0"/>
    <n v="1"/>
    <s v="202013&quot;1920-1924&quot;"/>
    <s v=""/>
  </r>
  <r>
    <x v="13"/>
    <x v="12"/>
    <n v="0"/>
    <n v="4"/>
    <n v="0"/>
    <n v="5"/>
    <s v="202014&quot;1920-1924&quot;"/>
    <s v=""/>
  </r>
  <r>
    <x v="14"/>
    <x v="12"/>
    <n v="0"/>
    <n v="5"/>
    <n v="0"/>
    <n v="10"/>
    <s v="202015&quot;1920-1924&quot;"/>
    <s v=""/>
  </r>
  <r>
    <x v="15"/>
    <x v="12"/>
    <n v="0"/>
    <n v="0"/>
    <n v="0"/>
    <n v="10"/>
    <s v="202016&quot;1920-1924&quot;"/>
    <s v=""/>
  </r>
  <r>
    <x v="16"/>
    <x v="12"/>
    <n v="0"/>
    <n v="0"/>
    <n v="0"/>
    <n v="10"/>
    <s v="202017&quot;1920-1924&quot;"/>
    <s v=""/>
  </r>
  <r>
    <x v="17"/>
    <x v="12"/>
    <n v="0"/>
    <n v="1"/>
    <n v="0"/>
    <n v="11"/>
    <s v="202018&quot;1920-1924&quot;"/>
    <s v=""/>
  </r>
  <r>
    <x v="18"/>
    <x v="12"/>
    <n v="0"/>
    <n v="2"/>
    <n v="0"/>
    <n v="13"/>
    <s v="202019&quot;1920-1924&quot;"/>
    <s v=""/>
  </r>
  <r>
    <x v="19"/>
    <x v="12"/>
    <n v="0"/>
    <n v="0"/>
    <n v="0"/>
    <n v="13"/>
    <s v="202020&quot;1920-1924&quot;"/>
    <s v=""/>
  </r>
  <r>
    <x v="20"/>
    <x v="12"/>
    <n v="0"/>
    <n v="0"/>
    <n v="0"/>
    <n v="13"/>
    <s v="202021&quot;1920-1924&quot;"/>
    <s v=""/>
  </r>
  <r>
    <x v="21"/>
    <x v="12"/>
    <n v="0"/>
    <n v="0"/>
    <n v="0"/>
    <n v="13"/>
    <s v="202022&quot;1920-1924&quot;"/>
    <s v=""/>
  </r>
  <r>
    <x v="22"/>
    <x v="12"/>
    <n v="0"/>
    <n v="1"/>
    <n v="0"/>
    <n v="14"/>
    <s v="202023&quot;1920-1924&quot;"/>
    <s v=""/>
  </r>
  <r>
    <x v="23"/>
    <x v="12"/>
    <n v="0"/>
    <n v="1"/>
    <n v="0"/>
    <n v="15"/>
    <s v="202024&quot;1920-1924&quot;"/>
    <s v=""/>
  </r>
  <r>
    <x v="24"/>
    <x v="12"/>
    <n v="0"/>
    <n v="0"/>
    <n v="0"/>
    <n v="15"/>
    <s v="202025&quot;1920-1924&quot;"/>
    <s v=""/>
  </r>
  <r>
    <x v="25"/>
    <x v="12"/>
    <n v="0"/>
    <n v="1"/>
    <n v="0"/>
    <n v="16"/>
    <s v="202026&quot;1920-1924&quot;"/>
    <s v=""/>
  </r>
  <r>
    <x v="26"/>
    <x v="12"/>
    <n v="0"/>
    <n v="2"/>
    <n v="0"/>
    <n v="18"/>
    <s v="202027&quot;1920-1924&quot;"/>
    <s v=""/>
  </r>
  <r>
    <x v="27"/>
    <x v="12"/>
    <n v="0"/>
    <n v="1"/>
    <n v="0"/>
    <n v="19"/>
    <s v="202028&quot;1920-1924&quot;"/>
    <s v=""/>
  </r>
  <r>
    <x v="28"/>
    <x v="12"/>
    <n v="0"/>
    <n v="0"/>
    <n v="0"/>
    <n v="19"/>
    <s v="202029&quot;1920-1924&quot;"/>
    <s v=""/>
  </r>
  <r>
    <x v="29"/>
    <x v="12"/>
    <n v="0"/>
    <n v="0"/>
    <n v="0"/>
    <n v="19"/>
    <s v="202030&quot;1920-1924&quot;"/>
    <s v=""/>
  </r>
  <r>
    <x v="30"/>
    <x v="12"/>
    <n v="0"/>
    <n v="0"/>
    <n v="0"/>
    <n v="19"/>
    <s v="202031&quot;1920-1924&quot;"/>
    <s v=""/>
  </r>
  <r>
    <x v="31"/>
    <x v="12"/>
    <n v="0"/>
    <n v="1"/>
    <n v="0"/>
    <n v="20"/>
    <s v="202032&quot;1920-1924&quot;"/>
    <s v=""/>
  </r>
  <r>
    <x v="32"/>
    <x v="12"/>
    <n v="0"/>
    <n v="0"/>
    <n v="0"/>
    <n v="20"/>
    <s v="202033&quot;1920-1924&quot;"/>
    <s v=""/>
  </r>
  <r>
    <x v="33"/>
    <x v="12"/>
    <n v="0"/>
    <n v="0"/>
    <n v="0"/>
    <n v="20"/>
    <s v="202034&quot;1920-1924&quot;"/>
    <s v=""/>
  </r>
  <r>
    <x v="34"/>
    <x v="12"/>
    <n v="0"/>
    <n v="0"/>
    <n v="0"/>
    <n v="20"/>
    <s v="202035&quot;1920-1924&quot;"/>
    <s v=""/>
  </r>
  <r>
    <x v="35"/>
    <x v="12"/>
    <n v="0"/>
    <n v="3"/>
    <n v="0"/>
    <n v="23"/>
    <s v="202036&quot;1920-1924&quot;"/>
    <s v=""/>
  </r>
  <r>
    <x v="36"/>
    <x v="12"/>
    <n v="0"/>
    <n v="1"/>
    <n v="0"/>
    <n v="24"/>
    <s v="202037&quot;1920-1924&quot;"/>
    <s v=""/>
  </r>
  <r>
    <x v="37"/>
    <x v="12"/>
    <n v="0"/>
    <n v="1"/>
    <n v="0"/>
    <n v="25"/>
    <s v="202038&quot;1920-1924&quot;"/>
    <s v=""/>
  </r>
  <r>
    <x v="38"/>
    <x v="12"/>
    <n v="0"/>
    <n v="1"/>
    <n v="0"/>
    <n v="26"/>
    <s v="202039&quot;1920-1924&quot;"/>
    <s v=""/>
  </r>
  <r>
    <x v="39"/>
    <x v="12"/>
    <n v="0"/>
    <n v="3"/>
    <n v="0"/>
    <n v="29"/>
    <s v="202040&quot;1920-1924&quot;"/>
    <s v=""/>
  </r>
  <r>
    <x v="40"/>
    <x v="12"/>
    <n v="0"/>
    <n v="8"/>
    <n v="0"/>
    <n v="37"/>
    <s v="202041&quot;1920-1924&quot;"/>
    <s v=""/>
  </r>
  <r>
    <x v="41"/>
    <x v="12"/>
    <n v="0"/>
    <n v="10"/>
    <n v="0"/>
    <n v="47"/>
    <s v="202042&quot;1920-1924&quot;"/>
    <s v=""/>
  </r>
  <r>
    <x v="42"/>
    <x v="12"/>
    <n v="0"/>
    <n v="12"/>
    <n v="0"/>
    <n v="59"/>
    <s v="202043&quot;1920-1924&quot;"/>
    <s v=""/>
  </r>
  <r>
    <x v="43"/>
    <x v="12"/>
    <n v="0"/>
    <n v="19"/>
    <n v="0"/>
    <n v="78"/>
    <s v="202044&quot;1920-1924&quot;"/>
    <s v=""/>
  </r>
  <r>
    <x v="44"/>
    <x v="12"/>
    <n v="0"/>
    <n v="21"/>
    <n v="0"/>
    <n v="99"/>
    <s v="202045&quot;1920-1924&quot;"/>
    <s v=""/>
  </r>
  <r>
    <x v="45"/>
    <x v="12"/>
    <n v="0"/>
    <n v="18"/>
    <n v="0"/>
    <n v="117"/>
    <s v="202046&quot;1920-1924&quot;"/>
    <s v=""/>
  </r>
  <r>
    <x v="46"/>
    <x v="12"/>
    <n v="0"/>
    <n v="18"/>
    <n v="0"/>
    <n v="135"/>
    <s v="202047&quot;1920-1924&quot;"/>
    <s v=""/>
  </r>
  <r>
    <x v="47"/>
    <x v="12"/>
    <n v="0"/>
    <n v="29"/>
    <n v="0"/>
    <n v="164"/>
    <s v="202048&quot;1920-1924&quot;"/>
    <s v=""/>
  </r>
  <r>
    <x v="48"/>
    <x v="12"/>
    <n v="0"/>
    <n v="18"/>
    <n v="0"/>
    <n v="182"/>
    <s v="202049&quot;1920-1924&quot;"/>
    <s v=""/>
  </r>
  <r>
    <x v="49"/>
    <x v="12"/>
    <n v="0"/>
    <n v="13"/>
    <n v="0"/>
    <n v="195"/>
    <s v="202050&quot;1920-1924&quot;"/>
    <s v=""/>
  </r>
  <r>
    <x v="50"/>
    <x v="12"/>
    <n v="0"/>
    <n v="7"/>
    <n v="0"/>
    <n v="202"/>
    <s v="202051&quot;1920-1924&quot;"/>
    <s v=""/>
  </r>
  <r>
    <x v="51"/>
    <x v="12"/>
    <n v="0"/>
    <n v="18"/>
    <n v="0"/>
    <n v="220"/>
    <s v="202052&quot;1920-1924&quot;"/>
    <s v=""/>
  </r>
  <r>
    <x v="52"/>
    <x v="12"/>
    <n v="0"/>
    <n v="19"/>
    <n v="0"/>
    <n v="239"/>
    <s v="202053&quot;1920-1924&quot;"/>
    <s v=""/>
  </r>
  <r>
    <x v="53"/>
    <x v="12"/>
    <n v="0"/>
    <n v="13"/>
    <n v="0"/>
    <n v="252"/>
    <s v="202101&quot;1920-1924&quot;"/>
    <s v=""/>
  </r>
  <r>
    <x v="54"/>
    <x v="12"/>
    <n v="0"/>
    <n v="14"/>
    <n v="0"/>
    <n v="266"/>
    <s v="202102&quot;1920-1924&quot;"/>
    <s v=""/>
  </r>
  <r>
    <x v="55"/>
    <x v="12"/>
    <n v="0"/>
    <n v="16"/>
    <n v="0"/>
    <n v="282"/>
    <s v="202103&quot;1920-1924&quot;"/>
    <s v=""/>
  </r>
  <r>
    <x v="56"/>
    <x v="12"/>
    <n v="0"/>
    <n v="10"/>
    <n v="0"/>
    <n v="292"/>
    <s v="202104&quot;1920-1924&quot;"/>
    <s v=""/>
  </r>
  <r>
    <x v="57"/>
    <x v="12"/>
    <n v="0"/>
    <n v="20"/>
    <n v="0"/>
    <n v="312"/>
    <s v="202105&quot;1920-1924&quot;"/>
    <s v=""/>
  </r>
  <r>
    <x v="58"/>
    <x v="12"/>
    <n v="0"/>
    <n v="12"/>
    <n v="0"/>
    <n v="324"/>
    <s v="202106&quot;1920-1924&quot;"/>
    <s v=""/>
  </r>
  <r>
    <x v="59"/>
    <x v="12"/>
    <n v="0"/>
    <n v="10"/>
    <n v="0"/>
    <n v="334"/>
    <s v="202107&quot;1920-1924&quot;"/>
    <s v=""/>
  </r>
  <r>
    <x v="60"/>
    <x v="12"/>
    <n v="0"/>
    <n v="7"/>
    <n v="0"/>
    <n v="341"/>
    <s v="202108&quot;1920-1924&quot;"/>
    <s v=""/>
  </r>
  <r>
    <x v="61"/>
    <x v="12"/>
    <n v="0"/>
    <n v="8"/>
    <n v="0"/>
    <n v="349"/>
    <s v="202109&quot;1920-1924&quot;"/>
    <s v=""/>
  </r>
  <r>
    <x v="62"/>
    <x v="12"/>
    <n v="0"/>
    <n v="7"/>
    <n v="0"/>
    <n v="356"/>
    <s v="202110&quot;1920-1924&quot;"/>
    <s v=""/>
  </r>
  <r>
    <x v="63"/>
    <x v="12"/>
    <n v="0"/>
    <n v="5"/>
    <n v="0"/>
    <n v="361"/>
    <s v="202111&quot;1920-1924&quot;"/>
    <s v=""/>
  </r>
  <r>
    <x v="64"/>
    <x v="12"/>
    <n v="0"/>
    <n v="9"/>
    <n v="0"/>
    <n v="370"/>
    <s v="202112&quot;1920-1924&quot;"/>
    <s v=""/>
  </r>
  <r>
    <x v="65"/>
    <x v="12"/>
    <n v="0"/>
    <n v="10"/>
    <n v="0"/>
    <n v="380"/>
    <s v="202113&quot;1920-1924&quot;"/>
    <s v=""/>
  </r>
  <r>
    <x v="66"/>
    <x v="12"/>
    <n v="0"/>
    <n v="8"/>
    <n v="0"/>
    <n v="388"/>
    <s v="202114&quot;1920-1924&quot;"/>
    <s v=""/>
  </r>
  <r>
    <x v="67"/>
    <x v="12"/>
    <n v="0"/>
    <n v="4"/>
    <n v="0"/>
    <n v="392"/>
    <s v="202115&quot;1920-1924&quot;"/>
    <s v=""/>
  </r>
  <r>
    <x v="68"/>
    <x v="12"/>
    <n v="0"/>
    <n v="1"/>
    <n v="0"/>
    <n v="393"/>
    <s v="202116&quot;1920-1924&quot;"/>
    <s v=""/>
  </r>
  <r>
    <x v="69"/>
    <x v="12"/>
    <n v="0"/>
    <n v="2"/>
    <n v="0"/>
    <n v="395"/>
    <s v="202117&quot;1920-1924&quot;"/>
    <s v=""/>
  </r>
  <r>
    <x v="70"/>
    <x v="12"/>
    <n v="0"/>
    <n v="1"/>
    <n v="0"/>
    <n v="396"/>
    <s v="202118&quot;1920-1924&quot;"/>
    <s v=""/>
  </r>
  <r>
    <x v="71"/>
    <x v="12"/>
    <n v="0"/>
    <n v="0"/>
    <n v="0"/>
    <n v="396"/>
    <s v="202119&quot;1920-1924&quot;"/>
    <s v=""/>
  </r>
  <r>
    <x v="72"/>
    <x v="12"/>
    <n v="0"/>
    <n v="2"/>
    <n v="0"/>
    <n v="398"/>
    <s v="202120&quot;1920-1924&quot;"/>
    <s v=""/>
  </r>
  <r>
    <x v="73"/>
    <x v="12"/>
    <n v="0"/>
    <n v="0"/>
    <n v="0"/>
    <n v="398"/>
    <s v="202121&quot;1920-1924&quot;"/>
    <s v=""/>
  </r>
  <r>
    <x v="74"/>
    <x v="12"/>
    <n v="0"/>
    <n v="0"/>
    <n v="0"/>
    <n v="398"/>
    <s v="202122&quot;1920-1924&quot;"/>
    <s v=""/>
  </r>
  <r>
    <x v="75"/>
    <x v="12"/>
    <n v="0"/>
    <n v="0"/>
    <n v="0"/>
    <n v="398"/>
    <s v="202123&quot;1920-1924&quot;"/>
    <s v=""/>
  </r>
  <r>
    <x v="76"/>
    <x v="12"/>
    <n v="0"/>
    <n v="0"/>
    <n v="0"/>
    <n v="398"/>
    <s v="202124&quot;1920-1924&quot;"/>
    <s v=""/>
  </r>
  <r>
    <x v="77"/>
    <x v="12"/>
    <n v="0"/>
    <n v="0"/>
    <n v="0"/>
    <n v="398"/>
    <s v="202125&quot;1920-1924&quot;"/>
    <s v=""/>
  </r>
  <r>
    <x v="78"/>
    <x v="12"/>
    <n v="0"/>
    <n v="0"/>
    <n v="0"/>
    <n v="398"/>
    <s v="202126&quot;1920-1924&quot;"/>
    <s v=""/>
  </r>
  <r>
    <x v="79"/>
    <x v="12"/>
    <n v="0"/>
    <n v="0"/>
    <n v="0"/>
    <n v="398"/>
    <s v="202127&quot;1920-1924&quot;"/>
    <s v=""/>
  </r>
  <r>
    <x v="80"/>
    <x v="12"/>
    <n v="0"/>
    <n v="0"/>
    <n v="0"/>
    <n v="398"/>
    <s v="202128&quot;1920-1924&quot;"/>
    <s v=""/>
  </r>
  <r>
    <x v="81"/>
    <x v="12"/>
    <n v="0"/>
    <n v="0"/>
    <n v="0"/>
    <n v="398"/>
    <s v="202129&quot;1920-1924&quot;"/>
    <s v=""/>
  </r>
  <r>
    <x v="82"/>
    <x v="12"/>
    <n v="0"/>
    <n v="0"/>
    <n v="0"/>
    <n v="398"/>
    <s v="202130&quot;1920-1924&quot;"/>
    <s v=""/>
  </r>
  <r>
    <x v="83"/>
    <x v="12"/>
    <n v="0"/>
    <n v="0"/>
    <n v="0"/>
    <n v="398"/>
    <s v="202131&quot;1920-1924&quot;"/>
    <s v=""/>
  </r>
  <r>
    <x v="84"/>
    <x v="12"/>
    <n v="0"/>
    <n v="0"/>
    <n v="0"/>
    <n v="398"/>
    <s v="202132&quot;1920-1924&quot;"/>
    <s v=""/>
  </r>
  <r>
    <x v="85"/>
    <x v="12"/>
    <n v="0"/>
    <n v="0"/>
    <n v="0"/>
    <n v="398"/>
    <s v="202133&quot;1920-1924&quot;"/>
    <s v=""/>
  </r>
  <r>
    <x v="86"/>
    <x v="12"/>
    <n v="0"/>
    <n v="0"/>
    <n v="0"/>
    <n v="398"/>
    <s v="202134&quot;1920-1924&quot;"/>
    <s v=""/>
  </r>
  <r>
    <x v="87"/>
    <x v="12"/>
    <n v="0"/>
    <n v="0"/>
    <n v="0"/>
    <n v="398"/>
    <s v="202135&quot;1920-1924&quot;"/>
    <s v=""/>
  </r>
  <r>
    <x v="88"/>
    <x v="12"/>
    <n v="0"/>
    <n v="0"/>
    <n v="0"/>
    <n v="398"/>
    <s v="202136&quot;1920-1924&quot;"/>
    <s v=""/>
  </r>
  <r>
    <x v="89"/>
    <x v="12"/>
    <n v="0"/>
    <n v="1"/>
    <n v="0"/>
    <n v="399"/>
    <s v="202137&quot;1920-1924&quot;"/>
    <s v=""/>
  </r>
  <r>
    <x v="90"/>
    <x v="12"/>
    <n v="0"/>
    <n v="0"/>
    <n v="0"/>
    <n v="399"/>
    <s v="202138&quot;1920-1924&quot;"/>
    <s v=""/>
  </r>
  <r>
    <x v="91"/>
    <x v="12"/>
    <n v="0"/>
    <n v="1"/>
    <n v="0"/>
    <n v="400"/>
    <s v="202139&quot;1920-1924&quot;"/>
    <s v=""/>
  </r>
  <r>
    <x v="92"/>
    <x v="12"/>
    <n v="0"/>
    <n v="0"/>
    <n v="0"/>
    <n v="400"/>
    <s v="202140&quot;1920-1924&quot;"/>
    <s v=""/>
  </r>
  <r>
    <x v="93"/>
    <x v="12"/>
    <n v="0"/>
    <n v="0"/>
    <n v="0"/>
    <n v="400"/>
    <s v="202141&quot;1920-1924&quot;"/>
    <s v=""/>
  </r>
  <r>
    <x v="94"/>
    <x v="12"/>
    <n v="0"/>
    <n v="2"/>
    <n v="0"/>
    <n v="402"/>
    <s v="202142&quot;1920-1924&quot;"/>
    <s v=""/>
  </r>
  <r>
    <x v="95"/>
    <x v="12"/>
    <n v="0"/>
    <n v="1"/>
    <n v="0"/>
    <n v="403"/>
    <s v="202143&quot;1920-1924&quot;"/>
    <s v=""/>
  </r>
  <r>
    <x v="96"/>
    <x v="12"/>
    <n v="0"/>
    <n v="4"/>
    <n v="0"/>
    <n v="407"/>
    <s v="202144&quot;1920-1924&quot;"/>
    <s v=""/>
  </r>
  <r>
    <x v="97"/>
    <x v="12"/>
    <n v="0"/>
    <n v="7"/>
    <n v="0"/>
    <n v="414"/>
    <s v="202145&quot;1920-1924&quot;"/>
    <s v=""/>
  </r>
  <r>
    <x v="98"/>
    <x v="12"/>
    <n v="0"/>
    <n v="8"/>
    <n v="0"/>
    <n v="422"/>
    <s v="202146&quot;1920-1924&quot;"/>
    <s v=""/>
  </r>
  <r>
    <x v="99"/>
    <x v="12"/>
    <n v="0"/>
    <n v="4"/>
    <n v="0"/>
    <n v="426"/>
    <s v="202147&quot;1920-1924&quot;"/>
    <s v=""/>
  </r>
  <r>
    <x v="100"/>
    <x v="12"/>
    <n v="0"/>
    <n v="5"/>
    <n v="0"/>
    <n v="431"/>
    <s v="202148&quot;1920-1924&quot;"/>
    <s v=""/>
  </r>
  <r>
    <x v="101"/>
    <x v="12"/>
    <n v="0"/>
    <n v="6"/>
    <n v="0"/>
    <n v="437"/>
    <s v="202149&quot;1920-1924&quot;"/>
    <s v=""/>
  </r>
  <r>
    <x v="102"/>
    <x v="12"/>
    <n v="0"/>
    <n v="12"/>
    <n v="0"/>
    <n v="449"/>
    <s v="202150&quot;1920-1924&quot;"/>
    <s v=""/>
  </r>
  <r>
    <x v="103"/>
    <x v="12"/>
    <n v="0"/>
    <n v="6"/>
    <n v="0"/>
    <n v="455"/>
    <s v="202151&quot;1920-1924&quot;"/>
    <s v=""/>
  </r>
  <r>
    <x v="104"/>
    <x v="12"/>
    <n v="0"/>
    <n v="2"/>
    <n v="0"/>
    <n v="457"/>
    <s v="202152&quot;1920-1924&quot;"/>
    <s v=""/>
  </r>
  <r>
    <x v="105"/>
    <x v="12"/>
    <n v="0"/>
    <n v="2"/>
    <n v="0"/>
    <n v="459"/>
    <s v="202201&quot;1920-1924&quot;"/>
    <s v=""/>
  </r>
  <r>
    <x v="106"/>
    <x v="12"/>
    <n v="0"/>
    <n v="2"/>
    <n v="0"/>
    <n v="461"/>
    <s v="202202&quot;1920-1924&quot;"/>
    <s v=""/>
  </r>
  <r>
    <x v="107"/>
    <x v="12"/>
    <n v="0"/>
    <n v="2"/>
    <n v="0"/>
    <n v="463"/>
    <s v="202203&quot;1920-1924&quot;"/>
    <s v=""/>
  </r>
  <r>
    <x v="108"/>
    <x v="12"/>
    <n v="0"/>
    <n v="4"/>
    <n v="0"/>
    <n v="467"/>
    <s v="202204&quot;1920-1924&quot;"/>
    <s v=""/>
  </r>
  <r>
    <x v="109"/>
    <x v="12"/>
    <n v="0"/>
    <n v="3"/>
    <n v="0"/>
    <n v="470"/>
    <s v="202205&quot;1920-1924&quot;"/>
    <s v=""/>
  </r>
  <r>
    <x v="110"/>
    <x v="12"/>
    <n v="0"/>
    <n v="7"/>
    <n v="0"/>
    <n v="477"/>
    <s v="202206&quot;1920-1924&quot;"/>
    <s v=""/>
  </r>
  <r>
    <x v="111"/>
    <x v="12"/>
    <n v="0"/>
    <n v="10"/>
    <n v="0"/>
    <n v="487"/>
    <s v="202207&quot;1920-1924&quot;"/>
    <s v=""/>
  </r>
  <r>
    <x v="112"/>
    <x v="12"/>
    <n v="0"/>
    <n v="6"/>
    <n v="0"/>
    <n v="493"/>
    <s v="202208&quot;1920-1924&quot;"/>
    <s v=""/>
  </r>
  <r>
    <x v="113"/>
    <x v="12"/>
    <n v="0"/>
    <n v="7"/>
    <n v="0"/>
    <n v="500"/>
    <s v="202209&quot;1920-1924&quot;"/>
    <s v=""/>
  </r>
  <r>
    <x v="114"/>
    <x v="12"/>
    <n v="0"/>
    <n v="7"/>
    <n v="0"/>
    <n v="507"/>
    <s v="202210&quot;1920-1924&quot;"/>
    <s v=""/>
  </r>
  <r>
    <x v="115"/>
    <x v="12"/>
    <n v="0"/>
    <n v="3"/>
    <n v="0"/>
    <n v="510"/>
    <s v="202211&quot;1920-1924&quot;"/>
    <s v=""/>
  </r>
  <r>
    <x v="116"/>
    <x v="12"/>
    <n v="0"/>
    <n v="1"/>
    <n v="0"/>
    <n v="511"/>
    <s v="202212&quot;1920-1924&quot;"/>
    <s v=""/>
  </r>
  <r>
    <x v="117"/>
    <x v="12"/>
    <n v="0"/>
    <n v="4"/>
    <n v="0"/>
    <n v="515"/>
    <s v="202213&quot;1920-1924&quot;"/>
    <s v=""/>
  </r>
  <r>
    <x v="118"/>
    <x v="12"/>
    <n v="0"/>
    <n v="1"/>
    <n v="0"/>
    <n v="516"/>
    <s v="202214&quot;1920-1924&quot;"/>
    <s v=""/>
  </r>
  <r>
    <x v="119"/>
    <x v="12"/>
    <n v="0"/>
    <n v="2"/>
    <n v="0"/>
    <n v="518"/>
    <s v="202215&quot;1920-1924&quot;"/>
    <s v=""/>
  </r>
  <r>
    <x v="120"/>
    <x v="12"/>
    <n v="0"/>
    <n v="3"/>
    <n v="0"/>
    <n v="521"/>
    <s v="202216&quot;1920-1924&quot;"/>
    <s v=""/>
  </r>
  <r>
    <x v="121"/>
    <x v="12"/>
    <n v="0"/>
    <n v="2"/>
    <n v="0"/>
    <n v="523"/>
    <s v="202217&quot;1920-1924&quot;"/>
    <s v=""/>
  </r>
  <r>
    <x v="122"/>
    <x v="12"/>
    <n v="0"/>
    <n v="1"/>
    <n v="0"/>
    <n v="524"/>
    <s v="202218&quot;1920-1924&quot;"/>
    <s v=""/>
  </r>
  <r>
    <x v="123"/>
    <x v="12"/>
    <n v="0"/>
    <n v="0"/>
    <n v="0"/>
    <n v="524"/>
    <s v="202219&quot;1920-1924&quot;"/>
    <s v=""/>
  </r>
  <r>
    <x v="124"/>
    <x v="12"/>
    <n v="0"/>
    <n v="0"/>
    <n v="0"/>
    <n v="524"/>
    <s v="202220&quot;1920-1924&quot;"/>
    <s v=""/>
  </r>
  <r>
    <x v="125"/>
    <x v="12"/>
    <n v="0"/>
    <n v="1"/>
    <n v="0"/>
    <n v="525"/>
    <s v="202221&quot;1920-1924&quot;"/>
    <s v=""/>
  </r>
  <r>
    <x v="126"/>
    <x v="12"/>
    <n v="0"/>
    <n v="0"/>
    <n v="0"/>
    <n v="525"/>
    <s v="202222&quot;1920-1924&quot;"/>
    <s v=""/>
  </r>
  <r>
    <x v="127"/>
    <x v="12"/>
    <n v="0"/>
    <n v="1"/>
    <n v="0"/>
    <n v="526"/>
    <s v="202223&quot;1920-1924&quot;"/>
    <s v=""/>
  </r>
  <r>
    <x v="128"/>
    <x v="12"/>
    <n v="0"/>
    <n v="0"/>
    <n v="0"/>
    <n v="526"/>
    <s v="202224&quot;1920-1924&quot;"/>
    <s v=""/>
  </r>
  <r>
    <x v="129"/>
    <x v="12"/>
    <n v="0"/>
    <n v="0"/>
    <n v="0"/>
    <n v="526"/>
    <s v="202225&quot;1920-1924&quot;"/>
    <s v=""/>
  </r>
  <r>
    <x v="130"/>
    <x v="12"/>
    <n v="0"/>
    <n v="1"/>
    <n v="0"/>
    <n v="527"/>
    <s v="202226&quot;1920-1924&quot;"/>
    <s v=""/>
  </r>
  <r>
    <x v="131"/>
    <x v="12"/>
    <n v="0"/>
    <n v="1"/>
    <n v="0"/>
    <n v="528"/>
    <s v="202227&quot;1920-1924&quot;"/>
    <s v=""/>
  </r>
  <r>
    <x v="132"/>
    <x v="12"/>
    <n v="0"/>
    <n v="0"/>
    <n v="0"/>
    <n v="528"/>
    <s v="202228&quot;1920-1924&quot;"/>
    <s v=""/>
  </r>
  <r>
    <x v="133"/>
    <x v="12"/>
    <n v="0"/>
    <n v="0"/>
    <n v="0"/>
    <n v="528"/>
    <s v="202229&quot;1920-1924&quot;"/>
    <s v=""/>
  </r>
  <r>
    <x v="134"/>
    <x v="12"/>
    <n v="0"/>
    <n v="2"/>
    <n v="0"/>
    <n v="530"/>
    <s v="202230&quot;1920-1924&quot;"/>
    <s v=""/>
  </r>
  <r>
    <x v="135"/>
    <x v="12"/>
    <n v="0"/>
    <n v="0"/>
    <n v="0"/>
    <n v="530"/>
    <s v="202231&quot;1920-1924&quot;"/>
    <s v=""/>
  </r>
  <r>
    <x v="136"/>
    <x v="12"/>
    <n v="0"/>
    <n v="1"/>
    <n v="0"/>
    <n v="531"/>
    <s v="202232&quot;1920-1924&quot;"/>
    <s v=""/>
  </r>
  <r>
    <x v="137"/>
    <x v="12"/>
    <n v="0"/>
    <n v="3"/>
    <n v="0"/>
    <n v="534"/>
    <s v="202233&quot;1920-1924&quot;"/>
    <s v=""/>
  </r>
  <r>
    <x v="138"/>
    <x v="12"/>
    <n v="0"/>
    <n v="1"/>
    <n v="0"/>
    <n v="535"/>
    <s v="202234&quot;1920-1924&quot;"/>
    <s v=""/>
  </r>
  <r>
    <x v="139"/>
    <x v="12"/>
    <n v="0"/>
    <n v="1"/>
    <n v="0"/>
    <n v="536"/>
    <s v="202235&quot;1920-1924&quot;"/>
    <s v=""/>
  </r>
  <r>
    <x v="140"/>
    <x v="12"/>
    <n v="0"/>
    <n v="0"/>
    <n v="0"/>
    <n v="536"/>
    <s v="202236&quot;1920-1924&quot;"/>
    <s v=""/>
  </r>
  <r>
    <x v="141"/>
    <x v="12"/>
    <n v="0"/>
    <n v="0"/>
    <n v="0"/>
    <n v="536"/>
    <s v="202237&quot;1920-1924&quot;"/>
    <s v=""/>
  </r>
  <r>
    <x v="142"/>
    <x v="12"/>
    <n v="0"/>
    <n v="1"/>
    <n v="0"/>
    <n v="537"/>
    <s v="202238&quot;1920-1924&quot;"/>
    <s v=""/>
  </r>
  <r>
    <x v="143"/>
    <x v="12"/>
    <n v="0"/>
    <n v="2"/>
    <n v="0"/>
    <n v="539"/>
    <s v="202239&quot;1920-1924&quot;"/>
    <s v=""/>
  </r>
  <r>
    <x v="144"/>
    <x v="12"/>
    <n v="0"/>
    <n v="1"/>
    <n v="0"/>
    <n v="540"/>
    <s v="202240&quot;1920-1924&quot;"/>
    <s v=""/>
  </r>
  <r>
    <x v="145"/>
    <x v="12"/>
    <n v="0"/>
    <n v="1"/>
    <n v="0"/>
    <n v="541"/>
    <s v="202241&quot;1920-1924&quot;"/>
    <s v=""/>
  </r>
  <r>
    <x v="146"/>
    <x v="12"/>
    <n v="0"/>
    <n v="1"/>
    <n v="0"/>
    <n v="542"/>
    <s v="202242&quot;1920-1924&quot;"/>
    <s v=""/>
  </r>
  <r>
    <x v="147"/>
    <x v="12"/>
    <n v="0"/>
    <n v="1"/>
    <n v="0"/>
    <n v="543"/>
    <s v="202243&quot;1920-1924&quot;"/>
    <s v=""/>
  </r>
  <r>
    <x v="148"/>
    <x v="12"/>
    <n v="0"/>
    <n v="1"/>
    <n v="0"/>
    <n v="544"/>
    <s v="202244&quot;1920-1924&quot;"/>
    <s v=""/>
  </r>
  <r>
    <x v="149"/>
    <x v="12"/>
    <n v="0"/>
    <n v="0"/>
    <n v="0"/>
    <n v="544"/>
    <s v="202245&quot;1920-1924&quot;"/>
    <s v=""/>
  </r>
  <r>
    <x v="150"/>
    <x v="12"/>
    <n v="0"/>
    <n v="0"/>
    <n v="0"/>
    <n v="544"/>
    <s v="202246&quot;1920-1924&quot;"/>
    <s v=""/>
  </r>
  <r>
    <x v="151"/>
    <x v="12"/>
    <n v="0"/>
    <n v="0"/>
    <n v="0"/>
    <n v="544"/>
    <s v="202247&quot;1920-1924&quot;"/>
    <s v=""/>
  </r>
  <r>
    <x v="152"/>
    <x v="12"/>
    <n v="0"/>
    <n v="0"/>
    <n v="0"/>
    <n v="544"/>
    <s v="202248&quot;1920-1924&quot;"/>
    <s v=""/>
  </r>
  <r>
    <x v="153"/>
    <x v="12"/>
    <n v="0"/>
    <n v="0"/>
    <n v="0"/>
    <n v="544"/>
    <s v="202249&quot;1920-1924&quot;"/>
    <s v=""/>
  </r>
  <r>
    <x v="154"/>
    <x v="12"/>
    <n v="0"/>
    <n v="1"/>
    <n v="0"/>
    <n v="545"/>
    <s v="202250&quot;1920-1924&quot;"/>
    <s v=""/>
  </r>
  <r>
    <x v="155"/>
    <x v="12"/>
    <n v="0"/>
    <n v="1"/>
    <n v="0"/>
    <n v="546"/>
    <s v="202251&quot;1920-1924&quot;"/>
    <s v=""/>
  </r>
  <r>
    <x v="156"/>
    <x v="12"/>
    <n v="0"/>
    <n v="1"/>
    <n v="0"/>
    <n v="547"/>
    <s v="202252&quot;1920-1924&quot;"/>
    <s v=""/>
  </r>
  <r>
    <x v="157"/>
    <x v="12"/>
    <n v="0"/>
    <n v="0"/>
    <n v="0"/>
    <n v="547"/>
    <s v="202301&quot;1920-1924&quot;"/>
    <s v=""/>
  </r>
  <r>
    <x v="158"/>
    <x v="12"/>
    <n v="0"/>
    <n v="0"/>
    <n v="0"/>
    <n v="547"/>
    <s v="202302&quot;1920-1924&quot;"/>
    <s v=""/>
  </r>
  <r>
    <x v="159"/>
    <x v="12"/>
    <n v="0"/>
    <n v="0"/>
    <n v="0"/>
    <n v="547"/>
    <s v="202303&quot;1920-1924&quot;"/>
    <s v=""/>
  </r>
  <r>
    <x v="160"/>
    <x v="12"/>
    <n v="0"/>
    <n v="0"/>
    <n v="0"/>
    <n v="547"/>
    <s v="202304&quot;1920-1924&quot;"/>
    <s v=""/>
  </r>
  <r>
    <x v="161"/>
    <x v="12"/>
    <n v="0"/>
    <n v="0"/>
    <n v="0"/>
    <n v="547"/>
    <s v="202305&quot;1920-1924&quot;"/>
    <s v=""/>
  </r>
  <r>
    <x v="162"/>
    <x v="12"/>
    <n v="0"/>
    <n v="2"/>
    <n v="0"/>
    <n v="549"/>
    <s v="202306&quot;1920-1924&quot;"/>
    <s v=""/>
  </r>
  <r>
    <x v="163"/>
    <x v="12"/>
    <n v="0"/>
    <n v="1"/>
    <n v="0"/>
    <n v="550"/>
    <s v="202307&quot;1920-1924&quot;"/>
    <s v=""/>
  </r>
  <r>
    <x v="164"/>
    <x v="12"/>
    <n v="0"/>
    <n v="1"/>
    <n v="0"/>
    <n v="551"/>
    <s v="202308&quot;1920-1924&quot;"/>
    <s v=""/>
  </r>
  <r>
    <x v="165"/>
    <x v="12"/>
    <n v="0"/>
    <n v="1"/>
    <n v="0"/>
    <n v="552"/>
    <s v="202309&quot;1920-1924&quot;"/>
    <s v=""/>
  </r>
  <r>
    <x v="166"/>
    <x v="12"/>
    <n v="0"/>
    <n v="0"/>
    <n v="0"/>
    <n v="552"/>
    <s v="202310&quot;1920-1924&quot;"/>
    <s v=""/>
  </r>
  <r>
    <x v="167"/>
    <x v="12"/>
    <n v="0"/>
    <n v="1"/>
    <n v="0"/>
    <n v="553"/>
    <s v="202311&quot;1920-1924&quot;"/>
    <s v=""/>
  </r>
  <r>
    <x v="168"/>
    <x v="12"/>
    <n v="0"/>
    <n v="1"/>
    <n v="0"/>
    <n v="554"/>
    <s v="202312&quot;1920-1924&quot;"/>
    <s v=""/>
  </r>
  <r>
    <x v="169"/>
    <x v="12"/>
    <n v="0"/>
    <n v="0"/>
    <n v="0"/>
    <n v="554"/>
    <s v="202313&quot;1920-1924&quot;"/>
    <s v=""/>
  </r>
  <r>
    <x v="170"/>
    <x v="12"/>
    <n v="0"/>
    <n v="0"/>
    <n v="0"/>
    <n v="554"/>
    <s v="202314&quot;1920-1924&quot;"/>
    <s v=""/>
  </r>
  <r>
    <x v="171"/>
    <x v="12"/>
    <n v="0"/>
    <n v="0"/>
    <n v="0"/>
    <n v="554"/>
    <s v="202315&quot;1920-1924&quot;"/>
    <s v=""/>
  </r>
  <r>
    <x v="172"/>
    <x v="12"/>
    <n v="0"/>
    <n v="0"/>
    <n v="0"/>
    <n v="554"/>
    <s v="202316&quot;1920-1924&quot;"/>
    <s v=""/>
  </r>
  <r>
    <x v="173"/>
    <x v="12"/>
    <n v="0"/>
    <n v="0"/>
    <n v="0"/>
    <n v="554"/>
    <s v="202317&quot;1920-1924&quot;"/>
    <s v=""/>
  </r>
  <r>
    <x v="174"/>
    <x v="12"/>
    <n v="0"/>
    <n v="0"/>
    <n v="0"/>
    <n v="554"/>
    <s v="202318&quot;1920-1924&quot;"/>
    <s v=""/>
  </r>
  <r>
    <x v="175"/>
    <x v="12"/>
    <n v="0"/>
    <n v="0"/>
    <n v="0"/>
    <n v="554"/>
    <s v="202319&quot;1920-1924&quot;"/>
    <s v=""/>
  </r>
  <r>
    <x v="176"/>
    <x v="12"/>
    <n v="0"/>
    <n v="0"/>
    <n v="0"/>
    <n v="554"/>
    <s v="202320&quot;1920-1924&quot;"/>
    <s v=""/>
  </r>
  <r>
    <x v="177"/>
    <x v="12"/>
    <n v="0"/>
    <n v="0"/>
    <n v="0"/>
    <n v="554"/>
    <s v="202321&quot;1920-1924&quot;"/>
    <s v=""/>
  </r>
  <r>
    <x v="178"/>
    <x v="12"/>
    <n v="0"/>
    <n v="0"/>
    <n v="0"/>
    <n v="554"/>
    <s v="202322&quot;1920-1924&quot;"/>
    <s v=""/>
  </r>
  <r>
    <x v="179"/>
    <x v="12"/>
    <n v="0"/>
    <n v="0"/>
    <n v="0"/>
    <n v="554"/>
    <s v="202323&quot;1920-1924&quot;"/>
    <s v=""/>
  </r>
  <r>
    <x v="180"/>
    <x v="12"/>
    <n v="0"/>
    <n v="0"/>
    <n v="0"/>
    <n v="554"/>
    <s v="202324&quot;1920-1924&quot;"/>
    <s v=""/>
  </r>
  <r>
    <x v="181"/>
    <x v="12"/>
    <n v="0"/>
    <n v="0"/>
    <n v="0"/>
    <n v="554"/>
    <s v="202325&quot;1920-1924&quot;"/>
    <s v=""/>
  </r>
  <r>
    <x v="182"/>
    <x v="12"/>
    <n v="0"/>
    <n v="0"/>
    <n v="0"/>
    <n v="554"/>
    <s v="202326&quot;1920-1924&quot;"/>
    <s v=""/>
  </r>
  <r>
    <x v="183"/>
    <x v="12"/>
    <n v="0"/>
    <n v="0"/>
    <n v="0"/>
    <n v="554"/>
    <s v="202327&quot;1920-1924&quot;"/>
    <s v=""/>
  </r>
  <r>
    <x v="184"/>
    <x v="12"/>
    <n v="0"/>
    <n v="0"/>
    <n v="0"/>
    <n v="554"/>
    <s v="202328&quot;1920-1924&quot;"/>
    <s v=""/>
  </r>
  <r>
    <x v="185"/>
    <x v="12"/>
    <n v="0"/>
    <n v="0"/>
    <n v="0"/>
    <n v="554"/>
    <s v="202329&quot;1920-1924&quot;"/>
    <s v=""/>
  </r>
  <r>
    <x v="186"/>
    <x v="12"/>
    <n v="0"/>
    <n v="0"/>
    <n v="0"/>
    <n v="554"/>
    <s v="202330&quot;1920-1924&quot;"/>
    <s v=""/>
  </r>
  <r>
    <x v="187"/>
    <x v="12"/>
    <n v="0"/>
    <n v="0"/>
    <n v="0"/>
    <n v="554"/>
    <s v="202331&quot;1920-1924&quot;"/>
    <s v=""/>
  </r>
  <r>
    <x v="188"/>
    <x v="12"/>
    <n v="0"/>
    <n v="0"/>
    <n v="0"/>
    <n v="554"/>
    <s v="202332&quot;1920-1924&quot;"/>
    <s v=""/>
  </r>
  <r>
    <x v="189"/>
    <x v="12"/>
    <n v="0"/>
    <n v="0"/>
    <n v="0"/>
    <n v="554"/>
    <s v="202333&quot;1920-1924&quot;"/>
    <s v=""/>
  </r>
  <r>
    <x v="190"/>
    <x v="12"/>
    <n v="0"/>
    <n v="0"/>
    <n v="0"/>
    <n v="554"/>
    <s v="202334&quot;1920-1924&quot;"/>
    <s v=""/>
  </r>
  <r>
    <x v="191"/>
    <x v="12"/>
    <n v="0"/>
    <n v="0"/>
    <n v="0"/>
    <n v="554"/>
    <s v="202335&quot;1920-1924&quot;"/>
    <s v=""/>
  </r>
  <r>
    <x v="192"/>
    <x v="12"/>
    <n v="0"/>
    <n v="0"/>
    <n v="0"/>
    <n v="554"/>
    <s v="202336&quot;1920-1924&quot;"/>
    <s v=""/>
  </r>
  <r>
    <x v="193"/>
    <x v="12"/>
    <n v="0"/>
    <n v="0"/>
    <n v="0"/>
    <n v="554"/>
    <s v="202337&quot;1920-1924&quot;"/>
    <s v=""/>
  </r>
  <r>
    <x v="194"/>
    <x v="12"/>
    <n v="0"/>
    <n v="0"/>
    <n v="0"/>
    <n v="554"/>
    <s v="202338&quot;1920-1924&quot;"/>
    <s v=""/>
  </r>
  <r>
    <x v="195"/>
    <x v="12"/>
    <n v="0"/>
    <n v="1"/>
    <n v="0"/>
    <n v="555"/>
    <s v="202339&quot;1920-1924&quot;"/>
    <s v=""/>
  </r>
  <r>
    <x v="196"/>
    <x v="12"/>
    <n v="0"/>
    <n v="0"/>
    <n v="0"/>
    <n v="555"/>
    <s v="202340&quot;1920-1924&quot;"/>
    <s v=""/>
  </r>
  <r>
    <x v="197"/>
    <x v="12"/>
    <n v="0"/>
    <n v="0"/>
    <n v="0"/>
    <n v="555"/>
    <s v="202341&quot;1920-1924&quot;"/>
    <s v=""/>
  </r>
  <r>
    <x v="198"/>
    <x v="12"/>
    <n v="0"/>
    <n v="0"/>
    <n v="0"/>
    <n v="555"/>
    <s v="202342&quot;1920-1924&quot;"/>
    <s v=""/>
  </r>
  <r>
    <x v="199"/>
    <x v="12"/>
    <n v="0"/>
    <n v="0"/>
    <n v="0"/>
    <n v="555"/>
    <s v="202343&quot;1920-1924&quot;"/>
    <s v=""/>
  </r>
  <r>
    <x v="200"/>
    <x v="12"/>
    <n v="0"/>
    <n v="1"/>
    <n v="0"/>
    <n v="556"/>
    <s v="202344&quot;1920-1924&quot;"/>
    <s v=""/>
  </r>
  <r>
    <x v="201"/>
    <x v="12"/>
    <n v="0"/>
    <n v="0"/>
    <n v="0"/>
    <n v="556"/>
    <s v="202345&quot;1920-1924&quot;"/>
    <s v=""/>
  </r>
  <r>
    <x v="202"/>
    <x v="12"/>
    <n v="0"/>
    <n v="0"/>
    <n v="0"/>
    <n v="556"/>
    <s v="202346&quot;1920-1924&quot;"/>
    <s v=""/>
  </r>
  <r>
    <x v="203"/>
    <x v="12"/>
    <n v="0"/>
    <n v="0"/>
    <n v="0"/>
    <n v="556"/>
    <s v="202347&quot;1920-1924&quot;"/>
    <s v=""/>
  </r>
  <r>
    <x v="204"/>
    <x v="12"/>
    <n v="0"/>
    <n v="1"/>
    <n v="0"/>
    <n v="557"/>
    <s v="202348&quot;1920-1924&quot;"/>
    <s v=""/>
  </r>
  <r>
    <x v="205"/>
    <x v="12"/>
    <n v="0"/>
    <n v="0"/>
    <n v="0"/>
    <n v="557"/>
    <s v="202349&quot;1920-1924&quot;"/>
    <s v=""/>
  </r>
  <r>
    <x v="206"/>
    <x v="12"/>
    <n v="0"/>
    <n v="2"/>
    <n v="0"/>
    <n v="559"/>
    <s v="202350&quot;1920-1924&quot;"/>
    <s v=""/>
  </r>
  <r>
    <x v="207"/>
    <x v="12"/>
    <n v="0"/>
    <n v="1"/>
    <n v="0"/>
    <n v="560"/>
    <s v="202351&quot;1920-1924&quot;"/>
    <s v=""/>
  </r>
  <r>
    <x v="208"/>
    <x v="12"/>
    <n v="0"/>
    <n v="0"/>
    <n v="0"/>
    <n v="560"/>
    <s v="202352&quot;1920-1924&quot;"/>
    <s v=""/>
  </r>
  <r>
    <x v="209"/>
    <x v="12"/>
    <n v="0"/>
    <n v="0"/>
    <n v="0"/>
    <n v="560"/>
    <s v="202401&quot;1920-1924&quot;"/>
    <s v=""/>
  </r>
  <r>
    <x v="210"/>
    <x v="12"/>
    <n v="0"/>
    <n v="0"/>
    <n v="0"/>
    <n v="560"/>
    <s v="202402&quot;1920-1924&quot;"/>
    <s v=""/>
  </r>
  <r>
    <x v="211"/>
    <x v="12"/>
    <n v="0"/>
    <n v="0"/>
    <n v="0"/>
    <n v="560"/>
    <s v="202403&quot;1920-1924&quot;"/>
    <s v=""/>
  </r>
  <r>
    <x v="212"/>
    <x v="12"/>
    <n v="0"/>
    <n v="0"/>
    <n v="0"/>
    <n v="560"/>
    <s v="202404&quot;1920-1924&quot;"/>
    <s v=""/>
  </r>
  <r>
    <x v="213"/>
    <x v="12"/>
    <n v="0"/>
    <n v="0"/>
    <n v="0"/>
    <n v="560"/>
    <s v="202405&quot;1920-1924&quot;"/>
    <s v=""/>
  </r>
  <r>
    <x v="214"/>
    <x v="12"/>
    <n v="0"/>
    <n v="0"/>
    <n v="0"/>
    <n v="560"/>
    <s v="202406&quot;1920-1924&quot;"/>
    <s v=""/>
  </r>
  <r>
    <x v="215"/>
    <x v="12"/>
    <n v="0"/>
    <n v="0"/>
    <n v="0"/>
    <n v="560"/>
    <s v="202407&quot;1920-1924&quot;"/>
    <s v=""/>
  </r>
  <r>
    <x v="216"/>
    <x v="12"/>
    <n v="0"/>
    <n v="0"/>
    <n v="0"/>
    <n v="560"/>
    <s v="202408&quot;1920-1924&quot;"/>
    <s v=""/>
  </r>
  <r>
    <x v="217"/>
    <x v="12"/>
    <n v="0"/>
    <n v="0"/>
    <n v="0"/>
    <n v="560"/>
    <s v="202409&quot;1920-1924&quot;"/>
    <s v=""/>
  </r>
  <r>
    <x v="218"/>
    <x v="12"/>
    <n v="0"/>
    <n v="0"/>
    <n v="0"/>
    <n v="560"/>
    <s v="202410&quot;1920-1924&quot;"/>
    <s v=""/>
  </r>
  <r>
    <x v="219"/>
    <x v="12"/>
    <n v="0"/>
    <n v="0"/>
    <n v="0"/>
    <n v="560"/>
    <s v="202411&quot;1920-1924&quot;"/>
    <s v=""/>
  </r>
  <r>
    <x v="220"/>
    <x v="12"/>
    <n v="0"/>
    <n v="0"/>
    <n v="0"/>
    <n v="560"/>
    <s v="202412&quot;1920-1924&quot;"/>
    <s v=""/>
  </r>
  <r>
    <x v="221"/>
    <x v="12"/>
    <n v="0"/>
    <n v="0"/>
    <n v="0"/>
    <n v="560"/>
    <s v="202413&quot;1920-1924&quot;"/>
    <s v=""/>
  </r>
  <r>
    <x v="222"/>
    <x v="12"/>
    <n v="0"/>
    <n v="0"/>
    <n v="0"/>
    <n v="560"/>
    <s v="202414&quot;1920-1924&quot;"/>
    <s v=""/>
  </r>
  <r>
    <x v="223"/>
    <x v="12"/>
    <n v="0"/>
    <n v="0"/>
    <n v="0"/>
    <n v="560"/>
    <s v="202415&quot;1920-1924&quot;"/>
    <s v=""/>
  </r>
  <r>
    <x v="224"/>
    <x v="12"/>
    <n v="0"/>
    <n v="0"/>
    <n v="0"/>
    <n v="560"/>
    <s v="202416&quot;1920-1924&quot;"/>
    <s v=""/>
  </r>
  <r>
    <x v="225"/>
    <x v="12"/>
    <n v="0"/>
    <n v="0"/>
    <n v="0"/>
    <n v="560"/>
    <s v="202417&quot;1920-1924&quot;"/>
    <s v=""/>
  </r>
  <r>
    <x v="226"/>
    <x v="12"/>
    <n v="0"/>
    <n v="0"/>
    <n v="0"/>
    <n v="560"/>
    <s v="202418&quot;1920-1924&quot;"/>
    <s v=""/>
  </r>
  <r>
    <x v="227"/>
    <x v="12"/>
    <n v="0"/>
    <n v="0"/>
    <n v="0"/>
    <n v="560"/>
    <s v="202419&quot;1920-1924&quot;"/>
    <s v=""/>
  </r>
  <r>
    <x v="228"/>
    <x v="12"/>
    <n v="0"/>
    <n v="0"/>
    <n v="0"/>
    <n v="560"/>
    <s v="202420&quot;1920-1924&quot;"/>
    <s v=""/>
  </r>
  <r>
    <x v="229"/>
    <x v="12"/>
    <n v="0"/>
    <n v="0"/>
    <n v="0"/>
    <n v="560"/>
    <s v="202421&quot;1920-1924&quot;"/>
    <s v=""/>
  </r>
  <r>
    <x v="230"/>
    <x v="12"/>
    <n v="0"/>
    <n v="0"/>
    <n v="0"/>
    <n v="560"/>
    <s v="202422&quot;1920-1924&quot;"/>
    <s v=""/>
  </r>
  <r>
    <x v="231"/>
    <x v="12"/>
    <n v="0"/>
    <n v="0"/>
    <n v="0"/>
    <n v="560"/>
    <s v="202423&quot;1920-1924&quot;"/>
    <s v=""/>
  </r>
  <r>
    <x v="232"/>
    <x v="12"/>
    <n v="0"/>
    <n v="0"/>
    <n v="0"/>
    <n v="560"/>
    <s v="202424&quot;1920-1924&quot;"/>
    <s v=""/>
  </r>
  <r>
    <x v="233"/>
    <x v="12"/>
    <n v="0"/>
    <n v="0"/>
    <n v="0"/>
    <n v="560"/>
    <s v="202425&quot;1920-1924&quot;"/>
    <s v=""/>
  </r>
  <r>
    <x v="234"/>
    <x v="12"/>
    <n v="0"/>
    <n v="0"/>
    <n v="0"/>
    <n v="560"/>
    <s v="202426&quot;1920-1924&quot;"/>
    <s v=""/>
  </r>
  <r>
    <x v="235"/>
    <x v="12"/>
    <n v="0"/>
    <n v="0"/>
    <n v="0"/>
    <n v="560"/>
    <s v="202427&quot;1920-1924&quot;"/>
    <s v=""/>
  </r>
  <r>
    <x v="236"/>
    <x v="12"/>
    <n v="0"/>
    <n v="0"/>
    <n v="0"/>
    <n v="560"/>
    <s v="202428&quot;1920-1924&quot;"/>
    <s v=""/>
  </r>
  <r>
    <x v="237"/>
    <x v="12"/>
    <n v="0"/>
    <n v="0"/>
    <n v="0"/>
    <n v="560"/>
    <s v="202429&quot;1920-1924&quot;"/>
    <s v=""/>
  </r>
  <r>
    <x v="238"/>
    <x v="12"/>
    <n v="0"/>
    <n v="0"/>
    <n v="0"/>
    <n v="560"/>
    <s v="202430&quot;1920-1924&quot;"/>
    <s v=""/>
  </r>
  <r>
    <x v="239"/>
    <x v="12"/>
    <n v="0"/>
    <n v="0"/>
    <n v="0"/>
    <n v="560"/>
    <s v="202431&quot;1920-1924&quot;"/>
    <s v=""/>
  </r>
  <r>
    <x v="240"/>
    <x v="12"/>
    <n v="0"/>
    <n v="0"/>
    <n v="0"/>
    <n v="560"/>
    <s v="202432&quot;1920-1924&quot;"/>
    <s v=""/>
  </r>
  <r>
    <x v="241"/>
    <x v="12"/>
    <n v="0"/>
    <n v="0"/>
    <n v="0"/>
    <n v="560"/>
    <s v="202433&quot;1920-1924&quot;"/>
    <s v=""/>
  </r>
  <r>
    <x v="242"/>
    <x v="12"/>
    <n v="0"/>
    <n v="0"/>
    <n v="0"/>
    <n v="560"/>
    <s v="202434&quot;1920-1924&quot;"/>
    <s v=""/>
  </r>
  <r>
    <x v="243"/>
    <x v="12"/>
    <n v="0"/>
    <n v="0"/>
    <n v="0"/>
    <n v="560"/>
    <s v="202435&quot;1920-1924&quot;"/>
    <s v=""/>
  </r>
  <r>
    <x v="244"/>
    <x v="12"/>
    <n v="0"/>
    <n v="0"/>
    <n v="0"/>
    <n v="560"/>
    <s v="202436&quot;1920-1924&quot;"/>
    <s v=""/>
  </r>
  <r>
    <x v="245"/>
    <x v="12"/>
    <n v="0"/>
    <n v="0"/>
    <n v="0"/>
    <n v="560"/>
    <s v="202437&quot;1920-1924&quot;"/>
    <s v=""/>
  </r>
  <r>
    <x v="246"/>
    <x v="12"/>
    <n v="0"/>
    <n v="0"/>
    <n v="0"/>
    <n v="560"/>
    <s v="202438&quot;1920-1924&quot;"/>
    <s v=""/>
  </r>
  <r>
    <x v="247"/>
    <x v="12"/>
    <n v="0"/>
    <n v="0"/>
    <n v="0"/>
    <n v="560"/>
    <s v="202439&quot;1920-1924&quot;"/>
    <s v=""/>
  </r>
  <r>
    <x v="248"/>
    <x v="12"/>
    <n v="0"/>
    <n v="0"/>
    <n v="0"/>
    <n v="560"/>
    <s v="202440&quot;1920-1924&quot;"/>
    <s v=""/>
  </r>
  <r>
    <x v="249"/>
    <x v="12"/>
    <n v="0"/>
    <n v="0"/>
    <n v="0"/>
    <n v="560"/>
    <s v="202441&quot;1920-1924&quot;"/>
    <s v=""/>
  </r>
  <r>
    <x v="0"/>
    <x v="13"/>
    <n v="0"/>
    <n v="0"/>
    <n v="0"/>
    <n v="0"/>
    <s v="202001&quot;1925-1929&quot;"/>
    <s v=""/>
  </r>
  <r>
    <x v="1"/>
    <x v="13"/>
    <n v="0"/>
    <n v="0"/>
    <n v="0"/>
    <n v="0"/>
    <s v="202002&quot;1925-1929&quot;"/>
    <s v=""/>
  </r>
  <r>
    <x v="2"/>
    <x v="13"/>
    <n v="0"/>
    <n v="0"/>
    <n v="0"/>
    <n v="0"/>
    <s v="202003&quot;1925-1929&quot;"/>
    <s v=""/>
  </r>
  <r>
    <x v="3"/>
    <x v="13"/>
    <n v="0"/>
    <n v="0"/>
    <n v="0"/>
    <n v="0"/>
    <s v="202004&quot;1925-1929&quot;"/>
    <s v=""/>
  </r>
  <r>
    <x v="4"/>
    <x v="13"/>
    <n v="0"/>
    <n v="0"/>
    <n v="0"/>
    <n v="0"/>
    <s v="202005&quot;1925-1929&quot;"/>
    <s v=""/>
  </r>
  <r>
    <x v="5"/>
    <x v="13"/>
    <n v="0"/>
    <n v="0"/>
    <n v="0"/>
    <n v="0"/>
    <s v="202006&quot;1925-1929&quot;"/>
    <s v=""/>
  </r>
  <r>
    <x v="6"/>
    <x v="13"/>
    <n v="0"/>
    <n v="0"/>
    <n v="0"/>
    <n v="0"/>
    <s v="202007&quot;1925-1929&quot;"/>
    <s v=""/>
  </r>
  <r>
    <x v="7"/>
    <x v="13"/>
    <n v="0"/>
    <n v="0"/>
    <n v="0"/>
    <n v="0"/>
    <s v="202008&quot;1925-1929&quot;"/>
    <s v=""/>
  </r>
  <r>
    <x v="8"/>
    <x v="13"/>
    <n v="0"/>
    <n v="0"/>
    <n v="0"/>
    <n v="0"/>
    <s v="202009&quot;1925-1929&quot;"/>
    <s v=""/>
  </r>
  <r>
    <x v="9"/>
    <x v="13"/>
    <n v="0"/>
    <n v="0"/>
    <n v="0"/>
    <n v="0"/>
    <s v="202010&quot;1925-1929&quot;"/>
    <s v=""/>
  </r>
  <r>
    <x v="10"/>
    <x v="13"/>
    <n v="0"/>
    <n v="0"/>
    <n v="0"/>
    <n v="0"/>
    <s v="202011&quot;1925-1929&quot;"/>
    <s v=""/>
  </r>
  <r>
    <x v="11"/>
    <x v="13"/>
    <n v="0"/>
    <n v="1"/>
    <n v="0"/>
    <n v="1"/>
    <s v="202012&quot;1925-1929&quot;"/>
    <s v=""/>
  </r>
  <r>
    <x v="12"/>
    <x v="13"/>
    <n v="0"/>
    <n v="3"/>
    <n v="0"/>
    <n v="4"/>
    <s v="202013&quot;1925-1929&quot;"/>
    <s v=""/>
  </r>
  <r>
    <x v="13"/>
    <x v="13"/>
    <n v="0"/>
    <n v="8"/>
    <n v="0"/>
    <n v="12"/>
    <s v="202014&quot;1925-1929&quot;"/>
    <s v=""/>
  </r>
  <r>
    <x v="14"/>
    <x v="13"/>
    <n v="0"/>
    <n v="1"/>
    <n v="0"/>
    <n v="13"/>
    <s v="202015&quot;1925-1929&quot;"/>
    <s v=""/>
  </r>
  <r>
    <x v="15"/>
    <x v="13"/>
    <n v="0"/>
    <n v="4"/>
    <n v="0"/>
    <n v="17"/>
    <s v="202016&quot;1925-1929&quot;"/>
    <s v=""/>
  </r>
  <r>
    <x v="16"/>
    <x v="13"/>
    <n v="0"/>
    <n v="3"/>
    <n v="0"/>
    <n v="20"/>
    <s v="202017&quot;1925-1929&quot;"/>
    <s v=""/>
  </r>
  <r>
    <x v="17"/>
    <x v="13"/>
    <n v="0"/>
    <n v="3"/>
    <n v="0"/>
    <n v="23"/>
    <s v="202018&quot;1925-1929&quot;"/>
    <s v=""/>
  </r>
  <r>
    <x v="18"/>
    <x v="13"/>
    <n v="0"/>
    <n v="2"/>
    <n v="0"/>
    <n v="25"/>
    <s v="202019&quot;1925-1929&quot;"/>
    <s v=""/>
  </r>
  <r>
    <x v="19"/>
    <x v="13"/>
    <n v="0"/>
    <n v="2"/>
    <n v="0"/>
    <n v="27"/>
    <s v="202020&quot;1925-1929&quot;"/>
    <s v=""/>
  </r>
  <r>
    <x v="20"/>
    <x v="13"/>
    <n v="0"/>
    <n v="1"/>
    <n v="0"/>
    <n v="28"/>
    <s v="202021&quot;1925-1929&quot;"/>
    <s v=""/>
  </r>
  <r>
    <x v="21"/>
    <x v="13"/>
    <n v="0"/>
    <n v="0"/>
    <n v="0"/>
    <n v="28"/>
    <s v="202022&quot;1925-1929&quot;"/>
    <s v=""/>
  </r>
  <r>
    <x v="22"/>
    <x v="13"/>
    <n v="0"/>
    <n v="0"/>
    <n v="0"/>
    <n v="28"/>
    <s v="202023&quot;1925-1929&quot;"/>
    <s v=""/>
  </r>
  <r>
    <x v="23"/>
    <x v="13"/>
    <n v="0"/>
    <n v="1"/>
    <n v="0"/>
    <n v="29"/>
    <s v="202024&quot;1925-1929&quot;"/>
    <s v=""/>
  </r>
  <r>
    <x v="24"/>
    <x v="13"/>
    <n v="0"/>
    <n v="4"/>
    <n v="0"/>
    <n v="33"/>
    <s v="202025&quot;1925-1929&quot;"/>
    <s v=""/>
  </r>
  <r>
    <x v="25"/>
    <x v="13"/>
    <n v="0"/>
    <n v="2"/>
    <n v="0"/>
    <n v="35"/>
    <s v="202026&quot;1925-1929&quot;"/>
    <s v=""/>
  </r>
  <r>
    <x v="26"/>
    <x v="13"/>
    <n v="0"/>
    <n v="2"/>
    <n v="0"/>
    <n v="37"/>
    <s v="202027&quot;1925-1929&quot;"/>
    <s v=""/>
  </r>
  <r>
    <x v="27"/>
    <x v="13"/>
    <n v="0"/>
    <n v="0"/>
    <n v="0"/>
    <n v="37"/>
    <s v="202028&quot;1925-1929&quot;"/>
    <s v=""/>
  </r>
  <r>
    <x v="28"/>
    <x v="13"/>
    <n v="0"/>
    <n v="0"/>
    <n v="0"/>
    <n v="37"/>
    <s v="202029&quot;1925-1929&quot;"/>
    <s v=""/>
  </r>
  <r>
    <x v="29"/>
    <x v="13"/>
    <n v="0"/>
    <n v="1"/>
    <n v="0"/>
    <n v="38"/>
    <s v="202030&quot;1925-1929&quot;"/>
    <s v=""/>
  </r>
  <r>
    <x v="30"/>
    <x v="13"/>
    <n v="0"/>
    <n v="4"/>
    <n v="0"/>
    <n v="42"/>
    <s v="202031&quot;1925-1929&quot;"/>
    <s v=""/>
  </r>
  <r>
    <x v="31"/>
    <x v="13"/>
    <n v="0"/>
    <n v="1"/>
    <n v="0"/>
    <n v="43"/>
    <s v="202032&quot;1925-1929&quot;"/>
    <s v=""/>
  </r>
  <r>
    <x v="32"/>
    <x v="13"/>
    <n v="0"/>
    <n v="0"/>
    <n v="0"/>
    <n v="43"/>
    <s v="202033&quot;1925-1929&quot;"/>
    <s v=""/>
  </r>
  <r>
    <x v="33"/>
    <x v="13"/>
    <n v="0"/>
    <n v="2"/>
    <n v="0"/>
    <n v="45"/>
    <s v="202034&quot;1925-1929&quot;"/>
    <s v=""/>
  </r>
  <r>
    <x v="34"/>
    <x v="13"/>
    <n v="0"/>
    <n v="1"/>
    <n v="0"/>
    <n v="46"/>
    <s v="202035&quot;1925-1929&quot;"/>
    <s v=""/>
  </r>
  <r>
    <x v="35"/>
    <x v="13"/>
    <n v="0"/>
    <n v="1"/>
    <n v="0"/>
    <n v="47"/>
    <s v="202036&quot;1925-1929&quot;"/>
    <s v=""/>
  </r>
  <r>
    <x v="36"/>
    <x v="13"/>
    <n v="0"/>
    <n v="6"/>
    <n v="0"/>
    <n v="53"/>
    <s v="202037&quot;1925-1929&quot;"/>
    <s v=""/>
  </r>
  <r>
    <x v="37"/>
    <x v="13"/>
    <n v="0"/>
    <n v="6"/>
    <n v="0"/>
    <n v="59"/>
    <s v="202038&quot;1925-1929&quot;"/>
    <s v=""/>
  </r>
  <r>
    <x v="38"/>
    <x v="13"/>
    <n v="0"/>
    <n v="7"/>
    <n v="0"/>
    <n v="66"/>
    <s v="202039&quot;1925-1929&quot;"/>
    <s v=""/>
  </r>
  <r>
    <x v="39"/>
    <x v="13"/>
    <n v="0"/>
    <n v="9"/>
    <n v="0"/>
    <n v="75"/>
    <s v="202040&quot;1925-1929&quot;"/>
    <s v=""/>
  </r>
  <r>
    <x v="40"/>
    <x v="13"/>
    <n v="0"/>
    <n v="30"/>
    <n v="0"/>
    <n v="105"/>
    <s v="202041&quot;1925-1929&quot;"/>
    <s v=""/>
  </r>
  <r>
    <x v="41"/>
    <x v="13"/>
    <n v="0"/>
    <n v="44"/>
    <n v="0"/>
    <n v="149"/>
    <s v="202042&quot;1925-1929&quot;"/>
    <s v=""/>
  </r>
  <r>
    <x v="42"/>
    <x v="13"/>
    <n v="0"/>
    <n v="73"/>
    <n v="0"/>
    <n v="222"/>
    <s v="202043&quot;1925-1929&quot;"/>
    <s v=""/>
  </r>
  <r>
    <x v="43"/>
    <x v="13"/>
    <n v="0"/>
    <n v="114"/>
    <n v="0"/>
    <n v="336"/>
    <s v="202044&quot;1925-1929&quot;"/>
    <s v=""/>
  </r>
  <r>
    <x v="44"/>
    <x v="13"/>
    <n v="0"/>
    <n v="114"/>
    <n v="0"/>
    <n v="450"/>
    <s v="202045&quot;1925-1929&quot;"/>
    <s v=""/>
  </r>
  <r>
    <x v="45"/>
    <x v="13"/>
    <n v="0"/>
    <n v="112"/>
    <n v="0"/>
    <n v="562"/>
    <s v="202046&quot;1925-1929&quot;"/>
    <s v=""/>
  </r>
  <r>
    <x v="46"/>
    <x v="13"/>
    <n v="0"/>
    <n v="89"/>
    <n v="0"/>
    <n v="651"/>
    <s v="202047&quot;1925-1929&quot;"/>
    <s v=""/>
  </r>
  <r>
    <x v="47"/>
    <x v="13"/>
    <n v="0"/>
    <n v="72"/>
    <n v="0"/>
    <n v="723"/>
    <s v="202048&quot;1925-1929&quot;"/>
    <s v=""/>
  </r>
  <r>
    <x v="48"/>
    <x v="13"/>
    <n v="0"/>
    <n v="70"/>
    <n v="0"/>
    <n v="793"/>
    <s v="202049&quot;1925-1929&quot;"/>
    <s v=""/>
  </r>
  <r>
    <x v="49"/>
    <x v="13"/>
    <n v="0"/>
    <n v="53"/>
    <n v="0"/>
    <n v="846"/>
    <s v="202050&quot;1925-1929&quot;"/>
    <s v=""/>
  </r>
  <r>
    <x v="50"/>
    <x v="13"/>
    <n v="0"/>
    <n v="71"/>
    <n v="0"/>
    <n v="917"/>
    <s v="202051&quot;1925-1929&quot;"/>
    <s v=""/>
  </r>
  <r>
    <x v="51"/>
    <x v="13"/>
    <n v="0"/>
    <n v="55"/>
    <n v="0"/>
    <n v="972"/>
    <s v="202052&quot;1925-1929&quot;"/>
    <n v="4.3738791934566766E-5"/>
  </r>
  <r>
    <x v="52"/>
    <x v="13"/>
    <n v="0"/>
    <n v="54"/>
    <n v="0"/>
    <n v="1026"/>
    <s v="202053&quot;1925-1929&quot;"/>
    <n v="3.7177973144381753E-3"/>
  </r>
  <r>
    <x v="53"/>
    <x v="13"/>
    <n v="0"/>
    <n v="84"/>
    <n v="0"/>
    <n v="1110"/>
    <s v="202101&quot;1925-1929&quot;"/>
    <n v="1.1743865634431177E-2"/>
  </r>
  <r>
    <x v="54"/>
    <x v="13"/>
    <n v="0"/>
    <n v="72"/>
    <n v="0"/>
    <n v="1182"/>
    <s v="202102&quot;1925-1929&quot;"/>
    <n v="5.5438918777063376E-2"/>
  </r>
  <r>
    <x v="55"/>
    <x v="13"/>
    <n v="0"/>
    <n v="73"/>
    <n v="0"/>
    <n v="1255"/>
    <s v="202103&quot;1925-1929&quot;"/>
    <n v="0.13165376372304596"/>
  </r>
  <r>
    <x v="56"/>
    <x v="13"/>
    <n v="0"/>
    <n v="58"/>
    <n v="0"/>
    <n v="1313"/>
    <s v="202104&quot;1925-1929&quot;"/>
    <n v="0.19551239994751346"/>
  </r>
  <r>
    <x v="57"/>
    <x v="13"/>
    <n v="0"/>
    <n v="55"/>
    <n v="0"/>
    <n v="1368"/>
    <s v="202105&quot;1925-1929&quot;"/>
    <n v="0.23492105148055811"/>
  </r>
  <r>
    <x v="58"/>
    <x v="13"/>
    <n v="0"/>
    <n v="59"/>
    <n v="0"/>
    <n v="1427"/>
    <s v="202106&quot;1925-1929&quot;"/>
    <n v="0.27839741066351748"/>
  </r>
  <r>
    <x v="59"/>
    <x v="13"/>
    <n v="0"/>
    <n v="58"/>
    <n v="0"/>
    <n v="1485"/>
    <s v="202107&quot;1925-1929&quot;"/>
    <n v="0.32414818702707432"/>
  </r>
  <r>
    <x v="60"/>
    <x v="13"/>
    <n v="0"/>
    <n v="48"/>
    <n v="0"/>
    <n v="1533"/>
    <s v="202108&quot;1925-1929&quot;"/>
    <n v="0.36515330446573063"/>
  </r>
  <r>
    <x v="61"/>
    <x v="13"/>
    <n v="0"/>
    <n v="61"/>
    <n v="0"/>
    <n v="1594"/>
    <s v="202109&quot;1925-1929&quot;"/>
    <n v="0.40712067532694746"/>
  </r>
  <r>
    <x v="62"/>
    <x v="13"/>
    <n v="0"/>
    <n v="62"/>
    <n v="0"/>
    <n v="1656"/>
    <s v="202110&quot;1925-1929&quot;"/>
    <n v="0.44119319424397496"/>
  </r>
  <r>
    <x v="63"/>
    <x v="13"/>
    <n v="0"/>
    <n v="38"/>
    <n v="0"/>
    <n v="1694"/>
    <s v="202111&quot;1925-1929&quot;"/>
    <n v="0.46310632900319293"/>
  </r>
  <r>
    <x v="64"/>
    <x v="13"/>
    <n v="0"/>
    <n v="52"/>
    <n v="0"/>
    <n v="1746"/>
    <s v="202112&quot;1925-1929&quot;"/>
    <n v="0.47823995101255301"/>
  </r>
  <r>
    <x v="65"/>
    <x v="13"/>
    <n v="0"/>
    <n v="42"/>
    <n v="0"/>
    <n v="1788"/>
    <s v="202113&quot;1925-1929&quot;"/>
    <n v="0.49142719678082492"/>
  </r>
  <r>
    <x v="66"/>
    <x v="13"/>
    <n v="0"/>
    <n v="28"/>
    <n v="0"/>
    <n v="1816"/>
    <s v="202114&quot;1925-1929&quot;"/>
    <n v="0.50675764335389062"/>
  </r>
  <r>
    <x v="67"/>
    <x v="13"/>
    <n v="0"/>
    <n v="20"/>
    <n v="0"/>
    <n v="1836"/>
    <s v="202115&quot;1925-1929&quot;"/>
    <n v="0.51994488912216241"/>
  </r>
  <r>
    <x v="68"/>
    <x v="13"/>
    <n v="0"/>
    <n v="16"/>
    <n v="0"/>
    <n v="1852"/>
    <s v="202116&quot;1925-1929&quot;"/>
    <n v="0.53042032979049114"/>
  </r>
  <r>
    <x v="69"/>
    <x v="13"/>
    <n v="0"/>
    <n v="12"/>
    <n v="0"/>
    <n v="1864"/>
    <s v="202117&quot;1925-1929&quot;"/>
    <n v="0.53951799851288107"/>
  </r>
  <r>
    <x v="70"/>
    <x v="13"/>
    <n v="0"/>
    <n v="12"/>
    <n v="0"/>
    <n v="1876"/>
    <s v="202118&quot;1925-1929&quot;"/>
    <n v="0.54741285045707033"/>
  </r>
  <r>
    <x v="71"/>
    <x v="13"/>
    <n v="0"/>
    <n v="7"/>
    <n v="0"/>
    <n v="1883"/>
    <s v="202119&quot;1925-1929&quot;"/>
    <n v="0.55548265756899795"/>
  </r>
  <r>
    <x v="72"/>
    <x v="13"/>
    <n v="0"/>
    <n v="4"/>
    <n v="0"/>
    <n v="1887"/>
    <s v="202120&quot;1925-1929&quot;"/>
    <n v="0.5610374841446879"/>
  </r>
  <r>
    <x v="73"/>
    <x v="13"/>
    <n v="0"/>
    <n v="3"/>
    <n v="0"/>
    <n v="1890"/>
    <s v="202121&quot;1925-1929&quot;"/>
    <n v="0.56619866159296683"/>
  </r>
  <r>
    <x v="74"/>
    <x v="13"/>
    <n v="0"/>
    <n v="1"/>
    <n v="0"/>
    <n v="1891"/>
    <s v="202122&quot;1925-1929&quot;"/>
    <n v="0.57035384682675061"/>
  </r>
  <r>
    <x v="75"/>
    <x v="13"/>
    <n v="0"/>
    <n v="3"/>
    <n v="0"/>
    <n v="1894"/>
    <s v="202123&quot;1925-1929&quot;"/>
    <n v="0.57474959541617465"/>
  </r>
  <r>
    <x v="76"/>
    <x v="13"/>
    <n v="0"/>
    <n v="0"/>
    <n v="0"/>
    <n v="1894"/>
    <s v="202124&quot;1925-1929&quot;"/>
    <n v="0.57748326991208498"/>
  </r>
  <r>
    <x v="77"/>
    <x v="13"/>
    <n v="0"/>
    <n v="0"/>
    <n v="0"/>
    <n v="1894"/>
    <s v="202125&quot;1925-1929&quot;"/>
    <n v="0.57945151554914054"/>
  </r>
  <r>
    <x v="78"/>
    <x v="13"/>
    <n v="0"/>
    <n v="1"/>
    <n v="0"/>
    <n v="1895"/>
    <s v="202126&quot;1925-1929&quot;"/>
    <n v="0.58131041420635965"/>
  </r>
  <r>
    <x v="79"/>
    <x v="13"/>
    <n v="0"/>
    <n v="0"/>
    <n v="0"/>
    <n v="1895"/>
    <s v="202127&quot;1925-1929&quot;"/>
    <n v="0.58227266762892005"/>
  </r>
  <r>
    <x v="80"/>
    <x v="13"/>
    <n v="0"/>
    <n v="0"/>
    <n v="0"/>
    <n v="1895"/>
    <s v="202128&quot;1925-1929&quot;"/>
    <n v="0.58380352534662994"/>
  </r>
  <r>
    <x v="81"/>
    <x v="13"/>
    <n v="0"/>
    <n v="0"/>
    <n v="0"/>
    <n v="1895"/>
    <s v="202129&quot;1925-1929&quot;"/>
    <n v="0.58518129729256874"/>
  </r>
  <r>
    <x v="82"/>
    <x v="13"/>
    <n v="0"/>
    <n v="0"/>
    <n v="0"/>
    <n v="1895"/>
    <s v="202130&quot;1925-1929&quot;"/>
    <n v="0.58664654682237671"/>
  </r>
  <r>
    <x v="83"/>
    <x v="13"/>
    <n v="0"/>
    <n v="0"/>
    <n v="0"/>
    <n v="1895"/>
    <s v="202131&quot;1925-1929&quot;"/>
    <n v="0.58782749420461011"/>
  </r>
  <r>
    <x v="84"/>
    <x v="13"/>
    <n v="0"/>
    <n v="0"/>
    <n v="0"/>
    <n v="1895"/>
    <s v="202132&quot;1925-1929&quot;"/>
    <n v="0.58924900494248345"/>
  </r>
  <r>
    <x v="85"/>
    <x v="13"/>
    <n v="0"/>
    <n v="0"/>
    <n v="0"/>
    <n v="1895"/>
    <s v="202133&quot;1925-1929&quot;"/>
    <n v="0.59051742990858591"/>
  </r>
  <r>
    <x v="86"/>
    <x v="13"/>
    <n v="0"/>
    <n v="1"/>
    <n v="0"/>
    <n v="1896"/>
    <s v="202134&quot;1925-1929&quot;"/>
    <n v="0.59161089970695013"/>
  </r>
  <r>
    <x v="87"/>
    <x v="13"/>
    <n v="0"/>
    <n v="0"/>
    <n v="0"/>
    <n v="1896"/>
    <s v="202135&quot;1925-1929&quot;"/>
    <n v="0.592529414337576"/>
  </r>
  <r>
    <x v="88"/>
    <x v="13"/>
    <n v="0"/>
    <n v="1"/>
    <n v="0"/>
    <n v="1897"/>
    <s v="202136&quot;1925-1929&quot;"/>
    <n v="0.59338232078030007"/>
  </r>
  <r>
    <x v="89"/>
    <x v="13"/>
    <n v="0"/>
    <n v="1"/>
    <n v="0"/>
    <n v="1898"/>
    <s v="202137&quot;1925-1929&quot;"/>
    <n v="0.59408214145125315"/>
  </r>
  <r>
    <x v="90"/>
    <x v="13"/>
    <n v="0"/>
    <n v="3"/>
    <n v="0"/>
    <n v="1901"/>
    <s v="202138&quot;1925-1929&quot;"/>
    <n v="0.59471635393430433"/>
  </r>
  <r>
    <x v="91"/>
    <x v="13"/>
    <n v="0"/>
    <n v="0"/>
    <n v="0"/>
    <n v="1901"/>
    <s v="202139&quot;1925-1929&quot;"/>
    <n v="0.59524121943751918"/>
  </r>
  <r>
    <x v="92"/>
    <x v="13"/>
    <n v="0"/>
    <n v="2"/>
    <n v="0"/>
    <n v="1903"/>
    <s v="202140&quot;1925-1929&quot;"/>
    <n v="0.59578795433670118"/>
  </r>
  <r>
    <x v="93"/>
    <x v="13"/>
    <n v="0"/>
    <n v="2"/>
    <n v="0"/>
    <n v="1905"/>
    <s v="202141&quot;1925-1929&quot;"/>
    <n v="0.59635655863185055"/>
  </r>
  <r>
    <x v="94"/>
    <x v="13"/>
    <n v="0"/>
    <n v="10"/>
    <n v="0"/>
    <n v="1915"/>
    <s v="202142&quot;1925-1929&quot;"/>
    <n v="0.59705637930280364"/>
  </r>
  <r>
    <x v="95"/>
    <x v="13"/>
    <n v="0"/>
    <n v="9"/>
    <n v="0"/>
    <n v="1924"/>
    <s v="202143&quot;1925-1929&quot;"/>
    <n v="0.59821545728906966"/>
  </r>
  <r>
    <x v="96"/>
    <x v="13"/>
    <n v="0"/>
    <n v="24"/>
    <n v="0"/>
    <n v="1948"/>
    <s v="202144&quot;1925-1929&quot;"/>
    <n v="0.60020557232209248"/>
  </r>
  <r>
    <x v="97"/>
    <x v="13"/>
    <n v="0"/>
    <n v="32"/>
    <n v="0"/>
    <n v="1980"/>
    <s v="202145&quot;1925-1929&quot;"/>
    <n v="0.60252372829462453"/>
  </r>
  <r>
    <x v="98"/>
    <x v="13"/>
    <n v="0"/>
    <n v="35"/>
    <n v="0"/>
    <n v="2015"/>
    <s v="202146&quot;1925-1929&quot;"/>
    <n v="0.60479814547522193"/>
  </r>
  <r>
    <x v="99"/>
    <x v="13"/>
    <n v="0"/>
    <n v="49"/>
    <n v="0"/>
    <n v="2064"/>
    <s v="202147&quot;1925-1929&quot;"/>
    <n v="0.60788173030660897"/>
  </r>
  <r>
    <x v="100"/>
    <x v="13"/>
    <n v="0"/>
    <n v="53"/>
    <n v="0"/>
    <n v="2117"/>
    <s v="202148&quot;1925-1929&quot;"/>
    <n v="0.61068101299042121"/>
  </r>
  <r>
    <x v="101"/>
    <x v="13"/>
    <n v="0"/>
    <n v="38"/>
    <n v="0"/>
    <n v="2155"/>
    <s v="202149&quot;1925-1929&quot;"/>
    <n v="0.61293356077505134"/>
  </r>
  <r>
    <x v="102"/>
    <x v="13"/>
    <n v="0"/>
    <n v="42"/>
    <n v="0"/>
    <n v="2197"/>
    <s v="202150&quot;1925-1929&quot;"/>
    <n v="0.61481432882823772"/>
  </r>
  <r>
    <x v="103"/>
    <x v="13"/>
    <n v="0"/>
    <n v="26"/>
    <n v="0"/>
    <n v="2223"/>
    <s v="202151&quot;1925-1929&quot;"/>
    <n v="0.61536106372741983"/>
  </r>
  <r>
    <x v="104"/>
    <x v="13"/>
    <n v="0"/>
    <n v="23"/>
    <n v="0"/>
    <n v="2246"/>
    <s v="202152&quot;1925-1929&quot;"/>
    <n v="0.61571097406289643"/>
  </r>
  <r>
    <x v="105"/>
    <x v="13"/>
    <n v="0"/>
    <n v="15"/>
    <n v="0"/>
    <n v="2261"/>
    <s v="202201&quot;1925-1929&quot;"/>
    <n v="0.61660761929755503"/>
  </r>
  <r>
    <x v="106"/>
    <x v="13"/>
    <n v="0"/>
    <n v="6"/>
    <n v="0"/>
    <n v="2267"/>
    <s v="202202&quot;1925-1929&quot;"/>
    <n v="0.6175261339281809"/>
  </r>
  <r>
    <x v="107"/>
    <x v="13"/>
    <n v="0"/>
    <n v="4"/>
    <n v="0"/>
    <n v="2271"/>
    <s v="202203&quot;1925-1929&quot;"/>
    <n v="0.61798539124349383"/>
  </r>
  <r>
    <x v="108"/>
    <x v="13"/>
    <n v="0"/>
    <n v="7"/>
    <n v="0"/>
    <n v="2278"/>
    <s v="202204&quot;1925-1929&quot;"/>
    <n v="0.61811660761929754"/>
  </r>
  <r>
    <x v="109"/>
    <x v="13"/>
    <n v="0"/>
    <n v="20"/>
    <n v="0"/>
    <n v="2298"/>
    <s v="202205&quot;1925-1929&quot;"/>
    <n v="0.61833530157897043"/>
  </r>
  <r>
    <x v="110"/>
    <x v="13"/>
    <n v="0"/>
    <n v="24"/>
    <n v="0"/>
    <n v="2322"/>
    <s v="202206&quot;1925-1929&quot;"/>
    <n v="0.61855399553864321"/>
  </r>
  <r>
    <x v="111"/>
    <x v="13"/>
    <n v="0"/>
    <n v="28"/>
    <n v="0"/>
    <n v="2350"/>
    <s v="202207&quot;1925-1929&quot;"/>
    <n v="0.61870708131041419"/>
  </r>
  <r>
    <x v="112"/>
    <x v="13"/>
    <n v="0"/>
    <n v="24"/>
    <n v="0"/>
    <n v="2374"/>
    <s v="202208&quot;1925-1929&quot;"/>
    <n v="0.61879455889428336"/>
  </r>
  <r>
    <x v="113"/>
    <x v="13"/>
    <n v="0"/>
    <n v="27"/>
    <n v="0"/>
    <n v="2401"/>
    <s v="202209&quot;1925-1929&quot;"/>
    <n v="0.61888203647815243"/>
  </r>
  <r>
    <x v="114"/>
    <x v="13"/>
    <n v="0"/>
    <n v="13"/>
    <n v="0"/>
    <n v="2414"/>
    <s v="202210&quot;1925-1929&quot;"/>
    <n v="0.61896951406202161"/>
  </r>
  <r>
    <x v="115"/>
    <x v="13"/>
    <n v="0"/>
    <n v="14"/>
    <n v="0"/>
    <n v="2428"/>
    <s v="202211&quot;1925-1929&quot;"/>
    <n v="0.61901325285395614"/>
  </r>
  <r>
    <x v="116"/>
    <x v="13"/>
    <n v="0"/>
    <n v="16"/>
    <n v="0"/>
    <n v="2444"/>
    <s v="202212&quot;1925-1929&quot;"/>
    <n v="0.61907886104185805"/>
  </r>
  <r>
    <x v="117"/>
    <x v="13"/>
    <n v="0"/>
    <n v="10"/>
    <n v="0"/>
    <n v="2454"/>
    <s v="202213&quot;1925-1929&quot;"/>
    <n v="0.6192538162095963"/>
  </r>
  <r>
    <x v="118"/>
    <x v="13"/>
    <n v="0"/>
    <n v="14"/>
    <n v="0"/>
    <n v="2468"/>
    <s v="202214&quot;1925-1929&quot;"/>
    <n v="0.61929755500153083"/>
  </r>
  <r>
    <x v="119"/>
    <x v="13"/>
    <n v="0"/>
    <n v="7"/>
    <n v="0"/>
    <n v="2475"/>
    <s v="202215&quot;1925-1929&quot;"/>
    <n v="0.61936316318943274"/>
  </r>
  <r>
    <x v="120"/>
    <x v="13"/>
    <n v="0"/>
    <n v="4"/>
    <n v="0"/>
    <n v="2479"/>
    <s v="202216&quot;1925-1929&quot;"/>
    <n v="0.61942877137733454"/>
  </r>
  <r>
    <x v="121"/>
    <x v="13"/>
    <n v="0"/>
    <n v="7"/>
    <n v="0"/>
    <n v="2486"/>
    <s v="202217&quot;1925-1929&quot;"/>
    <n v="0.61942877137733454"/>
  </r>
  <r>
    <x v="122"/>
    <x v="13"/>
    <n v="0"/>
    <n v="2"/>
    <n v="0"/>
    <n v="2488"/>
    <s v="202218&quot;1925-1929&quot;"/>
    <n v="0.61951624896120372"/>
  </r>
  <r>
    <x v="123"/>
    <x v="13"/>
    <n v="0"/>
    <n v="3"/>
    <n v="0"/>
    <n v="2491"/>
    <s v="202219&quot;1925-1929&quot;"/>
    <n v="0.61953811835717099"/>
  </r>
  <r>
    <x v="124"/>
    <x v="13"/>
    <n v="0"/>
    <n v="1"/>
    <n v="0"/>
    <n v="2492"/>
    <s v="202220&quot;1925-1929&quot;"/>
    <n v="0.61958185714910552"/>
  </r>
  <r>
    <x v="125"/>
    <x v="13"/>
    <n v="0"/>
    <n v="0"/>
    <n v="0"/>
    <n v="2492"/>
    <s v="202221&quot;1925-1929&quot;"/>
    <n v="0.61960372654507279"/>
  </r>
  <r>
    <x v="126"/>
    <x v="13"/>
    <n v="0"/>
    <n v="1"/>
    <n v="0"/>
    <n v="2493"/>
    <s v="202222&quot;1925-1929&quot;"/>
    <n v="0.61962559594104016"/>
  </r>
  <r>
    <x v="127"/>
    <x v="13"/>
    <n v="0"/>
    <n v="1"/>
    <n v="0"/>
    <n v="2494"/>
    <s v="202223&quot;1925-1929&quot;"/>
    <n v="0.61964746533700743"/>
  </r>
  <r>
    <x v="128"/>
    <x v="13"/>
    <n v="0"/>
    <n v="0"/>
    <n v="0"/>
    <n v="2494"/>
    <s v="202224&quot;1925-1929&quot;"/>
    <n v="0.6196693347329747"/>
  </r>
  <r>
    <x v="129"/>
    <x v="13"/>
    <n v="0"/>
    <n v="0"/>
    <n v="0"/>
    <n v="2494"/>
    <s v="202225&quot;1925-1929&quot;"/>
    <n v="0.61971307352490923"/>
  </r>
  <r>
    <x v="130"/>
    <x v="13"/>
    <n v="0"/>
    <n v="0"/>
    <n v="0"/>
    <n v="2494"/>
    <s v="202226&quot;1925-1929&quot;"/>
    <n v="0.6197349429208765"/>
  </r>
  <r>
    <x v="131"/>
    <x v="13"/>
    <n v="0"/>
    <n v="0"/>
    <n v="0"/>
    <n v="2494"/>
    <s v="202227&quot;1925-1929&quot;"/>
    <n v="0.6197349429208765"/>
  </r>
  <r>
    <x v="132"/>
    <x v="13"/>
    <n v="0"/>
    <n v="3"/>
    <n v="0"/>
    <n v="2497"/>
    <s v="202228&quot;1925-1929&quot;"/>
    <n v="0.61982242050474567"/>
  </r>
  <r>
    <x v="133"/>
    <x v="13"/>
    <n v="0"/>
    <n v="3"/>
    <n v="0"/>
    <n v="2500"/>
    <s v="202229&quot;1925-1929&quot;"/>
    <n v="0.61986615929668021"/>
  </r>
  <r>
    <x v="134"/>
    <x v="13"/>
    <n v="0"/>
    <n v="5"/>
    <n v="0"/>
    <n v="2505"/>
    <s v="202230&quot;1925-1929&quot;"/>
    <n v="0.61988802869264747"/>
  </r>
  <r>
    <x v="135"/>
    <x v="13"/>
    <n v="0"/>
    <n v="9"/>
    <n v="0"/>
    <n v="2514"/>
    <s v="202231&quot;1925-1929&quot;"/>
    <n v="0.61997550627651665"/>
  </r>
  <r>
    <x v="136"/>
    <x v="13"/>
    <n v="0"/>
    <n v="4"/>
    <n v="0"/>
    <n v="2518"/>
    <s v="202232&quot;1925-1929&quot;"/>
    <n v="0.62006298386038583"/>
  </r>
  <r>
    <x v="137"/>
    <x v="13"/>
    <n v="0"/>
    <n v="6"/>
    <n v="0"/>
    <n v="2524"/>
    <s v="202233&quot;1925-1929&quot;"/>
    <n v="0.6200848532563531"/>
  </r>
  <r>
    <x v="138"/>
    <x v="13"/>
    <n v="0"/>
    <n v="4"/>
    <n v="0"/>
    <n v="2528"/>
    <s v="202234&quot;1925-1929&quot;"/>
    <n v="0.62010672265232036"/>
  </r>
  <r>
    <x v="139"/>
    <x v="13"/>
    <n v="0"/>
    <n v="5"/>
    <n v="0"/>
    <n v="2533"/>
    <s v="202235&quot;1925-1929&quot;"/>
    <n v="0.62019420023618943"/>
  </r>
  <r>
    <x v="140"/>
    <x v="13"/>
    <n v="0"/>
    <n v="4"/>
    <n v="0"/>
    <n v="2537"/>
    <s v="202236&quot;1925-1929&quot;"/>
    <n v="0.62030354721602587"/>
  </r>
  <r>
    <x v="141"/>
    <x v="13"/>
    <n v="0"/>
    <n v="4"/>
    <n v="0"/>
    <n v="2541"/>
    <s v="202237&quot;1925-1929&quot;"/>
    <n v="0.62036915540392779"/>
  </r>
  <r>
    <x v="142"/>
    <x v="13"/>
    <n v="0"/>
    <n v="2"/>
    <n v="0"/>
    <n v="2543"/>
    <s v="202238&quot;1925-1929&quot;"/>
    <n v="0.62045663298779685"/>
  </r>
  <r>
    <x v="143"/>
    <x v="13"/>
    <n v="0"/>
    <n v="6"/>
    <n v="0"/>
    <n v="2549"/>
    <s v="202239&quot;1925-1929&quot;"/>
    <n v="0.6205003717797315"/>
  </r>
  <r>
    <x v="144"/>
    <x v="13"/>
    <n v="0"/>
    <n v="14"/>
    <n v="0"/>
    <n v="2563"/>
    <s v="202240&quot;1925-1929&quot;"/>
    <n v="0.62054411057166603"/>
  </r>
  <r>
    <x v="145"/>
    <x v="13"/>
    <n v="0"/>
    <n v="21"/>
    <n v="0"/>
    <n v="2584"/>
    <s v="202241&quot;1925-1929&quot;"/>
    <n v="0.62060971875956783"/>
  </r>
  <r>
    <x v="146"/>
    <x v="13"/>
    <n v="0"/>
    <n v="4"/>
    <n v="0"/>
    <n v="2588"/>
    <s v="202242&quot;1925-1929&quot;"/>
    <n v="0.62060971875956783"/>
  </r>
  <r>
    <x v="147"/>
    <x v="13"/>
    <n v="0"/>
    <n v="6"/>
    <n v="0"/>
    <n v="2594"/>
    <s v="202243&quot;1925-1929&quot;"/>
    <n v="0.62078467392730607"/>
  </r>
  <r>
    <x v="148"/>
    <x v="13"/>
    <n v="0"/>
    <n v="8"/>
    <n v="0"/>
    <n v="2602"/>
    <s v="202244&quot;1925-1929&quot;"/>
    <n v="0.62080654332327345"/>
  </r>
  <r>
    <x v="149"/>
    <x v="13"/>
    <n v="0"/>
    <n v="3"/>
    <n v="0"/>
    <n v="2605"/>
    <s v="202245&quot;1925-1929&quot;"/>
    <n v="0.62085028211520799"/>
  </r>
  <r>
    <x v="150"/>
    <x v="13"/>
    <n v="0"/>
    <n v="4"/>
    <n v="0"/>
    <n v="2609"/>
    <s v="202246&quot;1925-1929&quot;"/>
    <n v="0.62085028211520799"/>
  </r>
  <r>
    <x v="151"/>
    <x v="13"/>
    <n v="0"/>
    <n v="4"/>
    <n v="0"/>
    <n v="2613"/>
    <s v="202247&quot;1925-1929&quot;"/>
    <n v="0.62091589030310979"/>
  </r>
  <r>
    <x v="152"/>
    <x v="13"/>
    <n v="0"/>
    <n v="2"/>
    <n v="0"/>
    <n v="2615"/>
    <s v="202248&quot;1925-1929&quot;"/>
    <n v="0.62091589030310979"/>
  </r>
  <r>
    <x v="153"/>
    <x v="13"/>
    <n v="0"/>
    <n v="7"/>
    <n v="0"/>
    <n v="2622"/>
    <s v="202249&quot;1925-1929&quot;"/>
    <n v="0.62093775969907716"/>
  </r>
  <r>
    <x v="154"/>
    <x v="13"/>
    <n v="0"/>
    <n v="6"/>
    <n v="0"/>
    <n v="2628"/>
    <s v="202250&quot;1925-1929&quot;"/>
    <n v="0.62095962909504443"/>
  </r>
  <r>
    <x v="155"/>
    <x v="13"/>
    <n v="0"/>
    <n v="1"/>
    <n v="0"/>
    <n v="2629"/>
    <s v="202251&quot;1925-1929&quot;"/>
    <n v="0.62095962909504443"/>
  </r>
  <r>
    <x v="156"/>
    <x v="13"/>
    <n v="0"/>
    <n v="5"/>
    <n v="0"/>
    <n v="2634"/>
    <s v="202252&quot;1925-1929&quot;"/>
    <n v="0.62095962909504443"/>
  </r>
  <r>
    <x v="157"/>
    <x v="13"/>
    <n v="0"/>
    <n v="7"/>
    <n v="0"/>
    <n v="2641"/>
    <s v="202301&quot;1925-1929&quot;"/>
    <n v="0.6209814984910117"/>
  </r>
  <r>
    <x v="158"/>
    <x v="13"/>
    <n v="0"/>
    <n v="5"/>
    <n v="0"/>
    <n v="2646"/>
    <s v="202302&quot;1925-1929&quot;"/>
    <n v="0.6209814984910117"/>
  </r>
  <r>
    <x v="159"/>
    <x v="13"/>
    <n v="0"/>
    <n v="1"/>
    <n v="0"/>
    <n v="2647"/>
    <s v="202303&quot;1925-1929&quot;"/>
    <n v="0.62100336788697896"/>
  </r>
  <r>
    <x v="160"/>
    <x v="13"/>
    <n v="0"/>
    <n v="1"/>
    <n v="0"/>
    <n v="2648"/>
    <s v="202304&quot;1925-1929&quot;"/>
    <n v="0.62100336788697896"/>
  </r>
  <r>
    <x v="161"/>
    <x v="13"/>
    <n v="0"/>
    <n v="1"/>
    <n v="0"/>
    <n v="2649"/>
    <s v="202305&quot;1925-1929&quot;"/>
    <n v="0.62100336788697896"/>
  </r>
  <r>
    <x v="162"/>
    <x v="13"/>
    <n v="0"/>
    <n v="0"/>
    <n v="0"/>
    <n v="2649"/>
    <s v="202306&quot;1925-1929&quot;"/>
    <n v="0.62100336788697896"/>
  </r>
  <r>
    <x v="163"/>
    <x v="13"/>
    <n v="0"/>
    <n v="2"/>
    <n v="0"/>
    <n v="2651"/>
    <s v="202307&quot;1925-1929&quot;"/>
    <n v="0.62100336788697896"/>
  </r>
  <r>
    <x v="164"/>
    <x v="13"/>
    <n v="0"/>
    <n v="2"/>
    <n v="0"/>
    <n v="2653"/>
    <s v="202308&quot;1925-1929&quot;"/>
    <n v="0.62100336788697896"/>
  </r>
  <r>
    <x v="165"/>
    <x v="13"/>
    <n v="0"/>
    <n v="3"/>
    <n v="0"/>
    <n v="2656"/>
    <s v="202309&quot;1925-1929&quot;"/>
    <n v="0.62102523728294623"/>
  </r>
  <r>
    <x v="166"/>
    <x v="13"/>
    <n v="0"/>
    <n v="3"/>
    <n v="0"/>
    <n v="2659"/>
    <s v="202310&quot;1925-1929&quot;"/>
    <n v="0.62102523728294623"/>
  </r>
  <r>
    <x v="167"/>
    <x v="13"/>
    <n v="0"/>
    <n v="3"/>
    <n v="0"/>
    <n v="2662"/>
    <s v="202311&quot;1925-1929&quot;"/>
    <n v="0.6210471066789135"/>
  </r>
  <r>
    <x v="168"/>
    <x v="13"/>
    <n v="0"/>
    <n v="3"/>
    <n v="0"/>
    <n v="2665"/>
    <s v="202312&quot;1925-1929&quot;"/>
    <n v="0.6210471066789135"/>
  </r>
  <r>
    <x v="169"/>
    <x v="13"/>
    <n v="0"/>
    <n v="2"/>
    <n v="0"/>
    <n v="2667"/>
    <s v="202313&quot;1925-1929&quot;"/>
    <n v="0.6210471066789135"/>
  </r>
  <r>
    <x v="170"/>
    <x v="13"/>
    <n v="0"/>
    <n v="1"/>
    <n v="0"/>
    <n v="2668"/>
    <s v="202314&quot;1925-1929&quot;"/>
    <n v="0.6210471066789135"/>
  </r>
  <r>
    <x v="171"/>
    <x v="13"/>
    <n v="0"/>
    <n v="2"/>
    <n v="0"/>
    <n v="2670"/>
    <s v="202315&quot;1925-1929&quot;"/>
    <n v="0.6210471066789135"/>
  </r>
  <r>
    <x v="172"/>
    <x v="13"/>
    <n v="0"/>
    <n v="1"/>
    <n v="0"/>
    <n v="2671"/>
    <s v="202316&quot;1925-1929&quot;"/>
    <n v="0.6210471066789135"/>
  </r>
  <r>
    <x v="173"/>
    <x v="13"/>
    <n v="0"/>
    <n v="0"/>
    <n v="0"/>
    <n v="2671"/>
    <s v="202317&quot;1925-1929&quot;"/>
    <n v="0.6210471066789135"/>
  </r>
  <r>
    <x v="174"/>
    <x v="13"/>
    <n v="0"/>
    <n v="1"/>
    <n v="0"/>
    <n v="2672"/>
    <s v="202318&quot;1925-1929&quot;"/>
    <n v="0.6210471066789135"/>
  </r>
  <r>
    <x v="175"/>
    <x v="13"/>
    <n v="0"/>
    <n v="1"/>
    <n v="0"/>
    <n v="2673"/>
    <s v="202319&quot;1925-1929&quot;"/>
    <n v="0.6210471066789135"/>
  </r>
  <r>
    <x v="176"/>
    <x v="13"/>
    <n v="0"/>
    <n v="0"/>
    <n v="0"/>
    <n v="2673"/>
    <s v="202320&quot;1925-1929&quot;"/>
    <n v="0.6210471066789135"/>
  </r>
  <r>
    <x v="177"/>
    <x v="13"/>
    <n v="0"/>
    <n v="0"/>
    <n v="0"/>
    <n v="2673"/>
    <s v="202321&quot;1925-1929&quot;"/>
    <n v="0.6210471066789135"/>
  </r>
  <r>
    <x v="178"/>
    <x v="13"/>
    <n v="0"/>
    <n v="0"/>
    <n v="0"/>
    <n v="2673"/>
    <s v="202322&quot;1925-1929&quot;"/>
    <n v="0.6210471066789135"/>
  </r>
  <r>
    <x v="179"/>
    <x v="13"/>
    <n v="0"/>
    <n v="0"/>
    <n v="0"/>
    <n v="2673"/>
    <s v="202323&quot;1925-1929&quot;"/>
    <n v="0.6210471066789135"/>
  </r>
  <r>
    <x v="180"/>
    <x v="13"/>
    <n v="0"/>
    <n v="0"/>
    <n v="0"/>
    <n v="2673"/>
    <s v="202324&quot;1925-1929&quot;"/>
    <n v="0.6210471066789135"/>
  </r>
  <r>
    <x v="181"/>
    <x v="13"/>
    <n v="0"/>
    <n v="0"/>
    <n v="0"/>
    <n v="2673"/>
    <s v="202325&quot;1925-1929&quot;"/>
    <n v="0.6210471066789135"/>
  </r>
  <r>
    <x v="182"/>
    <x v="13"/>
    <n v="0"/>
    <n v="0"/>
    <n v="0"/>
    <n v="2673"/>
    <s v="202326&quot;1925-1929&quot;"/>
    <n v="0.6210471066789135"/>
  </r>
  <r>
    <x v="183"/>
    <x v="13"/>
    <n v="0"/>
    <n v="0"/>
    <n v="0"/>
    <n v="2673"/>
    <s v="202327&quot;1925-1929&quot;"/>
    <n v="0.6210471066789135"/>
  </r>
  <r>
    <x v="184"/>
    <x v="13"/>
    <n v="0"/>
    <n v="0"/>
    <n v="0"/>
    <n v="2673"/>
    <s v="202328&quot;1925-1929&quot;"/>
    <n v="0.6210471066789135"/>
  </r>
  <r>
    <x v="185"/>
    <x v="13"/>
    <n v="0"/>
    <n v="0"/>
    <n v="0"/>
    <n v="2673"/>
    <s v="202329&quot;1925-1929&quot;"/>
    <n v="0.6210471066789135"/>
  </r>
  <r>
    <x v="186"/>
    <x v="13"/>
    <n v="0"/>
    <n v="0"/>
    <n v="0"/>
    <n v="2673"/>
    <s v="202330&quot;1925-1929&quot;"/>
    <n v="0.6210471066789135"/>
  </r>
  <r>
    <x v="187"/>
    <x v="13"/>
    <n v="0"/>
    <n v="0"/>
    <n v="0"/>
    <n v="2673"/>
    <s v="202331&quot;1925-1929&quot;"/>
    <n v="0.6210471066789135"/>
  </r>
  <r>
    <x v="188"/>
    <x v="13"/>
    <n v="0"/>
    <n v="0"/>
    <n v="0"/>
    <n v="2673"/>
    <s v="202332&quot;1925-1929&quot;"/>
    <n v="0.6210471066789135"/>
  </r>
  <r>
    <x v="189"/>
    <x v="13"/>
    <n v="0"/>
    <n v="0"/>
    <n v="0"/>
    <n v="2673"/>
    <s v="202333&quot;1925-1929&quot;"/>
    <n v="0.6210471066789135"/>
  </r>
  <r>
    <x v="190"/>
    <x v="13"/>
    <n v="0"/>
    <n v="0"/>
    <n v="0"/>
    <n v="2673"/>
    <s v="202334&quot;1925-1929&quot;"/>
    <n v="0.6210471066789135"/>
  </r>
  <r>
    <x v="191"/>
    <x v="13"/>
    <n v="0"/>
    <n v="0"/>
    <n v="0"/>
    <n v="2673"/>
    <s v="202335&quot;1925-1929&quot;"/>
    <n v="0.6210471066789135"/>
  </r>
  <r>
    <x v="192"/>
    <x v="13"/>
    <n v="0"/>
    <n v="0"/>
    <n v="0"/>
    <n v="2673"/>
    <s v="202336&quot;1925-1929&quot;"/>
    <n v="0.6210471066789135"/>
  </r>
  <r>
    <x v="193"/>
    <x v="13"/>
    <n v="0"/>
    <n v="0"/>
    <n v="0"/>
    <n v="2673"/>
    <s v="202337&quot;1925-1929&quot;"/>
    <n v="0.6210471066789135"/>
  </r>
  <r>
    <x v="194"/>
    <x v="13"/>
    <n v="0"/>
    <n v="0"/>
    <n v="0"/>
    <n v="2673"/>
    <s v="202338&quot;1925-1929&quot;"/>
    <n v="0.6210471066789135"/>
  </r>
  <r>
    <x v="195"/>
    <x v="13"/>
    <n v="0"/>
    <n v="0"/>
    <n v="0"/>
    <n v="2673"/>
    <s v="202339&quot;1925-1929&quot;"/>
    <n v="0.62109084547084814"/>
  </r>
  <r>
    <x v="196"/>
    <x v="13"/>
    <n v="0"/>
    <n v="3"/>
    <n v="0"/>
    <n v="2676"/>
    <s v="202340&quot;1925-1929&quot;"/>
    <n v="0.62109084547084814"/>
  </r>
  <r>
    <x v="197"/>
    <x v="13"/>
    <n v="0"/>
    <n v="0"/>
    <n v="0"/>
    <n v="2676"/>
    <s v="202341&quot;1925-1929&quot;"/>
    <n v="0.62115645365874994"/>
  </r>
  <r>
    <x v="198"/>
    <x v="13"/>
    <n v="0"/>
    <n v="1"/>
    <n v="0"/>
    <n v="2677"/>
    <s v="202342&quot;1925-1929&quot;"/>
    <n v="0.62135327822245545"/>
  </r>
  <r>
    <x v="199"/>
    <x v="13"/>
    <n v="0"/>
    <n v="0"/>
    <n v="0"/>
    <n v="2677"/>
    <s v="202343&quot;1925-1929&quot;"/>
    <n v="0.62150636399422643"/>
  </r>
  <r>
    <x v="200"/>
    <x v="13"/>
    <n v="0"/>
    <n v="3"/>
    <n v="0"/>
    <n v="2680"/>
    <s v="202344&quot;1925-1929&quot;"/>
    <n v="0.62157197218212834"/>
  </r>
  <r>
    <x v="201"/>
    <x v="13"/>
    <n v="0"/>
    <n v="0"/>
    <n v="0"/>
    <n v="2680"/>
    <s v="202345&quot;1925-1929&quot;"/>
    <n v="0.62161571097406287"/>
  </r>
  <r>
    <x v="202"/>
    <x v="13"/>
    <n v="0"/>
    <n v="1"/>
    <n v="0"/>
    <n v="2681"/>
    <s v="202346&quot;1925-1929&quot;"/>
    <n v="0.62168131916196478"/>
  </r>
  <r>
    <x v="203"/>
    <x v="13"/>
    <n v="0"/>
    <n v="1"/>
    <n v="0"/>
    <n v="2682"/>
    <s v="202347&quot;1925-1929&quot;"/>
    <n v="0.62172505795389932"/>
  </r>
  <r>
    <x v="204"/>
    <x v="13"/>
    <n v="0"/>
    <n v="2"/>
    <n v="0"/>
    <n v="2684"/>
    <s v="202348&quot;1925-1929&quot;"/>
    <n v="0.62183440493373576"/>
  </r>
  <r>
    <x v="205"/>
    <x v="13"/>
    <n v="0"/>
    <n v="2"/>
    <n v="0"/>
    <n v="2686"/>
    <s v="202349&quot;1925-1929&quot;"/>
    <n v="0.62183440493373576"/>
  </r>
  <r>
    <x v="206"/>
    <x v="13"/>
    <n v="0"/>
    <n v="1"/>
    <n v="0"/>
    <n v="2687"/>
    <s v="202350&quot;1925-1929&quot;"/>
    <n v="0.6218781437256703"/>
  </r>
  <r>
    <x v="207"/>
    <x v="13"/>
    <n v="0"/>
    <n v="5"/>
    <n v="0"/>
    <n v="2692"/>
    <s v="202351&quot;1925-1929&quot;"/>
    <n v="0.62190001312163756"/>
  </r>
  <r>
    <x v="208"/>
    <x v="13"/>
    <n v="0"/>
    <n v="6"/>
    <n v="0"/>
    <n v="2698"/>
    <s v="202352&quot;1925-1929&quot;"/>
    <n v="0.62190001312163756"/>
  </r>
  <r>
    <x v="209"/>
    <x v="13"/>
    <n v="0"/>
    <n v="6"/>
    <n v="0"/>
    <n v="2704"/>
    <s v="202401&quot;1925-1929&quot;"/>
    <n v="0.62190001312163756"/>
  </r>
  <r>
    <x v="210"/>
    <x v="13"/>
    <n v="0"/>
    <n v="0"/>
    <n v="0"/>
    <n v="2704"/>
    <s v="202402&quot;1925-1929&quot;"/>
    <n v="0.62190001312163756"/>
  </r>
  <r>
    <x v="211"/>
    <x v="13"/>
    <n v="0"/>
    <n v="0"/>
    <n v="0"/>
    <n v="2704"/>
    <s v="202403&quot;1925-1929&quot;"/>
    <n v="0.62190001312163756"/>
  </r>
  <r>
    <x v="212"/>
    <x v="13"/>
    <n v="0"/>
    <n v="0"/>
    <n v="0"/>
    <n v="2704"/>
    <s v="202404&quot;1925-1929&quot;"/>
    <n v="0.62190001312163756"/>
  </r>
  <r>
    <x v="213"/>
    <x v="13"/>
    <n v="0"/>
    <n v="0"/>
    <n v="0"/>
    <n v="2704"/>
    <s v="202405&quot;1925-1929&quot;"/>
    <n v="0.62190001312163756"/>
  </r>
  <r>
    <x v="214"/>
    <x v="13"/>
    <n v="0"/>
    <n v="0"/>
    <n v="0"/>
    <n v="2704"/>
    <s v="202406&quot;1925-1929&quot;"/>
    <n v="0.62190001312163756"/>
  </r>
  <r>
    <x v="215"/>
    <x v="13"/>
    <n v="0"/>
    <n v="1"/>
    <n v="0"/>
    <n v="2705"/>
    <s v="202407&quot;1925-1929&quot;"/>
    <n v="0.62190001312163756"/>
  </r>
  <r>
    <x v="216"/>
    <x v="13"/>
    <n v="0"/>
    <n v="0"/>
    <n v="0"/>
    <n v="2705"/>
    <s v="202408&quot;1925-1929&quot;"/>
    <n v="0.62190001312163756"/>
  </r>
  <r>
    <x v="217"/>
    <x v="13"/>
    <n v="0"/>
    <n v="1"/>
    <n v="0"/>
    <n v="2706"/>
    <s v="202409&quot;1925-1929&quot;"/>
    <n v="0.62190001312163756"/>
  </r>
  <r>
    <x v="218"/>
    <x v="13"/>
    <n v="0"/>
    <n v="0"/>
    <n v="0"/>
    <n v="2706"/>
    <s v="202410&quot;1925-1929&quot;"/>
    <n v="0.62190001312163756"/>
  </r>
  <r>
    <x v="219"/>
    <x v="13"/>
    <n v="0"/>
    <n v="0"/>
    <n v="0"/>
    <n v="2706"/>
    <s v="202411&quot;1925-1929&quot;"/>
    <n v="0.62190001312163756"/>
  </r>
  <r>
    <x v="220"/>
    <x v="13"/>
    <n v="0"/>
    <n v="0"/>
    <n v="0"/>
    <n v="2706"/>
    <s v="202412&quot;1925-1929&quot;"/>
    <n v="0.62190001312163756"/>
  </r>
  <r>
    <x v="221"/>
    <x v="13"/>
    <n v="0"/>
    <n v="0"/>
    <n v="0"/>
    <n v="2706"/>
    <s v="202413&quot;1925-1929&quot;"/>
    <n v="0.62190001312163756"/>
  </r>
  <r>
    <x v="222"/>
    <x v="13"/>
    <n v="0"/>
    <n v="0"/>
    <n v="0"/>
    <n v="2706"/>
    <s v="202414&quot;1925-1929&quot;"/>
    <n v="0.62190001312163756"/>
  </r>
  <r>
    <x v="223"/>
    <x v="13"/>
    <n v="0"/>
    <n v="0"/>
    <n v="0"/>
    <n v="2706"/>
    <s v="202415&quot;1925-1929&quot;"/>
    <n v="0.62190001312163756"/>
  </r>
  <r>
    <x v="224"/>
    <x v="13"/>
    <n v="0"/>
    <n v="0"/>
    <n v="0"/>
    <n v="2706"/>
    <s v="202416&quot;1925-1929&quot;"/>
    <n v="0.62190001312163756"/>
  </r>
  <r>
    <x v="225"/>
    <x v="13"/>
    <n v="0"/>
    <n v="0"/>
    <n v="0"/>
    <n v="2706"/>
    <s v="202417&quot;1925-1929&quot;"/>
    <n v="0.62190001312163756"/>
  </r>
  <r>
    <x v="226"/>
    <x v="13"/>
    <n v="0"/>
    <n v="0"/>
    <n v="0"/>
    <n v="2706"/>
    <s v="202418&quot;1925-1929&quot;"/>
    <n v="0.62190001312163756"/>
  </r>
  <r>
    <x v="227"/>
    <x v="13"/>
    <n v="0"/>
    <n v="0"/>
    <n v="0"/>
    <n v="2706"/>
    <s v="202419&quot;1925-1929&quot;"/>
    <n v="0.62190001312163756"/>
  </r>
  <r>
    <x v="228"/>
    <x v="13"/>
    <n v="0"/>
    <n v="1"/>
    <n v="0"/>
    <n v="2707"/>
    <s v="202420&quot;1925-1929&quot;"/>
    <n v="0.62190001312163756"/>
  </r>
  <r>
    <x v="229"/>
    <x v="13"/>
    <n v="0"/>
    <n v="0"/>
    <n v="0"/>
    <n v="2707"/>
    <s v="202421&quot;1925-1929&quot;"/>
    <n v="0.62190001312163756"/>
  </r>
  <r>
    <x v="230"/>
    <x v="13"/>
    <n v="0"/>
    <n v="0"/>
    <n v="0"/>
    <n v="2707"/>
    <s v="202422&quot;1925-1929&quot;"/>
    <n v="0.62190001312163756"/>
  </r>
  <r>
    <x v="231"/>
    <x v="13"/>
    <n v="0"/>
    <n v="0"/>
    <n v="0"/>
    <n v="2707"/>
    <s v="202423&quot;1925-1929&quot;"/>
    <n v="0.62190001312163756"/>
  </r>
  <r>
    <x v="232"/>
    <x v="13"/>
    <n v="0"/>
    <n v="0"/>
    <n v="0"/>
    <n v="2707"/>
    <s v="202424&quot;1925-1929&quot;"/>
    <n v="0.62190001312163756"/>
  </r>
  <r>
    <x v="233"/>
    <x v="13"/>
    <n v="0"/>
    <n v="0"/>
    <n v="0"/>
    <n v="2707"/>
    <s v="202425&quot;1925-1929&quot;"/>
    <n v="0.62190001312163756"/>
  </r>
  <r>
    <x v="234"/>
    <x v="13"/>
    <n v="0"/>
    <n v="0"/>
    <n v="0"/>
    <n v="2707"/>
    <s v="202426&quot;1925-1929&quot;"/>
    <n v="0.62190001312163756"/>
  </r>
  <r>
    <x v="235"/>
    <x v="13"/>
    <n v="0"/>
    <n v="0"/>
    <n v="0"/>
    <n v="2707"/>
    <s v="202427&quot;1925-1929&quot;"/>
    <n v="0.62190001312163756"/>
  </r>
  <r>
    <x v="236"/>
    <x v="13"/>
    <n v="0"/>
    <n v="0"/>
    <n v="0"/>
    <n v="2707"/>
    <s v="202428&quot;1925-1929&quot;"/>
    <n v="0.62190001312163756"/>
  </r>
  <r>
    <x v="237"/>
    <x v="13"/>
    <n v="0"/>
    <n v="0"/>
    <n v="0"/>
    <n v="2707"/>
    <s v="202429&quot;1925-1929&quot;"/>
    <n v="0.62190001312163756"/>
  </r>
  <r>
    <x v="238"/>
    <x v="13"/>
    <n v="0"/>
    <n v="0"/>
    <n v="0"/>
    <n v="2707"/>
    <s v="202430&quot;1925-1929&quot;"/>
    <n v="0.62190001312163756"/>
  </r>
  <r>
    <x v="239"/>
    <x v="13"/>
    <n v="0"/>
    <n v="0"/>
    <n v="0"/>
    <n v="2707"/>
    <s v="202431&quot;1925-1929&quot;"/>
    <n v="0.62190001312163756"/>
  </r>
  <r>
    <x v="240"/>
    <x v="13"/>
    <n v="0"/>
    <n v="0"/>
    <n v="0"/>
    <n v="2707"/>
    <s v="202432&quot;1925-1929&quot;"/>
    <n v="0.62190001312163756"/>
  </r>
  <r>
    <x v="241"/>
    <x v="13"/>
    <n v="0"/>
    <n v="0"/>
    <n v="0"/>
    <n v="2707"/>
    <s v="202433&quot;1925-1929&quot;"/>
    <n v="0.62190001312163756"/>
  </r>
  <r>
    <x v="242"/>
    <x v="13"/>
    <n v="0"/>
    <n v="0"/>
    <n v="0"/>
    <n v="2707"/>
    <s v="202434&quot;1925-1929&quot;"/>
    <n v="0.62190001312163756"/>
  </r>
  <r>
    <x v="243"/>
    <x v="13"/>
    <n v="0"/>
    <n v="0"/>
    <n v="0"/>
    <n v="2707"/>
    <s v="202435&quot;1925-1929&quot;"/>
    <n v="0.62190001312163756"/>
  </r>
  <r>
    <x v="244"/>
    <x v="13"/>
    <n v="0"/>
    <n v="0"/>
    <n v="0"/>
    <n v="2707"/>
    <s v="202436&quot;1925-1929&quot;"/>
    <n v="0.62190001312163756"/>
  </r>
  <r>
    <x v="245"/>
    <x v="13"/>
    <n v="0"/>
    <n v="0"/>
    <n v="0"/>
    <n v="2707"/>
    <s v="202437&quot;1925-1929&quot;"/>
    <n v="0.62192188251760483"/>
  </r>
  <r>
    <x v="246"/>
    <x v="13"/>
    <n v="0"/>
    <n v="0"/>
    <n v="0"/>
    <n v="2707"/>
    <s v="202438&quot;1925-1929&quot;"/>
    <n v="0.62192188251760483"/>
  </r>
  <r>
    <x v="247"/>
    <x v="13"/>
    <n v="0"/>
    <n v="2"/>
    <n v="0"/>
    <n v="2709"/>
    <s v="202439&quot;1925-1929&quot;"/>
    <n v="0.62196562130953947"/>
  </r>
  <r>
    <x v="248"/>
    <x v="13"/>
    <n v="0"/>
    <n v="0"/>
    <n v="0"/>
    <n v="2709"/>
    <s v="202440&quot;1925-1929&quot;"/>
    <n v="0.62198749070550674"/>
  </r>
  <r>
    <x v="249"/>
    <x v="13"/>
    <n v="0"/>
    <n v="0"/>
    <n v="0"/>
    <n v="2709"/>
    <s v="202441&quot;1925-1929&quot;"/>
    <n v="0.62203122949744127"/>
  </r>
  <r>
    <x v="0"/>
    <x v="14"/>
    <n v="0"/>
    <n v="0"/>
    <n v="0"/>
    <n v="0"/>
    <s v="202001&quot;1930-1934&quot;"/>
    <s v=""/>
  </r>
  <r>
    <x v="1"/>
    <x v="14"/>
    <n v="0"/>
    <n v="0"/>
    <n v="0"/>
    <n v="0"/>
    <s v="202002&quot;1930-1934&quot;"/>
    <s v=""/>
  </r>
  <r>
    <x v="2"/>
    <x v="14"/>
    <n v="0"/>
    <n v="0"/>
    <n v="0"/>
    <n v="0"/>
    <s v="202003&quot;1930-1934&quot;"/>
    <s v=""/>
  </r>
  <r>
    <x v="3"/>
    <x v="14"/>
    <n v="0"/>
    <n v="0"/>
    <n v="0"/>
    <n v="0"/>
    <s v="202004&quot;1930-1934&quot;"/>
    <s v=""/>
  </r>
  <r>
    <x v="4"/>
    <x v="14"/>
    <n v="0"/>
    <n v="0"/>
    <n v="0"/>
    <n v="0"/>
    <s v="202005&quot;1930-1934&quot;"/>
    <s v=""/>
  </r>
  <r>
    <x v="5"/>
    <x v="14"/>
    <n v="0"/>
    <n v="0"/>
    <n v="0"/>
    <n v="0"/>
    <s v="202006&quot;1930-1934&quot;"/>
    <s v=""/>
  </r>
  <r>
    <x v="6"/>
    <x v="14"/>
    <n v="0"/>
    <n v="0"/>
    <n v="0"/>
    <n v="0"/>
    <s v="202007&quot;1930-1934&quot;"/>
    <s v=""/>
  </r>
  <r>
    <x v="7"/>
    <x v="14"/>
    <n v="0"/>
    <n v="0"/>
    <n v="0"/>
    <n v="0"/>
    <s v="202008&quot;1930-1934&quot;"/>
    <s v=""/>
  </r>
  <r>
    <x v="8"/>
    <x v="14"/>
    <n v="0"/>
    <n v="0"/>
    <n v="0"/>
    <n v="0"/>
    <s v="202009&quot;1930-1934&quot;"/>
    <s v=""/>
  </r>
  <r>
    <x v="9"/>
    <x v="14"/>
    <n v="0"/>
    <n v="0"/>
    <n v="0"/>
    <n v="0"/>
    <s v="202010&quot;1930-1934&quot;"/>
    <s v=""/>
  </r>
  <r>
    <x v="10"/>
    <x v="14"/>
    <n v="0"/>
    <n v="0"/>
    <n v="0"/>
    <n v="0"/>
    <s v="202011&quot;1930-1934&quot;"/>
    <s v=""/>
  </r>
  <r>
    <x v="11"/>
    <x v="14"/>
    <n v="0"/>
    <n v="0"/>
    <n v="0"/>
    <n v="0"/>
    <s v="202012&quot;1930-1934&quot;"/>
    <s v=""/>
  </r>
  <r>
    <x v="12"/>
    <x v="14"/>
    <n v="0"/>
    <n v="4"/>
    <n v="0"/>
    <n v="4"/>
    <s v="202013&quot;1930-1934&quot;"/>
    <s v=""/>
  </r>
  <r>
    <x v="13"/>
    <x v="14"/>
    <n v="0"/>
    <n v="7"/>
    <n v="0"/>
    <n v="11"/>
    <s v="202014&quot;1930-1934&quot;"/>
    <s v=""/>
  </r>
  <r>
    <x v="14"/>
    <x v="14"/>
    <n v="0"/>
    <n v="19"/>
    <n v="0"/>
    <n v="30"/>
    <s v="202015&quot;1930-1934&quot;"/>
    <s v=""/>
  </r>
  <r>
    <x v="15"/>
    <x v="14"/>
    <n v="0"/>
    <n v="5"/>
    <n v="0"/>
    <n v="35"/>
    <s v="202016&quot;1930-1934&quot;"/>
    <s v=""/>
  </r>
  <r>
    <x v="16"/>
    <x v="14"/>
    <n v="0"/>
    <n v="9"/>
    <n v="0"/>
    <n v="44"/>
    <s v="202017&quot;1930-1934&quot;"/>
    <s v=""/>
  </r>
  <r>
    <x v="17"/>
    <x v="14"/>
    <n v="0"/>
    <n v="3"/>
    <n v="0"/>
    <n v="47"/>
    <s v="202018&quot;1930-1934&quot;"/>
    <s v=""/>
  </r>
  <r>
    <x v="18"/>
    <x v="14"/>
    <n v="0"/>
    <n v="3"/>
    <n v="0"/>
    <n v="50"/>
    <s v="202019&quot;1930-1934&quot;"/>
    <s v=""/>
  </r>
  <r>
    <x v="19"/>
    <x v="14"/>
    <n v="0"/>
    <n v="3"/>
    <n v="0"/>
    <n v="53"/>
    <s v="202020&quot;1930-1934&quot;"/>
    <s v=""/>
  </r>
  <r>
    <x v="20"/>
    <x v="14"/>
    <n v="0"/>
    <n v="5"/>
    <n v="0"/>
    <n v="58"/>
    <s v="202021&quot;1930-1934&quot;"/>
    <s v=""/>
  </r>
  <r>
    <x v="21"/>
    <x v="14"/>
    <n v="0"/>
    <n v="2"/>
    <n v="0"/>
    <n v="60"/>
    <s v="202022&quot;1930-1934&quot;"/>
    <s v=""/>
  </r>
  <r>
    <x v="22"/>
    <x v="14"/>
    <n v="0"/>
    <n v="1"/>
    <n v="0"/>
    <n v="61"/>
    <s v="202023&quot;1930-1934&quot;"/>
    <s v=""/>
  </r>
  <r>
    <x v="23"/>
    <x v="14"/>
    <n v="0"/>
    <n v="0"/>
    <n v="0"/>
    <n v="61"/>
    <s v="202024&quot;1930-1934&quot;"/>
    <s v=""/>
  </r>
  <r>
    <x v="24"/>
    <x v="14"/>
    <n v="0"/>
    <n v="0"/>
    <n v="0"/>
    <n v="61"/>
    <s v="202025&quot;1930-1934&quot;"/>
    <s v=""/>
  </r>
  <r>
    <x v="25"/>
    <x v="14"/>
    <n v="0"/>
    <n v="0"/>
    <n v="0"/>
    <n v="61"/>
    <s v="202026&quot;1930-1934&quot;"/>
    <s v=""/>
  </r>
  <r>
    <x v="26"/>
    <x v="14"/>
    <n v="0"/>
    <n v="0"/>
    <n v="0"/>
    <n v="61"/>
    <s v="202027&quot;1930-1934&quot;"/>
    <s v=""/>
  </r>
  <r>
    <x v="27"/>
    <x v="14"/>
    <n v="0"/>
    <n v="1"/>
    <n v="0"/>
    <n v="62"/>
    <s v="202028&quot;1930-1934&quot;"/>
    <s v=""/>
  </r>
  <r>
    <x v="28"/>
    <x v="14"/>
    <n v="0"/>
    <n v="0"/>
    <n v="0"/>
    <n v="62"/>
    <s v="202029&quot;1930-1934&quot;"/>
    <s v=""/>
  </r>
  <r>
    <x v="29"/>
    <x v="14"/>
    <n v="0"/>
    <n v="2"/>
    <n v="0"/>
    <n v="64"/>
    <s v="202030&quot;1930-1934&quot;"/>
    <s v=""/>
  </r>
  <r>
    <x v="30"/>
    <x v="14"/>
    <n v="0"/>
    <n v="4"/>
    <n v="0"/>
    <n v="68"/>
    <s v="202031&quot;1930-1934&quot;"/>
    <s v=""/>
  </r>
  <r>
    <x v="31"/>
    <x v="14"/>
    <n v="0"/>
    <n v="2"/>
    <n v="0"/>
    <n v="70"/>
    <s v="202032&quot;1930-1934&quot;"/>
    <s v=""/>
  </r>
  <r>
    <x v="32"/>
    <x v="14"/>
    <n v="0"/>
    <n v="4"/>
    <n v="0"/>
    <n v="74"/>
    <s v="202033&quot;1930-1934&quot;"/>
    <s v=""/>
  </r>
  <r>
    <x v="33"/>
    <x v="14"/>
    <n v="0"/>
    <n v="2"/>
    <n v="0"/>
    <n v="76"/>
    <s v="202034&quot;1930-1934&quot;"/>
    <s v=""/>
  </r>
  <r>
    <x v="34"/>
    <x v="14"/>
    <n v="0"/>
    <n v="0"/>
    <n v="0"/>
    <n v="76"/>
    <s v="202035&quot;1930-1934&quot;"/>
    <s v=""/>
  </r>
  <r>
    <x v="35"/>
    <x v="14"/>
    <n v="0"/>
    <n v="0"/>
    <n v="0"/>
    <n v="76"/>
    <s v="202036&quot;1930-1934&quot;"/>
    <s v=""/>
  </r>
  <r>
    <x v="36"/>
    <x v="14"/>
    <n v="0"/>
    <n v="5"/>
    <n v="0"/>
    <n v="81"/>
    <s v="202037&quot;1930-1934&quot;"/>
    <s v=""/>
  </r>
  <r>
    <x v="37"/>
    <x v="14"/>
    <n v="0"/>
    <n v="9"/>
    <n v="0"/>
    <n v="90"/>
    <s v="202038&quot;1930-1934&quot;"/>
    <s v=""/>
  </r>
  <r>
    <x v="38"/>
    <x v="14"/>
    <n v="0"/>
    <n v="24"/>
    <n v="0"/>
    <n v="114"/>
    <s v="202039&quot;1930-1934&quot;"/>
    <s v=""/>
  </r>
  <r>
    <x v="39"/>
    <x v="14"/>
    <n v="0"/>
    <n v="26"/>
    <n v="0"/>
    <n v="140"/>
    <s v="202040&quot;1930-1934&quot;"/>
    <s v=""/>
  </r>
  <r>
    <x v="40"/>
    <x v="14"/>
    <n v="0"/>
    <n v="46"/>
    <n v="0"/>
    <n v="186"/>
    <s v="202041&quot;1930-1934&quot;"/>
    <s v=""/>
  </r>
  <r>
    <x v="41"/>
    <x v="14"/>
    <n v="0"/>
    <n v="93"/>
    <n v="0"/>
    <n v="279"/>
    <s v="202042&quot;1930-1934&quot;"/>
    <s v=""/>
  </r>
  <r>
    <x v="42"/>
    <x v="14"/>
    <n v="0"/>
    <n v="173"/>
    <n v="0"/>
    <n v="452"/>
    <s v="202043&quot;1930-1934&quot;"/>
    <s v=""/>
  </r>
  <r>
    <x v="43"/>
    <x v="14"/>
    <n v="0"/>
    <n v="210"/>
    <n v="0"/>
    <n v="662"/>
    <s v="202044&quot;1930-1934&quot;"/>
    <s v=""/>
  </r>
  <r>
    <x v="44"/>
    <x v="14"/>
    <n v="0"/>
    <n v="281"/>
    <n v="0"/>
    <n v="943"/>
    <s v="202045&quot;1930-1934&quot;"/>
    <s v=""/>
  </r>
  <r>
    <x v="45"/>
    <x v="14"/>
    <n v="0"/>
    <n v="230"/>
    <n v="0"/>
    <n v="1173"/>
    <s v="202046&quot;1930-1934&quot;"/>
    <s v=""/>
  </r>
  <r>
    <x v="46"/>
    <x v="14"/>
    <n v="0"/>
    <n v="168"/>
    <n v="0"/>
    <n v="1341"/>
    <s v="202047&quot;1930-1934&quot;"/>
    <s v=""/>
  </r>
  <r>
    <x v="47"/>
    <x v="14"/>
    <n v="0"/>
    <n v="161"/>
    <n v="0"/>
    <n v="1502"/>
    <s v="202048&quot;1930-1934&quot;"/>
    <s v=""/>
  </r>
  <r>
    <x v="48"/>
    <x v="14"/>
    <n v="0"/>
    <n v="110"/>
    <n v="0"/>
    <n v="1612"/>
    <s v="202049&quot;1930-1934&quot;"/>
    <s v=""/>
  </r>
  <r>
    <x v="49"/>
    <x v="14"/>
    <n v="0"/>
    <n v="122"/>
    <n v="0"/>
    <n v="1734"/>
    <s v="202050&quot;1930-1934&quot;"/>
    <s v=""/>
  </r>
  <r>
    <x v="50"/>
    <x v="14"/>
    <n v="0"/>
    <n v="138"/>
    <n v="0"/>
    <n v="1872"/>
    <s v="202051&quot;1930-1934&quot;"/>
    <s v=""/>
  </r>
  <r>
    <x v="51"/>
    <x v="14"/>
    <n v="0"/>
    <n v="144"/>
    <n v="0"/>
    <n v="2016"/>
    <s v="202052&quot;1930-1934&quot;"/>
    <n v="5.286529921759357E-5"/>
  </r>
  <r>
    <x v="52"/>
    <x v="14"/>
    <n v="0"/>
    <n v="160"/>
    <n v="0"/>
    <n v="2176"/>
    <s v="202053&quot;1930-1934&quot;"/>
    <n v="1.8729420294233152E-3"/>
  </r>
  <r>
    <x v="53"/>
    <x v="14"/>
    <n v="0"/>
    <n v="206"/>
    <n v="0"/>
    <n v="2382"/>
    <s v="202101&quot;1930-1934&quot;"/>
    <n v="6.2078965652659877E-3"/>
  </r>
  <r>
    <x v="54"/>
    <x v="14"/>
    <n v="0"/>
    <n v="210"/>
    <n v="0"/>
    <n v="2592"/>
    <s v="202102&quot;1930-1934&quot;"/>
    <n v="3.7164305349968278E-2"/>
  </r>
  <r>
    <x v="55"/>
    <x v="14"/>
    <n v="0"/>
    <n v="161"/>
    <n v="0"/>
    <n v="2753"/>
    <s v="202103&quot;1930-1934&quot;"/>
    <n v="0.11696825061172704"/>
  </r>
  <r>
    <x v="56"/>
    <x v="14"/>
    <n v="0"/>
    <n v="168"/>
    <n v="0"/>
    <n v="2921"/>
    <s v="202104&quot;1930-1934&quot;"/>
    <n v="0.18155454188442136"/>
  </r>
  <r>
    <x v="57"/>
    <x v="14"/>
    <n v="0"/>
    <n v="127"/>
    <n v="0"/>
    <n v="3048"/>
    <s v="202105&quot;1930-1934&quot;"/>
    <n v="0.21834123795426397"/>
  </r>
  <r>
    <x v="58"/>
    <x v="14"/>
    <n v="0"/>
    <n v="145"/>
    <n v="0"/>
    <n v="3193"/>
    <s v="202106&quot;1930-1934&quot;"/>
    <n v="0.26402440866386734"/>
  </r>
  <r>
    <x v="59"/>
    <x v="14"/>
    <n v="0"/>
    <n v="149"/>
    <n v="0"/>
    <n v="3342"/>
    <s v="202107&quot;1930-1934&quot;"/>
    <n v="0.34285412198290183"/>
  </r>
  <r>
    <x v="60"/>
    <x v="14"/>
    <n v="0"/>
    <n v="148"/>
    <n v="0"/>
    <n v="3490"/>
    <s v="202108&quot;1930-1934&quot;"/>
    <n v="0.41115608857203273"/>
  </r>
  <r>
    <x v="61"/>
    <x v="14"/>
    <n v="0"/>
    <n v="145"/>
    <n v="0"/>
    <n v="3635"/>
    <s v="202109&quot;1930-1934&quot;"/>
    <n v="0.4685980122647494"/>
  </r>
  <r>
    <x v="62"/>
    <x v="14"/>
    <n v="0"/>
    <n v="176"/>
    <n v="0"/>
    <n v="3811"/>
    <s v="202110&quot;1930-1934&quot;"/>
    <n v="0.5133220554028336"/>
  </r>
  <r>
    <x v="63"/>
    <x v="14"/>
    <n v="0"/>
    <n v="142"/>
    <n v="0"/>
    <n v="3953"/>
    <s v="202111&quot;1930-1934&quot;"/>
    <n v="0.5415672295562336"/>
  </r>
  <r>
    <x v="64"/>
    <x v="14"/>
    <n v="0"/>
    <n v="91"/>
    <n v="0"/>
    <n v="4044"/>
    <s v="202112&quot;1930-1934&quot;"/>
    <n v="0.56219224843669757"/>
  </r>
  <r>
    <x v="65"/>
    <x v="14"/>
    <n v="0"/>
    <n v="91"/>
    <n v="0"/>
    <n v="4135"/>
    <s v="202113&quot;1930-1934&quot;"/>
    <n v="0.5792375313415703"/>
  </r>
  <r>
    <x v="66"/>
    <x v="14"/>
    <n v="0"/>
    <n v="68"/>
    <n v="0"/>
    <n v="4203"/>
    <s v="202114&quot;1930-1934&quot;"/>
    <n v="0.59803492130622604"/>
  </r>
  <r>
    <x v="67"/>
    <x v="14"/>
    <n v="0"/>
    <n v="51"/>
    <n v="0"/>
    <n v="4254"/>
    <s v="202115&quot;1930-1934&quot;"/>
    <n v="0.61471769930217801"/>
  </r>
  <r>
    <x v="68"/>
    <x v="14"/>
    <n v="0"/>
    <n v="38"/>
    <n v="0"/>
    <n v="4292"/>
    <s v="202116&quot;1930-1934&quot;"/>
    <n v="0.62698244872065978"/>
  </r>
  <r>
    <x v="69"/>
    <x v="14"/>
    <n v="0"/>
    <n v="23"/>
    <n v="0"/>
    <n v="4315"/>
    <s v="202117&quot;1930-1934&quot;"/>
    <n v="0.6369739902727849"/>
  </r>
  <r>
    <x v="70"/>
    <x v="14"/>
    <n v="0"/>
    <n v="22"/>
    <n v="0"/>
    <n v="4337"/>
    <s v="202118&quot;1930-1934&quot;"/>
    <n v="0.6479548681388394"/>
  </r>
  <r>
    <x v="71"/>
    <x v="14"/>
    <n v="0"/>
    <n v="18"/>
    <n v="0"/>
    <n v="4355"/>
    <s v="202119&quot;1930-1934&quot;"/>
    <n v="0.65763677008126153"/>
  </r>
  <r>
    <x v="72"/>
    <x v="14"/>
    <n v="0"/>
    <n v="18"/>
    <n v="0"/>
    <n v="4373"/>
    <s v="202120&quot;1930-1934&quot;"/>
    <n v="0.66479624203244414"/>
  </r>
  <r>
    <x v="73"/>
    <x v="14"/>
    <n v="0"/>
    <n v="9"/>
    <n v="0"/>
    <n v="4382"/>
    <s v="202121&quot;1930-1934&quot;"/>
    <n v="0.6703319940790865"/>
  </r>
  <r>
    <x v="74"/>
    <x v="14"/>
    <n v="0"/>
    <n v="4"/>
    <n v="0"/>
    <n v="4386"/>
    <s v="202122&quot;1930-1934&quot;"/>
    <n v="0.67564873274325588"/>
  </r>
  <r>
    <x v="75"/>
    <x v="14"/>
    <n v="0"/>
    <n v="1"/>
    <n v="0"/>
    <n v="4387"/>
    <s v="202123&quot;1930-1934&quot;"/>
    <n v="0.68088994955140014"/>
  </r>
  <r>
    <x v="76"/>
    <x v="14"/>
    <n v="0"/>
    <n v="0"/>
    <n v="0"/>
    <n v="4387"/>
    <s v="202124&quot;1930-1934&quot;"/>
    <n v="0.68415249373168596"/>
  </r>
  <r>
    <x v="77"/>
    <x v="14"/>
    <n v="0"/>
    <n v="3"/>
    <n v="0"/>
    <n v="4390"/>
    <s v="202125&quot;1930-1934&quot;"/>
    <n v="0.68674289339334804"/>
  </r>
  <r>
    <x v="78"/>
    <x v="14"/>
    <n v="0"/>
    <n v="0"/>
    <n v="0"/>
    <n v="4390"/>
    <s v="202126&quot;1930-1934&quot;"/>
    <n v="0.68909917530133225"/>
  </r>
  <r>
    <x v="79"/>
    <x v="14"/>
    <n v="0"/>
    <n v="0"/>
    <n v="0"/>
    <n v="4390"/>
    <s v="202127&quot;1930-1934&quot;"/>
    <n v="0.69036039029695195"/>
  </r>
  <r>
    <x v="80"/>
    <x v="14"/>
    <n v="0"/>
    <n v="0"/>
    <n v="0"/>
    <n v="4390"/>
    <s v="202128&quot;1930-1934&quot;"/>
    <n v="0.69215025828474763"/>
  </r>
  <r>
    <x v="81"/>
    <x v="14"/>
    <n v="0"/>
    <n v="1"/>
    <n v="0"/>
    <n v="4391"/>
    <s v="202129&quot;1930-1934&quot;"/>
    <n v="0.69414403528381119"/>
  </r>
  <r>
    <x v="82"/>
    <x v="14"/>
    <n v="0"/>
    <n v="0"/>
    <n v="0"/>
    <n v="4391"/>
    <s v="202130&quot;1930-1934&quot;"/>
    <n v="0.69630396036612996"/>
  </r>
  <r>
    <x v="83"/>
    <x v="14"/>
    <n v="0"/>
    <n v="0"/>
    <n v="0"/>
    <n v="4391"/>
    <s v="202131&quot;1930-1934&quot;"/>
    <n v="0.69791257589946532"/>
  </r>
  <r>
    <x v="84"/>
    <x v="14"/>
    <n v="0"/>
    <n v="0"/>
    <n v="0"/>
    <n v="4391"/>
    <s v="202132&quot;1930-1934&quot;"/>
    <n v="0.69913602996707247"/>
  </r>
  <r>
    <x v="85"/>
    <x v="14"/>
    <n v="0"/>
    <n v="3"/>
    <n v="0"/>
    <n v="4394"/>
    <s v="202133&quot;1930-1934&quot;"/>
    <n v="0.70023109687943685"/>
  </r>
  <r>
    <x v="86"/>
    <x v="14"/>
    <n v="0"/>
    <n v="0"/>
    <n v="0"/>
    <n v="4394"/>
    <s v="202134&quot;1930-1934&quot;"/>
    <n v="0.70129595504939124"/>
  </r>
  <r>
    <x v="87"/>
    <x v="14"/>
    <n v="0"/>
    <n v="1"/>
    <n v="0"/>
    <n v="4395"/>
    <s v="202135&quot;1930-1934&quot;"/>
    <n v="0.70215690420807786"/>
  </r>
  <r>
    <x v="88"/>
    <x v="14"/>
    <n v="0"/>
    <n v="1"/>
    <n v="0"/>
    <n v="4396"/>
    <s v="202136&quot;1930-1934&quot;"/>
    <n v="0.70299519680995681"/>
  </r>
  <r>
    <x v="89"/>
    <x v="14"/>
    <n v="0"/>
    <n v="1"/>
    <n v="0"/>
    <n v="4397"/>
    <s v="202137&quot;1930-1934&quot;"/>
    <n v="0.70410536809352631"/>
  </r>
  <r>
    <x v="90"/>
    <x v="14"/>
    <n v="0"/>
    <n v="0"/>
    <n v="0"/>
    <n v="4397"/>
    <s v="202138&quot;1930-1934&quot;"/>
    <n v="0.70489079539618771"/>
  </r>
  <r>
    <x v="91"/>
    <x v="14"/>
    <n v="0"/>
    <n v="2"/>
    <n v="0"/>
    <n v="4399"/>
    <s v="202139&quot;1930-1934&quot;"/>
    <n v="0.70545720931637612"/>
  </r>
  <r>
    <x v="92"/>
    <x v="14"/>
    <n v="0"/>
    <n v="1"/>
    <n v="0"/>
    <n v="4400"/>
    <s v="202140&quot;1930-1934&quot;"/>
    <n v="0.70603872760776965"/>
  </r>
  <r>
    <x v="93"/>
    <x v="14"/>
    <n v="0"/>
    <n v="10"/>
    <n v="0"/>
    <n v="4410"/>
    <s v="202141&quot;1930-1934&quot;"/>
    <n v="0.70663535027036828"/>
  </r>
  <r>
    <x v="94"/>
    <x v="14"/>
    <n v="0"/>
    <n v="18"/>
    <n v="0"/>
    <n v="4428"/>
    <s v="202142&quot;1930-1934&quot;"/>
    <n v="0.70737546445941457"/>
  </r>
  <r>
    <x v="95"/>
    <x v="14"/>
    <n v="0"/>
    <n v="20"/>
    <n v="0"/>
    <n v="4448"/>
    <s v="202143&quot;1930-1934&quot;"/>
    <n v="0.70817599613328097"/>
  </r>
  <r>
    <x v="96"/>
    <x v="14"/>
    <n v="0"/>
    <n v="43"/>
    <n v="0"/>
    <n v="4491"/>
    <s v="202144&quot;1930-1934&quot;"/>
    <n v="0.71016977313234453"/>
  </r>
  <r>
    <x v="97"/>
    <x v="14"/>
    <n v="0"/>
    <n v="62"/>
    <n v="0"/>
    <n v="4553"/>
    <s v="202145&quot;1930-1934&quot;"/>
    <n v="0.7122994894722533"/>
  </r>
  <r>
    <x v="98"/>
    <x v="14"/>
    <n v="0"/>
    <n v="106"/>
    <n v="0"/>
    <n v="4659"/>
    <s v="202146&quot;1930-1934&quot;"/>
    <n v="0.71487478476271038"/>
  </r>
  <r>
    <x v="99"/>
    <x v="14"/>
    <n v="0"/>
    <n v="112"/>
    <n v="0"/>
    <n v="4771"/>
    <s v="202147&quot;1930-1934&quot;"/>
    <n v="0.71788810681811321"/>
  </r>
  <r>
    <x v="100"/>
    <x v="14"/>
    <n v="0"/>
    <n v="98"/>
    <n v="0"/>
    <n v="4869"/>
    <s v="202148&quot;1930-1934&quot;"/>
    <n v="0.72060689363501795"/>
  </r>
  <r>
    <x v="101"/>
    <x v="14"/>
    <n v="0"/>
    <n v="130"/>
    <n v="0"/>
    <n v="4999"/>
    <s v="202149&quot;1930-1934&quot;"/>
    <n v="0.7229103102437846"/>
  </r>
  <r>
    <x v="102"/>
    <x v="14"/>
    <n v="0"/>
    <n v="84"/>
    <n v="0"/>
    <n v="5083"/>
    <s v="202150&quot;1930-1934&quot;"/>
    <n v="0.72488898287164305"/>
  </r>
  <r>
    <x v="103"/>
    <x v="14"/>
    <n v="0"/>
    <n v="68"/>
    <n v="0"/>
    <n v="5151"/>
    <s v="202151&quot;1930-1934&quot;"/>
    <n v="0.72562909706068934"/>
  </r>
  <r>
    <x v="104"/>
    <x v="14"/>
    <n v="0"/>
    <n v="46"/>
    <n v="0"/>
    <n v="5197"/>
    <s v="202152&quot;1930-1934&quot;"/>
    <n v="0.72599160196960999"/>
  </r>
  <r>
    <x v="105"/>
    <x v="14"/>
    <n v="0"/>
    <n v="39"/>
    <n v="0"/>
    <n v="5236"/>
    <s v="202201&quot;1930-1934&quot;"/>
    <n v="0.72676947708666884"/>
  </r>
  <r>
    <x v="106"/>
    <x v="14"/>
    <n v="0"/>
    <n v="30"/>
    <n v="0"/>
    <n v="5266"/>
    <s v="202202&quot;1930-1934&quot;"/>
    <n v="0.72775126121499567"/>
  </r>
  <r>
    <x v="107"/>
    <x v="14"/>
    <n v="0"/>
    <n v="16"/>
    <n v="0"/>
    <n v="5282"/>
    <s v="202203&quot;1930-1934&quot;"/>
    <n v="0.72837809262000419"/>
  </r>
  <r>
    <x v="108"/>
    <x v="14"/>
    <n v="0"/>
    <n v="19"/>
    <n v="0"/>
    <n v="5301"/>
    <s v="202204&quot;1930-1934&quot;"/>
    <n v="0.72873304534332239"/>
  </r>
  <r>
    <x v="109"/>
    <x v="14"/>
    <n v="0"/>
    <n v="53"/>
    <n v="0"/>
    <n v="5354"/>
    <s v="202205&quot;1930-1934&quot;"/>
    <n v="0.72912575899465304"/>
  </r>
  <r>
    <x v="110"/>
    <x v="14"/>
    <n v="0"/>
    <n v="67"/>
    <n v="0"/>
    <n v="5421"/>
    <s v="202206&quot;1930-1934&quot;"/>
    <n v="0.72926169833549825"/>
  </r>
  <r>
    <x v="111"/>
    <x v="14"/>
    <n v="0"/>
    <n v="69"/>
    <n v="0"/>
    <n v="5490"/>
    <s v="202207&quot;1930-1934&quot;"/>
    <n v="0.72935987674833092"/>
  </r>
  <r>
    <x v="112"/>
    <x v="14"/>
    <n v="0"/>
    <n v="54"/>
    <n v="0"/>
    <n v="5544"/>
    <s v="202208&quot;1930-1934&quot;"/>
    <n v="0.72943539860435613"/>
  </r>
  <r>
    <x v="113"/>
    <x v="14"/>
    <n v="0"/>
    <n v="45"/>
    <n v="0"/>
    <n v="5589"/>
    <s v="202209&quot;1930-1934&quot;"/>
    <n v="0.72948071171797113"/>
  </r>
  <r>
    <x v="114"/>
    <x v="14"/>
    <n v="0"/>
    <n v="32"/>
    <n v="0"/>
    <n v="5621"/>
    <s v="202210&quot;1930-1934&quot;"/>
    <n v="0.72952602483158624"/>
  </r>
  <r>
    <x v="115"/>
    <x v="14"/>
    <n v="0"/>
    <n v="29"/>
    <n v="0"/>
    <n v="5650"/>
    <s v="202211&quot;1930-1934&quot;"/>
    <n v="0.72958644231640635"/>
  </r>
  <r>
    <x v="116"/>
    <x v="14"/>
    <n v="0"/>
    <n v="37"/>
    <n v="0"/>
    <n v="5687"/>
    <s v="202212&quot;1930-1934&quot;"/>
    <n v="0.72964685980122646"/>
  </r>
  <r>
    <x v="117"/>
    <x v="14"/>
    <n v="0"/>
    <n v="26"/>
    <n v="0"/>
    <n v="5713"/>
    <s v="202213&quot;1930-1934&quot;"/>
    <n v="0.72968462072923901"/>
  </r>
  <r>
    <x v="118"/>
    <x v="14"/>
    <n v="0"/>
    <n v="28"/>
    <n v="0"/>
    <n v="5741"/>
    <s v="202214&quot;1930-1934&quot;"/>
    <n v="0.72971482947164912"/>
  </r>
  <r>
    <x v="119"/>
    <x v="14"/>
    <n v="0"/>
    <n v="16"/>
    <n v="0"/>
    <n v="5757"/>
    <s v="202215&quot;1930-1934&quot;"/>
    <n v="0.72972993384285412"/>
  </r>
  <r>
    <x v="120"/>
    <x v="14"/>
    <n v="0"/>
    <n v="15"/>
    <n v="0"/>
    <n v="5772"/>
    <s v="202216&quot;1930-1934&quot;"/>
    <n v="0.72975259039966167"/>
  </r>
  <r>
    <x v="121"/>
    <x v="14"/>
    <n v="0"/>
    <n v="14"/>
    <n v="0"/>
    <n v="5786"/>
    <s v="202217&quot;1930-1934&quot;"/>
    <n v="0.72979035132767422"/>
  </r>
  <r>
    <x v="122"/>
    <x v="14"/>
    <n v="0"/>
    <n v="9"/>
    <n v="0"/>
    <n v="5795"/>
    <s v="202218&quot;1930-1934&quot;"/>
    <n v="0.72979035132767422"/>
  </r>
  <r>
    <x v="123"/>
    <x v="14"/>
    <n v="0"/>
    <n v="1"/>
    <n v="0"/>
    <n v="5796"/>
    <s v="202219&quot;1930-1934&quot;"/>
    <n v="0.72980545569887922"/>
  </r>
  <r>
    <x v="124"/>
    <x v="14"/>
    <n v="0"/>
    <n v="3"/>
    <n v="0"/>
    <n v="5799"/>
    <s v="202220&quot;1930-1934&quot;"/>
    <n v="0.72985832099809689"/>
  </r>
  <r>
    <x v="125"/>
    <x v="14"/>
    <n v="0"/>
    <n v="0"/>
    <n v="0"/>
    <n v="5799"/>
    <s v="202221&quot;1930-1934&quot;"/>
    <n v="0.72990363411171189"/>
  </r>
  <r>
    <x v="126"/>
    <x v="14"/>
    <n v="0"/>
    <n v="3"/>
    <n v="0"/>
    <n v="5802"/>
    <s v="202222&quot;1930-1934&quot;"/>
    <n v="0.72992629066851944"/>
  </r>
  <r>
    <x v="127"/>
    <x v="14"/>
    <n v="0"/>
    <n v="1"/>
    <n v="0"/>
    <n v="5803"/>
    <s v="202223&quot;1930-1934&quot;"/>
    <n v="0.72994139503972455"/>
  </r>
  <r>
    <x v="128"/>
    <x v="14"/>
    <n v="0"/>
    <n v="1"/>
    <n v="0"/>
    <n v="5804"/>
    <s v="202224&quot;1930-1934&quot;"/>
    <n v="0.72995649941092955"/>
  </r>
  <r>
    <x v="129"/>
    <x v="14"/>
    <n v="0"/>
    <n v="0"/>
    <n v="0"/>
    <n v="5804"/>
    <s v="202225&quot;1930-1934&quot;"/>
    <n v="0.7299791559677371"/>
  </r>
  <r>
    <x v="130"/>
    <x v="14"/>
    <n v="0"/>
    <n v="4"/>
    <n v="0"/>
    <n v="5808"/>
    <s v="202226&quot;1930-1934&quot;"/>
    <n v="0.7299942603389421"/>
  </r>
  <r>
    <x v="131"/>
    <x v="14"/>
    <n v="0"/>
    <n v="1"/>
    <n v="0"/>
    <n v="5809"/>
    <s v="202227&quot;1930-1934&quot;"/>
    <n v="0.7299942603389421"/>
  </r>
  <r>
    <x v="132"/>
    <x v="14"/>
    <n v="0"/>
    <n v="2"/>
    <n v="0"/>
    <n v="5811"/>
    <s v="202228&quot;1930-1934&quot;"/>
    <n v="0.73000181252454466"/>
  </r>
  <r>
    <x v="133"/>
    <x v="14"/>
    <n v="0"/>
    <n v="13"/>
    <n v="0"/>
    <n v="5824"/>
    <s v="202229&quot;1930-1934&quot;"/>
    <n v="0.73003957345255721"/>
  </r>
  <r>
    <x v="134"/>
    <x v="14"/>
    <n v="0"/>
    <n v="23"/>
    <n v="0"/>
    <n v="5847"/>
    <s v="202230&quot;1930-1934&quot;"/>
    <n v="0.73009999093737732"/>
  </r>
  <r>
    <x v="135"/>
    <x v="14"/>
    <n v="0"/>
    <n v="12"/>
    <n v="0"/>
    <n v="5859"/>
    <s v="202231&quot;1930-1934&quot;"/>
    <n v="0.73013019967978732"/>
  </r>
  <r>
    <x v="136"/>
    <x v="14"/>
    <n v="0"/>
    <n v="14"/>
    <n v="0"/>
    <n v="5873"/>
    <s v="202232&quot;1930-1934&quot;"/>
    <n v="0.73021327372141498"/>
  </r>
  <r>
    <x v="137"/>
    <x v="14"/>
    <n v="0"/>
    <n v="13"/>
    <n v="0"/>
    <n v="5886"/>
    <s v="202233&quot;1930-1934&quot;"/>
    <n v="0.73030389994864509"/>
  </r>
  <r>
    <x v="138"/>
    <x v="14"/>
    <n v="0"/>
    <n v="10"/>
    <n v="0"/>
    <n v="5896"/>
    <s v="202234&quot;1930-1934&quot;"/>
    <n v="0.7303794218046703"/>
  </r>
  <r>
    <x v="139"/>
    <x v="14"/>
    <n v="0"/>
    <n v="11"/>
    <n v="0"/>
    <n v="5907"/>
    <s v="202235&quot;1930-1934&quot;"/>
    <n v="0.73043228710388786"/>
  </r>
  <r>
    <x v="140"/>
    <x v="14"/>
    <n v="0"/>
    <n v="11"/>
    <n v="0"/>
    <n v="5918"/>
    <s v="202236&quot;1930-1934&quot;"/>
    <n v="0.73051536114551552"/>
  </r>
  <r>
    <x v="141"/>
    <x v="14"/>
    <n v="0"/>
    <n v="9"/>
    <n v="0"/>
    <n v="5927"/>
    <s v="202237&quot;1930-1934&quot;"/>
    <n v="0.73062864392955318"/>
  </r>
  <r>
    <x v="142"/>
    <x v="14"/>
    <n v="0"/>
    <n v="4"/>
    <n v="0"/>
    <n v="5931"/>
    <s v="202238&quot;1930-1934&quot;"/>
    <n v="0.7307041657855784"/>
  </r>
  <r>
    <x v="143"/>
    <x v="14"/>
    <n v="0"/>
    <n v="16"/>
    <n v="0"/>
    <n v="5947"/>
    <s v="202239&quot;1930-1934&quot;"/>
    <n v="0.73072682234238584"/>
  </r>
  <r>
    <x v="144"/>
    <x v="14"/>
    <n v="0"/>
    <n v="25"/>
    <n v="0"/>
    <n v="5972"/>
    <s v="202240&quot;1930-1934&quot;"/>
    <n v="0.73074947889919339"/>
  </r>
  <r>
    <x v="145"/>
    <x v="14"/>
    <n v="0"/>
    <n v="28"/>
    <n v="0"/>
    <n v="6000"/>
    <s v="202241&quot;1930-1934&quot;"/>
    <n v="0.73078723982720595"/>
  </r>
  <r>
    <x v="146"/>
    <x v="14"/>
    <n v="0"/>
    <n v="13"/>
    <n v="0"/>
    <n v="6013"/>
    <s v="202242&quot;1930-1934&quot;"/>
    <n v="0.7308098963840135"/>
  </r>
  <r>
    <x v="147"/>
    <x v="14"/>
    <n v="0"/>
    <n v="11"/>
    <n v="0"/>
    <n v="6024"/>
    <s v="202243&quot;1930-1934&quot;"/>
    <n v="0.73083255294082106"/>
  </r>
  <r>
    <x v="148"/>
    <x v="14"/>
    <n v="0"/>
    <n v="13"/>
    <n v="0"/>
    <n v="6037"/>
    <s v="202244&quot;1930-1934&quot;"/>
    <n v="0.73084010512642361"/>
  </r>
  <r>
    <x v="149"/>
    <x v="14"/>
    <n v="0"/>
    <n v="20"/>
    <n v="0"/>
    <n v="6057"/>
    <s v="202245&quot;1930-1934&quot;"/>
    <n v="0.73085520949762861"/>
  </r>
  <r>
    <x v="150"/>
    <x v="14"/>
    <n v="0"/>
    <n v="3"/>
    <n v="0"/>
    <n v="6060"/>
    <s v="202246&quot;1930-1934&quot;"/>
    <n v="0.73090807479684616"/>
  </r>
  <r>
    <x v="151"/>
    <x v="14"/>
    <n v="0"/>
    <n v="8"/>
    <n v="0"/>
    <n v="6068"/>
    <s v="202247&quot;1930-1934&quot;"/>
    <n v="0.73093073135365372"/>
  </r>
  <r>
    <x v="152"/>
    <x v="14"/>
    <n v="0"/>
    <n v="6"/>
    <n v="0"/>
    <n v="6074"/>
    <s v="202248&quot;1930-1934&quot;"/>
    <n v="0.73093828353925627"/>
  </r>
  <r>
    <x v="153"/>
    <x v="14"/>
    <n v="0"/>
    <n v="12"/>
    <n v="0"/>
    <n v="6086"/>
    <s v="202249&quot;1930-1934&quot;"/>
    <n v="0.73098359665287138"/>
  </r>
  <r>
    <x v="154"/>
    <x v="14"/>
    <n v="0"/>
    <n v="10"/>
    <n v="0"/>
    <n v="6096"/>
    <s v="202250&quot;1930-1934&quot;"/>
    <n v="0.73099114883847383"/>
  </r>
  <r>
    <x v="155"/>
    <x v="14"/>
    <n v="0"/>
    <n v="15"/>
    <n v="0"/>
    <n v="6111"/>
    <s v="202251&quot;1930-1934&quot;"/>
    <n v="0.73099114883847383"/>
  </r>
  <r>
    <x v="156"/>
    <x v="14"/>
    <n v="0"/>
    <n v="12"/>
    <n v="0"/>
    <n v="6123"/>
    <s v="202252&quot;1930-1934&quot;"/>
    <n v="0.73099114883847383"/>
  </r>
  <r>
    <x v="157"/>
    <x v="14"/>
    <n v="0"/>
    <n v="9"/>
    <n v="0"/>
    <n v="6132"/>
    <s v="202301&quot;1930-1934&quot;"/>
    <n v="0.73099114883847383"/>
  </r>
  <r>
    <x v="158"/>
    <x v="14"/>
    <n v="0"/>
    <n v="6"/>
    <n v="0"/>
    <n v="6138"/>
    <s v="202302&quot;1930-1934&quot;"/>
    <n v="0.73099114883847383"/>
  </r>
  <r>
    <x v="159"/>
    <x v="14"/>
    <n v="0"/>
    <n v="6"/>
    <n v="0"/>
    <n v="6144"/>
    <s v="202303&quot;1930-1934&quot;"/>
    <n v="0.73099114883847383"/>
  </r>
  <r>
    <x v="160"/>
    <x v="14"/>
    <n v="0"/>
    <n v="3"/>
    <n v="0"/>
    <n v="6147"/>
    <s v="202304&quot;1930-1934&quot;"/>
    <n v="0.73100625320967894"/>
  </r>
  <r>
    <x v="161"/>
    <x v="14"/>
    <n v="0"/>
    <n v="3"/>
    <n v="0"/>
    <n v="6150"/>
    <s v="202305&quot;1930-1934&quot;"/>
    <n v="0.73102135758088393"/>
  </r>
  <r>
    <x v="162"/>
    <x v="14"/>
    <n v="0"/>
    <n v="5"/>
    <n v="0"/>
    <n v="6155"/>
    <s v="202306&quot;1930-1934&quot;"/>
    <n v="0.73102890976648638"/>
  </r>
  <r>
    <x v="163"/>
    <x v="14"/>
    <n v="0"/>
    <n v="6"/>
    <n v="0"/>
    <n v="6161"/>
    <s v="202307&quot;1930-1934&quot;"/>
    <n v="0.73102890976648638"/>
  </r>
  <r>
    <x v="164"/>
    <x v="14"/>
    <n v="0"/>
    <n v="6"/>
    <n v="0"/>
    <n v="6167"/>
    <s v="202308&quot;1930-1934&quot;"/>
    <n v="0.73104401413769149"/>
  </r>
  <r>
    <x v="165"/>
    <x v="14"/>
    <n v="0"/>
    <n v="8"/>
    <n v="0"/>
    <n v="6175"/>
    <s v="202309&quot;1930-1934&quot;"/>
    <n v="0.73105911850889649"/>
  </r>
  <r>
    <x v="166"/>
    <x v="14"/>
    <n v="0"/>
    <n v="6"/>
    <n v="0"/>
    <n v="6181"/>
    <s v="202310&quot;1930-1934&quot;"/>
    <n v="0.73108932725130649"/>
  </r>
  <r>
    <x v="167"/>
    <x v="14"/>
    <n v="0"/>
    <n v="11"/>
    <n v="0"/>
    <n v="6192"/>
    <s v="202311&quot;1930-1934&quot;"/>
    <n v="0.73108932725130649"/>
  </r>
  <r>
    <x v="168"/>
    <x v="14"/>
    <n v="0"/>
    <n v="8"/>
    <n v="0"/>
    <n v="6200"/>
    <s v="202312&quot;1930-1934&quot;"/>
    <n v="0.73108932725130649"/>
  </r>
  <r>
    <x v="169"/>
    <x v="14"/>
    <n v="0"/>
    <n v="7"/>
    <n v="0"/>
    <n v="6207"/>
    <s v="202313&quot;1930-1934&quot;"/>
    <n v="0.73108932725130649"/>
  </r>
  <r>
    <x v="170"/>
    <x v="14"/>
    <n v="0"/>
    <n v="10"/>
    <n v="0"/>
    <n v="6217"/>
    <s v="202314&quot;1930-1934&quot;"/>
    <n v="0.73108932725130649"/>
  </r>
  <r>
    <x v="171"/>
    <x v="14"/>
    <n v="0"/>
    <n v="5"/>
    <n v="0"/>
    <n v="6222"/>
    <s v="202315&quot;1930-1934&quot;"/>
    <n v="0.73108932725130649"/>
  </r>
  <r>
    <x v="172"/>
    <x v="14"/>
    <n v="0"/>
    <n v="3"/>
    <n v="0"/>
    <n v="6225"/>
    <s v="202316&quot;1930-1934&quot;"/>
    <n v="0.73108932725130649"/>
  </r>
  <r>
    <x v="173"/>
    <x v="14"/>
    <n v="0"/>
    <n v="4"/>
    <n v="0"/>
    <n v="6229"/>
    <s v="202317&quot;1930-1934&quot;"/>
    <n v="0.73108932725130649"/>
  </r>
  <r>
    <x v="174"/>
    <x v="14"/>
    <n v="0"/>
    <n v="3"/>
    <n v="0"/>
    <n v="6232"/>
    <s v="202318&quot;1930-1934&quot;"/>
    <n v="0.73108932725130649"/>
  </r>
  <r>
    <x v="175"/>
    <x v="14"/>
    <n v="0"/>
    <n v="1"/>
    <n v="0"/>
    <n v="6233"/>
    <s v="202319&quot;1930-1934&quot;"/>
    <n v="0.73108932725130649"/>
  </r>
  <r>
    <x v="176"/>
    <x v="14"/>
    <n v="0"/>
    <n v="1"/>
    <n v="0"/>
    <n v="6234"/>
    <s v="202320&quot;1930-1934&quot;"/>
    <n v="0.7311044316225116"/>
  </r>
  <r>
    <x v="177"/>
    <x v="14"/>
    <n v="0"/>
    <n v="1"/>
    <n v="0"/>
    <n v="6235"/>
    <s v="202321&quot;1930-1934&quot;"/>
    <n v="0.7311044316225116"/>
  </r>
  <r>
    <x v="178"/>
    <x v="14"/>
    <n v="0"/>
    <n v="0"/>
    <n v="0"/>
    <n v="6235"/>
    <s v="202322&quot;1930-1934&quot;"/>
    <n v="0.7311044316225116"/>
  </r>
  <r>
    <x v="179"/>
    <x v="14"/>
    <n v="0"/>
    <n v="1"/>
    <n v="0"/>
    <n v="6236"/>
    <s v="202323&quot;1930-1934&quot;"/>
    <n v="0.7311044316225116"/>
  </r>
  <r>
    <x v="180"/>
    <x v="14"/>
    <n v="0"/>
    <n v="0"/>
    <n v="0"/>
    <n v="6236"/>
    <s v="202324&quot;1930-1934&quot;"/>
    <n v="0.7311044316225116"/>
  </r>
  <r>
    <x v="181"/>
    <x v="14"/>
    <n v="0"/>
    <n v="0"/>
    <n v="0"/>
    <n v="6236"/>
    <s v="202325&quot;1930-1934&quot;"/>
    <n v="0.7311044316225116"/>
  </r>
  <r>
    <x v="182"/>
    <x v="14"/>
    <n v="0"/>
    <n v="0"/>
    <n v="0"/>
    <n v="6236"/>
    <s v="202326&quot;1930-1934&quot;"/>
    <n v="0.7311044316225116"/>
  </r>
  <r>
    <x v="183"/>
    <x v="14"/>
    <n v="0"/>
    <n v="0"/>
    <n v="0"/>
    <n v="6236"/>
    <s v="202327&quot;1930-1934&quot;"/>
    <n v="0.7311044316225116"/>
  </r>
  <r>
    <x v="184"/>
    <x v="14"/>
    <n v="0"/>
    <n v="0"/>
    <n v="0"/>
    <n v="6236"/>
    <s v="202328&quot;1930-1934&quot;"/>
    <n v="0.7311044316225116"/>
  </r>
  <r>
    <x v="185"/>
    <x v="14"/>
    <n v="0"/>
    <n v="0"/>
    <n v="0"/>
    <n v="6236"/>
    <s v="202329&quot;1930-1934&quot;"/>
    <n v="0.7311044316225116"/>
  </r>
  <r>
    <x v="186"/>
    <x v="14"/>
    <n v="0"/>
    <n v="0"/>
    <n v="0"/>
    <n v="6236"/>
    <s v="202330&quot;1930-1934&quot;"/>
    <n v="0.7311044316225116"/>
  </r>
  <r>
    <x v="187"/>
    <x v="14"/>
    <n v="0"/>
    <n v="0"/>
    <n v="0"/>
    <n v="6236"/>
    <s v="202331&quot;1930-1934&quot;"/>
    <n v="0.7311044316225116"/>
  </r>
  <r>
    <x v="188"/>
    <x v="14"/>
    <n v="0"/>
    <n v="0"/>
    <n v="0"/>
    <n v="6236"/>
    <s v="202332&quot;1930-1934&quot;"/>
    <n v="0.7311044316225116"/>
  </r>
  <r>
    <x v="189"/>
    <x v="14"/>
    <n v="0"/>
    <n v="0"/>
    <n v="0"/>
    <n v="6236"/>
    <s v="202333&quot;1930-1934&quot;"/>
    <n v="0.7311044316225116"/>
  </r>
  <r>
    <x v="190"/>
    <x v="14"/>
    <n v="0"/>
    <n v="0"/>
    <n v="0"/>
    <n v="6236"/>
    <s v="202334&quot;1930-1934&quot;"/>
    <n v="0.7311044316225116"/>
  </r>
  <r>
    <x v="191"/>
    <x v="14"/>
    <n v="0"/>
    <n v="0"/>
    <n v="0"/>
    <n v="6236"/>
    <s v="202335&quot;1930-1934&quot;"/>
    <n v="0.7311044316225116"/>
  </r>
  <r>
    <x v="192"/>
    <x v="14"/>
    <n v="0"/>
    <n v="1"/>
    <n v="0"/>
    <n v="6237"/>
    <s v="202336&quot;1930-1934&quot;"/>
    <n v="0.7311044316225116"/>
  </r>
  <r>
    <x v="193"/>
    <x v="14"/>
    <n v="0"/>
    <n v="0"/>
    <n v="0"/>
    <n v="6237"/>
    <s v="202337&quot;1930-1934&quot;"/>
    <n v="0.7311044316225116"/>
  </r>
  <r>
    <x v="194"/>
    <x v="14"/>
    <n v="0"/>
    <n v="2"/>
    <n v="0"/>
    <n v="6239"/>
    <s v="202338&quot;1930-1934&quot;"/>
    <n v="0.7311044316225116"/>
  </r>
  <r>
    <x v="195"/>
    <x v="14"/>
    <n v="0"/>
    <n v="2"/>
    <n v="0"/>
    <n v="6241"/>
    <s v="202339&quot;1930-1934&quot;"/>
    <n v="0.73112708817931904"/>
  </r>
  <r>
    <x v="196"/>
    <x v="14"/>
    <n v="0"/>
    <n v="2"/>
    <n v="0"/>
    <n v="6243"/>
    <s v="202340&quot;1930-1934&quot;"/>
    <n v="0.73120261003534426"/>
  </r>
  <r>
    <x v="197"/>
    <x v="14"/>
    <n v="0"/>
    <n v="3"/>
    <n v="0"/>
    <n v="6246"/>
    <s v="202341&quot;1930-1934&quot;"/>
    <n v="0.73127057970576681"/>
  </r>
  <r>
    <x v="198"/>
    <x v="14"/>
    <n v="0"/>
    <n v="4"/>
    <n v="0"/>
    <n v="6250"/>
    <s v="202342&quot;1930-1934&quot;"/>
    <n v="0.73142917560341958"/>
  </r>
  <r>
    <x v="199"/>
    <x v="14"/>
    <n v="0"/>
    <n v="2"/>
    <n v="0"/>
    <n v="6252"/>
    <s v="202343&quot;1930-1934&quot;"/>
    <n v="0.73152735401625235"/>
  </r>
  <r>
    <x v="200"/>
    <x v="14"/>
    <n v="0"/>
    <n v="6"/>
    <n v="0"/>
    <n v="6258"/>
    <s v="202344&quot;1930-1934&quot;"/>
    <n v="0.73163308461468746"/>
  </r>
  <r>
    <x v="201"/>
    <x v="14"/>
    <n v="0"/>
    <n v="3"/>
    <n v="0"/>
    <n v="6261"/>
    <s v="202345&quot;1930-1934&quot;"/>
    <n v="0.73170105428511012"/>
  </r>
  <r>
    <x v="202"/>
    <x v="14"/>
    <n v="0"/>
    <n v="4"/>
    <n v="0"/>
    <n v="6265"/>
    <s v="202346&quot;1930-1934&quot;"/>
    <n v="0.73173881521312267"/>
  </r>
  <r>
    <x v="203"/>
    <x v="14"/>
    <n v="0"/>
    <n v="7"/>
    <n v="0"/>
    <n v="6272"/>
    <s v="202347&quot;1930-1934&quot;"/>
    <n v="0.73180678488354534"/>
  </r>
  <r>
    <x v="204"/>
    <x v="14"/>
    <n v="0"/>
    <n v="7"/>
    <n v="0"/>
    <n v="6279"/>
    <s v="202348&quot;1930-1934&quot;"/>
    <n v="0.73185209799716033"/>
  </r>
  <r>
    <x v="205"/>
    <x v="14"/>
    <n v="0"/>
    <n v="11"/>
    <n v="0"/>
    <n v="6290"/>
    <s v="202349&quot;1930-1934&quot;"/>
    <n v="0.731889858925173"/>
  </r>
  <r>
    <x v="206"/>
    <x v="14"/>
    <n v="0"/>
    <n v="14"/>
    <n v="0"/>
    <n v="6304"/>
    <s v="202350&quot;1930-1934&quot;"/>
    <n v="0.731904963296378"/>
  </r>
  <r>
    <x v="207"/>
    <x v="14"/>
    <n v="0"/>
    <n v="15"/>
    <n v="0"/>
    <n v="6319"/>
    <s v="202351&quot;1930-1934&quot;"/>
    <n v="0.731920067667583"/>
  </r>
  <r>
    <x v="208"/>
    <x v="14"/>
    <n v="0"/>
    <n v="6"/>
    <n v="0"/>
    <n v="6325"/>
    <s v="202352&quot;1930-1934&quot;"/>
    <n v="0.731920067667583"/>
  </r>
  <r>
    <x v="209"/>
    <x v="14"/>
    <n v="0"/>
    <n v="9"/>
    <n v="0"/>
    <n v="6334"/>
    <s v="202401&quot;1930-1934&quot;"/>
    <n v="0.731920067667583"/>
  </r>
  <r>
    <x v="210"/>
    <x v="14"/>
    <n v="0"/>
    <n v="9"/>
    <n v="0"/>
    <n v="6343"/>
    <s v="202402&quot;1930-1934&quot;"/>
    <n v="0.731935172038788"/>
  </r>
  <r>
    <x v="211"/>
    <x v="14"/>
    <n v="0"/>
    <n v="2"/>
    <n v="0"/>
    <n v="6345"/>
    <s v="202403&quot;1930-1934&quot;"/>
    <n v="0.73195782859559555"/>
  </r>
  <r>
    <x v="212"/>
    <x v="14"/>
    <n v="0"/>
    <n v="1"/>
    <n v="0"/>
    <n v="6346"/>
    <s v="202404&quot;1930-1934&quot;"/>
    <n v="0.73197293296680055"/>
  </r>
  <r>
    <x v="213"/>
    <x v="14"/>
    <n v="0"/>
    <n v="1"/>
    <n v="0"/>
    <n v="6347"/>
    <s v="202405&quot;1930-1934&quot;"/>
    <n v="0.73198803733800566"/>
  </r>
  <r>
    <x v="214"/>
    <x v="14"/>
    <n v="0"/>
    <n v="1"/>
    <n v="0"/>
    <n v="6348"/>
    <s v="202406&quot;1930-1934&quot;"/>
    <n v="0.73198803733800566"/>
  </r>
  <r>
    <x v="215"/>
    <x v="14"/>
    <n v="0"/>
    <n v="1"/>
    <n v="0"/>
    <n v="6349"/>
    <s v="202407&quot;1930-1934&quot;"/>
    <n v="0.73198803733800566"/>
  </r>
  <r>
    <x v="216"/>
    <x v="14"/>
    <n v="0"/>
    <n v="0"/>
    <n v="0"/>
    <n v="6349"/>
    <s v="202408&quot;1930-1934&quot;"/>
    <n v="0.73198803733800566"/>
  </r>
  <r>
    <x v="217"/>
    <x v="14"/>
    <n v="0"/>
    <n v="1"/>
    <n v="0"/>
    <n v="6350"/>
    <s v="202409&quot;1930-1934&quot;"/>
    <n v="0.73198803733800566"/>
  </r>
  <r>
    <x v="218"/>
    <x v="14"/>
    <n v="0"/>
    <n v="0"/>
    <n v="0"/>
    <n v="6350"/>
    <s v="202410&quot;1930-1934&quot;"/>
    <n v="0.7319955895236081"/>
  </r>
  <r>
    <x v="219"/>
    <x v="14"/>
    <n v="0"/>
    <n v="0"/>
    <n v="0"/>
    <n v="6350"/>
    <s v="202411&quot;1930-1934&quot;"/>
    <n v="0.7319955895236081"/>
  </r>
  <r>
    <x v="220"/>
    <x v="14"/>
    <n v="0"/>
    <n v="0"/>
    <n v="0"/>
    <n v="6350"/>
    <s v="202412&quot;1930-1934&quot;"/>
    <n v="0.7319955895236081"/>
  </r>
  <r>
    <x v="221"/>
    <x v="14"/>
    <n v="0"/>
    <n v="0"/>
    <n v="0"/>
    <n v="6350"/>
    <s v="202413&quot;1930-1934&quot;"/>
    <n v="0.7319955895236081"/>
  </r>
  <r>
    <x v="222"/>
    <x v="14"/>
    <n v="0"/>
    <n v="0"/>
    <n v="0"/>
    <n v="6350"/>
    <s v="202414&quot;1930-1934&quot;"/>
    <n v="0.7319955895236081"/>
  </r>
  <r>
    <x v="223"/>
    <x v="14"/>
    <n v="0"/>
    <n v="0"/>
    <n v="0"/>
    <n v="6350"/>
    <s v="202415&quot;1930-1934&quot;"/>
    <n v="0.7319955895236081"/>
  </r>
  <r>
    <x v="224"/>
    <x v="14"/>
    <n v="0"/>
    <n v="0"/>
    <n v="0"/>
    <n v="6350"/>
    <s v="202416&quot;1930-1934&quot;"/>
    <n v="0.7319955895236081"/>
  </r>
  <r>
    <x v="225"/>
    <x v="14"/>
    <n v="0"/>
    <n v="0"/>
    <n v="0"/>
    <n v="6350"/>
    <s v="202417&quot;1930-1934&quot;"/>
    <n v="0.7319955895236081"/>
  </r>
  <r>
    <x v="226"/>
    <x v="14"/>
    <n v="0"/>
    <n v="0"/>
    <n v="0"/>
    <n v="6350"/>
    <s v="202418&quot;1930-1934&quot;"/>
    <n v="0.7319955895236081"/>
  </r>
  <r>
    <x v="227"/>
    <x v="14"/>
    <n v="0"/>
    <n v="0"/>
    <n v="0"/>
    <n v="6350"/>
    <s v="202419&quot;1930-1934&quot;"/>
    <n v="0.7319955895236081"/>
  </r>
  <r>
    <x v="228"/>
    <x v="14"/>
    <n v="0"/>
    <n v="0"/>
    <n v="0"/>
    <n v="6350"/>
    <s v="202420&quot;1930-1934&quot;"/>
    <n v="0.7319955895236081"/>
  </r>
  <r>
    <x v="229"/>
    <x v="14"/>
    <n v="0"/>
    <n v="0"/>
    <n v="0"/>
    <n v="6350"/>
    <s v="202421&quot;1930-1934&quot;"/>
    <n v="0.7319955895236081"/>
  </r>
  <r>
    <x v="230"/>
    <x v="14"/>
    <n v="0"/>
    <n v="0"/>
    <n v="0"/>
    <n v="6350"/>
    <s v="202422&quot;1930-1934&quot;"/>
    <n v="0.7319955895236081"/>
  </r>
  <r>
    <x v="231"/>
    <x v="14"/>
    <n v="0"/>
    <n v="0"/>
    <n v="0"/>
    <n v="6350"/>
    <s v="202423&quot;1930-1934&quot;"/>
    <n v="0.7319955895236081"/>
  </r>
  <r>
    <x v="232"/>
    <x v="14"/>
    <n v="0"/>
    <n v="0"/>
    <n v="0"/>
    <n v="6350"/>
    <s v="202424&quot;1930-1934&quot;"/>
    <n v="0.7319955895236081"/>
  </r>
  <r>
    <x v="233"/>
    <x v="14"/>
    <n v="0"/>
    <n v="0"/>
    <n v="0"/>
    <n v="6350"/>
    <s v="202425&quot;1930-1934&quot;"/>
    <n v="0.7319955895236081"/>
  </r>
  <r>
    <x v="234"/>
    <x v="14"/>
    <n v="0"/>
    <n v="0"/>
    <n v="0"/>
    <n v="6350"/>
    <s v="202426&quot;1930-1934&quot;"/>
    <n v="0.7319955895236081"/>
  </r>
  <r>
    <x v="235"/>
    <x v="14"/>
    <n v="0"/>
    <n v="0"/>
    <n v="0"/>
    <n v="6350"/>
    <s v="202427&quot;1930-1934&quot;"/>
    <n v="0.7319955895236081"/>
  </r>
  <r>
    <x v="236"/>
    <x v="14"/>
    <n v="0"/>
    <n v="0"/>
    <n v="0"/>
    <n v="6350"/>
    <s v="202428&quot;1930-1934&quot;"/>
    <n v="0.7319955895236081"/>
  </r>
  <r>
    <x v="237"/>
    <x v="14"/>
    <n v="0"/>
    <n v="0"/>
    <n v="0"/>
    <n v="6350"/>
    <s v="202429&quot;1930-1934&quot;"/>
    <n v="0.7319955895236081"/>
  </r>
  <r>
    <x v="238"/>
    <x v="14"/>
    <n v="0"/>
    <n v="0"/>
    <n v="0"/>
    <n v="6350"/>
    <s v="202430&quot;1930-1934&quot;"/>
    <n v="0.7319955895236081"/>
  </r>
  <r>
    <x v="239"/>
    <x v="14"/>
    <n v="0"/>
    <n v="0"/>
    <n v="0"/>
    <n v="6350"/>
    <s v="202431&quot;1930-1934&quot;"/>
    <n v="0.7319955895236081"/>
  </r>
  <r>
    <x v="240"/>
    <x v="14"/>
    <n v="0"/>
    <n v="0"/>
    <n v="0"/>
    <n v="6350"/>
    <s v="202432&quot;1930-1934&quot;"/>
    <n v="0.7319955895236081"/>
  </r>
  <r>
    <x v="241"/>
    <x v="14"/>
    <n v="0"/>
    <n v="0"/>
    <n v="0"/>
    <n v="6350"/>
    <s v="202433&quot;1930-1934&quot;"/>
    <n v="0.7319955895236081"/>
  </r>
  <r>
    <x v="242"/>
    <x v="14"/>
    <n v="0"/>
    <n v="0"/>
    <n v="0"/>
    <n v="6350"/>
    <s v="202434&quot;1930-1934&quot;"/>
    <n v="0.7319955895236081"/>
  </r>
  <r>
    <x v="243"/>
    <x v="14"/>
    <n v="0"/>
    <n v="1"/>
    <n v="0"/>
    <n v="6351"/>
    <s v="202435&quot;1930-1934&quot;"/>
    <n v="0.7319955895236081"/>
  </r>
  <r>
    <x v="244"/>
    <x v="14"/>
    <n v="0"/>
    <n v="1"/>
    <n v="0"/>
    <n v="6352"/>
    <s v="202436&quot;1930-1934&quot;"/>
    <n v="0.7319955895236081"/>
  </r>
  <r>
    <x v="245"/>
    <x v="14"/>
    <n v="0"/>
    <n v="1"/>
    <n v="0"/>
    <n v="6353"/>
    <s v="202437&quot;1930-1934&quot;"/>
    <n v="0.73203335045162066"/>
  </r>
  <r>
    <x v="246"/>
    <x v="14"/>
    <n v="0"/>
    <n v="1"/>
    <n v="0"/>
    <n v="6354"/>
    <s v="202438&quot;1930-1934&quot;"/>
    <n v="0.73204845482282577"/>
  </r>
  <r>
    <x v="247"/>
    <x v="14"/>
    <n v="0"/>
    <n v="3"/>
    <n v="0"/>
    <n v="6357"/>
    <s v="202439&quot;1930-1934&quot;"/>
    <n v="0.73207111137963321"/>
  </r>
  <r>
    <x v="248"/>
    <x v="14"/>
    <n v="0"/>
    <n v="3"/>
    <n v="0"/>
    <n v="6360"/>
    <s v="202440&quot;1930-1934&quot;"/>
    <n v="0.73209376793644076"/>
  </r>
  <r>
    <x v="249"/>
    <x v="14"/>
    <n v="0"/>
    <n v="2"/>
    <n v="0"/>
    <n v="6362"/>
    <s v="202441&quot;1930-1934&quot;"/>
    <n v="0.73213152886445332"/>
  </r>
  <r>
    <x v="0"/>
    <x v="15"/>
    <n v="0"/>
    <n v="0"/>
    <n v="0"/>
    <n v="0"/>
    <s v="202001&quot;1935-1939&quot;"/>
    <s v=""/>
  </r>
  <r>
    <x v="1"/>
    <x v="15"/>
    <n v="0"/>
    <n v="0"/>
    <n v="0"/>
    <n v="0"/>
    <s v="202002&quot;1935-1939&quot;"/>
    <s v=""/>
  </r>
  <r>
    <x v="2"/>
    <x v="15"/>
    <n v="0"/>
    <n v="0"/>
    <n v="0"/>
    <n v="0"/>
    <s v="202003&quot;1935-1939&quot;"/>
    <s v=""/>
  </r>
  <r>
    <x v="3"/>
    <x v="15"/>
    <n v="0"/>
    <n v="0"/>
    <n v="0"/>
    <n v="0"/>
    <s v="202004&quot;1935-1939&quot;"/>
    <s v=""/>
  </r>
  <r>
    <x v="4"/>
    <x v="15"/>
    <n v="0"/>
    <n v="0"/>
    <n v="0"/>
    <n v="0"/>
    <s v="202005&quot;1935-1939&quot;"/>
    <s v=""/>
  </r>
  <r>
    <x v="5"/>
    <x v="15"/>
    <n v="0"/>
    <n v="0"/>
    <n v="0"/>
    <n v="0"/>
    <s v="202006&quot;1935-1939&quot;"/>
    <s v=""/>
  </r>
  <r>
    <x v="6"/>
    <x v="15"/>
    <n v="0"/>
    <n v="0"/>
    <n v="0"/>
    <n v="0"/>
    <s v="202007&quot;1935-1939&quot;"/>
    <s v=""/>
  </r>
  <r>
    <x v="7"/>
    <x v="15"/>
    <n v="0"/>
    <n v="0"/>
    <n v="0"/>
    <n v="0"/>
    <s v="202008&quot;1935-1939&quot;"/>
    <s v=""/>
  </r>
  <r>
    <x v="8"/>
    <x v="15"/>
    <n v="0"/>
    <n v="0"/>
    <n v="0"/>
    <n v="0"/>
    <s v="202009&quot;1935-1939&quot;"/>
    <s v=""/>
  </r>
  <r>
    <x v="9"/>
    <x v="15"/>
    <n v="0"/>
    <n v="0"/>
    <n v="0"/>
    <n v="0"/>
    <s v="202010&quot;1935-1939&quot;"/>
    <s v=""/>
  </r>
  <r>
    <x v="10"/>
    <x v="15"/>
    <n v="0"/>
    <n v="0"/>
    <n v="0"/>
    <n v="0"/>
    <s v="202011&quot;1935-1939&quot;"/>
    <s v=""/>
  </r>
  <r>
    <x v="11"/>
    <x v="15"/>
    <n v="0"/>
    <n v="0"/>
    <n v="0"/>
    <n v="0"/>
    <s v="202012&quot;1935-1939&quot;"/>
    <s v=""/>
  </r>
  <r>
    <x v="12"/>
    <x v="15"/>
    <n v="0"/>
    <n v="6"/>
    <n v="0"/>
    <n v="6"/>
    <s v="202013&quot;1935-1939&quot;"/>
    <s v=""/>
  </r>
  <r>
    <x v="13"/>
    <x v="15"/>
    <n v="0"/>
    <n v="12"/>
    <n v="0"/>
    <n v="18"/>
    <s v="202014&quot;1935-1939&quot;"/>
    <s v=""/>
  </r>
  <r>
    <x v="14"/>
    <x v="15"/>
    <n v="0"/>
    <n v="13"/>
    <n v="0"/>
    <n v="31"/>
    <s v="202015&quot;1935-1939&quot;"/>
    <s v=""/>
  </r>
  <r>
    <x v="15"/>
    <x v="15"/>
    <n v="0"/>
    <n v="12"/>
    <n v="0"/>
    <n v="43"/>
    <s v="202016&quot;1935-1939&quot;"/>
    <s v=""/>
  </r>
  <r>
    <x v="16"/>
    <x v="15"/>
    <n v="0"/>
    <n v="4"/>
    <n v="0"/>
    <n v="47"/>
    <s v="202017&quot;1935-1939&quot;"/>
    <s v=""/>
  </r>
  <r>
    <x v="17"/>
    <x v="15"/>
    <n v="0"/>
    <n v="7"/>
    <n v="0"/>
    <n v="54"/>
    <s v="202018&quot;1935-1939&quot;"/>
    <s v=""/>
  </r>
  <r>
    <x v="18"/>
    <x v="15"/>
    <n v="0"/>
    <n v="3"/>
    <n v="0"/>
    <n v="57"/>
    <s v="202019&quot;1935-1939&quot;"/>
    <s v=""/>
  </r>
  <r>
    <x v="19"/>
    <x v="15"/>
    <n v="0"/>
    <n v="1"/>
    <n v="0"/>
    <n v="58"/>
    <s v="202020&quot;1935-1939&quot;"/>
    <s v=""/>
  </r>
  <r>
    <x v="20"/>
    <x v="15"/>
    <n v="0"/>
    <n v="1"/>
    <n v="0"/>
    <n v="59"/>
    <s v="202021&quot;1935-1939&quot;"/>
    <s v=""/>
  </r>
  <r>
    <x v="21"/>
    <x v="15"/>
    <n v="0"/>
    <n v="1"/>
    <n v="0"/>
    <n v="60"/>
    <s v="202022&quot;1935-1939&quot;"/>
    <s v=""/>
  </r>
  <r>
    <x v="22"/>
    <x v="15"/>
    <n v="0"/>
    <n v="2"/>
    <n v="0"/>
    <n v="62"/>
    <s v="202023&quot;1935-1939&quot;"/>
    <s v=""/>
  </r>
  <r>
    <x v="23"/>
    <x v="15"/>
    <n v="0"/>
    <n v="0"/>
    <n v="0"/>
    <n v="62"/>
    <s v="202024&quot;1935-1939&quot;"/>
    <s v=""/>
  </r>
  <r>
    <x v="24"/>
    <x v="15"/>
    <n v="0"/>
    <n v="1"/>
    <n v="0"/>
    <n v="63"/>
    <s v="202025&quot;1935-1939&quot;"/>
    <s v=""/>
  </r>
  <r>
    <x v="25"/>
    <x v="15"/>
    <n v="0"/>
    <n v="0"/>
    <n v="0"/>
    <n v="63"/>
    <s v="202026&quot;1935-1939&quot;"/>
    <s v=""/>
  </r>
  <r>
    <x v="26"/>
    <x v="15"/>
    <n v="0"/>
    <n v="1"/>
    <n v="0"/>
    <n v="64"/>
    <s v="202027&quot;1935-1939&quot;"/>
    <s v=""/>
  </r>
  <r>
    <x v="27"/>
    <x v="15"/>
    <n v="0"/>
    <n v="0"/>
    <n v="0"/>
    <n v="64"/>
    <s v="202028&quot;1935-1939&quot;"/>
    <s v=""/>
  </r>
  <r>
    <x v="28"/>
    <x v="15"/>
    <n v="0"/>
    <n v="1"/>
    <n v="0"/>
    <n v="65"/>
    <s v="202029&quot;1935-1939&quot;"/>
    <s v=""/>
  </r>
  <r>
    <x v="29"/>
    <x v="15"/>
    <n v="0"/>
    <n v="5"/>
    <n v="0"/>
    <n v="70"/>
    <s v="202030&quot;1935-1939&quot;"/>
    <s v=""/>
  </r>
  <r>
    <x v="30"/>
    <x v="15"/>
    <n v="0"/>
    <n v="2"/>
    <n v="0"/>
    <n v="72"/>
    <s v="202031&quot;1935-1939&quot;"/>
    <s v=""/>
  </r>
  <r>
    <x v="31"/>
    <x v="15"/>
    <n v="0"/>
    <n v="0"/>
    <n v="0"/>
    <n v="72"/>
    <s v="202032&quot;1935-1939&quot;"/>
    <s v=""/>
  </r>
  <r>
    <x v="32"/>
    <x v="15"/>
    <n v="0"/>
    <n v="0"/>
    <n v="0"/>
    <n v="72"/>
    <s v="202033&quot;1935-1939&quot;"/>
    <s v=""/>
  </r>
  <r>
    <x v="33"/>
    <x v="15"/>
    <n v="0"/>
    <n v="4"/>
    <n v="0"/>
    <n v="76"/>
    <s v="202034&quot;1935-1939&quot;"/>
    <s v=""/>
  </r>
  <r>
    <x v="34"/>
    <x v="15"/>
    <n v="0"/>
    <n v="2"/>
    <n v="0"/>
    <n v="78"/>
    <s v="202035&quot;1935-1939&quot;"/>
    <s v=""/>
  </r>
  <r>
    <x v="35"/>
    <x v="15"/>
    <n v="0"/>
    <n v="4"/>
    <n v="0"/>
    <n v="82"/>
    <s v="202036&quot;1935-1939&quot;"/>
    <s v=""/>
  </r>
  <r>
    <x v="36"/>
    <x v="15"/>
    <n v="0"/>
    <n v="4"/>
    <n v="0"/>
    <n v="86"/>
    <s v="202037&quot;1935-1939&quot;"/>
    <s v=""/>
  </r>
  <r>
    <x v="37"/>
    <x v="15"/>
    <n v="0"/>
    <n v="12"/>
    <n v="0"/>
    <n v="98"/>
    <s v="202038&quot;1935-1939&quot;"/>
    <s v=""/>
  </r>
  <r>
    <x v="38"/>
    <x v="15"/>
    <n v="0"/>
    <n v="18"/>
    <n v="0"/>
    <n v="116"/>
    <s v="202039&quot;1935-1939&quot;"/>
    <s v=""/>
  </r>
  <r>
    <x v="39"/>
    <x v="15"/>
    <n v="0"/>
    <n v="26"/>
    <n v="0"/>
    <n v="142"/>
    <s v="202040&quot;1935-1939&quot;"/>
    <s v=""/>
  </r>
  <r>
    <x v="40"/>
    <x v="15"/>
    <n v="0"/>
    <n v="67"/>
    <n v="0"/>
    <n v="209"/>
    <s v="202041&quot;1935-1939&quot;"/>
    <s v=""/>
  </r>
  <r>
    <x v="41"/>
    <x v="15"/>
    <n v="0"/>
    <n v="95"/>
    <n v="0"/>
    <n v="304"/>
    <s v="202042&quot;1935-1939&quot;"/>
    <s v=""/>
  </r>
  <r>
    <x v="42"/>
    <x v="15"/>
    <n v="0"/>
    <n v="179"/>
    <n v="0"/>
    <n v="483"/>
    <s v="202043&quot;1935-1939&quot;"/>
    <s v=""/>
  </r>
  <r>
    <x v="43"/>
    <x v="15"/>
    <n v="0"/>
    <n v="260"/>
    <n v="0"/>
    <n v="743"/>
    <s v="202044&quot;1935-1939&quot;"/>
    <s v=""/>
  </r>
  <r>
    <x v="44"/>
    <x v="15"/>
    <n v="0"/>
    <n v="312"/>
    <n v="0"/>
    <n v="1055"/>
    <s v="202045&quot;1935-1939&quot;"/>
    <s v=""/>
  </r>
  <r>
    <x v="45"/>
    <x v="15"/>
    <n v="0"/>
    <n v="215"/>
    <n v="0"/>
    <n v="1270"/>
    <s v="202046&quot;1935-1939&quot;"/>
    <s v=""/>
  </r>
  <r>
    <x v="46"/>
    <x v="15"/>
    <n v="0"/>
    <n v="178"/>
    <n v="0"/>
    <n v="1448"/>
    <s v="202047&quot;1935-1939&quot;"/>
    <s v=""/>
  </r>
  <r>
    <x v="47"/>
    <x v="15"/>
    <n v="0"/>
    <n v="159"/>
    <n v="0"/>
    <n v="1607"/>
    <s v="202048&quot;1935-1939&quot;"/>
    <s v=""/>
  </r>
  <r>
    <x v="48"/>
    <x v="15"/>
    <n v="0"/>
    <n v="125"/>
    <n v="0"/>
    <n v="1732"/>
    <s v="202049&quot;1935-1939&quot;"/>
    <s v=""/>
  </r>
  <r>
    <x v="49"/>
    <x v="15"/>
    <n v="0"/>
    <n v="145"/>
    <n v="0"/>
    <n v="1877"/>
    <s v="202050&quot;1935-1939&quot;"/>
    <s v=""/>
  </r>
  <r>
    <x v="50"/>
    <x v="15"/>
    <n v="0"/>
    <n v="136"/>
    <n v="0"/>
    <n v="2013"/>
    <s v="202051&quot;1935-1939&quot;"/>
    <s v=""/>
  </r>
  <r>
    <x v="51"/>
    <x v="15"/>
    <n v="0"/>
    <n v="121"/>
    <n v="0"/>
    <n v="2134"/>
    <s v="202052&quot;1935-1939&quot;"/>
    <n v="5.3079730178038263E-5"/>
  </r>
  <r>
    <x v="52"/>
    <x v="15"/>
    <n v="0"/>
    <n v="223"/>
    <n v="0"/>
    <n v="2357"/>
    <s v="202053&quot;1935-1939&quot;"/>
    <n v="9.554351432046887E-4"/>
  </r>
  <r>
    <x v="53"/>
    <x v="15"/>
    <n v="0"/>
    <n v="240"/>
    <n v="0"/>
    <n v="2597"/>
    <s v="202101&quot;1935-1939&quot;"/>
    <n v="3.3838327988499391E-3"/>
  </r>
  <r>
    <x v="54"/>
    <x v="15"/>
    <n v="0"/>
    <n v="193"/>
    <n v="0"/>
    <n v="2790"/>
    <s v="202102&quot;1935-1939&quot;"/>
    <n v="2.3726639389583103E-2"/>
  </r>
  <r>
    <x v="55"/>
    <x v="15"/>
    <n v="0"/>
    <n v="183"/>
    <n v="0"/>
    <n v="2973"/>
    <s v="202103&quot;1935-1939&quot;"/>
    <n v="0.10504920933318589"/>
  </r>
  <r>
    <x v="56"/>
    <x v="15"/>
    <n v="0"/>
    <n v="162"/>
    <n v="0"/>
    <n v="3135"/>
    <s v="202104&quot;1935-1939&quot;"/>
    <n v="0.15989384053964392"/>
  </r>
  <r>
    <x v="57"/>
    <x v="15"/>
    <n v="0"/>
    <n v="160"/>
    <n v="0"/>
    <n v="3295"/>
    <s v="202105&quot;1935-1939&quot;"/>
    <n v="0.19184783810682296"/>
  </r>
  <r>
    <x v="58"/>
    <x v="15"/>
    <n v="0"/>
    <n v="146"/>
    <n v="0"/>
    <n v="3441"/>
    <s v="202106&quot;1935-1939&quot;"/>
    <n v="0.22404069445980315"/>
  </r>
  <r>
    <x v="59"/>
    <x v="15"/>
    <n v="0"/>
    <n v="143"/>
    <n v="0"/>
    <n v="3584"/>
    <s v="202107&quot;1935-1939&quot;"/>
    <n v="0.29571602344354747"/>
  </r>
  <r>
    <x v="60"/>
    <x v="15"/>
    <n v="0"/>
    <n v="188"/>
    <n v="0"/>
    <n v="3772"/>
    <s v="202108&quot;1935-1939&quot;"/>
    <n v="0.40272918279332082"/>
  </r>
  <r>
    <x v="61"/>
    <x v="15"/>
    <n v="0"/>
    <n v="208"/>
    <n v="0"/>
    <n v="3980"/>
    <s v="202109&quot;1935-1939&quot;"/>
    <n v="0.49535331195399757"/>
  </r>
  <r>
    <x v="62"/>
    <x v="15"/>
    <n v="0"/>
    <n v="209"/>
    <n v="0"/>
    <n v="4189"/>
    <s v="202110&quot;1935-1939&quot;"/>
    <n v="0.55728851045007188"/>
  </r>
  <r>
    <x v="63"/>
    <x v="15"/>
    <n v="0"/>
    <n v="208"/>
    <n v="0"/>
    <n v="4397"/>
    <s v="202111&quot;1935-1939&quot;"/>
    <n v="0.59309078845515872"/>
  </r>
  <r>
    <x v="64"/>
    <x v="15"/>
    <n v="0"/>
    <n v="165"/>
    <n v="0"/>
    <n v="4562"/>
    <s v="202112&quot;1935-1939&quot;"/>
    <n v="0.61841424306093107"/>
  </r>
  <r>
    <x v="65"/>
    <x v="15"/>
    <n v="0"/>
    <n v="139"/>
    <n v="0"/>
    <n v="4701"/>
    <s v="202113&quot;1935-1939&quot;"/>
    <n v="0.6386685834347009"/>
  </r>
  <r>
    <x v="66"/>
    <x v="15"/>
    <n v="0"/>
    <n v="116"/>
    <n v="0"/>
    <n v="4817"/>
    <s v="202114&quot;1935-1939&quot;"/>
    <n v="0.66058166537653429"/>
  </r>
  <r>
    <x v="67"/>
    <x v="15"/>
    <n v="0"/>
    <n v="68"/>
    <n v="0"/>
    <n v="4885"/>
    <s v="202115&quot;1935-1939&quot;"/>
    <n v="0.68019020236647132"/>
  </r>
  <r>
    <x v="68"/>
    <x v="15"/>
    <n v="0"/>
    <n v="41"/>
    <n v="0"/>
    <n v="4926"/>
    <s v="202116&quot;1935-1939&quot;"/>
    <n v="0.69341147849165097"/>
  </r>
  <r>
    <x v="69"/>
    <x v="15"/>
    <n v="0"/>
    <n v="33"/>
    <n v="0"/>
    <n v="4959"/>
    <s v="202117&quot;1935-1939&quot;"/>
    <n v="0.70511555899590839"/>
  </r>
  <r>
    <x v="70"/>
    <x v="15"/>
    <n v="0"/>
    <n v="25"/>
    <n v="0"/>
    <n v="4984"/>
    <s v="202118&quot;1935-1939&quot;"/>
    <n v="0.7181333628220723"/>
  </r>
  <r>
    <x v="71"/>
    <x v="15"/>
    <n v="0"/>
    <n v="23"/>
    <n v="0"/>
    <n v="5007"/>
    <s v="202119&quot;1935-1939&quot;"/>
    <n v="0.72983302001548156"/>
  </r>
  <r>
    <x v="72"/>
    <x v="15"/>
    <n v="0"/>
    <n v="14"/>
    <n v="0"/>
    <n v="5021"/>
    <s v="202120&quot;1935-1939&quot;"/>
    <n v="0.73831250691142325"/>
  </r>
  <r>
    <x v="73"/>
    <x v="15"/>
    <n v="0"/>
    <n v="7"/>
    <n v="0"/>
    <n v="5028"/>
    <s v="202121&quot;1935-1939&quot;"/>
    <n v="0.74481477385823291"/>
  </r>
  <r>
    <x v="74"/>
    <x v="15"/>
    <n v="0"/>
    <n v="5"/>
    <n v="0"/>
    <n v="5033"/>
    <s v="202122&quot;1935-1939&quot;"/>
    <n v="0.75062258100187995"/>
  </r>
  <r>
    <x v="75"/>
    <x v="15"/>
    <n v="0"/>
    <n v="3"/>
    <n v="0"/>
    <n v="5036"/>
    <s v="202123&quot;1935-1939&quot;"/>
    <n v="0.75613402631869953"/>
  </r>
  <r>
    <x v="76"/>
    <x v="15"/>
    <n v="0"/>
    <n v="1"/>
    <n v="0"/>
    <n v="5037"/>
    <s v="202124&quot;1935-1939&quot;"/>
    <n v="0.75994692026982191"/>
  </r>
  <r>
    <x v="77"/>
    <x v="15"/>
    <n v="0"/>
    <n v="2"/>
    <n v="0"/>
    <n v="5039"/>
    <s v="202125&quot;1935-1939&quot;"/>
    <n v="0.76263629326550919"/>
  </r>
  <r>
    <x v="78"/>
    <x v="15"/>
    <n v="0"/>
    <n v="2"/>
    <n v="0"/>
    <n v="5041"/>
    <s v="202126&quot;1935-1939&quot;"/>
    <n v="0.7650204578126728"/>
  </r>
  <r>
    <x v="79"/>
    <x v="15"/>
    <n v="0"/>
    <n v="0"/>
    <n v="0"/>
    <n v="5041"/>
    <s v="202127&quot;1935-1939&quot;"/>
    <n v="0.76638283755390912"/>
  </r>
  <r>
    <x v="80"/>
    <x v="15"/>
    <n v="0"/>
    <n v="0"/>
    <n v="0"/>
    <n v="5041"/>
    <s v="202128&quot;1935-1939&quot;"/>
    <n v="0.76865199601902023"/>
  </r>
  <r>
    <x v="81"/>
    <x v="15"/>
    <n v="0"/>
    <n v="1"/>
    <n v="0"/>
    <n v="5042"/>
    <s v="202129&quot;1935-1939&quot;"/>
    <n v="0.77089461461904241"/>
  </r>
  <r>
    <x v="82"/>
    <x v="15"/>
    <n v="0"/>
    <n v="1"/>
    <n v="0"/>
    <n v="5043"/>
    <s v="202130&quot;1935-1939&quot;"/>
    <n v="0.77332743558553574"/>
  </r>
  <r>
    <x v="83"/>
    <x v="15"/>
    <n v="0"/>
    <n v="1"/>
    <n v="0"/>
    <n v="5044"/>
    <s v="202131&quot;1935-1939&quot;"/>
    <n v="0.77526484573703414"/>
  </r>
  <r>
    <x v="84"/>
    <x v="15"/>
    <n v="0"/>
    <n v="1"/>
    <n v="0"/>
    <n v="5045"/>
    <s v="202132&quot;1935-1939&quot;"/>
    <n v="0.77670242176268933"/>
  </r>
  <r>
    <x v="85"/>
    <x v="15"/>
    <n v="0"/>
    <n v="1"/>
    <n v="0"/>
    <n v="5046"/>
    <s v="202133&quot;1935-1939&quot;"/>
    <n v="0.77786575251575807"/>
  </r>
  <r>
    <x v="86"/>
    <x v="15"/>
    <n v="0"/>
    <n v="3"/>
    <n v="0"/>
    <n v="5049"/>
    <s v="202134&quot;1935-1939&quot;"/>
    <n v="0.77901139002543407"/>
  </r>
  <r>
    <x v="87"/>
    <x v="15"/>
    <n v="0"/>
    <n v="0"/>
    <n v="0"/>
    <n v="5049"/>
    <s v="202135&quot;1935-1939&quot;"/>
    <n v="0.77989162888421981"/>
  </r>
  <r>
    <x v="88"/>
    <x v="15"/>
    <n v="0"/>
    <n v="1"/>
    <n v="0"/>
    <n v="5050"/>
    <s v="202136&quot;1935-1939&quot;"/>
    <n v="0.78090456706845068"/>
  </r>
  <r>
    <x v="89"/>
    <x v="15"/>
    <n v="0"/>
    <n v="1"/>
    <n v="0"/>
    <n v="5051"/>
    <s v="202137&quot;1935-1939&quot;"/>
    <n v="0.78206789782151942"/>
  </r>
  <r>
    <x v="90"/>
    <x v="15"/>
    <n v="0"/>
    <n v="2"/>
    <n v="0"/>
    <n v="5053"/>
    <s v="202138&quot;1935-1939&quot;"/>
    <n v="0.78289063363927902"/>
  </r>
  <r>
    <x v="91"/>
    <x v="15"/>
    <n v="0"/>
    <n v="4"/>
    <n v="0"/>
    <n v="5057"/>
    <s v="202139&quot;1935-1939&quot;"/>
    <n v="0.78339489107597038"/>
  </r>
  <r>
    <x v="92"/>
    <x v="15"/>
    <n v="0"/>
    <n v="5"/>
    <n v="0"/>
    <n v="5062"/>
    <s v="202140&quot;1935-1939&quot;"/>
    <n v="0.78401415459471413"/>
  </r>
  <r>
    <x v="93"/>
    <x v="15"/>
    <n v="0"/>
    <n v="12"/>
    <n v="0"/>
    <n v="5074"/>
    <s v="202141&quot;1935-1939&quot;"/>
    <n v="0.7846732279110914"/>
  </r>
  <r>
    <x v="94"/>
    <x v="15"/>
    <n v="0"/>
    <n v="13"/>
    <n v="0"/>
    <n v="5087"/>
    <s v="202142&quot;1935-1939&quot;"/>
    <n v="0.78539422757934318"/>
  </r>
  <r>
    <x v="95"/>
    <x v="15"/>
    <n v="0"/>
    <n v="26"/>
    <n v="0"/>
    <n v="5113"/>
    <s v="202143&quot;1935-1939&quot;"/>
    <n v="0.7864027424527259"/>
  </r>
  <r>
    <x v="96"/>
    <x v="15"/>
    <n v="0"/>
    <n v="49"/>
    <n v="0"/>
    <n v="5162"/>
    <s v="202144&quot;1935-1939&quot;"/>
    <n v="0.78849496848391021"/>
  </r>
  <r>
    <x v="97"/>
    <x v="15"/>
    <n v="0"/>
    <n v="84"/>
    <n v="0"/>
    <n v="5246"/>
    <s v="202145&quot;1935-1939&quot;"/>
    <n v="0.79082605330089573"/>
  </r>
  <r>
    <x v="98"/>
    <x v="15"/>
    <n v="0"/>
    <n v="103"/>
    <n v="0"/>
    <n v="5349"/>
    <s v="202146&quot;1935-1939&quot;"/>
    <n v="0.79329868406502269"/>
  </r>
  <r>
    <x v="99"/>
    <x v="15"/>
    <n v="0"/>
    <n v="120"/>
    <n v="0"/>
    <n v="5469"/>
    <s v="202147&quot;1935-1939&quot;"/>
    <n v="0.79631980537432268"/>
  </r>
  <r>
    <x v="100"/>
    <x v="15"/>
    <n v="0"/>
    <n v="149"/>
    <n v="0"/>
    <n v="5618"/>
    <s v="202148&quot;1935-1939&quot;"/>
    <n v="0.79881897600353868"/>
  </r>
  <r>
    <x v="101"/>
    <x v="15"/>
    <n v="0"/>
    <n v="127"/>
    <n v="0"/>
    <n v="5745"/>
    <s v="202149&quot;1935-1939&quot;"/>
    <n v="0.80075638615503708"/>
  </r>
  <r>
    <x v="102"/>
    <x v="15"/>
    <n v="0"/>
    <n v="106"/>
    <n v="0"/>
    <n v="5851"/>
    <s v="202150&quot;1935-1939&quot;"/>
    <n v="0.8025876368461794"/>
  </r>
  <r>
    <x v="103"/>
    <x v="15"/>
    <n v="0"/>
    <n v="70"/>
    <n v="0"/>
    <n v="5921"/>
    <s v="202151&quot;1935-1939&quot;"/>
    <n v="0.80315382063474505"/>
  </r>
  <r>
    <x v="104"/>
    <x v="15"/>
    <n v="0"/>
    <n v="61"/>
    <n v="0"/>
    <n v="5982"/>
    <s v="202152&quot;1935-1939&quot;"/>
    <n v="0.80356518854362491"/>
  </r>
  <r>
    <x v="105"/>
    <x v="15"/>
    <n v="0"/>
    <n v="60"/>
    <n v="0"/>
    <n v="6042"/>
    <s v="202201&quot;1935-1939&quot;"/>
    <n v="0.8042950348335729"/>
  </r>
  <r>
    <x v="106"/>
    <x v="15"/>
    <n v="0"/>
    <n v="42"/>
    <n v="0"/>
    <n v="6084"/>
    <s v="202202&quot;1935-1939&quot;"/>
    <n v="0.80510450071878803"/>
  </r>
  <r>
    <x v="107"/>
    <x v="15"/>
    <n v="0"/>
    <n v="26"/>
    <n v="0"/>
    <n v="6110"/>
    <s v="202203&quot;1935-1939&quot;"/>
    <n v="0.80560875815547939"/>
  </r>
  <r>
    <x v="108"/>
    <x v="15"/>
    <n v="0"/>
    <n v="24"/>
    <n v="0"/>
    <n v="6134"/>
    <s v="202204&quot;1935-1939&quot;"/>
    <n v="0.8059714696450293"/>
  </r>
  <r>
    <x v="109"/>
    <x v="15"/>
    <n v="0"/>
    <n v="50"/>
    <n v="0"/>
    <n v="6184"/>
    <s v="202205&quot;1935-1939&quot;"/>
    <n v="0.80623244498507129"/>
  </r>
  <r>
    <x v="110"/>
    <x v="15"/>
    <n v="0"/>
    <n v="69"/>
    <n v="0"/>
    <n v="6253"/>
    <s v="202206&quot;1935-1939&quot;"/>
    <n v="0.80639610748645363"/>
  </r>
  <r>
    <x v="111"/>
    <x v="15"/>
    <n v="0"/>
    <n v="61"/>
    <n v="0"/>
    <n v="6314"/>
    <s v="202207&quot;1935-1939&quot;"/>
    <n v="0.80651996019020233"/>
  </r>
  <r>
    <x v="112"/>
    <x v="15"/>
    <n v="0"/>
    <n v="70"/>
    <n v="0"/>
    <n v="6384"/>
    <s v="202208&quot;1935-1939&quot;"/>
    <n v="0.80656861660953227"/>
  </r>
  <r>
    <x v="113"/>
    <x v="15"/>
    <n v="0"/>
    <n v="49"/>
    <n v="0"/>
    <n v="6433"/>
    <s v="202209&quot;1935-1939&quot;"/>
    <n v="0.80664381289395115"/>
  </r>
  <r>
    <x v="114"/>
    <x v="15"/>
    <n v="0"/>
    <n v="48"/>
    <n v="0"/>
    <n v="6481"/>
    <s v="202210&quot;1935-1939&quot;"/>
    <n v="0.80668804600243282"/>
  </r>
  <r>
    <x v="115"/>
    <x v="15"/>
    <n v="0"/>
    <n v="31"/>
    <n v="0"/>
    <n v="6512"/>
    <s v="202211&quot;1935-1939&quot;"/>
    <n v="0.80674112573261081"/>
  </r>
  <r>
    <x v="116"/>
    <x v="15"/>
    <n v="0"/>
    <n v="25"/>
    <n v="0"/>
    <n v="6537"/>
    <s v="202212&quot;1935-1939&quot;"/>
    <n v="0.80678978215194075"/>
  </r>
  <r>
    <x v="117"/>
    <x v="15"/>
    <n v="0"/>
    <n v="29"/>
    <n v="0"/>
    <n v="6566"/>
    <s v="202213&quot;1935-1939&quot;"/>
    <n v="0.80683401526042242"/>
  </r>
  <r>
    <x v="118"/>
    <x v="15"/>
    <n v="0"/>
    <n v="32"/>
    <n v="0"/>
    <n v="6598"/>
    <s v="202214&quot;1935-1939&quot;"/>
    <n v="0.80686497843635963"/>
  </r>
  <r>
    <x v="119"/>
    <x v="15"/>
    <n v="0"/>
    <n v="12"/>
    <n v="0"/>
    <n v="6610"/>
    <s v="202215&quot;1935-1939&quot;"/>
    <n v="0.80688709499060052"/>
  </r>
  <r>
    <x v="120"/>
    <x v="15"/>
    <n v="0"/>
    <n v="17"/>
    <n v="0"/>
    <n v="6627"/>
    <s v="202216&quot;1935-1939&quot;"/>
    <n v="0.80689594161229683"/>
  </r>
  <r>
    <x v="121"/>
    <x v="15"/>
    <n v="0"/>
    <n v="13"/>
    <n v="0"/>
    <n v="6640"/>
    <s v="202217&quot;1935-1939&quot;"/>
    <n v="0.80693132809908219"/>
  </r>
  <r>
    <x v="122"/>
    <x v="15"/>
    <n v="0"/>
    <n v="11"/>
    <n v="0"/>
    <n v="6651"/>
    <s v="202218&quot;1935-1939&quot;"/>
    <n v="0.80694902134247481"/>
  </r>
  <r>
    <x v="123"/>
    <x v="15"/>
    <n v="0"/>
    <n v="7"/>
    <n v="0"/>
    <n v="6658"/>
    <s v="202219&quot;1935-1939&quot;"/>
    <n v="0.80696671458586755"/>
  </r>
  <r>
    <x v="124"/>
    <x v="15"/>
    <n v="0"/>
    <n v="4"/>
    <n v="0"/>
    <n v="6662"/>
    <s v="202220&quot;1935-1939&quot;"/>
    <n v="0.80698883114010833"/>
  </r>
  <r>
    <x v="125"/>
    <x v="15"/>
    <n v="0"/>
    <n v="2"/>
    <n v="0"/>
    <n v="6664"/>
    <s v="202221&quot;1935-1939&quot;"/>
    <n v="0.80702864093774185"/>
  </r>
  <r>
    <x v="126"/>
    <x v="15"/>
    <n v="0"/>
    <n v="1"/>
    <n v="0"/>
    <n v="6665"/>
    <s v="202222&quot;1935-1939&quot;"/>
    <n v="0.80704191087028643"/>
  </r>
  <r>
    <x v="127"/>
    <x v="15"/>
    <n v="0"/>
    <n v="0"/>
    <n v="0"/>
    <n v="6665"/>
    <s v="202223&quot;1935-1939&quot;"/>
    <n v="0.80704633418113458"/>
  </r>
  <r>
    <x v="128"/>
    <x v="15"/>
    <n v="0"/>
    <n v="0"/>
    <n v="0"/>
    <n v="6665"/>
    <s v="202224&quot;1935-1939&quot;"/>
    <n v="0.8070551808028309"/>
  </r>
  <r>
    <x v="129"/>
    <x v="15"/>
    <n v="0"/>
    <n v="0"/>
    <n v="0"/>
    <n v="6665"/>
    <s v="202225&quot;1935-1939&quot;"/>
    <n v="0.80708172066791994"/>
  </r>
  <r>
    <x v="130"/>
    <x v="15"/>
    <n v="0"/>
    <n v="3"/>
    <n v="0"/>
    <n v="6668"/>
    <s v="202226&quot;1935-1939&quot;"/>
    <n v="0.80709499060046441"/>
  </r>
  <r>
    <x v="131"/>
    <x v="15"/>
    <n v="0"/>
    <n v="1"/>
    <n v="0"/>
    <n v="6669"/>
    <s v="202227&quot;1935-1939&quot;"/>
    <n v="0.80710383722216084"/>
  </r>
  <r>
    <x v="132"/>
    <x v="15"/>
    <n v="0"/>
    <n v="8"/>
    <n v="0"/>
    <n v="6677"/>
    <s v="202228&quot;1935-1939&quot;"/>
    <n v="0.80710383722216084"/>
  </r>
  <r>
    <x v="133"/>
    <x v="15"/>
    <n v="0"/>
    <n v="9"/>
    <n v="0"/>
    <n v="6686"/>
    <s v="202229&quot;1935-1939&quot;"/>
    <n v="0.80710826053300899"/>
  </r>
  <r>
    <x v="134"/>
    <x v="15"/>
    <n v="0"/>
    <n v="21"/>
    <n v="0"/>
    <n v="6707"/>
    <s v="202230&quot;1935-1939&quot;"/>
    <n v="0.80717461019573156"/>
  </r>
  <r>
    <x v="135"/>
    <x v="15"/>
    <n v="0"/>
    <n v="11"/>
    <n v="0"/>
    <n v="6718"/>
    <s v="202231&quot;1935-1939&quot;"/>
    <n v="0.80721441999336507"/>
  </r>
  <r>
    <x v="136"/>
    <x v="15"/>
    <n v="0"/>
    <n v="18"/>
    <n v="0"/>
    <n v="6736"/>
    <s v="202232&quot;1935-1939&quot;"/>
    <n v="0.80723653654760585"/>
  </r>
  <r>
    <x v="137"/>
    <x v="15"/>
    <n v="0"/>
    <n v="22"/>
    <n v="0"/>
    <n v="6758"/>
    <s v="202233&quot;1935-1939&quot;"/>
    <n v="0.80731615614287289"/>
  </r>
  <r>
    <x v="138"/>
    <x v="15"/>
    <n v="0"/>
    <n v="11"/>
    <n v="0"/>
    <n v="6769"/>
    <s v="202234&quot;1935-1939&quot;"/>
    <n v="0.8073780824947473"/>
  </r>
  <r>
    <x v="139"/>
    <x v="15"/>
    <n v="0"/>
    <n v="4"/>
    <n v="0"/>
    <n v="6773"/>
    <s v="202235&quot;1935-1939&quot;"/>
    <n v="0.80742231560322897"/>
  </r>
  <r>
    <x v="140"/>
    <x v="15"/>
    <n v="0"/>
    <n v="12"/>
    <n v="0"/>
    <n v="6785"/>
    <s v="202236&quot;1935-1939&quot;"/>
    <n v="0.80751962844188874"/>
  </r>
  <r>
    <x v="141"/>
    <x v="15"/>
    <n v="0"/>
    <n v="8"/>
    <n v="0"/>
    <n v="6793"/>
    <s v="202237&quot;1935-1939&quot;"/>
    <n v="0.80757270817206683"/>
  </r>
  <r>
    <x v="142"/>
    <x v="15"/>
    <n v="0"/>
    <n v="20"/>
    <n v="0"/>
    <n v="6813"/>
    <s v="202238&quot;1935-1939&quot;"/>
    <n v="0.80761694128054851"/>
  </r>
  <r>
    <x v="143"/>
    <x v="15"/>
    <n v="0"/>
    <n v="18"/>
    <n v="0"/>
    <n v="6831"/>
    <s v="202239&quot;1935-1939&quot;"/>
    <n v="0.80765232776733387"/>
  </r>
  <r>
    <x v="144"/>
    <x v="15"/>
    <n v="0"/>
    <n v="25"/>
    <n v="0"/>
    <n v="6856"/>
    <s v="202240&quot;1935-1939&quot;"/>
    <n v="0.8077009841866637"/>
  </r>
  <r>
    <x v="145"/>
    <x v="15"/>
    <n v="0"/>
    <n v="19"/>
    <n v="0"/>
    <n v="6875"/>
    <s v="202241&quot;1935-1939&quot;"/>
    <n v="0.80774964060599364"/>
  </r>
  <r>
    <x v="146"/>
    <x v="15"/>
    <n v="0"/>
    <n v="18"/>
    <n v="0"/>
    <n v="6893"/>
    <s v="202242&quot;1935-1939&quot;"/>
    <n v="0.80778060378193073"/>
  </r>
  <r>
    <x v="147"/>
    <x v="15"/>
    <n v="0"/>
    <n v="14"/>
    <n v="0"/>
    <n v="6907"/>
    <s v="202243&quot;1935-1939&quot;"/>
    <n v="0.80779829702532346"/>
  </r>
  <r>
    <x v="148"/>
    <x v="15"/>
    <n v="0"/>
    <n v="11"/>
    <n v="0"/>
    <n v="6918"/>
    <s v="202244&quot;1935-1939&quot;"/>
    <n v="0.80782926020126067"/>
  </r>
  <r>
    <x v="149"/>
    <x v="15"/>
    <n v="0"/>
    <n v="9"/>
    <n v="0"/>
    <n v="6927"/>
    <s v="202245&quot;1935-1939&quot;"/>
    <n v="0.80783810682295698"/>
  </r>
  <r>
    <x v="150"/>
    <x v="15"/>
    <n v="0"/>
    <n v="4"/>
    <n v="0"/>
    <n v="6931"/>
    <s v="202246&quot;1935-1939&quot;"/>
    <n v="0.80785137675550145"/>
  </r>
  <r>
    <x v="151"/>
    <x v="15"/>
    <n v="0"/>
    <n v="7"/>
    <n v="0"/>
    <n v="6938"/>
    <s v="202247&quot;1935-1939&quot;"/>
    <n v="0.80786906999889418"/>
  </r>
  <r>
    <x v="152"/>
    <x v="15"/>
    <n v="0"/>
    <n v="6"/>
    <n v="0"/>
    <n v="6944"/>
    <s v="202248&quot;1935-1939&quot;"/>
    <n v="0.80787349330974234"/>
  </r>
  <r>
    <x v="153"/>
    <x v="15"/>
    <n v="0"/>
    <n v="11"/>
    <n v="0"/>
    <n v="6955"/>
    <s v="202249&quot;1935-1939&quot;"/>
    <n v="0.80789118655313508"/>
  </r>
  <r>
    <x v="154"/>
    <x v="15"/>
    <n v="0"/>
    <n v="8"/>
    <n v="0"/>
    <n v="6963"/>
    <s v="202250&quot;1935-1939&quot;"/>
    <n v="0.80789560986398323"/>
  </r>
  <r>
    <x v="155"/>
    <x v="15"/>
    <n v="0"/>
    <n v="15"/>
    <n v="0"/>
    <n v="6978"/>
    <s v="202251&quot;1935-1939&quot;"/>
    <n v="0.80789560986398323"/>
  </r>
  <r>
    <x v="156"/>
    <x v="15"/>
    <n v="0"/>
    <n v="13"/>
    <n v="0"/>
    <n v="6991"/>
    <s v="202252&quot;1935-1939&quot;"/>
    <n v="0.80789560986398323"/>
  </r>
  <r>
    <x v="157"/>
    <x v="15"/>
    <n v="0"/>
    <n v="11"/>
    <n v="0"/>
    <n v="7002"/>
    <s v="202301&quot;1935-1939&quot;"/>
    <n v="0.80790003317483139"/>
  </r>
  <r>
    <x v="158"/>
    <x v="15"/>
    <n v="0"/>
    <n v="7"/>
    <n v="0"/>
    <n v="7009"/>
    <s v="202302&quot;1935-1939&quot;"/>
    <n v="0.80790003317483139"/>
  </r>
  <r>
    <x v="159"/>
    <x v="15"/>
    <n v="0"/>
    <n v="0"/>
    <n v="0"/>
    <n v="7009"/>
    <s v="202303&quot;1935-1939&quot;"/>
    <n v="0.80790445648567955"/>
  </r>
  <r>
    <x v="160"/>
    <x v="15"/>
    <n v="0"/>
    <n v="1"/>
    <n v="0"/>
    <n v="7010"/>
    <s v="202304&quot;1935-1939&quot;"/>
    <n v="0.80792214972907217"/>
  </r>
  <r>
    <x v="161"/>
    <x v="15"/>
    <n v="0"/>
    <n v="4"/>
    <n v="0"/>
    <n v="7014"/>
    <s v="202305&quot;1935-1939&quot;"/>
    <n v="0.80793099635076859"/>
  </r>
  <r>
    <x v="162"/>
    <x v="15"/>
    <n v="0"/>
    <n v="2"/>
    <n v="0"/>
    <n v="7016"/>
    <s v="202306&quot;1935-1939&quot;"/>
    <n v="0.80793984297246491"/>
  </r>
  <r>
    <x v="163"/>
    <x v="15"/>
    <n v="0"/>
    <n v="6"/>
    <n v="0"/>
    <n v="7022"/>
    <s v="202307&quot;1935-1939&quot;"/>
    <n v="0.80793984297246491"/>
  </r>
  <r>
    <x v="164"/>
    <x v="15"/>
    <n v="0"/>
    <n v="8"/>
    <n v="0"/>
    <n v="7030"/>
    <s v="202308&quot;1935-1939&quot;"/>
    <n v="0.80793984297246491"/>
  </r>
  <r>
    <x v="165"/>
    <x v="15"/>
    <n v="0"/>
    <n v="3"/>
    <n v="0"/>
    <n v="7033"/>
    <s v="202309&quot;1935-1939&quot;"/>
    <n v="0.80793984297246491"/>
  </r>
  <r>
    <x v="166"/>
    <x v="15"/>
    <n v="0"/>
    <n v="7"/>
    <n v="0"/>
    <n v="7040"/>
    <s v="202310&quot;1935-1939&quot;"/>
    <n v="0.80793984297246491"/>
  </r>
  <r>
    <x v="167"/>
    <x v="15"/>
    <n v="0"/>
    <n v="9"/>
    <n v="0"/>
    <n v="7049"/>
    <s v="202311&quot;1935-1939&quot;"/>
    <n v="0.80793984297246491"/>
  </r>
  <r>
    <x v="168"/>
    <x v="15"/>
    <n v="0"/>
    <n v="12"/>
    <n v="0"/>
    <n v="7061"/>
    <s v="202312&quot;1935-1939&quot;"/>
    <n v="0.80793984297246491"/>
  </r>
  <r>
    <x v="169"/>
    <x v="15"/>
    <n v="0"/>
    <n v="9"/>
    <n v="0"/>
    <n v="7070"/>
    <s v="202313&quot;1935-1939&quot;"/>
    <n v="0.80793984297246491"/>
  </r>
  <r>
    <x v="170"/>
    <x v="15"/>
    <n v="0"/>
    <n v="6"/>
    <n v="0"/>
    <n v="7076"/>
    <s v="202314&quot;1935-1939&quot;"/>
    <n v="0.80793984297246491"/>
  </r>
  <r>
    <x v="171"/>
    <x v="15"/>
    <n v="0"/>
    <n v="2"/>
    <n v="0"/>
    <n v="7078"/>
    <s v="202315&quot;1935-1939&quot;"/>
    <n v="0.80794426628331306"/>
  </r>
  <r>
    <x v="172"/>
    <x v="15"/>
    <n v="0"/>
    <n v="6"/>
    <n v="0"/>
    <n v="7084"/>
    <s v="202316&quot;1935-1939&quot;"/>
    <n v="0.80795753621585753"/>
  </r>
  <r>
    <x v="173"/>
    <x v="15"/>
    <n v="0"/>
    <n v="3"/>
    <n v="0"/>
    <n v="7087"/>
    <s v="202317&quot;1935-1939&quot;"/>
    <n v="0.80795753621585753"/>
  </r>
  <r>
    <x v="174"/>
    <x v="15"/>
    <n v="0"/>
    <n v="3"/>
    <n v="0"/>
    <n v="7090"/>
    <s v="202318&quot;1935-1939&quot;"/>
    <n v="0.80795753621585753"/>
  </r>
  <r>
    <x v="175"/>
    <x v="15"/>
    <n v="0"/>
    <n v="2"/>
    <n v="0"/>
    <n v="7092"/>
    <s v="202319&quot;1935-1939&quot;"/>
    <n v="0.80795753621585753"/>
  </r>
  <r>
    <x v="176"/>
    <x v="15"/>
    <n v="0"/>
    <n v="3"/>
    <n v="0"/>
    <n v="7095"/>
    <s v="202320&quot;1935-1939&quot;"/>
    <n v="0.80795753621585753"/>
  </r>
  <r>
    <x v="177"/>
    <x v="15"/>
    <n v="0"/>
    <n v="1"/>
    <n v="0"/>
    <n v="7096"/>
    <s v="202321&quot;1935-1939&quot;"/>
    <n v="0.80795753621585753"/>
  </r>
  <r>
    <x v="178"/>
    <x v="15"/>
    <n v="0"/>
    <n v="0"/>
    <n v="0"/>
    <n v="7096"/>
    <s v="202322&quot;1935-1939&quot;"/>
    <n v="0.80795753621585753"/>
  </r>
  <r>
    <x v="179"/>
    <x v="15"/>
    <n v="0"/>
    <n v="0"/>
    <n v="0"/>
    <n v="7096"/>
    <s v="202323&quot;1935-1939&quot;"/>
    <n v="0.80795753621585753"/>
  </r>
  <r>
    <x v="180"/>
    <x v="15"/>
    <n v="0"/>
    <n v="0"/>
    <n v="0"/>
    <n v="7096"/>
    <s v="202324&quot;1935-1939&quot;"/>
    <n v="0.80795753621585753"/>
  </r>
  <r>
    <x v="181"/>
    <x v="15"/>
    <n v="0"/>
    <n v="0"/>
    <n v="0"/>
    <n v="7096"/>
    <s v="202325&quot;1935-1939&quot;"/>
    <n v="0.80795753621585753"/>
  </r>
  <r>
    <x v="182"/>
    <x v="15"/>
    <n v="0"/>
    <n v="0"/>
    <n v="0"/>
    <n v="7096"/>
    <s v="202326&quot;1935-1939&quot;"/>
    <n v="0.80795753621585753"/>
  </r>
  <r>
    <x v="183"/>
    <x v="15"/>
    <n v="0"/>
    <n v="0"/>
    <n v="0"/>
    <n v="7096"/>
    <s v="202327&quot;1935-1939&quot;"/>
    <n v="0.80795753621585753"/>
  </r>
  <r>
    <x v="184"/>
    <x v="15"/>
    <n v="0"/>
    <n v="0"/>
    <n v="0"/>
    <n v="7096"/>
    <s v="202328&quot;1935-1939&quot;"/>
    <n v="0.80795753621585753"/>
  </r>
  <r>
    <x v="185"/>
    <x v="15"/>
    <n v="0"/>
    <n v="1"/>
    <n v="0"/>
    <n v="7097"/>
    <s v="202329&quot;1935-1939&quot;"/>
    <n v="0.80795753621585753"/>
  </r>
  <r>
    <x v="186"/>
    <x v="15"/>
    <n v="0"/>
    <n v="0"/>
    <n v="0"/>
    <n v="7097"/>
    <s v="202330&quot;1935-1939&quot;"/>
    <n v="0.80795753621585753"/>
  </r>
  <r>
    <x v="187"/>
    <x v="15"/>
    <n v="0"/>
    <n v="0"/>
    <n v="0"/>
    <n v="7097"/>
    <s v="202331&quot;1935-1939&quot;"/>
    <n v="0.80795753621585753"/>
  </r>
  <r>
    <x v="188"/>
    <x v="15"/>
    <n v="0"/>
    <n v="0"/>
    <n v="0"/>
    <n v="7097"/>
    <s v="202332&quot;1935-1939&quot;"/>
    <n v="0.80795753621585753"/>
  </r>
  <r>
    <x v="189"/>
    <x v="15"/>
    <n v="0"/>
    <n v="2"/>
    <n v="0"/>
    <n v="7099"/>
    <s v="202333&quot;1935-1939&quot;"/>
    <n v="0.80795753621585753"/>
  </r>
  <r>
    <x v="190"/>
    <x v="15"/>
    <n v="0"/>
    <n v="0"/>
    <n v="0"/>
    <n v="7099"/>
    <s v="202334&quot;1935-1939&quot;"/>
    <n v="0.80795753621585753"/>
  </r>
  <r>
    <x v="191"/>
    <x v="15"/>
    <n v="0"/>
    <n v="1"/>
    <n v="0"/>
    <n v="7100"/>
    <s v="202335&quot;1935-1939&quot;"/>
    <n v="0.80796195952670569"/>
  </r>
  <r>
    <x v="192"/>
    <x v="15"/>
    <n v="0"/>
    <n v="0"/>
    <n v="0"/>
    <n v="7100"/>
    <s v="202336&quot;1935-1939&quot;"/>
    <n v="0.80796195952670569"/>
  </r>
  <r>
    <x v="193"/>
    <x v="15"/>
    <n v="0"/>
    <n v="2"/>
    <n v="0"/>
    <n v="7102"/>
    <s v="202337&quot;1935-1939&quot;"/>
    <n v="0.80796195952670569"/>
  </r>
  <r>
    <x v="194"/>
    <x v="15"/>
    <n v="0"/>
    <n v="2"/>
    <n v="0"/>
    <n v="7104"/>
    <s v="202338&quot;1935-1939&quot;"/>
    <n v="0.80796638283755395"/>
  </r>
  <r>
    <x v="195"/>
    <x v="15"/>
    <n v="0"/>
    <n v="2"/>
    <n v="0"/>
    <n v="7106"/>
    <s v="202339&quot;1935-1939&quot;"/>
    <n v="0.80798849939179473"/>
  </r>
  <r>
    <x v="196"/>
    <x v="15"/>
    <n v="0"/>
    <n v="3"/>
    <n v="0"/>
    <n v="7109"/>
    <s v="202340&quot;1935-1939&quot;"/>
    <n v="0.80805927236536546"/>
  </r>
  <r>
    <x v="197"/>
    <x v="15"/>
    <n v="0"/>
    <n v="4"/>
    <n v="0"/>
    <n v="7113"/>
    <s v="202341&quot;1935-1939&quot;"/>
    <n v="0.80813004533893618"/>
  </r>
  <r>
    <x v="198"/>
    <x v="15"/>
    <n v="0"/>
    <n v="3"/>
    <n v="0"/>
    <n v="7116"/>
    <s v="202342&quot;1935-1939&quot;"/>
    <n v="0.8082008183125069"/>
  </r>
  <r>
    <x v="199"/>
    <x v="15"/>
    <n v="0"/>
    <n v="1"/>
    <n v="0"/>
    <n v="7117"/>
    <s v="202343&quot;1935-1939&quot;"/>
    <n v="0.80829370784031851"/>
  </r>
  <r>
    <x v="200"/>
    <x v="15"/>
    <n v="0"/>
    <n v="5"/>
    <n v="0"/>
    <n v="7122"/>
    <s v="202344&quot;1935-1939&quot;"/>
    <n v="0.80836448081388923"/>
  </r>
  <r>
    <x v="201"/>
    <x v="15"/>
    <n v="0"/>
    <n v="8"/>
    <n v="0"/>
    <n v="7130"/>
    <s v="202345&quot;1935-1939&quot;"/>
    <n v="0.80844852372000442"/>
  </r>
  <r>
    <x v="202"/>
    <x v="15"/>
    <n v="0"/>
    <n v="8"/>
    <n v="0"/>
    <n v="7138"/>
    <s v="202346&quot;1935-1939&quot;"/>
    <n v="0.80846621696339716"/>
  </r>
  <r>
    <x v="203"/>
    <x v="15"/>
    <n v="0"/>
    <n v="6"/>
    <n v="0"/>
    <n v="7144"/>
    <s v="202347&quot;1935-1939&quot;"/>
    <n v="0.80850160345018252"/>
  </r>
  <r>
    <x v="204"/>
    <x v="15"/>
    <n v="0"/>
    <n v="9"/>
    <n v="0"/>
    <n v="7153"/>
    <s v="202348&quot;1935-1939&quot;"/>
    <n v="0.80854583655866419"/>
  </r>
  <r>
    <x v="205"/>
    <x v="15"/>
    <n v="0"/>
    <n v="11"/>
    <n v="0"/>
    <n v="7164"/>
    <s v="202349&quot;1935-1939&quot;"/>
    <n v="0.80857679973460139"/>
  </r>
  <r>
    <x v="206"/>
    <x v="15"/>
    <n v="0"/>
    <n v="9"/>
    <n v="0"/>
    <n v="7173"/>
    <s v="202350&quot;1935-1939&quot;"/>
    <n v="0.80859449297799402"/>
  </r>
  <r>
    <x v="207"/>
    <x v="15"/>
    <n v="0"/>
    <n v="19"/>
    <n v="0"/>
    <n v="7192"/>
    <s v="202351&quot;1935-1939&quot;"/>
    <n v="0.80860333959969033"/>
  </r>
  <r>
    <x v="208"/>
    <x v="15"/>
    <n v="0"/>
    <n v="6"/>
    <n v="0"/>
    <n v="7198"/>
    <s v="202352&quot;1935-1939&quot;"/>
    <n v="0.80860333959969033"/>
  </r>
  <r>
    <x v="209"/>
    <x v="15"/>
    <n v="0"/>
    <n v="4"/>
    <n v="0"/>
    <n v="7202"/>
    <s v="202401&quot;1935-1939&quot;"/>
    <n v="0.80861218622138675"/>
  </r>
  <r>
    <x v="210"/>
    <x v="15"/>
    <n v="0"/>
    <n v="4"/>
    <n v="0"/>
    <n v="7206"/>
    <s v="202402&quot;1935-1939&quot;"/>
    <n v="0.80861660953223491"/>
  </r>
  <r>
    <x v="211"/>
    <x v="15"/>
    <n v="0"/>
    <n v="2"/>
    <n v="0"/>
    <n v="7208"/>
    <s v="202403&quot;1935-1939&quot;"/>
    <n v="0.80862103284308307"/>
  </r>
  <r>
    <x v="212"/>
    <x v="15"/>
    <n v="0"/>
    <n v="1"/>
    <n v="0"/>
    <n v="7209"/>
    <s v="202404&quot;1935-1939&quot;"/>
    <n v="0.80862103284308307"/>
  </r>
  <r>
    <x v="213"/>
    <x v="15"/>
    <n v="0"/>
    <n v="2"/>
    <n v="0"/>
    <n v="7211"/>
    <s v="202405&quot;1935-1939&quot;"/>
    <n v="0.80863872608647569"/>
  </r>
  <r>
    <x v="214"/>
    <x v="15"/>
    <n v="0"/>
    <n v="1"/>
    <n v="0"/>
    <n v="7212"/>
    <s v="202406&quot;1935-1939&quot;"/>
    <n v="0.80864757270817211"/>
  </r>
  <r>
    <x v="215"/>
    <x v="15"/>
    <n v="0"/>
    <n v="0"/>
    <n v="0"/>
    <n v="7212"/>
    <s v="202407&quot;1935-1939&quot;"/>
    <n v="0.80864757270817211"/>
  </r>
  <r>
    <x v="216"/>
    <x v="15"/>
    <n v="0"/>
    <n v="0"/>
    <n v="0"/>
    <n v="7212"/>
    <s v="202408&quot;1935-1939&quot;"/>
    <n v="0.80864757270817211"/>
  </r>
  <r>
    <x v="217"/>
    <x v="15"/>
    <n v="0"/>
    <n v="1"/>
    <n v="0"/>
    <n v="7213"/>
    <s v="202409&quot;1935-1939&quot;"/>
    <n v="0.80864757270817211"/>
  </r>
  <r>
    <x v="218"/>
    <x v="15"/>
    <n v="0"/>
    <n v="0"/>
    <n v="0"/>
    <n v="7213"/>
    <s v="202410&quot;1935-1939&quot;"/>
    <n v="0.80864757270817211"/>
  </r>
  <r>
    <x v="219"/>
    <x v="15"/>
    <n v="0"/>
    <n v="0"/>
    <n v="0"/>
    <n v="7213"/>
    <s v="202411&quot;1935-1939&quot;"/>
    <n v="0.80864757270817211"/>
  </r>
  <r>
    <x v="220"/>
    <x v="15"/>
    <n v="0"/>
    <n v="1"/>
    <n v="0"/>
    <n v="7214"/>
    <s v="202412&quot;1935-1939&quot;"/>
    <n v="0.80864757270817211"/>
  </r>
  <r>
    <x v="221"/>
    <x v="15"/>
    <n v="0"/>
    <n v="0"/>
    <n v="0"/>
    <n v="7214"/>
    <s v="202413&quot;1935-1939&quot;"/>
    <n v="0.80864757270817211"/>
  </r>
  <r>
    <x v="222"/>
    <x v="15"/>
    <n v="0"/>
    <n v="0"/>
    <n v="0"/>
    <n v="7214"/>
    <s v="202414&quot;1935-1939&quot;"/>
    <n v="0.80864757270817211"/>
  </r>
  <r>
    <x v="223"/>
    <x v="15"/>
    <n v="0"/>
    <n v="0"/>
    <n v="0"/>
    <n v="7214"/>
    <s v="202415&quot;1935-1939&quot;"/>
    <n v="0.80864757270817211"/>
  </r>
  <r>
    <x v="224"/>
    <x v="15"/>
    <n v="0"/>
    <n v="0"/>
    <n v="0"/>
    <n v="7214"/>
    <s v="202416&quot;1935-1939&quot;"/>
    <n v="0.80864757270817211"/>
  </r>
  <r>
    <x v="225"/>
    <x v="15"/>
    <n v="0"/>
    <n v="0"/>
    <n v="0"/>
    <n v="7214"/>
    <s v="202417&quot;1935-1939&quot;"/>
    <n v="0.80864757270817211"/>
  </r>
  <r>
    <x v="226"/>
    <x v="15"/>
    <n v="0"/>
    <n v="0"/>
    <n v="0"/>
    <n v="7214"/>
    <s v="202418&quot;1935-1939&quot;"/>
    <n v="0.80864757270817211"/>
  </r>
  <r>
    <x v="227"/>
    <x v="15"/>
    <n v="0"/>
    <n v="0"/>
    <n v="0"/>
    <n v="7214"/>
    <s v="202419&quot;1935-1939&quot;"/>
    <n v="0.80864757270817211"/>
  </r>
  <r>
    <x v="228"/>
    <x v="15"/>
    <n v="0"/>
    <n v="0"/>
    <n v="0"/>
    <n v="7214"/>
    <s v="202420&quot;1935-1939&quot;"/>
    <n v="0.80864757270817211"/>
  </r>
  <r>
    <x v="229"/>
    <x v="15"/>
    <n v="0"/>
    <n v="1"/>
    <n v="0"/>
    <n v="7215"/>
    <s v="202421&quot;1935-1939&quot;"/>
    <n v="0.80864757270817211"/>
  </r>
  <r>
    <x v="230"/>
    <x v="15"/>
    <n v="0"/>
    <n v="0"/>
    <n v="0"/>
    <n v="7215"/>
    <s v="202422&quot;1935-1939&quot;"/>
    <n v="0.80864757270817211"/>
  </r>
  <r>
    <x v="231"/>
    <x v="15"/>
    <n v="0"/>
    <n v="0"/>
    <n v="0"/>
    <n v="7215"/>
    <s v="202423&quot;1935-1939&quot;"/>
    <n v="0.80864757270817211"/>
  </r>
  <r>
    <x v="232"/>
    <x v="15"/>
    <n v="0"/>
    <n v="0"/>
    <n v="0"/>
    <n v="7215"/>
    <s v="202424&quot;1935-1939&quot;"/>
    <n v="0.80864757270817211"/>
  </r>
  <r>
    <x v="233"/>
    <x v="15"/>
    <n v="0"/>
    <n v="0"/>
    <n v="0"/>
    <n v="7215"/>
    <s v="202425&quot;1935-1939&quot;"/>
    <n v="0.80864757270817211"/>
  </r>
  <r>
    <x v="234"/>
    <x v="15"/>
    <n v="0"/>
    <n v="0"/>
    <n v="0"/>
    <n v="7215"/>
    <s v="202426&quot;1935-1939&quot;"/>
    <n v="0.80864757270817211"/>
  </r>
  <r>
    <x v="235"/>
    <x v="15"/>
    <n v="0"/>
    <n v="0"/>
    <n v="0"/>
    <n v="7215"/>
    <s v="202427&quot;1935-1939&quot;"/>
    <n v="0.80864757270817211"/>
  </r>
  <r>
    <x v="236"/>
    <x v="15"/>
    <n v="0"/>
    <n v="0"/>
    <n v="0"/>
    <n v="7215"/>
    <s v="202428&quot;1935-1939&quot;"/>
    <n v="0.80864757270817211"/>
  </r>
  <r>
    <x v="237"/>
    <x v="15"/>
    <n v="0"/>
    <n v="0"/>
    <n v="0"/>
    <n v="7215"/>
    <s v="202429&quot;1935-1939&quot;"/>
    <n v="0.80864757270817211"/>
  </r>
  <r>
    <x v="238"/>
    <x v="15"/>
    <n v="0"/>
    <n v="0"/>
    <n v="0"/>
    <n v="7215"/>
    <s v="202430&quot;1935-1939&quot;"/>
    <n v="0.80864757270817211"/>
  </r>
  <r>
    <x v="239"/>
    <x v="15"/>
    <n v="0"/>
    <n v="0"/>
    <n v="0"/>
    <n v="7215"/>
    <s v="202431&quot;1935-1939&quot;"/>
    <n v="0.80864757270817211"/>
  </r>
  <r>
    <x v="240"/>
    <x v="15"/>
    <n v="0"/>
    <n v="1"/>
    <n v="0"/>
    <n v="7216"/>
    <s v="202432&quot;1935-1939&quot;"/>
    <n v="0.80864757270817211"/>
  </r>
  <r>
    <x v="241"/>
    <x v="15"/>
    <n v="0"/>
    <n v="1"/>
    <n v="0"/>
    <n v="7217"/>
    <s v="202433&quot;1935-1939&quot;"/>
    <n v="0.80864757270817211"/>
  </r>
  <r>
    <x v="242"/>
    <x v="15"/>
    <n v="0"/>
    <n v="1"/>
    <n v="0"/>
    <n v="7218"/>
    <s v="202434&quot;1935-1939&quot;"/>
    <n v="0.80864757270817211"/>
  </r>
  <r>
    <x v="243"/>
    <x v="15"/>
    <n v="0"/>
    <n v="1"/>
    <n v="0"/>
    <n v="7219"/>
    <s v="202435&quot;1935-1939&quot;"/>
    <n v="0.80864757270817211"/>
  </r>
  <r>
    <x v="244"/>
    <x v="15"/>
    <n v="0"/>
    <n v="1"/>
    <n v="0"/>
    <n v="7220"/>
    <s v="202436&quot;1935-1939&quot;"/>
    <n v="0.80864757270817211"/>
  </r>
  <r>
    <x v="245"/>
    <x v="15"/>
    <n v="0"/>
    <n v="1"/>
    <n v="0"/>
    <n v="7221"/>
    <s v="202437&quot;1935-1939&quot;"/>
    <n v="0.80865641932986843"/>
  </r>
  <r>
    <x v="246"/>
    <x v="15"/>
    <n v="0"/>
    <n v="3"/>
    <n v="0"/>
    <n v="7224"/>
    <s v="202438&quot;1935-1939&quot;"/>
    <n v="0.80866526595156474"/>
  </r>
  <r>
    <x v="247"/>
    <x v="15"/>
    <n v="0"/>
    <n v="7"/>
    <n v="0"/>
    <n v="7231"/>
    <s v="202439&quot;1935-1939&quot;"/>
    <n v="0.80869622912750194"/>
  </r>
  <r>
    <x v="248"/>
    <x v="15"/>
    <n v="0"/>
    <n v="4"/>
    <n v="0"/>
    <n v="7235"/>
    <s v="202440&quot;1935-1939&quot;"/>
    <n v="0.80870507574919825"/>
  </r>
  <r>
    <x v="249"/>
    <x v="15"/>
    <n v="0"/>
    <n v="3"/>
    <n v="0"/>
    <n v="7238"/>
    <s v="202441&quot;1935-1939&quot;"/>
    <n v="0.80872276899259099"/>
  </r>
  <r>
    <x v="0"/>
    <x v="16"/>
    <n v="0"/>
    <n v="0"/>
    <n v="0"/>
    <n v="0"/>
    <s v="202001&quot;1940-1944&quot;"/>
    <s v=""/>
  </r>
  <r>
    <x v="1"/>
    <x v="16"/>
    <n v="0"/>
    <n v="0"/>
    <n v="0"/>
    <n v="0"/>
    <s v="202002&quot;1940-1944&quot;"/>
    <s v=""/>
  </r>
  <r>
    <x v="2"/>
    <x v="16"/>
    <n v="0"/>
    <n v="0"/>
    <n v="0"/>
    <n v="0"/>
    <s v="202003&quot;1940-1944&quot;"/>
    <s v=""/>
  </r>
  <r>
    <x v="3"/>
    <x v="16"/>
    <n v="0"/>
    <n v="0"/>
    <n v="0"/>
    <n v="0"/>
    <s v="202004&quot;1940-1944&quot;"/>
    <s v=""/>
  </r>
  <r>
    <x v="4"/>
    <x v="16"/>
    <n v="0"/>
    <n v="0"/>
    <n v="0"/>
    <n v="0"/>
    <s v="202005&quot;1940-1944&quot;"/>
    <s v=""/>
  </r>
  <r>
    <x v="5"/>
    <x v="16"/>
    <n v="0"/>
    <n v="0"/>
    <n v="0"/>
    <n v="0"/>
    <s v="202006&quot;1940-1944&quot;"/>
    <s v=""/>
  </r>
  <r>
    <x v="6"/>
    <x v="16"/>
    <n v="0"/>
    <n v="0"/>
    <n v="0"/>
    <n v="0"/>
    <s v="202007&quot;1940-1944&quot;"/>
    <s v=""/>
  </r>
  <r>
    <x v="7"/>
    <x v="16"/>
    <n v="0"/>
    <n v="0"/>
    <n v="0"/>
    <n v="0"/>
    <s v="202008&quot;1940-1944&quot;"/>
    <s v=""/>
  </r>
  <r>
    <x v="8"/>
    <x v="16"/>
    <n v="0"/>
    <n v="0"/>
    <n v="0"/>
    <n v="0"/>
    <s v="202009&quot;1940-1944&quot;"/>
    <s v=""/>
  </r>
  <r>
    <x v="9"/>
    <x v="16"/>
    <n v="0"/>
    <n v="0"/>
    <n v="0"/>
    <n v="0"/>
    <s v="202010&quot;1940-1944&quot;"/>
    <s v=""/>
  </r>
  <r>
    <x v="10"/>
    <x v="16"/>
    <n v="0"/>
    <n v="0"/>
    <n v="0"/>
    <n v="0"/>
    <s v="202011&quot;1940-1944&quot;"/>
    <s v=""/>
  </r>
  <r>
    <x v="11"/>
    <x v="16"/>
    <n v="0"/>
    <n v="0"/>
    <n v="0"/>
    <n v="0"/>
    <s v="202012&quot;1940-1944&quot;"/>
    <s v=""/>
  </r>
  <r>
    <x v="12"/>
    <x v="16"/>
    <n v="0"/>
    <n v="3"/>
    <n v="0"/>
    <n v="3"/>
    <s v="202013&quot;1940-1944&quot;"/>
    <s v=""/>
  </r>
  <r>
    <x v="13"/>
    <x v="16"/>
    <n v="0"/>
    <n v="5"/>
    <n v="0"/>
    <n v="8"/>
    <s v="202014&quot;1940-1944&quot;"/>
    <s v=""/>
  </r>
  <r>
    <x v="14"/>
    <x v="16"/>
    <n v="0"/>
    <n v="14"/>
    <n v="0"/>
    <n v="22"/>
    <s v="202015&quot;1940-1944&quot;"/>
    <s v=""/>
  </r>
  <r>
    <x v="15"/>
    <x v="16"/>
    <n v="0"/>
    <n v="5"/>
    <n v="0"/>
    <n v="27"/>
    <s v="202016&quot;1940-1944&quot;"/>
    <s v=""/>
  </r>
  <r>
    <x v="16"/>
    <x v="16"/>
    <n v="0"/>
    <n v="8"/>
    <n v="0"/>
    <n v="35"/>
    <s v="202017&quot;1940-1944&quot;"/>
    <s v=""/>
  </r>
  <r>
    <x v="17"/>
    <x v="16"/>
    <n v="0"/>
    <n v="5"/>
    <n v="0"/>
    <n v="40"/>
    <s v="202018&quot;1940-1944&quot;"/>
    <s v=""/>
  </r>
  <r>
    <x v="18"/>
    <x v="16"/>
    <n v="0"/>
    <n v="4"/>
    <n v="0"/>
    <n v="44"/>
    <s v="202019&quot;1940-1944&quot;"/>
    <s v=""/>
  </r>
  <r>
    <x v="19"/>
    <x v="16"/>
    <n v="0"/>
    <n v="4"/>
    <n v="0"/>
    <n v="48"/>
    <s v="202020&quot;1940-1944&quot;"/>
    <s v=""/>
  </r>
  <r>
    <x v="20"/>
    <x v="16"/>
    <n v="0"/>
    <n v="3"/>
    <n v="0"/>
    <n v="51"/>
    <s v="202021&quot;1940-1944&quot;"/>
    <s v=""/>
  </r>
  <r>
    <x v="21"/>
    <x v="16"/>
    <n v="0"/>
    <n v="0"/>
    <n v="0"/>
    <n v="51"/>
    <s v="202022&quot;1940-1944&quot;"/>
    <s v=""/>
  </r>
  <r>
    <x v="22"/>
    <x v="16"/>
    <n v="0"/>
    <n v="2"/>
    <n v="0"/>
    <n v="53"/>
    <s v="202023&quot;1940-1944&quot;"/>
    <s v=""/>
  </r>
  <r>
    <x v="23"/>
    <x v="16"/>
    <n v="0"/>
    <n v="1"/>
    <n v="0"/>
    <n v="54"/>
    <s v="202024&quot;1940-1944&quot;"/>
    <s v=""/>
  </r>
  <r>
    <x v="24"/>
    <x v="16"/>
    <n v="0"/>
    <n v="0"/>
    <n v="0"/>
    <n v="54"/>
    <s v="202025&quot;1940-1944&quot;"/>
    <s v=""/>
  </r>
  <r>
    <x v="25"/>
    <x v="16"/>
    <n v="0"/>
    <n v="1"/>
    <n v="0"/>
    <n v="55"/>
    <s v="202026&quot;1940-1944&quot;"/>
    <s v=""/>
  </r>
  <r>
    <x v="26"/>
    <x v="16"/>
    <n v="0"/>
    <n v="1"/>
    <n v="0"/>
    <n v="56"/>
    <s v="202027&quot;1940-1944&quot;"/>
    <s v=""/>
  </r>
  <r>
    <x v="27"/>
    <x v="16"/>
    <n v="0"/>
    <n v="0"/>
    <n v="0"/>
    <n v="56"/>
    <s v="202028&quot;1940-1944&quot;"/>
    <s v=""/>
  </r>
  <r>
    <x v="28"/>
    <x v="16"/>
    <n v="0"/>
    <n v="2"/>
    <n v="0"/>
    <n v="58"/>
    <s v="202029&quot;1940-1944&quot;"/>
    <s v=""/>
  </r>
  <r>
    <x v="29"/>
    <x v="16"/>
    <n v="0"/>
    <n v="1"/>
    <n v="0"/>
    <n v="59"/>
    <s v="202030&quot;1940-1944&quot;"/>
    <s v=""/>
  </r>
  <r>
    <x v="30"/>
    <x v="16"/>
    <n v="0"/>
    <n v="0"/>
    <n v="0"/>
    <n v="59"/>
    <s v="202031&quot;1940-1944&quot;"/>
    <s v=""/>
  </r>
  <r>
    <x v="31"/>
    <x v="16"/>
    <n v="0"/>
    <n v="1"/>
    <n v="0"/>
    <n v="60"/>
    <s v="202032&quot;1940-1944&quot;"/>
    <s v=""/>
  </r>
  <r>
    <x v="32"/>
    <x v="16"/>
    <n v="0"/>
    <n v="1"/>
    <n v="0"/>
    <n v="61"/>
    <s v="202033&quot;1940-1944&quot;"/>
    <s v=""/>
  </r>
  <r>
    <x v="33"/>
    <x v="16"/>
    <n v="0"/>
    <n v="0"/>
    <n v="0"/>
    <n v="61"/>
    <s v="202034&quot;1940-1944&quot;"/>
    <s v=""/>
  </r>
  <r>
    <x v="34"/>
    <x v="16"/>
    <n v="0"/>
    <n v="1"/>
    <n v="0"/>
    <n v="62"/>
    <s v="202035&quot;1940-1944&quot;"/>
    <s v=""/>
  </r>
  <r>
    <x v="35"/>
    <x v="16"/>
    <n v="0"/>
    <n v="4"/>
    <n v="0"/>
    <n v="66"/>
    <s v="202036&quot;1940-1944&quot;"/>
    <s v=""/>
  </r>
  <r>
    <x v="36"/>
    <x v="16"/>
    <n v="0"/>
    <n v="3"/>
    <n v="0"/>
    <n v="69"/>
    <s v="202037&quot;1940-1944&quot;"/>
    <s v=""/>
  </r>
  <r>
    <x v="37"/>
    <x v="16"/>
    <n v="0"/>
    <n v="11"/>
    <n v="0"/>
    <n v="80"/>
    <s v="202038&quot;1940-1944&quot;"/>
    <s v=""/>
  </r>
  <r>
    <x v="38"/>
    <x v="16"/>
    <n v="0"/>
    <n v="17"/>
    <n v="0"/>
    <n v="97"/>
    <s v="202039&quot;1940-1944&quot;"/>
    <s v=""/>
  </r>
  <r>
    <x v="39"/>
    <x v="16"/>
    <n v="0"/>
    <n v="31"/>
    <n v="0"/>
    <n v="128"/>
    <s v="202040&quot;1940-1944&quot;"/>
    <s v=""/>
  </r>
  <r>
    <x v="40"/>
    <x v="16"/>
    <n v="0"/>
    <n v="50"/>
    <n v="0"/>
    <n v="178"/>
    <s v="202041&quot;1940-1944&quot;"/>
    <s v=""/>
  </r>
  <r>
    <x v="41"/>
    <x v="16"/>
    <n v="0"/>
    <n v="106"/>
    <n v="0"/>
    <n v="284"/>
    <s v="202042&quot;1940-1944&quot;"/>
    <s v=""/>
  </r>
  <r>
    <x v="42"/>
    <x v="16"/>
    <n v="0"/>
    <n v="169"/>
    <n v="0"/>
    <n v="453"/>
    <s v="202043&quot;1940-1944&quot;"/>
    <s v=""/>
  </r>
  <r>
    <x v="43"/>
    <x v="16"/>
    <n v="0"/>
    <n v="303"/>
    <n v="0"/>
    <n v="756"/>
    <s v="202044&quot;1940-1944&quot;"/>
    <s v=""/>
  </r>
  <r>
    <x v="44"/>
    <x v="16"/>
    <n v="0"/>
    <n v="297"/>
    <n v="0"/>
    <n v="1053"/>
    <s v="202045&quot;1940-1944&quot;"/>
    <s v=""/>
  </r>
  <r>
    <x v="45"/>
    <x v="16"/>
    <n v="0"/>
    <n v="263"/>
    <n v="0"/>
    <n v="1316"/>
    <s v="202046&quot;1940-1944&quot;"/>
    <s v=""/>
  </r>
  <r>
    <x v="46"/>
    <x v="16"/>
    <n v="0"/>
    <n v="176"/>
    <n v="0"/>
    <n v="1492"/>
    <s v="202047&quot;1940-1944&quot;"/>
    <s v=""/>
  </r>
  <r>
    <x v="47"/>
    <x v="16"/>
    <n v="0"/>
    <n v="160"/>
    <n v="0"/>
    <n v="1652"/>
    <s v="202048&quot;1940-1944&quot;"/>
    <s v=""/>
  </r>
  <r>
    <x v="48"/>
    <x v="16"/>
    <n v="0"/>
    <n v="155"/>
    <n v="0"/>
    <n v="1807"/>
    <s v="202049&quot;1940-1944&quot;"/>
    <s v=""/>
  </r>
  <r>
    <x v="49"/>
    <x v="16"/>
    <n v="0"/>
    <n v="135"/>
    <n v="0"/>
    <n v="1942"/>
    <s v="202050&quot;1940-1944&quot;"/>
    <s v=""/>
  </r>
  <r>
    <x v="50"/>
    <x v="16"/>
    <n v="0"/>
    <n v="167"/>
    <n v="0"/>
    <n v="2109"/>
    <s v="202051&quot;1940-1944&quot;"/>
    <s v=""/>
  </r>
  <r>
    <x v="51"/>
    <x v="16"/>
    <n v="0"/>
    <n v="152"/>
    <n v="0"/>
    <n v="2261"/>
    <s v="202052&quot;1940-1944&quot;"/>
    <n v="4.2382177546420947E-5"/>
  </r>
  <r>
    <x v="52"/>
    <x v="16"/>
    <n v="0"/>
    <n v="205"/>
    <n v="0"/>
    <n v="2466"/>
    <s v="202053&quot;1940-1944&quot;"/>
    <n v="6.307465246614412E-4"/>
  </r>
  <r>
    <x v="53"/>
    <x v="16"/>
    <n v="0"/>
    <n v="237"/>
    <n v="0"/>
    <n v="2703"/>
    <s v="202101&quot;1940-1944&quot;"/>
    <n v="2.3758950118670098E-3"/>
  </r>
  <r>
    <x v="54"/>
    <x v="16"/>
    <n v="0"/>
    <n v="243"/>
    <n v="0"/>
    <n v="2946"/>
    <s v="202102&quot;1940-1944&quot;"/>
    <n v="1.0712718642174754E-2"/>
  </r>
  <r>
    <x v="55"/>
    <x v="16"/>
    <n v="0"/>
    <n v="199"/>
    <n v="0"/>
    <n v="3145"/>
    <s v="202103&quot;1940-1944&quot;"/>
    <n v="3.0141207443307606E-2"/>
  </r>
  <r>
    <x v="56"/>
    <x v="16"/>
    <n v="0"/>
    <n v="181"/>
    <n v="0"/>
    <n v="3326"/>
    <s v="202104&quot;1940-1944&quot;"/>
    <n v="4.10957538044237E-2"/>
  </r>
  <r>
    <x v="57"/>
    <x v="16"/>
    <n v="0"/>
    <n v="184"/>
    <n v="0"/>
    <n v="3510"/>
    <s v="202105&quot;1940-1944&quot;"/>
    <n v="4.7261114102794231E-2"/>
  </r>
  <r>
    <x v="58"/>
    <x v="16"/>
    <n v="0"/>
    <n v="152"/>
    <n v="0"/>
    <n v="3662"/>
    <s v="202106&quot;1940-1944&quot;"/>
    <n v="5.5126747641556471E-2"/>
  </r>
  <r>
    <x v="59"/>
    <x v="16"/>
    <n v="0"/>
    <n v="203"/>
    <n v="0"/>
    <n v="3865"/>
    <s v="202107&quot;1940-1944&quot;"/>
    <n v="6.757713556313448E-2"/>
  </r>
  <r>
    <x v="60"/>
    <x v="16"/>
    <n v="0"/>
    <n v="265"/>
    <n v="0"/>
    <n v="4130"/>
    <s v="202108&quot;1940-1944&quot;"/>
    <n v="9.3534972775683595E-2"/>
  </r>
  <r>
    <x v="61"/>
    <x v="16"/>
    <n v="0"/>
    <n v="308"/>
    <n v="0"/>
    <n v="4438"/>
    <s v="202109&quot;1940-1944&quot;"/>
    <n v="0.18405831787630386"/>
  </r>
  <r>
    <x v="62"/>
    <x v="16"/>
    <n v="0"/>
    <n v="325"/>
    <n v="0"/>
    <n v="4763"/>
    <s v="202110&quot;1940-1944&quot;"/>
    <n v="0.33975049362771498"/>
  </r>
  <r>
    <x v="63"/>
    <x v="16"/>
    <n v="0"/>
    <n v="303"/>
    <n v="0"/>
    <n v="5066"/>
    <s v="202111&quot;1940-1944&quot;"/>
    <n v="0.44793474141885559"/>
  </r>
  <r>
    <x v="64"/>
    <x v="16"/>
    <n v="0"/>
    <n v="244"/>
    <n v="0"/>
    <n v="5310"/>
    <s v="202112&quot;1940-1944&quot;"/>
    <n v="0.51374179780211016"/>
  </r>
  <r>
    <x v="65"/>
    <x v="16"/>
    <n v="0"/>
    <n v="201"/>
    <n v="0"/>
    <n v="5511"/>
    <s v="202113&quot;1940-1944&quot;"/>
    <n v="0.55708879315502902"/>
  </r>
  <r>
    <x v="66"/>
    <x v="16"/>
    <n v="0"/>
    <n v="153"/>
    <n v="0"/>
    <n v="5664"/>
    <s v="202114&quot;1940-1944&quot;"/>
    <n v="0.60554907357546017"/>
  </r>
  <r>
    <x v="67"/>
    <x v="16"/>
    <n v="0"/>
    <n v="101"/>
    <n v="0"/>
    <n v="5765"/>
    <s v="202115&quot;1940-1944&quot;"/>
    <n v="0.65178802927860546"/>
  </r>
  <r>
    <x v="68"/>
    <x v="16"/>
    <n v="0"/>
    <n v="88"/>
    <n v="0"/>
    <n v="5853"/>
    <s v="202116&quot;1940-1944&quot;"/>
    <n v="0.67997467041624282"/>
  </r>
  <r>
    <x v="69"/>
    <x v="16"/>
    <n v="0"/>
    <n v="68"/>
    <n v="0"/>
    <n v="5921"/>
    <s v="202117&quot;1940-1944&quot;"/>
    <n v="0.70345688984622745"/>
  </r>
  <r>
    <x v="70"/>
    <x v="16"/>
    <n v="0"/>
    <n v="43"/>
    <n v="0"/>
    <n v="5964"/>
    <s v="202118&quot;1940-1944&quot;"/>
    <n v="0.72568758850395898"/>
  </r>
  <r>
    <x v="71"/>
    <x v="16"/>
    <n v="0"/>
    <n v="22"/>
    <n v="0"/>
    <n v="5986"/>
    <s v="202119&quot;1940-1944&quot;"/>
    <n v="0.74412134266738472"/>
  </r>
  <r>
    <x v="72"/>
    <x v="16"/>
    <n v="0"/>
    <n v="18"/>
    <n v="0"/>
    <n v="6004"/>
    <s v="202120&quot;1940-1944&quot;"/>
    <n v="0.75693322563274101"/>
  </r>
  <r>
    <x v="73"/>
    <x v="16"/>
    <n v="0"/>
    <n v="12"/>
    <n v="0"/>
    <n v="6016"/>
    <s v="202121&quot;1940-1944&quot;"/>
    <n v="0.76642683340313922"/>
  </r>
  <r>
    <x v="74"/>
    <x v="16"/>
    <n v="0"/>
    <n v="10"/>
    <n v="0"/>
    <n v="6026"/>
    <s v="202122&quot;1940-1944&quot;"/>
    <n v="0.77492072039729554"/>
  </r>
  <r>
    <x v="75"/>
    <x v="16"/>
    <n v="0"/>
    <n v="7"/>
    <n v="0"/>
    <n v="6033"/>
    <s v="202123&quot;1940-1944&quot;"/>
    <n v="0.78252956780151184"/>
  </r>
  <r>
    <x v="76"/>
    <x v="16"/>
    <n v="0"/>
    <n v="4"/>
    <n v="0"/>
    <n v="6037"/>
    <s v="202124&quot;1940-1944&quot;"/>
    <n v="0.78792706276551183"/>
  </r>
  <r>
    <x v="77"/>
    <x v="16"/>
    <n v="0"/>
    <n v="2"/>
    <n v="0"/>
    <n v="6039"/>
    <s v="202125&quot;1940-1944&quot;"/>
    <n v="0.79209298151139829"/>
  </r>
  <r>
    <x v="78"/>
    <x v="16"/>
    <n v="0"/>
    <n v="0"/>
    <n v="0"/>
    <n v="6039"/>
    <s v="202126&quot;1940-1944&quot;"/>
    <n v="0.79561818145555352"/>
  </r>
  <r>
    <x v="79"/>
    <x v="16"/>
    <n v="0"/>
    <n v="1"/>
    <n v="0"/>
    <n v="6040"/>
    <s v="202127&quot;1940-1944&quot;"/>
    <n v="0.79802150022936236"/>
  </r>
  <r>
    <x v="80"/>
    <x v="16"/>
    <n v="0"/>
    <n v="1"/>
    <n v="0"/>
    <n v="6041"/>
    <s v="202128&quot;1940-1944&quot;"/>
    <n v="0.80185085462414485"/>
  </r>
  <r>
    <x v="81"/>
    <x v="16"/>
    <n v="0"/>
    <n v="0"/>
    <n v="0"/>
    <n v="6041"/>
    <s v="202129&quot;1940-1944&quot;"/>
    <n v="0.80511677536448678"/>
  </r>
  <r>
    <x v="82"/>
    <x v="16"/>
    <n v="0"/>
    <n v="2"/>
    <n v="0"/>
    <n v="6043"/>
    <s v="202130&quot;1940-1944&quot;"/>
    <n v="0.80825804264145673"/>
  </r>
  <r>
    <x v="83"/>
    <x v="16"/>
    <n v="0"/>
    <n v="0"/>
    <n v="0"/>
    <n v="6043"/>
    <s v="202131&quot;1940-1944&quot;"/>
    <n v="0.81088823071860228"/>
  </r>
  <r>
    <x v="84"/>
    <x v="16"/>
    <n v="0"/>
    <n v="2"/>
    <n v="0"/>
    <n v="6045"/>
    <s v="202132&quot;1940-1944&quot;"/>
    <n v="0.81278794950038891"/>
  </r>
  <r>
    <x v="85"/>
    <x v="16"/>
    <n v="0"/>
    <n v="0"/>
    <n v="0"/>
    <n v="6045"/>
    <s v="202133&quot;1940-1944&quot;"/>
    <n v="0.81434611779253674"/>
  </r>
  <r>
    <x v="86"/>
    <x v="16"/>
    <n v="0"/>
    <n v="0"/>
    <n v="0"/>
    <n v="6045"/>
    <s v="202134&quot;1940-1944&quot;"/>
    <n v="0.81591176529248688"/>
  </r>
  <r>
    <x v="87"/>
    <x v="16"/>
    <n v="0"/>
    <n v="1"/>
    <n v="0"/>
    <n v="6046"/>
    <s v="202135&quot;1940-1944&quot;"/>
    <n v="0.81719320289594921"/>
  </r>
  <r>
    <x v="88"/>
    <x v="16"/>
    <n v="0"/>
    <n v="3"/>
    <n v="0"/>
    <n v="6049"/>
    <s v="202136&quot;1940-1944&quot;"/>
    <n v="0.81844223059893495"/>
  </r>
  <r>
    <x v="89"/>
    <x v="16"/>
    <n v="0"/>
    <n v="2"/>
    <n v="0"/>
    <n v="6051"/>
    <s v="202137&quot;1940-1944&quot;"/>
    <n v="0.81971618899459497"/>
  </r>
  <r>
    <x v="90"/>
    <x v="16"/>
    <n v="0"/>
    <n v="2"/>
    <n v="0"/>
    <n v="6053"/>
    <s v="202138&quot;1940-1944&quot;"/>
    <n v="0.82082560481860423"/>
  </r>
  <r>
    <x v="91"/>
    <x v="16"/>
    <n v="0"/>
    <n v="1"/>
    <n v="0"/>
    <n v="6054"/>
    <s v="202139&quot;1940-1944&quot;"/>
    <n v="0.82150621272861446"/>
  </r>
  <r>
    <x v="92"/>
    <x v="16"/>
    <n v="0"/>
    <n v="2"/>
    <n v="0"/>
    <n v="6056"/>
    <s v="202140&quot;1940-1944&quot;"/>
    <n v="0.82222421667763612"/>
  </r>
  <r>
    <x v="93"/>
    <x v="16"/>
    <n v="0"/>
    <n v="12"/>
    <n v="0"/>
    <n v="6068"/>
    <s v="202141&quot;1940-1944&quot;"/>
    <n v="0.8229746305271346"/>
  </r>
  <r>
    <x v="94"/>
    <x v="16"/>
    <n v="0"/>
    <n v="12"/>
    <n v="0"/>
    <n v="6080"/>
    <s v="202142&quot;1940-1944&quot;"/>
    <n v="0.82405412951993462"/>
  </r>
  <r>
    <x v="95"/>
    <x v="16"/>
    <n v="0"/>
    <n v="44"/>
    <n v="0"/>
    <n v="6124"/>
    <s v="202143&quot;1940-1944&quot;"/>
    <n v="0.82558238098087322"/>
  </r>
  <r>
    <x v="96"/>
    <x v="16"/>
    <n v="0"/>
    <n v="64"/>
    <n v="0"/>
    <n v="6188"/>
    <s v="202144&quot;1940-1944&quot;"/>
    <n v="0.82844442449989031"/>
  </r>
  <r>
    <x v="97"/>
    <x v="16"/>
    <n v="0"/>
    <n v="86"/>
    <n v="0"/>
    <n v="6274"/>
    <s v="202145&quot;1940-1944&quot;"/>
    <n v="0.83115937693212871"/>
  </r>
  <r>
    <x v="98"/>
    <x v="16"/>
    <n v="0"/>
    <n v="151"/>
    <n v="0"/>
    <n v="6425"/>
    <s v="202146&quot;1940-1944&quot;"/>
    <n v="0.8339890105506691"/>
  </r>
  <r>
    <x v="99"/>
    <x v="16"/>
    <n v="0"/>
    <n v="134"/>
    <n v="0"/>
    <n v="6559"/>
    <s v="202147&quot;1940-1944&quot;"/>
    <n v="0.83735964020024334"/>
  </r>
  <r>
    <x v="100"/>
    <x v="16"/>
    <n v="0"/>
    <n v="157"/>
    <n v="0"/>
    <n v="6716"/>
    <s v="202148&quot;1940-1944&quot;"/>
    <n v="0.84013941243343504"/>
  </r>
  <r>
    <x v="101"/>
    <x v="16"/>
    <n v="0"/>
    <n v="151"/>
    <n v="0"/>
    <n v="6867"/>
    <s v="202149&quot;1940-1944&quot;"/>
    <n v="0.84218372923273299"/>
  </r>
  <r>
    <x v="102"/>
    <x v="16"/>
    <n v="0"/>
    <n v="142"/>
    <n v="0"/>
    <n v="7009"/>
    <s v="202150&quot;1940-1944&quot;"/>
    <n v="0.84395131534334555"/>
  </r>
  <r>
    <x v="103"/>
    <x v="16"/>
    <n v="0"/>
    <n v="91"/>
    <n v="0"/>
    <n v="7100"/>
    <s v="202151&quot;1940-1944&quot;"/>
    <n v="0.84456211731386743"/>
  </r>
  <r>
    <x v="104"/>
    <x v="16"/>
    <n v="0"/>
    <n v="70"/>
    <n v="0"/>
    <n v="7170"/>
    <s v="202152&quot;1940-1944&quot;"/>
    <n v="0.84488870938790162"/>
  </r>
  <r>
    <x v="105"/>
    <x v="16"/>
    <n v="0"/>
    <n v="44"/>
    <n v="0"/>
    <n v="7214"/>
    <s v="202201&quot;1940-1944&quot;"/>
    <n v="0.84569397076128361"/>
  </r>
  <r>
    <x v="106"/>
    <x v="16"/>
    <n v="0"/>
    <n v="33"/>
    <n v="0"/>
    <n v="7247"/>
    <s v="202202&quot;1940-1944&quot;"/>
    <n v="0.84647679451125868"/>
  </r>
  <r>
    <x v="107"/>
    <x v="16"/>
    <n v="0"/>
    <n v="37"/>
    <n v="0"/>
    <n v="7284"/>
    <s v="202203&quot;1940-1944&quot;"/>
    <n v="0.84703773509643188"/>
  </r>
  <r>
    <x v="108"/>
    <x v="16"/>
    <n v="0"/>
    <n v="38"/>
    <n v="0"/>
    <n v="7322"/>
    <s v="202204&quot;1940-1944&quot;"/>
    <n v="0.84741418855581485"/>
  </r>
  <r>
    <x v="109"/>
    <x v="16"/>
    <n v="0"/>
    <n v="66"/>
    <n v="0"/>
    <n v="7388"/>
    <s v="202205&quot;1940-1944&quot;"/>
    <n v="0.84762111330501211"/>
  </r>
  <r>
    <x v="110"/>
    <x v="16"/>
    <n v="0"/>
    <n v="74"/>
    <n v="0"/>
    <n v="7462"/>
    <s v="202206&quot;1940-1944&quot;"/>
    <n v="0.8477357944913142"/>
  </r>
  <r>
    <x v="111"/>
    <x v="16"/>
    <n v="0"/>
    <n v="70"/>
    <n v="0"/>
    <n v="7532"/>
    <s v="202207&quot;1940-1944&quot;"/>
    <n v="0.84779812122300002"/>
  </r>
  <r>
    <x v="112"/>
    <x v="16"/>
    <n v="0"/>
    <n v="64"/>
    <n v="0"/>
    <n v="7596"/>
    <s v="202208&quot;1940-1944&quot;"/>
    <n v="0.84784798260834882"/>
  </r>
  <r>
    <x v="113"/>
    <x v="16"/>
    <n v="0"/>
    <n v="49"/>
    <n v="0"/>
    <n v="7645"/>
    <s v="202209&quot;1940-1944&quot;"/>
    <n v="0.84787540637029057"/>
  </r>
  <r>
    <x v="114"/>
    <x v="16"/>
    <n v="0"/>
    <n v="36"/>
    <n v="0"/>
    <n v="7681"/>
    <s v="202210&quot;1940-1944&quot;"/>
    <n v="0.84793524003270904"/>
  </r>
  <r>
    <x v="115"/>
    <x v="16"/>
    <n v="0"/>
    <n v="32"/>
    <n v="0"/>
    <n v="7713"/>
    <s v="202211&quot;1940-1944&quot;"/>
    <n v="0.84799258062586014"/>
  </r>
  <r>
    <x v="116"/>
    <x v="16"/>
    <n v="0"/>
    <n v="47"/>
    <n v="0"/>
    <n v="7760"/>
    <s v="202212&quot;1940-1944&quot;"/>
    <n v="0.84803246973413904"/>
  </r>
  <r>
    <x v="117"/>
    <x v="16"/>
    <n v="0"/>
    <n v="27"/>
    <n v="0"/>
    <n v="7787"/>
    <s v="202213&quot;1940-1944&quot;"/>
    <n v="0.84806238656534838"/>
  </r>
  <r>
    <x v="118"/>
    <x v="16"/>
    <n v="0"/>
    <n v="30"/>
    <n v="0"/>
    <n v="7817"/>
    <s v="202214&quot;1940-1944&quot;"/>
    <n v="0.8480848241887553"/>
  </r>
  <r>
    <x v="119"/>
    <x v="16"/>
    <n v="0"/>
    <n v="12"/>
    <n v="0"/>
    <n v="7829"/>
    <s v="202215&quot;1940-1944&quot;"/>
    <n v="0.84810227567362728"/>
  </r>
  <r>
    <x v="120"/>
    <x v="16"/>
    <n v="0"/>
    <n v="16"/>
    <n v="0"/>
    <n v="7845"/>
    <s v="202216&quot;1940-1944&quot;"/>
    <n v="0.84812969943556915"/>
  </r>
  <r>
    <x v="121"/>
    <x v="16"/>
    <n v="0"/>
    <n v="16"/>
    <n v="0"/>
    <n v="7861"/>
    <s v="202217&quot;1940-1944&quot;"/>
    <n v="0.84814715092044113"/>
  </r>
  <r>
    <x v="122"/>
    <x v="16"/>
    <n v="0"/>
    <n v="8"/>
    <n v="0"/>
    <n v="7869"/>
    <s v="202218&quot;1940-1944&quot;"/>
    <n v="0.84816210933604574"/>
  </r>
  <r>
    <x v="123"/>
    <x v="16"/>
    <n v="0"/>
    <n v="6"/>
    <n v="0"/>
    <n v="7875"/>
    <s v="202219&quot;1940-1944&quot;"/>
    <n v="0.84816958854384805"/>
  </r>
  <r>
    <x v="124"/>
    <x v="16"/>
    <n v="0"/>
    <n v="1"/>
    <n v="0"/>
    <n v="7876"/>
    <s v="202220&quot;1940-1944&quot;"/>
    <n v="0.84818704002872014"/>
  </r>
  <r>
    <x v="125"/>
    <x v="16"/>
    <n v="0"/>
    <n v="4"/>
    <n v="0"/>
    <n v="7880"/>
    <s v="202221&quot;1940-1944&quot;"/>
    <n v="0.8482069845828597"/>
  </r>
  <r>
    <x v="126"/>
    <x v="16"/>
    <n v="0"/>
    <n v="0"/>
    <n v="0"/>
    <n v="7880"/>
    <s v="202222&quot;1940-1944&quot;"/>
    <n v="0.84821944992919684"/>
  </r>
  <r>
    <x v="127"/>
    <x v="16"/>
    <n v="0"/>
    <n v="1"/>
    <n v="0"/>
    <n v="7881"/>
    <s v="202223&quot;1940-1944&quot;"/>
    <n v="0.84822942220626663"/>
  </r>
  <r>
    <x v="128"/>
    <x v="16"/>
    <n v="0"/>
    <n v="0"/>
    <n v="0"/>
    <n v="7881"/>
    <s v="202224&quot;1940-1944&quot;"/>
    <n v="0.84823690141406893"/>
  </r>
  <r>
    <x v="129"/>
    <x v="16"/>
    <n v="0"/>
    <n v="0"/>
    <n v="0"/>
    <n v="7881"/>
    <s v="202225&quot;1940-1944&quot;"/>
    <n v="0.84826183210674322"/>
  </r>
  <r>
    <x v="130"/>
    <x v="16"/>
    <n v="0"/>
    <n v="4"/>
    <n v="0"/>
    <n v="7885"/>
    <s v="202226&quot;1940-1944&quot;"/>
    <n v="0.848271804383813"/>
  </r>
  <r>
    <x v="131"/>
    <x v="16"/>
    <n v="0"/>
    <n v="2"/>
    <n v="0"/>
    <n v="7887"/>
    <s v="202227&quot;1940-1944&quot;"/>
    <n v="0.84827928359161531"/>
  </r>
  <r>
    <x v="132"/>
    <x v="16"/>
    <n v="0"/>
    <n v="5"/>
    <n v="0"/>
    <n v="7892"/>
    <s v="202228&quot;1940-1944&quot;"/>
    <n v="0.84829174893795245"/>
  </r>
  <r>
    <x v="133"/>
    <x v="16"/>
    <n v="0"/>
    <n v="9"/>
    <n v="0"/>
    <n v="7901"/>
    <s v="202229&quot;1940-1944&quot;"/>
    <n v="0.8483042142842897"/>
  </r>
  <r>
    <x v="134"/>
    <x v="16"/>
    <n v="0"/>
    <n v="17"/>
    <n v="0"/>
    <n v="7918"/>
    <s v="202230&quot;1940-1944&quot;"/>
    <n v="0.84832166576916168"/>
  </r>
  <r>
    <x v="135"/>
    <x v="16"/>
    <n v="0"/>
    <n v="22"/>
    <n v="0"/>
    <n v="7940"/>
    <s v="202231&quot;1940-1944&quot;"/>
    <n v="0.84836155487744069"/>
  </r>
  <r>
    <x v="136"/>
    <x v="16"/>
    <n v="0"/>
    <n v="20"/>
    <n v="0"/>
    <n v="7960"/>
    <s v="202232&quot;1940-1944&quot;"/>
    <n v="0.84839147170864992"/>
  </r>
  <r>
    <x v="137"/>
    <x v="16"/>
    <n v="0"/>
    <n v="28"/>
    <n v="0"/>
    <n v="7988"/>
    <s v="202233&quot;1940-1944&quot;"/>
    <n v="0.8484263746783941"/>
  </r>
  <r>
    <x v="138"/>
    <x v="16"/>
    <n v="0"/>
    <n v="11"/>
    <n v="0"/>
    <n v="7999"/>
    <s v="202234&quot;1940-1944&quot;"/>
    <n v="0.84845130537106839"/>
  </r>
  <r>
    <x v="139"/>
    <x v="16"/>
    <n v="0"/>
    <n v="12"/>
    <n v="0"/>
    <n v="8011"/>
    <s v="202235&quot;1940-1944&quot;"/>
    <n v="0.84846127764813817"/>
  </r>
  <r>
    <x v="140"/>
    <x v="16"/>
    <n v="0"/>
    <n v="14"/>
    <n v="0"/>
    <n v="8025"/>
    <s v="202236&quot;1940-1944&quot;"/>
    <n v="0.84848870141007993"/>
  </r>
  <r>
    <x v="141"/>
    <x v="16"/>
    <n v="0"/>
    <n v="13"/>
    <n v="0"/>
    <n v="8038"/>
    <s v="202237&quot;1940-1944&quot;"/>
    <n v="0.8485236043798241"/>
  </r>
  <r>
    <x v="142"/>
    <x v="16"/>
    <n v="0"/>
    <n v="13"/>
    <n v="0"/>
    <n v="8051"/>
    <s v="202238&quot;1940-1944&quot;"/>
    <n v="0.84855352121103333"/>
  </r>
  <r>
    <x v="143"/>
    <x v="16"/>
    <n v="0"/>
    <n v="20"/>
    <n v="0"/>
    <n v="8071"/>
    <s v="202239&quot;1940-1944&quot;"/>
    <n v="0.84857845190370773"/>
  </r>
  <r>
    <x v="144"/>
    <x v="16"/>
    <n v="0"/>
    <n v="24"/>
    <n v="0"/>
    <n v="8095"/>
    <s v="202240&quot;1940-1944&quot;"/>
    <n v="0.84859839645784718"/>
  </r>
  <r>
    <x v="145"/>
    <x v="16"/>
    <n v="0"/>
    <n v="22"/>
    <n v="0"/>
    <n v="8117"/>
    <s v="202241&quot;1940-1944&quot;"/>
    <n v="0.84864825784319586"/>
  </r>
  <r>
    <x v="146"/>
    <x v="16"/>
    <n v="0"/>
    <n v="23"/>
    <n v="0"/>
    <n v="8140"/>
    <s v="202242&quot;1940-1944&quot;"/>
    <n v="0.84867568160513773"/>
  </r>
  <r>
    <x v="147"/>
    <x v="16"/>
    <n v="0"/>
    <n v="9"/>
    <n v="0"/>
    <n v="8149"/>
    <s v="202243&quot;1940-1944&quot;"/>
    <n v="0.84869064002074235"/>
  </r>
  <r>
    <x v="148"/>
    <x v="16"/>
    <n v="0"/>
    <n v="8"/>
    <n v="0"/>
    <n v="8157"/>
    <s v="202244&quot;1940-1944&quot;"/>
    <n v="0.84870809150561444"/>
  </r>
  <r>
    <x v="149"/>
    <x v="16"/>
    <n v="0"/>
    <n v="5"/>
    <n v="0"/>
    <n v="8162"/>
    <s v="202245&quot;1940-1944&quot;"/>
    <n v="0.84871557071341674"/>
  </r>
  <r>
    <x v="150"/>
    <x v="16"/>
    <n v="0"/>
    <n v="9"/>
    <n v="0"/>
    <n v="8171"/>
    <s v="202246&quot;1940-1944&quot;"/>
    <n v="0.84873052912902136"/>
  </r>
  <r>
    <x v="151"/>
    <x v="16"/>
    <n v="0"/>
    <n v="10"/>
    <n v="0"/>
    <n v="8181"/>
    <s v="202247&quot;1940-1944&quot;"/>
    <n v="0.84875545982169565"/>
  </r>
  <r>
    <x v="152"/>
    <x v="16"/>
    <n v="0"/>
    <n v="13"/>
    <n v="0"/>
    <n v="8194"/>
    <s v="202248&quot;1940-1944&quot;"/>
    <n v="0.84875795289096312"/>
  </r>
  <r>
    <x v="153"/>
    <x v="16"/>
    <n v="0"/>
    <n v="12"/>
    <n v="0"/>
    <n v="8206"/>
    <s v="202249&quot;1940-1944&quot;"/>
    <n v="0.84877041823730026"/>
  </r>
  <r>
    <x v="154"/>
    <x v="16"/>
    <n v="0"/>
    <n v="12"/>
    <n v="0"/>
    <n v="8218"/>
    <s v="202250&quot;1940-1944&quot;"/>
    <n v="0.84877291130656773"/>
  </r>
  <r>
    <x v="155"/>
    <x v="16"/>
    <n v="0"/>
    <n v="9"/>
    <n v="0"/>
    <n v="8227"/>
    <s v="202251&quot;1940-1944&quot;"/>
    <n v="0.84877540437583521"/>
  </r>
  <r>
    <x v="156"/>
    <x v="16"/>
    <n v="0"/>
    <n v="14"/>
    <n v="0"/>
    <n v="8241"/>
    <s v="202252&quot;1940-1944&quot;"/>
    <n v="0.84877540437583521"/>
  </r>
  <r>
    <x v="157"/>
    <x v="16"/>
    <n v="0"/>
    <n v="11"/>
    <n v="0"/>
    <n v="8252"/>
    <s v="202301&quot;1940-1944&quot;"/>
    <n v="0.84877540437583521"/>
  </r>
  <r>
    <x v="158"/>
    <x v="16"/>
    <n v="0"/>
    <n v="9"/>
    <n v="0"/>
    <n v="8261"/>
    <s v="202302&quot;1940-1944&quot;"/>
    <n v="0.84877540437583521"/>
  </r>
  <r>
    <x v="159"/>
    <x v="16"/>
    <n v="0"/>
    <n v="5"/>
    <n v="0"/>
    <n v="8266"/>
    <s v="202303&quot;1940-1944&quot;"/>
    <n v="0.84877789744510257"/>
  </r>
  <r>
    <x v="160"/>
    <x v="16"/>
    <n v="0"/>
    <n v="3"/>
    <n v="0"/>
    <n v="8269"/>
    <s v="202304&quot;1940-1944&quot;"/>
    <n v="0.84878537665290488"/>
  </r>
  <r>
    <x v="161"/>
    <x v="16"/>
    <n v="0"/>
    <n v="4"/>
    <n v="0"/>
    <n v="8273"/>
    <s v="202305&quot;1940-1944&quot;"/>
    <n v="0.84879534892997466"/>
  </r>
  <r>
    <x v="162"/>
    <x v="16"/>
    <n v="0"/>
    <n v="5"/>
    <n v="0"/>
    <n v="8278"/>
    <s v="202306&quot;1940-1944&quot;"/>
    <n v="0.84879534892997466"/>
  </r>
  <r>
    <x v="163"/>
    <x v="16"/>
    <n v="0"/>
    <n v="10"/>
    <n v="0"/>
    <n v="8288"/>
    <s v="202307&quot;1940-1944&quot;"/>
    <n v="0.84879534892997466"/>
  </r>
  <r>
    <x v="164"/>
    <x v="16"/>
    <n v="0"/>
    <n v="10"/>
    <n v="0"/>
    <n v="8298"/>
    <s v="202308&quot;1940-1944&quot;"/>
    <n v="0.84879534892997466"/>
  </r>
  <r>
    <x v="165"/>
    <x v="16"/>
    <n v="0"/>
    <n v="8"/>
    <n v="0"/>
    <n v="8306"/>
    <s v="202309&quot;1940-1944&quot;"/>
    <n v="0.84879534892997466"/>
  </r>
  <r>
    <x v="166"/>
    <x v="16"/>
    <n v="0"/>
    <n v="7"/>
    <n v="0"/>
    <n v="8313"/>
    <s v="202310&quot;1940-1944&quot;"/>
    <n v="0.84880033506850949"/>
  </r>
  <r>
    <x v="167"/>
    <x v="16"/>
    <n v="0"/>
    <n v="17"/>
    <n v="0"/>
    <n v="8330"/>
    <s v="202311&quot;1940-1944&quot;"/>
    <n v="0.84880282813777697"/>
  </r>
  <r>
    <x v="168"/>
    <x v="16"/>
    <n v="0"/>
    <n v="9"/>
    <n v="0"/>
    <n v="8339"/>
    <s v="202312&quot;1940-1944&quot;"/>
    <n v="0.84880282813777697"/>
  </r>
  <r>
    <x v="169"/>
    <x v="16"/>
    <n v="0"/>
    <n v="6"/>
    <n v="0"/>
    <n v="8345"/>
    <s v="202313&quot;1940-1944&quot;"/>
    <n v="0.84880282813777697"/>
  </r>
  <r>
    <x v="170"/>
    <x v="16"/>
    <n v="0"/>
    <n v="5"/>
    <n v="0"/>
    <n v="8350"/>
    <s v="202314&quot;1940-1944&quot;"/>
    <n v="0.84880282813777697"/>
  </r>
  <r>
    <x v="171"/>
    <x v="16"/>
    <n v="0"/>
    <n v="4"/>
    <n v="0"/>
    <n v="8354"/>
    <s v="202315&quot;1940-1944&quot;"/>
    <n v="0.84880282813777697"/>
  </r>
  <r>
    <x v="172"/>
    <x v="16"/>
    <n v="0"/>
    <n v="6"/>
    <n v="0"/>
    <n v="8360"/>
    <s v="202316&quot;1940-1944&quot;"/>
    <n v="0.84880282813777697"/>
  </r>
  <r>
    <x v="173"/>
    <x v="16"/>
    <n v="0"/>
    <n v="1"/>
    <n v="0"/>
    <n v="8361"/>
    <s v="202317&quot;1940-1944&quot;"/>
    <n v="0.84880532120704444"/>
  </r>
  <r>
    <x v="174"/>
    <x v="16"/>
    <n v="0"/>
    <n v="1"/>
    <n v="0"/>
    <n v="8362"/>
    <s v="202318&quot;1940-1944&quot;"/>
    <n v="0.84880532120704444"/>
  </r>
  <r>
    <x v="175"/>
    <x v="16"/>
    <n v="0"/>
    <n v="2"/>
    <n v="0"/>
    <n v="8364"/>
    <s v="202319&quot;1940-1944&quot;"/>
    <n v="0.84880532120704444"/>
  </r>
  <r>
    <x v="176"/>
    <x v="16"/>
    <n v="0"/>
    <n v="1"/>
    <n v="0"/>
    <n v="8365"/>
    <s v="202320&quot;1940-1944&quot;"/>
    <n v="0.84880532120704444"/>
  </r>
  <r>
    <x v="177"/>
    <x v="16"/>
    <n v="0"/>
    <n v="4"/>
    <n v="0"/>
    <n v="8369"/>
    <s v="202321&quot;1940-1944&quot;"/>
    <n v="0.8488078142763118"/>
  </r>
  <r>
    <x v="178"/>
    <x v="16"/>
    <n v="0"/>
    <n v="0"/>
    <n v="0"/>
    <n v="8369"/>
    <s v="202322&quot;1940-1944&quot;"/>
    <n v="0.8488078142763118"/>
  </r>
  <r>
    <x v="179"/>
    <x v="16"/>
    <n v="0"/>
    <n v="0"/>
    <n v="0"/>
    <n v="8369"/>
    <s v="202323&quot;1940-1944&quot;"/>
    <n v="0.8488078142763118"/>
  </r>
  <r>
    <x v="180"/>
    <x v="16"/>
    <n v="0"/>
    <n v="0"/>
    <n v="0"/>
    <n v="8369"/>
    <s v="202324&quot;1940-1944&quot;"/>
    <n v="0.8488078142763118"/>
  </r>
  <r>
    <x v="181"/>
    <x v="16"/>
    <n v="0"/>
    <n v="0"/>
    <n v="0"/>
    <n v="8369"/>
    <s v="202325&quot;1940-1944&quot;"/>
    <n v="0.8488078142763118"/>
  </r>
  <r>
    <x v="182"/>
    <x v="16"/>
    <n v="0"/>
    <n v="0"/>
    <n v="0"/>
    <n v="8369"/>
    <s v="202326&quot;1940-1944&quot;"/>
    <n v="0.8488078142763118"/>
  </r>
  <r>
    <x v="183"/>
    <x v="16"/>
    <n v="0"/>
    <n v="0"/>
    <n v="0"/>
    <n v="8369"/>
    <s v="202327&quot;1940-1944&quot;"/>
    <n v="0.8488078142763118"/>
  </r>
  <r>
    <x v="184"/>
    <x v="16"/>
    <n v="0"/>
    <n v="1"/>
    <n v="0"/>
    <n v="8370"/>
    <s v="202328&quot;1940-1944&quot;"/>
    <n v="0.8488078142763118"/>
  </r>
  <r>
    <x v="185"/>
    <x v="16"/>
    <n v="0"/>
    <n v="0"/>
    <n v="0"/>
    <n v="8370"/>
    <s v="202329&quot;1940-1944&quot;"/>
    <n v="0.8488078142763118"/>
  </r>
  <r>
    <x v="186"/>
    <x v="16"/>
    <n v="0"/>
    <n v="0"/>
    <n v="0"/>
    <n v="8370"/>
    <s v="202330&quot;1940-1944&quot;"/>
    <n v="0.8488078142763118"/>
  </r>
  <r>
    <x v="187"/>
    <x v="16"/>
    <n v="0"/>
    <n v="0"/>
    <n v="0"/>
    <n v="8370"/>
    <s v="202331&quot;1940-1944&quot;"/>
    <n v="0.8488078142763118"/>
  </r>
  <r>
    <x v="188"/>
    <x v="16"/>
    <n v="0"/>
    <n v="0"/>
    <n v="0"/>
    <n v="8370"/>
    <s v="202332&quot;1940-1944&quot;"/>
    <n v="0.8488078142763118"/>
  </r>
  <r>
    <x v="189"/>
    <x v="16"/>
    <n v="0"/>
    <n v="0"/>
    <n v="0"/>
    <n v="8370"/>
    <s v="202333&quot;1940-1944&quot;"/>
    <n v="0.8488078142763118"/>
  </r>
  <r>
    <x v="190"/>
    <x v="16"/>
    <n v="0"/>
    <n v="2"/>
    <n v="0"/>
    <n v="8372"/>
    <s v="202334&quot;1940-1944&quot;"/>
    <n v="0.8488078142763118"/>
  </r>
  <r>
    <x v="191"/>
    <x v="16"/>
    <n v="0"/>
    <n v="1"/>
    <n v="0"/>
    <n v="8373"/>
    <s v="202335&quot;1940-1944&quot;"/>
    <n v="0.8488078142763118"/>
  </r>
  <r>
    <x v="192"/>
    <x v="16"/>
    <n v="0"/>
    <n v="2"/>
    <n v="0"/>
    <n v="8375"/>
    <s v="202336&quot;1940-1944&quot;"/>
    <n v="0.8488078142763118"/>
  </r>
  <r>
    <x v="193"/>
    <x v="16"/>
    <n v="0"/>
    <n v="1"/>
    <n v="0"/>
    <n v="8376"/>
    <s v="202337&quot;1940-1944&quot;"/>
    <n v="0.8488078142763118"/>
  </r>
  <r>
    <x v="194"/>
    <x v="16"/>
    <n v="0"/>
    <n v="1"/>
    <n v="0"/>
    <n v="8377"/>
    <s v="202338&quot;1940-1944&quot;"/>
    <n v="0.84881280041484675"/>
  </r>
  <r>
    <x v="195"/>
    <x v="16"/>
    <n v="0"/>
    <n v="0"/>
    <n v="0"/>
    <n v="8377"/>
    <s v="202339&quot;1940-1944&quot;"/>
    <n v="0.84883773110752114"/>
  </r>
  <r>
    <x v="196"/>
    <x v="16"/>
    <n v="0"/>
    <n v="2"/>
    <n v="0"/>
    <n v="8379"/>
    <s v="202340&quot;1940-1944&quot;"/>
    <n v="0.84887263407726521"/>
  </r>
  <r>
    <x v="197"/>
    <x v="16"/>
    <n v="0"/>
    <n v="5"/>
    <n v="0"/>
    <n v="8384"/>
    <s v="202341&quot;1940-1944&quot;"/>
    <n v="0.84892000239334653"/>
  </r>
  <r>
    <x v="198"/>
    <x v="16"/>
    <n v="0"/>
    <n v="2"/>
    <n v="0"/>
    <n v="8386"/>
    <s v="202342&quot;1940-1944&quot;"/>
    <n v="0.84896737070942774"/>
  </r>
  <r>
    <x v="199"/>
    <x v="16"/>
    <n v="0"/>
    <n v="9"/>
    <n v="0"/>
    <n v="8395"/>
    <s v="202343&quot;1940-1944&quot;"/>
    <n v="0.84902221823331137"/>
  </r>
  <r>
    <x v="200"/>
    <x v="16"/>
    <n v="0"/>
    <n v="9"/>
    <n v="0"/>
    <n v="8404"/>
    <s v="202344&quot;1940-1944&quot;"/>
    <n v="0.8490596142723229"/>
  </r>
  <r>
    <x v="201"/>
    <x v="16"/>
    <n v="0"/>
    <n v="6"/>
    <n v="0"/>
    <n v="8410"/>
    <s v="202345&quot;1940-1944&quot;"/>
    <n v="0.84910698258840422"/>
  </r>
  <r>
    <x v="202"/>
    <x v="16"/>
    <n v="0"/>
    <n v="11"/>
    <n v="0"/>
    <n v="8421"/>
    <s v="202346&quot;1940-1944&quot;"/>
    <n v="0.84912942021181115"/>
  </r>
  <r>
    <x v="203"/>
    <x v="16"/>
    <n v="0"/>
    <n v="3"/>
    <n v="0"/>
    <n v="8424"/>
    <s v="202347&quot;1940-1944&quot;"/>
    <n v="0.84915684397375302"/>
  </r>
  <r>
    <x v="204"/>
    <x v="16"/>
    <n v="0"/>
    <n v="9"/>
    <n v="0"/>
    <n v="8433"/>
    <s v="202348&quot;1940-1944&quot;"/>
    <n v="0.84920171922056686"/>
  </r>
  <r>
    <x v="205"/>
    <x v="16"/>
    <n v="0"/>
    <n v="11"/>
    <n v="0"/>
    <n v="8444"/>
    <s v="202349&quot;1940-1944&quot;"/>
    <n v="0.84921917070543884"/>
  </r>
  <r>
    <x v="206"/>
    <x v="16"/>
    <n v="0"/>
    <n v="22"/>
    <n v="0"/>
    <n v="8466"/>
    <s v="202350&quot;1940-1944&quot;"/>
    <n v="0.8492316360517761"/>
  </r>
  <r>
    <x v="207"/>
    <x v="16"/>
    <n v="0"/>
    <n v="12"/>
    <n v="0"/>
    <n v="8478"/>
    <s v="202351&quot;1940-1944&quot;"/>
    <n v="0.84924659446738071"/>
  </r>
  <r>
    <x v="208"/>
    <x v="16"/>
    <n v="0"/>
    <n v="15"/>
    <n v="0"/>
    <n v="8493"/>
    <s v="202352&quot;1940-1944&quot;"/>
    <n v="0.84924659446738071"/>
  </r>
  <r>
    <x v="209"/>
    <x v="16"/>
    <n v="0"/>
    <n v="13"/>
    <n v="0"/>
    <n v="8506"/>
    <s v="202401&quot;1940-1944&quot;"/>
    <n v="0.84924659446738071"/>
  </r>
  <r>
    <x v="210"/>
    <x v="16"/>
    <n v="0"/>
    <n v="7"/>
    <n v="0"/>
    <n v="8513"/>
    <s v="202402&quot;1940-1944&quot;"/>
    <n v="0.84925158060591555"/>
  </r>
  <r>
    <x v="211"/>
    <x v="16"/>
    <n v="0"/>
    <n v="7"/>
    <n v="0"/>
    <n v="8520"/>
    <s v="202403&quot;1940-1944&quot;"/>
    <n v="0.84926155288298533"/>
  </r>
  <r>
    <x v="212"/>
    <x v="16"/>
    <n v="0"/>
    <n v="3"/>
    <n v="0"/>
    <n v="8523"/>
    <s v="202404&quot;1940-1944&quot;"/>
    <n v="0.84926404595225269"/>
  </r>
  <r>
    <x v="213"/>
    <x v="16"/>
    <n v="0"/>
    <n v="5"/>
    <n v="0"/>
    <n v="8528"/>
    <s v="202405&quot;1940-1944&quot;"/>
    <n v="0.84926653902152016"/>
  </r>
  <r>
    <x v="214"/>
    <x v="16"/>
    <n v="0"/>
    <n v="1"/>
    <n v="0"/>
    <n v="8529"/>
    <s v="202406&quot;1940-1944&quot;"/>
    <n v="0.84926653902152016"/>
  </r>
  <r>
    <x v="215"/>
    <x v="16"/>
    <n v="0"/>
    <n v="1"/>
    <n v="0"/>
    <n v="8530"/>
    <s v="202407&quot;1940-1944&quot;"/>
    <n v="0.84926653902152016"/>
  </r>
  <r>
    <x v="216"/>
    <x v="16"/>
    <n v="0"/>
    <n v="0"/>
    <n v="0"/>
    <n v="8530"/>
    <s v="202408&quot;1940-1944&quot;"/>
    <n v="0.84926653902152016"/>
  </r>
  <r>
    <x v="217"/>
    <x v="16"/>
    <n v="0"/>
    <n v="0"/>
    <n v="0"/>
    <n v="8530"/>
    <s v="202409&quot;1940-1944&quot;"/>
    <n v="0.84926653902152016"/>
  </r>
  <r>
    <x v="218"/>
    <x v="16"/>
    <n v="0"/>
    <n v="1"/>
    <n v="0"/>
    <n v="8531"/>
    <s v="202410&quot;1940-1944&quot;"/>
    <n v="0.84926653902152016"/>
  </r>
  <r>
    <x v="219"/>
    <x v="16"/>
    <n v="0"/>
    <n v="0"/>
    <n v="0"/>
    <n v="8531"/>
    <s v="202411&quot;1940-1944&quot;"/>
    <n v="0.84926653902152016"/>
  </r>
  <r>
    <x v="220"/>
    <x v="16"/>
    <n v="0"/>
    <n v="0"/>
    <n v="0"/>
    <n v="8531"/>
    <s v="202412&quot;1940-1944&quot;"/>
    <n v="0.84926903209078763"/>
  </r>
  <r>
    <x v="221"/>
    <x v="16"/>
    <n v="0"/>
    <n v="1"/>
    <n v="0"/>
    <n v="8532"/>
    <s v="202413&quot;1940-1944&quot;"/>
    <n v="0.84926903209078763"/>
  </r>
  <r>
    <x v="222"/>
    <x v="16"/>
    <n v="0"/>
    <n v="0"/>
    <n v="0"/>
    <n v="8532"/>
    <s v="202414&quot;1940-1944&quot;"/>
    <n v="0.84926903209078763"/>
  </r>
  <r>
    <x v="223"/>
    <x v="16"/>
    <n v="0"/>
    <n v="0"/>
    <n v="0"/>
    <n v="8532"/>
    <s v="202415&quot;1940-1944&quot;"/>
    <n v="0.84926903209078763"/>
  </r>
  <r>
    <x v="224"/>
    <x v="16"/>
    <n v="0"/>
    <n v="0"/>
    <n v="0"/>
    <n v="8532"/>
    <s v="202416&quot;1940-1944&quot;"/>
    <n v="0.84926903209078763"/>
  </r>
  <r>
    <x v="225"/>
    <x v="16"/>
    <n v="0"/>
    <n v="0"/>
    <n v="0"/>
    <n v="8532"/>
    <s v="202417&quot;1940-1944&quot;"/>
    <n v="0.84926903209078763"/>
  </r>
  <r>
    <x v="226"/>
    <x v="16"/>
    <n v="0"/>
    <n v="0"/>
    <n v="0"/>
    <n v="8532"/>
    <s v="202418&quot;1940-1944&quot;"/>
    <n v="0.84926903209078763"/>
  </r>
  <r>
    <x v="227"/>
    <x v="16"/>
    <n v="0"/>
    <n v="0"/>
    <n v="0"/>
    <n v="8532"/>
    <s v="202419&quot;1940-1944&quot;"/>
    <n v="0.84926903209078763"/>
  </r>
  <r>
    <x v="228"/>
    <x v="16"/>
    <n v="0"/>
    <n v="0"/>
    <n v="0"/>
    <n v="8532"/>
    <s v="202420&quot;1940-1944&quot;"/>
    <n v="0.84926903209078763"/>
  </r>
  <r>
    <x v="229"/>
    <x v="16"/>
    <n v="0"/>
    <n v="0"/>
    <n v="0"/>
    <n v="8532"/>
    <s v="202421&quot;1940-1944&quot;"/>
    <n v="0.84926903209078763"/>
  </r>
  <r>
    <x v="230"/>
    <x v="16"/>
    <n v="0"/>
    <n v="0"/>
    <n v="0"/>
    <n v="8532"/>
    <s v="202422&quot;1940-1944&quot;"/>
    <n v="0.84926903209078763"/>
  </r>
  <r>
    <x v="231"/>
    <x v="16"/>
    <n v="0"/>
    <n v="0"/>
    <n v="0"/>
    <n v="8532"/>
    <s v="202423&quot;1940-1944&quot;"/>
    <n v="0.84926903209078763"/>
  </r>
  <r>
    <x v="232"/>
    <x v="16"/>
    <n v="0"/>
    <n v="0"/>
    <n v="0"/>
    <n v="8532"/>
    <s v="202424&quot;1940-1944&quot;"/>
    <n v="0.84926903209078763"/>
  </r>
  <r>
    <x v="233"/>
    <x v="16"/>
    <n v="0"/>
    <n v="0"/>
    <n v="0"/>
    <n v="8532"/>
    <s v="202425&quot;1940-1944&quot;"/>
    <n v="0.84926903209078763"/>
  </r>
  <r>
    <x v="234"/>
    <x v="16"/>
    <n v="0"/>
    <n v="1"/>
    <n v="0"/>
    <n v="8533"/>
    <s v="202426&quot;1940-1944&quot;"/>
    <n v="0.84926903209078763"/>
  </r>
  <r>
    <x v="235"/>
    <x v="16"/>
    <n v="0"/>
    <n v="0"/>
    <n v="0"/>
    <n v="8533"/>
    <s v="202427&quot;1940-1944&quot;"/>
    <n v="0.84926903209078763"/>
  </r>
  <r>
    <x v="236"/>
    <x v="16"/>
    <n v="0"/>
    <n v="0"/>
    <n v="0"/>
    <n v="8533"/>
    <s v="202428&quot;1940-1944&quot;"/>
    <n v="0.84926903209078763"/>
  </r>
  <r>
    <x v="237"/>
    <x v="16"/>
    <n v="0"/>
    <n v="0"/>
    <n v="0"/>
    <n v="8533"/>
    <s v="202429&quot;1940-1944&quot;"/>
    <n v="0.84926903209078763"/>
  </r>
  <r>
    <x v="238"/>
    <x v="16"/>
    <n v="0"/>
    <n v="0"/>
    <n v="0"/>
    <n v="8533"/>
    <s v="202430&quot;1940-1944&quot;"/>
    <n v="0.84926903209078763"/>
  </r>
  <r>
    <x v="239"/>
    <x v="16"/>
    <n v="0"/>
    <n v="1"/>
    <n v="0"/>
    <n v="8534"/>
    <s v="202431&quot;1940-1944&quot;"/>
    <n v="0.84926903209078763"/>
  </r>
  <r>
    <x v="240"/>
    <x v="16"/>
    <n v="0"/>
    <n v="0"/>
    <n v="0"/>
    <n v="8534"/>
    <s v="202432&quot;1940-1944&quot;"/>
    <n v="0.84926903209078763"/>
  </r>
  <r>
    <x v="241"/>
    <x v="16"/>
    <n v="0"/>
    <n v="0"/>
    <n v="0"/>
    <n v="8534"/>
    <s v="202433&quot;1940-1944&quot;"/>
    <n v="0.84926903209078763"/>
  </r>
  <r>
    <x v="242"/>
    <x v="16"/>
    <n v="0"/>
    <n v="0"/>
    <n v="0"/>
    <n v="8534"/>
    <s v="202434&quot;1940-1944&quot;"/>
    <n v="0.849271525160055"/>
  </r>
  <r>
    <x v="243"/>
    <x v="16"/>
    <n v="0"/>
    <n v="0"/>
    <n v="0"/>
    <n v="8534"/>
    <s v="202435&quot;1940-1944&quot;"/>
    <n v="0.849271525160055"/>
  </r>
  <r>
    <x v="244"/>
    <x v="16"/>
    <n v="0"/>
    <n v="1"/>
    <n v="0"/>
    <n v="8535"/>
    <s v="202436&quot;1940-1944&quot;"/>
    <n v="0.84927401822932247"/>
  </r>
  <r>
    <x v="245"/>
    <x v="16"/>
    <n v="0"/>
    <n v="3"/>
    <n v="0"/>
    <n v="8538"/>
    <s v="202437&quot;1940-1944&quot;"/>
    <n v="0.84928399050639225"/>
  </r>
  <r>
    <x v="246"/>
    <x v="16"/>
    <n v="0"/>
    <n v="3"/>
    <n v="0"/>
    <n v="8541"/>
    <s v="202438&quot;1940-1944&quot;"/>
    <n v="0.84928897664492708"/>
  </r>
  <r>
    <x v="247"/>
    <x v="16"/>
    <n v="0"/>
    <n v="5"/>
    <n v="0"/>
    <n v="8546"/>
    <s v="202439&quot;1940-1944&quot;"/>
    <n v="0.84933883803027588"/>
  </r>
  <r>
    <x v="248"/>
    <x v="16"/>
    <n v="0"/>
    <n v="5"/>
    <n v="0"/>
    <n v="8551"/>
    <s v="202440&quot;1940-1944&quot;"/>
    <n v="0.84935130337661302"/>
  </r>
  <r>
    <x v="249"/>
    <x v="16"/>
    <n v="0"/>
    <n v="2"/>
    <n v="0"/>
    <n v="8553"/>
    <s v="202441&quot;1940-1944&quot;"/>
    <n v="0.84938869941562456"/>
  </r>
  <r>
    <x v="0"/>
    <x v="17"/>
    <n v="0"/>
    <n v="0"/>
    <n v="0"/>
    <n v="0"/>
    <s v="202001&quot;1945-1949&quot;"/>
    <s v=""/>
  </r>
  <r>
    <x v="1"/>
    <x v="17"/>
    <n v="0"/>
    <n v="0"/>
    <n v="0"/>
    <n v="0"/>
    <s v="202002&quot;1945-1949&quot;"/>
    <s v=""/>
  </r>
  <r>
    <x v="2"/>
    <x v="17"/>
    <n v="0"/>
    <n v="0"/>
    <n v="0"/>
    <n v="0"/>
    <s v="202003&quot;1945-1949&quot;"/>
    <s v=""/>
  </r>
  <r>
    <x v="3"/>
    <x v="17"/>
    <n v="0"/>
    <n v="0"/>
    <n v="0"/>
    <n v="0"/>
    <s v="202004&quot;1945-1949&quot;"/>
    <s v=""/>
  </r>
  <r>
    <x v="4"/>
    <x v="17"/>
    <n v="0"/>
    <n v="0"/>
    <n v="0"/>
    <n v="0"/>
    <s v="202005&quot;1945-1949&quot;"/>
    <s v=""/>
  </r>
  <r>
    <x v="5"/>
    <x v="17"/>
    <n v="0"/>
    <n v="0"/>
    <n v="0"/>
    <n v="0"/>
    <s v="202006&quot;1945-1949&quot;"/>
    <s v=""/>
  </r>
  <r>
    <x v="6"/>
    <x v="17"/>
    <n v="0"/>
    <n v="0"/>
    <n v="0"/>
    <n v="0"/>
    <s v="202007&quot;1945-1949&quot;"/>
    <s v=""/>
  </r>
  <r>
    <x v="7"/>
    <x v="17"/>
    <n v="0"/>
    <n v="0"/>
    <n v="0"/>
    <n v="0"/>
    <s v="202008&quot;1945-1949&quot;"/>
    <s v=""/>
  </r>
  <r>
    <x v="8"/>
    <x v="17"/>
    <n v="0"/>
    <n v="0"/>
    <n v="0"/>
    <n v="0"/>
    <s v="202009&quot;1945-1949&quot;"/>
    <s v=""/>
  </r>
  <r>
    <x v="9"/>
    <x v="17"/>
    <n v="0"/>
    <n v="0"/>
    <n v="0"/>
    <n v="0"/>
    <s v="202010&quot;1945-1949&quot;"/>
    <s v=""/>
  </r>
  <r>
    <x v="10"/>
    <x v="17"/>
    <n v="0"/>
    <n v="0"/>
    <n v="0"/>
    <n v="0"/>
    <s v="202011&quot;1945-1949&quot;"/>
    <s v=""/>
  </r>
  <r>
    <x v="11"/>
    <x v="17"/>
    <n v="0"/>
    <n v="0"/>
    <n v="0"/>
    <n v="0"/>
    <s v="202012&quot;1945-1949&quot;"/>
    <s v=""/>
  </r>
  <r>
    <x v="12"/>
    <x v="17"/>
    <n v="0"/>
    <n v="3"/>
    <n v="0"/>
    <n v="3"/>
    <s v="202013&quot;1945-1949&quot;"/>
    <s v=""/>
  </r>
  <r>
    <x v="13"/>
    <x v="17"/>
    <n v="0"/>
    <n v="4"/>
    <n v="0"/>
    <n v="7"/>
    <s v="202014&quot;1945-1949&quot;"/>
    <s v=""/>
  </r>
  <r>
    <x v="14"/>
    <x v="17"/>
    <n v="0"/>
    <n v="6"/>
    <n v="0"/>
    <n v="13"/>
    <s v="202015&quot;1945-1949&quot;"/>
    <s v=""/>
  </r>
  <r>
    <x v="15"/>
    <x v="17"/>
    <n v="0"/>
    <n v="9"/>
    <n v="0"/>
    <n v="22"/>
    <s v="202016&quot;1945-1949&quot;"/>
    <s v=""/>
  </r>
  <r>
    <x v="16"/>
    <x v="17"/>
    <n v="0"/>
    <n v="4"/>
    <n v="0"/>
    <n v="26"/>
    <s v="202017&quot;1945-1949&quot;"/>
    <s v=""/>
  </r>
  <r>
    <x v="17"/>
    <x v="17"/>
    <n v="0"/>
    <n v="6"/>
    <n v="0"/>
    <n v="32"/>
    <s v="202018&quot;1945-1949&quot;"/>
    <s v=""/>
  </r>
  <r>
    <x v="18"/>
    <x v="17"/>
    <n v="0"/>
    <n v="4"/>
    <n v="0"/>
    <n v="36"/>
    <s v="202019&quot;1945-1949&quot;"/>
    <s v=""/>
  </r>
  <r>
    <x v="19"/>
    <x v="17"/>
    <n v="0"/>
    <n v="3"/>
    <n v="0"/>
    <n v="39"/>
    <s v="202020&quot;1945-1949&quot;"/>
    <s v=""/>
  </r>
  <r>
    <x v="20"/>
    <x v="17"/>
    <n v="0"/>
    <n v="4"/>
    <n v="0"/>
    <n v="43"/>
    <s v="202021&quot;1945-1949&quot;"/>
    <s v=""/>
  </r>
  <r>
    <x v="21"/>
    <x v="17"/>
    <n v="0"/>
    <n v="0"/>
    <n v="0"/>
    <n v="43"/>
    <s v="202022&quot;1945-1949&quot;"/>
    <s v=""/>
  </r>
  <r>
    <x v="22"/>
    <x v="17"/>
    <n v="0"/>
    <n v="0"/>
    <n v="0"/>
    <n v="43"/>
    <s v="202023&quot;1945-1949&quot;"/>
    <s v=""/>
  </r>
  <r>
    <x v="23"/>
    <x v="17"/>
    <n v="0"/>
    <n v="1"/>
    <n v="0"/>
    <n v="44"/>
    <s v="202024&quot;1945-1949&quot;"/>
    <s v=""/>
  </r>
  <r>
    <x v="24"/>
    <x v="17"/>
    <n v="0"/>
    <n v="1"/>
    <n v="0"/>
    <n v="45"/>
    <s v="202025&quot;1945-1949&quot;"/>
    <s v=""/>
  </r>
  <r>
    <x v="25"/>
    <x v="17"/>
    <n v="0"/>
    <n v="2"/>
    <n v="0"/>
    <n v="47"/>
    <s v="202026&quot;1945-1949&quot;"/>
    <s v=""/>
  </r>
  <r>
    <x v="26"/>
    <x v="17"/>
    <n v="0"/>
    <n v="0"/>
    <n v="0"/>
    <n v="47"/>
    <s v="202027&quot;1945-1949&quot;"/>
    <s v=""/>
  </r>
  <r>
    <x v="27"/>
    <x v="17"/>
    <n v="0"/>
    <n v="0"/>
    <n v="0"/>
    <n v="47"/>
    <s v="202028&quot;1945-1949&quot;"/>
    <s v=""/>
  </r>
  <r>
    <x v="28"/>
    <x v="17"/>
    <n v="0"/>
    <n v="2"/>
    <n v="0"/>
    <n v="49"/>
    <s v="202029&quot;1945-1949&quot;"/>
    <s v=""/>
  </r>
  <r>
    <x v="29"/>
    <x v="17"/>
    <n v="0"/>
    <n v="2"/>
    <n v="0"/>
    <n v="51"/>
    <s v="202030&quot;1945-1949&quot;"/>
    <s v=""/>
  </r>
  <r>
    <x v="30"/>
    <x v="17"/>
    <n v="0"/>
    <n v="0"/>
    <n v="0"/>
    <n v="51"/>
    <s v="202031&quot;1945-1949&quot;"/>
    <s v=""/>
  </r>
  <r>
    <x v="31"/>
    <x v="17"/>
    <n v="0"/>
    <n v="2"/>
    <n v="0"/>
    <n v="53"/>
    <s v="202032&quot;1945-1949&quot;"/>
    <s v=""/>
  </r>
  <r>
    <x v="32"/>
    <x v="17"/>
    <n v="0"/>
    <n v="1"/>
    <n v="0"/>
    <n v="54"/>
    <s v="202033&quot;1945-1949&quot;"/>
    <s v=""/>
  </r>
  <r>
    <x v="33"/>
    <x v="17"/>
    <n v="0"/>
    <n v="4"/>
    <n v="0"/>
    <n v="58"/>
    <s v="202034&quot;1945-1949&quot;"/>
    <s v=""/>
  </r>
  <r>
    <x v="34"/>
    <x v="17"/>
    <n v="0"/>
    <n v="1"/>
    <n v="0"/>
    <n v="59"/>
    <s v="202035&quot;1945-1949&quot;"/>
    <s v=""/>
  </r>
  <r>
    <x v="35"/>
    <x v="17"/>
    <n v="0"/>
    <n v="3"/>
    <n v="0"/>
    <n v="62"/>
    <s v="202036&quot;1945-1949&quot;"/>
    <s v=""/>
  </r>
  <r>
    <x v="36"/>
    <x v="17"/>
    <n v="0"/>
    <n v="5"/>
    <n v="0"/>
    <n v="67"/>
    <s v="202037&quot;1945-1949&quot;"/>
    <s v=""/>
  </r>
  <r>
    <x v="37"/>
    <x v="17"/>
    <n v="0"/>
    <n v="5"/>
    <n v="0"/>
    <n v="72"/>
    <s v="202038&quot;1945-1949&quot;"/>
    <s v=""/>
  </r>
  <r>
    <x v="38"/>
    <x v="17"/>
    <n v="0"/>
    <n v="12"/>
    <n v="0"/>
    <n v="84"/>
    <s v="202039&quot;1945-1949&quot;"/>
    <s v=""/>
  </r>
  <r>
    <x v="39"/>
    <x v="17"/>
    <n v="0"/>
    <n v="23"/>
    <n v="0"/>
    <n v="107"/>
    <s v="202040&quot;1945-1949&quot;"/>
    <s v=""/>
  </r>
  <r>
    <x v="40"/>
    <x v="17"/>
    <n v="0"/>
    <n v="49"/>
    <n v="0"/>
    <n v="156"/>
    <s v="202041&quot;1945-1949&quot;"/>
    <s v=""/>
  </r>
  <r>
    <x v="41"/>
    <x v="17"/>
    <n v="0"/>
    <n v="72"/>
    <n v="0"/>
    <n v="228"/>
    <s v="202042&quot;1945-1949&quot;"/>
    <s v=""/>
  </r>
  <r>
    <x v="42"/>
    <x v="17"/>
    <n v="0"/>
    <n v="132"/>
    <n v="0"/>
    <n v="360"/>
    <s v="202043&quot;1945-1949&quot;"/>
    <s v=""/>
  </r>
  <r>
    <x v="43"/>
    <x v="17"/>
    <n v="0"/>
    <n v="222"/>
    <n v="0"/>
    <n v="582"/>
    <s v="202044&quot;1945-1949&quot;"/>
    <s v=""/>
  </r>
  <r>
    <x v="44"/>
    <x v="17"/>
    <n v="0"/>
    <n v="240"/>
    <n v="0"/>
    <n v="822"/>
    <s v="202045&quot;1945-1949&quot;"/>
    <s v=""/>
  </r>
  <r>
    <x v="45"/>
    <x v="17"/>
    <n v="0"/>
    <n v="209"/>
    <n v="0"/>
    <n v="1031"/>
    <s v="202046&quot;1945-1949&quot;"/>
    <s v=""/>
  </r>
  <r>
    <x v="46"/>
    <x v="17"/>
    <n v="0"/>
    <n v="150"/>
    <n v="0"/>
    <n v="1181"/>
    <s v="202047&quot;1945-1949&quot;"/>
    <s v=""/>
  </r>
  <r>
    <x v="47"/>
    <x v="17"/>
    <n v="0"/>
    <n v="125"/>
    <n v="0"/>
    <n v="1306"/>
    <s v="202048&quot;1945-1949&quot;"/>
    <s v=""/>
  </r>
  <r>
    <x v="48"/>
    <x v="17"/>
    <n v="0"/>
    <n v="116"/>
    <n v="0"/>
    <n v="1422"/>
    <s v="202049&quot;1945-1949&quot;"/>
    <s v=""/>
  </r>
  <r>
    <x v="49"/>
    <x v="17"/>
    <n v="0"/>
    <n v="101"/>
    <n v="0"/>
    <n v="1523"/>
    <s v="202050&quot;1945-1949&quot;"/>
    <s v=""/>
  </r>
  <r>
    <x v="50"/>
    <x v="17"/>
    <n v="0"/>
    <n v="111"/>
    <n v="0"/>
    <n v="1634"/>
    <s v="202051&quot;1945-1949&quot;"/>
    <s v=""/>
  </r>
  <r>
    <x v="51"/>
    <x v="17"/>
    <n v="0"/>
    <n v="126"/>
    <n v="0"/>
    <n v="1760"/>
    <s v="202052&quot;1945-1949&quot;"/>
    <n v="8.2107446810293264E-5"/>
  </r>
  <r>
    <x v="52"/>
    <x v="17"/>
    <n v="0"/>
    <n v="143"/>
    <n v="0"/>
    <n v="1903"/>
    <s v="202053&quot;1945-1949&quot;"/>
    <n v="6.8367016935917647E-4"/>
  </r>
  <r>
    <x v="53"/>
    <x v="17"/>
    <n v="0"/>
    <n v="210"/>
    <n v="0"/>
    <n v="2113"/>
    <s v="202101&quot;1945-1949&quot;"/>
    <n v="2.3777646331389008E-3"/>
  </r>
  <r>
    <x v="54"/>
    <x v="17"/>
    <n v="0"/>
    <n v="197"/>
    <n v="0"/>
    <n v="2310"/>
    <s v="202102&quot;1945-1949&quot;"/>
    <n v="7.4047511725446099E-3"/>
  </r>
  <r>
    <x v="55"/>
    <x v="17"/>
    <n v="0"/>
    <n v="182"/>
    <n v="0"/>
    <n v="2492"/>
    <s v="202103&quot;1945-1949&quot;"/>
    <n v="1.1546988081014915E-2"/>
  </r>
  <r>
    <x v="56"/>
    <x v="17"/>
    <n v="0"/>
    <n v="192"/>
    <n v="0"/>
    <n v="2684"/>
    <s v="202104&quot;1945-1949&quot;"/>
    <n v="1.3326541315964537E-2"/>
  </r>
  <r>
    <x v="57"/>
    <x v="17"/>
    <n v="0"/>
    <n v="153"/>
    <n v="0"/>
    <n v="2837"/>
    <s v="202105&quot;1945-1949&quot;"/>
    <n v="1.4522964112343096E-2"/>
  </r>
  <r>
    <x v="58"/>
    <x v="17"/>
    <n v="0"/>
    <n v="196"/>
    <n v="0"/>
    <n v="3033"/>
    <s v="202106&quot;1945-1949&quot;"/>
    <n v="1.6300841685112914E-2"/>
  </r>
  <r>
    <x v="59"/>
    <x v="17"/>
    <n v="0"/>
    <n v="222"/>
    <n v="0"/>
    <n v="3255"/>
    <s v="202107&quot;1945-1949&quot;"/>
    <n v="1.9214818215788423E-2"/>
  </r>
  <r>
    <x v="60"/>
    <x v="17"/>
    <n v="0"/>
    <n v="241"/>
    <n v="0"/>
    <n v="3496"/>
    <s v="202108&quot;1945-1949&quot;"/>
    <n v="2.4126184064787802E-2"/>
  </r>
  <r>
    <x v="61"/>
    <x v="17"/>
    <n v="0"/>
    <n v="281"/>
    <n v="0"/>
    <n v="3777"/>
    <s v="202109&quot;1945-1949&quot;"/>
    <n v="5.8944768498891548E-2"/>
  </r>
  <r>
    <x v="62"/>
    <x v="17"/>
    <n v="0"/>
    <n v="301"/>
    <n v="0"/>
    <n v="4078"/>
    <s v="202110&quot;1945-1949&quot;"/>
    <n v="0.1543335137462947"/>
  </r>
  <r>
    <x v="63"/>
    <x v="17"/>
    <n v="0"/>
    <n v="272"/>
    <n v="0"/>
    <n v="4350"/>
    <s v="202111&quot;1945-1949&quot;"/>
    <n v="0.27091100725729289"/>
  </r>
  <r>
    <x v="64"/>
    <x v="17"/>
    <n v="0"/>
    <n v="245"/>
    <n v="0"/>
    <n v="4595"/>
    <s v="202112&quot;1945-1949&quot;"/>
    <n v="0.35219402827512364"/>
  </r>
  <r>
    <x v="65"/>
    <x v="17"/>
    <n v="0"/>
    <n v="221"/>
    <n v="0"/>
    <n v="4816"/>
    <s v="202113&quot;1945-1949&quot;"/>
    <n v="0.40507960233185147"/>
  </r>
  <r>
    <x v="66"/>
    <x v="17"/>
    <n v="0"/>
    <n v="174"/>
    <n v="0"/>
    <n v="4990"/>
    <s v="202114&quot;1945-1949&quot;"/>
    <n v="0.48539576627193654"/>
  </r>
  <r>
    <x v="67"/>
    <x v="17"/>
    <n v="0"/>
    <n v="123"/>
    <n v="0"/>
    <n v="5113"/>
    <s v="202115&quot;1945-1949&quot;"/>
    <n v="0.59109988789820012"/>
  </r>
  <r>
    <x v="68"/>
    <x v="17"/>
    <n v="0"/>
    <n v="78"/>
    <n v="0"/>
    <n v="5191"/>
    <s v="202116&quot;1945-1949&quot;"/>
    <n v="0.64245558238476885"/>
  </r>
  <r>
    <x v="69"/>
    <x v="17"/>
    <n v="0"/>
    <n v="60"/>
    <n v="0"/>
    <n v="5251"/>
    <s v="202117&quot;1945-1949&quot;"/>
    <n v="0.67990998342770104"/>
  </r>
  <r>
    <x v="70"/>
    <x v="17"/>
    <n v="0"/>
    <n v="54"/>
    <n v="0"/>
    <n v="5305"/>
    <s v="202118&quot;1945-1949&quot;"/>
    <n v="0.7123960461075205"/>
  </r>
  <r>
    <x v="71"/>
    <x v="17"/>
    <n v="0"/>
    <n v="40"/>
    <n v="0"/>
    <n v="5345"/>
    <s v="202119&quot;1945-1949&quot;"/>
    <n v="0.73713552253011583"/>
  </r>
  <r>
    <x v="72"/>
    <x v="17"/>
    <n v="0"/>
    <n v="16"/>
    <n v="0"/>
    <n v="5361"/>
    <s v="202120&quot;1945-1949&quot;"/>
    <n v="0.7541686285878022"/>
  </r>
  <r>
    <x v="73"/>
    <x v="17"/>
    <n v="0"/>
    <n v="8"/>
    <n v="0"/>
    <n v="5369"/>
    <s v="202121&quot;1945-1949&quot;"/>
    <n v="0.76672268963887802"/>
  </r>
  <r>
    <x v="74"/>
    <x v="17"/>
    <n v="0"/>
    <n v="3"/>
    <n v="0"/>
    <n v="5372"/>
    <s v="202122&quot;1945-1949&quot;"/>
    <n v="0.77784908651276263"/>
  </r>
  <r>
    <x v="75"/>
    <x v="17"/>
    <n v="0"/>
    <n v="2"/>
    <n v="0"/>
    <n v="5374"/>
    <s v="202123&quot;1945-1949&quot;"/>
    <n v="0.78749754934406202"/>
  </r>
  <r>
    <x v="76"/>
    <x v="17"/>
    <n v="0"/>
    <n v="3"/>
    <n v="0"/>
    <n v="5377"/>
    <s v="202124&quot;1945-1949&quot;"/>
    <n v="0.79403765883182886"/>
  </r>
  <r>
    <x v="77"/>
    <x v="17"/>
    <n v="0"/>
    <n v="2"/>
    <n v="0"/>
    <n v="5379"/>
    <s v="202125&quot;1945-1949&quot;"/>
    <n v="0.79891383577505237"/>
  </r>
  <r>
    <x v="78"/>
    <x v="17"/>
    <n v="0"/>
    <n v="2"/>
    <n v="0"/>
    <n v="5381"/>
    <s v="202126&quot;1945-1949&quot;"/>
    <n v="0.80335434055152743"/>
  </r>
  <r>
    <x v="79"/>
    <x v="17"/>
    <n v="0"/>
    <n v="1"/>
    <n v="0"/>
    <n v="5382"/>
    <s v="202127&quot;1945-1949&quot;"/>
    <n v="0.80650626111173485"/>
  </r>
  <r>
    <x v="80"/>
    <x v="17"/>
    <n v="0"/>
    <n v="1"/>
    <n v="0"/>
    <n v="5383"/>
    <s v="202128&quot;1945-1949&quot;"/>
    <n v="0.81125341206711366"/>
  </r>
  <r>
    <x v="81"/>
    <x v="17"/>
    <n v="0"/>
    <n v="0"/>
    <n v="0"/>
    <n v="5383"/>
    <s v="202129&quot;1945-1949&quot;"/>
    <n v="0.81546602678713564"/>
  </r>
  <r>
    <x v="82"/>
    <x v="17"/>
    <n v="0"/>
    <n v="0"/>
    <n v="0"/>
    <n v="5383"/>
    <s v="202130&quot;1945-1949&quot;"/>
    <n v="0.81942896784236707"/>
  </r>
  <r>
    <x v="83"/>
    <x v="17"/>
    <n v="0"/>
    <n v="1"/>
    <n v="0"/>
    <n v="5384"/>
    <s v="202131&quot;1945-1949&quot;"/>
    <n v="0.82243343013075187"/>
  </r>
  <r>
    <x v="84"/>
    <x v="17"/>
    <n v="0"/>
    <n v="0"/>
    <n v="0"/>
    <n v="5384"/>
    <s v="202132&quot;1945-1949&quot;"/>
    <n v="0.82460508831577517"/>
  </r>
  <r>
    <x v="85"/>
    <x v="17"/>
    <n v="0"/>
    <n v="2"/>
    <n v="0"/>
    <n v="5386"/>
    <s v="202133&quot;1945-1949&quot;"/>
    <n v="0.82655723475524445"/>
  </r>
  <r>
    <x v="86"/>
    <x v="17"/>
    <n v="0"/>
    <n v="3"/>
    <n v="0"/>
    <n v="5389"/>
    <s v="202134&quot;1945-1949&quot;"/>
    <n v="0.82829322077351919"/>
  </r>
  <r>
    <x v="87"/>
    <x v="17"/>
    <n v="0"/>
    <n v="0"/>
    <n v="0"/>
    <n v="5389"/>
    <s v="202135&quot;1945-1949&quot;"/>
    <n v="0.8298113707084197"/>
  </r>
  <r>
    <x v="88"/>
    <x v="17"/>
    <n v="0"/>
    <n v="0"/>
    <n v="0"/>
    <n v="5389"/>
    <s v="202136&quot;1945-1949&quot;"/>
    <n v="0.83122562958817248"/>
  </r>
  <r>
    <x v="89"/>
    <x v="17"/>
    <n v="0"/>
    <n v="3"/>
    <n v="0"/>
    <n v="5392"/>
    <s v="202137&quot;1945-1949&quot;"/>
    <n v="0.83264156413010515"/>
  </r>
  <r>
    <x v="90"/>
    <x v="17"/>
    <n v="0"/>
    <n v="3"/>
    <n v="0"/>
    <n v="5395"/>
    <s v="202138&quot;1945-1949&quot;"/>
    <n v="0.8338916081162373"/>
  </r>
  <r>
    <x v="91"/>
    <x v="17"/>
    <n v="0"/>
    <n v="2"/>
    <n v="0"/>
    <n v="5397"/>
    <s v="202139&quot;1945-1949&quot;"/>
    <n v="0.83462052116445118"/>
  </r>
  <r>
    <x v="92"/>
    <x v="17"/>
    <n v="0"/>
    <n v="7"/>
    <n v="0"/>
    <n v="5404"/>
    <s v="202140&quot;1945-1949&quot;"/>
    <n v="0.83545332526781269"/>
  </r>
  <r>
    <x v="93"/>
    <x v="17"/>
    <n v="0"/>
    <n v="8"/>
    <n v="0"/>
    <n v="5412"/>
    <s v="202141&quot;1945-1949&quot;"/>
    <n v="0.83622915685706101"/>
  </r>
  <r>
    <x v="94"/>
    <x v="17"/>
    <n v="0"/>
    <n v="14"/>
    <n v="0"/>
    <n v="5426"/>
    <s v="202142&quot;1945-1949&quot;"/>
    <n v="0.83746244422139515"/>
  </r>
  <r>
    <x v="95"/>
    <x v="17"/>
    <n v="0"/>
    <n v="28"/>
    <n v="0"/>
    <n v="5454"/>
    <s v="202143&quot;1945-1949&quot;"/>
    <n v="0.83926210540250246"/>
  </r>
  <r>
    <x v="96"/>
    <x v="17"/>
    <n v="0"/>
    <n v="54"/>
    <n v="0"/>
    <n v="5508"/>
    <s v="202144&quot;1945-1949&quot;"/>
    <n v="0.84251289003131813"/>
  </r>
  <r>
    <x v="97"/>
    <x v="17"/>
    <n v="0"/>
    <n v="65"/>
    <n v="0"/>
    <n v="5573"/>
    <s v="202145&quot;1945-1949&quot;"/>
    <n v="0.84577372863321265"/>
  </r>
  <r>
    <x v="98"/>
    <x v="17"/>
    <n v="0"/>
    <n v="117"/>
    <n v="0"/>
    <n v="5690"/>
    <s v="202146&quot;1945-1949&quot;"/>
    <n v="0.84880165019211462"/>
  </r>
  <r>
    <x v="99"/>
    <x v="17"/>
    <n v="0"/>
    <n v="138"/>
    <n v="0"/>
    <n v="5828"/>
    <s v="202147&quot;1945-1949&quot;"/>
    <n v="0.85243448579792525"/>
  </r>
  <r>
    <x v="100"/>
    <x v="17"/>
    <n v="0"/>
    <n v="139"/>
    <n v="0"/>
    <n v="5967"/>
    <s v="202148&quot;1945-1949&quot;"/>
    <n v="0.85524959825999236"/>
  </r>
  <r>
    <x v="101"/>
    <x v="17"/>
    <n v="0"/>
    <n v="127"/>
    <n v="0"/>
    <n v="6094"/>
    <s v="202149&quot;1945-1949&quot;"/>
    <n v="0.85729558178153054"/>
  </r>
  <r>
    <x v="102"/>
    <x v="17"/>
    <n v="0"/>
    <n v="144"/>
    <n v="0"/>
    <n v="6238"/>
    <s v="202150&quot;1945-1949&quot;"/>
    <n v="0.8589142714472191"/>
  </r>
  <r>
    <x v="103"/>
    <x v="17"/>
    <n v="0"/>
    <n v="100"/>
    <n v="0"/>
    <n v="6338"/>
    <s v="202151&quot;1945-1949&quot;"/>
    <n v="0.85956275271080251"/>
  </r>
  <r>
    <x v="104"/>
    <x v="17"/>
    <n v="0"/>
    <n v="75"/>
    <n v="0"/>
    <n v="6413"/>
    <s v="202152&quot;1945-1949&quot;"/>
    <n v="0.85987107455188605"/>
  </r>
  <r>
    <x v="105"/>
    <x v="17"/>
    <n v="0"/>
    <n v="52"/>
    <n v="0"/>
    <n v="6465"/>
    <s v="202201&quot;1945-1949&quot;"/>
    <n v="0.86061339289753824"/>
  </r>
  <r>
    <x v="106"/>
    <x v="17"/>
    <n v="0"/>
    <n v="44"/>
    <n v="0"/>
    <n v="6509"/>
    <s v="202202&quot;1945-1949&quot;"/>
    <n v="0.86135906256755013"/>
  </r>
  <r>
    <x v="107"/>
    <x v="17"/>
    <n v="0"/>
    <n v="26"/>
    <n v="0"/>
    <n v="6535"/>
    <s v="202203&quot;1945-1949&quot;"/>
    <n v="0.86186176122149072"/>
  </r>
  <r>
    <x v="108"/>
    <x v="17"/>
    <n v="0"/>
    <n v="20"/>
    <n v="0"/>
    <n v="6555"/>
    <s v="202204&quot;1945-1949&quot;"/>
    <n v="0.86218851534655205"/>
  </r>
  <r>
    <x v="109"/>
    <x v="17"/>
    <n v="0"/>
    <n v="40"/>
    <n v="0"/>
    <n v="6595"/>
    <s v="202205&quot;1945-1949&quot;"/>
    <n v="0.86237116252415047"/>
  </r>
  <r>
    <x v="110"/>
    <x v="17"/>
    <n v="0"/>
    <n v="71"/>
    <n v="0"/>
    <n v="6666"/>
    <s v="202206&quot;1945-1949&quot;"/>
    <n v="0.86246835093057894"/>
  </r>
  <r>
    <x v="111"/>
    <x v="17"/>
    <n v="0"/>
    <n v="55"/>
    <n v="0"/>
    <n v="6721"/>
    <s v="202207&quot;1945-1949&quot;"/>
    <n v="0.86250689116071444"/>
  </r>
  <r>
    <x v="112"/>
    <x v="17"/>
    <n v="0"/>
    <n v="55"/>
    <n v="0"/>
    <n v="6776"/>
    <s v="202208&quot;1945-1949&quot;"/>
    <n v="0.86254710705302973"/>
  </r>
  <r>
    <x v="113"/>
    <x v="17"/>
    <n v="0"/>
    <n v="44"/>
    <n v="0"/>
    <n v="6820"/>
    <s v="202209&quot;1945-1949&quot;"/>
    <n v="0.86259737691842375"/>
  </r>
  <r>
    <x v="114"/>
    <x v="17"/>
    <n v="0"/>
    <n v="29"/>
    <n v="0"/>
    <n v="6849"/>
    <s v="202210&quot;1945-1949&quot;"/>
    <n v="0.86267278171651485"/>
  </r>
  <r>
    <x v="115"/>
    <x v="17"/>
    <n v="0"/>
    <n v="42"/>
    <n v="0"/>
    <n v="6891"/>
    <s v="202211&quot;1945-1949&quot;"/>
    <n v="0.86273980820370688"/>
  </r>
  <r>
    <x v="116"/>
    <x v="17"/>
    <n v="0"/>
    <n v="29"/>
    <n v="0"/>
    <n v="6920"/>
    <s v="202212&quot;1945-1949&quot;"/>
    <n v="0.86279510505564039"/>
  </r>
  <r>
    <x v="117"/>
    <x v="17"/>
    <n v="0"/>
    <n v="30"/>
    <n v="0"/>
    <n v="6950"/>
    <s v="202213&quot;1945-1949&quot;"/>
    <n v="0.86284202359667483"/>
  </r>
  <r>
    <x v="118"/>
    <x v="17"/>
    <n v="0"/>
    <n v="31"/>
    <n v="0"/>
    <n v="6981"/>
    <s v="202214&quot;1945-1949&quot;"/>
    <n v="0.86286715852937179"/>
  </r>
  <r>
    <x v="119"/>
    <x v="17"/>
    <n v="0"/>
    <n v="17"/>
    <n v="0"/>
    <n v="6998"/>
    <s v="202215&quot;1945-1949&quot;"/>
    <n v="0.86289061779988907"/>
  </r>
  <r>
    <x v="120"/>
    <x v="17"/>
    <n v="0"/>
    <n v="18"/>
    <n v="0"/>
    <n v="7016"/>
    <s v="202216&quot;1945-1949&quot;"/>
    <n v="0.86292413104348509"/>
  </r>
  <r>
    <x v="121"/>
    <x v="17"/>
    <n v="0"/>
    <n v="10"/>
    <n v="0"/>
    <n v="7026"/>
    <s v="202217&quot;1945-1949&quot;"/>
    <n v="0.8629408876652831"/>
  </r>
  <r>
    <x v="122"/>
    <x v="17"/>
    <n v="0"/>
    <n v="6"/>
    <n v="0"/>
    <n v="7032"/>
    <s v="202218&quot;1945-1949&quot;"/>
    <n v="0.86296267127362059"/>
  </r>
  <r>
    <x v="123"/>
    <x v="17"/>
    <n v="0"/>
    <n v="3"/>
    <n v="0"/>
    <n v="7035"/>
    <s v="202219&quot;1945-1949&quot;"/>
    <n v="0.86297104958451953"/>
  </r>
  <r>
    <x v="124"/>
    <x v="17"/>
    <n v="0"/>
    <n v="2"/>
    <n v="0"/>
    <n v="7037"/>
    <s v="202220&quot;1945-1949&quot;"/>
    <n v="0.86298277921977817"/>
  </r>
  <r>
    <x v="125"/>
    <x v="17"/>
    <n v="0"/>
    <n v="3"/>
    <n v="0"/>
    <n v="7040"/>
    <s v="202221&quot;1945-1949&quot;"/>
    <n v="0.86300121150375597"/>
  </r>
  <r>
    <x v="126"/>
    <x v="17"/>
    <n v="0"/>
    <n v="1"/>
    <n v="0"/>
    <n v="7041"/>
    <s v="202222&quot;1945-1949&quot;"/>
    <n v="0.86301126547683482"/>
  </r>
  <r>
    <x v="127"/>
    <x v="17"/>
    <n v="0"/>
    <n v="2"/>
    <n v="0"/>
    <n v="7043"/>
    <s v="202223&quot;1945-1949&quot;"/>
    <n v="0.86302299511209346"/>
  </r>
  <r>
    <x v="128"/>
    <x v="17"/>
    <n v="0"/>
    <n v="1"/>
    <n v="0"/>
    <n v="7044"/>
    <s v="202224&quot;1945-1949&quot;"/>
    <n v="0.86303137342299241"/>
  </r>
  <r>
    <x v="129"/>
    <x v="17"/>
    <n v="0"/>
    <n v="1"/>
    <n v="0"/>
    <n v="7045"/>
    <s v="202225&quot;1945-1949&quot;"/>
    <n v="0.86305483269350969"/>
  </r>
  <r>
    <x v="130"/>
    <x v="17"/>
    <n v="0"/>
    <n v="0"/>
    <n v="0"/>
    <n v="7045"/>
    <s v="202226&quot;1945-1949&quot;"/>
    <n v="0.86306321100440864"/>
  </r>
  <r>
    <x v="131"/>
    <x v="17"/>
    <n v="0"/>
    <n v="6"/>
    <n v="0"/>
    <n v="7051"/>
    <s v="202227&quot;1945-1949&quot;"/>
    <n v="0.86306991365312791"/>
  </r>
  <r>
    <x v="132"/>
    <x v="17"/>
    <n v="0"/>
    <n v="4"/>
    <n v="0"/>
    <n v="7055"/>
    <s v="202228&quot;1945-1949&quot;"/>
    <n v="0.86308499461274613"/>
  </r>
  <r>
    <x v="133"/>
    <x v="17"/>
    <n v="0"/>
    <n v="4"/>
    <n v="0"/>
    <n v="7059"/>
    <s v="202229&quot;1945-1949&quot;"/>
    <n v="0.86310007557236434"/>
  </r>
  <r>
    <x v="134"/>
    <x v="17"/>
    <n v="0"/>
    <n v="19"/>
    <n v="0"/>
    <n v="7078"/>
    <s v="202230&quot;1945-1949&quot;"/>
    <n v="0.86313526447814015"/>
  </r>
  <r>
    <x v="135"/>
    <x v="17"/>
    <n v="0"/>
    <n v="21"/>
    <n v="0"/>
    <n v="7099"/>
    <s v="202231&quot;1945-1949&quot;"/>
    <n v="0.86315369676211795"/>
  </r>
  <r>
    <x v="136"/>
    <x v="17"/>
    <n v="0"/>
    <n v="12"/>
    <n v="0"/>
    <n v="7111"/>
    <s v="202232&quot;1945-1949&quot;"/>
    <n v="0.86319223699225345"/>
  </r>
  <r>
    <x v="137"/>
    <x v="17"/>
    <n v="0"/>
    <n v="6"/>
    <n v="0"/>
    <n v="7117"/>
    <s v="202233&quot;1945-1949&quot;"/>
    <n v="0.86321569626277062"/>
  </r>
  <r>
    <x v="138"/>
    <x v="17"/>
    <n v="0"/>
    <n v="7"/>
    <n v="0"/>
    <n v="7124"/>
    <s v="202234&quot;1945-1949&quot;"/>
    <n v="0.86323580420892831"/>
  </r>
  <r>
    <x v="139"/>
    <x v="17"/>
    <n v="0"/>
    <n v="8"/>
    <n v="0"/>
    <n v="7132"/>
    <s v="202235&quot;1945-1949&quot;"/>
    <n v="0.86327099311470412"/>
  </r>
  <r>
    <x v="140"/>
    <x v="17"/>
    <n v="0"/>
    <n v="6"/>
    <n v="0"/>
    <n v="7138"/>
    <s v="202236&quot;1945-1949&quot;"/>
    <n v="0.86328774973650213"/>
  </r>
  <r>
    <x v="141"/>
    <x v="17"/>
    <n v="0"/>
    <n v="7"/>
    <n v="0"/>
    <n v="7145"/>
    <s v="202237&quot;1945-1949&quot;"/>
    <n v="0.86332628996663752"/>
  </r>
  <r>
    <x v="142"/>
    <x v="17"/>
    <n v="0"/>
    <n v="9"/>
    <n v="0"/>
    <n v="7154"/>
    <s v="202238&quot;1945-1949&quot;"/>
    <n v="0.86334639791279522"/>
  </r>
  <r>
    <x v="143"/>
    <x v="17"/>
    <n v="0"/>
    <n v="18"/>
    <n v="0"/>
    <n v="7172"/>
    <s v="202239&quot;1945-1949&quot;"/>
    <n v="0.8633665058589528"/>
  </r>
  <r>
    <x v="144"/>
    <x v="17"/>
    <n v="0"/>
    <n v="19"/>
    <n v="0"/>
    <n v="7191"/>
    <s v="202240&quot;1945-1949&quot;"/>
    <n v="0.86338996512947008"/>
  </r>
  <r>
    <x v="145"/>
    <x v="17"/>
    <n v="0"/>
    <n v="25"/>
    <n v="0"/>
    <n v="7216"/>
    <s v="202241&quot;1945-1949&quot;"/>
    <n v="0.86343353234614484"/>
  </r>
  <r>
    <x v="146"/>
    <x v="17"/>
    <n v="0"/>
    <n v="18"/>
    <n v="0"/>
    <n v="7234"/>
    <s v="202242&quot;1945-1949&quot;"/>
    <n v="0.86346369426538128"/>
  </r>
  <r>
    <x v="147"/>
    <x v="17"/>
    <n v="0"/>
    <n v="20"/>
    <n v="0"/>
    <n v="7254"/>
    <s v="202243&quot;1945-1949&quot;"/>
    <n v="0.8634804508871794"/>
  </r>
  <r>
    <x v="148"/>
    <x v="17"/>
    <n v="0"/>
    <n v="15"/>
    <n v="0"/>
    <n v="7269"/>
    <s v="202244&quot;1945-1949&quot;"/>
    <n v="0.8634972075089774"/>
  </r>
  <r>
    <x v="149"/>
    <x v="17"/>
    <n v="0"/>
    <n v="10"/>
    <n v="0"/>
    <n v="7279"/>
    <s v="202245&quot;1945-1949&quot;"/>
    <n v="0.86351396413077541"/>
  </r>
  <r>
    <x v="150"/>
    <x v="17"/>
    <n v="0"/>
    <n v="8"/>
    <n v="0"/>
    <n v="7287"/>
    <s v="202246&quot;1945-1949&quot;"/>
    <n v="0.86352234244167436"/>
  </r>
  <r>
    <x v="151"/>
    <x v="17"/>
    <n v="0"/>
    <n v="3"/>
    <n v="0"/>
    <n v="7290"/>
    <s v="202247&quot;1945-1949&quot;"/>
    <n v="0.86353574773911279"/>
  </r>
  <r>
    <x v="152"/>
    <x v="17"/>
    <n v="0"/>
    <n v="7"/>
    <n v="0"/>
    <n v="7297"/>
    <s v="202248&quot;1945-1949&quot;"/>
    <n v="0.86354077472565216"/>
  </r>
  <r>
    <x v="153"/>
    <x v="17"/>
    <n v="0"/>
    <n v="3"/>
    <n v="0"/>
    <n v="7300"/>
    <s v="202249&quot;1945-1949&quot;"/>
    <n v="0.8635525043609108"/>
  </r>
  <r>
    <x v="154"/>
    <x v="17"/>
    <n v="0"/>
    <n v="10"/>
    <n v="0"/>
    <n v="7310"/>
    <s v="202250&quot;1945-1949&quot;"/>
    <n v="0.86355418002309059"/>
  </r>
  <r>
    <x v="155"/>
    <x v="17"/>
    <n v="0"/>
    <n v="13"/>
    <n v="0"/>
    <n v="7323"/>
    <s v="202251&quot;1945-1949&quot;"/>
    <n v="0.86355418002309059"/>
  </r>
  <r>
    <x v="156"/>
    <x v="17"/>
    <n v="0"/>
    <n v="13"/>
    <n v="0"/>
    <n v="7336"/>
    <s v="202252&quot;1945-1949&quot;"/>
    <n v="0.86355418002309059"/>
  </r>
  <r>
    <x v="157"/>
    <x v="17"/>
    <n v="0"/>
    <n v="7"/>
    <n v="0"/>
    <n v="7343"/>
    <s v="202301&quot;1945-1949&quot;"/>
    <n v="0.86355585568527038"/>
  </r>
  <r>
    <x v="158"/>
    <x v="17"/>
    <n v="0"/>
    <n v="7"/>
    <n v="0"/>
    <n v="7350"/>
    <s v="202302&quot;1945-1949&quot;"/>
    <n v="0.86355920700963007"/>
  </r>
  <r>
    <x v="159"/>
    <x v="17"/>
    <n v="0"/>
    <n v="7"/>
    <n v="0"/>
    <n v="7357"/>
    <s v="202303&quot;1945-1949&quot;"/>
    <n v="0.86356423399616944"/>
  </r>
  <r>
    <x v="160"/>
    <x v="17"/>
    <n v="0"/>
    <n v="0"/>
    <n v="0"/>
    <n v="7357"/>
    <s v="202304&quot;1945-1949&quot;"/>
    <n v="0.86356590965834923"/>
  </r>
  <r>
    <x v="161"/>
    <x v="17"/>
    <n v="0"/>
    <n v="6"/>
    <n v="0"/>
    <n v="7363"/>
    <s v="202305&quot;1945-1949&quot;"/>
    <n v="0.86356926098270881"/>
  </r>
  <r>
    <x v="162"/>
    <x v="17"/>
    <n v="0"/>
    <n v="5"/>
    <n v="0"/>
    <n v="7368"/>
    <s v="202306&quot;1945-1949&quot;"/>
    <n v="0.86356926098270881"/>
  </r>
  <r>
    <x v="163"/>
    <x v="17"/>
    <n v="0"/>
    <n v="2"/>
    <n v="0"/>
    <n v="7370"/>
    <s v="202307&quot;1945-1949&quot;"/>
    <n v="0.86356926098270881"/>
  </r>
  <r>
    <x v="164"/>
    <x v="17"/>
    <n v="0"/>
    <n v="9"/>
    <n v="0"/>
    <n v="7379"/>
    <s v="202308&quot;1945-1949&quot;"/>
    <n v="0.8635726123070685"/>
  </r>
  <r>
    <x v="165"/>
    <x v="17"/>
    <n v="0"/>
    <n v="12"/>
    <n v="0"/>
    <n v="7391"/>
    <s v="202309&quot;1945-1949&quot;"/>
    <n v="0.86357428796924829"/>
  </r>
  <r>
    <x v="166"/>
    <x v="17"/>
    <n v="0"/>
    <n v="3"/>
    <n v="0"/>
    <n v="7394"/>
    <s v="202310&quot;1945-1949&quot;"/>
    <n v="0.86357596363142808"/>
  </r>
  <r>
    <x v="167"/>
    <x v="17"/>
    <n v="0"/>
    <n v="12"/>
    <n v="0"/>
    <n v="7406"/>
    <s v="202311&quot;1945-1949&quot;"/>
    <n v="0.86357596363142808"/>
  </r>
  <r>
    <x v="168"/>
    <x v="17"/>
    <n v="0"/>
    <n v="6"/>
    <n v="0"/>
    <n v="7412"/>
    <s v="202312&quot;1945-1949&quot;"/>
    <n v="0.86357763929360787"/>
  </r>
  <r>
    <x v="169"/>
    <x v="17"/>
    <n v="0"/>
    <n v="11"/>
    <n v="0"/>
    <n v="7423"/>
    <s v="202313&quot;1945-1949&quot;"/>
    <n v="0.86357763929360787"/>
  </r>
  <r>
    <x v="170"/>
    <x v="17"/>
    <n v="0"/>
    <n v="5"/>
    <n v="0"/>
    <n v="7428"/>
    <s v="202314&quot;1945-1949&quot;"/>
    <n v="0.86357931495578766"/>
  </r>
  <r>
    <x v="171"/>
    <x v="17"/>
    <n v="0"/>
    <n v="5"/>
    <n v="0"/>
    <n v="7433"/>
    <s v="202315&quot;1945-1949&quot;"/>
    <n v="0.86357931495578766"/>
  </r>
  <r>
    <x v="172"/>
    <x v="17"/>
    <n v="0"/>
    <n v="5"/>
    <n v="0"/>
    <n v="7438"/>
    <s v="202316&quot;1945-1949&quot;"/>
    <n v="0.86358099061796745"/>
  </r>
  <r>
    <x v="173"/>
    <x v="17"/>
    <n v="0"/>
    <n v="2"/>
    <n v="0"/>
    <n v="7440"/>
    <s v="202317&quot;1945-1949&quot;"/>
    <n v="0.86358266628014724"/>
  </r>
  <r>
    <x v="174"/>
    <x v="17"/>
    <n v="0"/>
    <n v="3"/>
    <n v="0"/>
    <n v="7443"/>
    <s v="202318&quot;1945-1949&quot;"/>
    <n v="0.86358266628014724"/>
  </r>
  <r>
    <x v="175"/>
    <x v="17"/>
    <n v="0"/>
    <n v="2"/>
    <n v="0"/>
    <n v="7445"/>
    <s v="202319&quot;1945-1949&quot;"/>
    <n v="0.86358266628014724"/>
  </r>
  <r>
    <x v="176"/>
    <x v="17"/>
    <n v="0"/>
    <n v="1"/>
    <n v="0"/>
    <n v="7446"/>
    <s v="202320&quot;1945-1949&quot;"/>
    <n v="0.86358434194232703"/>
  </r>
  <r>
    <x v="177"/>
    <x v="17"/>
    <n v="0"/>
    <n v="1"/>
    <n v="0"/>
    <n v="7447"/>
    <s v="202321&quot;1945-1949&quot;"/>
    <n v="0.86358434194232703"/>
  </r>
  <r>
    <x v="178"/>
    <x v="17"/>
    <n v="0"/>
    <n v="0"/>
    <n v="0"/>
    <n v="7447"/>
    <s v="202322&quot;1945-1949&quot;"/>
    <n v="0.86358601760450682"/>
  </r>
  <r>
    <x v="179"/>
    <x v="17"/>
    <n v="0"/>
    <n v="0"/>
    <n v="0"/>
    <n v="7447"/>
    <s v="202323&quot;1945-1949&quot;"/>
    <n v="0.86358601760450682"/>
  </r>
  <r>
    <x v="180"/>
    <x v="17"/>
    <n v="0"/>
    <n v="1"/>
    <n v="0"/>
    <n v="7448"/>
    <s v="202324&quot;1945-1949&quot;"/>
    <n v="0.86358601760450682"/>
  </r>
  <r>
    <x v="181"/>
    <x v="17"/>
    <n v="0"/>
    <n v="1"/>
    <n v="0"/>
    <n v="7449"/>
    <s v="202325&quot;1945-1949&quot;"/>
    <n v="0.86358601760450682"/>
  </r>
  <r>
    <x v="182"/>
    <x v="17"/>
    <n v="0"/>
    <n v="0"/>
    <n v="0"/>
    <n v="7449"/>
    <s v="202326&quot;1945-1949&quot;"/>
    <n v="0.86358601760450682"/>
  </r>
  <r>
    <x v="183"/>
    <x v="17"/>
    <n v="0"/>
    <n v="0"/>
    <n v="0"/>
    <n v="7449"/>
    <s v="202327&quot;1945-1949&quot;"/>
    <n v="0.86358601760450682"/>
  </r>
  <r>
    <x v="184"/>
    <x v="17"/>
    <n v="0"/>
    <n v="0"/>
    <n v="0"/>
    <n v="7449"/>
    <s v="202328&quot;1945-1949&quot;"/>
    <n v="0.86358601760450682"/>
  </r>
  <r>
    <x v="185"/>
    <x v="17"/>
    <n v="0"/>
    <n v="0"/>
    <n v="0"/>
    <n v="7449"/>
    <s v="202329&quot;1945-1949&quot;"/>
    <n v="0.86358601760450682"/>
  </r>
  <r>
    <x v="186"/>
    <x v="17"/>
    <n v="0"/>
    <n v="0"/>
    <n v="0"/>
    <n v="7449"/>
    <s v="202330&quot;1945-1949&quot;"/>
    <n v="0.86358601760450682"/>
  </r>
  <r>
    <x v="187"/>
    <x v="17"/>
    <n v="0"/>
    <n v="0"/>
    <n v="0"/>
    <n v="7449"/>
    <s v="202331&quot;1945-1949&quot;"/>
    <n v="0.86358601760450682"/>
  </r>
  <r>
    <x v="188"/>
    <x v="17"/>
    <n v="0"/>
    <n v="0"/>
    <n v="0"/>
    <n v="7449"/>
    <s v="202332&quot;1945-1949&quot;"/>
    <n v="0.86358601760450682"/>
  </r>
  <r>
    <x v="189"/>
    <x v="17"/>
    <n v="0"/>
    <n v="0"/>
    <n v="0"/>
    <n v="7449"/>
    <s v="202333&quot;1945-1949&quot;"/>
    <n v="0.86358601760450682"/>
  </r>
  <r>
    <x v="190"/>
    <x v="17"/>
    <n v="0"/>
    <n v="0"/>
    <n v="0"/>
    <n v="7449"/>
    <s v="202334&quot;1945-1949&quot;"/>
    <n v="0.86358601760450682"/>
  </r>
  <r>
    <x v="191"/>
    <x v="17"/>
    <n v="0"/>
    <n v="0"/>
    <n v="0"/>
    <n v="7449"/>
    <s v="202335&quot;1945-1949&quot;"/>
    <n v="0.86358601760450682"/>
  </r>
  <r>
    <x v="192"/>
    <x v="17"/>
    <n v="0"/>
    <n v="2"/>
    <n v="0"/>
    <n v="7451"/>
    <s v="202336&quot;1945-1949&quot;"/>
    <n v="0.86358601760450682"/>
  </r>
  <r>
    <x v="193"/>
    <x v="17"/>
    <n v="0"/>
    <n v="2"/>
    <n v="0"/>
    <n v="7453"/>
    <s v="202337&quot;1945-1949&quot;"/>
    <n v="0.86358769326668672"/>
  </r>
  <r>
    <x v="194"/>
    <x v="17"/>
    <n v="0"/>
    <n v="1"/>
    <n v="0"/>
    <n v="7454"/>
    <s v="202338&quot;1945-1949&quot;"/>
    <n v="0.86358936892886651"/>
  </r>
  <r>
    <x v="195"/>
    <x v="17"/>
    <n v="0"/>
    <n v="2"/>
    <n v="0"/>
    <n v="7456"/>
    <s v="202339&quot;1945-1949&quot;"/>
    <n v="0.86359942290194525"/>
  </r>
  <r>
    <x v="196"/>
    <x v="17"/>
    <n v="0"/>
    <n v="4"/>
    <n v="0"/>
    <n v="7460"/>
    <s v="202340&quot;1945-1949&quot;"/>
    <n v="0.86362790915900189"/>
  </r>
  <r>
    <x v="197"/>
    <x v="17"/>
    <n v="0"/>
    <n v="2"/>
    <n v="0"/>
    <n v="7462"/>
    <s v="202341&quot;1945-1949&quot;"/>
    <n v="0.86365304409169896"/>
  </r>
  <r>
    <x v="198"/>
    <x v="17"/>
    <n v="0"/>
    <n v="2"/>
    <n v="0"/>
    <n v="7464"/>
    <s v="202342&quot;1945-1949&quot;"/>
    <n v="0.86368823299747477"/>
  </r>
  <r>
    <x v="199"/>
    <x v="17"/>
    <n v="0"/>
    <n v="4"/>
    <n v="0"/>
    <n v="7468"/>
    <s v="202343&quot;1945-1949&quot;"/>
    <n v="0.86373180021414964"/>
  </r>
  <r>
    <x v="200"/>
    <x v="17"/>
    <n v="0"/>
    <n v="5"/>
    <n v="0"/>
    <n v="7473"/>
    <s v="202344&quot;1945-1949&quot;"/>
    <n v="0.86376698911992544"/>
  </r>
  <r>
    <x v="201"/>
    <x v="17"/>
    <n v="0"/>
    <n v="6"/>
    <n v="0"/>
    <n v="7479"/>
    <s v="202345&quot;1945-1949&quot;"/>
    <n v="0.86380050236352146"/>
  </r>
  <r>
    <x v="202"/>
    <x v="17"/>
    <n v="0"/>
    <n v="9"/>
    <n v="0"/>
    <n v="7488"/>
    <s v="202346&quot;1945-1949&quot;"/>
    <n v="0.86381893464749937"/>
  </r>
  <r>
    <x v="203"/>
    <x v="17"/>
    <n v="0"/>
    <n v="6"/>
    <n v="0"/>
    <n v="7494"/>
    <s v="202347&quot;1945-1949&quot;"/>
    <n v="0.86384742090455591"/>
  </r>
  <r>
    <x v="204"/>
    <x v="17"/>
    <n v="0"/>
    <n v="6"/>
    <n v="0"/>
    <n v="7500"/>
    <s v="202348&quot;1945-1949&quot;"/>
    <n v="0.86387423149943277"/>
  </r>
  <r>
    <x v="205"/>
    <x v="17"/>
    <n v="0"/>
    <n v="15"/>
    <n v="0"/>
    <n v="7515"/>
    <s v="202349&quot;1945-1949&quot;"/>
    <n v="0.86389098812123077"/>
  </r>
  <r>
    <x v="206"/>
    <x v="17"/>
    <n v="0"/>
    <n v="15"/>
    <n v="0"/>
    <n v="7530"/>
    <s v="202350&quot;1945-1949&quot;"/>
    <n v="0.8639043934186692"/>
  </r>
  <r>
    <x v="207"/>
    <x v="17"/>
    <n v="0"/>
    <n v="9"/>
    <n v="0"/>
    <n v="7539"/>
    <s v="202351&quot;1945-1949&quot;"/>
    <n v="0.86391612305392784"/>
  </r>
  <r>
    <x v="208"/>
    <x v="17"/>
    <n v="0"/>
    <n v="9"/>
    <n v="0"/>
    <n v="7548"/>
    <s v="202352&quot;1945-1949&quot;"/>
    <n v="0.86391612305392784"/>
  </r>
  <r>
    <x v="209"/>
    <x v="17"/>
    <n v="0"/>
    <n v="12"/>
    <n v="0"/>
    <n v="7560"/>
    <s v="202401&quot;1945-1949&quot;"/>
    <n v="0.86391947437828742"/>
  </r>
  <r>
    <x v="210"/>
    <x v="17"/>
    <n v="0"/>
    <n v="5"/>
    <n v="0"/>
    <n v="7565"/>
    <s v="202402&quot;1945-1949&quot;"/>
    <n v="0.86392617702700669"/>
  </r>
  <r>
    <x v="211"/>
    <x v="17"/>
    <n v="0"/>
    <n v="5"/>
    <n v="0"/>
    <n v="7570"/>
    <s v="202403&quot;1945-1949&quot;"/>
    <n v="0.86393287967572585"/>
  </r>
  <r>
    <x v="212"/>
    <x v="17"/>
    <n v="0"/>
    <n v="2"/>
    <n v="0"/>
    <n v="7572"/>
    <s v="202404&quot;1945-1949&quot;"/>
    <n v="0.86393455533790564"/>
  </r>
  <r>
    <x v="213"/>
    <x v="17"/>
    <n v="0"/>
    <n v="0"/>
    <n v="0"/>
    <n v="7572"/>
    <s v="202405&quot;1945-1949&quot;"/>
    <n v="0.86393623100008543"/>
  </r>
  <r>
    <x v="214"/>
    <x v="17"/>
    <n v="0"/>
    <n v="0"/>
    <n v="0"/>
    <n v="7572"/>
    <s v="202406&quot;1945-1949&quot;"/>
    <n v="0.86393790666226522"/>
  </r>
  <r>
    <x v="215"/>
    <x v="17"/>
    <n v="0"/>
    <n v="2"/>
    <n v="0"/>
    <n v="7574"/>
    <s v="202407&quot;1945-1949&quot;"/>
    <n v="0.86394125798662491"/>
  </r>
  <r>
    <x v="216"/>
    <x v="17"/>
    <n v="0"/>
    <n v="1"/>
    <n v="0"/>
    <n v="7575"/>
    <s v="202408&quot;1945-1949&quot;"/>
    <n v="0.86394125798662491"/>
  </r>
  <r>
    <x v="217"/>
    <x v="17"/>
    <n v="0"/>
    <n v="0"/>
    <n v="0"/>
    <n v="7575"/>
    <s v="202409&quot;1945-1949&quot;"/>
    <n v="0.8639429336488047"/>
  </r>
  <r>
    <x v="218"/>
    <x v="17"/>
    <n v="0"/>
    <n v="1"/>
    <n v="0"/>
    <n v="7576"/>
    <s v="202410&quot;1945-1949&quot;"/>
    <n v="0.8639429336488047"/>
  </r>
  <r>
    <x v="219"/>
    <x v="17"/>
    <n v="0"/>
    <n v="1"/>
    <n v="0"/>
    <n v="7577"/>
    <s v="202411&quot;1945-1949&quot;"/>
    <n v="0.8639429336488047"/>
  </r>
  <r>
    <x v="220"/>
    <x v="17"/>
    <n v="0"/>
    <n v="0"/>
    <n v="0"/>
    <n v="7577"/>
    <s v="202412&quot;1945-1949&quot;"/>
    <n v="0.8639429336488047"/>
  </r>
  <r>
    <x v="221"/>
    <x v="17"/>
    <n v="0"/>
    <n v="0"/>
    <n v="0"/>
    <n v="7577"/>
    <s v="202413&quot;1945-1949&quot;"/>
    <n v="0.8639429336488047"/>
  </r>
  <r>
    <x v="222"/>
    <x v="17"/>
    <n v="0"/>
    <n v="0"/>
    <n v="0"/>
    <n v="7577"/>
    <s v="202414&quot;1945-1949&quot;"/>
    <n v="0.8639429336488047"/>
  </r>
  <r>
    <x v="223"/>
    <x v="17"/>
    <n v="0"/>
    <n v="0"/>
    <n v="0"/>
    <n v="7577"/>
    <s v="202415&quot;1945-1949&quot;"/>
    <n v="0.8639429336488047"/>
  </r>
  <r>
    <x v="224"/>
    <x v="17"/>
    <n v="0"/>
    <n v="0"/>
    <n v="0"/>
    <n v="7577"/>
    <s v="202416&quot;1945-1949&quot;"/>
    <n v="0.86394460931098449"/>
  </r>
  <r>
    <x v="225"/>
    <x v="17"/>
    <n v="0"/>
    <n v="0"/>
    <n v="0"/>
    <n v="7577"/>
    <s v="202417&quot;1945-1949&quot;"/>
    <n v="0.86394460931098449"/>
  </r>
  <r>
    <x v="226"/>
    <x v="17"/>
    <n v="0"/>
    <n v="0"/>
    <n v="0"/>
    <n v="7577"/>
    <s v="202418&quot;1945-1949&quot;"/>
    <n v="0.86394460931098449"/>
  </r>
  <r>
    <x v="227"/>
    <x v="17"/>
    <n v="0"/>
    <n v="0"/>
    <n v="0"/>
    <n v="7577"/>
    <s v="202419&quot;1945-1949&quot;"/>
    <n v="0.86394460931098449"/>
  </r>
  <r>
    <x v="228"/>
    <x v="17"/>
    <n v="0"/>
    <n v="0"/>
    <n v="0"/>
    <n v="7577"/>
    <s v="202420&quot;1945-1949&quot;"/>
    <n v="0.86394460931098449"/>
  </r>
  <r>
    <x v="229"/>
    <x v="17"/>
    <n v="0"/>
    <n v="0"/>
    <n v="0"/>
    <n v="7577"/>
    <s v="202421&quot;1945-1949&quot;"/>
    <n v="0.86394460931098449"/>
  </r>
  <r>
    <x v="230"/>
    <x v="17"/>
    <n v="0"/>
    <n v="0"/>
    <n v="0"/>
    <n v="7577"/>
    <s v="202422&quot;1945-1949&quot;"/>
    <n v="0.86394460931098449"/>
  </r>
  <r>
    <x v="231"/>
    <x v="17"/>
    <n v="0"/>
    <n v="1"/>
    <n v="0"/>
    <n v="7578"/>
    <s v="202423&quot;1945-1949&quot;"/>
    <n v="0.86394460931098449"/>
  </r>
  <r>
    <x v="232"/>
    <x v="17"/>
    <n v="0"/>
    <n v="0"/>
    <n v="0"/>
    <n v="7578"/>
    <s v="202424&quot;1945-1949&quot;"/>
    <n v="0.86394460931098449"/>
  </r>
  <r>
    <x v="233"/>
    <x v="17"/>
    <n v="0"/>
    <n v="0"/>
    <n v="0"/>
    <n v="7578"/>
    <s v="202425&quot;1945-1949&quot;"/>
    <n v="0.86394460931098449"/>
  </r>
  <r>
    <x v="234"/>
    <x v="17"/>
    <n v="0"/>
    <n v="0"/>
    <n v="0"/>
    <n v="7578"/>
    <s v="202426&quot;1945-1949&quot;"/>
    <n v="0.86394460931098449"/>
  </r>
  <r>
    <x v="235"/>
    <x v="17"/>
    <n v="0"/>
    <n v="0"/>
    <n v="0"/>
    <n v="7578"/>
    <s v="202427&quot;1945-1949&quot;"/>
    <n v="0.86394460931098449"/>
  </r>
  <r>
    <x v="236"/>
    <x v="17"/>
    <n v="0"/>
    <n v="0"/>
    <n v="0"/>
    <n v="7578"/>
    <s v="202428&quot;1945-1949&quot;"/>
    <n v="0.86394460931098449"/>
  </r>
  <r>
    <x v="237"/>
    <x v="17"/>
    <n v="0"/>
    <n v="0"/>
    <n v="0"/>
    <n v="7578"/>
    <s v="202429&quot;1945-1949&quot;"/>
    <n v="0.86394460931098449"/>
  </r>
  <r>
    <x v="238"/>
    <x v="17"/>
    <n v="0"/>
    <n v="0"/>
    <n v="0"/>
    <n v="7578"/>
    <s v="202430&quot;1945-1949&quot;"/>
    <n v="0.86394460931098449"/>
  </r>
  <r>
    <x v="239"/>
    <x v="17"/>
    <n v="0"/>
    <n v="0"/>
    <n v="0"/>
    <n v="7578"/>
    <s v="202431&quot;1945-1949&quot;"/>
    <n v="0.86394460931098449"/>
  </r>
  <r>
    <x v="240"/>
    <x v="17"/>
    <n v="0"/>
    <n v="0"/>
    <n v="0"/>
    <n v="7578"/>
    <s v="202432&quot;1945-1949&quot;"/>
    <n v="0.86394460931098449"/>
  </r>
  <r>
    <x v="241"/>
    <x v="17"/>
    <n v="0"/>
    <n v="0"/>
    <n v="0"/>
    <n v="7578"/>
    <s v="202433&quot;1945-1949&quot;"/>
    <n v="0.86394460931098449"/>
  </r>
  <r>
    <x v="242"/>
    <x v="17"/>
    <n v="0"/>
    <n v="2"/>
    <n v="0"/>
    <n v="7580"/>
    <s v="202434&quot;1945-1949&quot;"/>
    <n v="0.86394460931098449"/>
  </r>
  <r>
    <x v="243"/>
    <x v="17"/>
    <n v="0"/>
    <n v="2"/>
    <n v="0"/>
    <n v="7582"/>
    <s v="202435&quot;1945-1949&quot;"/>
    <n v="0.86394460931098449"/>
  </r>
  <r>
    <x v="244"/>
    <x v="17"/>
    <n v="0"/>
    <n v="3"/>
    <n v="0"/>
    <n v="7585"/>
    <s v="202436&quot;1945-1949&quot;"/>
    <n v="0.86394460931098449"/>
  </r>
  <r>
    <x v="245"/>
    <x v="17"/>
    <n v="0"/>
    <n v="2"/>
    <n v="0"/>
    <n v="7587"/>
    <s v="202437&quot;1945-1949&quot;"/>
    <n v="0.86395298762188344"/>
  </r>
  <r>
    <x v="246"/>
    <x v="17"/>
    <n v="0"/>
    <n v="2"/>
    <n v="0"/>
    <n v="7589"/>
    <s v="202438&quot;1945-1949&quot;"/>
    <n v="0.86396471725714208"/>
  </r>
  <r>
    <x v="247"/>
    <x v="17"/>
    <n v="0"/>
    <n v="4"/>
    <n v="0"/>
    <n v="7593"/>
    <s v="202439&quot;1945-1949&quot;"/>
    <n v="0.86397812255458051"/>
  </r>
  <r>
    <x v="248"/>
    <x v="17"/>
    <n v="0"/>
    <n v="3"/>
    <n v="0"/>
    <n v="7596"/>
    <s v="202440&quot;1945-1949&quot;"/>
    <n v="0.86398817652765936"/>
  </r>
  <r>
    <x v="249"/>
    <x v="17"/>
    <n v="0"/>
    <n v="3"/>
    <n v="0"/>
    <n v="7599"/>
    <s v="202441&quot;1945-1949&quot;"/>
    <n v="0.86401163579817652"/>
  </r>
  <r>
    <x v="0"/>
    <x v="18"/>
    <n v="0"/>
    <n v="0"/>
    <n v="0"/>
    <n v="0"/>
    <s v="202001&quot;1950-1954&quot;"/>
    <s v=""/>
  </r>
  <r>
    <x v="1"/>
    <x v="18"/>
    <n v="0"/>
    <n v="0"/>
    <n v="0"/>
    <n v="0"/>
    <s v="202002&quot;1950-1954&quot;"/>
    <s v=""/>
  </r>
  <r>
    <x v="2"/>
    <x v="18"/>
    <n v="0"/>
    <n v="0"/>
    <n v="0"/>
    <n v="0"/>
    <s v="202003&quot;1950-1954&quot;"/>
    <s v=""/>
  </r>
  <r>
    <x v="3"/>
    <x v="18"/>
    <n v="0"/>
    <n v="0"/>
    <n v="0"/>
    <n v="0"/>
    <s v="202004&quot;1950-1954&quot;"/>
    <s v=""/>
  </r>
  <r>
    <x v="4"/>
    <x v="18"/>
    <n v="0"/>
    <n v="0"/>
    <n v="0"/>
    <n v="0"/>
    <s v="202005&quot;1950-1954&quot;"/>
    <s v=""/>
  </r>
  <r>
    <x v="5"/>
    <x v="18"/>
    <n v="0"/>
    <n v="0"/>
    <n v="0"/>
    <n v="0"/>
    <s v="202006&quot;1950-1954&quot;"/>
    <s v=""/>
  </r>
  <r>
    <x v="6"/>
    <x v="18"/>
    <n v="0"/>
    <n v="0"/>
    <n v="0"/>
    <n v="0"/>
    <s v="202007&quot;1950-1954&quot;"/>
    <s v=""/>
  </r>
  <r>
    <x v="7"/>
    <x v="18"/>
    <n v="0"/>
    <n v="0"/>
    <n v="0"/>
    <n v="0"/>
    <s v="202008&quot;1950-1954&quot;"/>
    <s v=""/>
  </r>
  <r>
    <x v="8"/>
    <x v="18"/>
    <n v="0"/>
    <n v="0"/>
    <n v="0"/>
    <n v="0"/>
    <s v="202009&quot;1950-1954&quot;"/>
    <s v=""/>
  </r>
  <r>
    <x v="9"/>
    <x v="18"/>
    <n v="0"/>
    <n v="0"/>
    <n v="0"/>
    <n v="0"/>
    <s v="202010&quot;1950-1954&quot;"/>
    <s v=""/>
  </r>
  <r>
    <x v="10"/>
    <x v="18"/>
    <n v="0"/>
    <n v="0"/>
    <n v="0"/>
    <n v="0"/>
    <s v="202011&quot;1950-1954&quot;"/>
    <s v=""/>
  </r>
  <r>
    <x v="11"/>
    <x v="18"/>
    <n v="0"/>
    <n v="0"/>
    <n v="0"/>
    <n v="0"/>
    <s v="202012&quot;1950-1954&quot;"/>
    <s v=""/>
  </r>
  <r>
    <x v="12"/>
    <x v="18"/>
    <n v="0"/>
    <n v="0"/>
    <n v="0"/>
    <n v="0"/>
    <s v="202013&quot;1950-1954&quot;"/>
    <s v=""/>
  </r>
  <r>
    <x v="13"/>
    <x v="18"/>
    <n v="0"/>
    <n v="4"/>
    <n v="0"/>
    <n v="4"/>
    <s v="202014&quot;1950-1954&quot;"/>
    <s v=""/>
  </r>
  <r>
    <x v="14"/>
    <x v="18"/>
    <n v="0"/>
    <n v="6"/>
    <n v="0"/>
    <n v="10"/>
    <s v="202015&quot;1950-1954&quot;"/>
    <s v=""/>
  </r>
  <r>
    <x v="15"/>
    <x v="18"/>
    <n v="0"/>
    <n v="6"/>
    <n v="0"/>
    <n v="16"/>
    <s v="202016&quot;1950-1954&quot;"/>
    <s v=""/>
  </r>
  <r>
    <x v="16"/>
    <x v="18"/>
    <n v="0"/>
    <n v="4"/>
    <n v="0"/>
    <n v="20"/>
    <s v="202017&quot;1950-1954&quot;"/>
    <s v=""/>
  </r>
  <r>
    <x v="17"/>
    <x v="18"/>
    <n v="0"/>
    <n v="1"/>
    <n v="0"/>
    <n v="21"/>
    <s v="202018&quot;1950-1954&quot;"/>
    <s v=""/>
  </r>
  <r>
    <x v="18"/>
    <x v="18"/>
    <n v="0"/>
    <n v="8"/>
    <n v="0"/>
    <n v="29"/>
    <s v="202019&quot;1950-1954&quot;"/>
    <s v=""/>
  </r>
  <r>
    <x v="19"/>
    <x v="18"/>
    <n v="0"/>
    <n v="4"/>
    <n v="0"/>
    <n v="33"/>
    <s v="202020&quot;1950-1954&quot;"/>
    <s v=""/>
  </r>
  <r>
    <x v="20"/>
    <x v="18"/>
    <n v="0"/>
    <n v="2"/>
    <n v="0"/>
    <n v="35"/>
    <s v="202021&quot;1950-1954&quot;"/>
    <s v=""/>
  </r>
  <r>
    <x v="21"/>
    <x v="18"/>
    <n v="0"/>
    <n v="0"/>
    <n v="0"/>
    <n v="35"/>
    <s v="202022&quot;1950-1954&quot;"/>
    <s v=""/>
  </r>
  <r>
    <x v="22"/>
    <x v="18"/>
    <n v="0"/>
    <n v="2"/>
    <n v="0"/>
    <n v="37"/>
    <s v="202023&quot;1950-1954&quot;"/>
    <s v=""/>
  </r>
  <r>
    <x v="23"/>
    <x v="18"/>
    <n v="0"/>
    <n v="0"/>
    <n v="0"/>
    <n v="37"/>
    <s v="202024&quot;1950-1954&quot;"/>
    <s v=""/>
  </r>
  <r>
    <x v="24"/>
    <x v="18"/>
    <n v="0"/>
    <n v="2"/>
    <n v="0"/>
    <n v="39"/>
    <s v="202025&quot;1950-1954&quot;"/>
    <s v=""/>
  </r>
  <r>
    <x v="25"/>
    <x v="18"/>
    <n v="0"/>
    <n v="0"/>
    <n v="0"/>
    <n v="39"/>
    <s v="202026&quot;1950-1954&quot;"/>
    <s v=""/>
  </r>
  <r>
    <x v="26"/>
    <x v="18"/>
    <n v="0"/>
    <n v="0"/>
    <n v="0"/>
    <n v="39"/>
    <s v="202027&quot;1950-1954&quot;"/>
    <s v=""/>
  </r>
  <r>
    <x v="27"/>
    <x v="18"/>
    <n v="0"/>
    <n v="0"/>
    <n v="0"/>
    <n v="39"/>
    <s v="202028&quot;1950-1954&quot;"/>
    <s v=""/>
  </r>
  <r>
    <x v="28"/>
    <x v="18"/>
    <n v="0"/>
    <n v="1"/>
    <n v="0"/>
    <n v="40"/>
    <s v="202029&quot;1950-1954&quot;"/>
    <s v=""/>
  </r>
  <r>
    <x v="29"/>
    <x v="18"/>
    <n v="0"/>
    <n v="0"/>
    <n v="0"/>
    <n v="40"/>
    <s v="202030&quot;1950-1954&quot;"/>
    <s v=""/>
  </r>
  <r>
    <x v="30"/>
    <x v="18"/>
    <n v="0"/>
    <n v="2"/>
    <n v="0"/>
    <n v="42"/>
    <s v="202031&quot;1950-1954&quot;"/>
    <s v=""/>
  </r>
  <r>
    <x v="31"/>
    <x v="18"/>
    <n v="0"/>
    <n v="0"/>
    <n v="0"/>
    <n v="42"/>
    <s v="202032&quot;1950-1954&quot;"/>
    <s v=""/>
  </r>
  <r>
    <x v="32"/>
    <x v="18"/>
    <n v="0"/>
    <n v="2"/>
    <n v="0"/>
    <n v="44"/>
    <s v="202033&quot;1950-1954&quot;"/>
    <s v=""/>
  </r>
  <r>
    <x v="33"/>
    <x v="18"/>
    <n v="0"/>
    <n v="0"/>
    <n v="0"/>
    <n v="44"/>
    <s v="202034&quot;1950-1954&quot;"/>
    <s v=""/>
  </r>
  <r>
    <x v="34"/>
    <x v="18"/>
    <n v="0"/>
    <n v="2"/>
    <n v="0"/>
    <n v="46"/>
    <s v="202035&quot;1950-1954&quot;"/>
    <s v=""/>
  </r>
  <r>
    <x v="35"/>
    <x v="18"/>
    <n v="0"/>
    <n v="0"/>
    <n v="0"/>
    <n v="46"/>
    <s v="202036&quot;1950-1954&quot;"/>
    <s v=""/>
  </r>
  <r>
    <x v="36"/>
    <x v="18"/>
    <n v="0"/>
    <n v="4"/>
    <n v="0"/>
    <n v="50"/>
    <s v="202037&quot;1950-1954&quot;"/>
    <s v=""/>
  </r>
  <r>
    <x v="37"/>
    <x v="18"/>
    <n v="0"/>
    <n v="8"/>
    <n v="0"/>
    <n v="58"/>
    <s v="202038&quot;1950-1954&quot;"/>
    <s v=""/>
  </r>
  <r>
    <x v="38"/>
    <x v="18"/>
    <n v="0"/>
    <n v="9"/>
    <n v="0"/>
    <n v="67"/>
    <s v="202039&quot;1950-1954&quot;"/>
    <s v=""/>
  </r>
  <r>
    <x v="39"/>
    <x v="18"/>
    <n v="0"/>
    <n v="13"/>
    <n v="0"/>
    <n v="80"/>
    <s v="202040&quot;1950-1954&quot;"/>
    <s v=""/>
  </r>
  <r>
    <x v="40"/>
    <x v="18"/>
    <n v="0"/>
    <n v="31"/>
    <n v="0"/>
    <n v="111"/>
    <s v="202041&quot;1950-1954&quot;"/>
    <s v=""/>
  </r>
  <r>
    <x v="41"/>
    <x v="18"/>
    <n v="0"/>
    <n v="39"/>
    <n v="0"/>
    <n v="150"/>
    <s v="202042&quot;1950-1954&quot;"/>
    <s v=""/>
  </r>
  <r>
    <x v="42"/>
    <x v="18"/>
    <n v="0"/>
    <n v="73"/>
    <n v="0"/>
    <n v="223"/>
    <s v="202043&quot;1950-1954&quot;"/>
    <s v=""/>
  </r>
  <r>
    <x v="43"/>
    <x v="18"/>
    <n v="0"/>
    <n v="120"/>
    <n v="0"/>
    <n v="343"/>
    <s v="202044&quot;1950-1954&quot;"/>
    <s v=""/>
  </r>
  <r>
    <x v="44"/>
    <x v="18"/>
    <n v="0"/>
    <n v="132"/>
    <n v="0"/>
    <n v="475"/>
    <s v="202045&quot;1950-1954&quot;"/>
    <s v=""/>
  </r>
  <r>
    <x v="45"/>
    <x v="18"/>
    <n v="0"/>
    <n v="120"/>
    <n v="0"/>
    <n v="595"/>
    <s v="202046&quot;1950-1954&quot;"/>
    <s v=""/>
  </r>
  <r>
    <x v="46"/>
    <x v="18"/>
    <n v="0"/>
    <n v="91"/>
    <n v="0"/>
    <n v="686"/>
    <s v="202047&quot;1950-1954&quot;"/>
    <s v=""/>
  </r>
  <r>
    <x v="47"/>
    <x v="18"/>
    <n v="0"/>
    <n v="82"/>
    <n v="0"/>
    <n v="768"/>
    <s v="202048&quot;1950-1954&quot;"/>
    <s v=""/>
  </r>
  <r>
    <x v="48"/>
    <x v="18"/>
    <n v="0"/>
    <n v="91"/>
    <n v="0"/>
    <n v="859"/>
    <s v="202049&quot;1950-1954&quot;"/>
    <s v=""/>
  </r>
  <r>
    <x v="49"/>
    <x v="18"/>
    <n v="0"/>
    <n v="58"/>
    <n v="0"/>
    <n v="917"/>
    <s v="202050&quot;1950-1954&quot;"/>
    <s v=""/>
  </r>
  <r>
    <x v="50"/>
    <x v="18"/>
    <n v="0"/>
    <n v="59"/>
    <n v="0"/>
    <n v="976"/>
    <s v="202051&quot;1950-1954&quot;"/>
    <s v=""/>
  </r>
  <r>
    <x v="51"/>
    <x v="18"/>
    <n v="0"/>
    <n v="70"/>
    <n v="0"/>
    <n v="1046"/>
    <s v="202052&quot;1950-1954&quot;"/>
    <n v="1.278095815573746E-4"/>
  </r>
  <r>
    <x v="52"/>
    <x v="18"/>
    <n v="0"/>
    <n v="93"/>
    <n v="0"/>
    <n v="1139"/>
    <s v="202053&quot;1950-1954&quot;"/>
    <n v="1.0224766524589968E-3"/>
  </r>
  <r>
    <x v="53"/>
    <x v="18"/>
    <n v="0"/>
    <n v="124"/>
    <n v="0"/>
    <n v="1263"/>
    <s v="202101&quot;1950-1954&quot;"/>
    <n v="3.5474589671796882E-3"/>
  </r>
  <r>
    <x v="54"/>
    <x v="18"/>
    <n v="0"/>
    <n v="128"/>
    <n v="0"/>
    <n v="1391"/>
    <s v="202102&quot;1950-1954&quot;"/>
    <n v="9.1770251874045139E-3"/>
  </r>
  <r>
    <x v="55"/>
    <x v="18"/>
    <n v="0"/>
    <n v="115"/>
    <n v="0"/>
    <n v="1506"/>
    <s v="202103&quot;1950-1954&quot;"/>
    <n v="1.3284765692341532E-2"/>
  </r>
  <r>
    <x v="56"/>
    <x v="18"/>
    <n v="0"/>
    <n v="98"/>
    <n v="0"/>
    <n v="1604"/>
    <s v="202104&quot;1950-1954&quot;"/>
    <n v="1.5212312521177751E-2"/>
  </r>
  <r>
    <x v="57"/>
    <x v="18"/>
    <n v="0"/>
    <n v="112"/>
    <n v="0"/>
    <n v="1716"/>
    <s v="202105&quot;1950-1954&quot;"/>
    <n v="1.6249650752887604E-2"/>
  </r>
  <r>
    <x v="58"/>
    <x v="18"/>
    <n v="0"/>
    <n v="107"/>
    <n v="0"/>
    <n v="1823"/>
    <s v="202106&quot;1950-1954&quot;"/>
    <n v="1.7700140887771297E-2"/>
  </r>
  <r>
    <x v="59"/>
    <x v="18"/>
    <n v="0"/>
    <n v="151"/>
    <n v="0"/>
    <n v="1974"/>
    <s v="202107&quot;1950-1954&quot;"/>
    <n v="2.0192427728140103E-2"/>
  </r>
  <r>
    <x v="60"/>
    <x v="18"/>
    <n v="0"/>
    <n v="137"/>
    <n v="0"/>
    <n v="2111"/>
    <s v="202108&quot;1950-1954&quot;"/>
    <n v="2.4277875864200833E-2"/>
  </r>
  <r>
    <x v="61"/>
    <x v="18"/>
    <n v="0"/>
    <n v="195"/>
    <n v="0"/>
    <n v="2306"/>
    <s v="202109&quot;1950-1954&quot;"/>
    <n v="3.9331169487394409E-2"/>
  </r>
  <r>
    <x v="62"/>
    <x v="18"/>
    <n v="0"/>
    <n v="224"/>
    <n v="0"/>
    <n v="2530"/>
    <s v="202110&quot;1950-1954&quot;"/>
    <n v="6.0715495871453286E-2"/>
  </r>
  <r>
    <x v="63"/>
    <x v="18"/>
    <n v="0"/>
    <n v="211"/>
    <n v="0"/>
    <n v="2741"/>
    <s v="202111&quot;1950-1954&quot;"/>
    <n v="8.8161860431936939E-2"/>
  </r>
  <r>
    <x v="64"/>
    <x v="18"/>
    <n v="0"/>
    <n v="165"/>
    <n v="0"/>
    <n v="2906"/>
    <s v="202112&quot;1950-1954&quot;"/>
    <n v="0.1131991629958566"/>
  </r>
  <r>
    <x v="65"/>
    <x v="18"/>
    <n v="0"/>
    <n v="156"/>
    <n v="0"/>
    <n v="3062"/>
    <s v="202113&quot;1950-1954&quot;"/>
    <n v="0.13447202753553403"/>
  </r>
  <r>
    <x v="66"/>
    <x v="18"/>
    <n v="0"/>
    <n v="107"/>
    <n v="0"/>
    <n v="3169"/>
    <s v="202114&quot;1950-1954&quot;"/>
    <n v="0.16835791438541425"/>
  </r>
  <r>
    <x v="67"/>
    <x v="18"/>
    <n v="0"/>
    <n v="79"/>
    <n v="0"/>
    <n v="3248"/>
    <s v="202115&quot;1950-1954&quot;"/>
    <n v="0.25692252361504941"/>
  </r>
  <r>
    <x v="68"/>
    <x v="18"/>
    <n v="0"/>
    <n v="65"/>
    <n v="0"/>
    <n v="3313"/>
    <s v="202116&quot;1950-1954&quot;"/>
    <n v="0.41673057145744535"/>
  </r>
  <r>
    <x v="69"/>
    <x v="18"/>
    <n v="0"/>
    <n v="53"/>
    <n v="0"/>
    <n v="3366"/>
    <s v="202117&quot;1950-1954&quot;"/>
    <n v="0.5467991130609503"/>
  </r>
  <r>
    <x v="70"/>
    <x v="18"/>
    <n v="0"/>
    <n v="52"/>
    <n v="0"/>
    <n v="3418"/>
    <s v="202118&quot;1950-1954&quot;"/>
    <n v="0.62306279314465074"/>
  </r>
  <r>
    <x v="71"/>
    <x v="18"/>
    <n v="0"/>
    <n v="19"/>
    <n v="0"/>
    <n v="3437"/>
    <s v="202119&quot;1950-1954&quot;"/>
    <n v="0.67532799505406638"/>
  </r>
  <r>
    <x v="72"/>
    <x v="18"/>
    <n v="0"/>
    <n v="15"/>
    <n v="0"/>
    <n v="3452"/>
    <s v="202120&quot;1950-1954&quot;"/>
    <n v="0.7074899387108472"/>
  </r>
  <r>
    <x v="73"/>
    <x v="18"/>
    <n v="0"/>
    <n v="13"/>
    <n v="0"/>
    <n v="3465"/>
    <s v="202121&quot;1950-1954&quot;"/>
    <n v="0.72850421177155966"/>
  </r>
  <r>
    <x v="74"/>
    <x v="18"/>
    <n v="0"/>
    <n v="5"/>
    <n v="0"/>
    <n v="3470"/>
    <s v="202122&quot;1950-1954&quot;"/>
    <n v="0.74545681522301288"/>
  </r>
  <r>
    <x v="75"/>
    <x v="18"/>
    <n v="0"/>
    <n v="4"/>
    <n v="0"/>
    <n v="3474"/>
    <s v="202123&quot;1950-1954&quot;"/>
    <n v="0.75919783139835573"/>
  </r>
  <r>
    <x v="76"/>
    <x v="18"/>
    <n v="0"/>
    <n v="1"/>
    <n v="0"/>
    <n v="3475"/>
    <s v="202124&quot;1950-1954&quot;"/>
    <n v="0.76816382216039802"/>
  </r>
  <r>
    <x v="77"/>
    <x v="18"/>
    <n v="0"/>
    <n v="1"/>
    <n v="0"/>
    <n v="3476"/>
    <s v="202125&quot;1950-1954&quot;"/>
    <n v="0.77468359697774924"/>
  </r>
  <r>
    <x v="78"/>
    <x v="18"/>
    <n v="0"/>
    <n v="0"/>
    <n v="0"/>
    <n v="3476"/>
    <s v="202126&quot;1950-1954&quot;"/>
    <n v="0.78094180800028534"/>
  </r>
  <r>
    <x v="79"/>
    <x v="18"/>
    <n v="0"/>
    <n v="1"/>
    <n v="0"/>
    <n v="3477"/>
    <s v="202127&quot;1950-1954&quot;"/>
    <n v="0.78563658088563126"/>
  </r>
  <r>
    <x v="80"/>
    <x v="18"/>
    <n v="0"/>
    <n v="0"/>
    <n v="0"/>
    <n v="3477"/>
    <s v="202128&quot;1950-1954&quot;"/>
    <n v="0.79240454407647176"/>
  </r>
  <r>
    <x v="81"/>
    <x v="18"/>
    <n v="0"/>
    <n v="1"/>
    <n v="0"/>
    <n v="3478"/>
    <s v="202129&quot;1950-1954&quot;"/>
    <n v="0.79794939929496667"/>
  </r>
  <r>
    <x v="82"/>
    <x v="18"/>
    <n v="0"/>
    <n v="0"/>
    <n v="0"/>
    <n v="3478"/>
    <s v="202130&quot;1950-1954&quot;"/>
    <n v="0.80321485682354554"/>
  </r>
  <r>
    <x v="83"/>
    <x v="18"/>
    <n v="0"/>
    <n v="1"/>
    <n v="0"/>
    <n v="3479"/>
    <s v="202131&quot;1950-1954&quot;"/>
    <n v="0.80711304906104542"/>
  </r>
  <r>
    <x v="84"/>
    <x v="18"/>
    <n v="0"/>
    <n v="1"/>
    <n v="0"/>
    <n v="3480"/>
    <s v="202132&quot;1950-1954&quot;"/>
    <n v="0.80975543785184789"/>
  </r>
  <r>
    <x v="85"/>
    <x v="18"/>
    <n v="0"/>
    <n v="1"/>
    <n v="0"/>
    <n v="3481"/>
    <s v="202133&quot;1950-1954&quot;"/>
    <n v="0.81223732158674111"/>
  </r>
  <r>
    <x v="86"/>
    <x v="18"/>
    <n v="0"/>
    <n v="1"/>
    <n v="0"/>
    <n v="3482"/>
    <s v="202134&quot;1950-1954&quot;"/>
    <n v="0.81465530053085566"/>
  </r>
  <r>
    <x v="87"/>
    <x v="18"/>
    <n v="0"/>
    <n v="0"/>
    <n v="0"/>
    <n v="3482"/>
    <s v="202135&quot;1950-1954&quot;"/>
    <n v="0.81656204114874065"/>
  </r>
  <r>
    <x v="88"/>
    <x v="18"/>
    <n v="0"/>
    <n v="1"/>
    <n v="0"/>
    <n v="3483"/>
    <s v="202136&quot;1950-1954&quot;"/>
    <n v="0.81843608629227371"/>
  </r>
  <r>
    <x v="89"/>
    <x v="18"/>
    <n v="0"/>
    <n v="1"/>
    <n v="0"/>
    <n v="3484"/>
    <s v="202137&quot;1950-1954&quot;"/>
    <n v="0.82029526985655599"/>
  </r>
  <r>
    <x v="90"/>
    <x v="18"/>
    <n v="0"/>
    <n v="1"/>
    <n v="0"/>
    <n v="3485"/>
    <s v="202138&quot;1950-1954&quot;"/>
    <n v="0.82187059725714695"/>
  </r>
  <r>
    <x v="91"/>
    <x v="18"/>
    <n v="0"/>
    <n v="0"/>
    <n v="0"/>
    <n v="3485"/>
    <s v="202139&quot;1950-1954&quot;"/>
    <n v="0.82284997532977844"/>
  </r>
  <r>
    <x v="92"/>
    <x v="18"/>
    <n v="0"/>
    <n v="6"/>
    <n v="0"/>
    <n v="3491"/>
    <s v="202140&quot;1950-1954&quot;"/>
    <n v="0.82394081524679141"/>
  </r>
  <r>
    <x v="93"/>
    <x v="18"/>
    <n v="0"/>
    <n v="3"/>
    <n v="0"/>
    <n v="3494"/>
    <s v="202141&quot;1950-1954&quot;"/>
    <n v="0.82488155321337064"/>
  </r>
  <r>
    <x v="94"/>
    <x v="18"/>
    <n v="0"/>
    <n v="6"/>
    <n v="0"/>
    <n v="3500"/>
    <s v="202142&quot;1950-1954&quot;"/>
    <n v="0.82653861929984129"/>
  </r>
  <r>
    <x v="95"/>
    <x v="18"/>
    <n v="0"/>
    <n v="11"/>
    <n v="0"/>
    <n v="3511"/>
    <s v="202143&quot;1950-1954&quot;"/>
    <n v="0.8289803767707572"/>
  </r>
  <r>
    <x v="96"/>
    <x v="18"/>
    <n v="0"/>
    <n v="34"/>
    <n v="0"/>
    <n v="3545"/>
    <s v="202144&quot;1950-1954&quot;"/>
    <n v="0.83325605312122886"/>
  </r>
  <r>
    <x v="97"/>
    <x v="18"/>
    <n v="0"/>
    <n v="53"/>
    <n v="0"/>
    <n v="3598"/>
    <s v="202145&quot;1950-1954&quot;"/>
    <n v="0.83719883009648133"/>
  </r>
  <r>
    <x v="98"/>
    <x v="18"/>
    <n v="0"/>
    <n v="87"/>
    <n v="0"/>
    <n v="3685"/>
    <s v="202146&quot;1950-1954&quot;"/>
    <n v="0.8410420344907531"/>
  </r>
  <r>
    <x v="99"/>
    <x v="18"/>
    <n v="0"/>
    <n v="100"/>
    <n v="0"/>
    <n v="3785"/>
    <s v="202147&quot;1950-1954&quot;"/>
    <n v="0.8454901051605348"/>
  </r>
  <r>
    <x v="100"/>
    <x v="18"/>
    <n v="0"/>
    <n v="102"/>
    <n v="0"/>
    <n v="3887"/>
    <s v="202148&quot;1950-1954&quot;"/>
    <n v="0.84890232375653163"/>
  </r>
  <r>
    <x v="101"/>
    <x v="18"/>
    <n v="0"/>
    <n v="106"/>
    <n v="0"/>
    <n v="3993"/>
    <s v="202149&quot;1950-1954&quot;"/>
    <n v="0.85111224059113422"/>
  </r>
  <r>
    <x v="102"/>
    <x v="18"/>
    <n v="0"/>
    <n v="91"/>
    <n v="0"/>
    <n v="4084"/>
    <s v="202150&quot;1950-1954&quot;"/>
    <n v="0.85313787384302608"/>
  </r>
  <r>
    <x v="103"/>
    <x v="18"/>
    <n v="0"/>
    <n v="80"/>
    <n v="0"/>
    <n v="4164"/>
    <s v="202151&quot;1950-1954&quot;"/>
    <n v="0.85381407569894008"/>
  </r>
  <r>
    <x v="104"/>
    <x v="18"/>
    <n v="0"/>
    <n v="60"/>
    <n v="0"/>
    <n v="4224"/>
    <s v="202152&quot;1950-1954&quot;"/>
    <n v="0.8542123660228631"/>
  </r>
  <r>
    <x v="105"/>
    <x v="18"/>
    <n v="0"/>
    <n v="47"/>
    <n v="0"/>
    <n v="4271"/>
    <s v="202201&quot;1950-1954&quot;"/>
    <n v="0.85506244835601208"/>
  </r>
  <r>
    <x v="106"/>
    <x v="18"/>
    <n v="0"/>
    <n v="30"/>
    <n v="0"/>
    <n v="4301"/>
    <s v="202202&quot;1950-1954&quot;"/>
    <n v="0.85589321063613499"/>
  </r>
  <r>
    <x v="107"/>
    <x v="18"/>
    <n v="0"/>
    <n v="28"/>
    <n v="0"/>
    <n v="4329"/>
    <s v="202203&quot;1950-1954&quot;"/>
    <n v="0.85649361843786964"/>
  </r>
  <r>
    <x v="108"/>
    <x v="18"/>
    <n v="0"/>
    <n v="22"/>
    <n v="0"/>
    <n v="4351"/>
    <s v="202204&quot;1950-1954&quot;"/>
    <n v="0.85685475481366546"/>
  </r>
  <r>
    <x v="109"/>
    <x v="18"/>
    <n v="0"/>
    <n v="37"/>
    <n v="0"/>
    <n v="4388"/>
    <s v="202205&quot;1950-1954&quot;"/>
    <n v="0.85708065081827856"/>
  </r>
  <r>
    <x v="110"/>
    <x v="18"/>
    <n v="0"/>
    <n v="45"/>
    <n v="0"/>
    <n v="4433"/>
    <s v="202206&quot;1950-1954&quot;"/>
    <n v="0.85718765418888476"/>
  </r>
  <r>
    <x v="111"/>
    <x v="18"/>
    <n v="0"/>
    <n v="38"/>
    <n v="0"/>
    <n v="4471"/>
    <s v="202207&quot;1950-1954&quot;"/>
    <n v="0.85725007282173837"/>
  </r>
  <r>
    <x v="112"/>
    <x v="18"/>
    <n v="0"/>
    <n v="33"/>
    <n v="0"/>
    <n v="4504"/>
    <s v="202208&quot;1950-1954&quot;"/>
    <n v="0.8572931714015658"/>
  </r>
  <r>
    <x v="113"/>
    <x v="18"/>
    <n v="0"/>
    <n v="32"/>
    <n v="0"/>
    <n v="4536"/>
    <s v="202209&quot;1950-1954&quot;"/>
    <n v="0.85736450698196998"/>
  </r>
  <r>
    <x v="114"/>
    <x v="18"/>
    <n v="0"/>
    <n v="23"/>
    <n v="0"/>
    <n v="4559"/>
    <s v="202210&quot;1950-1954&quot;"/>
    <n v="0.85744327335199944"/>
  </r>
  <r>
    <x v="115"/>
    <x v="18"/>
    <n v="0"/>
    <n v="18"/>
    <n v="0"/>
    <n v="4577"/>
    <s v="202211&quot;1950-1954&quot;"/>
    <n v="0.85752649819580429"/>
  </r>
  <r>
    <x v="116"/>
    <x v="18"/>
    <n v="0"/>
    <n v="21"/>
    <n v="0"/>
    <n v="4598"/>
    <s v="202212&quot;1950-1954&quot;"/>
    <n v="0.85756959677563172"/>
  </r>
  <r>
    <x v="117"/>
    <x v="18"/>
    <n v="0"/>
    <n v="12"/>
    <n v="0"/>
    <n v="4610"/>
    <s v="202213&quot;1950-1954&quot;"/>
    <n v="0.85762755693471016"/>
  </r>
  <r>
    <x v="118"/>
    <x v="18"/>
    <n v="0"/>
    <n v="12"/>
    <n v="0"/>
    <n v="4622"/>
    <s v="202214&quot;1950-1954&quot;"/>
    <n v="0.85765876625113691"/>
  </r>
  <r>
    <x v="119"/>
    <x v="18"/>
    <n v="0"/>
    <n v="10"/>
    <n v="0"/>
    <n v="4632"/>
    <s v="202215&quot;1950-1954&quot;"/>
    <n v="0.85768254477793826"/>
  </r>
  <r>
    <x v="120"/>
    <x v="18"/>
    <n v="0"/>
    <n v="9"/>
    <n v="0"/>
    <n v="4641"/>
    <s v="202216&quot;1950-1954&quot;"/>
    <n v="0.85770483714681456"/>
  </r>
  <r>
    <x v="121"/>
    <x v="18"/>
    <n v="0"/>
    <n v="11"/>
    <n v="0"/>
    <n v="4652"/>
    <s v="202217&quot;1950-1954&quot;"/>
    <n v="0.85773307414739119"/>
  </r>
  <r>
    <x v="122"/>
    <x v="18"/>
    <n v="0"/>
    <n v="7"/>
    <n v="0"/>
    <n v="4659"/>
    <s v="202218&quot;1950-1954&quot;"/>
    <n v="0.85775090804249221"/>
  </r>
  <r>
    <x v="123"/>
    <x v="18"/>
    <n v="0"/>
    <n v="1"/>
    <n v="0"/>
    <n v="4660"/>
    <s v="202219&quot;1950-1954&quot;"/>
    <n v="0.85777617272721873"/>
  </r>
  <r>
    <x v="124"/>
    <x v="18"/>
    <n v="0"/>
    <n v="0"/>
    <n v="0"/>
    <n v="4660"/>
    <s v="202220&quot;1950-1954&quot;"/>
    <n v="0.85779846509609492"/>
  </r>
  <r>
    <x v="125"/>
    <x v="18"/>
    <n v="0"/>
    <n v="1"/>
    <n v="0"/>
    <n v="4661"/>
    <s v="202221&quot;1950-1954&quot;"/>
    <n v="0.85782224362289639"/>
  </r>
  <r>
    <x v="126"/>
    <x v="18"/>
    <n v="0"/>
    <n v="0"/>
    <n v="0"/>
    <n v="4661"/>
    <s v="202222&quot;1950-1954&quot;"/>
    <n v="0.85784156367592246"/>
  </r>
  <r>
    <x v="127"/>
    <x v="18"/>
    <n v="0"/>
    <n v="1"/>
    <n v="0"/>
    <n v="4662"/>
    <s v="202223&quot;1950-1954&quot;"/>
    <n v="0.85785642525517336"/>
  </r>
  <r>
    <x v="128"/>
    <x v="18"/>
    <n v="0"/>
    <n v="1"/>
    <n v="0"/>
    <n v="4663"/>
    <s v="202224&quot;1950-1954&quot;"/>
    <n v="0.85786831451857404"/>
  </r>
  <r>
    <x v="129"/>
    <x v="18"/>
    <n v="0"/>
    <n v="1"/>
    <n v="0"/>
    <n v="4664"/>
    <s v="202225&quot;1950-1954&quot;"/>
    <n v="0.85788168993989977"/>
  </r>
  <r>
    <x v="130"/>
    <x v="18"/>
    <n v="0"/>
    <n v="1"/>
    <n v="0"/>
    <n v="4665"/>
    <s v="202226&quot;1950-1954&quot;"/>
    <n v="0.85789655151915067"/>
  </r>
  <r>
    <x v="131"/>
    <x v="18"/>
    <n v="0"/>
    <n v="0"/>
    <n v="0"/>
    <n v="4665"/>
    <s v="202227&quot;1950-1954&quot;"/>
    <n v="0.85790546846670113"/>
  </r>
  <r>
    <x v="132"/>
    <x v="18"/>
    <n v="0"/>
    <n v="0"/>
    <n v="0"/>
    <n v="4665"/>
    <s v="202228&quot;1950-1954&quot;"/>
    <n v="0.85794113625690316"/>
  </r>
  <r>
    <x v="133"/>
    <x v="18"/>
    <n v="0"/>
    <n v="5"/>
    <n v="0"/>
    <n v="4670"/>
    <s v="202229&quot;1950-1954&quot;"/>
    <n v="0.85795748399407912"/>
  </r>
  <r>
    <x v="134"/>
    <x v="18"/>
    <n v="0"/>
    <n v="6"/>
    <n v="0"/>
    <n v="4676"/>
    <s v="202230&quot;1950-1954&quot;"/>
    <n v="0.85799017946843104"/>
  </r>
  <r>
    <x v="135"/>
    <x v="18"/>
    <n v="0"/>
    <n v="6"/>
    <n v="0"/>
    <n v="4682"/>
    <s v="202231&quot;1950-1954&quot;"/>
    <n v="0.85801841646900767"/>
  </r>
  <r>
    <x v="136"/>
    <x v="18"/>
    <n v="0"/>
    <n v="6"/>
    <n v="0"/>
    <n v="4688"/>
    <s v="202232&quot;1950-1954&quot;"/>
    <n v="0.85804219499580903"/>
  </r>
  <r>
    <x v="137"/>
    <x v="18"/>
    <n v="0"/>
    <n v="6"/>
    <n v="0"/>
    <n v="4694"/>
    <s v="202233&quot;1950-1954&quot;"/>
    <n v="0.85806745968053544"/>
  </r>
  <r>
    <x v="138"/>
    <x v="18"/>
    <n v="0"/>
    <n v="6"/>
    <n v="0"/>
    <n v="4700"/>
    <s v="202234&quot;1950-1954&quot;"/>
    <n v="0.85809421052318702"/>
  </r>
  <r>
    <x v="139"/>
    <x v="18"/>
    <n v="0"/>
    <n v="2"/>
    <n v="0"/>
    <n v="4702"/>
    <s v="202235&quot;1950-1954&quot;"/>
    <n v="0.85812690599753894"/>
  </r>
  <r>
    <x v="140"/>
    <x v="18"/>
    <n v="0"/>
    <n v="5"/>
    <n v="0"/>
    <n v="4707"/>
    <s v="202236&quot;1950-1954&quot;"/>
    <n v="0.85815068452434029"/>
  </r>
  <r>
    <x v="141"/>
    <x v="18"/>
    <n v="0"/>
    <n v="6"/>
    <n v="0"/>
    <n v="4713"/>
    <s v="202237&quot;1950-1954&quot;"/>
    <n v="0.85817000457736636"/>
  </r>
  <r>
    <x v="142"/>
    <x v="18"/>
    <n v="0"/>
    <n v="8"/>
    <n v="0"/>
    <n v="4721"/>
    <s v="202238&quot;1950-1954&quot;"/>
    <n v="0.85819526926209289"/>
  </r>
  <r>
    <x v="143"/>
    <x v="18"/>
    <n v="0"/>
    <n v="7"/>
    <n v="0"/>
    <n v="4728"/>
    <s v="202239&quot;1950-1954&quot;"/>
    <n v="0.85822499242059458"/>
  </r>
  <r>
    <x v="144"/>
    <x v="18"/>
    <n v="0"/>
    <n v="10"/>
    <n v="0"/>
    <n v="4738"/>
    <s v="202240&quot;1950-1954&quot;"/>
    <n v="0.85825471557909627"/>
  </r>
  <r>
    <x v="145"/>
    <x v="18"/>
    <n v="0"/>
    <n v="9"/>
    <n v="0"/>
    <n v="4747"/>
    <s v="202241&quot;1950-1954&quot;"/>
    <n v="0.8582903833692983"/>
  </r>
  <r>
    <x v="146"/>
    <x v="18"/>
    <n v="0"/>
    <n v="6"/>
    <n v="0"/>
    <n v="4753"/>
    <s v="202242&quot;1950-1954&quot;"/>
    <n v="0.85831416189609977"/>
  </r>
  <r>
    <x v="147"/>
    <x v="18"/>
    <n v="0"/>
    <n v="5"/>
    <n v="0"/>
    <n v="4758"/>
    <s v="202243&quot;1950-1954&quot;"/>
    <n v="0.85832902347535056"/>
  </r>
  <r>
    <x v="148"/>
    <x v="18"/>
    <n v="0"/>
    <n v="5"/>
    <n v="0"/>
    <n v="4763"/>
    <s v="202244&quot;1950-1954&quot;"/>
    <n v="0.85834537121252652"/>
  </r>
  <r>
    <x v="149"/>
    <x v="18"/>
    <n v="0"/>
    <n v="3"/>
    <n v="0"/>
    <n v="4766"/>
    <s v="202245&quot;1950-1954&quot;"/>
    <n v="0.85835428816007708"/>
  </r>
  <r>
    <x v="150"/>
    <x v="18"/>
    <n v="0"/>
    <n v="3"/>
    <n v="0"/>
    <n v="4769"/>
    <s v="202246&quot;1950-1954&quot;"/>
    <n v="0.85836171894970248"/>
  </r>
  <r>
    <x v="151"/>
    <x v="18"/>
    <n v="0"/>
    <n v="7"/>
    <n v="0"/>
    <n v="4776"/>
    <s v="202247&quot;1950-1954&quot;"/>
    <n v="0.85837658052895338"/>
  </r>
  <r>
    <x v="152"/>
    <x v="18"/>
    <n v="0"/>
    <n v="3"/>
    <n v="0"/>
    <n v="4779"/>
    <s v="202248&quot;1950-1954&quot;"/>
    <n v="0.85838698363442889"/>
  </r>
  <r>
    <x v="153"/>
    <x v="18"/>
    <n v="0"/>
    <n v="5"/>
    <n v="0"/>
    <n v="4784"/>
    <s v="202249&quot;1950-1954&quot;"/>
    <n v="0.85839144210820417"/>
  </r>
  <r>
    <x v="154"/>
    <x v="18"/>
    <n v="0"/>
    <n v="5"/>
    <n v="0"/>
    <n v="4789"/>
    <s v="202250&quot;1950-1954&quot;"/>
    <n v="0.85839292826612923"/>
  </r>
  <r>
    <x v="155"/>
    <x v="18"/>
    <n v="0"/>
    <n v="6"/>
    <n v="0"/>
    <n v="4795"/>
    <s v="202251&quot;1950-1954&quot;"/>
    <n v="0.85839292826612923"/>
  </r>
  <r>
    <x v="156"/>
    <x v="18"/>
    <n v="0"/>
    <n v="9"/>
    <n v="0"/>
    <n v="4804"/>
    <s v="202252&quot;1950-1954&quot;"/>
    <n v="0.85839292826612923"/>
  </r>
  <r>
    <x v="157"/>
    <x v="18"/>
    <n v="0"/>
    <n v="6"/>
    <n v="0"/>
    <n v="4810"/>
    <s v="202301&quot;1950-1954&quot;"/>
    <n v="0.85839738673990451"/>
  </r>
  <r>
    <x v="158"/>
    <x v="18"/>
    <n v="0"/>
    <n v="3"/>
    <n v="0"/>
    <n v="4813"/>
    <s v="202302&quot;1950-1954&quot;"/>
    <n v="0.85840184521367979"/>
  </r>
  <r>
    <x v="159"/>
    <x v="18"/>
    <n v="0"/>
    <n v="3"/>
    <n v="0"/>
    <n v="4816"/>
    <s v="202303&quot;1950-1954&quot;"/>
    <n v="0.85840927600330519"/>
  </r>
  <r>
    <x v="160"/>
    <x v="18"/>
    <n v="0"/>
    <n v="4"/>
    <n v="0"/>
    <n v="4820"/>
    <s v="202304&quot;1950-1954&quot;"/>
    <n v="0.85841076216123036"/>
  </r>
  <r>
    <x v="161"/>
    <x v="18"/>
    <n v="0"/>
    <n v="1"/>
    <n v="0"/>
    <n v="4821"/>
    <s v="202305&quot;1950-1954&quot;"/>
    <n v="0.85842265142463103"/>
  </r>
  <r>
    <x v="162"/>
    <x v="18"/>
    <n v="0"/>
    <n v="2"/>
    <n v="0"/>
    <n v="4823"/>
    <s v="202306&quot;1950-1954&quot;"/>
    <n v="0.85842859605633137"/>
  </r>
  <r>
    <x v="163"/>
    <x v="18"/>
    <n v="0"/>
    <n v="4"/>
    <n v="0"/>
    <n v="4827"/>
    <s v="202307&quot;1950-1954&quot;"/>
    <n v="0.85842859605633137"/>
  </r>
  <r>
    <x v="164"/>
    <x v="18"/>
    <n v="0"/>
    <n v="6"/>
    <n v="0"/>
    <n v="4833"/>
    <s v="202308&quot;1950-1954&quot;"/>
    <n v="0.85843008221425643"/>
  </r>
  <r>
    <x v="165"/>
    <x v="18"/>
    <n v="0"/>
    <n v="4"/>
    <n v="0"/>
    <n v="4837"/>
    <s v="202309&quot;1950-1954&quot;"/>
    <n v="0.85843008221425643"/>
  </r>
  <r>
    <x v="166"/>
    <x v="18"/>
    <n v="0"/>
    <n v="3"/>
    <n v="0"/>
    <n v="4840"/>
    <s v="202310&quot;1950-1954&quot;"/>
    <n v="0.85843454068803171"/>
  </r>
  <r>
    <x v="167"/>
    <x v="18"/>
    <n v="0"/>
    <n v="8"/>
    <n v="0"/>
    <n v="4848"/>
    <s v="202311&quot;1950-1954&quot;"/>
    <n v="0.85843454068803171"/>
  </r>
  <r>
    <x v="168"/>
    <x v="18"/>
    <n v="0"/>
    <n v="7"/>
    <n v="0"/>
    <n v="4855"/>
    <s v="202312&quot;1950-1954&quot;"/>
    <n v="0.85843602684595677"/>
  </r>
  <r>
    <x v="169"/>
    <x v="18"/>
    <n v="0"/>
    <n v="5"/>
    <n v="0"/>
    <n v="4860"/>
    <s v="202313&quot;1950-1954&quot;"/>
    <n v="0.85843602684595677"/>
  </r>
  <r>
    <x v="170"/>
    <x v="18"/>
    <n v="0"/>
    <n v="2"/>
    <n v="0"/>
    <n v="4862"/>
    <s v="202314&quot;1950-1954&quot;"/>
    <n v="0.85843751300388182"/>
  </r>
  <r>
    <x v="171"/>
    <x v="18"/>
    <n v="0"/>
    <n v="2"/>
    <n v="0"/>
    <n v="4864"/>
    <s v="202315&quot;1950-1954&quot;"/>
    <n v="0.85843751300388182"/>
  </r>
  <r>
    <x v="172"/>
    <x v="18"/>
    <n v="0"/>
    <n v="1"/>
    <n v="0"/>
    <n v="4865"/>
    <s v="202316&quot;1950-1954&quot;"/>
    <n v="0.85843751300388182"/>
  </r>
  <r>
    <x v="173"/>
    <x v="18"/>
    <n v="0"/>
    <n v="3"/>
    <n v="0"/>
    <n v="4868"/>
    <s v="202317&quot;1950-1954&quot;"/>
    <n v="0.85843751300388182"/>
  </r>
  <r>
    <x v="174"/>
    <x v="18"/>
    <n v="0"/>
    <n v="0"/>
    <n v="0"/>
    <n v="4868"/>
    <s v="202318&quot;1950-1954&quot;"/>
    <n v="0.85843751300388182"/>
  </r>
  <r>
    <x v="175"/>
    <x v="18"/>
    <n v="0"/>
    <n v="1"/>
    <n v="0"/>
    <n v="4869"/>
    <s v="202319&quot;1950-1954&quot;"/>
    <n v="0.85843899916180688"/>
  </r>
  <r>
    <x v="176"/>
    <x v="18"/>
    <n v="0"/>
    <n v="0"/>
    <n v="0"/>
    <n v="4869"/>
    <s v="202320&quot;1950-1954&quot;"/>
    <n v="0.85843899916180688"/>
  </r>
  <r>
    <x v="177"/>
    <x v="18"/>
    <n v="0"/>
    <n v="0"/>
    <n v="0"/>
    <n v="4869"/>
    <s v="202321&quot;1950-1954&quot;"/>
    <n v="0.85843899916180688"/>
  </r>
  <r>
    <x v="178"/>
    <x v="18"/>
    <n v="0"/>
    <n v="1"/>
    <n v="0"/>
    <n v="4870"/>
    <s v="202322&quot;1950-1954&quot;"/>
    <n v="0.85844048531973205"/>
  </r>
  <r>
    <x v="179"/>
    <x v="18"/>
    <n v="0"/>
    <n v="0"/>
    <n v="0"/>
    <n v="4870"/>
    <s v="202323&quot;1950-1954&quot;"/>
    <n v="0.85844197147765711"/>
  </r>
  <r>
    <x v="180"/>
    <x v="18"/>
    <n v="0"/>
    <n v="0"/>
    <n v="0"/>
    <n v="4870"/>
    <s v="202324&quot;1950-1954&quot;"/>
    <n v="0.85844197147765711"/>
  </r>
  <r>
    <x v="181"/>
    <x v="18"/>
    <n v="0"/>
    <n v="0"/>
    <n v="0"/>
    <n v="4870"/>
    <s v="202325&quot;1950-1954&quot;"/>
    <n v="0.85844197147765711"/>
  </r>
  <r>
    <x v="182"/>
    <x v="18"/>
    <n v="0"/>
    <n v="0"/>
    <n v="0"/>
    <n v="4870"/>
    <s v="202326&quot;1950-1954&quot;"/>
    <n v="0.85844197147765711"/>
  </r>
  <r>
    <x v="183"/>
    <x v="18"/>
    <n v="0"/>
    <n v="0"/>
    <n v="0"/>
    <n v="4870"/>
    <s v="202327&quot;1950-1954&quot;"/>
    <n v="0.85844197147765711"/>
  </r>
  <r>
    <x v="184"/>
    <x v="18"/>
    <n v="0"/>
    <n v="1"/>
    <n v="0"/>
    <n v="4871"/>
    <s v="202328&quot;1950-1954&quot;"/>
    <n v="0.85844197147765711"/>
  </r>
  <r>
    <x v="185"/>
    <x v="18"/>
    <n v="0"/>
    <n v="0"/>
    <n v="0"/>
    <n v="4871"/>
    <s v="202329&quot;1950-1954&quot;"/>
    <n v="0.85844197147765711"/>
  </r>
  <r>
    <x v="186"/>
    <x v="18"/>
    <n v="0"/>
    <n v="0"/>
    <n v="0"/>
    <n v="4871"/>
    <s v="202330&quot;1950-1954&quot;"/>
    <n v="0.85844197147765711"/>
  </r>
  <r>
    <x v="187"/>
    <x v="18"/>
    <n v="0"/>
    <n v="0"/>
    <n v="0"/>
    <n v="4871"/>
    <s v="202331&quot;1950-1954&quot;"/>
    <n v="0.85844197147765711"/>
  </r>
  <r>
    <x v="188"/>
    <x v="18"/>
    <n v="0"/>
    <n v="0"/>
    <n v="0"/>
    <n v="4871"/>
    <s v="202332&quot;1950-1954&quot;"/>
    <n v="0.85844197147765711"/>
  </r>
  <r>
    <x v="189"/>
    <x v="18"/>
    <n v="0"/>
    <n v="0"/>
    <n v="0"/>
    <n v="4871"/>
    <s v="202333&quot;1950-1954&quot;"/>
    <n v="0.85844197147765711"/>
  </r>
  <r>
    <x v="190"/>
    <x v="18"/>
    <n v="0"/>
    <n v="0"/>
    <n v="0"/>
    <n v="4871"/>
    <s v="202334&quot;1950-1954&quot;"/>
    <n v="0.85844197147765711"/>
  </r>
  <r>
    <x v="191"/>
    <x v="18"/>
    <n v="0"/>
    <n v="1"/>
    <n v="0"/>
    <n v="4872"/>
    <s v="202335&quot;1950-1954&quot;"/>
    <n v="0.85844197147765711"/>
  </r>
  <r>
    <x v="192"/>
    <x v="18"/>
    <n v="0"/>
    <n v="0"/>
    <n v="0"/>
    <n v="4872"/>
    <s v="202336&quot;1950-1954&quot;"/>
    <n v="0.85844197147765711"/>
  </r>
  <r>
    <x v="193"/>
    <x v="18"/>
    <n v="0"/>
    <n v="1"/>
    <n v="0"/>
    <n v="4873"/>
    <s v="202337&quot;1950-1954&quot;"/>
    <n v="0.85844345763558216"/>
  </r>
  <r>
    <x v="194"/>
    <x v="18"/>
    <n v="0"/>
    <n v="1"/>
    <n v="0"/>
    <n v="4874"/>
    <s v="202338&quot;1950-1954&quot;"/>
    <n v="0.85844494379350722"/>
  </r>
  <r>
    <x v="195"/>
    <x v="18"/>
    <n v="0"/>
    <n v="0"/>
    <n v="0"/>
    <n v="4874"/>
    <s v="202339&quot;1950-1954&quot;"/>
    <n v="0.85845386074105778"/>
  </r>
  <r>
    <x v="196"/>
    <x v="18"/>
    <n v="0"/>
    <n v="2"/>
    <n v="0"/>
    <n v="4876"/>
    <s v="202340&quot;1950-1954&quot;"/>
    <n v="0.85848507005748453"/>
  </r>
  <r>
    <x v="197"/>
    <x v="18"/>
    <n v="0"/>
    <n v="1"/>
    <n v="0"/>
    <n v="4877"/>
    <s v="202341&quot;1950-1954&quot;"/>
    <n v="0.8585162793739114"/>
  </r>
  <r>
    <x v="198"/>
    <x v="18"/>
    <n v="0"/>
    <n v="4"/>
    <n v="0"/>
    <n v="4881"/>
    <s v="202342&quot;1950-1954&quot;"/>
    <n v="0.85856978105921444"/>
  </r>
  <r>
    <x v="199"/>
    <x v="18"/>
    <n v="0"/>
    <n v="2"/>
    <n v="0"/>
    <n v="4883"/>
    <s v="202343&quot;1950-1954&quot;"/>
    <n v="0.85861882427074232"/>
  </r>
  <r>
    <x v="200"/>
    <x v="18"/>
    <n v="0"/>
    <n v="3"/>
    <n v="0"/>
    <n v="4886"/>
    <s v="202344&quot;1950-1954&quot;"/>
    <n v="0.85863963048169356"/>
  </r>
  <r>
    <x v="201"/>
    <x v="18"/>
    <n v="0"/>
    <n v="0"/>
    <n v="0"/>
    <n v="4886"/>
    <s v="202345&quot;1950-1954&quot;"/>
    <n v="0.85865746437679458"/>
  </r>
  <r>
    <x v="202"/>
    <x v="18"/>
    <n v="0"/>
    <n v="2"/>
    <n v="0"/>
    <n v="4888"/>
    <s v="202346&quot;1950-1954&quot;"/>
    <n v="0.85868124290359593"/>
  </r>
  <r>
    <x v="203"/>
    <x v="18"/>
    <n v="0"/>
    <n v="4"/>
    <n v="0"/>
    <n v="4892"/>
    <s v="202347&quot;1950-1954&quot;"/>
    <n v="0.85869610448284672"/>
  </r>
  <r>
    <x v="204"/>
    <x v="18"/>
    <n v="0"/>
    <n v="6"/>
    <n v="0"/>
    <n v="4898"/>
    <s v="202348&quot;1950-1954&quot;"/>
    <n v="0.85871096606209762"/>
  </r>
  <r>
    <x v="205"/>
    <x v="18"/>
    <n v="0"/>
    <n v="6"/>
    <n v="0"/>
    <n v="4904"/>
    <s v="202349&quot;1950-1954&quot;"/>
    <n v="0.85872136916757325"/>
  </r>
  <r>
    <x v="206"/>
    <x v="18"/>
    <n v="0"/>
    <n v="7"/>
    <n v="0"/>
    <n v="4911"/>
    <s v="202350&quot;1950-1954&quot;"/>
    <n v="0.85873474458889898"/>
  </r>
  <r>
    <x v="207"/>
    <x v="18"/>
    <n v="0"/>
    <n v="8"/>
    <n v="0"/>
    <n v="4919"/>
    <s v="202351&quot;1950-1954&quot;"/>
    <n v="0.85874217537852437"/>
  </r>
  <r>
    <x v="208"/>
    <x v="18"/>
    <n v="0"/>
    <n v="4"/>
    <n v="0"/>
    <n v="4923"/>
    <s v="202352&quot;1950-1954&quot;"/>
    <n v="0.85874217537852437"/>
  </r>
  <r>
    <x v="209"/>
    <x v="18"/>
    <n v="0"/>
    <n v="9"/>
    <n v="0"/>
    <n v="4932"/>
    <s v="202401&quot;1950-1954&quot;"/>
    <n v="0.8587451476943746"/>
  </r>
  <r>
    <x v="210"/>
    <x v="18"/>
    <n v="0"/>
    <n v="0"/>
    <n v="0"/>
    <n v="4932"/>
    <s v="202402&quot;1950-1954&quot;"/>
    <n v="0.858752578484"/>
  </r>
  <r>
    <x v="211"/>
    <x v="18"/>
    <n v="0"/>
    <n v="2"/>
    <n v="0"/>
    <n v="4934"/>
    <s v="202403&quot;1950-1954&quot;"/>
    <n v="0.85875555079985022"/>
  </r>
  <r>
    <x v="212"/>
    <x v="18"/>
    <n v="0"/>
    <n v="0"/>
    <n v="0"/>
    <n v="4934"/>
    <s v="202404&quot;1950-1954&quot;"/>
    <n v="0.85875852311570033"/>
  </r>
  <r>
    <x v="213"/>
    <x v="18"/>
    <n v="0"/>
    <n v="1"/>
    <n v="0"/>
    <n v="4935"/>
    <s v="202405&quot;1950-1954&quot;"/>
    <n v="0.8587600092736255"/>
  </r>
  <r>
    <x v="214"/>
    <x v="18"/>
    <n v="0"/>
    <n v="1"/>
    <n v="0"/>
    <n v="4936"/>
    <s v="202406&quot;1950-1954&quot;"/>
    <n v="0.85876149543155056"/>
  </r>
  <r>
    <x v="215"/>
    <x v="18"/>
    <n v="0"/>
    <n v="0"/>
    <n v="0"/>
    <n v="4936"/>
    <s v="202407&quot;1950-1954&quot;"/>
    <n v="0.85876298158947562"/>
  </r>
  <r>
    <x v="216"/>
    <x v="18"/>
    <n v="0"/>
    <n v="1"/>
    <n v="0"/>
    <n v="4937"/>
    <s v="202408&quot;1950-1954&quot;"/>
    <n v="0.85876446774740067"/>
  </r>
  <r>
    <x v="217"/>
    <x v="18"/>
    <n v="0"/>
    <n v="0"/>
    <n v="0"/>
    <n v="4937"/>
    <s v="202409&quot;1950-1954&quot;"/>
    <n v="0.85876595390532584"/>
  </r>
  <r>
    <x v="218"/>
    <x v="18"/>
    <n v="0"/>
    <n v="1"/>
    <n v="0"/>
    <n v="4938"/>
    <s v="202410&quot;1950-1954&quot;"/>
    <n v="0.85876595390532584"/>
  </r>
  <r>
    <x v="219"/>
    <x v="18"/>
    <n v="0"/>
    <n v="1"/>
    <n v="0"/>
    <n v="4939"/>
    <s v="202411&quot;1950-1954&quot;"/>
    <n v="0.85876595390532584"/>
  </r>
  <r>
    <x v="220"/>
    <x v="18"/>
    <n v="0"/>
    <n v="0"/>
    <n v="0"/>
    <n v="4939"/>
    <s v="202412&quot;1950-1954&quot;"/>
    <n v="0.8587674400632509"/>
  </r>
  <r>
    <x v="221"/>
    <x v="18"/>
    <n v="0"/>
    <n v="0"/>
    <n v="0"/>
    <n v="4939"/>
    <s v="202413&quot;1950-1954&quot;"/>
    <n v="0.8587674400632509"/>
  </r>
  <r>
    <x v="222"/>
    <x v="18"/>
    <n v="0"/>
    <n v="0"/>
    <n v="0"/>
    <n v="4939"/>
    <s v="202414&quot;1950-1954&quot;"/>
    <n v="0.8587674400632509"/>
  </r>
  <r>
    <x v="223"/>
    <x v="18"/>
    <n v="0"/>
    <n v="0"/>
    <n v="0"/>
    <n v="4939"/>
    <s v="202415&quot;1950-1954&quot;"/>
    <n v="0.8587674400632509"/>
  </r>
  <r>
    <x v="224"/>
    <x v="18"/>
    <n v="0"/>
    <n v="0"/>
    <n v="0"/>
    <n v="4939"/>
    <s v="202416&quot;1950-1954&quot;"/>
    <n v="0.8587674400632509"/>
  </r>
  <r>
    <x v="225"/>
    <x v="18"/>
    <n v="0"/>
    <n v="0"/>
    <n v="0"/>
    <n v="4939"/>
    <s v="202417&quot;1950-1954&quot;"/>
    <n v="0.8587674400632509"/>
  </r>
  <r>
    <x v="226"/>
    <x v="18"/>
    <n v="0"/>
    <n v="0"/>
    <n v="0"/>
    <n v="4939"/>
    <s v="202418&quot;1950-1954&quot;"/>
    <n v="0.8587674400632509"/>
  </r>
  <r>
    <x v="227"/>
    <x v="18"/>
    <n v="0"/>
    <n v="0"/>
    <n v="0"/>
    <n v="4939"/>
    <s v="202419&quot;1950-1954&quot;"/>
    <n v="0.8587674400632509"/>
  </r>
  <r>
    <x v="228"/>
    <x v="18"/>
    <n v="0"/>
    <n v="0"/>
    <n v="0"/>
    <n v="4939"/>
    <s v="202420&quot;1950-1954&quot;"/>
    <n v="0.8587674400632509"/>
  </r>
  <r>
    <x v="229"/>
    <x v="18"/>
    <n v="0"/>
    <n v="1"/>
    <n v="0"/>
    <n v="4940"/>
    <s v="202421&quot;1950-1954&quot;"/>
    <n v="0.8587674400632509"/>
  </r>
  <r>
    <x v="230"/>
    <x v="18"/>
    <n v="0"/>
    <n v="0"/>
    <n v="0"/>
    <n v="4940"/>
    <s v="202422&quot;1950-1954&quot;"/>
    <n v="0.8587674400632509"/>
  </r>
  <r>
    <x v="231"/>
    <x v="18"/>
    <n v="0"/>
    <n v="0"/>
    <n v="0"/>
    <n v="4940"/>
    <s v="202423&quot;1950-1954&quot;"/>
    <n v="0.8587674400632509"/>
  </r>
  <r>
    <x v="232"/>
    <x v="18"/>
    <n v="0"/>
    <n v="0"/>
    <n v="0"/>
    <n v="4940"/>
    <s v="202424&quot;1950-1954&quot;"/>
    <n v="0.8587674400632509"/>
  </r>
  <r>
    <x v="233"/>
    <x v="18"/>
    <n v="0"/>
    <n v="0"/>
    <n v="0"/>
    <n v="4940"/>
    <s v="202425&quot;1950-1954&quot;"/>
    <n v="0.8587674400632509"/>
  </r>
  <r>
    <x v="234"/>
    <x v="18"/>
    <n v="0"/>
    <n v="0"/>
    <n v="0"/>
    <n v="4940"/>
    <s v="202426&quot;1950-1954&quot;"/>
    <n v="0.8587674400632509"/>
  </r>
  <r>
    <x v="235"/>
    <x v="18"/>
    <n v="0"/>
    <n v="0"/>
    <n v="0"/>
    <n v="4940"/>
    <s v="202427&quot;1950-1954&quot;"/>
    <n v="0.8587674400632509"/>
  </r>
  <r>
    <x v="236"/>
    <x v="18"/>
    <n v="0"/>
    <n v="0"/>
    <n v="0"/>
    <n v="4940"/>
    <s v="202428&quot;1950-1954&quot;"/>
    <n v="0.8587674400632509"/>
  </r>
  <r>
    <x v="237"/>
    <x v="18"/>
    <n v="0"/>
    <n v="0"/>
    <n v="0"/>
    <n v="4940"/>
    <s v="202429&quot;1950-1954&quot;"/>
    <n v="0.8587674400632509"/>
  </r>
  <r>
    <x v="238"/>
    <x v="18"/>
    <n v="0"/>
    <n v="0"/>
    <n v="0"/>
    <n v="4940"/>
    <s v="202430&quot;1950-1954&quot;"/>
    <n v="0.8587674400632509"/>
  </r>
  <r>
    <x v="239"/>
    <x v="18"/>
    <n v="0"/>
    <n v="0"/>
    <n v="0"/>
    <n v="4940"/>
    <s v="202431&quot;1950-1954&quot;"/>
    <n v="0.8587674400632509"/>
  </r>
  <r>
    <x v="240"/>
    <x v="18"/>
    <n v="0"/>
    <n v="0"/>
    <n v="0"/>
    <n v="4940"/>
    <s v="202432&quot;1950-1954&quot;"/>
    <n v="0.8587674400632509"/>
  </r>
  <r>
    <x v="241"/>
    <x v="18"/>
    <n v="0"/>
    <n v="0"/>
    <n v="0"/>
    <n v="4940"/>
    <s v="202433&quot;1950-1954&quot;"/>
    <n v="0.8587674400632509"/>
  </r>
  <r>
    <x v="242"/>
    <x v="18"/>
    <n v="0"/>
    <n v="0"/>
    <n v="0"/>
    <n v="4940"/>
    <s v="202434&quot;1950-1954&quot;"/>
    <n v="0.8587674400632509"/>
  </r>
  <r>
    <x v="243"/>
    <x v="18"/>
    <n v="0"/>
    <n v="3"/>
    <n v="0"/>
    <n v="4943"/>
    <s v="202435&quot;1950-1954&quot;"/>
    <n v="0.8587674400632509"/>
  </r>
  <r>
    <x v="244"/>
    <x v="18"/>
    <n v="0"/>
    <n v="1"/>
    <n v="0"/>
    <n v="4944"/>
    <s v="202436&quot;1950-1954&quot;"/>
    <n v="0.85877041237910101"/>
  </r>
  <r>
    <x v="245"/>
    <x v="18"/>
    <n v="0"/>
    <n v="0"/>
    <n v="0"/>
    <n v="4944"/>
    <s v="202437&quot;1950-1954&quot;"/>
    <n v="0.85877487085287629"/>
  </r>
  <r>
    <x v="246"/>
    <x v="18"/>
    <n v="0"/>
    <n v="2"/>
    <n v="0"/>
    <n v="4946"/>
    <s v="202438&quot;1950-1954&quot;"/>
    <n v="0.85878676011627697"/>
  </r>
  <r>
    <x v="247"/>
    <x v="18"/>
    <n v="0"/>
    <n v="3"/>
    <n v="0"/>
    <n v="4949"/>
    <s v="202439&quot;1950-1954&quot;"/>
    <n v="0.85879270474797731"/>
  </r>
  <r>
    <x v="248"/>
    <x v="18"/>
    <n v="0"/>
    <n v="1"/>
    <n v="0"/>
    <n v="4950"/>
    <s v="202440&quot;1950-1954&quot;"/>
    <n v="0.85880310785345293"/>
  </r>
  <r>
    <x v="249"/>
    <x v="18"/>
    <n v="0"/>
    <n v="1"/>
    <n v="0"/>
    <n v="4951"/>
    <s v="202441&quot;1950-1954&quot;"/>
    <n v="0.85882391406440417"/>
  </r>
  <r>
    <x v="0"/>
    <x v="19"/>
    <n v="0"/>
    <n v="0"/>
    <n v="0"/>
    <n v="0"/>
    <s v="202001&quot;1955-1959&quot;"/>
    <s v=""/>
  </r>
  <r>
    <x v="1"/>
    <x v="19"/>
    <n v="0"/>
    <n v="0"/>
    <n v="0"/>
    <n v="0"/>
    <s v="202002&quot;1955-1959&quot;"/>
    <s v=""/>
  </r>
  <r>
    <x v="2"/>
    <x v="19"/>
    <n v="0"/>
    <n v="0"/>
    <n v="0"/>
    <n v="0"/>
    <s v="202003&quot;1955-1959&quot;"/>
    <s v=""/>
  </r>
  <r>
    <x v="3"/>
    <x v="19"/>
    <n v="0"/>
    <n v="0"/>
    <n v="0"/>
    <n v="0"/>
    <s v="202004&quot;1955-1959&quot;"/>
    <s v=""/>
  </r>
  <r>
    <x v="4"/>
    <x v="19"/>
    <n v="0"/>
    <n v="0"/>
    <n v="0"/>
    <n v="0"/>
    <s v="202005&quot;1955-1959&quot;"/>
    <s v=""/>
  </r>
  <r>
    <x v="5"/>
    <x v="19"/>
    <n v="0"/>
    <n v="0"/>
    <n v="0"/>
    <n v="0"/>
    <s v="202006&quot;1955-1959&quot;"/>
    <s v=""/>
  </r>
  <r>
    <x v="6"/>
    <x v="19"/>
    <n v="0"/>
    <n v="0"/>
    <n v="0"/>
    <n v="0"/>
    <s v="202007&quot;1955-1959&quot;"/>
    <s v=""/>
  </r>
  <r>
    <x v="7"/>
    <x v="19"/>
    <n v="0"/>
    <n v="0"/>
    <n v="0"/>
    <n v="0"/>
    <s v="202008&quot;1955-1959&quot;"/>
    <s v=""/>
  </r>
  <r>
    <x v="8"/>
    <x v="19"/>
    <n v="0"/>
    <n v="0"/>
    <n v="0"/>
    <n v="0"/>
    <s v="202009&quot;1955-1959&quot;"/>
    <s v=""/>
  </r>
  <r>
    <x v="9"/>
    <x v="19"/>
    <n v="0"/>
    <n v="0"/>
    <n v="0"/>
    <n v="0"/>
    <s v="202010&quot;1955-1959&quot;"/>
    <s v=""/>
  </r>
  <r>
    <x v="10"/>
    <x v="19"/>
    <n v="0"/>
    <n v="0"/>
    <n v="0"/>
    <n v="0"/>
    <s v="202011&quot;1955-1959&quot;"/>
    <s v=""/>
  </r>
  <r>
    <x v="11"/>
    <x v="19"/>
    <n v="0"/>
    <n v="0"/>
    <n v="0"/>
    <n v="0"/>
    <s v="202012&quot;1955-1959&quot;"/>
    <s v=""/>
  </r>
  <r>
    <x v="12"/>
    <x v="19"/>
    <n v="0"/>
    <n v="0"/>
    <n v="0"/>
    <n v="0"/>
    <s v="202013&quot;1955-1959&quot;"/>
    <s v=""/>
  </r>
  <r>
    <x v="13"/>
    <x v="19"/>
    <n v="0"/>
    <n v="2"/>
    <n v="0"/>
    <n v="2"/>
    <s v="202014&quot;1955-1959&quot;"/>
    <s v=""/>
  </r>
  <r>
    <x v="14"/>
    <x v="19"/>
    <n v="0"/>
    <n v="2"/>
    <n v="0"/>
    <n v="4"/>
    <s v="202015&quot;1955-1959&quot;"/>
    <s v=""/>
  </r>
  <r>
    <x v="15"/>
    <x v="19"/>
    <n v="0"/>
    <n v="1"/>
    <n v="0"/>
    <n v="5"/>
    <s v="202016&quot;1955-1959&quot;"/>
    <s v=""/>
  </r>
  <r>
    <x v="16"/>
    <x v="19"/>
    <n v="0"/>
    <n v="3"/>
    <n v="0"/>
    <n v="8"/>
    <s v="202017&quot;1955-1959&quot;"/>
    <s v=""/>
  </r>
  <r>
    <x v="17"/>
    <x v="19"/>
    <n v="0"/>
    <n v="2"/>
    <n v="0"/>
    <n v="10"/>
    <s v="202018&quot;1955-1959&quot;"/>
    <s v=""/>
  </r>
  <r>
    <x v="18"/>
    <x v="19"/>
    <n v="0"/>
    <n v="0"/>
    <n v="0"/>
    <n v="10"/>
    <s v="202019&quot;1955-1959&quot;"/>
    <s v=""/>
  </r>
  <r>
    <x v="19"/>
    <x v="19"/>
    <n v="0"/>
    <n v="0"/>
    <n v="0"/>
    <n v="10"/>
    <s v="202020&quot;1955-1959&quot;"/>
    <s v=""/>
  </r>
  <r>
    <x v="20"/>
    <x v="19"/>
    <n v="0"/>
    <n v="0"/>
    <n v="0"/>
    <n v="10"/>
    <s v="202021&quot;1955-1959&quot;"/>
    <s v=""/>
  </r>
  <r>
    <x v="21"/>
    <x v="19"/>
    <n v="0"/>
    <n v="1"/>
    <n v="0"/>
    <n v="11"/>
    <s v="202022&quot;1955-1959&quot;"/>
    <s v=""/>
  </r>
  <r>
    <x v="22"/>
    <x v="19"/>
    <n v="0"/>
    <n v="0"/>
    <n v="0"/>
    <n v="11"/>
    <s v="202023&quot;1955-1959&quot;"/>
    <s v=""/>
  </r>
  <r>
    <x v="23"/>
    <x v="19"/>
    <n v="0"/>
    <n v="0"/>
    <n v="0"/>
    <n v="11"/>
    <s v="202024&quot;1955-1959&quot;"/>
    <s v=""/>
  </r>
  <r>
    <x v="24"/>
    <x v="19"/>
    <n v="0"/>
    <n v="0"/>
    <n v="0"/>
    <n v="11"/>
    <s v="202025&quot;1955-1959&quot;"/>
    <s v=""/>
  </r>
  <r>
    <x v="25"/>
    <x v="19"/>
    <n v="0"/>
    <n v="0"/>
    <n v="0"/>
    <n v="11"/>
    <s v="202026&quot;1955-1959&quot;"/>
    <s v=""/>
  </r>
  <r>
    <x v="26"/>
    <x v="19"/>
    <n v="0"/>
    <n v="0"/>
    <n v="0"/>
    <n v="11"/>
    <s v="202027&quot;1955-1959&quot;"/>
    <s v=""/>
  </r>
  <r>
    <x v="27"/>
    <x v="19"/>
    <n v="0"/>
    <n v="1"/>
    <n v="0"/>
    <n v="12"/>
    <s v="202028&quot;1955-1959&quot;"/>
    <s v=""/>
  </r>
  <r>
    <x v="28"/>
    <x v="19"/>
    <n v="0"/>
    <n v="0"/>
    <n v="0"/>
    <n v="12"/>
    <s v="202029&quot;1955-1959&quot;"/>
    <s v=""/>
  </r>
  <r>
    <x v="29"/>
    <x v="19"/>
    <n v="0"/>
    <n v="0"/>
    <n v="0"/>
    <n v="12"/>
    <s v="202030&quot;1955-1959&quot;"/>
    <s v=""/>
  </r>
  <r>
    <x v="30"/>
    <x v="19"/>
    <n v="0"/>
    <n v="0"/>
    <n v="0"/>
    <n v="12"/>
    <s v="202031&quot;1955-1959&quot;"/>
    <s v=""/>
  </r>
  <r>
    <x v="31"/>
    <x v="19"/>
    <n v="0"/>
    <n v="0"/>
    <n v="0"/>
    <n v="12"/>
    <s v="202032&quot;1955-1959&quot;"/>
    <s v=""/>
  </r>
  <r>
    <x v="32"/>
    <x v="19"/>
    <n v="0"/>
    <n v="0"/>
    <n v="0"/>
    <n v="12"/>
    <s v="202033&quot;1955-1959&quot;"/>
    <s v=""/>
  </r>
  <r>
    <x v="33"/>
    <x v="19"/>
    <n v="0"/>
    <n v="2"/>
    <n v="0"/>
    <n v="14"/>
    <s v="202034&quot;1955-1959&quot;"/>
    <s v=""/>
  </r>
  <r>
    <x v="34"/>
    <x v="19"/>
    <n v="0"/>
    <n v="0"/>
    <n v="0"/>
    <n v="14"/>
    <s v="202035&quot;1955-1959&quot;"/>
    <s v=""/>
  </r>
  <r>
    <x v="35"/>
    <x v="19"/>
    <n v="0"/>
    <n v="1"/>
    <n v="0"/>
    <n v="15"/>
    <s v="202036&quot;1955-1959&quot;"/>
    <s v=""/>
  </r>
  <r>
    <x v="36"/>
    <x v="19"/>
    <n v="0"/>
    <n v="0"/>
    <n v="0"/>
    <n v="15"/>
    <s v="202037&quot;1955-1959&quot;"/>
    <s v=""/>
  </r>
  <r>
    <x v="37"/>
    <x v="19"/>
    <n v="0"/>
    <n v="0"/>
    <n v="0"/>
    <n v="15"/>
    <s v="202038&quot;1955-1959&quot;"/>
    <s v=""/>
  </r>
  <r>
    <x v="38"/>
    <x v="19"/>
    <n v="0"/>
    <n v="3"/>
    <n v="0"/>
    <n v="18"/>
    <s v="202039&quot;1955-1959&quot;"/>
    <s v=""/>
  </r>
  <r>
    <x v="39"/>
    <x v="19"/>
    <n v="0"/>
    <n v="4"/>
    <n v="0"/>
    <n v="22"/>
    <s v="202040&quot;1955-1959&quot;"/>
    <s v=""/>
  </r>
  <r>
    <x v="40"/>
    <x v="19"/>
    <n v="0"/>
    <n v="10"/>
    <n v="0"/>
    <n v="32"/>
    <s v="202041&quot;1955-1959&quot;"/>
    <s v=""/>
  </r>
  <r>
    <x v="41"/>
    <x v="19"/>
    <n v="0"/>
    <n v="13"/>
    <n v="0"/>
    <n v="45"/>
    <s v="202042&quot;1955-1959&quot;"/>
    <s v=""/>
  </r>
  <r>
    <x v="42"/>
    <x v="19"/>
    <n v="0"/>
    <n v="44"/>
    <n v="0"/>
    <n v="89"/>
    <s v="202043&quot;1955-1959&quot;"/>
    <s v=""/>
  </r>
  <r>
    <x v="43"/>
    <x v="19"/>
    <n v="0"/>
    <n v="49"/>
    <n v="0"/>
    <n v="138"/>
    <s v="202044&quot;1955-1959&quot;"/>
    <s v=""/>
  </r>
  <r>
    <x v="44"/>
    <x v="19"/>
    <n v="0"/>
    <n v="61"/>
    <n v="0"/>
    <n v="199"/>
    <s v="202045&quot;1955-1959&quot;"/>
    <s v=""/>
  </r>
  <r>
    <x v="45"/>
    <x v="19"/>
    <n v="0"/>
    <n v="57"/>
    <n v="0"/>
    <n v="256"/>
    <s v="202046&quot;1955-1959&quot;"/>
    <s v=""/>
  </r>
  <r>
    <x v="46"/>
    <x v="19"/>
    <n v="0"/>
    <n v="55"/>
    <n v="0"/>
    <n v="311"/>
    <s v="202047&quot;1955-1959&quot;"/>
    <s v=""/>
  </r>
  <r>
    <x v="47"/>
    <x v="19"/>
    <n v="0"/>
    <n v="44"/>
    <n v="0"/>
    <n v="355"/>
    <s v="202048&quot;1955-1959&quot;"/>
    <s v=""/>
  </r>
  <r>
    <x v="48"/>
    <x v="19"/>
    <n v="0"/>
    <n v="37"/>
    <n v="0"/>
    <n v="392"/>
    <s v="202049&quot;1955-1959&quot;"/>
    <s v=""/>
  </r>
  <r>
    <x v="49"/>
    <x v="19"/>
    <n v="0"/>
    <n v="32"/>
    <n v="0"/>
    <n v="424"/>
    <s v="202050&quot;1955-1959&quot;"/>
    <s v=""/>
  </r>
  <r>
    <x v="50"/>
    <x v="19"/>
    <n v="0"/>
    <n v="35"/>
    <n v="0"/>
    <n v="459"/>
    <s v="202051&quot;1955-1959&quot;"/>
    <s v=""/>
  </r>
  <r>
    <x v="51"/>
    <x v="19"/>
    <n v="0"/>
    <n v="41"/>
    <n v="0"/>
    <n v="500"/>
    <s v="202052&quot;1955-1959&quot;"/>
    <n v="1.4500891650571704E-4"/>
  </r>
  <r>
    <x v="52"/>
    <x v="19"/>
    <n v="0"/>
    <n v="46"/>
    <n v="0"/>
    <n v="546"/>
    <s v="202053&quot;1955-1959&quot;"/>
    <n v="1.638292226905016E-3"/>
  </r>
  <r>
    <x v="53"/>
    <x v="19"/>
    <n v="0"/>
    <n v="63"/>
    <n v="0"/>
    <n v="609"/>
    <s v="202101&quot;1955-1959&quot;"/>
    <n v="5.8003566602286821E-3"/>
  </r>
  <r>
    <x v="54"/>
    <x v="19"/>
    <n v="0"/>
    <n v="52"/>
    <n v="0"/>
    <n v="661"/>
    <s v="202102&quot;1955-1959&quot;"/>
    <n v="1.3738823514892725E-2"/>
  </r>
  <r>
    <x v="55"/>
    <x v="19"/>
    <n v="0"/>
    <n v="58"/>
    <n v="0"/>
    <n v="719"/>
    <s v="202103&quot;1955-1959&quot;"/>
    <n v="1.9192084364336445E-2"/>
  </r>
  <r>
    <x v="56"/>
    <x v="19"/>
    <n v="0"/>
    <n v="47"/>
    <n v="0"/>
    <n v="766"/>
    <s v="202104&quot;1955-1959&quot;"/>
    <n v="2.1590902078872508E-2"/>
  </r>
  <r>
    <x v="57"/>
    <x v="19"/>
    <n v="0"/>
    <n v="56"/>
    <n v="0"/>
    <n v="822"/>
    <s v="202105&quot;1955-1959&quot;"/>
    <n v="2.2922207344238825E-2"/>
  </r>
  <r>
    <x v="58"/>
    <x v="19"/>
    <n v="0"/>
    <n v="60"/>
    <n v="0"/>
    <n v="882"/>
    <s v="202106&quot;1955-1959&quot;"/>
    <n v="2.4560499571143844E-2"/>
  </r>
  <r>
    <x v="59"/>
    <x v="19"/>
    <n v="0"/>
    <n v="71"/>
    <n v="0"/>
    <n v="953"/>
    <s v="202107&quot;1955-1959&quot;"/>
    <n v="2.7309498392560735E-2"/>
  </r>
  <r>
    <x v="60"/>
    <x v="19"/>
    <n v="0"/>
    <n v="85"/>
    <n v="0"/>
    <n v="1038"/>
    <s v="202108&quot;1955-1959&quot;"/>
    <n v="3.1869566022251154E-2"/>
  </r>
  <r>
    <x v="61"/>
    <x v="19"/>
    <n v="0"/>
    <n v="97"/>
    <n v="0"/>
    <n v="1135"/>
    <s v="202109&quot;1955-1959&quot;"/>
    <n v="4.8709112113489529E-2"/>
  </r>
  <r>
    <x v="62"/>
    <x v="19"/>
    <n v="0"/>
    <n v="116"/>
    <n v="0"/>
    <n v="1251"/>
    <s v="202110&quot;1955-1959&quot;"/>
    <n v="6.1790767559962732E-2"/>
  </r>
  <r>
    <x v="63"/>
    <x v="19"/>
    <n v="0"/>
    <n v="117"/>
    <n v="0"/>
    <n v="1368"/>
    <s v="202111&quot;1955-1959&quot;"/>
    <n v="7.1942934363410857E-2"/>
  </r>
  <r>
    <x v="64"/>
    <x v="19"/>
    <n v="0"/>
    <n v="109"/>
    <n v="0"/>
    <n v="1477"/>
    <s v="202112&quot;1955-1959&quot;"/>
    <n v="8.1451816930870849E-2"/>
  </r>
  <r>
    <x v="65"/>
    <x v="19"/>
    <n v="0"/>
    <n v="80"/>
    <n v="0"/>
    <n v="1557"/>
    <s v="202113&quot;1955-1959&quot;"/>
    <n v="9.1551533700689261E-2"/>
  </r>
  <r>
    <x v="66"/>
    <x v="19"/>
    <n v="0"/>
    <n v="70"/>
    <n v="0"/>
    <n v="1627"/>
    <s v="202114&quot;1955-1959&quot;"/>
    <n v="0.10636712555303933"/>
  </r>
  <r>
    <x v="67"/>
    <x v="19"/>
    <n v="0"/>
    <n v="54"/>
    <n v="0"/>
    <n v="1681"/>
    <s v="202115&quot;1955-1959&quot;"/>
    <n v="0.14037634441777377"/>
  </r>
  <r>
    <x v="68"/>
    <x v="19"/>
    <n v="0"/>
    <n v="52"/>
    <n v="0"/>
    <n v="1733"/>
    <s v="202116&quot;1955-1959&quot;"/>
    <n v="0.20364496880765648"/>
  </r>
  <r>
    <x v="69"/>
    <x v="19"/>
    <n v="0"/>
    <n v="42"/>
    <n v="0"/>
    <n v="1775"/>
    <s v="202117&quot;1955-1959&quot;"/>
    <n v="0.3739826236123881"/>
  </r>
  <r>
    <x v="70"/>
    <x v="19"/>
    <n v="0"/>
    <n v="30"/>
    <n v="0"/>
    <n v="1805"/>
    <s v="202118&quot;1955-1959&quot;"/>
    <n v="0.52189943168845909"/>
  </r>
  <r>
    <x v="71"/>
    <x v="19"/>
    <n v="0"/>
    <n v="19"/>
    <n v="0"/>
    <n v="1824"/>
    <s v="202119&quot;1955-1959&quot;"/>
    <n v="0.60125478992218884"/>
  </r>
  <r>
    <x v="72"/>
    <x v="19"/>
    <n v="0"/>
    <n v="7"/>
    <n v="0"/>
    <n v="1831"/>
    <s v="202120&quot;1955-1959&quot;"/>
    <n v="0.64371772008959705"/>
  </r>
  <r>
    <x v="73"/>
    <x v="19"/>
    <n v="0"/>
    <n v="4"/>
    <n v="0"/>
    <n v="1835"/>
    <s v="202121&quot;1955-1959&quot;"/>
    <n v="0.67113983178965686"/>
  </r>
  <r>
    <x v="74"/>
    <x v="19"/>
    <n v="0"/>
    <n v="7"/>
    <n v="0"/>
    <n v="1842"/>
    <s v="202122&quot;1955-1959&quot;"/>
    <n v="0.69328300186968939"/>
  </r>
  <r>
    <x v="75"/>
    <x v="19"/>
    <n v="0"/>
    <n v="3"/>
    <n v="0"/>
    <n v="1845"/>
    <s v="202123&quot;1955-1959&quot;"/>
    <n v="0.71086610432003161"/>
  </r>
  <r>
    <x v="76"/>
    <x v="19"/>
    <n v="0"/>
    <n v="1"/>
    <n v="0"/>
    <n v="1846"/>
    <s v="202124&quot;1955-1959&quot;"/>
    <n v="0.7221906836399089"/>
  </r>
  <r>
    <x v="77"/>
    <x v="19"/>
    <n v="0"/>
    <n v="0"/>
    <n v="0"/>
    <n v="1846"/>
    <s v="202125&quot;1955-1959&quot;"/>
    <n v="0.73037905947833814"/>
  </r>
  <r>
    <x v="78"/>
    <x v="19"/>
    <n v="0"/>
    <n v="0"/>
    <n v="0"/>
    <n v="1846"/>
    <s v="202126&quot;1955-1959&quot;"/>
    <n v="0.73812006738286673"/>
  </r>
  <r>
    <x v="79"/>
    <x v="19"/>
    <n v="0"/>
    <n v="0"/>
    <n v="0"/>
    <n v="1846"/>
    <s v="202127&quot;1955-1959&quot;"/>
    <n v="0.74388340048994506"/>
  </r>
  <r>
    <x v="80"/>
    <x v="19"/>
    <n v="0"/>
    <n v="0"/>
    <n v="0"/>
    <n v="1846"/>
    <s v="202128&quot;1955-1959&quot;"/>
    <n v="0.75268729289949954"/>
  </r>
  <r>
    <x v="81"/>
    <x v="19"/>
    <n v="0"/>
    <n v="0"/>
    <n v="0"/>
    <n v="1846"/>
    <s v="202129&quot;1955-1959&quot;"/>
    <n v="0.75986523426653252"/>
  </r>
  <r>
    <x v="82"/>
    <x v="19"/>
    <n v="0"/>
    <n v="0"/>
    <n v="0"/>
    <n v="1846"/>
    <s v="202130&quot;1955-1959&quot;"/>
    <n v="0.76648319439216583"/>
  </r>
  <r>
    <x v="83"/>
    <x v="19"/>
    <n v="0"/>
    <n v="0"/>
    <n v="0"/>
    <n v="1846"/>
    <s v="202131&quot;1955-1959&quot;"/>
    <n v="0.77158935943082463"/>
  </r>
  <r>
    <x v="84"/>
    <x v="19"/>
    <n v="0"/>
    <n v="1"/>
    <n v="0"/>
    <n v="1847"/>
    <s v="202132&quot;1955-1959&quot;"/>
    <n v="0.77498164248822965"/>
  </r>
  <r>
    <x v="85"/>
    <x v="19"/>
    <n v="0"/>
    <n v="2"/>
    <n v="0"/>
    <n v="1849"/>
    <s v="202133&quot;1955-1959&quot;"/>
    <n v="0.77807465182433555"/>
  </r>
  <r>
    <x v="86"/>
    <x v="19"/>
    <n v="0"/>
    <n v="0"/>
    <n v="0"/>
    <n v="1849"/>
    <s v="202134&quot;1955-1959&quot;"/>
    <n v="0.78109824199828459"/>
  </r>
  <r>
    <x v="87"/>
    <x v="19"/>
    <n v="0"/>
    <n v="0"/>
    <n v="0"/>
    <n v="1849"/>
    <s v="202135&quot;1955-1959&quot;"/>
    <n v="0.78355413769059412"/>
  </r>
  <r>
    <x v="88"/>
    <x v="19"/>
    <n v="0"/>
    <n v="1"/>
    <n v="0"/>
    <n v="1850"/>
    <s v="202136&quot;1955-1959&quot;"/>
    <n v="0.78585114063396666"/>
  </r>
  <r>
    <x v="89"/>
    <x v="19"/>
    <n v="0"/>
    <n v="4"/>
    <n v="0"/>
    <n v="1854"/>
    <s v="202137&quot;1955-1959&quot;"/>
    <n v="0.78807409647103832"/>
  </r>
  <r>
    <x v="90"/>
    <x v="19"/>
    <n v="0"/>
    <n v="1"/>
    <n v="0"/>
    <n v="1855"/>
    <s v="202138&quot;1955-1959&quot;"/>
    <n v="0.78989904911174325"/>
  </r>
  <r>
    <x v="91"/>
    <x v="19"/>
    <n v="0"/>
    <n v="2"/>
    <n v="0"/>
    <n v="1857"/>
    <s v="202139&quot;1955-1959&quot;"/>
    <n v="0.79112545430985015"/>
  </r>
  <r>
    <x v="92"/>
    <x v="19"/>
    <n v="0"/>
    <n v="1"/>
    <n v="0"/>
    <n v="1858"/>
    <s v="202140&quot;1955-1959&quot;"/>
    <n v="0.79245213163107264"/>
  </r>
  <r>
    <x v="93"/>
    <x v="19"/>
    <n v="0"/>
    <n v="1"/>
    <n v="0"/>
    <n v="1859"/>
    <s v="202141&quot;1955-1959&quot;"/>
    <n v="0.79373252951085715"/>
  </r>
  <r>
    <x v="94"/>
    <x v="19"/>
    <n v="0"/>
    <n v="5"/>
    <n v="0"/>
    <n v="1864"/>
    <s v="202142&quot;1955-1959&quot;"/>
    <n v="0.79604958687885274"/>
  </r>
  <r>
    <x v="95"/>
    <x v="19"/>
    <n v="0"/>
    <n v="6"/>
    <n v="0"/>
    <n v="1870"/>
    <s v="202143&quot;1955-1959&quot;"/>
    <n v="0.79935085370142978"/>
  </r>
  <r>
    <x v="96"/>
    <x v="19"/>
    <n v="0"/>
    <n v="14"/>
    <n v="0"/>
    <n v="1884"/>
    <s v="202144&quot;1955-1959&quot;"/>
    <n v="0.80489513078570152"/>
  </r>
  <r>
    <x v="97"/>
    <x v="19"/>
    <n v="0"/>
    <n v="34"/>
    <n v="0"/>
    <n v="1918"/>
    <s v="202145&quot;1955-1959&quot;"/>
    <n v="0.8099287913661074"/>
  </r>
  <r>
    <x v="98"/>
    <x v="19"/>
    <n v="0"/>
    <n v="39"/>
    <n v="0"/>
    <n v="1957"/>
    <s v="202146&quot;1955-1959&quot;"/>
    <n v="0.81454130902942756"/>
  </r>
  <r>
    <x v="99"/>
    <x v="19"/>
    <n v="0"/>
    <n v="45"/>
    <n v="0"/>
    <n v="2002"/>
    <s v="202147&quot;1955-1959&quot;"/>
    <n v="0.82017197440438361"/>
  </r>
  <r>
    <x v="100"/>
    <x v="19"/>
    <n v="0"/>
    <n v="57"/>
    <n v="0"/>
    <n v="2059"/>
    <s v="202148&quot;1955-1959&quot;"/>
    <n v="0.82440345799986425"/>
  </r>
  <r>
    <x v="101"/>
    <x v="19"/>
    <n v="0"/>
    <n v="61"/>
    <n v="0"/>
    <n v="2120"/>
    <s v="202149&quot;1955-1959&quot;"/>
    <n v="0.82707995236302823"/>
  </r>
  <r>
    <x v="102"/>
    <x v="19"/>
    <n v="0"/>
    <n v="34"/>
    <n v="0"/>
    <n v="2154"/>
    <s v="202150&quot;1955-1959&quot;"/>
    <n v="0.82940318032321558"/>
  </r>
  <r>
    <x v="103"/>
    <x v="19"/>
    <n v="0"/>
    <n v="50"/>
    <n v="0"/>
    <n v="2204"/>
    <s v="202151&quot;1955-1959&quot;"/>
    <n v="0.83022849702885981"/>
  </r>
  <r>
    <x v="104"/>
    <x v="19"/>
    <n v="0"/>
    <n v="28"/>
    <n v="0"/>
    <n v="2232"/>
    <s v="202152&quot;1955-1959&quot;"/>
    <n v="0.83068357820300009"/>
  </r>
  <r>
    <x v="105"/>
    <x v="19"/>
    <n v="0"/>
    <n v="29"/>
    <n v="0"/>
    <n v="2261"/>
    <s v="202201&quot;1955-1959&quot;"/>
    <n v="0.83173566417169054"/>
  </r>
  <r>
    <x v="106"/>
    <x v="19"/>
    <n v="0"/>
    <n v="28"/>
    <n v="0"/>
    <n v="2289"/>
    <s v="202202&quot;1955-1959&quot;"/>
    <n v="0.83269056331336122"/>
  </r>
  <r>
    <x v="107"/>
    <x v="19"/>
    <n v="0"/>
    <n v="11"/>
    <n v="0"/>
    <n v="2300"/>
    <s v="202203&quot;1955-1959&quot;"/>
    <n v="0.83341869319198558"/>
  </r>
  <r>
    <x v="108"/>
    <x v="19"/>
    <n v="0"/>
    <n v="12"/>
    <n v="0"/>
    <n v="2312"/>
    <s v="202204&quot;1955-1959&quot;"/>
    <n v="0.83385371994150281"/>
  </r>
  <r>
    <x v="109"/>
    <x v="19"/>
    <n v="0"/>
    <n v="23"/>
    <n v="0"/>
    <n v="2335"/>
    <s v="202205&quot;1955-1959&quot;"/>
    <n v="0.8341313965901308"/>
  </r>
  <r>
    <x v="110"/>
    <x v="19"/>
    <n v="0"/>
    <n v="13"/>
    <n v="0"/>
    <n v="2348"/>
    <s v="202206&quot;1955-1959&quot;"/>
    <n v="0.83427794815468437"/>
  </r>
  <r>
    <x v="111"/>
    <x v="19"/>
    <n v="0"/>
    <n v="18"/>
    <n v="0"/>
    <n v="2366"/>
    <s v="202207&quot;1955-1959&quot;"/>
    <n v="0.83438130557389589"/>
  </r>
  <r>
    <x v="112"/>
    <x v="19"/>
    <n v="0"/>
    <n v="26"/>
    <n v="0"/>
    <n v="2392"/>
    <s v="202208&quot;1955-1959&quot;"/>
    <n v="0.834449182088005"/>
  </r>
  <r>
    <x v="113"/>
    <x v="19"/>
    <n v="0"/>
    <n v="18"/>
    <n v="0"/>
    <n v="2410"/>
    <s v="202209&quot;1955-1959&quot;"/>
    <n v="0.8345216865462578"/>
  </r>
  <r>
    <x v="114"/>
    <x v="19"/>
    <n v="0"/>
    <n v="9"/>
    <n v="0"/>
    <n v="2419"/>
    <s v="202210&quot;1955-1959&quot;"/>
    <n v="0.83462504396546933"/>
  </r>
  <r>
    <x v="115"/>
    <x v="19"/>
    <n v="0"/>
    <n v="7"/>
    <n v="0"/>
    <n v="2426"/>
    <s v="202211&quot;1955-1959&quot;"/>
    <n v="0.83471914549639326"/>
  </r>
  <r>
    <x v="116"/>
    <x v="19"/>
    <n v="0"/>
    <n v="6"/>
    <n v="0"/>
    <n v="2432"/>
    <s v="202212&quot;1955-1959&quot;"/>
    <n v="0.83479936319488579"/>
  </r>
  <r>
    <x v="117"/>
    <x v="19"/>
    <n v="0"/>
    <n v="5"/>
    <n v="0"/>
    <n v="2437"/>
    <s v="202213&quot;1955-1959&quot;"/>
    <n v="0.8348672397089949"/>
  </r>
  <r>
    <x v="118"/>
    <x v="19"/>
    <n v="0"/>
    <n v="9"/>
    <n v="0"/>
    <n v="2446"/>
    <s v="202214&quot;1955-1959&quot;"/>
    <n v="0.83490734855824111"/>
  </r>
  <r>
    <x v="119"/>
    <x v="19"/>
    <n v="0"/>
    <n v="7"/>
    <n v="0"/>
    <n v="2453"/>
    <s v="202215&quot;1955-1959&quot;"/>
    <n v="0.83494591475943947"/>
  </r>
  <r>
    <x v="120"/>
    <x v="19"/>
    <n v="0"/>
    <n v="3"/>
    <n v="0"/>
    <n v="2456"/>
    <s v="202216&quot;1955-1959&quot;"/>
    <n v="0.83496442653601466"/>
  </r>
  <r>
    <x v="121"/>
    <x v="19"/>
    <n v="0"/>
    <n v="1"/>
    <n v="0"/>
    <n v="2457"/>
    <s v="202217&quot;1955-1959&quot;"/>
    <n v="0.83499373684892542"/>
  </r>
  <r>
    <x v="122"/>
    <x v="19"/>
    <n v="0"/>
    <n v="6"/>
    <n v="0"/>
    <n v="2463"/>
    <s v="202218&quot;1955-1959&quot;"/>
    <n v="0.83502458980988403"/>
  </r>
  <r>
    <x v="123"/>
    <x v="19"/>
    <n v="0"/>
    <n v="2"/>
    <n v="0"/>
    <n v="2465"/>
    <s v="202219&quot;1955-1959&quot;"/>
    <n v="0.83504927217865099"/>
  </r>
  <r>
    <x v="124"/>
    <x v="19"/>
    <n v="0"/>
    <n v="1"/>
    <n v="0"/>
    <n v="2466"/>
    <s v="202220&quot;1955-1959&quot;"/>
    <n v="0.83507703984351378"/>
  </r>
  <r>
    <x v="125"/>
    <x v="19"/>
    <n v="0"/>
    <n v="0"/>
    <n v="0"/>
    <n v="2466"/>
    <s v="202221&quot;1955-1959&quot;"/>
    <n v="0.83510943545252037"/>
  </r>
  <r>
    <x v="126"/>
    <x v="19"/>
    <n v="0"/>
    <n v="0"/>
    <n v="0"/>
    <n v="2466"/>
    <s v="202222&quot;1955-1959&quot;"/>
    <n v="0.83513257517323936"/>
  </r>
  <r>
    <x v="127"/>
    <x v="19"/>
    <n v="0"/>
    <n v="1"/>
    <n v="0"/>
    <n v="2467"/>
    <s v="202223&quot;1955-1959&quot;"/>
    <n v="0.83514954430176669"/>
  </r>
  <r>
    <x v="128"/>
    <x v="19"/>
    <n v="0"/>
    <n v="1"/>
    <n v="0"/>
    <n v="2468"/>
    <s v="202224&quot;1955-1959&quot;"/>
    <n v="0.83516497078224594"/>
  </r>
  <r>
    <x v="129"/>
    <x v="19"/>
    <n v="0"/>
    <n v="0"/>
    <n v="0"/>
    <n v="2468"/>
    <s v="202225&quot;1955-1959&quot;"/>
    <n v="0.83517576931858151"/>
  </r>
  <r>
    <x v="130"/>
    <x v="19"/>
    <n v="0"/>
    <n v="0"/>
    <n v="0"/>
    <n v="2468"/>
    <s v="202226&quot;1955-1959&quot;"/>
    <n v="0.83518811050296493"/>
  </r>
  <r>
    <x v="131"/>
    <x v="19"/>
    <n v="0"/>
    <n v="0"/>
    <n v="0"/>
    <n v="2468"/>
    <s v="202227&quot;1955-1959&quot;"/>
    <n v="0.83520507963149226"/>
  </r>
  <r>
    <x v="132"/>
    <x v="19"/>
    <n v="0"/>
    <n v="0"/>
    <n v="0"/>
    <n v="2468"/>
    <s v="202228&quot;1955-1959&quot;"/>
    <n v="0.83524827377683442"/>
  </r>
  <r>
    <x v="133"/>
    <x v="19"/>
    <n v="0"/>
    <n v="0"/>
    <n v="0"/>
    <n v="2468"/>
    <s v="202229&quot;1955-1959&quot;"/>
    <n v="0.8352945532182724"/>
  </r>
  <r>
    <x v="134"/>
    <x v="19"/>
    <n v="0"/>
    <n v="5"/>
    <n v="0"/>
    <n v="2473"/>
    <s v="202230&quot;1955-1959&quot;"/>
    <n v="0.83532077823508721"/>
  </r>
  <r>
    <x v="135"/>
    <x v="19"/>
    <n v="0"/>
    <n v="2"/>
    <n v="0"/>
    <n v="2475"/>
    <s v="202231&quot;1955-1959&quot;"/>
    <n v="0.83534546060385417"/>
  </r>
  <r>
    <x v="136"/>
    <x v="19"/>
    <n v="0"/>
    <n v="3"/>
    <n v="0"/>
    <n v="2478"/>
    <s v="202232&quot;1955-1959&quot;"/>
    <n v="0.83536397238042936"/>
  </r>
  <r>
    <x v="137"/>
    <x v="19"/>
    <n v="0"/>
    <n v="4"/>
    <n v="0"/>
    <n v="2482"/>
    <s v="202233&quot;1955-1959&quot;"/>
    <n v="0.83540099593357975"/>
  </r>
  <r>
    <x v="138"/>
    <x v="19"/>
    <n v="0"/>
    <n v="0"/>
    <n v="0"/>
    <n v="2482"/>
    <s v="202234&quot;1955-1959&quot;"/>
    <n v="0.83544110478282596"/>
  </r>
  <r>
    <x v="139"/>
    <x v="19"/>
    <n v="0"/>
    <n v="2"/>
    <n v="0"/>
    <n v="2484"/>
    <s v="202235&quot;1955-1959&quot;"/>
    <n v="0.83546887244768886"/>
  </r>
  <r>
    <x v="140"/>
    <x v="19"/>
    <n v="0"/>
    <n v="2"/>
    <n v="0"/>
    <n v="2486"/>
    <s v="202236&quot;1955-1959&quot;"/>
    <n v="0.83549818276059951"/>
  </r>
  <r>
    <x v="141"/>
    <x v="19"/>
    <n v="0"/>
    <n v="0"/>
    <n v="0"/>
    <n v="2486"/>
    <s v="202237&quot;1955-1959&quot;"/>
    <n v="0.83552286512936647"/>
  </r>
  <r>
    <x v="142"/>
    <x v="19"/>
    <n v="0"/>
    <n v="6"/>
    <n v="0"/>
    <n v="2492"/>
    <s v="202238&quot;1955-1959&quot;"/>
    <n v="0.83556451662666065"/>
  </r>
  <r>
    <x v="143"/>
    <x v="19"/>
    <n v="0"/>
    <n v="4"/>
    <n v="0"/>
    <n v="2496"/>
    <s v="202239&quot;1955-1959&quot;"/>
    <n v="0.83558302840323584"/>
  </r>
  <r>
    <x v="144"/>
    <x v="19"/>
    <n v="0"/>
    <n v="6"/>
    <n v="0"/>
    <n v="2502"/>
    <s v="202240&quot;1955-1959&quot;"/>
    <n v="0.83562005195638622"/>
  </r>
  <r>
    <x v="145"/>
    <x v="19"/>
    <n v="0"/>
    <n v="3"/>
    <n v="0"/>
    <n v="2505"/>
    <s v="202241&quot;1955-1959&quot;"/>
    <n v="0.83564473432515318"/>
  </r>
  <r>
    <x v="146"/>
    <x v="19"/>
    <n v="0"/>
    <n v="4"/>
    <n v="0"/>
    <n v="2509"/>
    <s v="202242&quot;1955-1959&quot;"/>
    <n v="0.83566478874977634"/>
  </r>
  <r>
    <x v="147"/>
    <x v="19"/>
    <n v="0"/>
    <n v="2"/>
    <n v="0"/>
    <n v="2511"/>
    <s v="202243&quot;1955-1959&quot;"/>
    <n v="0.8356755872861118"/>
  </r>
  <r>
    <x v="148"/>
    <x v="19"/>
    <n v="0"/>
    <n v="2"/>
    <n v="0"/>
    <n v="2513"/>
    <s v="202244&quot;1955-1959&quot;"/>
    <n v="0.8357033549509747"/>
  </r>
  <r>
    <x v="149"/>
    <x v="19"/>
    <n v="0"/>
    <n v="1"/>
    <n v="0"/>
    <n v="2514"/>
    <s v="202245&quot;1955-1959&quot;"/>
    <n v="0.83571723878340609"/>
  </r>
  <r>
    <x v="150"/>
    <x v="19"/>
    <n v="0"/>
    <n v="3"/>
    <n v="0"/>
    <n v="2517"/>
    <s v="202246&quot;1955-1959&quot;"/>
    <n v="0.83573575055998128"/>
  </r>
  <r>
    <x v="151"/>
    <x v="19"/>
    <n v="0"/>
    <n v="2"/>
    <n v="0"/>
    <n v="2519"/>
    <s v="202247&quot;1955-1959&quot;"/>
    <n v="0.83574346380022091"/>
  </r>
  <r>
    <x v="152"/>
    <x v="19"/>
    <n v="0"/>
    <n v="4"/>
    <n v="0"/>
    <n v="2523"/>
    <s v="202248&quot;1955-1959&quot;"/>
    <n v="0.83575580498460433"/>
  </r>
  <r>
    <x v="153"/>
    <x v="19"/>
    <n v="0"/>
    <n v="1"/>
    <n v="0"/>
    <n v="2524"/>
    <s v="202249&quot;1955-1959&quot;"/>
    <n v="0.8357666035209399"/>
  </r>
  <r>
    <x v="154"/>
    <x v="19"/>
    <n v="0"/>
    <n v="1"/>
    <n v="0"/>
    <n v="2525"/>
    <s v="202250&quot;1955-1959&quot;"/>
    <n v="0.83577740205727546"/>
  </r>
  <r>
    <x v="155"/>
    <x v="19"/>
    <n v="0"/>
    <n v="2"/>
    <n v="0"/>
    <n v="2527"/>
    <s v="202251&quot;1955-1959&quot;"/>
    <n v="0.83578203000141926"/>
  </r>
  <r>
    <x v="156"/>
    <x v="19"/>
    <n v="0"/>
    <n v="1"/>
    <n v="0"/>
    <n v="2528"/>
    <s v="202252&quot;1955-1959&quot;"/>
    <n v="0.83578357264946712"/>
  </r>
  <r>
    <x v="157"/>
    <x v="19"/>
    <n v="0"/>
    <n v="3"/>
    <n v="0"/>
    <n v="2531"/>
    <s v="202301&quot;1955-1959&quot;"/>
    <n v="0.83578665794556306"/>
  </r>
  <r>
    <x v="158"/>
    <x v="19"/>
    <n v="0"/>
    <n v="0"/>
    <n v="0"/>
    <n v="2531"/>
    <s v="202302&quot;1955-1959&quot;"/>
    <n v="0.83579437118580269"/>
  </r>
  <r>
    <x v="159"/>
    <x v="19"/>
    <n v="0"/>
    <n v="3"/>
    <n v="0"/>
    <n v="2534"/>
    <s v="202303&quot;1955-1959&quot;"/>
    <n v="0.83580362707409028"/>
  </r>
  <r>
    <x v="160"/>
    <x v="19"/>
    <n v="0"/>
    <n v="1"/>
    <n v="0"/>
    <n v="2535"/>
    <s v="202304&quot;1955-1959&quot;"/>
    <n v="0.83581442561042585"/>
  </r>
  <r>
    <x v="161"/>
    <x v="19"/>
    <n v="0"/>
    <n v="2"/>
    <n v="0"/>
    <n v="2537"/>
    <s v="202305&quot;1955-1959&quot;"/>
    <n v="0.83581751090652168"/>
  </r>
  <r>
    <x v="162"/>
    <x v="19"/>
    <n v="0"/>
    <n v="4"/>
    <n v="0"/>
    <n v="2541"/>
    <s v="202306&quot;1955-1959&quot;"/>
    <n v="0.83581905355456965"/>
  </r>
  <r>
    <x v="163"/>
    <x v="19"/>
    <n v="0"/>
    <n v="2"/>
    <n v="0"/>
    <n v="2543"/>
    <s v="202307&quot;1955-1959&quot;"/>
    <n v="0.83582213885066547"/>
  </r>
  <r>
    <x v="164"/>
    <x v="19"/>
    <n v="0"/>
    <n v="3"/>
    <n v="0"/>
    <n v="2546"/>
    <s v="202308&quot;1955-1959&quot;"/>
    <n v="0.83582213885066547"/>
  </r>
  <r>
    <x v="165"/>
    <x v="19"/>
    <n v="0"/>
    <n v="0"/>
    <n v="0"/>
    <n v="2546"/>
    <s v="202309&quot;1955-1959&quot;"/>
    <n v="0.83582522414676141"/>
  </r>
  <r>
    <x v="166"/>
    <x v="19"/>
    <n v="0"/>
    <n v="2"/>
    <n v="0"/>
    <n v="2548"/>
    <s v="202310&quot;1955-1959&quot;"/>
    <n v="0.83583139473895307"/>
  </r>
  <r>
    <x v="167"/>
    <x v="19"/>
    <n v="0"/>
    <n v="1"/>
    <n v="0"/>
    <n v="2549"/>
    <s v="202311&quot;1955-1959&quot;"/>
    <n v="0.83583293738700104"/>
  </r>
  <r>
    <x v="168"/>
    <x v="19"/>
    <n v="0"/>
    <n v="3"/>
    <n v="0"/>
    <n v="2552"/>
    <s v="202312&quot;1955-1959&quot;"/>
    <n v="0.83583602268309687"/>
  </r>
  <r>
    <x v="169"/>
    <x v="19"/>
    <n v="0"/>
    <n v="2"/>
    <n v="0"/>
    <n v="2554"/>
    <s v="202313&quot;1955-1959&quot;"/>
    <n v="0.83583756533114484"/>
  </r>
  <r>
    <x v="170"/>
    <x v="19"/>
    <n v="0"/>
    <n v="1"/>
    <n v="0"/>
    <n v="2555"/>
    <s v="202314&quot;1955-1959&quot;"/>
    <n v="0.83584527857138446"/>
  </r>
  <r>
    <x v="171"/>
    <x v="19"/>
    <n v="0"/>
    <n v="0"/>
    <n v="0"/>
    <n v="2555"/>
    <s v="202315&quot;1955-1959&quot;"/>
    <n v="0.83584990651552826"/>
  </r>
  <r>
    <x v="172"/>
    <x v="19"/>
    <n v="0"/>
    <n v="1"/>
    <n v="0"/>
    <n v="2556"/>
    <s v="202316&quot;1955-1959&quot;"/>
    <n v="0.83584990651552826"/>
  </r>
  <r>
    <x v="173"/>
    <x v="19"/>
    <n v="0"/>
    <n v="1"/>
    <n v="0"/>
    <n v="2557"/>
    <s v="202317&quot;1955-1959&quot;"/>
    <n v="0.83584990651552826"/>
  </r>
  <r>
    <x v="174"/>
    <x v="19"/>
    <n v="0"/>
    <n v="0"/>
    <n v="0"/>
    <n v="2557"/>
    <s v="202318&quot;1955-1959&quot;"/>
    <n v="0.83585144916357623"/>
  </r>
  <r>
    <x v="175"/>
    <x v="19"/>
    <n v="0"/>
    <n v="1"/>
    <n v="0"/>
    <n v="2558"/>
    <s v="202319&quot;1955-1959&quot;"/>
    <n v="0.83585144916357623"/>
  </r>
  <r>
    <x v="176"/>
    <x v="19"/>
    <n v="0"/>
    <n v="0"/>
    <n v="0"/>
    <n v="2558"/>
    <s v="202320&quot;1955-1959&quot;"/>
    <n v="0.83585144916357623"/>
  </r>
  <r>
    <x v="177"/>
    <x v="19"/>
    <n v="0"/>
    <n v="0"/>
    <n v="0"/>
    <n v="2558"/>
    <s v="202321&quot;1955-1959&quot;"/>
    <n v="0.83585144916357623"/>
  </r>
  <r>
    <x v="178"/>
    <x v="19"/>
    <n v="0"/>
    <n v="0"/>
    <n v="0"/>
    <n v="2558"/>
    <s v="202322&quot;1955-1959&quot;"/>
    <n v="0.8358529918116242"/>
  </r>
  <r>
    <x v="179"/>
    <x v="19"/>
    <n v="0"/>
    <n v="0"/>
    <n v="0"/>
    <n v="2558"/>
    <s v="202323&quot;1955-1959&quot;"/>
    <n v="0.8358529918116242"/>
  </r>
  <r>
    <x v="180"/>
    <x v="19"/>
    <n v="0"/>
    <n v="0"/>
    <n v="0"/>
    <n v="2558"/>
    <s v="202324&quot;1955-1959&quot;"/>
    <n v="0.8358529918116242"/>
  </r>
  <r>
    <x v="181"/>
    <x v="19"/>
    <n v="0"/>
    <n v="0"/>
    <n v="0"/>
    <n v="2558"/>
    <s v="202325&quot;1955-1959&quot;"/>
    <n v="0.8358529918116242"/>
  </r>
  <r>
    <x v="182"/>
    <x v="19"/>
    <n v="0"/>
    <n v="0"/>
    <n v="0"/>
    <n v="2558"/>
    <s v="202326&quot;1955-1959&quot;"/>
    <n v="0.8358529918116242"/>
  </r>
  <r>
    <x v="183"/>
    <x v="19"/>
    <n v="0"/>
    <n v="0"/>
    <n v="0"/>
    <n v="2558"/>
    <s v="202327&quot;1955-1959&quot;"/>
    <n v="0.8358529918116242"/>
  </r>
  <r>
    <x v="184"/>
    <x v="19"/>
    <n v="0"/>
    <n v="0"/>
    <n v="0"/>
    <n v="2558"/>
    <s v="202328&quot;1955-1959&quot;"/>
    <n v="0.8358529918116242"/>
  </r>
  <r>
    <x v="185"/>
    <x v="19"/>
    <n v="0"/>
    <n v="0"/>
    <n v="0"/>
    <n v="2558"/>
    <s v="202329&quot;1955-1959&quot;"/>
    <n v="0.8358529918116242"/>
  </r>
  <r>
    <x v="186"/>
    <x v="19"/>
    <n v="0"/>
    <n v="0"/>
    <n v="0"/>
    <n v="2558"/>
    <s v="202330&quot;1955-1959&quot;"/>
    <n v="0.8358529918116242"/>
  </r>
  <r>
    <x v="187"/>
    <x v="19"/>
    <n v="0"/>
    <n v="0"/>
    <n v="0"/>
    <n v="2558"/>
    <s v="202331&quot;1955-1959&quot;"/>
    <n v="0.8358529918116242"/>
  </r>
  <r>
    <x v="188"/>
    <x v="19"/>
    <n v="0"/>
    <n v="0"/>
    <n v="0"/>
    <n v="2558"/>
    <s v="202332&quot;1955-1959&quot;"/>
    <n v="0.8358529918116242"/>
  </r>
  <r>
    <x v="189"/>
    <x v="19"/>
    <n v="0"/>
    <n v="0"/>
    <n v="0"/>
    <n v="2558"/>
    <s v="202333&quot;1955-1959&quot;"/>
    <n v="0.8358529918116242"/>
  </r>
  <r>
    <x v="190"/>
    <x v="19"/>
    <n v="0"/>
    <n v="1"/>
    <n v="0"/>
    <n v="2559"/>
    <s v="202334&quot;1955-1959&quot;"/>
    <n v="0.8358529918116242"/>
  </r>
  <r>
    <x v="191"/>
    <x v="19"/>
    <n v="0"/>
    <n v="0"/>
    <n v="0"/>
    <n v="2559"/>
    <s v="202335&quot;1955-1959&quot;"/>
    <n v="0.8358529918116242"/>
  </r>
  <r>
    <x v="192"/>
    <x v="19"/>
    <n v="0"/>
    <n v="0"/>
    <n v="0"/>
    <n v="2559"/>
    <s v="202336&quot;1955-1959&quot;"/>
    <n v="0.8358529918116242"/>
  </r>
  <r>
    <x v="193"/>
    <x v="19"/>
    <n v="0"/>
    <n v="0"/>
    <n v="0"/>
    <n v="2559"/>
    <s v="202337&quot;1955-1959&quot;"/>
    <n v="0.8358529918116242"/>
  </r>
  <r>
    <x v="194"/>
    <x v="19"/>
    <n v="0"/>
    <n v="0"/>
    <n v="0"/>
    <n v="2559"/>
    <s v="202338&quot;1955-1959&quot;"/>
    <n v="0.83585453445967206"/>
  </r>
  <r>
    <x v="195"/>
    <x v="19"/>
    <n v="0"/>
    <n v="0"/>
    <n v="0"/>
    <n v="2559"/>
    <s v="202339&quot;1955-1959&quot;"/>
    <n v="0.83586533299600763"/>
  </r>
  <r>
    <x v="196"/>
    <x v="19"/>
    <n v="0"/>
    <n v="0"/>
    <n v="0"/>
    <n v="2559"/>
    <s v="202340&quot;1955-1959&quot;"/>
    <n v="0.83589464330891838"/>
  </r>
  <r>
    <x v="197"/>
    <x v="19"/>
    <n v="0"/>
    <n v="0"/>
    <n v="0"/>
    <n v="2559"/>
    <s v="202341&quot;1955-1959&quot;"/>
    <n v="0.83592703891792497"/>
  </r>
  <r>
    <x v="198"/>
    <x v="19"/>
    <n v="0"/>
    <n v="2"/>
    <n v="0"/>
    <n v="2561"/>
    <s v="202342&quot;1955-1959&quot;"/>
    <n v="0.83596869041521915"/>
  </r>
  <r>
    <x v="199"/>
    <x v="19"/>
    <n v="0"/>
    <n v="0"/>
    <n v="0"/>
    <n v="2561"/>
    <s v="202343&quot;1955-1959&quot;"/>
    <n v="0.83602268309689676"/>
  </r>
  <r>
    <x v="200"/>
    <x v="19"/>
    <n v="0"/>
    <n v="2"/>
    <n v="0"/>
    <n v="2563"/>
    <s v="202344&quot;1955-1959&quot;"/>
    <n v="0.83605507870590345"/>
  </r>
  <r>
    <x v="201"/>
    <x v="19"/>
    <n v="0"/>
    <n v="3"/>
    <n v="0"/>
    <n v="2566"/>
    <s v="202345&quot;1955-1959&quot;"/>
    <n v="0.83608593166686207"/>
  </r>
  <r>
    <x v="202"/>
    <x v="19"/>
    <n v="0"/>
    <n v="1"/>
    <n v="0"/>
    <n v="2567"/>
    <s v="202346&quot;1955-1959&quot;"/>
    <n v="0.83611986992391663"/>
  </r>
  <r>
    <x v="203"/>
    <x v="19"/>
    <n v="0"/>
    <n v="3"/>
    <n v="0"/>
    <n v="2570"/>
    <s v="202347&quot;1955-1959&quot;"/>
    <n v="0.83613838170049182"/>
  </r>
  <r>
    <x v="204"/>
    <x v="19"/>
    <n v="0"/>
    <n v="3"/>
    <n v="0"/>
    <n v="2573"/>
    <s v="202348&quot;1955-1959&quot;"/>
    <n v="0.83615843612511498"/>
  </r>
  <r>
    <x v="205"/>
    <x v="19"/>
    <n v="0"/>
    <n v="5"/>
    <n v="0"/>
    <n v="2578"/>
    <s v="202349&quot;1955-1959&quot;"/>
    <n v="0.83616306406925878"/>
  </r>
  <r>
    <x v="206"/>
    <x v="19"/>
    <n v="0"/>
    <n v="4"/>
    <n v="0"/>
    <n v="2582"/>
    <s v="202350&quot;1955-1959&quot;"/>
    <n v="0.83617386260559423"/>
  </r>
  <r>
    <x v="207"/>
    <x v="19"/>
    <n v="0"/>
    <n v="3"/>
    <n v="0"/>
    <n v="2585"/>
    <s v="202351&quot;1955-1959&quot;"/>
    <n v="0.83619545967826536"/>
  </r>
  <r>
    <x v="208"/>
    <x v="19"/>
    <n v="0"/>
    <n v="2"/>
    <n v="0"/>
    <n v="2587"/>
    <s v="202352&quot;1955-1959&quot;"/>
    <n v="0.83619545967826536"/>
  </r>
  <r>
    <x v="209"/>
    <x v="19"/>
    <n v="0"/>
    <n v="3"/>
    <n v="0"/>
    <n v="2590"/>
    <s v="202401&quot;1955-1959&quot;"/>
    <n v="0.83619700232631322"/>
  </r>
  <r>
    <x v="210"/>
    <x v="19"/>
    <n v="0"/>
    <n v="2"/>
    <n v="0"/>
    <n v="2592"/>
    <s v="202402&quot;1955-1959&quot;"/>
    <n v="0.83620471556655296"/>
  </r>
  <r>
    <x v="211"/>
    <x v="19"/>
    <n v="0"/>
    <n v="2"/>
    <n v="0"/>
    <n v="2594"/>
    <s v="202403&quot;1955-1959&quot;"/>
    <n v="0.83620471556655296"/>
  </r>
  <r>
    <x v="212"/>
    <x v="19"/>
    <n v="0"/>
    <n v="1"/>
    <n v="0"/>
    <n v="2595"/>
    <s v="202404&quot;1955-1959&quot;"/>
    <n v="0.83620780086264879"/>
  </r>
  <r>
    <x v="213"/>
    <x v="19"/>
    <n v="0"/>
    <n v="0"/>
    <n v="0"/>
    <n v="2595"/>
    <s v="202405&quot;1955-1959&quot;"/>
    <n v="0.83621088615874462"/>
  </r>
  <r>
    <x v="214"/>
    <x v="19"/>
    <n v="0"/>
    <n v="0"/>
    <n v="0"/>
    <n v="2595"/>
    <s v="202406&quot;1955-1959&quot;"/>
    <n v="0.83621242880679258"/>
  </r>
  <r>
    <x v="215"/>
    <x v="19"/>
    <n v="0"/>
    <n v="0"/>
    <n v="0"/>
    <n v="2595"/>
    <s v="202407&quot;1955-1959&quot;"/>
    <n v="0.83621242880679258"/>
  </r>
  <r>
    <x v="216"/>
    <x v="19"/>
    <n v="0"/>
    <n v="0"/>
    <n v="0"/>
    <n v="2595"/>
    <s v="202408&quot;1955-1959&quot;"/>
    <n v="0.83621242880679258"/>
  </r>
  <r>
    <x v="217"/>
    <x v="19"/>
    <n v="0"/>
    <n v="0"/>
    <n v="0"/>
    <n v="2595"/>
    <s v="202409&quot;1955-1959&quot;"/>
    <n v="0.83621242880679258"/>
  </r>
  <r>
    <x v="218"/>
    <x v="19"/>
    <n v="0"/>
    <n v="1"/>
    <n v="0"/>
    <n v="2596"/>
    <s v="202410&quot;1955-1959&quot;"/>
    <n v="0.83621242880679258"/>
  </r>
  <r>
    <x v="219"/>
    <x v="19"/>
    <n v="0"/>
    <n v="0"/>
    <n v="0"/>
    <n v="2596"/>
    <s v="202411&quot;1955-1959&quot;"/>
    <n v="0.83621242880679258"/>
  </r>
  <r>
    <x v="220"/>
    <x v="19"/>
    <n v="0"/>
    <n v="0"/>
    <n v="0"/>
    <n v="2596"/>
    <s v="202412&quot;1955-1959&quot;"/>
    <n v="0.83621242880679258"/>
  </r>
  <r>
    <x v="221"/>
    <x v="19"/>
    <n v="0"/>
    <n v="0"/>
    <n v="0"/>
    <n v="2596"/>
    <s v="202413&quot;1955-1959&quot;"/>
    <n v="0.83621242880679258"/>
  </r>
  <r>
    <x v="222"/>
    <x v="19"/>
    <n v="0"/>
    <n v="0"/>
    <n v="0"/>
    <n v="2596"/>
    <s v="202414&quot;1955-1959&quot;"/>
    <n v="0.83621242880679258"/>
  </r>
  <r>
    <x v="223"/>
    <x v="19"/>
    <n v="0"/>
    <n v="0"/>
    <n v="0"/>
    <n v="2596"/>
    <s v="202415&quot;1955-1959&quot;"/>
    <n v="0.83621242880679258"/>
  </r>
  <r>
    <x v="224"/>
    <x v="19"/>
    <n v="0"/>
    <n v="0"/>
    <n v="0"/>
    <n v="2596"/>
    <s v="202416&quot;1955-1959&quot;"/>
    <n v="0.83621242880679258"/>
  </r>
  <r>
    <x v="225"/>
    <x v="19"/>
    <n v="0"/>
    <n v="0"/>
    <n v="0"/>
    <n v="2596"/>
    <s v="202417&quot;1955-1959&quot;"/>
    <n v="0.83621242880679258"/>
  </r>
  <r>
    <x v="226"/>
    <x v="19"/>
    <n v="0"/>
    <n v="0"/>
    <n v="0"/>
    <n v="2596"/>
    <s v="202418&quot;1955-1959&quot;"/>
    <n v="0.83621242880679258"/>
  </r>
  <r>
    <x v="227"/>
    <x v="19"/>
    <n v="0"/>
    <n v="0"/>
    <n v="0"/>
    <n v="2596"/>
    <s v="202419&quot;1955-1959&quot;"/>
    <n v="0.83621242880679258"/>
  </r>
  <r>
    <x v="228"/>
    <x v="19"/>
    <n v="0"/>
    <n v="0"/>
    <n v="0"/>
    <n v="2596"/>
    <s v="202420&quot;1955-1959&quot;"/>
    <n v="0.83621242880679258"/>
  </r>
  <r>
    <x v="229"/>
    <x v="19"/>
    <n v="0"/>
    <n v="0"/>
    <n v="0"/>
    <n v="2596"/>
    <s v="202421&quot;1955-1959&quot;"/>
    <n v="0.83621242880679258"/>
  </r>
  <r>
    <x v="230"/>
    <x v="19"/>
    <n v="0"/>
    <n v="0"/>
    <n v="0"/>
    <n v="2596"/>
    <s v="202422&quot;1955-1959&quot;"/>
    <n v="0.83621242880679258"/>
  </r>
  <r>
    <x v="231"/>
    <x v="19"/>
    <n v="0"/>
    <n v="0"/>
    <n v="0"/>
    <n v="2596"/>
    <s v="202423&quot;1955-1959&quot;"/>
    <n v="0.83621242880679258"/>
  </r>
  <r>
    <x v="232"/>
    <x v="19"/>
    <n v="0"/>
    <n v="0"/>
    <n v="0"/>
    <n v="2596"/>
    <s v="202424&quot;1955-1959&quot;"/>
    <n v="0.83621242880679258"/>
  </r>
  <r>
    <x v="233"/>
    <x v="19"/>
    <n v="0"/>
    <n v="0"/>
    <n v="0"/>
    <n v="2596"/>
    <s v="202425&quot;1955-1959&quot;"/>
    <n v="0.83621242880679258"/>
  </r>
  <r>
    <x v="234"/>
    <x v="19"/>
    <n v="0"/>
    <n v="0"/>
    <n v="0"/>
    <n v="2596"/>
    <s v="202426&quot;1955-1959&quot;"/>
    <n v="0.83621242880679258"/>
  </r>
  <r>
    <x v="235"/>
    <x v="19"/>
    <n v="0"/>
    <n v="0"/>
    <n v="0"/>
    <n v="2596"/>
    <s v="202427&quot;1955-1959&quot;"/>
    <n v="0.83621242880679258"/>
  </r>
  <r>
    <x v="236"/>
    <x v="19"/>
    <n v="0"/>
    <n v="0"/>
    <n v="0"/>
    <n v="2596"/>
    <s v="202428&quot;1955-1959&quot;"/>
    <n v="0.83621242880679258"/>
  </r>
  <r>
    <x v="237"/>
    <x v="19"/>
    <n v="0"/>
    <n v="0"/>
    <n v="0"/>
    <n v="2596"/>
    <s v="202429&quot;1955-1959&quot;"/>
    <n v="0.83621242880679258"/>
  </r>
  <r>
    <x v="238"/>
    <x v="19"/>
    <n v="0"/>
    <n v="0"/>
    <n v="0"/>
    <n v="2596"/>
    <s v="202430&quot;1955-1959&quot;"/>
    <n v="0.83621242880679258"/>
  </r>
  <r>
    <x v="239"/>
    <x v="19"/>
    <n v="0"/>
    <n v="0"/>
    <n v="0"/>
    <n v="2596"/>
    <s v="202431&quot;1955-1959&quot;"/>
    <n v="0.83621242880679258"/>
  </r>
  <r>
    <x v="240"/>
    <x v="19"/>
    <n v="0"/>
    <n v="0"/>
    <n v="0"/>
    <n v="2596"/>
    <s v="202432&quot;1955-1959&quot;"/>
    <n v="0.83621242880679258"/>
  </r>
  <r>
    <x v="241"/>
    <x v="19"/>
    <n v="0"/>
    <n v="0"/>
    <n v="0"/>
    <n v="2596"/>
    <s v="202433&quot;1955-1959&quot;"/>
    <n v="0.83621242880679258"/>
  </r>
  <r>
    <x v="242"/>
    <x v="19"/>
    <n v="0"/>
    <n v="0"/>
    <n v="0"/>
    <n v="2596"/>
    <s v="202434&quot;1955-1959&quot;"/>
    <n v="0.83621551410288841"/>
  </r>
  <r>
    <x v="243"/>
    <x v="19"/>
    <n v="0"/>
    <n v="2"/>
    <n v="0"/>
    <n v="2598"/>
    <s v="202435&quot;1955-1959&quot;"/>
    <n v="0.83621551410288841"/>
  </r>
  <r>
    <x v="244"/>
    <x v="19"/>
    <n v="0"/>
    <n v="0"/>
    <n v="0"/>
    <n v="2598"/>
    <s v="202436&quot;1955-1959&quot;"/>
    <n v="0.83621551410288841"/>
  </r>
  <r>
    <x v="245"/>
    <x v="19"/>
    <n v="0"/>
    <n v="2"/>
    <n v="0"/>
    <n v="2600"/>
    <s v="202437&quot;1955-1959&quot;"/>
    <n v="0.83621859939898435"/>
  </r>
  <r>
    <x v="246"/>
    <x v="19"/>
    <n v="0"/>
    <n v="0"/>
    <n v="0"/>
    <n v="2600"/>
    <s v="202438&quot;1955-1959&quot;"/>
    <n v="0.83622476999117601"/>
  </r>
  <r>
    <x v="247"/>
    <x v="19"/>
    <n v="0"/>
    <n v="0"/>
    <n v="0"/>
    <n v="2600"/>
    <s v="202439&quot;1955-1959&quot;"/>
    <n v="0.8362386538236074"/>
  </r>
  <r>
    <x v="248"/>
    <x v="19"/>
    <n v="0"/>
    <n v="2"/>
    <n v="0"/>
    <n v="2602"/>
    <s v="202440&quot;1955-1959&quot;"/>
    <n v="0.83625716560018259"/>
  </r>
  <r>
    <x v="249"/>
    <x v="19"/>
    <n v="0"/>
    <n v="1"/>
    <n v="0"/>
    <n v="2603"/>
    <s v="202441&quot;1955-1959&quot;"/>
    <n v="0.83628801856114132"/>
  </r>
  <r>
    <x v="0"/>
    <x v="20"/>
    <n v="0"/>
    <n v="0"/>
    <n v="0"/>
    <n v="0"/>
    <s v="202001&quot;1960-1964&quot;"/>
    <s v=""/>
  </r>
  <r>
    <x v="1"/>
    <x v="20"/>
    <n v="0"/>
    <n v="0"/>
    <n v="0"/>
    <n v="0"/>
    <s v="202002&quot;1960-1964&quot;"/>
    <s v=""/>
  </r>
  <r>
    <x v="2"/>
    <x v="20"/>
    <n v="0"/>
    <n v="0"/>
    <n v="0"/>
    <n v="0"/>
    <s v="202003&quot;1960-1964&quot;"/>
    <s v=""/>
  </r>
  <r>
    <x v="3"/>
    <x v="20"/>
    <n v="0"/>
    <n v="0"/>
    <n v="0"/>
    <n v="0"/>
    <s v="202004&quot;1960-1964&quot;"/>
    <s v=""/>
  </r>
  <r>
    <x v="4"/>
    <x v="20"/>
    <n v="0"/>
    <n v="0"/>
    <n v="0"/>
    <n v="0"/>
    <s v="202005&quot;1960-1964&quot;"/>
    <s v=""/>
  </r>
  <r>
    <x v="5"/>
    <x v="20"/>
    <n v="0"/>
    <n v="0"/>
    <n v="0"/>
    <n v="0"/>
    <s v="202006&quot;1960-1964&quot;"/>
    <s v=""/>
  </r>
  <r>
    <x v="6"/>
    <x v="20"/>
    <n v="0"/>
    <n v="0"/>
    <n v="0"/>
    <n v="0"/>
    <s v="202007&quot;1960-1964&quot;"/>
    <s v=""/>
  </r>
  <r>
    <x v="7"/>
    <x v="20"/>
    <n v="0"/>
    <n v="0"/>
    <n v="0"/>
    <n v="0"/>
    <s v="202008&quot;1960-1964&quot;"/>
    <s v=""/>
  </r>
  <r>
    <x v="8"/>
    <x v="20"/>
    <n v="0"/>
    <n v="0"/>
    <n v="0"/>
    <n v="0"/>
    <s v="202009&quot;1960-1964&quot;"/>
    <s v=""/>
  </r>
  <r>
    <x v="9"/>
    <x v="20"/>
    <n v="0"/>
    <n v="0"/>
    <n v="0"/>
    <n v="0"/>
    <s v="202010&quot;1960-1964&quot;"/>
    <s v=""/>
  </r>
  <r>
    <x v="10"/>
    <x v="20"/>
    <n v="0"/>
    <n v="0"/>
    <n v="0"/>
    <n v="0"/>
    <s v="202011&quot;1960-1964&quot;"/>
    <s v=""/>
  </r>
  <r>
    <x v="11"/>
    <x v="20"/>
    <n v="0"/>
    <n v="0"/>
    <n v="0"/>
    <n v="0"/>
    <s v="202012&quot;1960-1964&quot;"/>
    <s v=""/>
  </r>
  <r>
    <x v="12"/>
    <x v="20"/>
    <n v="0"/>
    <n v="0"/>
    <n v="0"/>
    <n v="0"/>
    <s v="202013&quot;1960-1964&quot;"/>
    <s v=""/>
  </r>
  <r>
    <x v="13"/>
    <x v="20"/>
    <n v="0"/>
    <n v="3"/>
    <n v="0"/>
    <n v="3"/>
    <s v="202014&quot;1960-1964&quot;"/>
    <s v=""/>
  </r>
  <r>
    <x v="14"/>
    <x v="20"/>
    <n v="0"/>
    <n v="3"/>
    <n v="0"/>
    <n v="6"/>
    <s v="202015&quot;1960-1964&quot;"/>
    <s v=""/>
  </r>
  <r>
    <x v="15"/>
    <x v="20"/>
    <n v="0"/>
    <n v="0"/>
    <n v="0"/>
    <n v="6"/>
    <s v="202016&quot;1960-1964&quot;"/>
    <s v=""/>
  </r>
  <r>
    <x v="16"/>
    <x v="20"/>
    <n v="0"/>
    <n v="0"/>
    <n v="0"/>
    <n v="6"/>
    <s v="202017&quot;1960-1964&quot;"/>
    <s v=""/>
  </r>
  <r>
    <x v="17"/>
    <x v="20"/>
    <n v="0"/>
    <n v="1"/>
    <n v="0"/>
    <n v="7"/>
    <s v="202018&quot;1960-1964&quot;"/>
    <s v=""/>
  </r>
  <r>
    <x v="18"/>
    <x v="20"/>
    <n v="0"/>
    <n v="0"/>
    <n v="0"/>
    <n v="7"/>
    <s v="202019&quot;1960-1964&quot;"/>
    <s v=""/>
  </r>
  <r>
    <x v="19"/>
    <x v="20"/>
    <n v="0"/>
    <n v="0"/>
    <n v="0"/>
    <n v="7"/>
    <s v="202020&quot;1960-1964&quot;"/>
    <s v=""/>
  </r>
  <r>
    <x v="20"/>
    <x v="20"/>
    <n v="0"/>
    <n v="0"/>
    <n v="0"/>
    <n v="7"/>
    <s v="202021&quot;1960-1964&quot;"/>
    <s v=""/>
  </r>
  <r>
    <x v="21"/>
    <x v="20"/>
    <n v="0"/>
    <n v="0"/>
    <n v="0"/>
    <n v="7"/>
    <s v="202022&quot;1960-1964&quot;"/>
    <s v=""/>
  </r>
  <r>
    <x v="22"/>
    <x v="20"/>
    <n v="0"/>
    <n v="0"/>
    <n v="0"/>
    <n v="7"/>
    <s v="202023&quot;1960-1964&quot;"/>
    <s v=""/>
  </r>
  <r>
    <x v="23"/>
    <x v="20"/>
    <n v="0"/>
    <n v="0"/>
    <n v="0"/>
    <n v="7"/>
    <s v="202024&quot;1960-1964&quot;"/>
    <s v=""/>
  </r>
  <r>
    <x v="24"/>
    <x v="20"/>
    <n v="0"/>
    <n v="0"/>
    <n v="0"/>
    <n v="7"/>
    <s v="202025&quot;1960-1964&quot;"/>
    <s v=""/>
  </r>
  <r>
    <x v="25"/>
    <x v="20"/>
    <n v="0"/>
    <n v="1"/>
    <n v="0"/>
    <n v="8"/>
    <s v="202026&quot;1960-1964&quot;"/>
    <s v=""/>
  </r>
  <r>
    <x v="26"/>
    <x v="20"/>
    <n v="0"/>
    <n v="0"/>
    <n v="0"/>
    <n v="8"/>
    <s v="202027&quot;1960-1964&quot;"/>
    <s v=""/>
  </r>
  <r>
    <x v="27"/>
    <x v="20"/>
    <n v="0"/>
    <n v="0"/>
    <n v="0"/>
    <n v="8"/>
    <s v="202028&quot;1960-1964&quot;"/>
    <s v=""/>
  </r>
  <r>
    <x v="28"/>
    <x v="20"/>
    <n v="0"/>
    <n v="0"/>
    <n v="0"/>
    <n v="8"/>
    <s v="202029&quot;1960-1964&quot;"/>
    <s v=""/>
  </r>
  <r>
    <x v="29"/>
    <x v="20"/>
    <n v="0"/>
    <n v="0"/>
    <n v="0"/>
    <n v="8"/>
    <s v="202030&quot;1960-1964&quot;"/>
    <s v=""/>
  </r>
  <r>
    <x v="30"/>
    <x v="20"/>
    <n v="0"/>
    <n v="1"/>
    <n v="0"/>
    <n v="9"/>
    <s v="202031&quot;1960-1964&quot;"/>
    <s v=""/>
  </r>
  <r>
    <x v="31"/>
    <x v="20"/>
    <n v="0"/>
    <n v="0"/>
    <n v="0"/>
    <n v="9"/>
    <s v="202032&quot;1960-1964&quot;"/>
    <s v=""/>
  </r>
  <r>
    <x v="32"/>
    <x v="20"/>
    <n v="0"/>
    <n v="0"/>
    <n v="0"/>
    <n v="9"/>
    <s v="202033&quot;1960-1964&quot;"/>
    <s v=""/>
  </r>
  <r>
    <x v="33"/>
    <x v="20"/>
    <n v="0"/>
    <n v="2"/>
    <n v="0"/>
    <n v="11"/>
    <s v="202034&quot;1960-1964&quot;"/>
    <s v=""/>
  </r>
  <r>
    <x v="34"/>
    <x v="20"/>
    <n v="0"/>
    <n v="0"/>
    <n v="0"/>
    <n v="11"/>
    <s v="202035&quot;1960-1964&quot;"/>
    <s v=""/>
  </r>
  <r>
    <x v="35"/>
    <x v="20"/>
    <n v="0"/>
    <n v="0"/>
    <n v="0"/>
    <n v="11"/>
    <s v="202036&quot;1960-1964&quot;"/>
    <s v=""/>
  </r>
  <r>
    <x v="36"/>
    <x v="20"/>
    <n v="0"/>
    <n v="0"/>
    <n v="0"/>
    <n v="11"/>
    <s v="202037&quot;1960-1964&quot;"/>
    <s v=""/>
  </r>
  <r>
    <x v="37"/>
    <x v="20"/>
    <n v="0"/>
    <n v="2"/>
    <n v="0"/>
    <n v="13"/>
    <s v="202038&quot;1960-1964&quot;"/>
    <s v=""/>
  </r>
  <r>
    <x v="38"/>
    <x v="20"/>
    <n v="0"/>
    <n v="3"/>
    <n v="0"/>
    <n v="16"/>
    <s v="202039&quot;1960-1964&quot;"/>
    <s v=""/>
  </r>
  <r>
    <x v="39"/>
    <x v="20"/>
    <n v="0"/>
    <n v="2"/>
    <n v="0"/>
    <n v="18"/>
    <s v="202040&quot;1960-1964&quot;"/>
    <s v=""/>
  </r>
  <r>
    <x v="40"/>
    <x v="20"/>
    <n v="0"/>
    <n v="5"/>
    <n v="0"/>
    <n v="23"/>
    <s v="202041&quot;1960-1964&quot;"/>
    <s v=""/>
  </r>
  <r>
    <x v="41"/>
    <x v="20"/>
    <n v="0"/>
    <n v="12"/>
    <n v="0"/>
    <n v="35"/>
    <s v="202042&quot;1960-1964&quot;"/>
    <s v=""/>
  </r>
  <r>
    <x v="42"/>
    <x v="20"/>
    <n v="0"/>
    <n v="17"/>
    <n v="0"/>
    <n v="52"/>
    <s v="202043&quot;1960-1964&quot;"/>
    <s v=""/>
  </r>
  <r>
    <x v="43"/>
    <x v="20"/>
    <n v="0"/>
    <n v="37"/>
    <n v="0"/>
    <n v="89"/>
    <s v="202044&quot;1960-1964&quot;"/>
    <s v=""/>
  </r>
  <r>
    <x v="44"/>
    <x v="20"/>
    <n v="0"/>
    <n v="33"/>
    <n v="0"/>
    <n v="122"/>
    <s v="202045&quot;1960-1964&quot;"/>
    <s v=""/>
  </r>
  <r>
    <x v="45"/>
    <x v="20"/>
    <n v="0"/>
    <n v="25"/>
    <n v="0"/>
    <n v="147"/>
    <s v="202046&quot;1960-1964&quot;"/>
    <s v=""/>
  </r>
  <r>
    <x v="46"/>
    <x v="20"/>
    <n v="0"/>
    <n v="21"/>
    <n v="0"/>
    <n v="168"/>
    <s v="202047&quot;1960-1964&quot;"/>
    <s v=""/>
  </r>
  <r>
    <x v="47"/>
    <x v="20"/>
    <n v="0"/>
    <n v="16"/>
    <n v="0"/>
    <n v="184"/>
    <s v="202048&quot;1960-1964&quot;"/>
    <s v=""/>
  </r>
  <r>
    <x v="48"/>
    <x v="20"/>
    <n v="0"/>
    <n v="15"/>
    <n v="0"/>
    <n v="199"/>
    <s v="202049&quot;1960-1964&quot;"/>
    <s v=""/>
  </r>
  <r>
    <x v="49"/>
    <x v="20"/>
    <n v="0"/>
    <n v="21"/>
    <n v="0"/>
    <n v="220"/>
    <s v="202050&quot;1960-1964&quot;"/>
    <s v=""/>
  </r>
  <r>
    <x v="50"/>
    <x v="20"/>
    <n v="0"/>
    <n v="19"/>
    <n v="0"/>
    <n v="239"/>
    <s v="202051&quot;1960-1964&quot;"/>
    <s v=""/>
  </r>
  <r>
    <x v="51"/>
    <x v="20"/>
    <n v="0"/>
    <n v="21"/>
    <n v="0"/>
    <n v="260"/>
    <s v="202052&quot;1960-1964&quot;"/>
    <n v="1.7276242612528431E-4"/>
  </r>
  <r>
    <x v="52"/>
    <x v="20"/>
    <n v="0"/>
    <n v="23"/>
    <n v="0"/>
    <n v="283"/>
    <s v="202053&quot;1960-1964&quot;"/>
    <n v="2.163286031481821E-3"/>
  </r>
  <r>
    <x v="53"/>
    <x v="20"/>
    <n v="0"/>
    <n v="17"/>
    <n v="0"/>
    <n v="300"/>
    <s v="202101&quot;1960-1964&quot;"/>
    <n v="7.9831263689544418E-3"/>
  </r>
  <r>
    <x v="54"/>
    <x v="20"/>
    <n v="0"/>
    <n v="22"/>
    <n v="0"/>
    <n v="322"/>
    <s v="202102&quot;1960-1964&quot;"/>
    <n v="1.8475063621641273E-2"/>
  </r>
  <r>
    <x v="55"/>
    <x v="20"/>
    <n v="0"/>
    <n v="21"/>
    <n v="0"/>
    <n v="343"/>
    <s v="202103&quot;1960-1964&quot;"/>
    <n v="2.5208291394628442E-2"/>
  </r>
  <r>
    <x v="56"/>
    <x v="20"/>
    <n v="0"/>
    <n v="39"/>
    <n v="0"/>
    <n v="382"/>
    <s v="202104&quot;1960-1964&quot;"/>
    <n v="2.8238394120669297E-2"/>
  </r>
  <r>
    <x v="57"/>
    <x v="20"/>
    <n v="0"/>
    <n v="29"/>
    <n v="0"/>
    <n v="411"/>
    <s v="202105&quot;1960-1964&quot;"/>
    <n v="2.9718141857481513E-2"/>
  </r>
  <r>
    <x v="58"/>
    <x v="20"/>
    <n v="0"/>
    <n v="18"/>
    <n v="0"/>
    <n v="429"/>
    <s v="202106&quot;1960-1964&quot;"/>
    <n v="3.1998605882335267E-2"/>
  </r>
  <r>
    <x v="59"/>
    <x v="20"/>
    <n v="0"/>
    <n v="46"/>
    <n v="0"/>
    <n v="475"/>
    <s v="202107&quot;1960-1964&quot;"/>
    <n v="3.5230014391861235E-2"/>
  </r>
  <r>
    <x v="60"/>
    <x v="20"/>
    <n v="0"/>
    <n v="44"/>
    <n v="0"/>
    <n v="519"/>
    <s v="202108&quot;1960-1964&quot;"/>
    <n v="4.0629215778767949E-2"/>
  </r>
  <r>
    <x v="61"/>
    <x v="20"/>
    <n v="0"/>
    <n v="44"/>
    <n v="0"/>
    <n v="563"/>
    <s v="202109&quot;1960-1964&quot;"/>
    <n v="6.2846463778479508E-2"/>
  </r>
  <r>
    <x v="62"/>
    <x v="20"/>
    <n v="0"/>
    <n v="57"/>
    <n v="0"/>
    <n v="620"/>
    <s v="202110&quot;1960-1964&quot;"/>
    <n v="8.2326554035580049E-2"/>
  </r>
  <r>
    <x v="63"/>
    <x v="20"/>
    <n v="0"/>
    <n v="61"/>
    <n v="0"/>
    <n v="681"/>
    <s v="202111&quot;1960-1964&quot;"/>
    <n v="9.6985821462801991E-2"/>
  </r>
  <r>
    <x v="64"/>
    <x v="20"/>
    <n v="0"/>
    <n v="46"/>
    <n v="0"/>
    <n v="727"/>
    <s v="202112&quot;1960-1964&quot;"/>
    <n v="0.107033083253462"/>
  </r>
  <r>
    <x v="65"/>
    <x v="20"/>
    <n v="0"/>
    <n v="43"/>
    <n v="0"/>
    <n v="770"/>
    <s v="202113&quot;1960-1964&quot;"/>
    <n v="0.11558407220568043"/>
  </r>
  <r>
    <x v="66"/>
    <x v="20"/>
    <n v="0"/>
    <n v="34"/>
    <n v="0"/>
    <n v="804"/>
    <s v="202114&quot;1960-1964&quot;"/>
    <n v="0.12692780333326323"/>
  </r>
  <r>
    <x v="67"/>
    <x v="20"/>
    <n v="0"/>
    <n v="30"/>
    <n v="0"/>
    <n v="834"/>
    <s v="202115&quot;1960-1964&quot;"/>
    <n v="0.14697575617362774"/>
  </r>
  <r>
    <x v="68"/>
    <x v="20"/>
    <n v="0"/>
    <n v="20"/>
    <n v="0"/>
    <n v="854"/>
    <s v="202116&quot;1960-1964&quot;"/>
    <n v="0.17065472452655583"/>
  </r>
  <r>
    <x v="69"/>
    <x v="20"/>
    <n v="0"/>
    <n v="22"/>
    <n v="0"/>
    <n v="876"/>
    <s v="202117&quot;1960-1964&quot;"/>
    <n v="0.23087670170989733"/>
  </r>
  <r>
    <x v="70"/>
    <x v="20"/>
    <n v="0"/>
    <n v="13"/>
    <n v="0"/>
    <n v="889"/>
    <s v="202118&quot;1960-1964&quot;"/>
    <n v="0.40921860305804519"/>
  </r>
  <r>
    <x v="71"/>
    <x v="20"/>
    <n v="0"/>
    <n v="7"/>
    <n v="0"/>
    <n v="896"/>
    <s v="202119&quot;1960-1964&quot;"/>
    <n v="0.51478095226649279"/>
  </r>
  <r>
    <x v="72"/>
    <x v="20"/>
    <n v="0"/>
    <n v="10"/>
    <n v="0"/>
    <n v="906"/>
    <s v="202120&quot;1960-1964&quot;"/>
    <n v="0.56845448235870288"/>
  </r>
  <r>
    <x v="73"/>
    <x v="20"/>
    <n v="0"/>
    <n v="0"/>
    <n v="0"/>
    <n v="906"/>
    <s v="202121&quot;1960-1964&quot;"/>
    <n v="0.60039750380828483"/>
  </r>
  <r>
    <x v="74"/>
    <x v="20"/>
    <n v="0"/>
    <n v="1"/>
    <n v="0"/>
    <n v="907"/>
    <s v="202122&quot;1960-1964&quot;"/>
    <n v="0.62511454899993091"/>
  </r>
  <r>
    <x v="75"/>
    <x v="20"/>
    <n v="0"/>
    <n v="0"/>
    <n v="0"/>
    <n v="907"/>
    <s v="202123&quot;1960-1964&quot;"/>
    <n v="0.64494917780107985"/>
  </r>
  <r>
    <x v="76"/>
    <x v="20"/>
    <n v="0"/>
    <n v="2"/>
    <n v="0"/>
    <n v="909"/>
    <s v="202124&quot;1960-1964&quot;"/>
    <n v="0.65706508185934431"/>
  </r>
  <r>
    <x v="77"/>
    <x v="20"/>
    <n v="0"/>
    <n v="0"/>
    <n v="0"/>
    <n v="909"/>
    <s v="202125&quot;1960-1964&quot;"/>
    <n v="0.66644683273893046"/>
  </r>
  <r>
    <x v="78"/>
    <x v="20"/>
    <n v="0"/>
    <n v="2"/>
    <n v="0"/>
    <n v="911"/>
    <s v="202126&quot;1960-1964&quot;"/>
    <n v="0.67502786733047504"/>
  </r>
  <r>
    <x v="79"/>
    <x v="20"/>
    <n v="0"/>
    <n v="0"/>
    <n v="0"/>
    <n v="911"/>
    <s v="202127&quot;1960-1964&quot;"/>
    <n v="0.68199545109020598"/>
  </r>
  <r>
    <x v="80"/>
    <x v="20"/>
    <n v="0"/>
    <n v="1"/>
    <n v="0"/>
    <n v="912"/>
    <s v="202128&quot;1960-1964&quot;"/>
    <n v="0.69258804123463547"/>
  </r>
  <r>
    <x v="81"/>
    <x v="20"/>
    <n v="0"/>
    <n v="0"/>
    <n v="0"/>
    <n v="912"/>
    <s v="202129&quot;1960-1964&quot;"/>
    <n v="0.7014815504751718"/>
  </r>
  <r>
    <x v="82"/>
    <x v="20"/>
    <n v="0"/>
    <n v="0"/>
    <n v="0"/>
    <n v="912"/>
    <s v="202130&quot;1960-1964&quot;"/>
    <n v="0.70963293242435255"/>
  </r>
  <r>
    <x v="83"/>
    <x v="20"/>
    <n v="0"/>
    <n v="0"/>
    <n v="0"/>
    <n v="912"/>
    <s v="202131&quot;1960-1964&quot;"/>
    <n v="0.71597706916806625"/>
  </r>
  <r>
    <x v="84"/>
    <x v="20"/>
    <n v="0"/>
    <n v="0"/>
    <n v="0"/>
    <n v="912"/>
    <s v="202132&quot;1960-1964&quot;"/>
    <n v="0.72020749518518634"/>
  </r>
  <r>
    <x v="85"/>
    <x v="20"/>
    <n v="0"/>
    <n v="0"/>
    <n v="0"/>
    <n v="912"/>
    <s v="202133&quot;1960-1964&quot;"/>
    <n v="0.72436881623185623"/>
  </r>
  <r>
    <x v="86"/>
    <x v="20"/>
    <n v="0"/>
    <n v="0"/>
    <n v="0"/>
    <n v="912"/>
    <s v="202134&quot;1960-1964&quot;"/>
    <n v="0.72830629726554641"/>
  </r>
  <r>
    <x v="87"/>
    <x v="20"/>
    <n v="0"/>
    <n v="0"/>
    <n v="0"/>
    <n v="912"/>
    <s v="202135&quot;1960-1964&quot;"/>
    <n v="0.73127630871293492"/>
  </r>
  <r>
    <x v="88"/>
    <x v="20"/>
    <n v="0"/>
    <n v="0"/>
    <n v="0"/>
    <n v="912"/>
    <s v="202136&quot;1960-1964&quot;"/>
    <n v="0.73402248014734384"/>
  </r>
  <r>
    <x v="89"/>
    <x v="20"/>
    <n v="0"/>
    <n v="0"/>
    <n v="0"/>
    <n v="912"/>
    <s v="202137&quot;1960-1964&quot;"/>
    <n v="0.73653730015894148"/>
  </r>
  <r>
    <x v="90"/>
    <x v="20"/>
    <n v="0"/>
    <n v="1"/>
    <n v="0"/>
    <n v="913"/>
    <s v="202138&quot;1960-1964&quot;"/>
    <n v="0.73860744470851225"/>
  </r>
  <r>
    <x v="91"/>
    <x v="20"/>
    <n v="0"/>
    <n v="2"/>
    <n v="0"/>
    <n v="915"/>
    <s v="202139&quot;1960-1964&quot;"/>
    <n v="0.74006315593386351"/>
  </r>
  <r>
    <x v="92"/>
    <x v="20"/>
    <n v="0"/>
    <n v="1"/>
    <n v="0"/>
    <n v="916"/>
    <s v="202140&quot;1960-1964&quot;"/>
    <n v="0.74162853374275528"/>
  </r>
  <r>
    <x v="93"/>
    <x v="20"/>
    <n v="0"/>
    <n v="3"/>
    <n v="0"/>
    <n v="919"/>
    <s v="202141&quot;1960-1964&quot;"/>
    <n v="0.74329306216142321"/>
  </r>
  <r>
    <x v="94"/>
    <x v="20"/>
    <n v="0"/>
    <n v="5"/>
    <n v="0"/>
    <n v="924"/>
    <s v="202142&quot;1960-1964&quot;"/>
    <n v="0.74641931093330771"/>
  </r>
  <r>
    <x v="95"/>
    <x v="20"/>
    <n v="0"/>
    <n v="8"/>
    <n v="0"/>
    <n v="932"/>
    <s v="202143&quot;1960-1964&quot;"/>
    <n v="0.75148801028762691"/>
  </r>
  <r>
    <x v="96"/>
    <x v="20"/>
    <n v="0"/>
    <n v="10"/>
    <n v="0"/>
    <n v="942"/>
    <s v="202144&quot;1960-1964&quot;"/>
    <n v="0.75945160699101932"/>
  </r>
  <r>
    <x v="97"/>
    <x v="20"/>
    <n v="0"/>
    <n v="11"/>
    <n v="0"/>
    <n v="953"/>
    <s v="202145&quot;1960-1964&quot;"/>
    <n v="0.76604362025917372"/>
  </r>
  <r>
    <x v="98"/>
    <x v="20"/>
    <n v="0"/>
    <n v="21"/>
    <n v="0"/>
    <n v="974"/>
    <s v="202146&quot;1960-1964&quot;"/>
    <n v="0.77213837819648046"/>
  </r>
  <r>
    <x v="99"/>
    <x v="20"/>
    <n v="0"/>
    <n v="33"/>
    <n v="0"/>
    <n v="1007"/>
    <s v="202147&quot;1960-1964&quot;"/>
    <n v="0.77949955983138386"/>
  </r>
  <r>
    <x v="100"/>
    <x v="20"/>
    <n v="0"/>
    <n v="38"/>
    <n v="0"/>
    <n v="1045"/>
    <s v="202148&quot;1960-1964&quot;"/>
    <n v="0.78446009488412904"/>
  </r>
  <r>
    <x v="101"/>
    <x v="20"/>
    <n v="0"/>
    <n v="27"/>
    <n v="0"/>
    <n v="1072"/>
    <s v="202149&quot;1960-1964&quot;"/>
    <n v="0.78732945343977501"/>
  </r>
  <r>
    <x v="102"/>
    <x v="20"/>
    <n v="0"/>
    <n v="30"/>
    <n v="0"/>
    <n v="1102"/>
    <s v="202150&quot;1960-1964&quot;"/>
    <n v="0.78976615478912471"/>
  </r>
  <r>
    <x v="103"/>
    <x v="20"/>
    <n v="0"/>
    <n v="25"/>
    <n v="0"/>
    <n v="1127"/>
    <s v="202151&quot;1960-1964&quot;"/>
    <n v="0.79063447376564999"/>
  </r>
  <r>
    <x v="104"/>
    <x v="20"/>
    <n v="0"/>
    <n v="22"/>
    <n v="0"/>
    <n v="1149"/>
    <s v="202152&quot;1960-1964&quot;"/>
    <n v="0.79129397554885872"/>
  </r>
  <r>
    <x v="105"/>
    <x v="20"/>
    <n v="0"/>
    <n v="19"/>
    <n v="0"/>
    <n v="1168"/>
    <s v="202201&quot;1960-1964&quot;"/>
    <n v="0.79253335817106185"/>
  </r>
  <r>
    <x v="106"/>
    <x v="20"/>
    <n v="0"/>
    <n v="10"/>
    <n v="0"/>
    <n v="1178"/>
    <s v="202202&quot;1960-1964&quot;"/>
    <n v="0.79366157192775821"/>
  </r>
  <r>
    <x v="107"/>
    <x v="20"/>
    <n v="0"/>
    <n v="5"/>
    <n v="0"/>
    <n v="1183"/>
    <s v="202203&quot;1960-1964&quot;"/>
    <n v="0.79452237949445204"/>
  </r>
  <r>
    <x v="108"/>
    <x v="20"/>
    <n v="0"/>
    <n v="3"/>
    <n v="0"/>
    <n v="1186"/>
    <s v="202204&quot;1960-1964&quot;"/>
    <n v="0.79509775348754763"/>
  </r>
  <r>
    <x v="109"/>
    <x v="20"/>
    <n v="0"/>
    <n v="6"/>
    <n v="0"/>
    <n v="1192"/>
    <s v="202205&quot;1960-1964&quot;"/>
    <n v="0.79541924182833723"/>
  </r>
  <r>
    <x v="110"/>
    <x v="20"/>
    <n v="0"/>
    <n v="12"/>
    <n v="0"/>
    <n v="1204"/>
    <s v="202206&quot;1960-1964&quot;"/>
    <n v="0.79558148828069841"/>
  </r>
  <r>
    <x v="111"/>
    <x v="20"/>
    <n v="0"/>
    <n v="8"/>
    <n v="0"/>
    <n v="1212"/>
    <s v="202207&quot;1960-1964&quot;"/>
    <n v="0.79568965258227242"/>
  </r>
  <r>
    <x v="112"/>
    <x v="20"/>
    <n v="0"/>
    <n v="7"/>
    <n v="0"/>
    <n v="1219"/>
    <s v="202208&quot;1960-1964&quot;"/>
    <n v="0.79576476668058782"/>
  </r>
  <r>
    <x v="113"/>
    <x v="20"/>
    <n v="0"/>
    <n v="6"/>
    <n v="0"/>
    <n v="1225"/>
    <s v="202209&quot;1960-1964&quot;"/>
    <n v="0.79584739218873468"/>
  </r>
  <r>
    <x v="114"/>
    <x v="20"/>
    <n v="0"/>
    <n v="6"/>
    <n v="0"/>
    <n v="1231"/>
    <s v="202210&quot;1960-1964&quot;"/>
    <n v="0.79600963864109586"/>
  </r>
  <r>
    <x v="115"/>
    <x v="20"/>
    <n v="0"/>
    <n v="5"/>
    <n v="0"/>
    <n v="1236"/>
    <s v="202211&quot;1960-1964&quot;"/>
    <n v="0.79611780294266987"/>
  </r>
  <r>
    <x v="116"/>
    <x v="20"/>
    <n v="0"/>
    <n v="4"/>
    <n v="0"/>
    <n v="1240"/>
    <s v="202212&quot;1960-1964&quot;"/>
    <n v="0.79619892616885046"/>
  </r>
  <r>
    <x v="117"/>
    <x v="20"/>
    <n v="0"/>
    <n v="6"/>
    <n v="0"/>
    <n v="1246"/>
    <s v="202213&quot;1960-1964&quot;"/>
    <n v="0.79626803113930056"/>
  </r>
  <r>
    <x v="118"/>
    <x v="20"/>
    <n v="0"/>
    <n v="2"/>
    <n v="0"/>
    <n v="1248"/>
    <s v="202214&quot;1960-1964&quot;"/>
    <n v="0.79633713610975077"/>
  </r>
  <r>
    <x v="119"/>
    <x v="20"/>
    <n v="0"/>
    <n v="0"/>
    <n v="0"/>
    <n v="1248"/>
    <s v="202215&quot;1960-1964&quot;"/>
    <n v="0.79637469315890841"/>
  </r>
  <r>
    <x v="120"/>
    <x v="20"/>
    <n v="0"/>
    <n v="3"/>
    <n v="0"/>
    <n v="1251"/>
    <s v="202216&quot;1960-1964&quot;"/>
    <n v="0.7964212638998639"/>
  </r>
  <r>
    <x v="121"/>
    <x v="20"/>
    <n v="0"/>
    <n v="2"/>
    <n v="0"/>
    <n v="1253"/>
    <s v="202217&quot;1960-1964&quot;"/>
    <n v="0.7964843597424488"/>
  </r>
  <r>
    <x v="122"/>
    <x v="20"/>
    <n v="0"/>
    <n v="0"/>
    <n v="0"/>
    <n v="1253"/>
    <s v="202218&quot;1960-1964&quot;"/>
    <n v="0.79652191679160644"/>
  </r>
  <r>
    <x v="123"/>
    <x v="20"/>
    <n v="0"/>
    <n v="0"/>
    <n v="0"/>
    <n v="1253"/>
    <s v="202219&quot;1960-1964&quot;"/>
    <n v="0.79657449666042723"/>
  </r>
  <r>
    <x v="124"/>
    <x v="20"/>
    <n v="0"/>
    <n v="0"/>
    <n v="0"/>
    <n v="1253"/>
    <s v="202220&quot;1960-1964&quot;"/>
    <n v="0.79660754686368596"/>
  </r>
  <r>
    <x v="125"/>
    <x v="20"/>
    <n v="0"/>
    <n v="0"/>
    <n v="0"/>
    <n v="1253"/>
    <s v="202221&quot;1960-1964&quot;"/>
    <n v="0.79666162901447302"/>
  </r>
  <r>
    <x v="126"/>
    <x v="20"/>
    <n v="0"/>
    <n v="0"/>
    <n v="0"/>
    <n v="1253"/>
    <s v="202222&quot;1960-1964&quot;"/>
    <n v="0.79668566552593389"/>
  </r>
  <r>
    <x v="127"/>
    <x v="20"/>
    <n v="0"/>
    <n v="0"/>
    <n v="0"/>
    <n v="1253"/>
    <s v="202223&quot;1960-1964&quot;"/>
    <n v="0.7967142088832937"/>
  </r>
  <r>
    <x v="128"/>
    <x v="20"/>
    <n v="0"/>
    <n v="1"/>
    <n v="0"/>
    <n v="1254"/>
    <s v="202224&quot;1960-1964&quot;"/>
    <n v="0.79673073398492311"/>
  </r>
  <r>
    <x v="129"/>
    <x v="20"/>
    <n v="0"/>
    <n v="0"/>
    <n v="0"/>
    <n v="1254"/>
    <s v="202225&quot;1960-1964&quot;"/>
    <n v="0.79675627277835026"/>
  </r>
  <r>
    <x v="130"/>
    <x v="20"/>
    <n v="0"/>
    <n v="0"/>
    <n v="0"/>
    <n v="1254"/>
    <s v="202226&quot;1960-1964&quot;"/>
    <n v="0.79677880700784487"/>
  </r>
  <r>
    <x v="131"/>
    <x v="20"/>
    <n v="0"/>
    <n v="4"/>
    <n v="0"/>
    <n v="1258"/>
    <s v="202227&quot;1960-1964&quot;"/>
    <n v="0.79680134123733948"/>
  </r>
  <r>
    <x v="132"/>
    <x v="20"/>
    <n v="0"/>
    <n v="1"/>
    <n v="0"/>
    <n v="1259"/>
    <s v="202228&quot;1960-1964&quot;"/>
    <n v="0.79684190285042977"/>
  </r>
  <r>
    <x v="133"/>
    <x v="20"/>
    <n v="0"/>
    <n v="1"/>
    <n v="0"/>
    <n v="1260"/>
    <s v="202229&quot;1960-1964&quot;"/>
    <n v="0.79688997587335164"/>
  </r>
  <r>
    <x v="134"/>
    <x v="20"/>
    <n v="0"/>
    <n v="3"/>
    <n v="0"/>
    <n v="1263"/>
    <s v="202230&quot;1960-1964&quot;"/>
    <n v="0.79692753292250929"/>
  </r>
  <r>
    <x v="135"/>
    <x v="20"/>
    <n v="0"/>
    <n v="1"/>
    <n v="0"/>
    <n v="1264"/>
    <s v="202231&quot;1960-1964&quot;"/>
    <n v="0.79696659225363331"/>
  </r>
  <r>
    <x v="136"/>
    <x v="20"/>
    <n v="0"/>
    <n v="2"/>
    <n v="0"/>
    <n v="1266"/>
    <s v="202232&quot;1960-1964&quot;"/>
    <n v="0.79698612191919527"/>
  </r>
  <r>
    <x v="137"/>
    <x v="20"/>
    <n v="0"/>
    <n v="1"/>
    <n v="0"/>
    <n v="1267"/>
    <s v="202233&quot;1960-1964&quot;"/>
    <n v="0.79702217668638664"/>
  </r>
  <r>
    <x v="138"/>
    <x v="20"/>
    <n v="0"/>
    <n v="1"/>
    <n v="0"/>
    <n v="1268"/>
    <s v="202234&quot;1960-1964&quot;"/>
    <n v="0.79707175199127478"/>
  </r>
  <r>
    <x v="139"/>
    <x v="20"/>
    <n v="0"/>
    <n v="1"/>
    <n v="0"/>
    <n v="1269"/>
    <s v="202235&quot;1960-1964&quot;"/>
    <n v="0.79711381588633134"/>
  </r>
  <r>
    <x v="140"/>
    <x v="20"/>
    <n v="0"/>
    <n v="1"/>
    <n v="0"/>
    <n v="1270"/>
    <s v="202236&quot;1960-1964&quot;"/>
    <n v="0.79713785239779222"/>
  </r>
  <r>
    <x v="141"/>
    <x v="20"/>
    <n v="0"/>
    <n v="4"/>
    <n v="0"/>
    <n v="1274"/>
    <s v="202237&quot;1960-1964&quot;"/>
    <n v="0.79716339119121948"/>
  </r>
  <r>
    <x v="142"/>
    <x v="20"/>
    <n v="0"/>
    <n v="1"/>
    <n v="0"/>
    <n v="1275"/>
    <s v="202238&quot;1960-1964&quot;"/>
    <n v="0.79719043226661301"/>
  </r>
  <r>
    <x v="143"/>
    <x v="20"/>
    <n v="0"/>
    <n v="4"/>
    <n v="0"/>
    <n v="1279"/>
    <s v="202239&quot;1960-1964&quot;"/>
    <n v="0.79721446877807389"/>
  </r>
  <r>
    <x v="144"/>
    <x v="20"/>
    <n v="0"/>
    <n v="3"/>
    <n v="0"/>
    <n v="1282"/>
    <s v="202240&quot;1960-1964&quot;"/>
    <n v="0.79724601669936634"/>
  </r>
  <r>
    <x v="145"/>
    <x v="20"/>
    <n v="0"/>
    <n v="4"/>
    <n v="0"/>
    <n v="1286"/>
    <s v="202241&quot;1960-1964&quot;"/>
    <n v="0.7972715554927936"/>
  </r>
  <r>
    <x v="146"/>
    <x v="20"/>
    <n v="0"/>
    <n v="4"/>
    <n v="0"/>
    <n v="1290"/>
    <s v="202242&quot;1960-1964&quot;"/>
    <n v="0.79729559200425448"/>
  </r>
  <r>
    <x v="147"/>
    <x v="20"/>
    <n v="0"/>
    <n v="2"/>
    <n v="0"/>
    <n v="1292"/>
    <s v="202243&quot;1960-1964&quot;"/>
    <n v="0.7973061079780186"/>
  </r>
  <r>
    <x v="148"/>
    <x v="20"/>
    <n v="0"/>
    <n v="1"/>
    <n v="0"/>
    <n v="1293"/>
    <s v="202244&quot;1960-1964&quot;"/>
    <n v="0.79732563764358055"/>
  </r>
  <r>
    <x v="149"/>
    <x v="20"/>
    <n v="0"/>
    <n v="3"/>
    <n v="0"/>
    <n v="1296"/>
    <s v="202245&quot;1960-1964&quot;"/>
    <n v="0.79734366502717624"/>
  </r>
  <r>
    <x v="150"/>
    <x v="20"/>
    <n v="0"/>
    <n v="0"/>
    <n v="0"/>
    <n v="1296"/>
    <s v="202246&quot;1960-1964&quot;"/>
    <n v="0.79736319469273831"/>
  </r>
  <r>
    <x v="151"/>
    <x v="20"/>
    <n v="0"/>
    <n v="2"/>
    <n v="0"/>
    <n v="1298"/>
    <s v="202247&quot;1960-1964&quot;"/>
    <n v="0.79737521294846869"/>
  </r>
  <r>
    <x v="152"/>
    <x v="20"/>
    <n v="0"/>
    <n v="0"/>
    <n v="0"/>
    <n v="1298"/>
    <s v="202248&quot;1960-1964&quot;"/>
    <n v="0.79738422664026654"/>
  </r>
  <r>
    <x v="153"/>
    <x v="20"/>
    <n v="0"/>
    <n v="0"/>
    <n v="0"/>
    <n v="1298"/>
    <s v="202249&quot;1960-1964&quot;"/>
    <n v="0.79739474261403076"/>
  </r>
  <r>
    <x v="154"/>
    <x v="20"/>
    <n v="0"/>
    <n v="2"/>
    <n v="0"/>
    <n v="1300"/>
    <s v="202250&quot;1960-1964&quot;"/>
    <n v="0.79740075174189595"/>
  </r>
  <r>
    <x v="155"/>
    <x v="20"/>
    <n v="0"/>
    <n v="1"/>
    <n v="0"/>
    <n v="1301"/>
    <s v="202251&quot;1960-1964&quot;"/>
    <n v="0.79740826315172753"/>
  </r>
  <r>
    <x v="156"/>
    <x v="20"/>
    <n v="0"/>
    <n v="1"/>
    <n v="0"/>
    <n v="1302"/>
    <s v="202252&quot;1960-1964&quot;"/>
    <n v="0.79740826315172753"/>
  </r>
  <r>
    <x v="157"/>
    <x v="20"/>
    <n v="0"/>
    <n v="2"/>
    <n v="0"/>
    <n v="1304"/>
    <s v="202301&quot;1960-1964&quot;"/>
    <n v="0.79741276999762645"/>
  </r>
  <r>
    <x v="158"/>
    <x v="20"/>
    <n v="0"/>
    <n v="1"/>
    <n v="0"/>
    <n v="1305"/>
    <s v="202302&quot;1960-1964&quot;"/>
    <n v="0.7974322996631884"/>
  </r>
  <r>
    <x v="159"/>
    <x v="20"/>
    <n v="0"/>
    <n v="3"/>
    <n v="0"/>
    <n v="1308"/>
    <s v="202303&quot;1960-1964&quot;"/>
    <n v="0.79744131335498625"/>
  </r>
  <r>
    <x v="160"/>
    <x v="20"/>
    <n v="0"/>
    <n v="2"/>
    <n v="0"/>
    <n v="1310"/>
    <s v="202304&quot;1960-1964&quot;"/>
    <n v="0.79745032704678409"/>
  </r>
  <r>
    <x v="161"/>
    <x v="20"/>
    <n v="0"/>
    <n v="0"/>
    <n v="0"/>
    <n v="1310"/>
    <s v="202305&quot;1960-1964&quot;"/>
    <n v="0.79745783845661555"/>
  </r>
  <r>
    <x v="162"/>
    <x v="20"/>
    <n v="0"/>
    <n v="1"/>
    <n v="0"/>
    <n v="1311"/>
    <s v="202306&quot;1960-1964&quot;"/>
    <n v="0.79746234530251447"/>
  </r>
  <r>
    <x v="163"/>
    <x v="20"/>
    <n v="0"/>
    <n v="1"/>
    <n v="0"/>
    <n v="1312"/>
    <s v="202307&quot;1960-1964&quot;"/>
    <n v="0.79746384758448086"/>
  </r>
  <r>
    <x v="164"/>
    <x v="20"/>
    <n v="0"/>
    <n v="1"/>
    <n v="0"/>
    <n v="1313"/>
    <s v="202308&quot;1960-1964&quot;"/>
    <n v="0.7974728612762787"/>
  </r>
  <r>
    <x v="165"/>
    <x v="20"/>
    <n v="0"/>
    <n v="2"/>
    <n v="0"/>
    <n v="1315"/>
    <s v="202309&quot;1960-1964&quot;"/>
    <n v="0.79748037268611016"/>
  </r>
  <r>
    <x v="166"/>
    <x v="20"/>
    <n v="0"/>
    <n v="0"/>
    <n v="0"/>
    <n v="1315"/>
    <s v="202310&quot;1960-1964&quot;"/>
    <n v="0.79748337725004281"/>
  </r>
  <r>
    <x v="167"/>
    <x v="20"/>
    <n v="0"/>
    <n v="3"/>
    <n v="0"/>
    <n v="1318"/>
    <s v="202311&quot;1960-1964&quot;"/>
    <n v="0.79748788409594173"/>
  </r>
  <r>
    <x v="168"/>
    <x v="20"/>
    <n v="0"/>
    <n v="1"/>
    <n v="0"/>
    <n v="1319"/>
    <s v="202312&quot;1960-1964&quot;"/>
    <n v="0.79748788409594173"/>
  </r>
  <r>
    <x v="169"/>
    <x v="20"/>
    <n v="0"/>
    <n v="0"/>
    <n v="0"/>
    <n v="1319"/>
    <s v="202313&quot;1960-1964&quot;"/>
    <n v="0.79749239094184066"/>
  </r>
  <r>
    <x v="170"/>
    <x v="20"/>
    <n v="0"/>
    <n v="0"/>
    <n v="0"/>
    <n v="1319"/>
    <s v="202314&quot;1960-1964&quot;"/>
    <n v="0.79749840006970585"/>
  </r>
  <r>
    <x v="171"/>
    <x v="20"/>
    <n v="0"/>
    <n v="0"/>
    <n v="0"/>
    <n v="1319"/>
    <s v="202315&quot;1960-1964&quot;"/>
    <n v="0.79750290691560477"/>
  </r>
  <r>
    <x v="172"/>
    <x v="20"/>
    <n v="0"/>
    <n v="0"/>
    <n v="0"/>
    <n v="1319"/>
    <s v="202316&quot;1960-1964&quot;"/>
    <n v="0.79750440919757115"/>
  </r>
  <r>
    <x v="173"/>
    <x v="20"/>
    <n v="0"/>
    <n v="0"/>
    <n v="0"/>
    <n v="1319"/>
    <s v="202317&quot;1960-1964&quot;"/>
    <n v="0.79750440919757115"/>
  </r>
  <r>
    <x v="174"/>
    <x v="20"/>
    <n v="0"/>
    <n v="0"/>
    <n v="0"/>
    <n v="1319"/>
    <s v="202318&quot;1960-1964&quot;"/>
    <n v="0.79750591147953742"/>
  </r>
  <r>
    <x v="175"/>
    <x v="20"/>
    <n v="0"/>
    <n v="0"/>
    <n v="0"/>
    <n v="1319"/>
    <s v="202319&quot;1960-1964&quot;"/>
    <n v="0.79750741376150369"/>
  </r>
  <r>
    <x v="176"/>
    <x v="20"/>
    <n v="0"/>
    <n v="0"/>
    <n v="0"/>
    <n v="1319"/>
    <s v="202320&quot;1960-1964&quot;"/>
    <n v="0.79750741376150369"/>
  </r>
  <r>
    <x v="177"/>
    <x v="20"/>
    <n v="0"/>
    <n v="0"/>
    <n v="0"/>
    <n v="1319"/>
    <s v="202321&quot;1960-1964&quot;"/>
    <n v="0.79750741376150369"/>
  </r>
  <r>
    <x v="178"/>
    <x v="20"/>
    <n v="0"/>
    <n v="0"/>
    <n v="0"/>
    <n v="1319"/>
    <s v="202322&quot;1960-1964&quot;"/>
    <n v="0.79750891604347007"/>
  </r>
  <r>
    <x v="179"/>
    <x v="20"/>
    <n v="0"/>
    <n v="0"/>
    <n v="0"/>
    <n v="1319"/>
    <s v="202323&quot;1960-1964&quot;"/>
    <n v="0.79750891604347007"/>
  </r>
  <r>
    <x v="180"/>
    <x v="20"/>
    <n v="0"/>
    <n v="0"/>
    <n v="0"/>
    <n v="1319"/>
    <s v="202324&quot;1960-1964&quot;"/>
    <n v="0.79750891604347007"/>
  </r>
  <r>
    <x v="181"/>
    <x v="20"/>
    <n v="0"/>
    <n v="0"/>
    <n v="0"/>
    <n v="1319"/>
    <s v="202325&quot;1960-1964&quot;"/>
    <n v="0.79750891604347007"/>
  </r>
  <r>
    <x v="182"/>
    <x v="20"/>
    <n v="0"/>
    <n v="0"/>
    <n v="0"/>
    <n v="1319"/>
    <s v="202326&quot;1960-1964&quot;"/>
    <n v="0.79750891604347007"/>
  </r>
  <r>
    <x v="183"/>
    <x v="20"/>
    <n v="0"/>
    <n v="0"/>
    <n v="0"/>
    <n v="1319"/>
    <s v="202327&quot;1960-1964&quot;"/>
    <n v="0.79750891604347007"/>
  </r>
  <r>
    <x v="184"/>
    <x v="20"/>
    <n v="0"/>
    <n v="0"/>
    <n v="0"/>
    <n v="1319"/>
    <s v="202328&quot;1960-1964&quot;"/>
    <n v="0.79750891604347007"/>
  </r>
  <r>
    <x v="185"/>
    <x v="20"/>
    <n v="0"/>
    <n v="0"/>
    <n v="0"/>
    <n v="1319"/>
    <s v="202329&quot;1960-1964&quot;"/>
    <n v="0.79750891604347007"/>
  </r>
  <r>
    <x v="186"/>
    <x v="20"/>
    <n v="0"/>
    <n v="0"/>
    <n v="0"/>
    <n v="1319"/>
    <s v="202330&quot;1960-1964&quot;"/>
    <n v="0.79750891604347007"/>
  </r>
  <r>
    <x v="187"/>
    <x v="20"/>
    <n v="0"/>
    <n v="0"/>
    <n v="0"/>
    <n v="1319"/>
    <s v="202331&quot;1960-1964&quot;"/>
    <n v="0.79750891604347007"/>
  </r>
  <r>
    <x v="188"/>
    <x v="20"/>
    <n v="0"/>
    <n v="0"/>
    <n v="0"/>
    <n v="1319"/>
    <s v="202332&quot;1960-1964&quot;"/>
    <n v="0.79750891604347007"/>
  </r>
  <r>
    <x v="189"/>
    <x v="20"/>
    <n v="0"/>
    <n v="0"/>
    <n v="0"/>
    <n v="1319"/>
    <s v="202333&quot;1960-1964&quot;"/>
    <n v="0.79750891604347007"/>
  </r>
  <r>
    <x v="190"/>
    <x v="20"/>
    <n v="0"/>
    <n v="0"/>
    <n v="0"/>
    <n v="1319"/>
    <s v="202334&quot;1960-1964&quot;"/>
    <n v="0.79751041832543634"/>
  </r>
  <r>
    <x v="191"/>
    <x v="20"/>
    <n v="0"/>
    <n v="0"/>
    <n v="0"/>
    <n v="1319"/>
    <s v="202335&quot;1960-1964&quot;"/>
    <n v="0.79751041832543634"/>
  </r>
  <r>
    <x v="192"/>
    <x v="20"/>
    <n v="0"/>
    <n v="0"/>
    <n v="0"/>
    <n v="1319"/>
    <s v="202336&quot;1960-1964&quot;"/>
    <n v="0.79751041832543634"/>
  </r>
  <r>
    <x v="193"/>
    <x v="20"/>
    <n v="0"/>
    <n v="0"/>
    <n v="0"/>
    <n v="1319"/>
    <s v="202337&quot;1960-1964&quot;"/>
    <n v="0.79751041832543634"/>
  </r>
  <r>
    <x v="194"/>
    <x v="20"/>
    <n v="0"/>
    <n v="1"/>
    <n v="0"/>
    <n v="1320"/>
    <s v="202338&quot;1960-1964&quot;"/>
    <n v="0.79751342288936899"/>
  </r>
  <r>
    <x v="195"/>
    <x v="20"/>
    <n v="0"/>
    <n v="1"/>
    <n v="0"/>
    <n v="1321"/>
    <s v="202339&quot;1960-1964&quot;"/>
    <n v="0.79752093429920046"/>
  </r>
  <r>
    <x v="196"/>
    <x v="20"/>
    <n v="0"/>
    <n v="0"/>
    <n v="0"/>
    <n v="1321"/>
    <s v="202340&quot;1960-1964&quot;"/>
    <n v="0.7975359571188636"/>
  </r>
  <r>
    <x v="197"/>
    <x v="20"/>
    <n v="0"/>
    <n v="2"/>
    <n v="0"/>
    <n v="1323"/>
    <s v="202341&quot;1960-1964&quot;"/>
    <n v="0.7975645004762234"/>
  </r>
  <r>
    <x v="198"/>
    <x v="20"/>
    <n v="0"/>
    <n v="0"/>
    <n v="0"/>
    <n v="1323"/>
    <s v="202342&quot;1960-1964&quot;"/>
    <n v="0.79759003926965055"/>
  </r>
  <r>
    <x v="199"/>
    <x v="20"/>
    <n v="0"/>
    <n v="0"/>
    <n v="0"/>
    <n v="1323"/>
    <s v="202343&quot;1960-1964&quot;"/>
    <n v="0.79761557806307781"/>
  </r>
  <r>
    <x v="200"/>
    <x v="20"/>
    <n v="0"/>
    <n v="2"/>
    <n v="0"/>
    <n v="1325"/>
    <s v="202344&quot;1960-1964&quot;"/>
    <n v="0.79763210316470723"/>
  </r>
  <r>
    <x v="201"/>
    <x v="20"/>
    <n v="0"/>
    <n v="0"/>
    <n v="0"/>
    <n v="1325"/>
    <s v="202345&quot;1960-1964&quot;"/>
    <n v="0.79764111685650507"/>
  </r>
  <r>
    <x v="202"/>
    <x v="20"/>
    <n v="0"/>
    <n v="2"/>
    <n v="0"/>
    <n v="1327"/>
    <s v="202346&quot;1960-1964&quot;"/>
    <n v="0.79765013054830292"/>
  </r>
  <r>
    <x v="203"/>
    <x v="20"/>
    <n v="0"/>
    <n v="2"/>
    <n v="0"/>
    <n v="1329"/>
    <s v="202347&quot;1960-1964&quot;"/>
    <n v="0.79766365108599968"/>
  </r>
  <r>
    <x v="204"/>
    <x v="20"/>
    <n v="0"/>
    <n v="2"/>
    <n v="0"/>
    <n v="1331"/>
    <s v="202348&quot;1960-1964&quot;"/>
    <n v="0.79767116249583114"/>
  </r>
  <r>
    <x v="205"/>
    <x v="20"/>
    <n v="0"/>
    <n v="1"/>
    <n v="0"/>
    <n v="1332"/>
    <s v="202349&quot;1960-1964&quot;"/>
    <n v="0.79768167846959537"/>
  </r>
  <r>
    <x v="206"/>
    <x v="20"/>
    <n v="0"/>
    <n v="1"/>
    <n v="0"/>
    <n v="1333"/>
    <s v="202350&quot;1960-1964&quot;"/>
    <n v="0.79768918987942683"/>
  </r>
  <r>
    <x v="207"/>
    <x v="20"/>
    <n v="0"/>
    <n v="0"/>
    <n v="0"/>
    <n v="1333"/>
    <s v="202351&quot;1960-1964&quot;"/>
    <n v="0.79770571498105625"/>
  </r>
  <r>
    <x v="208"/>
    <x v="20"/>
    <n v="0"/>
    <n v="0"/>
    <n v="0"/>
    <n v="1333"/>
    <s v="202352&quot;1960-1964&quot;"/>
    <n v="0.79770571498105625"/>
  </r>
  <r>
    <x v="209"/>
    <x v="20"/>
    <n v="0"/>
    <n v="0"/>
    <n v="0"/>
    <n v="1333"/>
    <s v="202401&quot;1960-1964&quot;"/>
    <n v="0.79770721726302252"/>
  </r>
  <r>
    <x v="210"/>
    <x v="20"/>
    <n v="0"/>
    <n v="5"/>
    <n v="0"/>
    <n v="1338"/>
    <s v="202402&quot;1960-1964&quot;"/>
    <n v="0.79771172410892144"/>
  </r>
  <r>
    <x v="211"/>
    <x v="20"/>
    <n v="0"/>
    <n v="0"/>
    <n v="0"/>
    <n v="1338"/>
    <s v="202403&quot;1960-1964&quot;"/>
    <n v="0.79771172410892144"/>
  </r>
  <r>
    <x v="212"/>
    <x v="20"/>
    <n v="0"/>
    <n v="0"/>
    <n v="0"/>
    <n v="1338"/>
    <s v="202404&quot;1960-1964&quot;"/>
    <n v="0.79772073780071928"/>
  </r>
  <r>
    <x v="213"/>
    <x v="20"/>
    <n v="0"/>
    <n v="0"/>
    <n v="0"/>
    <n v="1338"/>
    <s v="202405&quot;1960-1964&quot;"/>
    <n v="0.79772224008268555"/>
  </r>
  <r>
    <x v="214"/>
    <x v="20"/>
    <n v="0"/>
    <n v="0"/>
    <n v="0"/>
    <n v="1338"/>
    <s v="202406&quot;1960-1964&quot;"/>
    <n v="0.79772374236465193"/>
  </r>
  <r>
    <x v="215"/>
    <x v="20"/>
    <n v="0"/>
    <n v="0"/>
    <n v="0"/>
    <n v="1338"/>
    <s v="202407&quot;1960-1964&quot;"/>
    <n v="0.79772674692858447"/>
  </r>
  <r>
    <x v="216"/>
    <x v="20"/>
    <n v="0"/>
    <n v="0"/>
    <n v="0"/>
    <n v="1338"/>
    <s v="202408&quot;1960-1964&quot;"/>
    <n v="0.79772674692858447"/>
  </r>
  <r>
    <x v="217"/>
    <x v="20"/>
    <n v="0"/>
    <n v="0"/>
    <n v="0"/>
    <n v="1338"/>
    <s v="202409&quot;1960-1964&quot;"/>
    <n v="0.79772824921055085"/>
  </r>
  <r>
    <x v="218"/>
    <x v="20"/>
    <n v="0"/>
    <n v="0"/>
    <n v="0"/>
    <n v="1338"/>
    <s v="202410&quot;1960-1964&quot;"/>
    <n v="0.79772824921055085"/>
  </r>
  <r>
    <x v="219"/>
    <x v="20"/>
    <n v="0"/>
    <n v="0"/>
    <n v="0"/>
    <n v="1338"/>
    <s v="202411&quot;1960-1964&quot;"/>
    <n v="0.79772824921055085"/>
  </r>
  <r>
    <x v="220"/>
    <x v="20"/>
    <n v="0"/>
    <n v="0"/>
    <n v="0"/>
    <n v="1338"/>
    <s v="202412&quot;1960-1964&quot;"/>
    <n v="0.79772824921055085"/>
  </r>
  <r>
    <x v="221"/>
    <x v="20"/>
    <n v="0"/>
    <n v="0"/>
    <n v="0"/>
    <n v="1338"/>
    <s v="202413&quot;1960-1964&quot;"/>
    <n v="0.79772824921055085"/>
  </r>
  <r>
    <x v="222"/>
    <x v="20"/>
    <n v="0"/>
    <n v="0"/>
    <n v="0"/>
    <n v="1338"/>
    <s v="202414&quot;1960-1964&quot;"/>
    <n v="0.79772824921055085"/>
  </r>
  <r>
    <x v="223"/>
    <x v="20"/>
    <n v="0"/>
    <n v="0"/>
    <n v="0"/>
    <n v="1338"/>
    <s v="202415&quot;1960-1964&quot;"/>
    <n v="0.79772824921055085"/>
  </r>
  <r>
    <x v="224"/>
    <x v="20"/>
    <n v="0"/>
    <n v="0"/>
    <n v="0"/>
    <n v="1338"/>
    <s v="202416&quot;1960-1964&quot;"/>
    <n v="0.79772824921055085"/>
  </r>
  <r>
    <x v="225"/>
    <x v="20"/>
    <n v="0"/>
    <n v="0"/>
    <n v="0"/>
    <n v="1338"/>
    <s v="202417&quot;1960-1964&quot;"/>
    <n v="0.79772824921055085"/>
  </r>
  <r>
    <x v="226"/>
    <x v="20"/>
    <n v="0"/>
    <n v="0"/>
    <n v="0"/>
    <n v="1338"/>
    <s v="202418&quot;1960-1964&quot;"/>
    <n v="0.79772824921055085"/>
  </r>
  <r>
    <x v="227"/>
    <x v="20"/>
    <n v="0"/>
    <n v="0"/>
    <n v="0"/>
    <n v="1338"/>
    <s v="202419&quot;1960-1964&quot;"/>
    <n v="0.79772824921055085"/>
  </r>
  <r>
    <x v="228"/>
    <x v="20"/>
    <n v="0"/>
    <n v="0"/>
    <n v="0"/>
    <n v="1338"/>
    <s v="202420&quot;1960-1964&quot;"/>
    <n v="0.79772824921055085"/>
  </r>
  <r>
    <x v="229"/>
    <x v="20"/>
    <n v="0"/>
    <n v="0"/>
    <n v="0"/>
    <n v="1338"/>
    <s v="202421&quot;1960-1964&quot;"/>
    <n v="0.79772975149251713"/>
  </r>
  <r>
    <x v="230"/>
    <x v="20"/>
    <n v="0"/>
    <n v="0"/>
    <n v="0"/>
    <n v="1338"/>
    <s v="202422&quot;1960-1964&quot;"/>
    <n v="0.79773275605644978"/>
  </r>
  <r>
    <x v="231"/>
    <x v="20"/>
    <n v="0"/>
    <n v="0"/>
    <n v="0"/>
    <n v="1338"/>
    <s v="202423&quot;1960-1964&quot;"/>
    <n v="0.79773275605644978"/>
  </r>
  <r>
    <x v="232"/>
    <x v="20"/>
    <n v="0"/>
    <n v="0"/>
    <n v="0"/>
    <n v="1338"/>
    <s v="202424&quot;1960-1964&quot;"/>
    <n v="0.79773275605644978"/>
  </r>
  <r>
    <x v="233"/>
    <x v="20"/>
    <n v="0"/>
    <n v="0"/>
    <n v="0"/>
    <n v="1338"/>
    <s v="202425&quot;1960-1964&quot;"/>
    <n v="0.79773425833841605"/>
  </r>
  <r>
    <x v="234"/>
    <x v="20"/>
    <n v="0"/>
    <n v="0"/>
    <n v="0"/>
    <n v="1338"/>
    <s v="202426&quot;1960-1964&quot;"/>
    <n v="0.79773425833841605"/>
  </r>
  <r>
    <x v="235"/>
    <x v="20"/>
    <n v="0"/>
    <n v="0"/>
    <n v="0"/>
    <n v="1338"/>
    <s v="202427&quot;1960-1964&quot;"/>
    <n v="0.79773425833841605"/>
  </r>
  <r>
    <x v="236"/>
    <x v="20"/>
    <n v="0"/>
    <n v="0"/>
    <n v="0"/>
    <n v="1338"/>
    <s v="202428&quot;1960-1964&quot;"/>
    <n v="0.79773425833841605"/>
  </r>
  <r>
    <x v="237"/>
    <x v="20"/>
    <n v="0"/>
    <n v="0"/>
    <n v="0"/>
    <n v="1338"/>
    <s v="202429&quot;1960-1964&quot;"/>
    <n v="0.79773425833841605"/>
  </r>
  <r>
    <x v="238"/>
    <x v="20"/>
    <n v="0"/>
    <n v="0"/>
    <n v="0"/>
    <n v="1338"/>
    <s v="202430&quot;1960-1964&quot;"/>
    <n v="0.79773425833841605"/>
  </r>
  <r>
    <x v="239"/>
    <x v="20"/>
    <n v="0"/>
    <n v="0"/>
    <n v="0"/>
    <n v="1338"/>
    <s v="202431&quot;1960-1964&quot;"/>
    <n v="0.79773425833841605"/>
  </r>
  <r>
    <x v="240"/>
    <x v="20"/>
    <n v="0"/>
    <n v="0"/>
    <n v="0"/>
    <n v="1338"/>
    <s v="202432&quot;1960-1964&quot;"/>
    <n v="0.7977372629023487"/>
  </r>
  <r>
    <x v="241"/>
    <x v="20"/>
    <n v="0"/>
    <n v="1"/>
    <n v="0"/>
    <n v="1339"/>
    <s v="202433&quot;1960-1964&quot;"/>
    <n v="0.7977372629023487"/>
  </r>
  <r>
    <x v="242"/>
    <x v="20"/>
    <n v="0"/>
    <n v="0"/>
    <n v="0"/>
    <n v="1339"/>
    <s v="202434&quot;1960-1964&quot;"/>
    <n v="0.7977372629023487"/>
  </r>
  <r>
    <x v="243"/>
    <x v="20"/>
    <n v="0"/>
    <n v="0"/>
    <n v="0"/>
    <n v="1339"/>
    <s v="202435&quot;1960-1964&quot;"/>
    <n v="0.79774026746628124"/>
  </r>
  <r>
    <x v="244"/>
    <x v="20"/>
    <n v="0"/>
    <n v="0"/>
    <n v="0"/>
    <n v="1339"/>
    <s v="202436&quot;1960-1964&quot;"/>
    <n v="0.79774026746628124"/>
  </r>
  <r>
    <x v="245"/>
    <x v="20"/>
    <n v="0"/>
    <n v="0"/>
    <n v="0"/>
    <n v="1339"/>
    <s v="202437&quot;1960-1964&quot;"/>
    <n v="0.79774777887611281"/>
  </r>
  <r>
    <x v="246"/>
    <x v="20"/>
    <n v="0"/>
    <n v="0"/>
    <n v="0"/>
    <n v="1339"/>
    <s v="202438&quot;1960-1964&quot;"/>
    <n v="0.79775679256791066"/>
  </r>
  <r>
    <x v="247"/>
    <x v="20"/>
    <n v="0"/>
    <n v="0"/>
    <n v="0"/>
    <n v="1339"/>
    <s v="202439&quot;1960-1964&quot;"/>
    <n v="0.79776881082364115"/>
  </r>
  <r>
    <x v="248"/>
    <x v="20"/>
    <n v="0"/>
    <n v="2"/>
    <n v="0"/>
    <n v="1341"/>
    <s v="202440&quot;1960-1964&quot;"/>
    <n v="0.79778984277116938"/>
  </r>
  <r>
    <x v="249"/>
    <x v="20"/>
    <n v="0"/>
    <n v="0"/>
    <n v="0"/>
    <n v="1341"/>
    <s v="202441&quot;1960-1964&quot;"/>
    <n v="0.79780636787279879"/>
  </r>
  <r>
    <x v="0"/>
    <x v="21"/>
    <n v="0"/>
    <n v="0"/>
    <n v="0"/>
    <n v="0"/>
    <s v="202001&quot;1965-1969&quot;"/>
    <s v=""/>
  </r>
  <r>
    <x v="1"/>
    <x v="21"/>
    <n v="0"/>
    <n v="0"/>
    <n v="0"/>
    <n v="0"/>
    <s v="202002&quot;1965-1969&quot;"/>
    <s v=""/>
  </r>
  <r>
    <x v="2"/>
    <x v="21"/>
    <n v="0"/>
    <n v="0"/>
    <n v="0"/>
    <n v="0"/>
    <s v="202003&quot;1965-1969&quot;"/>
    <s v=""/>
  </r>
  <r>
    <x v="3"/>
    <x v="21"/>
    <n v="0"/>
    <n v="0"/>
    <n v="0"/>
    <n v="0"/>
    <s v="202004&quot;1965-1969&quot;"/>
    <s v=""/>
  </r>
  <r>
    <x v="4"/>
    <x v="21"/>
    <n v="0"/>
    <n v="0"/>
    <n v="0"/>
    <n v="0"/>
    <s v="202005&quot;1965-1969&quot;"/>
    <s v=""/>
  </r>
  <r>
    <x v="5"/>
    <x v="21"/>
    <n v="0"/>
    <n v="0"/>
    <n v="0"/>
    <n v="0"/>
    <s v="202006&quot;1965-1969&quot;"/>
    <s v=""/>
  </r>
  <r>
    <x v="6"/>
    <x v="21"/>
    <n v="0"/>
    <n v="0"/>
    <n v="0"/>
    <n v="0"/>
    <s v="202007&quot;1965-1969&quot;"/>
    <s v=""/>
  </r>
  <r>
    <x v="7"/>
    <x v="21"/>
    <n v="0"/>
    <n v="0"/>
    <n v="0"/>
    <n v="0"/>
    <s v="202008&quot;1965-1969&quot;"/>
    <s v=""/>
  </r>
  <r>
    <x v="8"/>
    <x v="21"/>
    <n v="0"/>
    <n v="0"/>
    <n v="0"/>
    <n v="0"/>
    <s v="202009&quot;1965-1969&quot;"/>
    <s v=""/>
  </r>
  <r>
    <x v="9"/>
    <x v="21"/>
    <n v="0"/>
    <n v="0"/>
    <n v="0"/>
    <n v="0"/>
    <s v="202010&quot;1965-1969&quot;"/>
    <s v=""/>
  </r>
  <r>
    <x v="10"/>
    <x v="21"/>
    <n v="0"/>
    <n v="0"/>
    <n v="0"/>
    <n v="0"/>
    <s v="202011&quot;1965-1969&quot;"/>
    <s v=""/>
  </r>
  <r>
    <x v="11"/>
    <x v="21"/>
    <n v="0"/>
    <n v="0"/>
    <n v="0"/>
    <n v="0"/>
    <s v="202012&quot;1965-1969&quot;"/>
    <s v=""/>
  </r>
  <r>
    <x v="12"/>
    <x v="21"/>
    <n v="0"/>
    <n v="0"/>
    <n v="0"/>
    <n v="0"/>
    <s v="202013&quot;1965-1969&quot;"/>
    <s v=""/>
  </r>
  <r>
    <x v="13"/>
    <x v="21"/>
    <n v="0"/>
    <n v="1"/>
    <n v="0"/>
    <n v="1"/>
    <s v="202014&quot;1965-1969&quot;"/>
    <s v=""/>
  </r>
  <r>
    <x v="14"/>
    <x v="21"/>
    <n v="0"/>
    <n v="0"/>
    <n v="0"/>
    <n v="1"/>
    <s v="202015&quot;1965-1969&quot;"/>
    <s v=""/>
  </r>
  <r>
    <x v="15"/>
    <x v="21"/>
    <n v="0"/>
    <n v="0"/>
    <n v="0"/>
    <n v="1"/>
    <s v="202016&quot;1965-1969&quot;"/>
    <s v=""/>
  </r>
  <r>
    <x v="16"/>
    <x v="21"/>
    <n v="0"/>
    <n v="0"/>
    <n v="0"/>
    <n v="1"/>
    <s v="202017&quot;1965-1969&quot;"/>
    <s v=""/>
  </r>
  <r>
    <x v="17"/>
    <x v="21"/>
    <n v="0"/>
    <n v="1"/>
    <n v="0"/>
    <n v="2"/>
    <s v="202018&quot;1965-1969&quot;"/>
    <s v=""/>
  </r>
  <r>
    <x v="18"/>
    <x v="21"/>
    <n v="0"/>
    <n v="0"/>
    <n v="0"/>
    <n v="2"/>
    <s v="202019&quot;1965-1969&quot;"/>
    <s v=""/>
  </r>
  <r>
    <x v="19"/>
    <x v="21"/>
    <n v="0"/>
    <n v="0"/>
    <n v="0"/>
    <n v="2"/>
    <s v="202020&quot;1965-1969&quot;"/>
    <s v=""/>
  </r>
  <r>
    <x v="20"/>
    <x v="21"/>
    <n v="0"/>
    <n v="1"/>
    <n v="0"/>
    <n v="3"/>
    <s v="202021&quot;1965-1969&quot;"/>
    <s v=""/>
  </r>
  <r>
    <x v="21"/>
    <x v="21"/>
    <n v="0"/>
    <n v="0"/>
    <n v="0"/>
    <n v="3"/>
    <s v="202022&quot;1965-1969&quot;"/>
    <s v=""/>
  </r>
  <r>
    <x v="22"/>
    <x v="21"/>
    <n v="0"/>
    <n v="0"/>
    <n v="0"/>
    <n v="3"/>
    <s v="202023&quot;1965-1969&quot;"/>
    <s v=""/>
  </r>
  <r>
    <x v="23"/>
    <x v="21"/>
    <n v="0"/>
    <n v="1"/>
    <n v="0"/>
    <n v="4"/>
    <s v="202024&quot;1965-1969&quot;"/>
    <s v=""/>
  </r>
  <r>
    <x v="24"/>
    <x v="21"/>
    <n v="0"/>
    <n v="0"/>
    <n v="0"/>
    <n v="4"/>
    <s v="202025&quot;1965-1969&quot;"/>
    <s v=""/>
  </r>
  <r>
    <x v="25"/>
    <x v="21"/>
    <n v="0"/>
    <n v="0"/>
    <n v="0"/>
    <n v="4"/>
    <s v="202026&quot;1965-1969&quot;"/>
    <s v=""/>
  </r>
  <r>
    <x v="26"/>
    <x v="21"/>
    <n v="0"/>
    <n v="0"/>
    <n v="0"/>
    <n v="4"/>
    <s v="202027&quot;1965-1969&quot;"/>
    <s v=""/>
  </r>
  <r>
    <x v="27"/>
    <x v="21"/>
    <n v="0"/>
    <n v="0"/>
    <n v="0"/>
    <n v="4"/>
    <s v="202028&quot;1965-1969&quot;"/>
    <s v=""/>
  </r>
  <r>
    <x v="28"/>
    <x v="21"/>
    <n v="0"/>
    <n v="0"/>
    <n v="0"/>
    <n v="4"/>
    <s v="202029&quot;1965-1969&quot;"/>
    <s v=""/>
  </r>
  <r>
    <x v="29"/>
    <x v="21"/>
    <n v="0"/>
    <n v="0"/>
    <n v="0"/>
    <n v="4"/>
    <s v="202030&quot;1965-1969&quot;"/>
    <s v=""/>
  </r>
  <r>
    <x v="30"/>
    <x v="21"/>
    <n v="0"/>
    <n v="1"/>
    <n v="0"/>
    <n v="5"/>
    <s v="202031&quot;1965-1969&quot;"/>
    <s v=""/>
  </r>
  <r>
    <x v="31"/>
    <x v="21"/>
    <n v="0"/>
    <n v="0"/>
    <n v="0"/>
    <n v="5"/>
    <s v="202032&quot;1965-1969&quot;"/>
    <s v=""/>
  </r>
  <r>
    <x v="32"/>
    <x v="21"/>
    <n v="0"/>
    <n v="0"/>
    <n v="0"/>
    <n v="5"/>
    <s v="202033&quot;1965-1969&quot;"/>
    <s v=""/>
  </r>
  <r>
    <x v="33"/>
    <x v="21"/>
    <n v="0"/>
    <n v="0"/>
    <n v="0"/>
    <n v="5"/>
    <s v="202034&quot;1965-1969&quot;"/>
    <s v=""/>
  </r>
  <r>
    <x v="34"/>
    <x v="21"/>
    <n v="0"/>
    <n v="0"/>
    <n v="0"/>
    <n v="5"/>
    <s v="202035&quot;1965-1969&quot;"/>
    <s v=""/>
  </r>
  <r>
    <x v="35"/>
    <x v="21"/>
    <n v="0"/>
    <n v="0"/>
    <n v="0"/>
    <n v="5"/>
    <s v="202036&quot;1965-1969&quot;"/>
    <s v=""/>
  </r>
  <r>
    <x v="36"/>
    <x v="21"/>
    <n v="0"/>
    <n v="1"/>
    <n v="0"/>
    <n v="6"/>
    <s v="202037&quot;1965-1969&quot;"/>
    <s v=""/>
  </r>
  <r>
    <x v="37"/>
    <x v="21"/>
    <n v="0"/>
    <n v="1"/>
    <n v="0"/>
    <n v="7"/>
    <s v="202038&quot;1965-1969&quot;"/>
    <s v=""/>
  </r>
  <r>
    <x v="38"/>
    <x v="21"/>
    <n v="0"/>
    <n v="2"/>
    <n v="0"/>
    <n v="9"/>
    <s v="202039&quot;1965-1969&quot;"/>
    <s v=""/>
  </r>
  <r>
    <x v="39"/>
    <x v="21"/>
    <n v="0"/>
    <n v="2"/>
    <n v="0"/>
    <n v="11"/>
    <s v="202040&quot;1965-1969&quot;"/>
    <s v=""/>
  </r>
  <r>
    <x v="40"/>
    <x v="21"/>
    <n v="0"/>
    <n v="3"/>
    <n v="0"/>
    <n v="14"/>
    <s v="202041&quot;1965-1969&quot;"/>
    <s v=""/>
  </r>
  <r>
    <x v="41"/>
    <x v="21"/>
    <n v="0"/>
    <n v="4"/>
    <n v="0"/>
    <n v="18"/>
    <s v="202042&quot;1965-1969&quot;"/>
    <s v=""/>
  </r>
  <r>
    <x v="42"/>
    <x v="21"/>
    <n v="0"/>
    <n v="11"/>
    <n v="0"/>
    <n v="29"/>
    <s v="202043&quot;1965-1969&quot;"/>
    <s v=""/>
  </r>
  <r>
    <x v="43"/>
    <x v="21"/>
    <n v="0"/>
    <n v="12"/>
    <n v="0"/>
    <n v="41"/>
    <s v="202044&quot;1965-1969&quot;"/>
    <s v=""/>
  </r>
  <r>
    <x v="44"/>
    <x v="21"/>
    <n v="0"/>
    <n v="16"/>
    <n v="0"/>
    <n v="57"/>
    <s v="202045&quot;1965-1969&quot;"/>
    <s v=""/>
  </r>
  <r>
    <x v="45"/>
    <x v="21"/>
    <n v="0"/>
    <n v="8"/>
    <n v="0"/>
    <n v="65"/>
    <s v="202046&quot;1965-1969&quot;"/>
    <s v=""/>
  </r>
  <r>
    <x v="46"/>
    <x v="21"/>
    <n v="0"/>
    <n v="14"/>
    <n v="0"/>
    <n v="79"/>
    <s v="202047&quot;1965-1969&quot;"/>
    <s v=""/>
  </r>
  <r>
    <x v="47"/>
    <x v="21"/>
    <n v="0"/>
    <n v="9"/>
    <n v="0"/>
    <n v="88"/>
    <s v="202048&quot;1965-1969&quot;"/>
    <s v=""/>
  </r>
  <r>
    <x v="48"/>
    <x v="21"/>
    <n v="0"/>
    <n v="8"/>
    <n v="0"/>
    <n v="96"/>
    <s v="202049&quot;1965-1969&quot;"/>
    <s v=""/>
  </r>
  <r>
    <x v="49"/>
    <x v="21"/>
    <n v="0"/>
    <n v="8"/>
    <n v="0"/>
    <n v="104"/>
    <s v="202050&quot;1965-1969&quot;"/>
    <s v=""/>
  </r>
  <r>
    <x v="50"/>
    <x v="21"/>
    <n v="0"/>
    <n v="12"/>
    <n v="0"/>
    <n v="116"/>
    <s v="202051&quot;1965-1969&quot;"/>
    <s v=""/>
  </r>
  <r>
    <x v="51"/>
    <x v="21"/>
    <n v="0"/>
    <n v="10"/>
    <n v="0"/>
    <n v="126"/>
    <s v="202052&quot;1965-1969&quot;"/>
    <n v="1.9523927421921975E-4"/>
  </r>
  <r>
    <x v="52"/>
    <x v="21"/>
    <n v="0"/>
    <n v="8"/>
    <n v="0"/>
    <n v="134"/>
    <s v="202053&quot;1965-1969&quot;"/>
    <n v="2.2537403176175149E-3"/>
  </r>
  <r>
    <x v="53"/>
    <x v="21"/>
    <n v="0"/>
    <n v="15"/>
    <n v="0"/>
    <n v="149"/>
    <s v="202101&quot;1965-1969&quot;"/>
    <n v="8.3471863615463514E-3"/>
  </r>
  <r>
    <x v="54"/>
    <x v="21"/>
    <n v="0"/>
    <n v="13"/>
    <n v="0"/>
    <n v="162"/>
    <s v="202102&quot;1965-1969&quot;"/>
    <n v="1.8809464860467584E-2"/>
  </r>
  <r>
    <x v="55"/>
    <x v="21"/>
    <n v="0"/>
    <n v="16"/>
    <n v="0"/>
    <n v="178"/>
    <s v="202103&quot;1965-1969&quot;"/>
    <n v="2.556502670392247E-2"/>
  </r>
  <r>
    <x v="56"/>
    <x v="21"/>
    <n v="0"/>
    <n v="8"/>
    <n v="0"/>
    <n v="186"/>
    <s v="202104&quot;1965-1969&quot;"/>
    <n v="2.8479468043716621E-2"/>
  </r>
  <r>
    <x v="57"/>
    <x v="21"/>
    <n v="0"/>
    <n v="10"/>
    <n v="0"/>
    <n v="196"/>
    <s v="202105&quot;1965-1969&quot;"/>
    <n v="2.9949421709758426E-2"/>
  </r>
  <r>
    <x v="58"/>
    <x v="21"/>
    <n v="0"/>
    <n v="24"/>
    <n v="0"/>
    <n v="220"/>
    <s v="202106&quot;1965-1969&quot;"/>
    <n v="3.2173451703038237E-2"/>
  </r>
  <r>
    <x v="59"/>
    <x v="21"/>
    <n v="0"/>
    <n v="16"/>
    <n v="0"/>
    <n v="236"/>
    <s v="202107&quot;1965-1969&quot;"/>
    <n v="3.5407632723800091E-2"/>
  </r>
  <r>
    <x v="60"/>
    <x v="21"/>
    <n v="0"/>
    <n v="18"/>
    <n v="0"/>
    <n v="254"/>
    <s v="202108&quot;1965-1969&quot;"/>
    <n v="4.077812754217805E-2"/>
  </r>
  <r>
    <x v="61"/>
    <x v="21"/>
    <n v="0"/>
    <n v="31"/>
    <n v="0"/>
    <n v="285"/>
    <s v="202109&quot;1965-1969&quot;"/>
    <n v="5.5882290524528699E-2"/>
  </r>
  <r>
    <x v="62"/>
    <x v="21"/>
    <n v="0"/>
    <n v="32"/>
    <n v="0"/>
    <n v="317"/>
    <s v="202110&quot;1965-1969&quot;"/>
    <n v="7.1222721324231603E-2"/>
  </r>
  <r>
    <x v="63"/>
    <x v="21"/>
    <n v="0"/>
    <n v="29"/>
    <n v="0"/>
    <n v="346"/>
    <s v="202111&quot;1965-1969&quot;"/>
    <n v="8.5509142998620585E-2"/>
  </r>
  <r>
    <x v="64"/>
    <x v="21"/>
    <n v="0"/>
    <n v="37"/>
    <n v="0"/>
    <n v="383"/>
    <s v="202112&quot;1965-1969&quot;"/>
    <n v="9.4812718848371239E-2"/>
  </r>
  <r>
    <x v="65"/>
    <x v="21"/>
    <n v="0"/>
    <n v="18"/>
    <n v="0"/>
    <n v="401"/>
    <s v="202113&quot;1965-1969&quot;"/>
    <n v="0.10235348212075125"/>
  </r>
  <r>
    <x v="66"/>
    <x v="21"/>
    <n v="0"/>
    <n v="17"/>
    <n v="0"/>
    <n v="418"/>
    <s v="202114&quot;1965-1969&quot;"/>
    <n v="0.11237152053195629"/>
  </r>
  <r>
    <x v="67"/>
    <x v="21"/>
    <n v="0"/>
    <n v="20"/>
    <n v="0"/>
    <n v="438"/>
    <s v="202115&quot;1965-1969&quot;"/>
    <n v="0.12958228698758534"/>
  </r>
  <r>
    <x v="68"/>
    <x v="21"/>
    <n v="0"/>
    <n v="8"/>
    <n v="0"/>
    <n v="446"/>
    <s v="202116&quot;1965-1969&quot;"/>
    <n v="0.14899020266685531"/>
  </r>
  <r>
    <x v="69"/>
    <x v="21"/>
    <n v="0"/>
    <n v="9"/>
    <n v="0"/>
    <n v="455"/>
    <s v="202117&quot;1965-1969&quot;"/>
    <n v="0.17049764793265659"/>
  </r>
  <r>
    <x v="70"/>
    <x v="21"/>
    <n v="0"/>
    <n v="7"/>
    <n v="0"/>
    <n v="462"/>
    <s v="202118&quot;1965-1969&quot;"/>
    <n v="0.26158950235206735"/>
  </r>
  <r>
    <x v="71"/>
    <x v="21"/>
    <n v="0"/>
    <n v="8"/>
    <n v="0"/>
    <n v="470"/>
    <s v="202119&quot;1965-1969&quot;"/>
    <n v="0.43174901849821384"/>
  </r>
  <r>
    <x v="72"/>
    <x v="21"/>
    <n v="0"/>
    <n v="2"/>
    <n v="0"/>
    <n v="472"/>
    <s v="202120&quot;1965-1969&quot;"/>
    <n v="0.51203480352279562"/>
  </r>
  <r>
    <x v="73"/>
    <x v="21"/>
    <n v="0"/>
    <n v="0"/>
    <n v="0"/>
    <n v="472"/>
    <s v="202121&quot;1965-1969&quot;"/>
    <n v="0.55299685212039751"/>
  </r>
  <r>
    <x v="74"/>
    <x v="21"/>
    <n v="0"/>
    <n v="0"/>
    <n v="0"/>
    <n v="472"/>
    <s v="202122&quot;1965-1969&quot;"/>
    <n v="0.58253457362147631"/>
  </r>
  <r>
    <x v="75"/>
    <x v="21"/>
    <n v="0"/>
    <n v="2"/>
    <n v="0"/>
    <n v="474"/>
    <s v="202123&quot;1965-1969&quot;"/>
    <n v="0.60483570898029926"/>
  </r>
  <r>
    <x v="76"/>
    <x v="21"/>
    <n v="0"/>
    <n v="1"/>
    <n v="0"/>
    <n v="475"/>
    <s v="202124&quot;1965-1969&quot;"/>
    <n v="0.61828458246383478"/>
  </r>
  <r>
    <x v="77"/>
    <x v="21"/>
    <n v="0"/>
    <n v="0"/>
    <n v="0"/>
    <n v="475"/>
    <s v="202125&quot;1965-1969&quot;"/>
    <n v="0.6283761892972094"/>
  </r>
  <r>
    <x v="78"/>
    <x v="21"/>
    <n v="0"/>
    <n v="0"/>
    <n v="0"/>
    <n v="475"/>
    <s v="202126&quot;1965-1969&quot;"/>
    <n v="0.63769391292045419"/>
  </r>
  <r>
    <x v="79"/>
    <x v="21"/>
    <n v="0"/>
    <n v="0"/>
    <n v="0"/>
    <n v="475"/>
    <s v="202127&quot;1965-1969&quot;"/>
    <n v="0.64521062497789405"/>
  </r>
  <r>
    <x v="80"/>
    <x v="21"/>
    <n v="0"/>
    <n v="0"/>
    <n v="0"/>
    <n v="475"/>
    <s v="202128&quot;1965-1969&quot;"/>
    <n v="0.65660524175007962"/>
  </r>
  <r>
    <x v="81"/>
    <x v="21"/>
    <n v="0"/>
    <n v="0"/>
    <n v="0"/>
    <n v="475"/>
    <s v="202129&quot;1965-1969&quot;"/>
    <n v="0.66645492165670428"/>
  </r>
  <r>
    <x v="82"/>
    <x v="21"/>
    <n v="0"/>
    <n v="1"/>
    <n v="0"/>
    <n v="476"/>
    <s v="202130&quot;1965-1969&quot;"/>
    <n v="0.67581225904573272"/>
  </r>
  <r>
    <x v="83"/>
    <x v="21"/>
    <n v="0"/>
    <n v="0"/>
    <n v="0"/>
    <n v="476"/>
    <s v="202131&quot;1965-1969&quot;"/>
    <n v="0.68259753121352529"/>
  </r>
  <r>
    <x v="84"/>
    <x v="21"/>
    <n v="0"/>
    <n v="0"/>
    <n v="0"/>
    <n v="476"/>
    <s v="202132&quot;1965-1969&quot;"/>
    <n v="0.68740918897888448"/>
  </r>
  <r>
    <x v="85"/>
    <x v="21"/>
    <n v="0"/>
    <n v="0"/>
    <n v="0"/>
    <n v="476"/>
    <s v="202133&quot;1965-1969&quot;"/>
    <n v="0.69188130018038407"/>
  </r>
  <r>
    <x v="86"/>
    <x v="21"/>
    <n v="0"/>
    <n v="0"/>
    <n v="0"/>
    <n v="476"/>
    <s v="202134&quot;1965-1969&quot;"/>
    <n v="0.69607328546669966"/>
  </r>
  <r>
    <x v="87"/>
    <x v="21"/>
    <n v="0"/>
    <n v="0"/>
    <n v="0"/>
    <n v="476"/>
    <s v="202135&quot;1965-1969&quot;"/>
    <n v="0.69938669401902875"/>
  </r>
  <r>
    <x v="88"/>
    <x v="21"/>
    <n v="0"/>
    <n v="0"/>
    <n v="0"/>
    <n v="476"/>
    <s v="202136&quot;1965-1969&quot;"/>
    <n v="0.70223605560074986"/>
  </r>
  <r>
    <x v="89"/>
    <x v="21"/>
    <n v="0"/>
    <n v="0"/>
    <n v="0"/>
    <n v="476"/>
    <s v="202137&quot;1965-1969&quot;"/>
    <n v="0.70490857001379403"/>
  </r>
  <r>
    <x v="90"/>
    <x v="21"/>
    <n v="0"/>
    <n v="0"/>
    <n v="0"/>
    <n v="476"/>
    <s v="202138&quot;1965-1969&quot;"/>
    <n v="0.70711137834683269"/>
  </r>
  <r>
    <x v="91"/>
    <x v="21"/>
    <n v="0"/>
    <n v="0"/>
    <n v="0"/>
    <n v="476"/>
    <s v="202139&quot;1965-1969&quot;"/>
    <n v="0.70869168464612886"/>
  </r>
  <r>
    <x v="92"/>
    <x v="21"/>
    <n v="0"/>
    <n v="0"/>
    <n v="0"/>
    <n v="476"/>
    <s v="202140&quot;1965-1969&quot;"/>
    <n v="0.71046440066494532"/>
  </r>
  <r>
    <x v="93"/>
    <x v="21"/>
    <n v="0"/>
    <n v="1"/>
    <n v="0"/>
    <n v="477"/>
    <s v="202141&quot;1965-1969&quot;"/>
    <n v="0.71228238955894319"/>
  </r>
  <r>
    <x v="94"/>
    <x v="21"/>
    <n v="0"/>
    <n v="0"/>
    <n v="0"/>
    <n v="477"/>
    <s v="202142&quot;1965-1969&quot;"/>
    <n v="0.71583913981537151"/>
  </r>
  <r>
    <x v="95"/>
    <x v="21"/>
    <n v="0"/>
    <n v="6"/>
    <n v="0"/>
    <n v="483"/>
    <s v="202143&quot;1965-1969&quot;"/>
    <n v="0.72214480246171264"/>
  </r>
  <r>
    <x v="96"/>
    <x v="21"/>
    <n v="0"/>
    <n v="6"/>
    <n v="0"/>
    <n v="489"/>
    <s v="202144&quot;1965-1969&quot;"/>
    <n v="0.73160541859724826"/>
  </r>
  <r>
    <x v="97"/>
    <x v="21"/>
    <n v="0"/>
    <n v="10"/>
    <n v="0"/>
    <n v="499"/>
    <s v="202145&quot;1965-1969&quot;"/>
    <n v="0.73939093835107705"/>
  </r>
  <r>
    <x v="98"/>
    <x v="21"/>
    <n v="0"/>
    <n v="9"/>
    <n v="0"/>
    <n v="508"/>
    <s v="202146&quot;1965-1969&quot;"/>
    <n v="0.74690765040851692"/>
  </r>
  <r>
    <x v="99"/>
    <x v="21"/>
    <n v="0"/>
    <n v="11"/>
    <n v="0"/>
    <n v="519"/>
    <s v="202147&quot;1965-1969&quot;"/>
    <n v="0.75539207017295651"/>
  </r>
  <r>
    <x v="100"/>
    <x v="21"/>
    <n v="0"/>
    <n v="17"/>
    <n v="0"/>
    <n v="536"/>
    <s v="202148&quot;1965-1969&quot;"/>
    <n v="0.76067767835036959"/>
  </r>
  <r>
    <x v="101"/>
    <x v="21"/>
    <n v="0"/>
    <n v="21"/>
    <n v="0"/>
    <n v="557"/>
    <s v="202149&quot;1965-1969&quot;"/>
    <n v="0.76395571746896329"/>
  </r>
  <r>
    <x v="102"/>
    <x v="21"/>
    <n v="0"/>
    <n v="14"/>
    <n v="0"/>
    <n v="571"/>
    <s v="202150&quot;1965-1969&quot;"/>
    <n v="0.76645279949068013"/>
  </r>
  <r>
    <x v="103"/>
    <x v="21"/>
    <n v="0"/>
    <n v="12"/>
    <n v="0"/>
    <n v="583"/>
    <s v="202151&quot;1965-1969&quot;"/>
    <n v="0.7674360697485233"/>
  </r>
  <r>
    <x v="104"/>
    <x v="21"/>
    <n v="0"/>
    <n v="14"/>
    <n v="0"/>
    <n v="597"/>
    <s v="202152&quot;1965-1969&quot;"/>
    <n v="0.76813214020443532"/>
  </r>
  <r>
    <x v="105"/>
    <x v="21"/>
    <n v="0"/>
    <n v="15"/>
    <n v="0"/>
    <n v="612"/>
    <s v="202201&quot;1965-1969&quot;"/>
    <n v="0.76947617868637919"/>
  </r>
  <r>
    <x v="106"/>
    <x v="21"/>
    <n v="0"/>
    <n v="9"/>
    <n v="0"/>
    <n v="621"/>
    <s v="202202&quot;1965-1969&quot;"/>
    <n v="0.77075655218759953"/>
  </r>
  <r>
    <x v="107"/>
    <x v="21"/>
    <n v="0"/>
    <n v="4"/>
    <n v="0"/>
    <n v="625"/>
    <s v="202203&quot;1965-1969&quot;"/>
    <n v="0.77171577123050261"/>
  </r>
  <r>
    <x v="108"/>
    <x v="21"/>
    <n v="0"/>
    <n v="8"/>
    <n v="0"/>
    <n v="633"/>
    <s v="202204&quot;1965-1969&quot;"/>
    <n v="0.77231280727195561"/>
  </r>
  <r>
    <x v="109"/>
    <x v="21"/>
    <n v="0"/>
    <n v="3"/>
    <n v="0"/>
    <n v="636"/>
    <s v="202205&quot;1965-1969&quot;"/>
    <n v="0.77262405828882674"/>
  </r>
  <r>
    <x v="110"/>
    <x v="21"/>
    <n v="0"/>
    <n v="6"/>
    <n v="0"/>
    <n v="642"/>
    <s v="202206&quot;1965-1969&quot;"/>
    <n v="0.77281080889894949"/>
  </r>
  <r>
    <x v="111"/>
    <x v="21"/>
    <n v="0"/>
    <n v="6"/>
    <n v="0"/>
    <n v="648"/>
    <s v="202207&quot;1965-1969&quot;"/>
    <n v="0.77292540586425207"/>
  </r>
  <r>
    <x v="112"/>
    <x v="21"/>
    <n v="0"/>
    <n v="7"/>
    <n v="0"/>
    <n v="655"/>
    <s v="202208&quot;1965-1969&quot;"/>
    <n v="0.77298624129027693"/>
  </r>
  <r>
    <x v="113"/>
    <x v="21"/>
    <n v="0"/>
    <n v="5"/>
    <n v="0"/>
    <n v="660"/>
    <s v="202209&quot;1965-1969&quot;"/>
    <n v="0.77307537226329004"/>
  </r>
  <r>
    <x v="114"/>
    <x v="21"/>
    <n v="0"/>
    <n v="3"/>
    <n v="0"/>
    <n v="663"/>
    <s v="202210&quot;1965-1969&quot;"/>
    <n v="0.77323948643582219"/>
  </r>
  <r>
    <x v="115"/>
    <x v="21"/>
    <n v="0"/>
    <n v="0"/>
    <n v="0"/>
    <n v="663"/>
    <s v="202211&quot;1965-1969&quot;"/>
    <n v="0.77336398684257068"/>
  </r>
  <r>
    <x v="116"/>
    <x v="21"/>
    <n v="0"/>
    <n v="3"/>
    <n v="0"/>
    <n v="666"/>
    <s v="202212&quot;1965-1969&quot;"/>
    <n v="0.77345736214763205"/>
  </r>
  <r>
    <x v="117"/>
    <x v="21"/>
    <n v="0"/>
    <n v="1"/>
    <n v="0"/>
    <n v="667"/>
    <s v="202213&quot;1965-1969&quot;"/>
    <n v="0.77355639656209108"/>
  </r>
  <r>
    <x v="118"/>
    <x v="21"/>
    <n v="0"/>
    <n v="2"/>
    <n v="0"/>
    <n v="669"/>
    <s v="202214&quot;1965-1969&quot;"/>
    <n v="0.77362713542956174"/>
  </r>
  <r>
    <x v="119"/>
    <x v="21"/>
    <n v="0"/>
    <n v="0"/>
    <n v="0"/>
    <n v="669"/>
    <s v="202215&quot;1965-1969&quot;"/>
    <n v="0.77367948219149008"/>
  </r>
  <r>
    <x v="120"/>
    <x v="21"/>
    <n v="0"/>
    <n v="2"/>
    <n v="0"/>
    <n v="671"/>
    <s v="202216&quot;1965-1969&quot;"/>
    <n v="0.77372616984402076"/>
  </r>
  <r>
    <x v="121"/>
    <x v="21"/>
    <n v="0"/>
    <n v="0"/>
    <n v="0"/>
    <n v="671"/>
    <s v="202217&quot;1965-1969&quot;"/>
    <n v="0.77378134616064798"/>
  </r>
  <r>
    <x v="122"/>
    <x v="21"/>
    <n v="0"/>
    <n v="1"/>
    <n v="0"/>
    <n v="672"/>
    <s v="202218&quot;1965-1969&quot;"/>
    <n v="0.77382095992643163"/>
  </r>
  <r>
    <x v="123"/>
    <x v="21"/>
    <n v="0"/>
    <n v="0"/>
    <n v="0"/>
    <n v="672"/>
    <s v="202219&quot;1965-1969&quot;"/>
    <n v="0.7738690623563117"/>
  </r>
  <r>
    <x v="124"/>
    <x v="21"/>
    <n v="0"/>
    <n v="0"/>
    <n v="0"/>
    <n v="672"/>
    <s v="202220&quot;1965-1969&quot;"/>
    <n v="0.77391575000884238"/>
  </r>
  <r>
    <x v="125"/>
    <x v="21"/>
    <n v="0"/>
    <n v="0"/>
    <n v="0"/>
    <n v="672"/>
    <s v="202221&quot;1965-1969&quot;"/>
    <n v="0.77394970466522828"/>
  </r>
  <r>
    <x v="126"/>
    <x v="21"/>
    <n v="0"/>
    <n v="0"/>
    <n v="0"/>
    <n v="672"/>
    <s v="202222&quot;1965-1969&quot;"/>
    <n v="0.77397517065751775"/>
  </r>
  <r>
    <x v="127"/>
    <x v="21"/>
    <n v="0"/>
    <n v="0"/>
    <n v="0"/>
    <n v="672"/>
    <s v="202223&quot;1965-1969&quot;"/>
    <n v="0.77400629575920488"/>
  </r>
  <r>
    <x v="128"/>
    <x v="21"/>
    <n v="0"/>
    <n v="0"/>
    <n v="0"/>
    <n v="672"/>
    <s v="202224&quot;1965-1969&quot;"/>
    <n v="0.77403883563824138"/>
  </r>
  <r>
    <x v="129"/>
    <x v="21"/>
    <n v="0"/>
    <n v="0"/>
    <n v="0"/>
    <n v="672"/>
    <s v="202225&quot;1965-1969&quot;"/>
    <n v="0.77407844940402504"/>
  </r>
  <r>
    <x v="130"/>
    <x v="21"/>
    <n v="0"/>
    <n v="0"/>
    <n v="0"/>
    <n v="672"/>
    <s v="202226&quot;1965-1969&quot;"/>
    <n v="0.77410250061896513"/>
  </r>
  <r>
    <x v="131"/>
    <x v="21"/>
    <n v="0"/>
    <n v="1"/>
    <n v="0"/>
    <n v="673"/>
    <s v="202227&quot;1965-1969&quot;"/>
    <n v="0.77413221094330276"/>
  </r>
  <r>
    <x v="132"/>
    <x v="21"/>
    <n v="0"/>
    <n v="0"/>
    <n v="0"/>
    <n v="673"/>
    <s v="202228&quot;1965-1969&quot;"/>
    <n v="0.77417040993173702"/>
  </r>
  <r>
    <x v="133"/>
    <x v="21"/>
    <n v="0"/>
    <n v="0"/>
    <n v="0"/>
    <n v="673"/>
    <s v="202229&quot;1965-1969&quot;"/>
    <n v="0.77422558624836413"/>
  </r>
  <r>
    <x v="134"/>
    <x v="21"/>
    <n v="0"/>
    <n v="1"/>
    <n v="0"/>
    <n v="674"/>
    <s v="202230&quot;1965-1969&quot;"/>
    <n v="0.7742510522406536"/>
  </r>
  <r>
    <x v="135"/>
    <x v="21"/>
    <n v="0"/>
    <n v="1"/>
    <n v="0"/>
    <n v="675"/>
    <s v="202231&quot;1965-1969&quot;"/>
    <n v="0.77431047288932908"/>
  </r>
  <r>
    <x v="136"/>
    <x v="21"/>
    <n v="0"/>
    <n v="1"/>
    <n v="0"/>
    <n v="676"/>
    <s v="202232&quot;1965-1969&quot;"/>
    <n v="0.77435716054185977"/>
  </r>
  <r>
    <x v="137"/>
    <x v="21"/>
    <n v="0"/>
    <n v="1"/>
    <n v="0"/>
    <n v="677"/>
    <s v="202233&quot;1965-1969&quot;"/>
    <n v="0.77438121175679975"/>
  </r>
  <r>
    <x v="138"/>
    <x v="21"/>
    <n v="0"/>
    <n v="0"/>
    <n v="0"/>
    <n v="677"/>
    <s v="202234&quot;1965-1969&quot;"/>
    <n v="0.77441658119053514"/>
  </r>
  <r>
    <x v="139"/>
    <x v="21"/>
    <n v="0"/>
    <n v="0"/>
    <n v="0"/>
    <n v="677"/>
    <s v="202235&quot;1965-1969&quot;"/>
    <n v="0.774443461960174"/>
  </r>
  <r>
    <x v="140"/>
    <x v="21"/>
    <n v="0"/>
    <n v="0"/>
    <n v="0"/>
    <n v="677"/>
    <s v="202236&quot;1965-1969&quot;"/>
    <n v="0.77447034272981286"/>
  </r>
  <r>
    <x v="141"/>
    <x v="21"/>
    <n v="0"/>
    <n v="1"/>
    <n v="0"/>
    <n v="678"/>
    <s v="202237&quot;1965-1969&quot;"/>
    <n v="0.77449722349945183"/>
  </r>
  <r>
    <x v="142"/>
    <x v="21"/>
    <n v="0"/>
    <n v="2"/>
    <n v="0"/>
    <n v="680"/>
    <s v="202238&quot;1965-1969&quot;"/>
    <n v="0.77453542248788598"/>
  </r>
  <r>
    <x v="143"/>
    <x v="21"/>
    <n v="0"/>
    <n v="3"/>
    <n v="0"/>
    <n v="683"/>
    <s v="202239&quot;1965-1969&quot;"/>
    <n v="0.77455381459342831"/>
  </r>
  <r>
    <x v="144"/>
    <x v="21"/>
    <n v="0"/>
    <n v="0"/>
    <n v="0"/>
    <n v="683"/>
    <s v="202240&quot;1965-1969&quot;"/>
    <n v="0.77458493969511544"/>
  </r>
  <r>
    <x v="145"/>
    <x v="21"/>
    <n v="0"/>
    <n v="2"/>
    <n v="0"/>
    <n v="685"/>
    <s v="202241&quot;1965-1969&quot;"/>
    <n v="0.77461606479680256"/>
  </r>
  <r>
    <x v="146"/>
    <x v="21"/>
    <n v="0"/>
    <n v="1"/>
    <n v="0"/>
    <n v="686"/>
    <s v="202242&quot;1965-1969&quot;"/>
    <n v="0.77463021257029674"/>
  </r>
  <r>
    <x v="147"/>
    <x v="21"/>
    <n v="0"/>
    <n v="3"/>
    <n v="0"/>
    <n v="689"/>
    <s v="202243&quot;1965-1969&quot;"/>
    <n v="0.77465284900788733"/>
  </r>
  <r>
    <x v="148"/>
    <x v="21"/>
    <n v="0"/>
    <n v="1"/>
    <n v="0"/>
    <n v="690"/>
    <s v="202244&quot;1965-1969&quot;"/>
    <n v="0.77467265589077916"/>
  </r>
  <r>
    <x v="149"/>
    <x v="21"/>
    <n v="0"/>
    <n v="1"/>
    <n v="0"/>
    <n v="691"/>
    <s v="202245&quot;1965-1969&quot;"/>
    <n v="0.7747023662151169"/>
  </r>
  <r>
    <x v="150"/>
    <x v="21"/>
    <n v="0"/>
    <n v="0"/>
    <n v="0"/>
    <n v="691"/>
    <s v="202246&quot;1965-1969&quot;"/>
    <n v="0.77471509921126158"/>
  </r>
  <r>
    <x v="151"/>
    <x v="21"/>
    <n v="0"/>
    <n v="1"/>
    <n v="0"/>
    <n v="692"/>
    <s v="202247&quot;1965-1969&quot;"/>
    <n v="0.77473490609415341"/>
  </r>
  <r>
    <x v="152"/>
    <x v="21"/>
    <n v="0"/>
    <n v="1"/>
    <n v="0"/>
    <n v="693"/>
    <s v="202248&quot;1965-1969&quot;"/>
    <n v="0.77474056520355106"/>
  </r>
  <r>
    <x v="153"/>
    <x v="21"/>
    <n v="0"/>
    <n v="2"/>
    <n v="0"/>
    <n v="695"/>
    <s v="202249&quot;1965-1969&quot;"/>
    <n v="0.77475046864499697"/>
  </r>
  <r>
    <x v="154"/>
    <x v="21"/>
    <n v="0"/>
    <n v="1"/>
    <n v="0"/>
    <n v="696"/>
    <s v="202250&quot;1965-1969&quot;"/>
    <n v="0.77476178686379227"/>
  </r>
  <r>
    <x v="155"/>
    <x v="21"/>
    <n v="0"/>
    <n v="0"/>
    <n v="0"/>
    <n v="696"/>
    <s v="202251&quot;1965-1969&quot;"/>
    <n v="0.77477310508258768"/>
  </r>
  <r>
    <x v="156"/>
    <x v="21"/>
    <n v="0"/>
    <n v="0"/>
    <n v="0"/>
    <n v="696"/>
    <s v="202252&quot;1965-1969&quot;"/>
    <n v="0.77477310508258768"/>
  </r>
  <r>
    <x v="157"/>
    <x v="21"/>
    <n v="0"/>
    <n v="1"/>
    <n v="0"/>
    <n v="697"/>
    <s v="202301&quot;1965-1969&quot;"/>
    <n v="0.77478442330138297"/>
  </r>
  <r>
    <x v="158"/>
    <x v="21"/>
    <n v="0"/>
    <n v="1"/>
    <n v="0"/>
    <n v="698"/>
    <s v="202302&quot;1965-1969&quot;"/>
    <n v="0.77479857107487704"/>
  </r>
  <r>
    <x v="159"/>
    <x v="21"/>
    <n v="0"/>
    <n v="0"/>
    <n v="0"/>
    <n v="698"/>
    <s v="202303&quot;1965-1969&quot;"/>
    <n v="0.77480705973897357"/>
  </r>
  <r>
    <x v="160"/>
    <x v="21"/>
    <n v="0"/>
    <n v="1"/>
    <n v="0"/>
    <n v="699"/>
    <s v="202304&quot;1965-1969&quot;"/>
    <n v="0.7748141336257206"/>
  </r>
  <r>
    <x v="161"/>
    <x v="21"/>
    <n v="0"/>
    <n v="0"/>
    <n v="0"/>
    <n v="699"/>
    <s v="202305&quot;1965-1969&quot;"/>
    <n v="0.77481696318041948"/>
  </r>
  <r>
    <x v="162"/>
    <x v="21"/>
    <n v="0"/>
    <n v="0"/>
    <n v="0"/>
    <n v="699"/>
    <s v="202306&quot;1965-1969&quot;"/>
    <n v="0.77482262228981713"/>
  </r>
  <r>
    <x v="163"/>
    <x v="21"/>
    <n v="0"/>
    <n v="0"/>
    <n v="0"/>
    <n v="699"/>
    <s v="202307&quot;1965-1969&quot;"/>
    <n v="0.77482969617656416"/>
  </r>
  <r>
    <x v="164"/>
    <x v="21"/>
    <n v="0"/>
    <n v="1"/>
    <n v="0"/>
    <n v="700"/>
    <s v="202308&quot;1965-1969&quot;"/>
    <n v="0.77483394050861243"/>
  </r>
  <r>
    <x v="165"/>
    <x v="21"/>
    <n v="0"/>
    <n v="1"/>
    <n v="0"/>
    <n v="701"/>
    <s v="202309&quot;1965-1969&quot;"/>
    <n v="0.77484384395005834"/>
  </r>
  <r>
    <x v="166"/>
    <x v="21"/>
    <n v="0"/>
    <n v="1"/>
    <n v="0"/>
    <n v="702"/>
    <s v="202310&quot;1965-1969&quot;"/>
    <n v="0.77484950305945599"/>
  </r>
  <r>
    <x v="167"/>
    <x v="21"/>
    <n v="0"/>
    <n v="0"/>
    <n v="0"/>
    <n v="702"/>
    <s v="202311&quot;1965-1969&quot;"/>
    <n v="0.77485657694620313"/>
  </r>
  <r>
    <x v="168"/>
    <x v="21"/>
    <n v="0"/>
    <n v="0"/>
    <n v="0"/>
    <n v="702"/>
    <s v="202312&quot;1965-1969&quot;"/>
    <n v="0.77485799172355252"/>
  </r>
  <r>
    <x v="169"/>
    <x v="21"/>
    <n v="0"/>
    <n v="0"/>
    <n v="0"/>
    <n v="702"/>
    <s v="202313&quot;1965-1969&quot;"/>
    <n v="0.77486506561029955"/>
  </r>
  <r>
    <x v="170"/>
    <x v="21"/>
    <n v="0"/>
    <n v="0"/>
    <n v="0"/>
    <n v="702"/>
    <s v="202314&quot;1965-1969&quot;"/>
    <n v="0.7748707247196972"/>
  </r>
  <r>
    <x v="171"/>
    <x v="21"/>
    <n v="0"/>
    <n v="0"/>
    <n v="0"/>
    <n v="702"/>
    <s v="202315&quot;1965-1969&quot;"/>
    <n v="0.7748707247196972"/>
  </r>
  <r>
    <x v="172"/>
    <x v="21"/>
    <n v="0"/>
    <n v="0"/>
    <n v="0"/>
    <n v="702"/>
    <s v="202316&quot;1965-1969&quot;"/>
    <n v="0.7748707247196972"/>
  </r>
  <r>
    <x v="173"/>
    <x v="21"/>
    <n v="0"/>
    <n v="0"/>
    <n v="0"/>
    <n v="702"/>
    <s v="202317&quot;1965-1969&quot;"/>
    <n v="0.7748707247196972"/>
  </r>
  <r>
    <x v="174"/>
    <x v="21"/>
    <n v="0"/>
    <n v="0"/>
    <n v="0"/>
    <n v="702"/>
    <s v="202318&quot;1965-1969&quot;"/>
    <n v="0.7748721394970467"/>
  </r>
  <r>
    <x v="175"/>
    <x v="21"/>
    <n v="0"/>
    <n v="0"/>
    <n v="0"/>
    <n v="702"/>
    <s v="202319&quot;1965-1969&quot;"/>
    <n v="0.77487496905174547"/>
  </r>
  <r>
    <x v="176"/>
    <x v="21"/>
    <n v="0"/>
    <n v="0"/>
    <n v="0"/>
    <n v="702"/>
    <s v="202320&quot;1965-1969&quot;"/>
    <n v="0.77487638382909485"/>
  </r>
  <r>
    <x v="177"/>
    <x v="21"/>
    <n v="0"/>
    <n v="0"/>
    <n v="0"/>
    <n v="702"/>
    <s v="202321&quot;1965-1969&quot;"/>
    <n v="0.77487779860644435"/>
  </r>
  <r>
    <x v="178"/>
    <x v="21"/>
    <n v="0"/>
    <n v="0"/>
    <n v="0"/>
    <n v="702"/>
    <s v="202322&quot;1965-1969&quot;"/>
    <n v="0.77488204293849261"/>
  </r>
  <r>
    <x v="179"/>
    <x v="21"/>
    <n v="0"/>
    <n v="0"/>
    <n v="0"/>
    <n v="702"/>
    <s v="202323&quot;1965-1969&quot;"/>
    <n v="0.77488204293849261"/>
  </r>
  <r>
    <x v="180"/>
    <x v="21"/>
    <n v="0"/>
    <n v="0"/>
    <n v="0"/>
    <n v="702"/>
    <s v="202324&quot;1965-1969&quot;"/>
    <n v="0.77488345771584199"/>
  </r>
  <r>
    <x v="181"/>
    <x v="21"/>
    <n v="0"/>
    <n v="0"/>
    <n v="0"/>
    <n v="702"/>
    <s v="202325&quot;1965-1969&quot;"/>
    <n v="0.77488345771584199"/>
  </r>
  <r>
    <x v="182"/>
    <x v="21"/>
    <n v="0"/>
    <n v="0"/>
    <n v="0"/>
    <n v="702"/>
    <s v="202326&quot;1965-1969&quot;"/>
    <n v="0.77488345771584199"/>
  </r>
  <r>
    <x v="183"/>
    <x v="21"/>
    <n v="0"/>
    <n v="0"/>
    <n v="0"/>
    <n v="702"/>
    <s v="202327&quot;1965-1969&quot;"/>
    <n v="0.77488345771584199"/>
  </r>
  <r>
    <x v="184"/>
    <x v="21"/>
    <n v="0"/>
    <n v="0"/>
    <n v="0"/>
    <n v="702"/>
    <s v="202328&quot;1965-1969&quot;"/>
    <n v="0.77488345771584199"/>
  </r>
  <r>
    <x v="185"/>
    <x v="21"/>
    <n v="0"/>
    <n v="0"/>
    <n v="0"/>
    <n v="702"/>
    <s v="202329&quot;1965-1969&quot;"/>
    <n v="0.77488345771584199"/>
  </r>
  <r>
    <x v="186"/>
    <x v="21"/>
    <n v="0"/>
    <n v="0"/>
    <n v="0"/>
    <n v="702"/>
    <s v="202330&quot;1965-1969&quot;"/>
    <n v="0.77488345771584199"/>
  </r>
  <r>
    <x v="187"/>
    <x v="21"/>
    <n v="0"/>
    <n v="0"/>
    <n v="0"/>
    <n v="702"/>
    <s v="202331&quot;1965-1969&quot;"/>
    <n v="0.77488345771584199"/>
  </r>
  <r>
    <x v="188"/>
    <x v="21"/>
    <n v="0"/>
    <n v="0"/>
    <n v="0"/>
    <n v="702"/>
    <s v="202332&quot;1965-1969&quot;"/>
    <n v="0.77488345771584199"/>
  </r>
  <r>
    <x v="189"/>
    <x v="21"/>
    <n v="0"/>
    <n v="0"/>
    <n v="0"/>
    <n v="702"/>
    <s v="202333&quot;1965-1969&quot;"/>
    <n v="0.77488345771584199"/>
  </r>
  <r>
    <x v="190"/>
    <x v="21"/>
    <n v="0"/>
    <n v="0"/>
    <n v="0"/>
    <n v="702"/>
    <s v="202334&quot;1965-1969&quot;"/>
    <n v="0.77488345771584199"/>
  </r>
  <r>
    <x v="191"/>
    <x v="21"/>
    <n v="0"/>
    <n v="0"/>
    <n v="0"/>
    <n v="702"/>
    <s v="202335&quot;1965-1969&quot;"/>
    <n v="0.77488345771584199"/>
  </r>
  <r>
    <x v="192"/>
    <x v="21"/>
    <n v="0"/>
    <n v="0"/>
    <n v="0"/>
    <n v="702"/>
    <s v="202336&quot;1965-1969&quot;"/>
    <n v="0.77488345771584199"/>
  </r>
  <r>
    <x v="193"/>
    <x v="21"/>
    <n v="0"/>
    <n v="0"/>
    <n v="0"/>
    <n v="702"/>
    <s v="202337&quot;1965-1969&quot;"/>
    <n v="0.77488345771584199"/>
  </r>
  <r>
    <x v="194"/>
    <x v="21"/>
    <n v="0"/>
    <n v="1"/>
    <n v="0"/>
    <n v="703"/>
    <s v="202338&quot;1965-1969&quot;"/>
    <n v="0.77488628727054076"/>
  </r>
  <r>
    <x v="195"/>
    <x v="21"/>
    <n v="0"/>
    <n v="0"/>
    <n v="0"/>
    <n v="703"/>
    <s v="202339&quot;1965-1969&quot;"/>
    <n v="0.77488911682523964"/>
  </r>
  <r>
    <x v="196"/>
    <x v="21"/>
    <n v="0"/>
    <n v="0"/>
    <n v="0"/>
    <n v="703"/>
    <s v="202340&quot;1965-1969&quot;"/>
    <n v="0.77489760548933606"/>
  </r>
  <r>
    <x v="197"/>
    <x v="21"/>
    <n v="0"/>
    <n v="0"/>
    <n v="0"/>
    <n v="703"/>
    <s v="202341&quot;1965-1969&quot;"/>
    <n v="0.77490892370813147"/>
  </r>
  <r>
    <x v="198"/>
    <x v="21"/>
    <n v="0"/>
    <n v="0"/>
    <n v="0"/>
    <n v="703"/>
    <s v="202342&quot;1965-1969&quot;"/>
    <n v="0.77493580447777033"/>
  </r>
  <r>
    <x v="199"/>
    <x v="21"/>
    <n v="0"/>
    <n v="0"/>
    <n v="0"/>
    <n v="703"/>
    <s v="202343&quot;1965-1969&quot;"/>
    <n v="0.77495844091536092"/>
  </r>
  <r>
    <x v="200"/>
    <x v="21"/>
    <n v="0"/>
    <n v="0"/>
    <n v="0"/>
    <n v="703"/>
    <s v="202344&quot;1965-1969&quot;"/>
    <n v="0.77497400346620449"/>
  </r>
  <r>
    <x v="201"/>
    <x v="21"/>
    <n v="0"/>
    <n v="0"/>
    <n v="0"/>
    <n v="703"/>
    <s v="202345&quot;1965-1969&quot;"/>
    <n v="0.77498673646234928"/>
  </r>
  <r>
    <x v="202"/>
    <x v="21"/>
    <n v="0"/>
    <n v="0"/>
    <n v="0"/>
    <n v="703"/>
    <s v="202346&quot;1965-1969&quot;"/>
    <n v="0.77499663990379519"/>
  </r>
  <r>
    <x v="203"/>
    <x v="21"/>
    <n v="0"/>
    <n v="0"/>
    <n v="0"/>
    <n v="703"/>
    <s v="202347&quot;1965-1969&quot;"/>
    <n v="0.77500937289993987"/>
  </r>
  <r>
    <x v="204"/>
    <x v="21"/>
    <n v="0"/>
    <n v="3"/>
    <n v="0"/>
    <n v="706"/>
    <s v="202348&quot;1965-1969&quot;"/>
    <n v="0.77501503200933752"/>
  </r>
  <r>
    <x v="205"/>
    <x v="21"/>
    <n v="0"/>
    <n v="1"/>
    <n v="0"/>
    <n v="707"/>
    <s v="202349&quot;1965-1969&quot;"/>
    <n v="0.77502635022813282"/>
  </r>
  <r>
    <x v="206"/>
    <x v="21"/>
    <n v="0"/>
    <n v="1"/>
    <n v="0"/>
    <n v="708"/>
    <s v="202350&quot;1965-1969&quot;"/>
    <n v="0.77502776500548232"/>
  </r>
  <r>
    <x v="207"/>
    <x v="21"/>
    <n v="0"/>
    <n v="0"/>
    <n v="0"/>
    <n v="708"/>
    <s v="202351&quot;1965-1969&quot;"/>
    <n v="0.77503483889222935"/>
  </r>
  <r>
    <x v="208"/>
    <x v="21"/>
    <n v="0"/>
    <n v="1"/>
    <n v="0"/>
    <n v="709"/>
    <s v="202352&quot;1965-1969&quot;"/>
    <n v="0.77503766844692812"/>
  </r>
  <r>
    <x v="209"/>
    <x v="21"/>
    <n v="0"/>
    <n v="0"/>
    <n v="0"/>
    <n v="709"/>
    <s v="202401&quot;1965-1969&quot;"/>
    <n v="0.77503908322427761"/>
  </r>
  <r>
    <x v="210"/>
    <x v="21"/>
    <n v="0"/>
    <n v="0"/>
    <n v="0"/>
    <n v="709"/>
    <s v="202402&quot;1965-1969&quot;"/>
    <n v="0.77504332755632588"/>
  </r>
  <r>
    <x v="211"/>
    <x v="21"/>
    <n v="0"/>
    <n v="0"/>
    <n v="0"/>
    <n v="709"/>
    <s v="202403&quot;1965-1969&quot;"/>
    <n v="0.77504332755632588"/>
  </r>
  <r>
    <x v="212"/>
    <x v="21"/>
    <n v="0"/>
    <n v="0"/>
    <n v="0"/>
    <n v="709"/>
    <s v="202404&quot;1965-1969&quot;"/>
    <n v="0.77504757188837403"/>
  </r>
  <r>
    <x v="213"/>
    <x v="21"/>
    <n v="0"/>
    <n v="0"/>
    <n v="0"/>
    <n v="709"/>
    <s v="202405&quot;1965-1969&quot;"/>
    <n v="0.77504757188837403"/>
  </r>
  <r>
    <x v="214"/>
    <x v="21"/>
    <n v="0"/>
    <n v="1"/>
    <n v="0"/>
    <n v="710"/>
    <s v="202406&quot;1965-1969&quot;"/>
    <n v="0.77504898666572353"/>
  </r>
  <r>
    <x v="215"/>
    <x v="21"/>
    <n v="0"/>
    <n v="0"/>
    <n v="0"/>
    <n v="710"/>
    <s v="202407&quot;1965-1969&quot;"/>
    <n v="0.77504898666572353"/>
  </r>
  <r>
    <x v="216"/>
    <x v="21"/>
    <n v="0"/>
    <n v="0"/>
    <n v="0"/>
    <n v="710"/>
    <s v="202408&quot;1965-1969&quot;"/>
    <n v="0.77505040144307291"/>
  </r>
  <r>
    <x v="217"/>
    <x v="21"/>
    <n v="0"/>
    <n v="0"/>
    <n v="0"/>
    <n v="710"/>
    <s v="202409&quot;1965-1969&quot;"/>
    <n v="0.77505040144307291"/>
  </r>
  <r>
    <x v="218"/>
    <x v="21"/>
    <n v="0"/>
    <n v="0"/>
    <n v="0"/>
    <n v="710"/>
    <s v="202410&quot;1965-1969&quot;"/>
    <n v="0.77505040144307291"/>
  </r>
  <r>
    <x v="219"/>
    <x v="21"/>
    <n v="0"/>
    <n v="0"/>
    <n v="0"/>
    <n v="710"/>
    <s v="202411&quot;1965-1969&quot;"/>
    <n v="0.77505040144307291"/>
  </r>
  <r>
    <x v="220"/>
    <x v="21"/>
    <n v="0"/>
    <n v="0"/>
    <n v="0"/>
    <n v="710"/>
    <s v="202412&quot;1965-1969&quot;"/>
    <n v="0.77505040144307291"/>
  </r>
  <r>
    <x v="221"/>
    <x v="21"/>
    <n v="0"/>
    <n v="0"/>
    <n v="0"/>
    <n v="710"/>
    <s v="202413&quot;1965-1969&quot;"/>
    <n v="0.77505464577512118"/>
  </r>
  <r>
    <x v="222"/>
    <x v="21"/>
    <n v="0"/>
    <n v="0"/>
    <n v="0"/>
    <n v="710"/>
    <s v="202414&quot;1965-1969&quot;"/>
    <n v="0.77505464577512118"/>
  </r>
  <r>
    <x v="223"/>
    <x v="21"/>
    <n v="0"/>
    <n v="0"/>
    <n v="0"/>
    <n v="710"/>
    <s v="202415&quot;1965-1969&quot;"/>
    <n v="0.77505464577512118"/>
  </r>
  <r>
    <x v="224"/>
    <x v="21"/>
    <n v="0"/>
    <n v="0"/>
    <n v="0"/>
    <n v="710"/>
    <s v="202416&quot;1965-1969&quot;"/>
    <n v="0.77505464577512118"/>
  </r>
  <r>
    <x v="225"/>
    <x v="21"/>
    <n v="0"/>
    <n v="0"/>
    <n v="0"/>
    <n v="710"/>
    <s v="202417&quot;1965-1969&quot;"/>
    <n v="0.77505606055247056"/>
  </r>
  <r>
    <x v="226"/>
    <x v="21"/>
    <n v="0"/>
    <n v="0"/>
    <n v="0"/>
    <n v="710"/>
    <s v="202418&quot;1965-1969&quot;"/>
    <n v="0.77505606055247056"/>
  </r>
  <r>
    <x v="227"/>
    <x v="21"/>
    <n v="0"/>
    <n v="0"/>
    <n v="0"/>
    <n v="710"/>
    <s v="202419&quot;1965-1969&quot;"/>
    <n v="0.77505606055247056"/>
  </r>
  <r>
    <x v="228"/>
    <x v="21"/>
    <n v="0"/>
    <n v="0"/>
    <n v="0"/>
    <n v="710"/>
    <s v="202420&quot;1965-1969&quot;"/>
    <n v="0.77505606055247056"/>
  </r>
  <r>
    <x v="229"/>
    <x v="21"/>
    <n v="0"/>
    <n v="0"/>
    <n v="0"/>
    <n v="710"/>
    <s v="202421&quot;1965-1969&quot;"/>
    <n v="0.77505606055247056"/>
  </r>
  <r>
    <x v="230"/>
    <x v="21"/>
    <n v="0"/>
    <n v="0"/>
    <n v="0"/>
    <n v="710"/>
    <s v="202422&quot;1965-1969&quot;"/>
    <n v="0.77505606055247056"/>
  </r>
  <r>
    <x v="231"/>
    <x v="21"/>
    <n v="0"/>
    <n v="0"/>
    <n v="0"/>
    <n v="710"/>
    <s v="202423&quot;1965-1969&quot;"/>
    <n v="0.77505747532981994"/>
  </r>
  <r>
    <x v="232"/>
    <x v="21"/>
    <n v="0"/>
    <n v="0"/>
    <n v="0"/>
    <n v="710"/>
    <s v="202424&quot;1965-1969&quot;"/>
    <n v="0.77505747532981994"/>
  </r>
  <r>
    <x v="233"/>
    <x v="21"/>
    <n v="0"/>
    <n v="0"/>
    <n v="0"/>
    <n v="710"/>
    <s v="202425&quot;1965-1969&quot;"/>
    <n v="0.77505747532981994"/>
  </r>
  <r>
    <x v="234"/>
    <x v="21"/>
    <n v="0"/>
    <n v="0"/>
    <n v="0"/>
    <n v="710"/>
    <s v="202426&quot;1965-1969&quot;"/>
    <n v="0.77505747532981994"/>
  </r>
  <r>
    <x v="235"/>
    <x v="21"/>
    <n v="0"/>
    <n v="0"/>
    <n v="0"/>
    <n v="710"/>
    <s v="202427&quot;1965-1969&quot;"/>
    <n v="0.77505747532981994"/>
  </r>
  <r>
    <x v="236"/>
    <x v="21"/>
    <n v="0"/>
    <n v="0"/>
    <n v="0"/>
    <n v="710"/>
    <s v="202428&quot;1965-1969&quot;"/>
    <n v="0.77505747532981994"/>
  </r>
  <r>
    <x v="237"/>
    <x v="21"/>
    <n v="0"/>
    <n v="0"/>
    <n v="0"/>
    <n v="710"/>
    <s v="202429&quot;1965-1969&quot;"/>
    <n v="0.77505747532981994"/>
  </r>
  <r>
    <x v="238"/>
    <x v="21"/>
    <n v="0"/>
    <n v="0"/>
    <n v="0"/>
    <n v="710"/>
    <s v="202430&quot;1965-1969&quot;"/>
    <n v="0.77505747532981994"/>
  </r>
  <r>
    <x v="239"/>
    <x v="21"/>
    <n v="0"/>
    <n v="0"/>
    <n v="0"/>
    <n v="710"/>
    <s v="202431&quot;1965-1969&quot;"/>
    <n v="0.77505747532981994"/>
  </r>
  <r>
    <x v="240"/>
    <x v="21"/>
    <n v="0"/>
    <n v="0"/>
    <n v="0"/>
    <n v="710"/>
    <s v="202432&quot;1965-1969&quot;"/>
    <n v="0.77505889010716933"/>
  </r>
  <r>
    <x v="241"/>
    <x v="21"/>
    <n v="0"/>
    <n v="0"/>
    <n v="0"/>
    <n v="710"/>
    <s v="202433&quot;1965-1969&quot;"/>
    <n v="0.77505889010716933"/>
  </r>
  <r>
    <x v="242"/>
    <x v="21"/>
    <n v="0"/>
    <n v="0"/>
    <n v="0"/>
    <n v="710"/>
    <s v="202434&quot;1965-1969&quot;"/>
    <n v="0.77505889010716933"/>
  </r>
  <r>
    <x v="243"/>
    <x v="21"/>
    <n v="0"/>
    <n v="1"/>
    <n v="0"/>
    <n v="711"/>
    <s v="202435&quot;1965-1969&quot;"/>
    <n v="0.77505889010716933"/>
  </r>
  <r>
    <x v="244"/>
    <x v="21"/>
    <n v="0"/>
    <n v="0"/>
    <n v="0"/>
    <n v="711"/>
    <s v="202436&quot;1965-1969&quot;"/>
    <n v="0.77505889010716933"/>
  </r>
  <r>
    <x v="245"/>
    <x v="21"/>
    <n v="0"/>
    <n v="0"/>
    <n v="0"/>
    <n v="711"/>
    <s v="202437&quot;1965-1969&quot;"/>
    <n v="0.77506030488451882"/>
  </r>
  <r>
    <x v="246"/>
    <x v="21"/>
    <n v="0"/>
    <n v="1"/>
    <n v="0"/>
    <n v="712"/>
    <s v="202438&quot;1965-1969&quot;"/>
    <n v="0.77506596399391647"/>
  </r>
  <r>
    <x v="247"/>
    <x v="21"/>
    <n v="0"/>
    <n v="0"/>
    <n v="0"/>
    <n v="712"/>
    <s v="202439&quot;1965-1969&quot;"/>
    <n v="0.77507162310331412"/>
  </r>
  <r>
    <x v="248"/>
    <x v="21"/>
    <n v="0"/>
    <n v="0"/>
    <n v="0"/>
    <n v="712"/>
    <s v="202440&quot;1965-1969&quot;"/>
    <n v="0.77508718565415768"/>
  </r>
  <r>
    <x v="249"/>
    <x v="21"/>
    <n v="0"/>
    <n v="1"/>
    <n v="0"/>
    <n v="713"/>
    <s v="202441&quot;1965-1969&quot;"/>
    <n v="0.77509567431825421"/>
  </r>
  <r>
    <x v="0"/>
    <x v="22"/>
    <n v="0"/>
    <n v="0"/>
    <n v="0"/>
    <n v="0"/>
    <s v="202001&quot;1970-1974&quot;"/>
    <s v=""/>
  </r>
  <r>
    <x v="1"/>
    <x v="22"/>
    <n v="0"/>
    <n v="0"/>
    <n v="0"/>
    <n v="0"/>
    <s v="202002&quot;1970-1974&quot;"/>
    <s v=""/>
  </r>
  <r>
    <x v="2"/>
    <x v="22"/>
    <n v="0"/>
    <n v="0"/>
    <n v="0"/>
    <n v="0"/>
    <s v="202003&quot;1970-1974&quot;"/>
    <s v=""/>
  </r>
  <r>
    <x v="3"/>
    <x v="22"/>
    <n v="0"/>
    <n v="0"/>
    <n v="0"/>
    <n v="0"/>
    <s v="202004&quot;1970-1974&quot;"/>
    <s v=""/>
  </r>
  <r>
    <x v="4"/>
    <x v="22"/>
    <n v="0"/>
    <n v="0"/>
    <n v="0"/>
    <n v="0"/>
    <s v="202005&quot;1970-1974&quot;"/>
    <s v=""/>
  </r>
  <r>
    <x v="5"/>
    <x v="22"/>
    <n v="0"/>
    <n v="0"/>
    <n v="0"/>
    <n v="0"/>
    <s v="202006&quot;1970-1974&quot;"/>
    <s v=""/>
  </r>
  <r>
    <x v="6"/>
    <x v="22"/>
    <n v="0"/>
    <n v="0"/>
    <n v="0"/>
    <n v="0"/>
    <s v="202007&quot;1970-1974&quot;"/>
    <s v=""/>
  </r>
  <r>
    <x v="7"/>
    <x v="22"/>
    <n v="0"/>
    <n v="0"/>
    <n v="0"/>
    <n v="0"/>
    <s v="202008&quot;1970-1974&quot;"/>
    <s v=""/>
  </r>
  <r>
    <x v="8"/>
    <x v="22"/>
    <n v="0"/>
    <n v="0"/>
    <n v="0"/>
    <n v="0"/>
    <s v="202009&quot;1970-1974&quot;"/>
    <s v=""/>
  </r>
  <r>
    <x v="9"/>
    <x v="22"/>
    <n v="0"/>
    <n v="0"/>
    <n v="0"/>
    <n v="0"/>
    <s v="202010&quot;1970-1974&quot;"/>
    <s v=""/>
  </r>
  <r>
    <x v="10"/>
    <x v="22"/>
    <n v="0"/>
    <n v="0"/>
    <n v="0"/>
    <n v="0"/>
    <s v="202011&quot;1970-1974&quot;"/>
    <s v=""/>
  </r>
  <r>
    <x v="11"/>
    <x v="22"/>
    <n v="0"/>
    <n v="0"/>
    <n v="0"/>
    <n v="0"/>
    <s v="202012&quot;1970-1974&quot;"/>
    <s v=""/>
  </r>
  <r>
    <x v="12"/>
    <x v="22"/>
    <n v="0"/>
    <n v="1"/>
    <n v="0"/>
    <n v="1"/>
    <s v="202013&quot;1970-1974&quot;"/>
    <s v=""/>
  </r>
  <r>
    <x v="13"/>
    <x v="22"/>
    <n v="0"/>
    <n v="0"/>
    <n v="0"/>
    <n v="1"/>
    <s v="202014&quot;1970-1974&quot;"/>
    <s v=""/>
  </r>
  <r>
    <x v="14"/>
    <x v="22"/>
    <n v="0"/>
    <n v="0"/>
    <n v="0"/>
    <n v="1"/>
    <s v="202015&quot;1970-1974&quot;"/>
    <s v=""/>
  </r>
  <r>
    <x v="15"/>
    <x v="22"/>
    <n v="0"/>
    <n v="0"/>
    <n v="0"/>
    <n v="1"/>
    <s v="202016&quot;1970-1974&quot;"/>
    <s v=""/>
  </r>
  <r>
    <x v="16"/>
    <x v="22"/>
    <n v="0"/>
    <n v="0"/>
    <n v="0"/>
    <n v="1"/>
    <s v="202017&quot;1970-1974&quot;"/>
    <s v=""/>
  </r>
  <r>
    <x v="17"/>
    <x v="22"/>
    <n v="0"/>
    <n v="0"/>
    <n v="0"/>
    <n v="1"/>
    <s v="202018&quot;1970-1974&quot;"/>
    <s v=""/>
  </r>
  <r>
    <x v="18"/>
    <x v="22"/>
    <n v="0"/>
    <n v="0"/>
    <n v="0"/>
    <n v="1"/>
    <s v="202019&quot;1970-1974&quot;"/>
    <s v=""/>
  </r>
  <r>
    <x v="19"/>
    <x v="22"/>
    <n v="0"/>
    <n v="0"/>
    <n v="0"/>
    <n v="1"/>
    <s v="202020&quot;1970-1974&quot;"/>
    <s v=""/>
  </r>
  <r>
    <x v="20"/>
    <x v="22"/>
    <n v="0"/>
    <n v="0"/>
    <n v="0"/>
    <n v="1"/>
    <s v="202021&quot;1970-1974&quot;"/>
    <s v=""/>
  </r>
  <r>
    <x v="21"/>
    <x v="22"/>
    <n v="0"/>
    <n v="0"/>
    <n v="0"/>
    <n v="1"/>
    <s v="202022&quot;1970-1974&quot;"/>
    <s v=""/>
  </r>
  <r>
    <x v="22"/>
    <x v="22"/>
    <n v="0"/>
    <n v="0"/>
    <n v="0"/>
    <n v="1"/>
    <s v="202023&quot;1970-1974&quot;"/>
    <s v=""/>
  </r>
  <r>
    <x v="23"/>
    <x v="22"/>
    <n v="0"/>
    <n v="0"/>
    <n v="0"/>
    <n v="1"/>
    <s v="202024&quot;1970-1974&quot;"/>
    <s v=""/>
  </r>
  <r>
    <x v="24"/>
    <x v="22"/>
    <n v="0"/>
    <n v="0"/>
    <n v="0"/>
    <n v="1"/>
    <s v="202025&quot;1970-1974&quot;"/>
    <s v=""/>
  </r>
  <r>
    <x v="25"/>
    <x v="22"/>
    <n v="0"/>
    <n v="0"/>
    <n v="0"/>
    <n v="1"/>
    <s v="202026&quot;1970-1974&quot;"/>
    <s v=""/>
  </r>
  <r>
    <x v="26"/>
    <x v="22"/>
    <n v="0"/>
    <n v="0"/>
    <n v="0"/>
    <n v="1"/>
    <s v="202027&quot;1970-1974&quot;"/>
    <s v=""/>
  </r>
  <r>
    <x v="27"/>
    <x v="22"/>
    <n v="0"/>
    <n v="0"/>
    <n v="0"/>
    <n v="1"/>
    <s v="202028&quot;1970-1974&quot;"/>
    <s v=""/>
  </r>
  <r>
    <x v="28"/>
    <x v="22"/>
    <n v="0"/>
    <n v="0"/>
    <n v="0"/>
    <n v="1"/>
    <s v="202029&quot;1970-1974&quot;"/>
    <s v=""/>
  </r>
  <r>
    <x v="29"/>
    <x v="22"/>
    <n v="0"/>
    <n v="0"/>
    <n v="0"/>
    <n v="1"/>
    <s v="202030&quot;1970-1974&quot;"/>
    <s v=""/>
  </r>
  <r>
    <x v="30"/>
    <x v="22"/>
    <n v="0"/>
    <n v="0"/>
    <n v="0"/>
    <n v="1"/>
    <s v="202031&quot;1970-1974&quot;"/>
    <s v=""/>
  </r>
  <r>
    <x v="31"/>
    <x v="22"/>
    <n v="0"/>
    <n v="0"/>
    <n v="0"/>
    <n v="1"/>
    <s v="202032&quot;1970-1974&quot;"/>
    <s v=""/>
  </r>
  <r>
    <x v="32"/>
    <x v="22"/>
    <n v="0"/>
    <n v="0"/>
    <n v="0"/>
    <n v="1"/>
    <s v="202033&quot;1970-1974&quot;"/>
    <s v=""/>
  </r>
  <r>
    <x v="33"/>
    <x v="22"/>
    <n v="0"/>
    <n v="0"/>
    <n v="0"/>
    <n v="1"/>
    <s v="202034&quot;1970-1974&quot;"/>
    <s v=""/>
  </r>
  <r>
    <x v="34"/>
    <x v="22"/>
    <n v="0"/>
    <n v="1"/>
    <n v="0"/>
    <n v="2"/>
    <s v="202035&quot;1970-1974&quot;"/>
    <s v=""/>
  </r>
  <r>
    <x v="35"/>
    <x v="22"/>
    <n v="0"/>
    <n v="0"/>
    <n v="0"/>
    <n v="2"/>
    <s v="202036&quot;1970-1974&quot;"/>
    <s v=""/>
  </r>
  <r>
    <x v="36"/>
    <x v="22"/>
    <n v="0"/>
    <n v="0"/>
    <n v="0"/>
    <n v="2"/>
    <s v="202037&quot;1970-1974&quot;"/>
    <s v=""/>
  </r>
  <r>
    <x v="37"/>
    <x v="22"/>
    <n v="0"/>
    <n v="0"/>
    <n v="0"/>
    <n v="2"/>
    <s v="202038&quot;1970-1974&quot;"/>
    <s v=""/>
  </r>
  <r>
    <x v="38"/>
    <x v="22"/>
    <n v="0"/>
    <n v="2"/>
    <n v="0"/>
    <n v="4"/>
    <s v="202039&quot;1970-1974&quot;"/>
    <s v=""/>
  </r>
  <r>
    <x v="39"/>
    <x v="22"/>
    <n v="0"/>
    <n v="2"/>
    <n v="0"/>
    <n v="6"/>
    <s v="202040&quot;1970-1974&quot;"/>
    <s v=""/>
  </r>
  <r>
    <x v="40"/>
    <x v="22"/>
    <n v="0"/>
    <n v="1"/>
    <n v="0"/>
    <n v="7"/>
    <s v="202041&quot;1970-1974&quot;"/>
    <s v=""/>
  </r>
  <r>
    <x v="41"/>
    <x v="22"/>
    <n v="0"/>
    <n v="3"/>
    <n v="0"/>
    <n v="10"/>
    <s v="202042&quot;1970-1974&quot;"/>
    <s v=""/>
  </r>
  <r>
    <x v="42"/>
    <x v="22"/>
    <n v="0"/>
    <n v="6"/>
    <n v="0"/>
    <n v="16"/>
    <s v="202043&quot;1970-1974&quot;"/>
    <s v=""/>
  </r>
  <r>
    <x v="43"/>
    <x v="22"/>
    <n v="0"/>
    <n v="7"/>
    <n v="0"/>
    <n v="23"/>
    <s v="202044&quot;1970-1974&quot;"/>
    <s v=""/>
  </r>
  <r>
    <x v="44"/>
    <x v="22"/>
    <n v="0"/>
    <n v="14"/>
    <n v="0"/>
    <n v="37"/>
    <s v="202045&quot;1970-1974&quot;"/>
    <s v=""/>
  </r>
  <r>
    <x v="45"/>
    <x v="22"/>
    <n v="0"/>
    <n v="10"/>
    <n v="0"/>
    <n v="47"/>
    <s v="202046&quot;1970-1974&quot;"/>
    <s v=""/>
  </r>
  <r>
    <x v="46"/>
    <x v="22"/>
    <n v="0"/>
    <n v="8"/>
    <n v="0"/>
    <n v="55"/>
    <s v="202047&quot;1970-1974&quot;"/>
    <s v=""/>
  </r>
  <r>
    <x v="47"/>
    <x v="22"/>
    <n v="0"/>
    <n v="4"/>
    <n v="0"/>
    <n v="59"/>
    <s v="202048&quot;1970-1974&quot;"/>
    <s v=""/>
  </r>
  <r>
    <x v="48"/>
    <x v="22"/>
    <n v="0"/>
    <n v="7"/>
    <n v="0"/>
    <n v="66"/>
    <s v="202049&quot;1970-1974&quot;"/>
    <s v=""/>
  </r>
  <r>
    <x v="49"/>
    <x v="22"/>
    <n v="0"/>
    <n v="4"/>
    <n v="0"/>
    <n v="70"/>
    <s v="202050&quot;1970-1974&quot;"/>
    <s v=""/>
  </r>
  <r>
    <x v="50"/>
    <x v="22"/>
    <n v="0"/>
    <n v="3"/>
    <n v="0"/>
    <n v="73"/>
    <s v="202051&quot;1970-1974&quot;"/>
    <s v=""/>
  </r>
  <r>
    <x v="51"/>
    <x v="22"/>
    <n v="0"/>
    <n v="3"/>
    <n v="0"/>
    <n v="76"/>
    <s v="202052&quot;1970-1974&quot;"/>
    <n v="2.0939998849450612E-4"/>
  </r>
  <r>
    <x v="52"/>
    <x v="22"/>
    <n v="0"/>
    <n v="3"/>
    <n v="0"/>
    <n v="79"/>
    <s v="202053&quot;1970-1974&quot;"/>
    <n v="2.2562273485589369E-3"/>
  </r>
  <r>
    <x v="53"/>
    <x v="22"/>
    <n v="0"/>
    <n v="11"/>
    <n v="0"/>
    <n v="90"/>
    <s v="202101&quot;1970-1974&quot;"/>
    <n v="8.5382270033941207E-3"/>
  </r>
  <r>
    <x v="54"/>
    <x v="22"/>
    <n v="0"/>
    <n v="9"/>
    <n v="0"/>
    <n v="99"/>
    <s v="202102&quot;1970-1974&quot;"/>
    <n v="1.8877063797963528E-2"/>
  </r>
  <r>
    <x v="55"/>
    <x v="22"/>
    <n v="0"/>
    <n v="8"/>
    <n v="0"/>
    <n v="107"/>
    <s v="202103&quot;1970-1974&quot;"/>
    <n v="2.4958867859402864E-2"/>
  </r>
  <r>
    <x v="56"/>
    <x v="22"/>
    <n v="0"/>
    <n v="5"/>
    <n v="0"/>
    <n v="112"/>
    <s v="202104&quot;1970-1974&quot;"/>
    <n v="2.757636771558419E-2"/>
  </r>
  <r>
    <x v="57"/>
    <x v="22"/>
    <n v="0"/>
    <n v="11"/>
    <n v="0"/>
    <n v="123"/>
    <s v="202105&quot;1970-1974&quot;"/>
    <n v="2.8931714893861819E-2"/>
  </r>
  <r>
    <x v="58"/>
    <x v="22"/>
    <n v="0"/>
    <n v="12"/>
    <n v="0"/>
    <n v="135"/>
    <s v="202106&quot;1970-1974&quot;"/>
    <n v="3.1031467525743543E-2"/>
  </r>
  <r>
    <x v="59"/>
    <x v="22"/>
    <n v="0"/>
    <n v="15"/>
    <n v="0"/>
    <n v="150"/>
    <s v="202107&quot;1970-1974&quot;"/>
    <n v="3.4059713513202555E-2"/>
  </r>
  <r>
    <x v="60"/>
    <x v="22"/>
    <n v="0"/>
    <n v="13"/>
    <n v="0"/>
    <n v="163"/>
    <s v="202108&quot;1970-1974&quot;"/>
    <n v="3.8849450612667549E-2"/>
  </r>
  <r>
    <x v="61"/>
    <x v="22"/>
    <n v="0"/>
    <n v="23"/>
    <n v="0"/>
    <n v="186"/>
    <s v="202109&quot;1970-1974&quot;"/>
    <n v="5.0464246677788642E-2"/>
  </r>
  <r>
    <x v="62"/>
    <x v="22"/>
    <n v="0"/>
    <n v="19"/>
    <n v="0"/>
    <n v="205"/>
    <s v="202110&quot;1970-1974&quot;"/>
    <n v="6.3184720704136221E-2"/>
  </r>
  <r>
    <x v="63"/>
    <x v="22"/>
    <n v="0"/>
    <n v="20"/>
    <n v="0"/>
    <n v="225"/>
    <s v="202111&quot;1970-1974&quot;"/>
    <n v="7.4277167347408385E-2"/>
  </r>
  <r>
    <x v="64"/>
    <x v="22"/>
    <n v="0"/>
    <n v="17"/>
    <n v="0"/>
    <n v="242"/>
    <s v="202112&quot;1970-1974&quot;"/>
    <n v="8.2562273485589366E-2"/>
  </r>
  <r>
    <x v="65"/>
    <x v="22"/>
    <n v="0"/>
    <n v="18"/>
    <n v="0"/>
    <n v="260"/>
    <s v="202113&quot;1970-1974&quot;"/>
    <n v="8.921590059253294E-2"/>
  </r>
  <r>
    <x v="66"/>
    <x v="22"/>
    <n v="0"/>
    <n v="11"/>
    <n v="0"/>
    <n v="271"/>
    <s v="202114&quot;1970-1974&quot;"/>
    <n v="9.7865730886498303E-2"/>
  </r>
  <r>
    <x v="67"/>
    <x v="22"/>
    <n v="0"/>
    <n v="12"/>
    <n v="0"/>
    <n v="283"/>
    <s v="202115&quot;1970-1974&quot;"/>
    <n v="0.11270321578553759"/>
  </r>
  <r>
    <x v="68"/>
    <x v="22"/>
    <n v="0"/>
    <n v="7"/>
    <n v="0"/>
    <n v="290"/>
    <s v="202116&quot;1970-1974&quot;"/>
    <n v="0.12917333026520164"/>
  </r>
  <r>
    <x v="69"/>
    <x v="22"/>
    <n v="0"/>
    <n v="7"/>
    <n v="0"/>
    <n v="297"/>
    <s v="202117&quot;1970-1974&quot;"/>
    <n v="0.14233791635505955"/>
  </r>
  <r>
    <x v="70"/>
    <x v="22"/>
    <n v="0"/>
    <n v="1"/>
    <n v="0"/>
    <n v="298"/>
    <s v="202118&quot;1970-1974&quot;"/>
    <n v="0.17010527526894093"/>
  </r>
  <r>
    <x v="71"/>
    <x v="22"/>
    <n v="0"/>
    <n v="1"/>
    <n v="0"/>
    <n v="299"/>
    <s v="202119&quot;1970-1974&quot;"/>
    <n v="0.28700799631824198"/>
  </r>
  <r>
    <x v="72"/>
    <x v="22"/>
    <n v="0"/>
    <n v="0"/>
    <n v="0"/>
    <n v="299"/>
    <s v="202120&quot;1970-1974&quot;"/>
    <n v="0.43924523960190992"/>
  </r>
  <r>
    <x v="73"/>
    <x v="22"/>
    <n v="0"/>
    <n v="0"/>
    <n v="0"/>
    <n v="299"/>
    <s v="202121&quot;1970-1974&quot;"/>
    <n v="0.50459414370361844"/>
  </r>
  <r>
    <x v="74"/>
    <x v="22"/>
    <n v="0"/>
    <n v="2"/>
    <n v="0"/>
    <n v="301"/>
    <s v="202122&quot;1970-1974&quot;"/>
    <n v="0.54660415348328828"/>
  </r>
  <r>
    <x v="75"/>
    <x v="22"/>
    <n v="0"/>
    <n v="1"/>
    <n v="0"/>
    <n v="302"/>
    <s v="202123&quot;1970-1974&quot;"/>
    <n v="0.57435425415635966"/>
  </r>
  <r>
    <x v="76"/>
    <x v="22"/>
    <n v="0"/>
    <n v="1"/>
    <n v="0"/>
    <n v="303"/>
    <s v="202124&quot;1970-1974&quot;"/>
    <n v="0.58974170166254392"/>
  </r>
  <r>
    <x v="77"/>
    <x v="22"/>
    <n v="0"/>
    <n v="1"/>
    <n v="0"/>
    <n v="304"/>
    <s v="202125&quot;1970-1974&quot;"/>
    <n v="0.60113444169590979"/>
  </r>
  <r>
    <x v="78"/>
    <x v="22"/>
    <n v="0"/>
    <n v="0"/>
    <n v="0"/>
    <n v="304"/>
    <s v="202126&quot;1970-1974&quot;"/>
    <n v="0.61157567738595175"/>
  </r>
  <r>
    <x v="79"/>
    <x v="22"/>
    <n v="0"/>
    <n v="0"/>
    <n v="0"/>
    <n v="304"/>
    <s v="202127&quot;1970-1974&quot;"/>
    <n v="0.6201150549387332"/>
  </r>
  <r>
    <x v="80"/>
    <x v="22"/>
    <n v="0"/>
    <n v="0"/>
    <n v="0"/>
    <n v="304"/>
    <s v="202128&quot;1970-1974&quot;"/>
    <n v="0.63241097624115516"/>
  </r>
  <r>
    <x v="81"/>
    <x v="22"/>
    <n v="0"/>
    <n v="0"/>
    <n v="0"/>
    <n v="304"/>
    <s v="202129&quot;1970-1974&quot;"/>
    <n v="0.64277512512224588"/>
  </r>
  <r>
    <x v="82"/>
    <x v="22"/>
    <n v="0"/>
    <n v="0"/>
    <n v="0"/>
    <n v="304"/>
    <s v="202130&quot;1970-1974&quot;"/>
    <n v="0.65296439049646204"/>
  </r>
  <r>
    <x v="83"/>
    <x v="22"/>
    <n v="0"/>
    <n v="1"/>
    <n v="0"/>
    <n v="305"/>
    <s v="202131&quot;1970-1974&quot;"/>
    <n v="0.66070068457688547"/>
  </r>
  <r>
    <x v="84"/>
    <x v="22"/>
    <n v="0"/>
    <n v="0"/>
    <n v="0"/>
    <n v="305"/>
    <s v="202132&quot;1970-1974&quot;"/>
    <n v="0.66591037220272675"/>
  </r>
  <r>
    <x v="85"/>
    <x v="22"/>
    <n v="0"/>
    <n v="0"/>
    <n v="0"/>
    <n v="305"/>
    <s v="202133&quot;1970-1974&quot;"/>
    <n v="0.67079790600011502"/>
  </r>
  <r>
    <x v="86"/>
    <x v="22"/>
    <n v="0"/>
    <n v="0"/>
    <n v="0"/>
    <n v="305"/>
    <s v="202134&quot;1970-1974&quot;"/>
    <n v="0.67535868377150088"/>
  </r>
  <r>
    <x v="87"/>
    <x v="22"/>
    <n v="0"/>
    <n v="0"/>
    <n v="0"/>
    <n v="305"/>
    <s v="202135&quot;1970-1974&quot;"/>
    <n v="0.67903929126157736"/>
  </r>
  <r>
    <x v="88"/>
    <x v="22"/>
    <n v="0"/>
    <n v="0"/>
    <n v="0"/>
    <n v="305"/>
    <s v="202136&quot;1970-1974&quot;"/>
    <n v="0.68212391416901574"/>
  </r>
  <r>
    <x v="89"/>
    <x v="22"/>
    <n v="0"/>
    <n v="0"/>
    <n v="0"/>
    <n v="305"/>
    <s v="202137&quot;1970-1974&quot;"/>
    <n v="0.68496462060633956"/>
  </r>
  <r>
    <x v="90"/>
    <x v="22"/>
    <n v="0"/>
    <n v="0"/>
    <n v="0"/>
    <n v="305"/>
    <s v="202138&quot;1970-1974&quot;"/>
    <n v="0.68728988091813836"/>
  </r>
  <r>
    <x v="91"/>
    <x v="22"/>
    <n v="0"/>
    <n v="1"/>
    <n v="0"/>
    <n v="306"/>
    <s v="202139&quot;1970-1974&quot;"/>
    <n v="0.68907553356727835"/>
  </r>
  <r>
    <x v="92"/>
    <x v="22"/>
    <n v="0"/>
    <n v="0"/>
    <n v="0"/>
    <n v="306"/>
    <s v="202140&quot;1970-1974&quot;"/>
    <n v="0.69107173675430023"/>
  </r>
  <r>
    <x v="93"/>
    <x v="22"/>
    <n v="0"/>
    <n v="1"/>
    <n v="0"/>
    <n v="307"/>
    <s v="202141&quot;1970-1974&quot;"/>
    <n v="0.69321290916412592"/>
  </r>
  <r>
    <x v="94"/>
    <x v="22"/>
    <n v="0"/>
    <n v="1"/>
    <n v="0"/>
    <n v="308"/>
    <s v="202142&quot;1970-1974&quot;"/>
    <n v="0.69717425070471151"/>
  </r>
  <r>
    <x v="95"/>
    <x v="22"/>
    <n v="0"/>
    <n v="4"/>
    <n v="0"/>
    <n v="312"/>
    <s v="202143&quot;1970-1974&quot;"/>
    <n v="0.70443881953632859"/>
  </r>
  <r>
    <x v="96"/>
    <x v="22"/>
    <n v="0"/>
    <n v="1"/>
    <n v="0"/>
    <n v="313"/>
    <s v="202144&quot;1970-1974&quot;"/>
    <n v="0.71494563654144849"/>
  </r>
  <r>
    <x v="97"/>
    <x v="22"/>
    <n v="0"/>
    <n v="10"/>
    <n v="0"/>
    <n v="323"/>
    <s v="202145&quot;1970-1974&quot;"/>
    <n v="0.72374388770637976"/>
  </r>
  <r>
    <x v="98"/>
    <x v="22"/>
    <n v="0"/>
    <n v="10"/>
    <n v="0"/>
    <n v="333"/>
    <s v="202146&quot;1970-1974&quot;"/>
    <n v="0.73266869930391765"/>
  </r>
  <r>
    <x v="99"/>
    <x v="22"/>
    <n v="0"/>
    <n v="9"/>
    <n v="0"/>
    <n v="342"/>
    <s v="202147&quot;1970-1974&quot;"/>
    <n v="0.74246447678766614"/>
  </r>
  <r>
    <x v="100"/>
    <x v="22"/>
    <n v="0"/>
    <n v="11"/>
    <n v="0"/>
    <n v="353"/>
    <s v="202148&quot;1970-1974&quot;"/>
    <n v="0.74825289075533563"/>
  </r>
  <r>
    <x v="101"/>
    <x v="22"/>
    <n v="0"/>
    <n v="9"/>
    <n v="0"/>
    <n v="362"/>
    <s v="202149&quot;1970-1974&quot;"/>
    <n v="0.75156877408962774"/>
  </r>
  <r>
    <x v="102"/>
    <x v="22"/>
    <n v="0"/>
    <n v="16"/>
    <n v="0"/>
    <n v="378"/>
    <s v="202150&quot;1970-1974&quot;"/>
    <n v="0.75404360582177987"/>
  </r>
  <r>
    <x v="103"/>
    <x v="22"/>
    <n v="0"/>
    <n v="5"/>
    <n v="0"/>
    <n v="383"/>
    <s v="202151&quot;1970-1974&quot;"/>
    <n v="0.75507910027037906"/>
  </r>
  <r>
    <x v="104"/>
    <x v="22"/>
    <n v="0"/>
    <n v="4"/>
    <n v="0"/>
    <n v="387"/>
    <s v="202152&quot;1970-1974&quot;"/>
    <n v="0.75589023758844853"/>
  </r>
  <r>
    <x v="105"/>
    <x v="22"/>
    <n v="0"/>
    <n v="3"/>
    <n v="0"/>
    <n v="390"/>
    <s v="202201&quot;1970-1974&quot;"/>
    <n v="0.75734568256342405"/>
  </r>
  <r>
    <x v="106"/>
    <x v="22"/>
    <n v="0"/>
    <n v="8"/>
    <n v="0"/>
    <n v="398"/>
    <s v="202202&quot;1970-1974&quot;"/>
    <n v="0.75875855721106833"/>
  </r>
  <r>
    <x v="107"/>
    <x v="22"/>
    <n v="0"/>
    <n v="3"/>
    <n v="0"/>
    <n v="401"/>
    <s v="202203&quot;1970-1974&quot;"/>
    <n v="0.75973307254213884"/>
  </r>
  <r>
    <x v="108"/>
    <x v="22"/>
    <n v="0"/>
    <n v="4"/>
    <n v="0"/>
    <n v="405"/>
    <s v="202204&quot;1970-1974&quot;"/>
    <n v="0.76031064833457973"/>
  </r>
  <r>
    <x v="109"/>
    <x v="22"/>
    <n v="0"/>
    <n v="2"/>
    <n v="0"/>
    <n v="407"/>
    <s v="202205&quot;1970-1974&quot;"/>
    <n v="0.76064890985445555"/>
  </r>
  <r>
    <x v="110"/>
    <x v="22"/>
    <n v="0"/>
    <n v="3"/>
    <n v="0"/>
    <n v="410"/>
    <s v="202206&quot;1970-1974&quot;"/>
    <n v="0.76083069665765402"/>
  </r>
  <r>
    <x v="111"/>
    <x v="22"/>
    <n v="0"/>
    <n v="4"/>
    <n v="0"/>
    <n v="414"/>
    <s v="202207&quot;1970-1974&quot;"/>
    <n v="0.76096991313352125"/>
  </r>
  <r>
    <x v="112"/>
    <x v="22"/>
    <n v="0"/>
    <n v="2"/>
    <n v="0"/>
    <n v="416"/>
    <s v="202208&quot;1970-1974&quot;"/>
    <n v="0.7610930219179658"/>
  </r>
  <r>
    <x v="113"/>
    <x v="22"/>
    <n v="0"/>
    <n v="4"/>
    <n v="0"/>
    <n v="420"/>
    <s v="202209&quot;1970-1974&quot;"/>
    <n v="0.76121267905424839"/>
  </r>
  <r>
    <x v="114"/>
    <x v="22"/>
    <n v="0"/>
    <n v="1"/>
    <n v="0"/>
    <n v="421"/>
    <s v="202210&quot;1970-1974&quot;"/>
    <n v="0.76139216475867222"/>
  </r>
  <r>
    <x v="115"/>
    <x v="22"/>
    <n v="0"/>
    <n v="3"/>
    <n v="0"/>
    <n v="424"/>
    <s v="202211&quot;1970-1974&quot;"/>
    <n v="0.76153138123453945"/>
  </r>
  <r>
    <x v="116"/>
    <x v="22"/>
    <n v="0"/>
    <n v="2"/>
    <n v="0"/>
    <n v="426"/>
    <s v="202212&quot;1970-1974&quot;"/>
    <n v="0.76166599551285741"/>
  </r>
  <r>
    <x v="117"/>
    <x v="22"/>
    <n v="0"/>
    <n v="1"/>
    <n v="0"/>
    <n v="427"/>
    <s v="202213&quot;1970-1974&quot;"/>
    <n v="0.76176149111200597"/>
  </r>
  <r>
    <x v="118"/>
    <x v="22"/>
    <n v="0"/>
    <n v="2"/>
    <n v="0"/>
    <n v="429"/>
    <s v="202214&quot;1970-1974&quot;"/>
    <n v="0.76185008341483063"/>
  </r>
  <r>
    <x v="119"/>
    <x v="22"/>
    <n v="0"/>
    <n v="0"/>
    <n v="0"/>
    <n v="429"/>
    <s v="202215&quot;1970-1974&quot;"/>
    <n v="0.76190991198297187"/>
  </r>
  <r>
    <x v="120"/>
    <x v="22"/>
    <n v="0"/>
    <n v="1"/>
    <n v="0"/>
    <n v="430"/>
    <s v="202216&quot;1970-1974&quot;"/>
    <n v="0.76195593395846517"/>
  </r>
  <r>
    <x v="121"/>
    <x v="22"/>
    <n v="0"/>
    <n v="0"/>
    <n v="0"/>
    <n v="430"/>
    <s v="202217&quot;1970-1974&quot;"/>
    <n v="0.76202956911925446"/>
  </r>
  <r>
    <x v="122"/>
    <x v="22"/>
    <n v="0"/>
    <n v="1"/>
    <n v="0"/>
    <n v="431"/>
    <s v="202218&quot;1970-1974&quot;"/>
    <n v="0.76208824713800838"/>
  </r>
  <r>
    <x v="123"/>
    <x v="22"/>
    <n v="0"/>
    <n v="0"/>
    <n v="0"/>
    <n v="431"/>
    <s v="202219&quot;1970-1974&quot;"/>
    <n v="0.76214462405798766"/>
  </r>
  <r>
    <x v="124"/>
    <x v="22"/>
    <n v="0"/>
    <n v="0"/>
    <n v="0"/>
    <n v="431"/>
    <s v="202220&quot;1970-1974&quot;"/>
    <n v="0.76220215152735427"/>
  </r>
  <r>
    <x v="125"/>
    <x v="22"/>
    <n v="0"/>
    <n v="0"/>
    <n v="0"/>
    <n v="431"/>
    <s v="202221&quot;1970-1974&quot;"/>
    <n v="0.76224702295346025"/>
  </r>
  <r>
    <x v="126"/>
    <x v="22"/>
    <n v="0"/>
    <n v="0"/>
    <n v="0"/>
    <n v="431"/>
    <s v="202222&quot;1970-1974&quot;"/>
    <n v="0.76229534602772819"/>
  </r>
  <r>
    <x v="127"/>
    <x v="22"/>
    <n v="0"/>
    <n v="0"/>
    <n v="0"/>
    <n v="431"/>
    <s v="202223&quot;1970-1974&quot;"/>
    <n v="0.76234251855260882"/>
  </r>
  <r>
    <x v="128"/>
    <x v="22"/>
    <n v="0"/>
    <n v="0"/>
    <n v="0"/>
    <n v="431"/>
    <s v="202224&quot;1970-1974&quot;"/>
    <n v="0.76236783063913016"/>
  </r>
  <r>
    <x v="129"/>
    <x v="22"/>
    <n v="0"/>
    <n v="0"/>
    <n v="0"/>
    <n v="431"/>
    <s v="202225&quot;1970-1974&quot;"/>
    <n v="0.76240004602197553"/>
  </r>
  <r>
    <x v="130"/>
    <x v="22"/>
    <n v="0"/>
    <n v="1"/>
    <n v="0"/>
    <n v="432"/>
    <s v="202226&quot;1970-1974&quot;"/>
    <n v="0.76242996030604615"/>
  </r>
  <r>
    <x v="131"/>
    <x v="22"/>
    <n v="0"/>
    <n v="1"/>
    <n v="0"/>
    <n v="433"/>
    <s v="202227&quot;1970-1974&quot;"/>
    <n v="0.76246217568889141"/>
  </r>
  <r>
    <x v="132"/>
    <x v="22"/>
    <n v="0"/>
    <n v="1"/>
    <n v="0"/>
    <n v="434"/>
    <s v="202228&quot;1970-1974&quot;"/>
    <n v="0.76250014381867337"/>
  </r>
  <r>
    <x v="133"/>
    <x v="22"/>
    <n v="0"/>
    <n v="1"/>
    <n v="0"/>
    <n v="435"/>
    <s v="202229&quot;1970-1974&quot;"/>
    <n v="0.76255652073865265"/>
  </r>
  <r>
    <x v="134"/>
    <x v="22"/>
    <n v="0"/>
    <n v="1"/>
    <n v="0"/>
    <n v="436"/>
    <s v="202230&quot;1970-1974&quot;"/>
    <n v="0.76260139216475864"/>
  </r>
  <r>
    <x v="135"/>
    <x v="22"/>
    <n v="0"/>
    <n v="2"/>
    <n v="0"/>
    <n v="438"/>
    <s v="202231&quot;1970-1974&quot;"/>
    <n v="0.76264281194270267"/>
  </r>
  <r>
    <x v="136"/>
    <x v="22"/>
    <n v="0"/>
    <n v="0"/>
    <n v="0"/>
    <n v="438"/>
    <s v="202232&quot;1970-1974&quot;"/>
    <n v="0.76268308117125927"/>
  </r>
  <r>
    <x v="137"/>
    <x v="22"/>
    <n v="0"/>
    <n v="0"/>
    <n v="0"/>
    <n v="438"/>
    <s v="202233&quot;1970-1974&quot;"/>
    <n v="0.76270148996145659"/>
  </r>
  <r>
    <x v="138"/>
    <x v="22"/>
    <n v="0"/>
    <n v="0"/>
    <n v="0"/>
    <n v="438"/>
    <s v="202234&quot;1970-1974&quot;"/>
    <n v="0.76273945809123855"/>
  </r>
  <r>
    <x v="139"/>
    <x v="22"/>
    <n v="0"/>
    <n v="0"/>
    <n v="0"/>
    <n v="438"/>
    <s v="202235&quot;1970-1974&quot;"/>
    <n v="0.76278087786918258"/>
  </r>
  <r>
    <x v="140"/>
    <x v="22"/>
    <n v="0"/>
    <n v="0"/>
    <n v="0"/>
    <n v="438"/>
    <s v="202236&quot;1970-1974&quot;"/>
    <n v="0.76282459874590114"/>
  </r>
  <r>
    <x v="141"/>
    <x v="22"/>
    <n v="0"/>
    <n v="2"/>
    <n v="0"/>
    <n v="440"/>
    <s v="202237&quot;1970-1974&quot;"/>
    <n v="0.76286947017200712"/>
  </r>
  <r>
    <x v="142"/>
    <x v="22"/>
    <n v="0"/>
    <n v="0"/>
    <n v="0"/>
    <n v="440"/>
    <s v="202238&quot;1970-1974&quot;"/>
    <n v="0.76288787896220445"/>
  </r>
  <r>
    <x v="143"/>
    <x v="22"/>
    <n v="0"/>
    <n v="1"/>
    <n v="0"/>
    <n v="441"/>
    <s v="202239&quot;1970-1974&quot;"/>
    <n v="0.76290398665362713"/>
  </r>
  <r>
    <x v="144"/>
    <x v="22"/>
    <n v="0"/>
    <n v="1"/>
    <n v="0"/>
    <n v="442"/>
    <s v="202240&quot;1970-1974&quot;"/>
    <n v="0.76294655698095837"/>
  </r>
  <r>
    <x v="145"/>
    <x v="22"/>
    <n v="0"/>
    <n v="0"/>
    <n v="0"/>
    <n v="442"/>
    <s v="202241&quot;1970-1974&quot;"/>
    <n v="0.76298567566012776"/>
  </r>
  <r>
    <x v="146"/>
    <x v="22"/>
    <n v="0"/>
    <n v="0"/>
    <n v="0"/>
    <n v="442"/>
    <s v="202242&quot;1970-1974&quot;"/>
    <n v="0.76302479433929704"/>
  </r>
  <r>
    <x v="147"/>
    <x v="22"/>
    <n v="0"/>
    <n v="0"/>
    <n v="0"/>
    <n v="442"/>
    <s v="202243&quot;1970-1974&quot;"/>
    <n v="0.76305010642581828"/>
  </r>
  <r>
    <x v="148"/>
    <x v="22"/>
    <n v="0"/>
    <n v="2"/>
    <n v="0"/>
    <n v="444"/>
    <s v="202244&quot;1970-1974&quot;"/>
    <n v="0.76306506356785364"/>
  </r>
  <r>
    <x v="149"/>
    <x v="22"/>
    <n v="0"/>
    <n v="1"/>
    <n v="0"/>
    <n v="445"/>
    <s v="202245&quot;1970-1974&quot;"/>
    <n v="0.76308347235805096"/>
  </r>
  <r>
    <x v="150"/>
    <x v="22"/>
    <n v="0"/>
    <n v="1"/>
    <n v="0"/>
    <n v="446"/>
    <s v="202246&quot;1970-1974&quot;"/>
    <n v="0.76310188114824828"/>
  </r>
  <r>
    <x v="151"/>
    <x v="22"/>
    <n v="0"/>
    <n v="0"/>
    <n v="0"/>
    <n v="446"/>
    <s v="202247&quot;1970-1974&quot;"/>
    <n v="0.76312374158660756"/>
  </r>
  <r>
    <x v="152"/>
    <x v="22"/>
    <n v="0"/>
    <n v="0"/>
    <n v="0"/>
    <n v="446"/>
    <s v="202248&quot;1970-1974&quot;"/>
    <n v="0.76313639762986829"/>
  </r>
  <r>
    <x v="153"/>
    <x v="22"/>
    <n v="0"/>
    <n v="0"/>
    <n v="0"/>
    <n v="446"/>
    <s v="202249&quot;1970-1974&quot;"/>
    <n v="0.76314675257435427"/>
  </r>
  <r>
    <x v="154"/>
    <x v="22"/>
    <n v="0"/>
    <n v="1"/>
    <n v="0"/>
    <n v="447"/>
    <s v="202250&quot;1970-1974&quot;"/>
    <n v="0.76315825806822757"/>
  </r>
  <r>
    <x v="155"/>
    <x v="22"/>
    <n v="0"/>
    <n v="1"/>
    <n v="0"/>
    <n v="448"/>
    <s v="202251&quot;1970-1974&quot;"/>
    <n v="0.76317436575965025"/>
  </r>
  <r>
    <x v="156"/>
    <x v="22"/>
    <n v="0"/>
    <n v="0"/>
    <n v="0"/>
    <n v="448"/>
    <s v="202252&quot;1970-1974&quot;"/>
    <n v="0.76317781740781221"/>
  </r>
  <r>
    <x v="157"/>
    <x v="22"/>
    <n v="0"/>
    <n v="0"/>
    <n v="0"/>
    <n v="448"/>
    <s v="202301&quot;1970-1974&quot;"/>
    <n v="0.76318932290168551"/>
  </r>
  <r>
    <x v="158"/>
    <x v="22"/>
    <n v="0"/>
    <n v="0"/>
    <n v="0"/>
    <n v="448"/>
    <s v="202302&quot;1970-1974&quot;"/>
    <n v="0.76321463498820685"/>
  </r>
  <r>
    <x v="159"/>
    <x v="22"/>
    <n v="0"/>
    <n v="2"/>
    <n v="0"/>
    <n v="450"/>
    <s v="202303&quot;1970-1974&quot;"/>
    <n v="0.76322383938330551"/>
  </r>
  <r>
    <x v="160"/>
    <x v="22"/>
    <n v="0"/>
    <n v="0"/>
    <n v="0"/>
    <n v="450"/>
    <s v="202304&quot;1970-1974&quot;"/>
    <n v="0.76323534487717881"/>
  </r>
  <r>
    <x v="161"/>
    <x v="22"/>
    <n v="0"/>
    <n v="0"/>
    <n v="0"/>
    <n v="450"/>
    <s v="202305&quot;1970-1974&quot;"/>
    <n v="0.76324800092043954"/>
  </r>
  <r>
    <x v="162"/>
    <x v="22"/>
    <n v="0"/>
    <n v="1"/>
    <n v="0"/>
    <n v="451"/>
    <s v="202306&quot;1970-1974&quot;"/>
    <n v="0.76325375366737613"/>
  </r>
  <r>
    <x v="163"/>
    <x v="22"/>
    <n v="0"/>
    <n v="2"/>
    <n v="0"/>
    <n v="453"/>
    <s v="202307&quot;1970-1974&quot;"/>
    <n v="0.76326640971063686"/>
  </r>
  <r>
    <x v="164"/>
    <x v="22"/>
    <n v="0"/>
    <n v="0"/>
    <n v="0"/>
    <n v="453"/>
    <s v="202308&quot;1970-1974&quot;"/>
    <n v="0.7632687108094115"/>
  </r>
  <r>
    <x v="165"/>
    <x v="22"/>
    <n v="0"/>
    <n v="1"/>
    <n v="0"/>
    <n v="454"/>
    <s v="202309&quot;1970-1974&quot;"/>
    <n v="0.7632744635563482"/>
  </r>
  <r>
    <x v="166"/>
    <x v="22"/>
    <n v="0"/>
    <n v="0"/>
    <n v="0"/>
    <n v="454"/>
    <s v="202310&quot;1970-1974&quot;"/>
    <n v="0.7632802163032848"/>
  </r>
  <r>
    <x v="167"/>
    <x v="22"/>
    <n v="0"/>
    <n v="1"/>
    <n v="0"/>
    <n v="455"/>
    <s v="202311&quot;1970-1974&quot;"/>
    <n v="0.76328366795144686"/>
  </r>
  <r>
    <x v="168"/>
    <x v="22"/>
    <n v="0"/>
    <n v="1"/>
    <n v="0"/>
    <n v="456"/>
    <s v="202312&quot;1970-1974&quot;"/>
    <n v="0.76329057124777078"/>
  </r>
  <r>
    <x v="169"/>
    <x v="22"/>
    <n v="0"/>
    <n v="0"/>
    <n v="0"/>
    <n v="456"/>
    <s v="202313&quot;1970-1974&quot;"/>
    <n v="0.76329632399470748"/>
  </r>
  <r>
    <x v="170"/>
    <x v="22"/>
    <n v="0"/>
    <n v="0"/>
    <n v="0"/>
    <n v="456"/>
    <s v="202314&quot;1970-1974&quot;"/>
    <n v="0.7632974745440948"/>
  </r>
  <r>
    <x v="171"/>
    <x v="22"/>
    <n v="0"/>
    <n v="1"/>
    <n v="0"/>
    <n v="457"/>
    <s v="202315&quot;1970-1974&quot;"/>
    <n v="0.76330092619225676"/>
  </r>
  <r>
    <x v="172"/>
    <x v="22"/>
    <n v="0"/>
    <n v="0"/>
    <n v="0"/>
    <n v="457"/>
    <s v="202316&quot;1970-1974&quot;"/>
    <n v="0.76330207674164419"/>
  </r>
  <r>
    <x v="173"/>
    <x v="22"/>
    <n v="0"/>
    <n v="0"/>
    <n v="0"/>
    <n v="457"/>
    <s v="202317&quot;1970-1974&quot;"/>
    <n v="0.76330322729103151"/>
  </r>
  <r>
    <x v="174"/>
    <x v="22"/>
    <n v="0"/>
    <n v="0"/>
    <n v="0"/>
    <n v="457"/>
    <s v="202318&quot;1970-1974&quot;"/>
    <n v="0.76330552838980614"/>
  </r>
  <r>
    <x v="175"/>
    <x v="22"/>
    <n v="0"/>
    <n v="0"/>
    <n v="0"/>
    <n v="457"/>
    <s v="202319&quot;1970-1974&quot;"/>
    <n v="0.76330782948858078"/>
  </r>
  <r>
    <x v="176"/>
    <x v="22"/>
    <n v="0"/>
    <n v="0"/>
    <n v="0"/>
    <n v="457"/>
    <s v="202320&quot;1970-1974&quot;"/>
    <n v="0.76331128113674285"/>
  </r>
  <r>
    <x v="177"/>
    <x v="22"/>
    <n v="0"/>
    <n v="0"/>
    <n v="0"/>
    <n v="457"/>
    <s v="202321&quot;1970-1974&quot;"/>
    <n v="0.76331128113674285"/>
  </r>
  <r>
    <x v="178"/>
    <x v="22"/>
    <n v="0"/>
    <n v="0"/>
    <n v="0"/>
    <n v="457"/>
    <s v="202322&quot;1970-1974&quot;"/>
    <n v="0.76331243168613017"/>
  </r>
  <r>
    <x v="179"/>
    <x v="22"/>
    <n v="0"/>
    <n v="0"/>
    <n v="0"/>
    <n v="457"/>
    <s v="202323&quot;1970-1974&quot;"/>
    <n v="0.76331243168613017"/>
  </r>
  <r>
    <x v="180"/>
    <x v="22"/>
    <n v="0"/>
    <n v="0"/>
    <n v="0"/>
    <n v="457"/>
    <s v="202324&quot;1970-1974&quot;"/>
    <n v="0.76331358223551748"/>
  </r>
  <r>
    <x v="181"/>
    <x v="22"/>
    <n v="0"/>
    <n v="0"/>
    <n v="0"/>
    <n v="457"/>
    <s v="202325&quot;1970-1974&quot;"/>
    <n v="0.76331358223551748"/>
  </r>
  <r>
    <x v="182"/>
    <x v="22"/>
    <n v="0"/>
    <n v="0"/>
    <n v="0"/>
    <n v="457"/>
    <s v="202326&quot;1970-1974&quot;"/>
    <n v="0.76331358223551748"/>
  </r>
  <r>
    <x v="183"/>
    <x v="22"/>
    <n v="0"/>
    <n v="0"/>
    <n v="0"/>
    <n v="457"/>
    <s v="202327&quot;1970-1974&quot;"/>
    <n v="0.76331358223551748"/>
  </r>
  <r>
    <x v="184"/>
    <x v="22"/>
    <n v="0"/>
    <n v="0"/>
    <n v="0"/>
    <n v="457"/>
    <s v="202328&quot;1970-1974&quot;"/>
    <n v="0.76331358223551748"/>
  </r>
  <r>
    <x v="185"/>
    <x v="22"/>
    <n v="0"/>
    <n v="0"/>
    <n v="0"/>
    <n v="457"/>
    <s v="202329&quot;1970-1974&quot;"/>
    <n v="0.7633147327849048"/>
  </r>
  <r>
    <x v="186"/>
    <x v="22"/>
    <n v="0"/>
    <n v="0"/>
    <n v="0"/>
    <n v="457"/>
    <s v="202330&quot;1970-1974&quot;"/>
    <n v="0.7633147327849048"/>
  </r>
  <r>
    <x v="187"/>
    <x v="22"/>
    <n v="0"/>
    <n v="0"/>
    <n v="0"/>
    <n v="457"/>
    <s v="202331&quot;1970-1974&quot;"/>
    <n v="0.76331588333429212"/>
  </r>
  <r>
    <x v="188"/>
    <x v="22"/>
    <n v="0"/>
    <n v="0"/>
    <n v="0"/>
    <n v="457"/>
    <s v="202332&quot;1970-1974&quot;"/>
    <n v="0.76331588333429212"/>
  </r>
  <r>
    <x v="189"/>
    <x v="22"/>
    <n v="0"/>
    <n v="0"/>
    <n v="0"/>
    <n v="457"/>
    <s v="202333&quot;1970-1974&quot;"/>
    <n v="0.76331588333429212"/>
  </r>
  <r>
    <x v="190"/>
    <x v="22"/>
    <n v="0"/>
    <n v="0"/>
    <n v="0"/>
    <n v="457"/>
    <s v="202334&quot;1970-1974&quot;"/>
    <n v="0.76331588333429212"/>
  </r>
  <r>
    <x v="191"/>
    <x v="22"/>
    <n v="0"/>
    <n v="0"/>
    <n v="0"/>
    <n v="457"/>
    <s v="202335&quot;1970-1974&quot;"/>
    <n v="0.76331588333429212"/>
  </r>
  <r>
    <x v="192"/>
    <x v="22"/>
    <n v="0"/>
    <n v="0"/>
    <n v="0"/>
    <n v="457"/>
    <s v="202336&quot;1970-1974&quot;"/>
    <n v="0.76331588333429212"/>
  </r>
  <r>
    <x v="193"/>
    <x v="22"/>
    <n v="0"/>
    <n v="0"/>
    <n v="0"/>
    <n v="457"/>
    <s v="202337&quot;1970-1974&quot;"/>
    <n v="0.76331703388367944"/>
  </r>
  <r>
    <x v="194"/>
    <x v="22"/>
    <n v="0"/>
    <n v="0"/>
    <n v="0"/>
    <n v="457"/>
    <s v="202338&quot;1970-1974&quot;"/>
    <n v="0.76332163608122883"/>
  </r>
  <r>
    <x v="195"/>
    <x v="22"/>
    <n v="0"/>
    <n v="0"/>
    <n v="0"/>
    <n v="457"/>
    <s v="202339&quot;1970-1974&quot;"/>
    <n v="0.76332968992694017"/>
  </r>
  <r>
    <x v="196"/>
    <x v="22"/>
    <n v="0"/>
    <n v="0"/>
    <n v="0"/>
    <n v="457"/>
    <s v="202340&quot;1970-1974&quot;"/>
    <n v="0.76333314157510213"/>
  </r>
  <r>
    <x v="197"/>
    <x v="22"/>
    <n v="0"/>
    <n v="0"/>
    <n v="0"/>
    <n v="457"/>
    <s v="202341&quot;1970-1974&quot;"/>
    <n v="0.7633377437726514"/>
  </r>
  <r>
    <x v="198"/>
    <x v="22"/>
    <n v="0"/>
    <n v="0"/>
    <n v="0"/>
    <n v="457"/>
    <s v="202342&quot;1970-1974&quot;"/>
    <n v="0.76334694816775006"/>
  </r>
  <r>
    <x v="199"/>
    <x v="22"/>
    <n v="0"/>
    <n v="0"/>
    <n v="0"/>
    <n v="457"/>
    <s v="202343&quot;1970-1974&quot;"/>
    <n v="0.76335615256284872"/>
  </r>
  <r>
    <x v="200"/>
    <x v="22"/>
    <n v="0"/>
    <n v="2"/>
    <n v="0"/>
    <n v="459"/>
    <s v="202344&quot;1970-1974&quot;"/>
    <n v="0.76336305585917275"/>
  </r>
  <r>
    <x v="201"/>
    <x v="22"/>
    <n v="0"/>
    <n v="0"/>
    <n v="0"/>
    <n v="459"/>
    <s v="202345&quot;1970-1974&quot;"/>
    <n v="0.76337916355059543"/>
  </r>
  <r>
    <x v="202"/>
    <x v="22"/>
    <n v="0"/>
    <n v="1"/>
    <n v="0"/>
    <n v="460"/>
    <s v="202346&quot;1970-1974&quot;"/>
    <n v="0.76338606684691945"/>
  </r>
  <r>
    <x v="203"/>
    <x v="22"/>
    <n v="0"/>
    <n v="0"/>
    <n v="0"/>
    <n v="460"/>
    <s v="202347&quot;1970-1974&quot;"/>
    <n v="0.76339412069263068"/>
  </r>
  <r>
    <x v="204"/>
    <x v="22"/>
    <n v="0"/>
    <n v="0"/>
    <n v="0"/>
    <n v="460"/>
    <s v="202348&quot;1970-1974&quot;"/>
    <n v="0.76340332508772935"/>
  </r>
  <r>
    <x v="205"/>
    <x v="22"/>
    <n v="0"/>
    <n v="1"/>
    <n v="0"/>
    <n v="461"/>
    <s v="202349&quot;1970-1974&quot;"/>
    <n v="0.76340792728527873"/>
  </r>
  <r>
    <x v="206"/>
    <x v="22"/>
    <n v="0"/>
    <n v="0"/>
    <n v="0"/>
    <n v="461"/>
    <s v="202350&quot;1970-1974&quot;"/>
    <n v="0.76341022838405337"/>
  </r>
  <r>
    <x v="207"/>
    <x v="22"/>
    <n v="0"/>
    <n v="0"/>
    <n v="0"/>
    <n v="461"/>
    <s v="202351&quot;1970-1974&quot;"/>
    <n v="0.76341598113099007"/>
  </r>
  <r>
    <x v="208"/>
    <x v="22"/>
    <n v="0"/>
    <n v="0"/>
    <n v="0"/>
    <n v="461"/>
    <s v="202352&quot;1970-1974&quot;"/>
    <n v="0.76341713168037739"/>
  </r>
  <r>
    <x v="209"/>
    <x v="22"/>
    <n v="0"/>
    <n v="0"/>
    <n v="0"/>
    <n v="461"/>
    <s v="202401&quot;1970-1974&quot;"/>
    <n v="0.76341943277915203"/>
  </r>
  <r>
    <x v="210"/>
    <x v="22"/>
    <n v="0"/>
    <n v="0"/>
    <n v="0"/>
    <n v="461"/>
    <s v="202402&quot;1970-1974&quot;"/>
    <n v="0.76342058332853935"/>
  </r>
  <r>
    <x v="211"/>
    <x v="22"/>
    <n v="0"/>
    <n v="0"/>
    <n v="0"/>
    <n v="461"/>
    <s v="202403&quot;1970-1974&quot;"/>
    <n v="0.7634228844273141"/>
  </r>
  <r>
    <x v="212"/>
    <x v="22"/>
    <n v="0"/>
    <n v="0"/>
    <n v="0"/>
    <n v="461"/>
    <s v="202404&quot;1970-1974&quot;"/>
    <n v="0.76342633607547605"/>
  </r>
  <r>
    <x v="213"/>
    <x v="22"/>
    <n v="0"/>
    <n v="1"/>
    <n v="0"/>
    <n v="462"/>
    <s v="202405&quot;1970-1974&quot;"/>
    <n v="0.76342863717425069"/>
  </r>
  <r>
    <x v="214"/>
    <x v="22"/>
    <n v="0"/>
    <n v="0"/>
    <n v="0"/>
    <n v="462"/>
    <s v="202406&quot;1970-1974&quot;"/>
    <n v="0.76342978772363801"/>
  </r>
  <r>
    <x v="215"/>
    <x v="22"/>
    <n v="0"/>
    <n v="0"/>
    <n v="0"/>
    <n v="462"/>
    <s v="202407&quot;1970-1974&quot;"/>
    <n v="0.76342978772363801"/>
  </r>
  <r>
    <x v="216"/>
    <x v="22"/>
    <n v="0"/>
    <n v="0"/>
    <n v="0"/>
    <n v="462"/>
    <s v="202408&quot;1970-1974&quot;"/>
    <n v="0.76342978772363801"/>
  </r>
  <r>
    <x v="217"/>
    <x v="22"/>
    <n v="0"/>
    <n v="0"/>
    <n v="0"/>
    <n v="462"/>
    <s v="202409&quot;1970-1974&quot;"/>
    <n v="0.76343093827302533"/>
  </r>
  <r>
    <x v="218"/>
    <x v="22"/>
    <n v="0"/>
    <n v="0"/>
    <n v="0"/>
    <n v="462"/>
    <s v="202410&quot;1970-1974&quot;"/>
    <n v="0.76343093827302533"/>
  </r>
  <r>
    <x v="219"/>
    <x v="22"/>
    <n v="0"/>
    <n v="0"/>
    <n v="0"/>
    <n v="462"/>
    <s v="202411&quot;1970-1974&quot;"/>
    <n v="0.76343093827302533"/>
  </r>
  <r>
    <x v="220"/>
    <x v="22"/>
    <n v="0"/>
    <n v="0"/>
    <n v="0"/>
    <n v="462"/>
    <s v="202412&quot;1970-1974&quot;"/>
    <n v="0.76343093827302533"/>
  </r>
  <r>
    <x v="221"/>
    <x v="22"/>
    <n v="0"/>
    <n v="0"/>
    <n v="0"/>
    <n v="462"/>
    <s v="202413&quot;1970-1974&quot;"/>
    <n v="0.76343093827302533"/>
  </r>
  <r>
    <x v="222"/>
    <x v="22"/>
    <n v="0"/>
    <n v="0"/>
    <n v="0"/>
    <n v="462"/>
    <s v="202414&quot;1970-1974&quot;"/>
    <n v="0.76343208882241265"/>
  </r>
  <r>
    <x v="223"/>
    <x v="22"/>
    <n v="0"/>
    <n v="0"/>
    <n v="0"/>
    <n v="462"/>
    <s v="202415&quot;1970-1974&quot;"/>
    <n v="0.76343208882241265"/>
  </r>
  <r>
    <x v="224"/>
    <x v="22"/>
    <n v="0"/>
    <n v="0"/>
    <n v="0"/>
    <n v="462"/>
    <s v="202416&quot;1970-1974&quot;"/>
    <n v="0.76343208882241265"/>
  </r>
  <r>
    <x v="225"/>
    <x v="22"/>
    <n v="0"/>
    <n v="0"/>
    <n v="0"/>
    <n v="462"/>
    <s v="202417&quot;1970-1974&quot;"/>
    <n v="0.76343208882241265"/>
  </r>
  <r>
    <x v="226"/>
    <x v="22"/>
    <n v="0"/>
    <n v="0"/>
    <n v="0"/>
    <n v="462"/>
    <s v="202418&quot;1970-1974&quot;"/>
    <n v="0.76343208882241265"/>
  </r>
  <r>
    <x v="227"/>
    <x v="22"/>
    <n v="0"/>
    <n v="0"/>
    <n v="0"/>
    <n v="462"/>
    <s v="202419&quot;1970-1974&quot;"/>
    <n v="0.76343323937180008"/>
  </r>
  <r>
    <x v="228"/>
    <x v="22"/>
    <n v="0"/>
    <n v="0"/>
    <n v="0"/>
    <n v="462"/>
    <s v="202420&quot;1970-1974&quot;"/>
    <n v="0.76343323937180008"/>
  </r>
  <r>
    <x v="229"/>
    <x v="22"/>
    <n v="0"/>
    <n v="0"/>
    <n v="0"/>
    <n v="462"/>
    <s v="202421&quot;1970-1974&quot;"/>
    <n v="0.76343323937180008"/>
  </r>
  <r>
    <x v="230"/>
    <x v="22"/>
    <n v="0"/>
    <n v="0"/>
    <n v="0"/>
    <n v="462"/>
    <s v="202422&quot;1970-1974&quot;"/>
    <n v="0.76343323937180008"/>
  </r>
  <r>
    <x v="231"/>
    <x v="22"/>
    <n v="0"/>
    <n v="0"/>
    <n v="0"/>
    <n v="462"/>
    <s v="202423&quot;1970-1974&quot;"/>
    <n v="0.76343323937180008"/>
  </r>
  <r>
    <x v="232"/>
    <x v="22"/>
    <n v="0"/>
    <n v="0"/>
    <n v="0"/>
    <n v="462"/>
    <s v="202424&quot;1970-1974&quot;"/>
    <n v="0.76343323937180008"/>
  </r>
  <r>
    <x v="233"/>
    <x v="22"/>
    <n v="0"/>
    <n v="0"/>
    <n v="0"/>
    <n v="462"/>
    <s v="202425&quot;1970-1974&quot;"/>
    <n v="0.76343323937180008"/>
  </r>
  <r>
    <x v="234"/>
    <x v="22"/>
    <n v="0"/>
    <n v="0"/>
    <n v="0"/>
    <n v="462"/>
    <s v="202426&quot;1970-1974&quot;"/>
    <n v="0.76343323937180008"/>
  </r>
  <r>
    <x v="235"/>
    <x v="22"/>
    <n v="0"/>
    <n v="0"/>
    <n v="0"/>
    <n v="462"/>
    <s v="202427&quot;1970-1974&quot;"/>
    <n v="0.76343323937180008"/>
  </r>
  <r>
    <x v="236"/>
    <x v="22"/>
    <n v="0"/>
    <n v="0"/>
    <n v="0"/>
    <n v="462"/>
    <s v="202428&quot;1970-1974&quot;"/>
    <n v="0.76343323937180008"/>
  </r>
  <r>
    <x v="237"/>
    <x v="22"/>
    <n v="0"/>
    <n v="0"/>
    <n v="0"/>
    <n v="462"/>
    <s v="202429&quot;1970-1974&quot;"/>
    <n v="0.76343323937180008"/>
  </r>
  <r>
    <x v="238"/>
    <x v="22"/>
    <n v="0"/>
    <n v="0"/>
    <n v="0"/>
    <n v="462"/>
    <s v="202430&quot;1970-1974&quot;"/>
    <n v="0.76343323937180008"/>
  </r>
  <r>
    <x v="239"/>
    <x v="22"/>
    <n v="0"/>
    <n v="0"/>
    <n v="0"/>
    <n v="462"/>
    <s v="202431&quot;1970-1974&quot;"/>
    <n v="0.76343323937180008"/>
  </r>
  <r>
    <x v="240"/>
    <x v="22"/>
    <n v="0"/>
    <n v="0"/>
    <n v="0"/>
    <n v="462"/>
    <s v="202432&quot;1970-1974&quot;"/>
    <n v="0.76343323937180008"/>
  </r>
  <r>
    <x v="241"/>
    <x v="22"/>
    <n v="0"/>
    <n v="0"/>
    <n v="0"/>
    <n v="462"/>
    <s v="202433&quot;1970-1974&quot;"/>
    <n v="0.76343323937180008"/>
  </r>
  <r>
    <x v="242"/>
    <x v="22"/>
    <n v="0"/>
    <n v="0"/>
    <n v="0"/>
    <n v="462"/>
    <s v="202434&quot;1970-1974&quot;"/>
    <n v="0.7634343899211874"/>
  </r>
  <r>
    <x v="243"/>
    <x v="22"/>
    <n v="0"/>
    <n v="0"/>
    <n v="0"/>
    <n v="462"/>
    <s v="202435&quot;1970-1974&quot;"/>
    <n v="0.7634343899211874"/>
  </r>
  <r>
    <x v="244"/>
    <x v="22"/>
    <n v="0"/>
    <n v="0"/>
    <n v="0"/>
    <n v="462"/>
    <s v="202436&quot;1970-1974&quot;"/>
    <n v="0.7634343899211874"/>
  </r>
  <r>
    <x v="245"/>
    <x v="22"/>
    <n v="0"/>
    <n v="1"/>
    <n v="0"/>
    <n v="463"/>
    <s v="202437&quot;1970-1974&quot;"/>
    <n v="0.76343554047057471"/>
  </r>
  <r>
    <x v="246"/>
    <x v="22"/>
    <n v="0"/>
    <n v="0"/>
    <n v="0"/>
    <n v="463"/>
    <s v="202438&quot;1970-1974&quot;"/>
    <n v="0.76343899211873667"/>
  </r>
  <r>
    <x v="247"/>
    <x v="22"/>
    <n v="0"/>
    <n v="0"/>
    <n v="0"/>
    <n v="463"/>
    <s v="202439&quot;1970-1974&quot;"/>
    <n v="0.76344819651383533"/>
  </r>
  <r>
    <x v="248"/>
    <x v="22"/>
    <n v="0"/>
    <n v="0"/>
    <n v="0"/>
    <n v="463"/>
    <s v="202440&quot;1970-1974&quot;"/>
    <n v="0.76345509981015935"/>
  </r>
  <r>
    <x v="249"/>
    <x v="22"/>
    <n v="0"/>
    <n v="0"/>
    <n v="0"/>
    <n v="463"/>
    <s v="202441&quot;1970-1974&quot;"/>
    <n v="0.76346660530403265"/>
  </r>
  <r>
    <x v="0"/>
    <x v="23"/>
    <n v="0"/>
    <n v="0"/>
    <n v="0"/>
    <n v="0"/>
    <s v="202001&quot;1975-1979&quot;"/>
    <s v=""/>
  </r>
  <r>
    <x v="1"/>
    <x v="23"/>
    <n v="0"/>
    <n v="0"/>
    <n v="0"/>
    <n v="0"/>
    <s v="202002&quot;1975-1979&quot;"/>
    <s v=""/>
  </r>
  <r>
    <x v="2"/>
    <x v="23"/>
    <n v="0"/>
    <n v="0"/>
    <n v="0"/>
    <n v="0"/>
    <s v="202003&quot;1975-1979&quot;"/>
    <s v=""/>
  </r>
  <r>
    <x v="3"/>
    <x v="23"/>
    <n v="0"/>
    <n v="0"/>
    <n v="0"/>
    <n v="0"/>
    <s v="202004&quot;1975-1979&quot;"/>
    <s v=""/>
  </r>
  <r>
    <x v="4"/>
    <x v="23"/>
    <n v="0"/>
    <n v="0"/>
    <n v="0"/>
    <n v="0"/>
    <s v="202005&quot;1975-1979&quot;"/>
    <s v=""/>
  </r>
  <r>
    <x v="5"/>
    <x v="23"/>
    <n v="0"/>
    <n v="0"/>
    <n v="0"/>
    <n v="0"/>
    <s v="202006&quot;1975-1979&quot;"/>
    <s v=""/>
  </r>
  <r>
    <x v="6"/>
    <x v="23"/>
    <n v="0"/>
    <n v="0"/>
    <n v="0"/>
    <n v="0"/>
    <s v="202007&quot;1975-1979&quot;"/>
    <s v=""/>
  </r>
  <r>
    <x v="7"/>
    <x v="23"/>
    <n v="0"/>
    <n v="0"/>
    <n v="0"/>
    <n v="0"/>
    <s v="202008&quot;1975-1979&quot;"/>
    <s v=""/>
  </r>
  <r>
    <x v="8"/>
    <x v="23"/>
    <n v="0"/>
    <n v="0"/>
    <n v="0"/>
    <n v="0"/>
    <s v="202009&quot;1975-1979&quot;"/>
    <s v=""/>
  </r>
  <r>
    <x v="9"/>
    <x v="23"/>
    <n v="0"/>
    <n v="0"/>
    <n v="0"/>
    <n v="0"/>
    <s v="202010&quot;1975-1979&quot;"/>
    <s v=""/>
  </r>
  <r>
    <x v="10"/>
    <x v="23"/>
    <n v="0"/>
    <n v="0"/>
    <n v="0"/>
    <n v="0"/>
    <s v="202011&quot;1975-1979&quot;"/>
    <s v=""/>
  </r>
  <r>
    <x v="11"/>
    <x v="23"/>
    <n v="0"/>
    <n v="0"/>
    <n v="0"/>
    <n v="0"/>
    <s v="202012&quot;1975-1979&quot;"/>
    <s v=""/>
  </r>
  <r>
    <x v="12"/>
    <x v="23"/>
    <n v="0"/>
    <n v="1"/>
    <n v="0"/>
    <n v="1"/>
    <s v="202013&quot;1975-1979&quot;"/>
    <s v=""/>
  </r>
  <r>
    <x v="13"/>
    <x v="23"/>
    <n v="0"/>
    <n v="0"/>
    <n v="0"/>
    <n v="1"/>
    <s v="202014&quot;1975-1979&quot;"/>
    <s v=""/>
  </r>
  <r>
    <x v="14"/>
    <x v="23"/>
    <n v="0"/>
    <n v="2"/>
    <n v="0"/>
    <n v="3"/>
    <s v="202015&quot;1975-1979&quot;"/>
    <s v=""/>
  </r>
  <r>
    <x v="15"/>
    <x v="23"/>
    <n v="0"/>
    <n v="1"/>
    <n v="0"/>
    <n v="4"/>
    <s v="202016&quot;1975-1979&quot;"/>
    <s v=""/>
  </r>
  <r>
    <x v="16"/>
    <x v="23"/>
    <n v="0"/>
    <n v="0"/>
    <n v="0"/>
    <n v="4"/>
    <s v="202017&quot;1975-1979&quot;"/>
    <s v=""/>
  </r>
  <r>
    <x v="17"/>
    <x v="23"/>
    <n v="0"/>
    <n v="0"/>
    <n v="0"/>
    <n v="4"/>
    <s v="202018&quot;1975-1979&quot;"/>
    <s v=""/>
  </r>
  <r>
    <x v="18"/>
    <x v="23"/>
    <n v="0"/>
    <n v="0"/>
    <n v="0"/>
    <n v="4"/>
    <s v="202019&quot;1975-1979&quot;"/>
    <s v=""/>
  </r>
  <r>
    <x v="19"/>
    <x v="23"/>
    <n v="0"/>
    <n v="0"/>
    <n v="0"/>
    <n v="4"/>
    <s v="202020&quot;1975-1979&quot;"/>
    <s v=""/>
  </r>
  <r>
    <x v="20"/>
    <x v="23"/>
    <n v="0"/>
    <n v="0"/>
    <n v="0"/>
    <n v="4"/>
    <s v="202021&quot;1975-1979&quot;"/>
    <s v=""/>
  </r>
  <r>
    <x v="21"/>
    <x v="23"/>
    <n v="0"/>
    <n v="0"/>
    <n v="0"/>
    <n v="4"/>
    <s v="202022&quot;1975-1979&quot;"/>
    <s v=""/>
  </r>
  <r>
    <x v="22"/>
    <x v="23"/>
    <n v="0"/>
    <n v="0"/>
    <n v="0"/>
    <n v="4"/>
    <s v="202023&quot;1975-1979&quot;"/>
    <s v=""/>
  </r>
  <r>
    <x v="23"/>
    <x v="23"/>
    <n v="0"/>
    <n v="0"/>
    <n v="0"/>
    <n v="4"/>
    <s v="202024&quot;1975-1979&quot;"/>
    <s v=""/>
  </r>
  <r>
    <x v="24"/>
    <x v="23"/>
    <n v="0"/>
    <n v="0"/>
    <n v="0"/>
    <n v="4"/>
    <s v="202025&quot;1975-1979&quot;"/>
    <s v=""/>
  </r>
  <r>
    <x v="25"/>
    <x v="23"/>
    <n v="0"/>
    <n v="0"/>
    <n v="0"/>
    <n v="4"/>
    <s v="202026&quot;1975-1979&quot;"/>
    <s v=""/>
  </r>
  <r>
    <x v="26"/>
    <x v="23"/>
    <n v="0"/>
    <n v="0"/>
    <n v="0"/>
    <n v="4"/>
    <s v="202027&quot;1975-1979&quot;"/>
    <s v=""/>
  </r>
  <r>
    <x v="27"/>
    <x v="23"/>
    <n v="0"/>
    <n v="0"/>
    <n v="0"/>
    <n v="4"/>
    <s v="202028&quot;1975-1979&quot;"/>
    <s v=""/>
  </r>
  <r>
    <x v="28"/>
    <x v="23"/>
    <n v="0"/>
    <n v="0"/>
    <n v="0"/>
    <n v="4"/>
    <s v="202029&quot;1975-1979&quot;"/>
    <s v=""/>
  </r>
  <r>
    <x v="29"/>
    <x v="23"/>
    <n v="0"/>
    <n v="0"/>
    <n v="0"/>
    <n v="4"/>
    <s v="202030&quot;1975-1979&quot;"/>
    <s v=""/>
  </r>
  <r>
    <x v="30"/>
    <x v="23"/>
    <n v="0"/>
    <n v="0"/>
    <n v="0"/>
    <n v="4"/>
    <s v="202031&quot;1975-1979&quot;"/>
    <s v=""/>
  </r>
  <r>
    <x v="31"/>
    <x v="23"/>
    <n v="0"/>
    <n v="0"/>
    <n v="0"/>
    <n v="4"/>
    <s v="202032&quot;1975-1979&quot;"/>
    <s v=""/>
  </r>
  <r>
    <x v="32"/>
    <x v="23"/>
    <n v="0"/>
    <n v="1"/>
    <n v="0"/>
    <n v="5"/>
    <s v="202033&quot;1975-1979&quot;"/>
    <s v=""/>
  </r>
  <r>
    <x v="33"/>
    <x v="23"/>
    <n v="0"/>
    <n v="0"/>
    <n v="0"/>
    <n v="5"/>
    <s v="202034&quot;1975-1979&quot;"/>
    <s v=""/>
  </r>
  <r>
    <x v="34"/>
    <x v="23"/>
    <n v="0"/>
    <n v="0"/>
    <n v="0"/>
    <n v="5"/>
    <s v="202035&quot;1975-1979&quot;"/>
    <s v=""/>
  </r>
  <r>
    <x v="35"/>
    <x v="23"/>
    <n v="0"/>
    <n v="1"/>
    <n v="0"/>
    <n v="6"/>
    <s v="202036&quot;1975-1979&quot;"/>
    <s v=""/>
  </r>
  <r>
    <x v="36"/>
    <x v="23"/>
    <n v="0"/>
    <n v="0"/>
    <n v="0"/>
    <n v="6"/>
    <s v="202037&quot;1975-1979&quot;"/>
    <s v=""/>
  </r>
  <r>
    <x v="37"/>
    <x v="23"/>
    <n v="0"/>
    <n v="0"/>
    <n v="0"/>
    <n v="6"/>
    <s v="202038&quot;1975-1979&quot;"/>
    <s v=""/>
  </r>
  <r>
    <x v="38"/>
    <x v="23"/>
    <n v="0"/>
    <n v="1"/>
    <n v="0"/>
    <n v="7"/>
    <s v="202039&quot;1975-1979&quot;"/>
    <s v=""/>
  </r>
  <r>
    <x v="39"/>
    <x v="23"/>
    <n v="0"/>
    <n v="0"/>
    <n v="0"/>
    <n v="7"/>
    <s v="202040&quot;1975-1979&quot;"/>
    <s v=""/>
  </r>
  <r>
    <x v="40"/>
    <x v="23"/>
    <n v="0"/>
    <n v="0"/>
    <n v="0"/>
    <n v="7"/>
    <s v="202041&quot;1975-1979&quot;"/>
    <s v=""/>
  </r>
  <r>
    <x v="41"/>
    <x v="23"/>
    <n v="0"/>
    <n v="2"/>
    <n v="0"/>
    <n v="9"/>
    <s v="202042&quot;1975-1979&quot;"/>
    <s v=""/>
  </r>
  <r>
    <x v="42"/>
    <x v="23"/>
    <n v="0"/>
    <n v="4"/>
    <n v="0"/>
    <n v="13"/>
    <s v="202043&quot;1975-1979&quot;"/>
    <s v=""/>
  </r>
  <r>
    <x v="43"/>
    <x v="23"/>
    <n v="0"/>
    <n v="3"/>
    <n v="0"/>
    <n v="16"/>
    <s v="202044&quot;1975-1979&quot;"/>
    <s v=""/>
  </r>
  <r>
    <x v="44"/>
    <x v="23"/>
    <n v="0"/>
    <n v="5"/>
    <n v="0"/>
    <n v="21"/>
    <s v="202045&quot;1975-1979&quot;"/>
    <s v=""/>
  </r>
  <r>
    <x v="45"/>
    <x v="23"/>
    <n v="0"/>
    <n v="2"/>
    <n v="0"/>
    <n v="23"/>
    <s v="202046&quot;1975-1979&quot;"/>
    <s v=""/>
  </r>
  <r>
    <x v="46"/>
    <x v="23"/>
    <n v="0"/>
    <n v="5"/>
    <n v="0"/>
    <n v="28"/>
    <s v="202047&quot;1975-1979&quot;"/>
    <s v=""/>
  </r>
  <r>
    <x v="47"/>
    <x v="23"/>
    <n v="0"/>
    <n v="4"/>
    <n v="0"/>
    <n v="32"/>
    <s v="202048&quot;1975-1979&quot;"/>
    <s v=""/>
  </r>
  <r>
    <x v="48"/>
    <x v="23"/>
    <n v="0"/>
    <n v="2"/>
    <n v="0"/>
    <n v="34"/>
    <s v="202049&quot;1975-1979&quot;"/>
    <s v=""/>
  </r>
  <r>
    <x v="49"/>
    <x v="23"/>
    <n v="0"/>
    <n v="3"/>
    <n v="0"/>
    <n v="37"/>
    <s v="202050&quot;1975-1979&quot;"/>
    <s v=""/>
  </r>
  <r>
    <x v="50"/>
    <x v="23"/>
    <n v="0"/>
    <n v="5"/>
    <n v="0"/>
    <n v="42"/>
    <s v="202051&quot;1975-1979&quot;"/>
    <s v=""/>
  </r>
  <r>
    <x v="51"/>
    <x v="23"/>
    <n v="0"/>
    <n v="5"/>
    <n v="0"/>
    <n v="47"/>
    <s v="202052&quot;1975-1979&quot;"/>
    <n v="1.9340742057227689E-4"/>
  </r>
  <r>
    <x v="52"/>
    <x v="23"/>
    <n v="0"/>
    <n v="3"/>
    <n v="0"/>
    <n v="50"/>
    <s v="202053&quot;1975-1979&quot;"/>
    <n v="2.3041619186016122E-3"/>
  </r>
  <r>
    <x v="53"/>
    <x v="23"/>
    <n v="0"/>
    <n v="4"/>
    <n v="0"/>
    <n v="54"/>
    <s v="202101&quot;1975-1979&quot;"/>
    <n v="7.9297042434633511E-3"/>
  </r>
  <r>
    <x v="54"/>
    <x v="23"/>
    <n v="0"/>
    <n v="6"/>
    <n v="0"/>
    <n v="60"/>
    <s v="202102&quot;1975-1979&quot;"/>
    <n v="1.728853250812834E-2"/>
  </r>
  <r>
    <x v="55"/>
    <x v="23"/>
    <n v="0"/>
    <n v="4"/>
    <n v="0"/>
    <n v="64"/>
    <s v="202103&quot;1975-1979&quot;"/>
    <n v="2.2445715241550188E-2"/>
  </r>
  <r>
    <x v="56"/>
    <x v="23"/>
    <n v="0"/>
    <n v="4"/>
    <n v="0"/>
    <n v="68"/>
    <s v="202104&quot;1975-1979&quot;"/>
    <n v="2.4767649733934118E-2"/>
  </r>
  <r>
    <x v="57"/>
    <x v="23"/>
    <n v="0"/>
    <n v="3"/>
    <n v="0"/>
    <n v="71"/>
    <s v="202105&quot;1975-1979&quot;"/>
    <n v="2.600859356214651E-2"/>
  </r>
  <r>
    <x v="58"/>
    <x v="23"/>
    <n v="0"/>
    <n v="7"/>
    <n v="0"/>
    <n v="78"/>
    <s v="202106&quot;1975-1979&quot;"/>
    <n v="2.7851714007924477E-2"/>
  </r>
  <r>
    <x v="59"/>
    <x v="23"/>
    <n v="0"/>
    <n v="2"/>
    <n v="0"/>
    <n v="80"/>
    <s v="202107&quot;1975-1979&quot;"/>
    <n v="3.0455918789792268E-2"/>
  </r>
  <r>
    <x v="60"/>
    <x v="23"/>
    <n v="0"/>
    <n v="6"/>
    <n v="0"/>
    <n v="86"/>
    <s v="202108&quot;1975-1979&quot;"/>
    <n v="3.4818562930592871E-2"/>
  </r>
  <r>
    <x v="61"/>
    <x v="23"/>
    <n v="0"/>
    <n v="10"/>
    <n v="0"/>
    <n v="96"/>
    <s v="202109&quot;1975-1979&quot;"/>
    <n v="4.5109928596071214E-2"/>
  </r>
  <r>
    <x v="62"/>
    <x v="23"/>
    <n v="0"/>
    <n v="6"/>
    <n v="0"/>
    <n v="102"/>
    <s v="202110&quot;1975-1979&quot;"/>
    <n v="5.622824166518562E-2"/>
  </r>
  <r>
    <x v="63"/>
    <x v="23"/>
    <n v="0"/>
    <n v="12"/>
    <n v="0"/>
    <n v="114"/>
    <s v="202111&quot;1975-1979&quot;"/>
    <n v="6.6038702393024784E-2"/>
  </r>
  <r>
    <x v="64"/>
    <x v="23"/>
    <n v="0"/>
    <n v="13"/>
    <n v="0"/>
    <n v="127"/>
    <s v="202112&quot;1975-1979&quot;"/>
    <n v="7.3538728529162697E-2"/>
  </r>
  <r>
    <x v="65"/>
    <x v="23"/>
    <n v="0"/>
    <n v="11"/>
    <n v="0"/>
    <n v="138"/>
    <s v="202113&quot;1975-1979&quot;"/>
    <n v="7.9083771549245716E-2"/>
  </r>
  <r>
    <x v="66"/>
    <x v="23"/>
    <n v="0"/>
    <n v="5"/>
    <n v="0"/>
    <n v="143"/>
    <s v="202114&quot;1975-1979&quot;"/>
    <n v="8.6722841939092341E-2"/>
  </r>
  <r>
    <x v="67"/>
    <x v="23"/>
    <n v="0"/>
    <n v="7"/>
    <n v="0"/>
    <n v="150"/>
    <s v="202115&quot;1975-1979&quot;"/>
    <n v="0.10028227028948386"/>
  </r>
  <r>
    <x v="68"/>
    <x v="23"/>
    <n v="0"/>
    <n v="5"/>
    <n v="0"/>
    <n v="155"/>
    <s v="202116&quot;1975-1979&quot;"/>
    <n v="0.11512027850668563"/>
  </r>
  <r>
    <x v="69"/>
    <x v="23"/>
    <n v="0"/>
    <n v="1"/>
    <n v="0"/>
    <n v="156"/>
    <s v="202117&quot;1975-1979&quot;"/>
    <n v="0.12623963702131663"/>
  </r>
  <r>
    <x v="70"/>
    <x v="23"/>
    <n v="0"/>
    <n v="0"/>
    <n v="0"/>
    <n v="156"/>
    <s v="202118&quot;1975-1979&quot;"/>
    <n v="0.14262699549412983"/>
  </r>
  <r>
    <x v="71"/>
    <x v="23"/>
    <n v="0"/>
    <n v="1"/>
    <n v="0"/>
    <n v="157"/>
    <s v="202119&quot;1975-1979&quot;"/>
    <n v="0.17564530124512562"/>
  </r>
  <r>
    <x v="72"/>
    <x v="23"/>
    <n v="0"/>
    <n v="1"/>
    <n v="0"/>
    <n v="158"/>
    <s v="202120&quot;1975-1979&quot;"/>
    <n v="0.28923295662446552"/>
  </r>
  <r>
    <x v="73"/>
    <x v="23"/>
    <n v="0"/>
    <n v="1"/>
    <n v="0"/>
    <n v="159"/>
    <s v="202121&quot;1975-1979&quot;"/>
    <n v="0.40289170229893467"/>
  </r>
  <r>
    <x v="74"/>
    <x v="23"/>
    <n v="0"/>
    <n v="0"/>
    <n v="0"/>
    <n v="159"/>
    <s v="202122&quot;1975-1979&quot;"/>
    <n v="0.48194306503716561"/>
  </r>
  <r>
    <x v="75"/>
    <x v="23"/>
    <n v="0"/>
    <n v="1"/>
    <n v="0"/>
    <n v="160"/>
    <s v="202123&quot;1975-1979&quot;"/>
    <n v="0.52517119170334436"/>
  </r>
  <r>
    <x v="76"/>
    <x v="23"/>
    <n v="0"/>
    <n v="0"/>
    <n v="0"/>
    <n v="160"/>
    <s v="202124&quot;1975-1979&quot;"/>
    <n v="0.54828494663000638"/>
  </r>
  <r>
    <x v="77"/>
    <x v="23"/>
    <n v="0"/>
    <n v="0"/>
    <n v="0"/>
    <n v="160"/>
    <s v="202125&quot;1975-1979&quot;"/>
    <n v="0.56280932119222604"/>
  </r>
  <r>
    <x v="78"/>
    <x v="23"/>
    <n v="0"/>
    <n v="0"/>
    <n v="0"/>
    <n v="160"/>
    <s v="202126&quot;1975-1979&quot;"/>
    <n v="0.57448172038514211"/>
  </r>
  <r>
    <x v="79"/>
    <x v="23"/>
    <n v="0"/>
    <n v="0"/>
    <n v="0"/>
    <n v="160"/>
    <s v="202127&quot;1975-1979&quot;"/>
    <n v="0.58415731864133902"/>
  </r>
  <r>
    <x v="80"/>
    <x v="23"/>
    <n v="0"/>
    <n v="0"/>
    <n v="0"/>
    <n v="160"/>
    <s v="202128&quot;1975-1979&quot;"/>
    <n v="0.59800319906328081"/>
  </r>
  <r>
    <x v="81"/>
    <x v="23"/>
    <n v="0"/>
    <n v="0"/>
    <n v="0"/>
    <n v="160"/>
    <s v="202129&quot;1975-1979&quot;"/>
    <n v="0.60904519460968287"/>
  </r>
  <r>
    <x v="82"/>
    <x v="23"/>
    <n v="0"/>
    <n v="0"/>
    <n v="0"/>
    <n v="160"/>
    <s v="202130&quot;1975-1979&quot;"/>
    <n v="0.61985301036036511"/>
  </r>
  <r>
    <x v="83"/>
    <x v="23"/>
    <n v="0"/>
    <n v="0"/>
    <n v="0"/>
    <n v="160"/>
    <s v="202131&quot;1975-1979&quot;"/>
    <n v="0.62812352984224229"/>
  </r>
  <r>
    <x v="84"/>
    <x v="23"/>
    <n v="0"/>
    <n v="0"/>
    <n v="0"/>
    <n v="160"/>
    <s v="202132&quot;1975-1979&quot;"/>
    <n v="0.63361839147752819"/>
  </r>
  <r>
    <x v="85"/>
    <x v="23"/>
    <n v="0"/>
    <n v="0"/>
    <n v="0"/>
    <n v="160"/>
    <s v="202133&quot;1975-1979&quot;"/>
    <n v="0.6386480298579239"/>
  </r>
  <r>
    <x v="86"/>
    <x v="23"/>
    <n v="0"/>
    <n v="0"/>
    <n v="0"/>
    <n v="160"/>
    <s v="202134&quot;1975-1979&quot;"/>
    <n v="0.64347380636258145"/>
  </r>
  <r>
    <x v="87"/>
    <x v="23"/>
    <n v="0"/>
    <n v="0"/>
    <n v="0"/>
    <n v="160"/>
    <s v="202135&quot;1975-1979&quot;"/>
    <n v="0.64746009011740357"/>
  </r>
  <r>
    <x v="88"/>
    <x v="23"/>
    <n v="0"/>
    <n v="0"/>
    <n v="0"/>
    <n v="160"/>
    <s v="202136&quot;1975-1979&quot;"/>
    <n v="0.6506852895361358"/>
  </r>
  <r>
    <x v="89"/>
    <x v="23"/>
    <n v="0"/>
    <n v="1"/>
    <n v="0"/>
    <n v="161"/>
    <s v="202137&quot;1975-1979&quot;"/>
    <n v="0.65363030955641743"/>
  </r>
  <r>
    <x v="90"/>
    <x v="23"/>
    <n v="0"/>
    <n v="0"/>
    <n v="0"/>
    <n v="161"/>
    <s v="202138&quot;1975-1979&quot;"/>
    <n v="0.65620419641830363"/>
  </r>
  <r>
    <x v="91"/>
    <x v="23"/>
    <n v="0"/>
    <n v="0"/>
    <n v="0"/>
    <n v="161"/>
    <s v="202139&quot;1975-1979&quot;"/>
    <n v="0.65807554389303002"/>
  </r>
  <r>
    <x v="92"/>
    <x v="23"/>
    <n v="0"/>
    <n v="0"/>
    <n v="0"/>
    <n v="161"/>
    <s v="202140&quot;1975-1979&quot;"/>
    <n v="0.66008175383939871"/>
  </r>
  <r>
    <x v="93"/>
    <x v="23"/>
    <n v="0"/>
    <n v="0"/>
    <n v="0"/>
    <n v="161"/>
    <s v="202141&quot;1975-1979&quot;"/>
    <n v="0.66220609912914385"/>
  </r>
  <r>
    <x v="94"/>
    <x v="23"/>
    <n v="0"/>
    <n v="1"/>
    <n v="0"/>
    <n v="162"/>
    <s v="202142&quot;1975-1979&quot;"/>
    <n v="0.66666074247540585"/>
  </r>
  <r>
    <x v="95"/>
    <x v="23"/>
    <n v="0"/>
    <n v="0"/>
    <n v="0"/>
    <n v="162"/>
    <s v="202143&quot;1975-1979&quot;"/>
    <n v="0.67446603870239308"/>
  </r>
  <r>
    <x v="96"/>
    <x v="23"/>
    <n v="0"/>
    <n v="4"/>
    <n v="0"/>
    <n v="166"/>
    <s v="202144&quot;1975-1979&quot;"/>
    <n v="0.68593457601957075"/>
  </r>
  <r>
    <x v="97"/>
    <x v="23"/>
    <n v="0"/>
    <n v="6"/>
    <n v="0"/>
    <n v="172"/>
    <s v="202145&quot;1975-1979&quot;"/>
    <n v="0.69579312724117381"/>
  </r>
  <r>
    <x v="98"/>
    <x v="23"/>
    <n v="0"/>
    <n v="5"/>
    <n v="0"/>
    <n v="177"/>
    <s v="202146&quot;1975-1979&quot;"/>
    <n v="0.70563495133451115"/>
  </r>
  <r>
    <x v="99"/>
    <x v="23"/>
    <n v="0"/>
    <n v="7"/>
    <n v="0"/>
    <n v="184"/>
    <s v="202147&quot;1975-1979&quot;"/>
    <n v="0.71643022173899407"/>
  </r>
  <r>
    <x v="100"/>
    <x v="23"/>
    <n v="0"/>
    <n v="9"/>
    <n v="0"/>
    <n v="193"/>
    <s v="202148&quot;1975-1979&quot;"/>
    <n v="0.72269139493795276"/>
  </r>
  <r>
    <x v="101"/>
    <x v="23"/>
    <n v="0"/>
    <n v="7"/>
    <n v="0"/>
    <n v="200"/>
    <s v="202149&quot;1975-1979&quot;"/>
    <n v="0.72637763582950876"/>
  </r>
  <r>
    <x v="102"/>
    <x v="23"/>
    <n v="0"/>
    <n v="1"/>
    <n v="0"/>
    <n v="201"/>
    <s v="202150&quot;1975-1979&quot;"/>
    <n v="0.72933311030495651"/>
  </r>
  <r>
    <x v="103"/>
    <x v="23"/>
    <n v="0"/>
    <n v="5"/>
    <n v="0"/>
    <n v="206"/>
    <s v="202151&quot;1975-1979&quot;"/>
    <n v="0.73055837245041977"/>
  </r>
  <r>
    <x v="104"/>
    <x v="23"/>
    <n v="0"/>
    <n v="5"/>
    <n v="0"/>
    <n v="211"/>
    <s v="202152&quot;1975-1979&quot;"/>
    <n v="0.73146372826780137"/>
  </r>
  <r>
    <x v="105"/>
    <x v="23"/>
    <n v="0"/>
    <n v="4"/>
    <n v="0"/>
    <n v="215"/>
    <s v="202201&quot;1975-1979&quot;"/>
    <n v="0.73317512257848683"/>
  </r>
  <r>
    <x v="106"/>
    <x v="23"/>
    <n v="0"/>
    <n v="2"/>
    <n v="0"/>
    <n v="217"/>
    <s v="202202&quot;1975-1979&quot;"/>
    <n v="0.73474956352649679"/>
  </r>
  <r>
    <x v="107"/>
    <x v="23"/>
    <n v="0"/>
    <n v="0"/>
    <n v="0"/>
    <n v="217"/>
    <s v="202203&quot;1975-1979&quot;"/>
    <n v="0.73581905428998573"/>
  </r>
  <r>
    <x v="108"/>
    <x v="23"/>
    <n v="0"/>
    <n v="3"/>
    <n v="0"/>
    <n v="220"/>
    <s v="202204&quot;1975-1979&quot;"/>
    <n v="0.73651845734059573"/>
  </r>
  <r>
    <x v="109"/>
    <x v="23"/>
    <n v="0"/>
    <n v="0"/>
    <n v="0"/>
    <n v="220"/>
    <s v="202205&quot;1975-1979&quot;"/>
    <n v="0.73690422673622369"/>
  </r>
  <r>
    <x v="110"/>
    <x v="23"/>
    <n v="0"/>
    <n v="3"/>
    <n v="0"/>
    <n v="223"/>
    <s v="202206&quot;1975-1979&quot;"/>
    <n v="0.73713108841332731"/>
  </r>
  <r>
    <x v="111"/>
    <x v="23"/>
    <n v="0"/>
    <n v="2"/>
    <n v="0"/>
    <n v="225"/>
    <s v="202207&quot;1975-1979&quot;"/>
    <n v="0.73727535989461912"/>
  </r>
  <r>
    <x v="112"/>
    <x v="23"/>
    <n v="0"/>
    <n v="3"/>
    <n v="0"/>
    <n v="228"/>
    <s v="202208&quot;1975-1979&quot;"/>
    <n v="0.73740813147522821"/>
  </r>
  <r>
    <x v="113"/>
    <x v="23"/>
    <n v="0"/>
    <n v="1"/>
    <n v="0"/>
    <n v="229"/>
    <s v="202209&quot;1975-1979&quot;"/>
    <n v="0.73751894869998846"/>
  </r>
  <r>
    <x v="114"/>
    <x v="23"/>
    <n v="0"/>
    <n v="0"/>
    <n v="0"/>
    <n v="229"/>
    <s v="202210&quot;1975-1979&quot;"/>
    <n v="0.73770190166539473"/>
  </r>
  <r>
    <x v="115"/>
    <x v="23"/>
    <n v="0"/>
    <n v="3"/>
    <n v="0"/>
    <n v="232"/>
    <s v="202211&quot;1975-1979&quot;"/>
    <n v="0.73783153690945391"/>
  </r>
  <r>
    <x v="116"/>
    <x v="23"/>
    <n v="0"/>
    <n v="0"/>
    <n v="0"/>
    <n v="232"/>
    <s v="202212&quot;1975-1979&quot;"/>
    <n v="0.73797162660867932"/>
  </r>
  <r>
    <x v="117"/>
    <x v="23"/>
    <n v="0"/>
    <n v="1"/>
    <n v="0"/>
    <n v="233"/>
    <s v="202213&quot;1975-1979&quot;"/>
    <n v="0.73812321620858734"/>
  </r>
  <r>
    <x v="118"/>
    <x v="23"/>
    <n v="0"/>
    <n v="0"/>
    <n v="0"/>
    <n v="233"/>
    <s v="202214&quot;1975-1979&quot;"/>
    <n v="0.73822357897818158"/>
  </r>
  <r>
    <x v="119"/>
    <x v="23"/>
    <n v="0"/>
    <n v="1"/>
    <n v="0"/>
    <n v="234"/>
    <s v="202215&quot;1975-1979&quot;"/>
    <n v="0.73830198739192709"/>
  </r>
  <r>
    <x v="120"/>
    <x v="23"/>
    <n v="0"/>
    <n v="0"/>
    <n v="0"/>
    <n v="234"/>
    <s v="202216&quot;1975-1979&quot;"/>
    <n v="0.73836262323189028"/>
  </r>
  <r>
    <x v="121"/>
    <x v="23"/>
    <n v="0"/>
    <n v="1"/>
    <n v="0"/>
    <n v="235"/>
    <s v="202217&quot;1975-1979&quot;"/>
    <n v="0.73843162263598627"/>
  </r>
  <r>
    <x v="122"/>
    <x v="23"/>
    <n v="0"/>
    <n v="1"/>
    <n v="0"/>
    <n v="236"/>
    <s v="202218&quot;1975-1979&quot;"/>
    <n v="0.7385142128317983"/>
  </r>
  <r>
    <x v="123"/>
    <x v="23"/>
    <n v="0"/>
    <n v="0"/>
    <n v="0"/>
    <n v="236"/>
    <s v="202219&quot;1975-1979&quot;"/>
    <n v="0.73859262124554381"/>
  </r>
  <r>
    <x v="124"/>
    <x v="23"/>
    <n v="0"/>
    <n v="0"/>
    <n v="0"/>
    <n v="236"/>
    <s v="202220&quot;1975-1979&quot;"/>
    <n v="0.73864907530344059"/>
  </r>
  <r>
    <x v="125"/>
    <x v="23"/>
    <n v="0"/>
    <n v="1"/>
    <n v="0"/>
    <n v="237"/>
    <s v="202221&quot;1975-1979&quot;"/>
    <n v="0.73871284747995358"/>
  </r>
  <r>
    <x v="126"/>
    <x v="23"/>
    <n v="0"/>
    <n v="0"/>
    <n v="0"/>
    <n v="237"/>
    <s v="202222&quot;1975-1979&quot;"/>
    <n v="0.73877243787440017"/>
  </r>
  <r>
    <x v="127"/>
    <x v="23"/>
    <n v="0"/>
    <n v="0"/>
    <n v="0"/>
    <n v="237"/>
    <s v="202223&quot;1975-1979&quot;"/>
    <n v="0.73880275579438182"/>
  </r>
  <r>
    <x v="128"/>
    <x v="23"/>
    <n v="0"/>
    <n v="0"/>
    <n v="0"/>
    <n v="237"/>
    <s v="202224&quot;1975-1979&quot;"/>
    <n v="0.73883934638746307"/>
  </r>
  <r>
    <x v="129"/>
    <x v="23"/>
    <n v="0"/>
    <n v="0"/>
    <n v="0"/>
    <n v="237"/>
    <s v="202225&quot;1975-1979&quot;"/>
    <n v="0.73887280064399441"/>
  </r>
  <r>
    <x v="130"/>
    <x v="23"/>
    <n v="0"/>
    <n v="0"/>
    <n v="0"/>
    <n v="237"/>
    <s v="202226&quot;1975-1979&quot;"/>
    <n v="0.73890416400949266"/>
  </r>
  <r>
    <x v="131"/>
    <x v="23"/>
    <n v="0"/>
    <n v="0"/>
    <n v="0"/>
    <n v="237"/>
    <s v="202227&quot;1975-1979&quot;"/>
    <n v="0.7389355273749908"/>
  </r>
  <r>
    <x v="132"/>
    <x v="23"/>
    <n v="0"/>
    <n v="1"/>
    <n v="0"/>
    <n v="238"/>
    <s v="202228&quot;1975-1979&quot;"/>
    <n v="0.7390013904425371"/>
  </r>
  <r>
    <x v="133"/>
    <x v="23"/>
    <n v="0"/>
    <n v="0"/>
    <n v="0"/>
    <n v="238"/>
    <s v="202229&quot;1975-1979&quot;"/>
    <n v="0.73904425370871796"/>
  </r>
  <r>
    <x v="134"/>
    <x v="23"/>
    <n v="0"/>
    <n v="0"/>
    <n v="0"/>
    <n v="238"/>
    <s v="202230&quot;1975-1979&quot;"/>
    <n v="0.73909338964799853"/>
  </r>
  <r>
    <x v="135"/>
    <x v="23"/>
    <n v="0"/>
    <n v="1"/>
    <n v="0"/>
    <n v="239"/>
    <s v="202231&quot;1975-1979&quot;"/>
    <n v="0.73914879826037871"/>
  </r>
  <r>
    <x v="136"/>
    <x v="23"/>
    <n v="0"/>
    <n v="0"/>
    <n v="0"/>
    <n v="239"/>
    <s v="202232&quot;1975-1979&quot;"/>
    <n v="0.73919479786310938"/>
  </r>
  <r>
    <x v="137"/>
    <x v="23"/>
    <n v="0"/>
    <n v="0"/>
    <n v="0"/>
    <n v="239"/>
    <s v="202233&quot;1975-1979&quot;"/>
    <n v="0.73923243390170723"/>
  </r>
  <r>
    <x v="138"/>
    <x v="23"/>
    <n v="0"/>
    <n v="0"/>
    <n v="0"/>
    <n v="239"/>
    <s v="202234&quot;1975-1979&quot;"/>
    <n v="0.73927738805892129"/>
  </r>
  <r>
    <x v="139"/>
    <x v="23"/>
    <n v="0"/>
    <n v="0"/>
    <n v="0"/>
    <n v="239"/>
    <s v="202235&quot;1975-1979&quot;"/>
    <n v="0.73931920587958555"/>
  </r>
  <r>
    <x v="140"/>
    <x v="23"/>
    <n v="0"/>
    <n v="0"/>
    <n v="0"/>
    <n v="239"/>
    <s v="202236&quot;1975-1979&quot;"/>
    <n v="0.73936102370024981"/>
  </r>
  <r>
    <x v="141"/>
    <x v="23"/>
    <n v="0"/>
    <n v="1"/>
    <n v="0"/>
    <n v="240"/>
    <s v="202237&quot;1975-1979&quot;"/>
    <n v="0.73940597785746398"/>
  </r>
  <r>
    <x v="142"/>
    <x v="23"/>
    <n v="0"/>
    <n v="1"/>
    <n v="0"/>
    <n v="241"/>
    <s v="202238&quot;1975-1979&quot;"/>
    <n v="0.73943943211399543"/>
  </r>
  <r>
    <x v="143"/>
    <x v="23"/>
    <n v="0"/>
    <n v="0"/>
    <n v="0"/>
    <n v="241"/>
    <s v="202239&quot;1975-1979&quot;"/>
    <n v="0.73945302290571124"/>
  </r>
  <r>
    <x v="144"/>
    <x v="23"/>
    <n v="0"/>
    <n v="0"/>
    <n v="0"/>
    <n v="241"/>
    <s v="202240&quot;1975-1979&quot;"/>
    <n v="0.7394885680532759"/>
  </r>
  <r>
    <x v="145"/>
    <x v="23"/>
    <n v="0"/>
    <n v="4"/>
    <n v="0"/>
    <n v="245"/>
    <s v="202241&quot;1975-1979&quot;"/>
    <n v="0.73952411320084055"/>
  </r>
  <r>
    <x v="146"/>
    <x v="23"/>
    <n v="0"/>
    <n v="2"/>
    <n v="0"/>
    <n v="247"/>
    <s v="202242&quot;1975-1979&quot;"/>
    <n v="0.739557567457372"/>
  </r>
  <r>
    <x v="147"/>
    <x v="23"/>
    <n v="0"/>
    <n v="0"/>
    <n v="0"/>
    <n v="247"/>
    <s v="202243&quot;1975-1979&quot;"/>
    <n v="0.73958056725873733"/>
  </r>
  <r>
    <x v="148"/>
    <x v="23"/>
    <n v="0"/>
    <n v="0"/>
    <n v="0"/>
    <n v="247"/>
    <s v="202244&quot;1975-1979&quot;"/>
    <n v="0.73960879428768567"/>
  </r>
  <r>
    <x v="149"/>
    <x v="23"/>
    <n v="0"/>
    <n v="0"/>
    <n v="0"/>
    <n v="247"/>
    <s v="202245&quot;1975-1979&quot;"/>
    <n v="0.73963493042560091"/>
  </r>
  <r>
    <x v="150"/>
    <x v="23"/>
    <n v="0"/>
    <n v="0"/>
    <n v="0"/>
    <n v="247"/>
    <s v="202246&quot;1975-1979&quot;"/>
    <n v="0.73964120309870052"/>
  </r>
  <r>
    <x v="151"/>
    <x v="23"/>
    <n v="0"/>
    <n v="0"/>
    <n v="0"/>
    <n v="247"/>
    <s v="202247&quot;1975-1979&quot;"/>
    <n v="0.73965374844489984"/>
  </r>
  <r>
    <x v="152"/>
    <x v="23"/>
    <n v="0"/>
    <n v="0"/>
    <n v="0"/>
    <n v="247"/>
    <s v="202248&quot;1975-1979&quot;"/>
    <n v="0.73967883913729837"/>
  </r>
  <r>
    <x v="153"/>
    <x v="23"/>
    <n v="0"/>
    <n v="0"/>
    <n v="0"/>
    <n v="247"/>
    <s v="202249&quot;1975-1979&quot;"/>
    <n v="0.7396934753745309"/>
  </r>
  <r>
    <x v="154"/>
    <x v="23"/>
    <n v="0"/>
    <n v="1"/>
    <n v="0"/>
    <n v="248"/>
    <s v="202250&quot;1975-1979&quot;"/>
    <n v="0.7397028843841803"/>
  </r>
  <r>
    <x v="155"/>
    <x v="23"/>
    <n v="0"/>
    <n v="0"/>
    <n v="0"/>
    <n v="248"/>
    <s v="202251&quot;1975-1979&quot;"/>
    <n v="0.73971438428486302"/>
  </r>
  <r>
    <x v="156"/>
    <x v="23"/>
    <n v="0"/>
    <n v="2"/>
    <n v="0"/>
    <n v="250"/>
    <s v="202252&quot;1975-1979&quot;"/>
    <n v="0.73971856606692943"/>
  </r>
  <r>
    <x v="157"/>
    <x v="23"/>
    <n v="0"/>
    <n v="0"/>
    <n v="0"/>
    <n v="250"/>
    <s v="202301&quot;1975-1979&quot;"/>
    <n v="0.73972797507657884"/>
  </r>
  <r>
    <x v="158"/>
    <x v="23"/>
    <n v="0"/>
    <n v="0"/>
    <n v="0"/>
    <n v="250"/>
    <s v="202302&quot;1975-1979&quot;"/>
    <n v="0.73975724755104388"/>
  </r>
  <r>
    <x v="159"/>
    <x v="23"/>
    <n v="0"/>
    <n v="0"/>
    <n v="0"/>
    <n v="250"/>
    <s v="202303&quot;1975-1979&quot;"/>
    <n v="0.73977188378827641"/>
  </r>
  <r>
    <x v="160"/>
    <x v="23"/>
    <n v="0"/>
    <n v="0"/>
    <n v="0"/>
    <n v="250"/>
    <s v="202304&quot;1975-1979&quot;"/>
    <n v="0.73978129279792582"/>
  </r>
  <r>
    <x v="161"/>
    <x v="23"/>
    <n v="0"/>
    <n v="0"/>
    <n v="0"/>
    <n v="250"/>
    <s v="202305&quot;1975-1979&quot;"/>
    <n v="0.73980429259929115"/>
  </r>
  <r>
    <x v="162"/>
    <x v="23"/>
    <n v="0"/>
    <n v="0"/>
    <n v="0"/>
    <n v="250"/>
    <s v="202306&quot;1975-1979&quot;"/>
    <n v="0.73981265616342406"/>
  </r>
  <r>
    <x v="163"/>
    <x v="23"/>
    <n v="0"/>
    <n v="1"/>
    <n v="0"/>
    <n v="251"/>
    <s v="202307&quot;1975-1979&quot;"/>
    <n v="0.73981997428204027"/>
  </r>
  <r>
    <x v="164"/>
    <x v="23"/>
    <n v="0"/>
    <n v="0"/>
    <n v="0"/>
    <n v="251"/>
    <s v="202308&quot;1975-1979&quot;"/>
    <n v="0.73982624695513999"/>
  </r>
  <r>
    <x v="165"/>
    <x v="23"/>
    <n v="0"/>
    <n v="0"/>
    <n v="0"/>
    <n v="251"/>
    <s v="202309&quot;1975-1979&quot;"/>
    <n v="0.7398356559647894"/>
  </r>
  <r>
    <x v="166"/>
    <x v="23"/>
    <n v="0"/>
    <n v="0"/>
    <n v="0"/>
    <n v="251"/>
    <s v="202310&quot;1975-1979&quot;"/>
    <n v="0.73984924675650532"/>
  </r>
  <r>
    <x v="167"/>
    <x v="23"/>
    <n v="0"/>
    <n v="0"/>
    <n v="0"/>
    <n v="251"/>
    <s v="202311&quot;1975-1979&quot;"/>
    <n v="0.73985342853857172"/>
  </r>
  <r>
    <x v="168"/>
    <x v="23"/>
    <n v="0"/>
    <n v="0"/>
    <n v="0"/>
    <n v="251"/>
    <s v="202312&quot;1975-1979&quot;"/>
    <n v="0.73985970121167133"/>
  </r>
  <r>
    <x v="169"/>
    <x v="23"/>
    <n v="0"/>
    <n v="0"/>
    <n v="0"/>
    <n v="251"/>
    <s v="202313&quot;1975-1979&quot;"/>
    <n v="0.73987015566683745"/>
  </r>
  <r>
    <x v="170"/>
    <x v="23"/>
    <n v="0"/>
    <n v="0"/>
    <n v="0"/>
    <n v="251"/>
    <s v="202314&quot;1975-1979&quot;"/>
    <n v="0.73987747378545365"/>
  </r>
  <r>
    <x v="171"/>
    <x v="23"/>
    <n v="0"/>
    <n v="1"/>
    <n v="0"/>
    <n v="252"/>
    <s v="202315&quot;1975-1979&quot;"/>
    <n v="0.73988165556752006"/>
  </r>
  <r>
    <x v="172"/>
    <x v="23"/>
    <n v="0"/>
    <n v="0"/>
    <n v="0"/>
    <n v="252"/>
    <s v="202316&quot;1975-1979&quot;"/>
    <n v="0.73988583734958657"/>
  </r>
  <r>
    <x v="173"/>
    <x v="23"/>
    <n v="0"/>
    <n v="0"/>
    <n v="0"/>
    <n v="252"/>
    <s v="202317&quot;1975-1979&quot;"/>
    <n v="0.73988792824061977"/>
  </r>
  <r>
    <x v="174"/>
    <x v="23"/>
    <n v="0"/>
    <n v="0"/>
    <n v="0"/>
    <n v="252"/>
    <s v="202318&quot;1975-1979&quot;"/>
    <n v="0.73989106457716958"/>
  </r>
  <r>
    <x v="175"/>
    <x v="23"/>
    <n v="0"/>
    <n v="0"/>
    <n v="0"/>
    <n v="252"/>
    <s v="202319&quot;1975-1979&quot;"/>
    <n v="0.73989315546820278"/>
  </r>
  <r>
    <x v="176"/>
    <x v="23"/>
    <n v="0"/>
    <n v="0"/>
    <n v="0"/>
    <n v="252"/>
    <s v="202320&quot;1975-1979&quot;"/>
    <n v="0.73989420091371938"/>
  </r>
  <r>
    <x v="177"/>
    <x v="23"/>
    <n v="0"/>
    <n v="0"/>
    <n v="0"/>
    <n v="252"/>
    <s v="202321&quot;1975-1979&quot;"/>
    <n v="0.73989420091371938"/>
  </r>
  <r>
    <x v="178"/>
    <x v="23"/>
    <n v="0"/>
    <n v="0"/>
    <n v="0"/>
    <n v="252"/>
    <s v="202322&quot;1975-1979&quot;"/>
    <n v="0.73989524635923598"/>
  </r>
  <r>
    <x v="179"/>
    <x v="23"/>
    <n v="0"/>
    <n v="0"/>
    <n v="0"/>
    <n v="252"/>
    <s v="202323&quot;1975-1979&quot;"/>
    <n v="0.73989524635923598"/>
  </r>
  <r>
    <x v="180"/>
    <x v="23"/>
    <n v="0"/>
    <n v="0"/>
    <n v="0"/>
    <n v="252"/>
    <s v="202324&quot;1975-1979&quot;"/>
    <n v="0.73989733725026918"/>
  </r>
  <r>
    <x v="181"/>
    <x v="23"/>
    <n v="0"/>
    <n v="0"/>
    <n v="0"/>
    <n v="252"/>
    <s v="202325&quot;1975-1979&quot;"/>
    <n v="0.73989733725026918"/>
  </r>
  <r>
    <x v="182"/>
    <x v="23"/>
    <n v="0"/>
    <n v="0"/>
    <n v="0"/>
    <n v="252"/>
    <s v="202326&quot;1975-1979&quot;"/>
    <n v="0.73989942814130238"/>
  </r>
  <r>
    <x v="183"/>
    <x v="23"/>
    <n v="0"/>
    <n v="0"/>
    <n v="0"/>
    <n v="252"/>
    <s v="202327&quot;1975-1979&quot;"/>
    <n v="0.73989942814130238"/>
  </r>
  <r>
    <x v="184"/>
    <x v="23"/>
    <n v="0"/>
    <n v="0"/>
    <n v="0"/>
    <n v="252"/>
    <s v="202328&quot;1975-1979&quot;"/>
    <n v="0.73989942814130238"/>
  </r>
  <r>
    <x v="185"/>
    <x v="23"/>
    <n v="0"/>
    <n v="0"/>
    <n v="0"/>
    <n v="252"/>
    <s v="202329&quot;1975-1979&quot;"/>
    <n v="0.73989942814130238"/>
  </r>
  <r>
    <x v="186"/>
    <x v="23"/>
    <n v="0"/>
    <n v="0"/>
    <n v="0"/>
    <n v="252"/>
    <s v="202330&quot;1975-1979&quot;"/>
    <n v="0.73990151903233559"/>
  </r>
  <r>
    <x v="187"/>
    <x v="23"/>
    <n v="0"/>
    <n v="0"/>
    <n v="0"/>
    <n v="252"/>
    <s v="202331&quot;1975-1979&quot;"/>
    <n v="0.73990151903233559"/>
  </r>
  <r>
    <x v="188"/>
    <x v="23"/>
    <n v="0"/>
    <n v="0"/>
    <n v="0"/>
    <n v="252"/>
    <s v="202332&quot;1975-1979&quot;"/>
    <n v="0.73990151903233559"/>
  </r>
  <r>
    <x v="189"/>
    <x v="23"/>
    <n v="0"/>
    <n v="0"/>
    <n v="0"/>
    <n v="252"/>
    <s v="202333&quot;1975-1979&quot;"/>
    <n v="0.73990151903233559"/>
  </r>
  <r>
    <x v="190"/>
    <x v="23"/>
    <n v="0"/>
    <n v="0"/>
    <n v="0"/>
    <n v="252"/>
    <s v="202334&quot;1975-1979&quot;"/>
    <n v="0.73990151903233559"/>
  </r>
  <r>
    <x v="191"/>
    <x v="23"/>
    <n v="0"/>
    <n v="0"/>
    <n v="0"/>
    <n v="252"/>
    <s v="202335&quot;1975-1979&quot;"/>
    <n v="0.73990256447785219"/>
  </r>
  <r>
    <x v="192"/>
    <x v="23"/>
    <n v="0"/>
    <n v="0"/>
    <n v="0"/>
    <n v="252"/>
    <s v="202336&quot;1975-1979&quot;"/>
    <n v="0.73990256447785219"/>
  </r>
  <r>
    <x v="193"/>
    <x v="23"/>
    <n v="0"/>
    <n v="0"/>
    <n v="0"/>
    <n v="252"/>
    <s v="202337&quot;1975-1979&quot;"/>
    <n v="0.73990256447785219"/>
  </r>
  <r>
    <x v="194"/>
    <x v="23"/>
    <n v="0"/>
    <n v="0"/>
    <n v="0"/>
    <n v="252"/>
    <s v="202338&quot;1975-1979&quot;"/>
    <n v="0.73990256447785219"/>
  </r>
  <r>
    <x v="195"/>
    <x v="23"/>
    <n v="0"/>
    <n v="0"/>
    <n v="0"/>
    <n v="252"/>
    <s v="202339&quot;1975-1979&quot;"/>
    <n v="0.7399067462599187"/>
  </r>
  <r>
    <x v="196"/>
    <x v="23"/>
    <n v="0"/>
    <n v="0"/>
    <n v="0"/>
    <n v="252"/>
    <s v="202340&quot;1975-1979&quot;"/>
    <n v="0.73991406437853491"/>
  </r>
  <r>
    <x v="197"/>
    <x v="23"/>
    <n v="0"/>
    <n v="0"/>
    <n v="0"/>
    <n v="252"/>
    <s v="202341&quot;1975-1979&quot;"/>
    <n v="0.73992138249715111"/>
  </r>
  <r>
    <x v="198"/>
    <x v="23"/>
    <n v="0"/>
    <n v="0"/>
    <n v="0"/>
    <n v="252"/>
    <s v="202342&quot;1975-1979&quot;"/>
    <n v="0.73993079150680063"/>
  </r>
  <r>
    <x v="199"/>
    <x v="23"/>
    <n v="0"/>
    <n v="0"/>
    <n v="0"/>
    <n v="252"/>
    <s v="202343&quot;1975-1979&quot;"/>
    <n v="0.73994020051645004"/>
  </r>
  <r>
    <x v="200"/>
    <x v="23"/>
    <n v="0"/>
    <n v="0"/>
    <n v="0"/>
    <n v="252"/>
    <s v="202344&quot;1975-1979&quot;"/>
    <n v="0.73995588219919917"/>
  </r>
  <r>
    <x v="201"/>
    <x v="23"/>
    <n v="0"/>
    <n v="0"/>
    <n v="0"/>
    <n v="252"/>
    <s v="202345&quot;1975-1979&quot;"/>
    <n v="0.73996529120884869"/>
  </r>
  <r>
    <x v="202"/>
    <x v="23"/>
    <n v="0"/>
    <n v="0"/>
    <n v="0"/>
    <n v="252"/>
    <s v="202346&quot;1975-1979&quot;"/>
    <n v="0.73996842754539849"/>
  </r>
  <r>
    <x v="203"/>
    <x v="23"/>
    <n v="0"/>
    <n v="1"/>
    <n v="0"/>
    <n v="253"/>
    <s v="202347&quot;1975-1979&quot;"/>
    <n v="0.73997574566401469"/>
  </r>
  <r>
    <x v="204"/>
    <x v="23"/>
    <n v="0"/>
    <n v="1"/>
    <n v="0"/>
    <n v="254"/>
    <s v="202348&quot;1975-1979&quot;"/>
    <n v="0.73998410922814761"/>
  </r>
  <r>
    <x v="205"/>
    <x v="23"/>
    <n v="0"/>
    <n v="0"/>
    <n v="0"/>
    <n v="254"/>
    <s v="202349&quot;1975-1979&quot;"/>
    <n v="0.73999038190124722"/>
  </r>
  <r>
    <x v="206"/>
    <x v="23"/>
    <n v="0"/>
    <n v="0"/>
    <n v="0"/>
    <n v="254"/>
    <s v="202350&quot;1975-1979&quot;"/>
    <n v="0.73999874546538003"/>
  </r>
  <r>
    <x v="207"/>
    <x v="23"/>
    <n v="0"/>
    <n v="0"/>
    <n v="0"/>
    <n v="254"/>
    <s v="202351&quot;1975-1979&quot;"/>
    <n v="0.74000606358399634"/>
  </r>
  <r>
    <x v="208"/>
    <x v="23"/>
    <n v="0"/>
    <n v="1"/>
    <n v="0"/>
    <n v="255"/>
    <s v="202352&quot;1975-1979&quot;"/>
    <n v="0.74000606358399634"/>
  </r>
  <r>
    <x v="209"/>
    <x v="23"/>
    <n v="0"/>
    <n v="2"/>
    <n v="0"/>
    <n v="257"/>
    <s v="202401&quot;1975-1979&quot;"/>
    <n v="0.74000710902951294"/>
  </r>
  <r>
    <x v="210"/>
    <x v="23"/>
    <n v="0"/>
    <n v="0"/>
    <n v="0"/>
    <n v="257"/>
    <s v="202402&quot;1975-1979&quot;"/>
    <n v="0.74000710902951294"/>
  </r>
  <r>
    <x v="211"/>
    <x v="23"/>
    <n v="0"/>
    <n v="0"/>
    <n v="0"/>
    <n v="257"/>
    <s v="202403&quot;1975-1979&quot;"/>
    <n v="0.74000815447502954"/>
  </r>
  <r>
    <x v="212"/>
    <x v="23"/>
    <n v="0"/>
    <n v="0"/>
    <n v="0"/>
    <n v="257"/>
    <s v="202404&quot;1975-1979&quot;"/>
    <n v="0.74000919992054615"/>
  </r>
  <r>
    <x v="213"/>
    <x v="23"/>
    <n v="0"/>
    <n v="0"/>
    <n v="0"/>
    <n v="257"/>
    <s v="202405&quot;1975-1979&quot;"/>
    <n v="0.74001024536606275"/>
  </r>
  <r>
    <x v="214"/>
    <x v="23"/>
    <n v="0"/>
    <n v="0"/>
    <n v="0"/>
    <n v="257"/>
    <s v="202406&quot;1975-1979&quot;"/>
    <n v="0.74001024536606275"/>
  </r>
  <r>
    <x v="215"/>
    <x v="23"/>
    <n v="0"/>
    <n v="0"/>
    <n v="0"/>
    <n v="257"/>
    <s v="202407&quot;1975-1979&quot;"/>
    <n v="0.74001129081157935"/>
  </r>
  <r>
    <x v="216"/>
    <x v="23"/>
    <n v="0"/>
    <n v="0"/>
    <n v="0"/>
    <n v="257"/>
    <s v="202408&quot;1975-1979&quot;"/>
    <n v="0.74001129081157935"/>
  </r>
  <r>
    <x v="217"/>
    <x v="23"/>
    <n v="0"/>
    <n v="0"/>
    <n v="0"/>
    <n v="257"/>
    <s v="202409&quot;1975-1979&quot;"/>
    <n v="0.74001129081157935"/>
  </r>
  <r>
    <x v="218"/>
    <x v="23"/>
    <n v="0"/>
    <n v="0"/>
    <n v="0"/>
    <n v="257"/>
    <s v="202410&quot;1975-1979&quot;"/>
    <n v="0.74001129081157935"/>
  </r>
  <r>
    <x v="219"/>
    <x v="23"/>
    <n v="0"/>
    <n v="0"/>
    <n v="0"/>
    <n v="257"/>
    <s v="202411&quot;1975-1979&quot;"/>
    <n v="0.74001129081157935"/>
  </r>
  <r>
    <x v="220"/>
    <x v="23"/>
    <n v="0"/>
    <n v="0"/>
    <n v="0"/>
    <n v="257"/>
    <s v="202412&quot;1975-1979&quot;"/>
    <n v="0.74001129081157935"/>
  </r>
  <r>
    <x v="221"/>
    <x v="23"/>
    <n v="0"/>
    <n v="0"/>
    <n v="0"/>
    <n v="257"/>
    <s v="202413&quot;1975-1979&quot;"/>
    <n v="0.74001233625709595"/>
  </r>
  <r>
    <x v="222"/>
    <x v="23"/>
    <n v="0"/>
    <n v="0"/>
    <n v="0"/>
    <n v="257"/>
    <s v="202414&quot;1975-1979&quot;"/>
    <n v="0.74001233625709595"/>
  </r>
  <r>
    <x v="223"/>
    <x v="23"/>
    <n v="0"/>
    <n v="0"/>
    <n v="0"/>
    <n v="257"/>
    <s v="202415&quot;1975-1979&quot;"/>
    <n v="0.74001233625709595"/>
  </r>
  <r>
    <x v="224"/>
    <x v="23"/>
    <n v="0"/>
    <n v="0"/>
    <n v="0"/>
    <n v="257"/>
    <s v="202416&quot;1975-1979&quot;"/>
    <n v="0.74001233625709595"/>
  </r>
  <r>
    <x v="225"/>
    <x v="23"/>
    <n v="0"/>
    <n v="0"/>
    <n v="0"/>
    <n v="257"/>
    <s v="202417&quot;1975-1979&quot;"/>
    <n v="0.74001442714812915"/>
  </r>
  <r>
    <x v="226"/>
    <x v="23"/>
    <n v="0"/>
    <n v="0"/>
    <n v="0"/>
    <n v="257"/>
    <s v="202418&quot;1975-1979&quot;"/>
    <n v="0.74001442714812915"/>
  </r>
  <r>
    <x v="227"/>
    <x v="23"/>
    <n v="0"/>
    <n v="0"/>
    <n v="0"/>
    <n v="257"/>
    <s v="202419&quot;1975-1979&quot;"/>
    <n v="0.74001442714812915"/>
  </r>
  <r>
    <x v="228"/>
    <x v="23"/>
    <n v="0"/>
    <n v="0"/>
    <n v="0"/>
    <n v="257"/>
    <s v="202420&quot;1975-1979&quot;"/>
    <n v="0.74001547259364575"/>
  </r>
  <r>
    <x v="229"/>
    <x v="23"/>
    <n v="0"/>
    <n v="0"/>
    <n v="0"/>
    <n v="257"/>
    <s v="202421&quot;1975-1979&quot;"/>
    <n v="0.74001547259364575"/>
  </r>
  <r>
    <x v="230"/>
    <x v="23"/>
    <n v="0"/>
    <n v="0"/>
    <n v="0"/>
    <n v="257"/>
    <s v="202422&quot;1975-1979&quot;"/>
    <n v="0.74001651803916235"/>
  </r>
  <r>
    <x v="231"/>
    <x v="23"/>
    <n v="0"/>
    <n v="0"/>
    <n v="0"/>
    <n v="257"/>
    <s v="202423&quot;1975-1979&quot;"/>
    <n v="0.74001756348467895"/>
  </r>
  <r>
    <x v="232"/>
    <x v="23"/>
    <n v="0"/>
    <n v="0"/>
    <n v="0"/>
    <n v="257"/>
    <s v="202424&quot;1975-1979&quot;"/>
    <n v="0.74001756348467895"/>
  </r>
  <r>
    <x v="233"/>
    <x v="23"/>
    <n v="0"/>
    <n v="0"/>
    <n v="0"/>
    <n v="257"/>
    <s v="202425&quot;1975-1979&quot;"/>
    <n v="0.74001756348467895"/>
  </r>
  <r>
    <x v="234"/>
    <x v="23"/>
    <n v="0"/>
    <n v="0"/>
    <n v="0"/>
    <n v="257"/>
    <s v="202426&quot;1975-1979&quot;"/>
    <n v="0.74001756348467895"/>
  </r>
  <r>
    <x v="235"/>
    <x v="23"/>
    <n v="0"/>
    <n v="0"/>
    <n v="0"/>
    <n v="257"/>
    <s v="202427&quot;1975-1979&quot;"/>
    <n v="0.74001756348467895"/>
  </r>
  <r>
    <x v="236"/>
    <x v="23"/>
    <n v="0"/>
    <n v="0"/>
    <n v="0"/>
    <n v="257"/>
    <s v="202428&quot;1975-1979&quot;"/>
    <n v="0.74001756348467895"/>
  </r>
  <r>
    <x v="237"/>
    <x v="23"/>
    <n v="0"/>
    <n v="0"/>
    <n v="0"/>
    <n v="257"/>
    <s v="202429&quot;1975-1979&quot;"/>
    <n v="0.74001756348467895"/>
  </r>
  <r>
    <x v="238"/>
    <x v="23"/>
    <n v="0"/>
    <n v="0"/>
    <n v="0"/>
    <n v="257"/>
    <s v="202430&quot;1975-1979&quot;"/>
    <n v="0.74001756348467895"/>
  </r>
  <r>
    <x v="239"/>
    <x v="23"/>
    <n v="0"/>
    <n v="0"/>
    <n v="0"/>
    <n v="257"/>
    <s v="202431&quot;1975-1979&quot;"/>
    <n v="0.74001756348467895"/>
  </r>
  <r>
    <x v="240"/>
    <x v="23"/>
    <n v="0"/>
    <n v="1"/>
    <n v="0"/>
    <n v="258"/>
    <s v="202432&quot;1975-1979&quot;"/>
    <n v="0.74001756348467895"/>
  </r>
  <r>
    <x v="241"/>
    <x v="23"/>
    <n v="0"/>
    <n v="0"/>
    <n v="0"/>
    <n v="258"/>
    <s v="202433&quot;1975-1979&quot;"/>
    <n v="0.74001860893019555"/>
  </r>
  <r>
    <x v="242"/>
    <x v="23"/>
    <n v="0"/>
    <n v="0"/>
    <n v="0"/>
    <n v="258"/>
    <s v="202434&quot;1975-1979&quot;"/>
    <n v="0.74002069982122887"/>
  </r>
  <r>
    <x v="243"/>
    <x v="23"/>
    <n v="0"/>
    <n v="0"/>
    <n v="0"/>
    <n v="258"/>
    <s v="202435&quot;1975-1979&quot;"/>
    <n v="0.74002069982122887"/>
  </r>
  <r>
    <x v="244"/>
    <x v="23"/>
    <n v="0"/>
    <n v="0"/>
    <n v="0"/>
    <n v="258"/>
    <s v="202436&quot;1975-1979&quot;"/>
    <n v="0.74002488160329527"/>
  </r>
  <r>
    <x v="245"/>
    <x v="23"/>
    <n v="0"/>
    <n v="0"/>
    <n v="0"/>
    <n v="258"/>
    <s v="202437&quot;1975-1979&quot;"/>
    <n v="0.74002592704881187"/>
  </r>
  <r>
    <x v="246"/>
    <x v="23"/>
    <n v="0"/>
    <n v="0"/>
    <n v="0"/>
    <n v="258"/>
    <s v="202438&quot;1975-1979&quot;"/>
    <n v="0.74003324516742808"/>
  </r>
  <r>
    <x v="247"/>
    <x v="23"/>
    <n v="0"/>
    <n v="1"/>
    <n v="0"/>
    <n v="259"/>
    <s v="202439&quot;1975-1979&quot;"/>
    <n v="0.74003951784052779"/>
  </r>
  <r>
    <x v="248"/>
    <x v="23"/>
    <n v="0"/>
    <n v="0"/>
    <n v="0"/>
    <n v="259"/>
    <s v="202440&quot;1975-1979&quot;"/>
    <n v="0.7400478814046606"/>
  </r>
  <r>
    <x v="249"/>
    <x v="23"/>
    <n v="0"/>
    <n v="0"/>
    <n v="0"/>
    <n v="259"/>
    <s v="202441&quot;1975-1979&quot;"/>
    <n v="0.74005519952327681"/>
  </r>
  <r>
    <x v="0"/>
    <x v="24"/>
    <n v="0"/>
    <n v="0"/>
    <n v="0"/>
    <n v="0"/>
    <s v="202001&quot;1980-1984&quot;"/>
    <s v=""/>
  </r>
  <r>
    <x v="1"/>
    <x v="24"/>
    <n v="0"/>
    <n v="0"/>
    <n v="0"/>
    <n v="0"/>
    <s v="202002&quot;1980-1984&quot;"/>
    <s v=""/>
  </r>
  <r>
    <x v="2"/>
    <x v="24"/>
    <n v="0"/>
    <n v="0"/>
    <n v="0"/>
    <n v="0"/>
    <s v="202003&quot;1980-1984&quot;"/>
    <s v=""/>
  </r>
  <r>
    <x v="3"/>
    <x v="24"/>
    <n v="0"/>
    <n v="0"/>
    <n v="0"/>
    <n v="0"/>
    <s v="202004&quot;1980-1984&quot;"/>
    <s v=""/>
  </r>
  <r>
    <x v="4"/>
    <x v="24"/>
    <n v="0"/>
    <n v="0"/>
    <n v="0"/>
    <n v="0"/>
    <s v="202005&quot;1980-1984&quot;"/>
    <s v=""/>
  </r>
  <r>
    <x v="5"/>
    <x v="24"/>
    <n v="0"/>
    <n v="0"/>
    <n v="0"/>
    <n v="0"/>
    <s v="202006&quot;1980-1984&quot;"/>
    <s v=""/>
  </r>
  <r>
    <x v="6"/>
    <x v="24"/>
    <n v="0"/>
    <n v="0"/>
    <n v="0"/>
    <n v="0"/>
    <s v="202007&quot;1980-1984&quot;"/>
    <s v=""/>
  </r>
  <r>
    <x v="7"/>
    <x v="24"/>
    <n v="0"/>
    <n v="0"/>
    <n v="0"/>
    <n v="0"/>
    <s v="202008&quot;1980-1984&quot;"/>
    <s v=""/>
  </r>
  <r>
    <x v="8"/>
    <x v="24"/>
    <n v="0"/>
    <n v="0"/>
    <n v="0"/>
    <n v="0"/>
    <s v="202009&quot;1980-1984&quot;"/>
    <s v=""/>
  </r>
  <r>
    <x v="9"/>
    <x v="24"/>
    <n v="0"/>
    <n v="0"/>
    <n v="0"/>
    <n v="0"/>
    <s v="202010&quot;1980-1984&quot;"/>
    <s v=""/>
  </r>
  <r>
    <x v="10"/>
    <x v="24"/>
    <n v="0"/>
    <n v="0"/>
    <n v="0"/>
    <n v="0"/>
    <s v="202011&quot;1980-1984&quot;"/>
    <s v=""/>
  </r>
  <r>
    <x v="11"/>
    <x v="24"/>
    <n v="0"/>
    <n v="0"/>
    <n v="0"/>
    <n v="0"/>
    <s v="202012&quot;1980-1984&quot;"/>
    <s v=""/>
  </r>
  <r>
    <x v="12"/>
    <x v="24"/>
    <n v="0"/>
    <n v="0"/>
    <n v="0"/>
    <n v="0"/>
    <s v="202013&quot;1980-1984&quot;"/>
    <s v=""/>
  </r>
  <r>
    <x v="13"/>
    <x v="24"/>
    <n v="0"/>
    <n v="0"/>
    <n v="0"/>
    <n v="0"/>
    <s v="202014&quot;1980-1984&quot;"/>
    <s v=""/>
  </r>
  <r>
    <x v="14"/>
    <x v="24"/>
    <n v="0"/>
    <n v="0"/>
    <n v="0"/>
    <n v="0"/>
    <s v="202015&quot;1980-1984&quot;"/>
    <s v=""/>
  </r>
  <r>
    <x v="15"/>
    <x v="24"/>
    <n v="0"/>
    <n v="0"/>
    <n v="0"/>
    <n v="0"/>
    <s v="202016&quot;1980-1984&quot;"/>
    <s v=""/>
  </r>
  <r>
    <x v="16"/>
    <x v="24"/>
    <n v="0"/>
    <n v="0"/>
    <n v="0"/>
    <n v="0"/>
    <s v="202017&quot;1980-1984&quot;"/>
    <s v=""/>
  </r>
  <r>
    <x v="17"/>
    <x v="24"/>
    <n v="0"/>
    <n v="0"/>
    <n v="0"/>
    <n v="0"/>
    <s v="202018&quot;1980-1984&quot;"/>
    <s v=""/>
  </r>
  <r>
    <x v="18"/>
    <x v="24"/>
    <n v="0"/>
    <n v="0"/>
    <n v="0"/>
    <n v="0"/>
    <s v="202019&quot;1980-1984&quot;"/>
    <s v=""/>
  </r>
  <r>
    <x v="19"/>
    <x v="24"/>
    <n v="0"/>
    <n v="0"/>
    <n v="0"/>
    <n v="0"/>
    <s v="202020&quot;1980-1984&quot;"/>
    <s v=""/>
  </r>
  <r>
    <x v="20"/>
    <x v="24"/>
    <n v="0"/>
    <n v="0"/>
    <n v="0"/>
    <n v="0"/>
    <s v="202021&quot;1980-1984&quot;"/>
    <s v=""/>
  </r>
  <r>
    <x v="21"/>
    <x v="24"/>
    <n v="0"/>
    <n v="0"/>
    <n v="0"/>
    <n v="0"/>
    <s v="202022&quot;1980-1984&quot;"/>
    <s v=""/>
  </r>
  <r>
    <x v="22"/>
    <x v="24"/>
    <n v="0"/>
    <n v="0"/>
    <n v="0"/>
    <n v="0"/>
    <s v="202023&quot;1980-1984&quot;"/>
    <s v=""/>
  </r>
  <r>
    <x v="23"/>
    <x v="24"/>
    <n v="0"/>
    <n v="0"/>
    <n v="0"/>
    <n v="0"/>
    <s v="202024&quot;1980-1984&quot;"/>
    <s v=""/>
  </r>
  <r>
    <x v="24"/>
    <x v="24"/>
    <n v="0"/>
    <n v="0"/>
    <n v="0"/>
    <n v="0"/>
    <s v="202025&quot;1980-1984&quot;"/>
    <s v=""/>
  </r>
  <r>
    <x v="25"/>
    <x v="24"/>
    <n v="0"/>
    <n v="0"/>
    <n v="0"/>
    <n v="0"/>
    <s v="202026&quot;1980-1984&quot;"/>
    <s v=""/>
  </r>
  <r>
    <x v="26"/>
    <x v="24"/>
    <n v="0"/>
    <n v="0"/>
    <n v="0"/>
    <n v="0"/>
    <s v="202027&quot;1980-1984&quot;"/>
    <s v=""/>
  </r>
  <r>
    <x v="27"/>
    <x v="24"/>
    <n v="0"/>
    <n v="0"/>
    <n v="0"/>
    <n v="0"/>
    <s v="202028&quot;1980-1984&quot;"/>
    <s v=""/>
  </r>
  <r>
    <x v="28"/>
    <x v="24"/>
    <n v="0"/>
    <n v="0"/>
    <n v="0"/>
    <n v="0"/>
    <s v="202029&quot;1980-1984&quot;"/>
    <s v=""/>
  </r>
  <r>
    <x v="29"/>
    <x v="24"/>
    <n v="0"/>
    <n v="0"/>
    <n v="0"/>
    <n v="0"/>
    <s v="202030&quot;1980-1984&quot;"/>
    <s v=""/>
  </r>
  <r>
    <x v="30"/>
    <x v="24"/>
    <n v="0"/>
    <n v="0"/>
    <n v="0"/>
    <n v="0"/>
    <s v="202031&quot;1980-1984&quot;"/>
    <s v=""/>
  </r>
  <r>
    <x v="31"/>
    <x v="24"/>
    <n v="0"/>
    <n v="0"/>
    <n v="0"/>
    <n v="0"/>
    <s v="202032&quot;1980-1984&quot;"/>
    <s v=""/>
  </r>
  <r>
    <x v="32"/>
    <x v="24"/>
    <n v="0"/>
    <n v="0"/>
    <n v="0"/>
    <n v="0"/>
    <s v="202033&quot;1980-1984&quot;"/>
    <s v=""/>
  </r>
  <r>
    <x v="33"/>
    <x v="24"/>
    <n v="0"/>
    <n v="0"/>
    <n v="0"/>
    <n v="0"/>
    <s v="202034&quot;1980-1984&quot;"/>
    <s v=""/>
  </r>
  <r>
    <x v="34"/>
    <x v="24"/>
    <n v="0"/>
    <n v="0"/>
    <n v="0"/>
    <n v="0"/>
    <s v="202035&quot;1980-1984&quot;"/>
    <s v=""/>
  </r>
  <r>
    <x v="35"/>
    <x v="24"/>
    <n v="0"/>
    <n v="0"/>
    <n v="0"/>
    <n v="0"/>
    <s v="202036&quot;1980-1984&quot;"/>
    <s v=""/>
  </r>
  <r>
    <x v="36"/>
    <x v="24"/>
    <n v="0"/>
    <n v="0"/>
    <n v="0"/>
    <n v="0"/>
    <s v="202037&quot;1980-1984&quot;"/>
    <s v=""/>
  </r>
  <r>
    <x v="37"/>
    <x v="24"/>
    <n v="0"/>
    <n v="1"/>
    <n v="0"/>
    <n v="1"/>
    <s v="202038&quot;1980-1984&quot;"/>
    <s v=""/>
  </r>
  <r>
    <x v="38"/>
    <x v="24"/>
    <n v="0"/>
    <n v="0"/>
    <n v="0"/>
    <n v="1"/>
    <s v="202039&quot;1980-1984&quot;"/>
    <s v=""/>
  </r>
  <r>
    <x v="39"/>
    <x v="24"/>
    <n v="0"/>
    <n v="2"/>
    <n v="0"/>
    <n v="3"/>
    <s v="202040&quot;1980-1984&quot;"/>
    <s v=""/>
  </r>
  <r>
    <x v="40"/>
    <x v="24"/>
    <n v="0"/>
    <n v="1"/>
    <n v="0"/>
    <n v="4"/>
    <s v="202041&quot;1980-1984&quot;"/>
    <s v=""/>
  </r>
  <r>
    <x v="41"/>
    <x v="24"/>
    <n v="0"/>
    <n v="1"/>
    <n v="0"/>
    <n v="5"/>
    <s v="202042&quot;1980-1984&quot;"/>
    <s v=""/>
  </r>
  <r>
    <x v="42"/>
    <x v="24"/>
    <n v="0"/>
    <n v="5"/>
    <n v="0"/>
    <n v="10"/>
    <s v="202043&quot;1980-1984&quot;"/>
    <s v=""/>
  </r>
  <r>
    <x v="43"/>
    <x v="24"/>
    <n v="0"/>
    <n v="1"/>
    <n v="0"/>
    <n v="11"/>
    <s v="202044&quot;1980-1984&quot;"/>
    <s v=""/>
  </r>
  <r>
    <x v="44"/>
    <x v="24"/>
    <n v="0"/>
    <n v="6"/>
    <n v="0"/>
    <n v="17"/>
    <s v="202045&quot;1980-1984&quot;"/>
    <s v=""/>
  </r>
  <r>
    <x v="45"/>
    <x v="24"/>
    <n v="0"/>
    <n v="2"/>
    <n v="0"/>
    <n v="19"/>
    <s v="202046&quot;1980-1984&quot;"/>
    <s v=""/>
  </r>
  <r>
    <x v="46"/>
    <x v="24"/>
    <n v="0"/>
    <n v="2"/>
    <n v="0"/>
    <n v="21"/>
    <s v="202047&quot;1980-1984&quot;"/>
    <s v=""/>
  </r>
  <r>
    <x v="47"/>
    <x v="24"/>
    <n v="0"/>
    <n v="2"/>
    <n v="0"/>
    <n v="23"/>
    <s v="202048&quot;1980-1984&quot;"/>
    <s v=""/>
  </r>
  <r>
    <x v="48"/>
    <x v="24"/>
    <n v="0"/>
    <n v="1"/>
    <n v="0"/>
    <n v="24"/>
    <s v="202049&quot;1980-1984&quot;"/>
    <s v=""/>
  </r>
  <r>
    <x v="49"/>
    <x v="24"/>
    <n v="0"/>
    <n v="1"/>
    <n v="0"/>
    <n v="25"/>
    <s v="202050&quot;1980-1984&quot;"/>
    <s v=""/>
  </r>
  <r>
    <x v="50"/>
    <x v="24"/>
    <n v="0"/>
    <n v="1"/>
    <n v="0"/>
    <n v="26"/>
    <s v="202051&quot;1980-1984&quot;"/>
    <s v=""/>
  </r>
  <r>
    <x v="51"/>
    <x v="24"/>
    <n v="0"/>
    <n v="1"/>
    <n v="0"/>
    <n v="27"/>
    <s v="202052&quot;1980-1984&quot;"/>
    <n v="1.8286725627503236E-4"/>
  </r>
  <r>
    <x v="52"/>
    <x v="24"/>
    <n v="0"/>
    <n v="2"/>
    <n v="0"/>
    <n v="29"/>
    <s v="202053&quot;1980-1984&quot;"/>
    <n v="1.9348122989099577E-3"/>
  </r>
  <r>
    <x v="53"/>
    <x v="24"/>
    <n v="0"/>
    <n v="3"/>
    <n v="0"/>
    <n v="32"/>
    <s v="202101&quot;1980-1984&quot;"/>
    <n v="6.739233850135808E-3"/>
  </r>
  <r>
    <x v="54"/>
    <x v="24"/>
    <n v="0"/>
    <n v="2"/>
    <n v="0"/>
    <n v="34"/>
    <s v="202102&quot;1980-1984&quot;"/>
    <n v="1.4749586950183378E-2"/>
  </r>
  <r>
    <x v="55"/>
    <x v="24"/>
    <n v="0"/>
    <n v="1"/>
    <n v="0"/>
    <n v="35"/>
    <s v="202103&quot;1980-1984&quot;"/>
    <n v="1.8894151828416805E-2"/>
  </r>
  <r>
    <x v="56"/>
    <x v="24"/>
    <n v="0"/>
    <n v="1"/>
    <n v="0"/>
    <n v="36"/>
    <s v="202104&quot;1980-1984&quot;"/>
    <n v="2.072410318316905E-2"/>
  </r>
  <r>
    <x v="57"/>
    <x v="24"/>
    <n v="0"/>
    <n v="0"/>
    <n v="0"/>
    <n v="36"/>
    <s v="202105&quot;1980-1984&quot;"/>
    <n v="2.1649948592561523E-2"/>
  </r>
  <r>
    <x v="58"/>
    <x v="24"/>
    <n v="0"/>
    <n v="5"/>
    <n v="0"/>
    <n v="41"/>
    <s v="202106&quot;1980-1984&quot;"/>
    <n v="2.3128232146784861E-2"/>
  </r>
  <r>
    <x v="59"/>
    <x v="24"/>
    <n v="0"/>
    <n v="0"/>
    <n v="0"/>
    <n v="41"/>
    <s v="202107&quot;1980-1984&quot;"/>
    <n v="2.5303457342056399E-2"/>
  </r>
  <r>
    <x v="60"/>
    <x v="24"/>
    <n v="0"/>
    <n v="4"/>
    <n v="0"/>
    <n v="45"/>
    <s v="202108&quot;1980-1984&quot;"/>
    <n v="2.9185869859895547E-2"/>
  </r>
  <r>
    <x v="61"/>
    <x v="24"/>
    <n v="0"/>
    <n v="3"/>
    <n v="0"/>
    <n v="48"/>
    <s v="202109&quot;1980-1984&quot;"/>
    <n v="3.718599262392773E-2"/>
  </r>
  <r>
    <x v="62"/>
    <x v="24"/>
    <n v="0"/>
    <n v="7"/>
    <n v="0"/>
    <n v="55"/>
    <s v="202110&quot;1980-1984&quot;"/>
    <n v="4.5857481188969651E-2"/>
  </r>
  <r>
    <x v="63"/>
    <x v="24"/>
    <n v="0"/>
    <n v="3"/>
    <n v="0"/>
    <n v="58"/>
    <s v="202111&quot;1980-1984&quot;"/>
    <n v="5.3305165808170969E-2"/>
  </r>
  <r>
    <x v="64"/>
    <x v="24"/>
    <n v="0"/>
    <n v="6"/>
    <n v="0"/>
    <n v="64"/>
    <s v="202112&quot;1980-1984&quot;"/>
    <n v="5.9172263512995087E-2"/>
  </r>
  <r>
    <x v="65"/>
    <x v="24"/>
    <n v="0"/>
    <n v="6"/>
    <n v="0"/>
    <n v="70"/>
    <s v="202113&quot;1980-1984&quot;"/>
    <n v="6.3595605047647788E-2"/>
  </r>
  <r>
    <x v="66"/>
    <x v="24"/>
    <n v="0"/>
    <n v="1"/>
    <n v="0"/>
    <n v="71"/>
    <s v="202114&quot;1980-1984&quot;"/>
    <n v="6.9650685176754629E-2"/>
  </r>
  <r>
    <x v="67"/>
    <x v="24"/>
    <n v="0"/>
    <n v="2"/>
    <n v="0"/>
    <n v="73"/>
    <s v="202115&quot;1980-1984&quot;"/>
    <n v="8.039893195292E-2"/>
  </r>
  <r>
    <x v="68"/>
    <x v="24"/>
    <n v="0"/>
    <n v="1"/>
    <n v="0"/>
    <n v="74"/>
    <s v="202116&quot;1980-1984&quot;"/>
    <n v="9.25819833552433E-2"/>
  </r>
  <r>
    <x v="69"/>
    <x v="24"/>
    <n v="0"/>
    <n v="5"/>
    <n v="0"/>
    <n v="79"/>
    <s v="202117&quot;1980-1984&quot;"/>
    <n v="0.10216269303365269"/>
  </r>
  <r>
    <x v="70"/>
    <x v="24"/>
    <n v="0"/>
    <n v="1"/>
    <n v="0"/>
    <n v="80"/>
    <s v="202118&quot;1980-1984&quot;"/>
    <n v="0.11554780891778391"/>
  </r>
  <r>
    <x v="71"/>
    <x v="24"/>
    <n v="0"/>
    <n v="1"/>
    <n v="0"/>
    <n v="81"/>
    <s v="202119&quot;1980-1984&quot;"/>
    <n v="0.12870274224156891"/>
  </r>
  <r>
    <x v="72"/>
    <x v="24"/>
    <n v="0"/>
    <n v="1"/>
    <n v="0"/>
    <n v="82"/>
    <s v="202120&quot;1980-1984&quot;"/>
    <n v="0.15405735126370226"/>
  </r>
  <r>
    <x v="73"/>
    <x v="24"/>
    <n v="0"/>
    <n v="1"/>
    <n v="0"/>
    <n v="83"/>
    <s v="202121&quot;1980-1984&quot;"/>
    <n v="0.23341534652705667"/>
  </r>
  <r>
    <x v="74"/>
    <x v="24"/>
    <n v="0"/>
    <n v="0"/>
    <n v="0"/>
    <n v="83"/>
    <s v="202122&quot;1980-1984&quot;"/>
    <n v="0.345105039975038"/>
  </r>
  <r>
    <x v="75"/>
    <x v="24"/>
    <n v="0"/>
    <n v="0"/>
    <n v="0"/>
    <n v="83"/>
    <s v="202123&quot;1980-1984&quot;"/>
    <n v="0.41820590597298168"/>
  </r>
  <r>
    <x v="76"/>
    <x v="24"/>
    <n v="0"/>
    <n v="0"/>
    <n v="0"/>
    <n v="83"/>
    <s v="202124&quot;1980-1984&quot;"/>
    <n v="0.45520391617262668"/>
  </r>
  <r>
    <x v="77"/>
    <x v="24"/>
    <n v="0"/>
    <n v="0"/>
    <n v="0"/>
    <n v="83"/>
    <s v="202125&quot;1980-1984&quot;"/>
    <n v="0.47753929727821909"/>
  </r>
  <r>
    <x v="78"/>
    <x v="24"/>
    <n v="0"/>
    <n v="0"/>
    <n v="0"/>
    <n v="83"/>
    <s v="202126&quot;1980-1984&quot;"/>
    <n v="0.49309835956561993"/>
  </r>
  <r>
    <x v="79"/>
    <x v="24"/>
    <n v="0"/>
    <n v="0"/>
    <n v="0"/>
    <n v="83"/>
    <s v="202127&quot;1980-1984&quot;"/>
    <n v="0.50557297554438174"/>
  </r>
  <r>
    <x v="80"/>
    <x v="24"/>
    <n v="0"/>
    <n v="0"/>
    <n v="0"/>
    <n v="83"/>
    <s v="202128&quot;1980-1984&quot;"/>
    <n v="0.52273052783418672"/>
  </r>
  <r>
    <x v="81"/>
    <x v="24"/>
    <n v="0"/>
    <n v="0"/>
    <n v="0"/>
    <n v="83"/>
    <s v="202129&quot;1980-1984&quot;"/>
    <n v="0.53573584249374673"/>
  </r>
  <r>
    <x v="82"/>
    <x v="24"/>
    <n v="0"/>
    <n v="0"/>
    <n v="0"/>
    <n v="83"/>
    <s v="202130&quot;1980-1984&quot;"/>
    <n v="0.54838821056077591"/>
  </r>
  <r>
    <x v="83"/>
    <x v="24"/>
    <n v="0"/>
    <n v="0"/>
    <n v="0"/>
    <n v="83"/>
    <s v="202131&quot;1980-1984&quot;"/>
    <n v="0.55812109648741415"/>
  </r>
  <r>
    <x v="84"/>
    <x v="24"/>
    <n v="0"/>
    <n v="0"/>
    <n v="0"/>
    <n v="83"/>
    <s v="202132&quot;1980-1984&quot;"/>
    <n v="0.56443832897691526"/>
  </r>
  <r>
    <x v="85"/>
    <x v="24"/>
    <n v="0"/>
    <n v="0"/>
    <n v="0"/>
    <n v="83"/>
    <s v="202133&quot;1980-1984&quot;"/>
    <n v="0.57013790492948746"/>
  </r>
  <r>
    <x v="86"/>
    <x v="24"/>
    <n v="0"/>
    <n v="0"/>
    <n v="0"/>
    <n v="83"/>
    <s v="202134&quot;1980-1984&quot;"/>
    <n v="0.57553312838560178"/>
  </r>
  <r>
    <x v="87"/>
    <x v="24"/>
    <n v="0"/>
    <n v="0"/>
    <n v="0"/>
    <n v="83"/>
    <s v="202135&quot;1980-1984&quot;"/>
    <n v="0.58017514335258347"/>
  </r>
  <r>
    <x v="88"/>
    <x v="24"/>
    <n v="0"/>
    <n v="0"/>
    <n v="0"/>
    <n v="83"/>
    <s v="202136&quot;1980-1984&quot;"/>
    <n v="0.58393734942224174"/>
  </r>
  <r>
    <x v="89"/>
    <x v="24"/>
    <n v="0"/>
    <n v="0"/>
    <n v="0"/>
    <n v="83"/>
    <s v="202137&quot;1980-1984&quot;"/>
    <n v="0.58735044527537505"/>
  </r>
  <r>
    <x v="90"/>
    <x v="24"/>
    <n v="0"/>
    <n v="0"/>
    <n v="0"/>
    <n v="83"/>
    <s v="202138&quot;1980-1984&quot;"/>
    <n v="0.5903453761438795"/>
  </r>
  <r>
    <x v="91"/>
    <x v="24"/>
    <n v="0"/>
    <n v="0"/>
    <n v="0"/>
    <n v="83"/>
    <s v="202139&quot;1980-1984&quot;"/>
    <n v="0.59255640751520489"/>
  </r>
  <r>
    <x v="92"/>
    <x v="24"/>
    <n v="0"/>
    <n v="1"/>
    <n v="0"/>
    <n v="84"/>
    <s v="202140&quot;1980-1984&quot;"/>
    <n v="0.59514212494309371"/>
  </r>
  <r>
    <x v="93"/>
    <x v="24"/>
    <n v="0"/>
    <n v="0"/>
    <n v="0"/>
    <n v="84"/>
    <s v="202141&quot;1980-1984&quot;"/>
    <n v="0.59779050317907689"/>
  </r>
  <r>
    <x v="94"/>
    <x v="24"/>
    <n v="0"/>
    <n v="1"/>
    <n v="0"/>
    <n v="85"/>
    <s v="202142&quot;1980-1984&quot;"/>
    <n v="0.60254249425822393"/>
  </r>
  <r>
    <x v="95"/>
    <x v="24"/>
    <n v="0"/>
    <n v="1"/>
    <n v="0"/>
    <n v="86"/>
    <s v="202143&quot;1980-1984&quot;"/>
    <n v="0.61105669140702923"/>
  </r>
  <r>
    <x v="96"/>
    <x v="24"/>
    <n v="0"/>
    <n v="0"/>
    <n v="0"/>
    <n v="86"/>
    <s v="202144&quot;1980-1984&quot;"/>
    <n v="0.62408502432262392"/>
  </r>
  <r>
    <x v="97"/>
    <x v="24"/>
    <n v="0"/>
    <n v="0"/>
    <n v="0"/>
    <n v="86"/>
    <s v="202145&quot;1980-1984&quot;"/>
    <n v="0.63573993462815281"/>
  </r>
  <r>
    <x v="98"/>
    <x v="24"/>
    <n v="0"/>
    <n v="0"/>
    <n v="0"/>
    <n v="86"/>
    <s v="202146&quot;1980-1984&quot;"/>
    <n v="0.64796134979053388"/>
  </r>
  <r>
    <x v="99"/>
    <x v="24"/>
    <n v="0"/>
    <n v="4"/>
    <n v="0"/>
    <n v="90"/>
    <s v="202147&quot;1980-1984&quot;"/>
    <n v="0.66154979360297084"/>
  </r>
  <r>
    <x v="100"/>
    <x v="24"/>
    <n v="0"/>
    <n v="1"/>
    <n v="0"/>
    <n v="91"/>
    <s v="202148&quot;1980-1984&quot;"/>
    <n v="0.66974429275129543"/>
  </r>
  <r>
    <x v="101"/>
    <x v="24"/>
    <n v="0"/>
    <n v="1"/>
    <n v="0"/>
    <n v="92"/>
    <s v="202149&quot;1980-1984&quot;"/>
    <n v="0.67456278101454237"/>
  </r>
  <r>
    <x v="102"/>
    <x v="24"/>
    <n v="0"/>
    <n v="3"/>
    <n v="0"/>
    <n v="95"/>
    <s v="202150&quot;1980-1984&quot;"/>
    <n v="0.67830196882816618"/>
  </r>
  <r>
    <x v="103"/>
    <x v="24"/>
    <n v="0"/>
    <n v="1"/>
    <n v="0"/>
    <n v="96"/>
    <s v="202151&quot;1980-1984&quot;"/>
    <n v="0.67981989493444916"/>
  </r>
  <r>
    <x v="104"/>
    <x v="24"/>
    <n v="0"/>
    <n v="2"/>
    <n v="0"/>
    <n v="98"/>
    <s v="202152&quot;1980-1984&quot;"/>
    <n v="0.68099510478421665"/>
  </r>
  <r>
    <x v="105"/>
    <x v="24"/>
    <n v="0"/>
    <n v="1"/>
    <n v="0"/>
    <n v="99"/>
    <s v="202201&quot;1980-1984&quot;"/>
    <n v="0.68334808206775555"/>
  </r>
  <r>
    <x v="106"/>
    <x v="24"/>
    <n v="0"/>
    <n v="1"/>
    <n v="0"/>
    <n v="100"/>
    <s v="202202&quot;1980-1984&quot;"/>
    <n v="0.68550924055100593"/>
  </r>
  <r>
    <x v="107"/>
    <x v="24"/>
    <n v="0"/>
    <n v="2"/>
    <n v="0"/>
    <n v="102"/>
    <s v="202203&quot;1980-1984&quot;"/>
    <n v="0.68707576075336196"/>
  </r>
  <r>
    <x v="108"/>
    <x v="24"/>
    <n v="0"/>
    <n v="1"/>
    <n v="0"/>
    <n v="103"/>
    <s v="202204&quot;1980-1984&quot;"/>
    <n v="0.68805020025882746"/>
  </r>
  <r>
    <x v="109"/>
    <x v="24"/>
    <n v="0"/>
    <n v="1"/>
    <n v="0"/>
    <n v="104"/>
    <s v="202205&quot;1980-1984&quot;"/>
    <n v="0.68863460820370648"/>
  </r>
  <r>
    <x v="110"/>
    <x v="24"/>
    <n v="0"/>
    <n v="2"/>
    <n v="0"/>
    <n v="106"/>
    <s v="202206&quot;1980-1984&quot;"/>
    <n v="0.68893000915615077"/>
  </r>
  <r>
    <x v="111"/>
    <x v="24"/>
    <n v="0"/>
    <n v="1"/>
    <n v="0"/>
    <n v="107"/>
    <s v="202207&quot;1980-1984&quot;"/>
    <n v="0.68910136728440841"/>
  </r>
  <r>
    <x v="112"/>
    <x v="24"/>
    <n v="0"/>
    <n v="2"/>
    <n v="0"/>
    <n v="109"/>
    <s v="202208&quot;1980-1984&quot;"/>
    <n v="0.68923947682061615"/>
  </r>
  <r>
    <x v="113"/>
    <x v="24"/>
    <n v="0"/>
    <n v="1"/>
    <n v="0"/>
    <n v="110"/>
    <s v="202209&quot;1980-1984&quot;"/>
    <n v="0.68941722890888346"/>
  </r>
  <r>
    <x v="114"/>
    <x v="24"/>
    <n v="0"/>
    <n v="0"/>
    <n v="0"/>
    <n v="110"/>
    <s v="202210&quot;1980-1984&quot;"/>
    <n v="0.68965636301324318"/>
  </r>
  <r>
    <x v="115"/>
    <x v="24"/>
    <n v="0"/>
    <n v="0"/>
    <n v="0"/>
    <n v="110"/>
    <s v="202211&quot;1980-1984&quot;"/>
    <n v="0.68984306664552397"/>
  </r>
  <r>
    <x v="116"/>
    <x v="24"/>
    <n v="0"/>
    <n v="0"/>
    <n v="0"/>
    <n v="110"/>
    <s v="202212&quot;1980-1984&quot;"/>
    <n v="0.69000163685376248"/>
  </r>
  <r>
    <x v="117"/>
    <x v="24"/>
    <n v="0"/>
    <n v="0"/>
    <n v="0"/>
    <n v="110"/>
    <s v="202213&quot;1980-1984&quot;"/>
    <n v="0.69013974638997022"/>
  </r>
  <r>
    <x v="118"/>
    <x v="24"/>
    <n v="0"/>
    <n v="3"/>
    <n v="0"/>
    <n v="113"/>
    <s v="202214&quot;1980-1984&quot;"/>
    <n v="0.69027529834217405"/>
  </r>
  <r>
    <x v="119"/>
    <x v="24"/>
    <n v="0"/>
    <n v="1"/>
    <n v="0"/>
    <n v="114"/>
    <s v="202215&quot;1980-1984&quot;"/>
    <n v="0.69036737136631254"/>
  </r>
  <r>
    <x v="120"/>
    <x v="24"/>
    <n v="0"/>
    <n v="0"/>
    <n v="0"/>
    <n v="114"/>
    <s v="202216&quot;1980-1984&quot;"/>
    <n v="0.69045177163843952"/>
  </r>
  <r>
    <x v="121"/>
    <x v="24"/>
    <n v="0"/>
    <n v="0"/>
    <n v="0"/>
    <n v="114"/>
    <s v="202217&quot;1980-1984&quot;"/>
    <n v="0.6905604689586029"/>
  </r>
  <r>
    <x v="122"/>
    <x v="24"/>
    <n v="0"/>
    <n v="0"/>
    <n v="0"/>
    <n v="114"/>
    <s v="202218&quot;1980-1984&quot;"/>
    <n v="0.6906666086947626"/>
  </r>
  <r>
    <x v="123"/>
    <x v="24"/>
    <n v="0"/>
    <n v="0"/>
    <n v="0"/>
    <n v="114"/>
    <s v="202219&quot;1980-1984&quot;"/>
    <n v="0.69076763326291457"/>
  </r>
  <r>
    <x v="124"/>
    <x v="24"/>
    <n v="0"/>
    <n v="0"/>
    <n v="0"/>
    <n v="114"/>
    <s v="202220&quot;1980-1984&quot;"/>
    <n v="0.69086354266305872"/>
  </r>
  <r>
    <x v="125"/>
    <x v="24"/>
    <n v="0"/>
    <n v="0"/>
    <n v="0"/>
    <n v="114"/>
    <s v="202221&quot;1980-1984&quot;"/>
    <n v="0.69094154897517612"/>
  </r>
  <r>
    <x v="126"/>
    <x v="24"/>
    <n v="0"/>
    <n v="0"/>
    <n v="0"/>
    <n v="114"/>
    <s v="202222&quot;1980-1984&quot;"/>
    <n v="0.6910118825352819"/>
  </r>
  <r>
    <x v="127"/>
    <x v="24"/>
    <n v="0"/>
    <n v="0"/>
    <n v="0"/>
    <n v="114"/>
    <s v="202223&quot;1980-1984&quot;"/>
    <n v="0.69106047663135495"/>
  </r>
  <r>
    <x v="128"/>
    <x v="24"/>
    <n v="0"/>
    <n v="0"/>
    <n v="0"/>
    <n v="114"/>
    <s v="202224&quot;1980-1984&quot;"/>
    <n v="0.69110139797541648"/>
  </r>
  <r>
    <x v="129"/>
    <x v="24"/>
    <n v="0"/>
    <n v="0"/>
    <n v="0"/>
    <n v="114"/>
    <s v="202225&quot;1980-1984&quot;"/>
    <n v="0.691125695023453"/>
  </r>
  <r>
    <x v="130"/>
    <x v="24"/>
    <n v="0"/>
    <n v="0"/>
    <n v="0"/>
    <n v="114"/>
    <s v="202226&quot;1980-1984&quot;"/>
    <n v="0.69118324066353964"/>
  </r>
  <r>
    <x v="131"/>
    <x v="24"/>
    <n v="0"/>
    <n v="0"/>
    <n v="0"/>
    <n v="114"/>
    <s v="202227&quot;1980-1984&quot;"/>
    <n v="0.69121904683959345"/>
  </r>
  <r>
    <x v="132"/>
    <x v="24"/>
    <n v="0"/>
    <n v="0"/>
    <n v="0"/>
    <n v="114"/>
    <s v="202228&quot;1980-1984&quot;"/>
    <n v="0.69128554402369347"/>
  </r>
  <r>
    <x v="133"/>
    <x v="24"/>
    <n v="0"/>
    <n v="1"/>
    <n v="0"/>
    <n v="115"/>
    <s v="202229&quot;1980-1984&quot;"/>
    <n v="0.69135076241579152"/>
  </r>
  <r>
    <x v="134"/>
    <x v="24"/>
    <n v="0"/>
    <n v="1"/>
    <n v="0"/>
    <n v="116"/>
    <s v="202230&quot;1980-1984&quot;"/>
    <n v="0.69142493235190305"/>
  </r>
  <r>
    <x v="135"/>
    <x v="24"/>
    <n v="0"/>
    <n v="0"/>
    <n v="0"/>
    <n v="116"/>
    <s v="202231&quot;1980-1984&quot;"/>
    <n v="0.69149782349601274"/>
  </r>
  <r>
    <x v="136"/>
    <x v="24"/>
    <n v="0"/>
    <n v="0"/>
    <n v="0"/>
    <n v="116"/>
    <s v="202232&quot;1980-1984&quot;"/>
    <n v="0.69156432068011275"/>
  </r>
  <r>
    <x v="137"/>
    <x v="24"/>
    <n v="0"/>
    <n v="0"/>
    <n v="0"/>
    <n v="116"/>
    <s v="202233&quot;1980-1984&quot;"/>
    <n v="0.691626981488207"/>
  </r>
  <r>
    <x v="138"/>
    <x v="24"/>
    <n v="0"/>
    <n v="0"/>
    <n v="0"/>
    <n v="116"/>
    <s v="202234&quot;1980-1984&quot;"/>
    <n v="0.69169859384031473"/>
  </r>
  <r>
    <x v="139"/>
    <x v="24"/>
    <n v="0"/>
    <n v="0"/>
    <n v="0"/>
    <n v="116"/>
    <s v="202235&quot;1980-1984&quot;"/>
    <n v="0.69175997585640703"/>
  </r>
  <r>
    <x v="140"/>
    <x v="24"/>
    <n v="0"/>
    <n v="0"/>
    <n v="0"/>
    <n v="116"/>
    <s v="202236&quot;1980-1984&quot;"/>
    <n v="0.69180473357647432"/>
  </r>
  <r>
    <x v="141"/>
    <x v="24"/>
    <n v="0"/>
    <n v="2"/>
    <n v="0"/>
    <n v="118"/>
    <s v="202237&quot;1980-1984&quot;"/>
    <n v="0.69185716404855313"/>
  </r>
  <r>
    <x v="142"/>
    <x v="24"/>
    <n v="0"/>
    <n v="0"/>
    <n v="0"/>
    <n v="118"/>
    <s v="202238&quot;1980-1984&quot;"/>
    <n v="0.6919108733126339"/>
  </r>
  <r>
    <x v="143"/>
    <x v="24"/>
    <n v="0"/>
    <n v="0"/>
    <n v="0"/>
    <n v="118"/>
    <s v="202239&quot;1980-1984&quot;"/>
    <n v="0.69194923707269163"/>
  </r>
  <r>
    <x v="144"/>
    <x v="24"/>
    <n v="0"/>
    <n v="0"/>
    <n v="0"/>
    <n v="118"/>
    <s v="202240&quot;1980-1984&quot;"/>
    <n v="0.69201701304879359"/>
  </r>
  <r>
    <x v="145"/>
    <x v="24"/>
    <n v="0"/>
    <n v="0"/>
    <n v="0"/>
    <n v="118"/>
    <s v="202241&quot;1980-1984&quot;"/>
    <n v="0.69205665560085317"/>
  </r>
  <r>
    <x v="146"/>
    <x v="24"/>
    <n v="0"/>
    <n v="0"/>
    <n v="0"/>
    <n v="118"/>
    <s v="202242&quot;1980-1984&quot;"/>
    <n v="0.69210013452891861"/>
  </r>
  <r>
    <x v="147"/>
    <x v="24"/>
    <n v="0"/>
    <n v="0"/>
    <n v="0"/>
    <n v="118"/>
    <s v="202243&quot;1980-1984&quot;"/>
    <n v="0.69212954674496285"/>
  </r>
  <r>
    <x v="148"/>
    <x v="24"/>
    <n v="0"/>
    <n v="0"/>
    <n v="0"/>
    <n v="118"/>
    <s v="202244&quot;1980-1984&quot;"/>
    <n v="0.69216023775300894"/>
  </r>
  <r>
    <x v="149"/>
    <x v="24"/>
    <n v="0"/>
    <n v="0"/>
    <n v="0"/>
    <n v="118"/>
    <s v="202245&quot;1980-1984&quot;"/>
    <n v="0.69219348634505895"/>
  </r>
  <r>
    <x v="150"/>
    <x v="24"/>
    <n v="0"/>
    <n v="0"/>
    <n v="0"/>
    <n v="118"/>
    <s v="202246&quot;1980-1984&quot;"/>
    <n v="0.69221906218509743"/>
  </r>
  <r>
    <x v="151"/>
    <x v="24"/>
    <n v="0"/>
    <n v="0"/>
    <n v="0"/>
    <n v="118"/>
    <s v="202247&quot;1980-1984&quot;"/>
    <n v="0.69224591681713787"/>
  </r>
  <r>
    <x v="152"/>
    <x v="24"/>
    <n v="0"/>
    <n v="0"/>
    <n v="0"/>
    <n v="118"/>
    <s v="202248&quot;1980-1984&quot;"/>
    <n v="0.69227916540918788"/>
  </r>
  <r>
    <x v="153"/>
    <x v="24"/>
    <n v="0"/>
    <n v="0"/>
    <n v="0"/>
    <n v="118"/>
    <s v="202249&quot;1980-1984&quot;"/>
    <n v="0.69229323212120897"/>
  </r>
  <r>
    <x v="154"/>
    <x v="24"/>
    <n v="0"/>
    <n v="1"/>
    <n v="0"/>
    <n v="119"/>
    <s v="202250&quot;1980-1984&quot;"/>
    <n v="0.69230346245722441"/>
  </r>
  <r>
    <x v="155"/>
    <x v="24"/>
    <n v="0"/>
    <n v="0"/>
    <n v="0"/>
    <n v="119"/>
    <s v="202251&quot;1980-1984&quot;"/>
    <n v="0.69231497158524169"/>
  </r>
  <r>
    <x v="156"/>
    <x v="24"/>
    <n v="0"/>
    <n v="0"/>
    <n v="0"/>
    <n v="119"/>
    <s v="202252&quot;1980-1984&quot;"/>
    <n v="0.69231497158524169"/>
  </r>
  <r>
    <x v="157"/>
    <x v="24"/>
    <n v="0"/>
    <n v="0"/>
    <n v="0"/>
    <n v="119"/>
    <s v="202301&quot;1980-1984&quot;"/>
    <n v="0.69233159588126669"/>
  </r>
  <r>
    <x v="158"/>
    <x v="24"/>
    <n v="0"/>
    <n v="0"/>
    <n v="0"/>
    <n v="119"/>
    <s v="202302&quot;1980-1984&quot;"/>
    <n v="0.69236612326531866"/>
  </r>
  <r>
    <x v="159"/>
    <x v="24"/>
    <n v="0"/>
    <n v="0"/>
    <n v="0"/>
    <n v="119"/>
    <s v="202303&quot;1980-1984&quot;"/>
    <n v="0.69237507480933214"/>
  </r>
  <r>
    <x v="160"/>
    <x v="24"/>
    <n v="0"/>
    <n v="0"/>
    <n v="0"/>
    <n v="119"/>
    <s v="202304&quot;1980-1984&quot;"/>
    <n v="0.69238402635334562"/>
  </r>
  <r>
    <x v="161"/>
    <x v="24"/>
    <n v="0"/>
    <n v="0"/>
    <n v="0"/>
    <n v="119"/>
    <s v="202305&quot;1980-1984&quot;"/>
    <n v="0.69240448702537638"/>
  </r>
  <r>
    <x v="162"/>
    <x v="24"/>
    <n v="0"/>
    <n v="0"/>
    <n v="0"/>
    <n v="119"/>
    <s v="202306&quot;1980-1984&quot;"/>
    <n v="0.69242239011340323"/>
  </r>
  <r>
    <x v="163"/>
    <x v="24"/>
    <n v="0"/>
    <n v="0"/>
    <n v="0"/>
    <n v="119"/>
    <s v="202307&quot;1980-1984&quot;"/>
    <n v="0.69243517803342247"/>
  </r>
  <r>
    <x v="164"/>
    <x v="24"/>
    <n v="0"/>
    <n v="0"/>
    <n v="0"/>
    <n v="119"/>
    <s v="202308&quot;1980-1984&quot;"/>
    <n v="0.69244668716143987"/>
  </r>
  <r>
    <x v="165"/>
    <x v="24"/>
    <n v="0"/>
    <n v="0"/>
    <n v="0"/>
    <n v="119"/>
    <s v="202309&quot;1980-1984&quot;"/>
    <n v="0.69246459024946672"/>
  </r>
  <r>
    <x v="166"/>
    <x v="24"/>
    <n v="0"/>
    <n v="0"/>
    <n v="0"/>
    <n v="119"/>
    <s v="202310&quot;1980-1984&quot;"/>
    <n v="0.69247737816948596"/>
  </r>
  <r>
    <x v="167"/>
    <x v="24"/>
    <n v="0"/>
    <n v="0"/>
    <n v="0"/>
    <n v="119"/>
    <s v="202311&quot;1980-1984&quot;"/>
    <n v="0.69248249333749368"/>
  </r>
  <r>
    <x v="168"/>
    <x v="24"/>
    <n v="0"/>
    <n v="0"/>
    <n v="0"/>
    <n v="119"/>
    <s v="202312&quot;1980-1984&quot;"/>
    <n v="0.69248632971349944"/>
  </r>
  <r>
    <x v="169"/>
    <x v="24"/>
    <n v="0"/>
    <n v="0"/>
    <n v="0"/>
    <n v="119"/>
    <s v="202313&quot;1980-1984&quot;"/>
    <n v="0.692492723673509"/>
  </r>
  <r>
    <x v="170"/>
    <x v="24"/>
    <n v="0"/>
    <n v="0"/>
    <n v="0"/>
    <n v="119"/>
    <s v="202314&quot;1980-1984&quot;"/>
    <n v="0.69249911763351868"/>
  </r>
  <r>
    <x v="171"/>
    <x v="24"/>
    <n v="0"/>
    <n v="0"/>
    <n v="0"/>
    <n v="119"/>
    <s v="202315&quot;1980-1984&quot;"/>
    <n v="0.69250551159352824"/>
  </r>
  <r>
    <x v="172"/>
    <x v="24"/>
    <n v="0"/>
    <n v="0"/>
    <n v="0"/>
    <n v="119"/>
    <s v="202316&quot;1980-1984&quot;"/>
    <n v="0.69250806917753216"/>
  </r>
  <r>
    <x v="173"/>
    <x v="24"/>
    <n v="0"/>
    <n v="0"/>
    <n v="0"/>
    <n v="119"/>
    <s v="202317&quot;1980-1984&quot;"/>
    <n v="0.69251446313754172"/>
  </r>
  <r>
    <x v="174"/>
    <x v="24"/>
    <n v="0"/>
    <n v="0"/>
    <n v="0"/>
    <n v="119"/>
    <s v="202318&quot;1980-1984&quot;"/>
    <n v="0.69251957830554944"/>
  </r>
  <r>
    <x v="175"/>
    <x v="24"/>
    <n v="0"/>
    <n v="0"/>
    <n v="0"/>
    <n v="119"/>
    <s v="202319&quot;1980-1984&quot;"/>
    <n v="0.6925234146815552"/>
  </r>
  <r>
    <x v="176"/>
    <x v="24"/>
    <n v="0"/>
    <n v="0"/>
    <n v="0"/>
    <n v="119"/>
    <s v="202320&quot;1980-1984&quot;"/>
    <n v="0.69252469347355716"/>
  </r>
  <r>
    <x v="177"/>
    <x v="24"/>
    <n v="0"/>
    <n v="0"/>
    <n v="0"/>
    <n v="119"/>
    <s v="202321&quot;1980-1984&quot;"/>
    <n v="0.69252597226555901"/>
  </r>
  <r>
    <x v="178"/>
    <x v="24"/>
    <n v="0"/>
    <n v="0"/>
    <n v="0"/>
    <n v="119"/>
    <s v="202322&quot;1980-1984&quot;"/>
    <n v="0.69252725105756097"/>
  </r>
  <r>
    <x v="179"/>
    <x v="24"/>
    <n v="0"/>
    <n v="0"/>
    <n v="0"/>
    <n v="119"/>
    <s v="202323&quot;1980-1984&quot;"/>
    <n v="0.69252980864156488"/>
  </r>
  <r>
    <x v="180"/>
    <x v="24"/>
    <n v="0"/>
    <n v="0"/>
    <n v="0"/>
    <n v="119"/>
    <s v="202324&quot;1980-1984&quot;"/>
    <n v="0.69252980864156488"/>
  </r>
  <r>
    <x v="181"/>
    <x v="24"/>
    <n v="0"/>
    <n v="0"/>
    <n v="0"/>
    <n v="119"/>
    <s v="202325&quot;1980-1984&quot;"/>
    <n v="0.69252980864156488"/>
  </r>
  <r>
    <x v="182"/>
    <x v="24"/>
    <n v="0"/>
    <n v="0"/>
    <n v="0"/>
    <n v="119"/>
    <s v="202326&quot;1980-1984&quot;"/>
    <n v="0.69252980864156488"/>
  </r>
  <r>
    <x v="183"/>
    <x v="24"/>
    <n v="0"/>
    <n v="0"/>
    <n v="0"/>
    <n v="119"/>
    <s v="202327&quot;1980-1984&quot;"/>
    <n v="0.69252980864156488"/>
  </r>
  <r>
    <x v="184"/>
    <x v="24"/>
    <n v="0"/>
    <n v="0"/>
    <n v="0"/>
    <n v="119"/>
    <s v="202328&quot;1980-1984&quot;"/>
    <n v="0.69252980864156488"/>
  </r>
  <r>
    <x v="185"/>
    <x v="24"/>
    <n v="0"/>
    <n v="0"/>
    <n v="0"/>
    <n v="119"/>
    <s v="202329&quot;1980-1984&quot;"/>
    <n v="0.69252980864156488"/>
  </r>
  <r>
    <x v="186"/>
    <x v="24"/>
    <n v="0"/>
    <n v="0"/>
    <n v="0"/>
    <n v="119"/>
    <s v="202330&quot;1980-1984&quot;"/>
    <n v="0.69253108743356673"/>
  </r>
  <r>
    <x v="187"/>
    <x v="24"/>
    <n v="0"/>
    <n v="0"/>
    <n v="0"/>
    <n v="119"/>
    <s v="202331&quot;1980-1984&quot;"/>
    <n v="0.69253108743356673"/>
  </r>
  <r>
    <x v="188"/>
    <x v="24"/>
    <n v="0"/>
    <n v="0"/>
    <n v="0"/>
    <n v="119"/>
    <s v="202332&quot;1980-1984&quot;"/>
    <n v="0.69253108743356673"/>
  </r>
  <r>
    <x v="189"/>
    <x v="24"/>
    <n v="0"/>
    <n v="0"/>
    <n v="0"/>
    <n v="119"/>
    <s v="202333&quot;1980-1984&quot;"/>
    <n v="0.69253108743356673"/>
  </r>
  <r>
    <x v="190"/>
    <x v="24"/>
    <n v="0"/>
    <n v="0"/>
    <n v="0"/>
    <n v="119"/>
    <s v="202334&quot;1980-1984&quot;"/>
    <n v="0.69253236622556869"/>
  </r>
  <r>
    <x v="191"/>
    <x v="24"/>
    <n v="0"/>
    <n v="0"/>
    <n v="0"/>
    <n v="119"/>
    <s v="202335&quot;1980-1984&quot;"/>
    <n v="0.69253236622556869"/>
  </r>
  <r>
    <x v="192"/>
    <x v="24"/>
    <n v="0"/>
    <n v="0"/>
    <n v="0"/>
    <n v="119"/>
    <s v="202336&quot;1980-1984&quot;"/>
    <n v="0.69253236622556869"/>
  </r>
  <r>
    <x v="193"/>
    <x v="24"/>
    <n v="0"/>
    <n v="0"/>
    <n v="0"/>
    <n v="119"/>
    <s v="202337&quot;1980-1984&quot;"/>
    <n v="0.69253236622556869"/>
  </r>
  <r>
    <x v="194"/>
    <x v="24"/>
    <n v="0"/>
    <n v="0"/>
    <n v="0"/>
    <n v="119"/>
    <s v="202338&quot;1980-1984&quot;"/>
    <n v="0.6925374813935764"/>
  </r>
  <r>
    <x v="195"/>
    <x v="24"/>
    <n v="0"/>
    <n v="0"/>
    <n v="0"/>
    <n v="119"/>
    <s v="202339&quot;1980-1984&quot;"/>
    <n v="0.69254131776958217"/>
  </r>
  <r>
    <x v="196"/>
    <x v="24"/>
    <n v="0"/>
    <n v="0"/>
    <n v="0"/>
    <n v="119"/>
    <s v="202340&quot;1980-1984&quot;"/>
    <n v="0.69255026931359565"/>
  </r>
  <r>
    <x v="197"/>
    <x v="24"/>
    <n v="0"/>
    <n v="0"/>
    <n v="0"/>
    <n v="119"/>
    <s v="202341&quot;1980-1984&quot;"/>
    <n v="0.69256177844161293"/>
  </r>
  <r>
    <x v="198"/>
    <x v="24"/>
    <n v="0"/>
    <n v="0"/>
    <n v="0"/>
    <n v="119"/>
    <s v="202342&quot;1980-1984&quot;"/>
    <n v="0.69257072998562641"/>
  </r>
  <r>
    <x v="199"/>
    <x v="24"/>
    <n v="0"/>
    <n v="0"/>
    <n v="0"/>
    <n v="119"/>
    <s v="202343&quot;1980-1984&quot;"/>
    <n v="0.69259502703366294"/>
  </r>
  <r>
    <x v="200"/>
    <x v="24"/>
    <n v="0"/>
    <n v="0"/>
    <n v="0"/>
    <n v="119"/>
    <s v="202344&quot;1980-1984&quot;"/>
    <n v="0.69261420891369174"/>
  </r>
  <r>
    <x v="201"/>
    <x v="24"/>
    <n v="0"/>
    <n v="0"/>
    <n v="0"/>
    <n v="119"/>
    <s v="202345&quot;1980-1984&quot;"/>
    <n v="0.69262060287370142"/>
  </r>
  <r>
    <x v="202"/>
    <x v="24"/>
    <n v="0"/>
    <n v="0"/>
    <n v="0"/>
    <n v="119"/>
    <s v="202346&quot;1980-1984&quot;"/>
    <n v="0.69262316045770522"/>
  </r>
  <r>
    <x v="203"/>
    <x v="24"/>
    <n v="0"/>
    <n v="0"/>
    <n v="0"/>
    <n v="119"/>
    <s v="202347&quot;1980-1984&quot;"/>
    <n v="0.69263083320971675"/>
  </r>
  <r>
    <x v="204"/>
    <x v="24"/>
    <n v="0"/>
    <n v="0"/>
    <n v="0"/>
    <n v="119"/>
    <s v="202348&quot;1980-1984&quot;"/>
    <n v="0.69264234233773403"/>
  </r>
  <r>
    <x v="205"/>
    <x v="24"/>
    <n v="0"/>
    <n v="0"/>
    <n v="0"/>
    <n v="119"/>
    <s v="202349&quot;1980-1984&quot;"/>
    <n v="0.69264873629774371"/>
  </r>
  <r>
    <x v="206"/>
    <x v="24"/>
    <n v="0"/>
    <n v="0"/>
    <n v="0"/>
    <n v="119"/>
    <s v="202350&quot;1980-1984&quot;"/>
    <n v="0.69265513025775327"/>
  </r>
  <r>
    <x v="207"/>
    <x v="24"/>
    <n v="0"/>
    <n v="0"/>
    <n v="0"/>
    <n v="119"/>
    <s v="202351&quot;1980-1984&quot;"/>
    <n v="0.69266024542576099"/>
  </r>
  <r>
    <x v="208"/>
    <x v="24"/>
    <n v="0"/>
    <n v="1"/>
    <n v="0"/>
    <n v="120"/>
    <s v="202352&quot;1980-1984&quot;"/>
    <n v="0.69266024542576099"/>
  </r>
  <r>
    <x v="209"/>
    <x v="24"/>
    <n v="0"/>
    <n v="0"/>
    <n v="0"/>
    <n v="120"/>
    <s v="202401&quot;1980-1984&quot;"/>
    <n v="0.69266536059376871"/>
  </r>
  <r>
    <x v="210"/>
    <x v="24"/>
    <n v="0"/>
    <n v="0"/>
    <n v="0"/>
    <n v="120"/>
    <s v="202402&quot;1980-1984&quot;"/>
    <n v="0.69266536059376871"/>
  </r>
  <r>
    <x v="211"/>
    <x v="24"/>
    <n v="0"/>
    <n v="0"/>
    <n v="0"/>
    <n v="120"/>
    <s v="202403&quot;1980-1984&quot;"/>
    <n v="0.69267303334578023"/>
  </r>
  <r>
    <x v="212"/>
    <x v="24"/>
    <n v="0"/>
    <n v="0"/>
    <n v="0"/>
    <n v="120"/>
    <s v="202404&quot;1980-1984&quot;"/>
    <n v="0.69267431213778219"/>
  </r>
  <r>
    <x v="213"/>
    <x v="24"/>
    <n v="0"/>
    <n v="0"/>
    <n v="0"/>
    <n v="120"/>
    <s v="202405&quot;1980-1984&quot;"/>
    <n v="0.69267431213778219"/>
  </r>
  <r>
    <x v="214"/>
    <x v="24"/>
    <n v="0"/>
    <n v="0"/>
    <n v="0"/>
    <n v="120"/>
    <s v="202406&quot;1980-1984&quot;"/>
    <n v="0.69267559092978404"/>
  </r>
  <r>
    <x v="215"/>
    <x v="24"/>
    <n v="0"/>
    <n v="0"/>
    <n v="0"/>
    <n v="120"/>
    <s v="202407&quot;1980-1984&quot;"/>
    <n v="0.69267686972178599"/>
  </r>
  <r>
    <x v="216"/>
    <x v="24"/>
    <n v="0"/>
    <n v="0"/>
    <n v="0"/>
    <n v="120"/>
    <s v="202408&quot;1980-1984&quot;"/>
    <n v="0.69267814851378795"/>
  </r>
  <r>
    <x v="217"/>
    <x v="24"/>
    <n v="0"/>
    <n v="0"/>
    <n v="0"/>
    <n v="120"/>
    <s v="202409&quot;1980-1984&quot;"/>
    <n v="0.69267814851378795"/>
  </r>
  <r>
    <x v="218"/>
    <x v="24"/>
    <n v="0"/>
    <n v="0"/>
    <n v="0"/>
    <n v="120"/>
    <s v="202410&quot;1980-1984&quot;"/>
    <n v="0.69267814851378795"/>
  </r>
  <r>
    <x v="219"/>
    <x v="24"/>
    <n v="0"/>
    <n v="0"/>
    <n v="0"/>
    <n v="120"/>
    <s v="202411&quot;1980-1984&quot;"/>
    <n v="0.69267814851378795"/>
  </r>
  <r>
    <x v="220"/>
    <x v="24"/>
    <n v="0"/>
    <n v="0"/>
    <n v="0"/>
    <n v="120"/>
    <s v="202412&quot;1980-1984&quot;"/>
    <n v="0.69267814851378795"/>
  </r>
  <r>
    <x v="221"/>
    <x v="24"/>
    <n v="0"/>
    <n v="0"/>
    <n v="0"/>
    <n v="120"/>
    <s v="202413&quot;1980-1984&quot;"/>
    <n v="0.69267814851378795"/>
  </r>
  <r>
    <x v="222"/>
    <x v="24"/>
    <n v="0"/>
    <n v="0"/>
    <n v="0"/>
    <n v="120"/>
    <s v="202414&quot;1980-1984&quot;"/>
    <n v="0.69267942730578991"/>
  </r>
  <r>
    <x v="223"/>
    <x v="24"/>
    <n v="0"/>
    <n v="0"/>
    <n v="0"/>
    <n v="120"/>
    <s v="202415&quot;1980-1984&quot;"/>
    <n v="0.69267942730578991"/>
  </r>
  <r>
    <x v="224"/>
    <x v="24"/>
    <n v="0"/>
    <n v="0"/>
    <n v="0"/>
    <n v="120"/>
    <s v="202416&quot;1980-1984&quot;"/>
    <n v="0.69268070609779175"/>
  </r>
  <r>
    <x v="225"/>
    <x v="24"/>
    <n v="0"/>
    <n v="0"/>
    <n v="0"/>
    <n v="120"/>
    <s v="202417&quot;1980-1984&quot;"/>
    <n v="0.69268070609779175"/>
  </r>
  <r>
    <x v="226"/>
    <x v="24"/>
    <n v="0"/>
    <n v="0"/>
    <n v="0"/>
    <n v="120"/>
    <s v="202418&quot;1980-1984&quot;"/>
    <n v="0.69268198488979371"/>
  </r>
  <r>
    <x v="227"/>
    <x v="24"/>
    <n v="0"/>
    <n v="0"/>
    <n v="0"/>
    <n v="120"/>
    <s v="202419&quot;1980-1984&quot;"/>
    <n v="0.69268198488979371"/>
  </r>
  <r>
    <x v="228"/>
    <x v="24"/>
    <n v="0"/>
    <n v="0"/>
    <n v="0"/>
    <n v="120"/>
    <s v="202420&quot;1980-1984&quot;"/>
    <n v="0.69268326368179567"/>
  </r>
  <r>
    <x v="229"/>
    <x v="24"/>
    <n v="0"/>
    <n v="0"/>
    <n v="0"/>
    <n v="120"/>
    <s v="202421&quot;1980-1984&quot;"/>
    <n v="0.69268326368179567"/>
  </r>
  <r>
    <x v="230"/>
    <x v="24"/>
    <n v="0"/>
    <n v="0"/>
    <n v="0"/>
    <n v="120"/>
    <s v="202422&quot;1980-1984&quot;"/>
    <n v="0.69268326368179567"/>
  </r>
  <r>
    <x v="231"/>
    <x v="24"/>
    <n v="0"/>
    <n v="0"/>
    <n v="0"/>
    <n v="120"/>
    <s v="202423&quot;1980-1984&quot;"/>
    <n v="0.69268326368179567"/>
  </r>
  <r>
    <x v="232"/>
    <x v="24"/>
    <n v="0"/>
    <n v="0"/>
    <n v="0"/>
    <n v="120"/>
    <s v="202424&quot;1980-1984&quot;"/>
    <n v="0.69268326368179567"/>
  </r>
  <r>
    <x v="233"/>
    <x v="24"/>
    <n v="0"/>
    <n v="0"/>
    <n v="0"/>
    <n v="120"/>
    <s v="202425&quot;1980-1984&quot;"/>
    <n v="0.69268326368179567"/>
  </r>
  <r>
    <x v="234"/>
    <x v="24"/>
    <n v="0"/>
    <n v="0"/>
    <n v="0"/>
    <n v="120"/>
    <s v="202426&quot;1980-1984&quot;"/>
    <n v="0.69268326368179567"/>
  </r>
  <r>
    <x v="235"/>
    <x v="24"/>
    <n v="0"/>
    <n v="0"/>
    <n v="0"/>
    <n v="120"/>
    <s v="202427&quot;1980-1984&quot;"/>
    <n v="0.69268326368179567"/>
  </r>
  <r>
    <x v="236"/>
    <x v="24"/>
    <n v="0"/>
    <n v="0"/>
    <n v="0"/>
    <n v="120"/>
    <s v="202428&quot;1980-1984&quot;"/>
    <n v="0.69268326368179567"/>
  </r>
  <r>
    <x v="237"/>
    <x v="24"/>
    <n v="0"/>
    <n v="0"/>
    <n v="0"/>
    <n v="120"/>
    <s v="202429&quot;1980-1984&quot;"/>
    <n v="0.69268454247379752"/>
  </r>
  <r>
    <x v="238"/>
    <x v="24"/>
    <n v="0"/>
    <n v="0"/>
    <n v="0"/>
    <n v="120"/>
    <s v="202430&quot;1980-1984&quot;"/>
    <n v="0.69268454247379752"/>
  </r>
  <r>
    <x v="239"/>
    <x v="24"/>
    <n v="0"/>
    <n v="0"/>
    <n v="0"/>
    <n v="120"/>
    <s v="202431&quot;1980-1984&quot;"/>
    <n v="0.69268454247379752"/>
  </r>
  <r>
    <x v="240"/>
    <x v="24"/>
    <n v="0"/>
    <n v="0"/>
    <n v="0"/>
    <n v="120"/>
    <s v="202432&quot;1980-1984&quot;"/>
    <n v="0.69268454247379752"/>
  </r>
  <r>
    <x v="241"/>
    <x v="24"/>
    <n v="0"/>
    <n v="0"/>
    <n v="0"/>
    <n v="120"/>
    <s v="202433&quot;1980-1984&quot;"/>
    <n v="0.69268454247379752"/>
  </r>
  <r>
    <x v="242"/>
    <x v="24"/>
    <n v="0"/>
    <n v="0"/>
    <n v="0"/>
    <n v="120"/>
    <s v="202434&quot;1980-1984&quot;"/>
    <n v="0.69268454247379752"/>
  </r>
  <r>
    <x v="243"/>
    <x v="24"/>
    <n v="0"/>
    <n v="0"/>
    <n v="0"/>
    <n v="120"/>
    <s v="202435&quot;1980-1984&quot;"/>
    <n v="0.69268582126579947"/>
  </r>
  <r>
    <x v="244"/>
    <x v="24"/>
    <n v="0"/>
    <n v="0"/>
    <n v="0"/>
    <n v="120"/>
    <s v="202436&quot;1980-1984&quot;"/>
    <n v="0.69268837884980328"/>
  </r>
  <r>
    <x v="245"/>
    <x v="24"/>
    <n v="0"/>
    <n v="0"/>
    <n v="0"/>
    <n v="120"/>
    <s v="202437&quot;1980-1984&quot;"/>
    <n v="0.69269221522580904"/>
  </r>
  <r>
    <x v="246"/>
    <x v="24"/>
    <n v="0"/>
    <n v="0"/>
    <n v="0"/>
    <n v="120"/>
    <s v="202438&quot;1980-1984&quot;"/>
    <n v="0.69269733039381676"/>
  </r>
  <r>
    <x v="247"/>
    <x v="24"/>
    <n v="0"/>
    <n v="0"/>
    <n v="0"/>
    <n v="120"/>
    <s v="202439&quot;1980-1984&quot;"/>
    <n v="0.69270244556182448"/>
  </r>
  <r>
    <x v="248"/>
    <x v="24"/>
    <n v="0"/>
    <n v="0"/>
    <n v="0"/>
    <n v="120"/>
    <s v="202440&quot;1980-1984&quot;"/>
    <n v="0.69271267589783991"/>
  </r>
  <r>
    <x v="249"/>
    <x v="24"/>
    <n v="0"/>
    <n v="0"/>
    <n v="0"/>
    <n v="120"/>
    <s v="202441&quot;1980-1984&quot;"/>
    <n v="0.69272290623385524"/>
  </r>
  <r>
    <x v="0"/>
    <x v="25"/>
    <n v="0"/>
    <n v="0"/>
    <n v="0"/>
    <n v="0"/>
    <s v="202001&quot;1985-1989&quot;"/>
    <s v=""/>
  </r>
  <r>
    <x v="1"/>
    <x v="25"/>
    <n v="0"/>
    <n v="0"/>
    <n v="0"/>
    <n v="0"/>
    <s v="202002&quot;1985-1989&quot;"/>
    <s v=""/>
  </r>
  <r>
    <x v="2"/>
    <x v="25"/>
    <n v="0"/>
    <n v="0"/>
    <n v="0"/>
    <n v="0"/>
    <s v="202003&quot;1985-1989&quot;"/>
    <s v=""/>
  </r>
  <r>
    <x v="3"/>
    <x v="25"/>
    <n v="0"/>
    <n v="0"/>
    <n v="0"/>
    <n v="0"/>
    <s v="202004&quot;1985-1989&quot;"/>
    <s v=""/>
  </r>
  <r>
    <x v="4"/>
    <x v="25"/>
    <n v="0"/>
    <n v="0"/>
    <n v="0"/>
    <n v="0"/>
    <s v="202005&quot;1985-1989&quot;"/>
    <s v=""/>
  </r>
  <r>
    <x v="5"/>
    <x v="25"/>
    <n v="0"/>
    <n v="0"/>
    <n v="0"/>
    <n v="0"/>
    <s v="202006&quot;1985-1989&quot;"/>
    <s v=""/>
  </r>
  <r>
    <x v="6"/>
    <x v="25"/>
    <n v="0"/>
    <n v="0"/>
    <n v="0"/>
    <n v="0"/>
    <s v="202007&quot;1985-1989&quot;"/>
    <s v=""/>
  </r>
  <r>
    <x v="7"/>
    <x v="25"/>
    <n v="0"/>
    <n v="0"/>
    <n v="0"/>
    <n v="0"/>
    <s v="202008&quot;1985-1989&quot;"/>
    <s v=""/>
  </r>
  <r>
    <x v="8"/>
    <x v="25"/>
    <n v="0"/>
    <n v="0"/>
    <n v="0"/>
    <n v="0"/>
    <s v="202009&quot;1985-1989&quot;"/>
    <s v=""/>
  </r>
  <r>
    <x v="9"/>
    <x v="25"/>
    <n v="0"/>
    <n v="0"/>
    <n v="0"/>
    <n v="0"/>
    <s v="202010&quot;1985-1989&quot;"/>
    <s v=""/>
  </r>
  <r>
    <x v="10"/>
    <x v="25"/>
    <n v="0"/>
    <n v="0"/>
    <n v="0"/>
    <n v="0"/>
    <s v="202011&quot;1985-1989&quot;"/>
    <s v=""/>
  </r>
  <r>
    <x v="11"/>
    <x v="25"/>
    <n v="0"/>
    <n v="0"/>
    <n v="0"/>
    <n v="0"/>
    <s v="202012&quot;1985-1989&quot;"/>
    <s v=""/>
  </r>
  <r>
    <x v="12"/>
    <x v="25"/>
    <n v="0"/>
    <n v="0"/>
    <n v="0"/>
    <n v="0"/>
    <s v="202013&quot;1985-1989&quot;"/>
    <s v=""/>
  </r>
  <r>
    <x v="13"/>
    <x v="25"/>
    <n v="0"/>
    <n v="0"/>
    <n v="0"/>
    <n v="0"/>
    <s v="202014&quot;1985-1989&quot;"/>
    <s v=""/>
  </r>
  <r>
    <x v="14"/>
    <x v="25"/>
    <n v="0"/>
    <n v="1"/>
    <n v="0"/>
    <n v="1"/>
    <s v="202015&quot;1985-1989&quot;"/>
    <s v=""/>
  </r>
  <r>
    <x v="15"/>
    <x v="25"/>
    <n v="0"/>
    <n v="0"/>
    <n v="0"/>
    <n v="1"/>
    <s v="202016&quot;1985-1989&quot;"/>
    <s v=""/>
  </r>
  <r>
    <x v="16"/>
    <x v="25"/>
    <n v="0"/>
    <n v="0"/>
    <n v="0"/>
    <n v="1"/>
    <s v="202017&quot;1985-1989&quot;"/>
    <s v=""/>
  </r>
  <r>
    <x v="17"/>
    <x v="25"/>
    <n v="0"/>
    <n v="0"/>
    <n v="0"/>
    <n v="1"/>
    <s v="202018&quot;1985-1989&quot;"/>
    <s v=""/>
  </r>
  <r>
    <x v="18"/>
    <x v="25"/>
    <n v="0"/>
    <n v="0"/>
    <n v="0"/>
    <n v="1"/>
    <s v="202019&quot;1985-1989&quot;"/>
    <s v=""/>
  </r>
  <r>
    <x v="19"/>
    <x v="25"/>
    <n v="0"/>
    <n v="0"/>
    <n v="0"/>
    <n v="1"/>
    <s v="202020&quot;1985-1989&quot;"/>
    <s v=""/>
  </r>
  <r>
    <x v="20"/>
    <x v="25"/>
    <n v="0"/>
    <n v="0"/>
    <n v="0"/>
    <n v="1"/>
    <s v="202021&quot;1985-1989&quot;"/>
    <s v=""/>
  </r>
  <r>
    <x v="21"/>
    <x v="25"/>
    <n v="0"/>
    <n v="0"/>
    <n v="0"/>
    <n v="1"/>
    <s v="202022&quot;1985-1989&quot;"/>
    <s v=""/>
  </r>
  <r>
    <x v="22"/>
    <x v="25"/>
    <n v="0"/>
    <n v="0"/>
    <n v="0"/>
    <n v="1"/>
    <s v="202023&quot;1985-1989&quot;"/>
    <s v=""/>
  </r>
  <r>
    <x v="23"/>
    <x v="25"/>
    <n v="0"/>
    <n v="0"/>
    <n v="0"/>
    <n v="1"/>
    <s v="202024&quot;1985-1989&quot;"/>
    <s v=""/>
  </r>
  <r>
    <x v="24"/>
    <x v="25"/>
    <n v="0"/>
    <n v="0"/>
    <n v="0"/>
    <n v="1"/>
    <s v="202025&quot;1985-1989&quot;"/>
    <s v=""/>
  </r>
  <r>
    <x v="25"/>
    <x v="25"/>
    <n v="0"/>
    <n v="0"/>
    <n v="0"/>
    <n v="1"/>
    <s v="202026&quot;1985-1989&quot;"/>
    <s v=""/>
  </r>
  <r>
    <x v="26"/>
    <x v="25"/>
    <n v="0"/>
    <n v="0"/>
    <n v="0"/>
    <n v="1"/>
    <s v="202027&quot;1985-1989&quot;"/>
    <s v=""/>
  </r>
  <r>
    <x v="27"/>
    <x v="25"/>
    <n v="0"/>
    <n v="0"/>
    <n v="0"/>
    <n v="1"/>
    <s v="202028&quot;1985-1989&quot;"/>
    <s v=""/>
  </r>
  <r>
    <x v="28"/>
    <x v="25"/>
    <n v="0"/>
    <n v="0"/>
    <n v="0"/>
    <n v="1"/>
    <s v="202029&quot;1985-1989&quot;"/>
    <s v=""/>
  </r>
  <r>
    <x v="29"/>
    <x v="25"/>
    <n v="0"/>
    <n v="0"/>
    <n v="0"/>
    <n v="1"/>
    <s v="202030&quot;1985-1989&quot;"/>
    <s v=""/>
  </r>
  <r>
    <x v="30"/>
    <x v="25"/>
    <n v="0"/>
    <n v="0"/>
    <n v="0"/>
    <n v="1"/>
    <s v="202031&quot;1985-1989&quot;"/>
    <s v=""/>
  </r>
  <r>
    <x v="31"/>
    <x v="25"/>
    <n v="0"/>
    <n v="0"/>
    <n v="0"/>
    <n v="1"/>
    <s v="202032&quot;1985-1989&quot;"/>
    <s v=""/>
  </r>
  <r>
    <x v="32"/>
    <x v="25"/>
    <n v="0"/>
    <n v="0"/>
    <n v="0"/>
    <n v="1"/>
    <s v="202033&quot;1985-1989&quot;"/>
    <s v=""/>
  </r>
  <r>
    <x v="33"/>
    <x v="25"/>
    <n v="0"/>
    <n v="0"/>
    <n v="0"/>
    <n v="1"/>
    <s v="202034&quot;1985-1989&quot;"/>
    <s v=""/>
  </r>
  <r>
    <x v="34"/>
    <x v="25"/>
    <n v="0"/>
    <n v="0"/>
    <n v="0"/>
    <n v="1"/>
    <s v="202035&quot;1985-1989&quot;"/>
    <s v=""/>
  </r>
  <r>
    <x v="35"/>
    <x v="25"/>
    <n v="0"/>
    <n v="0"/>
    <n v="0"/>
    <n v="1"/>
    <s v="202036&quot;1985-1989&quot;"/>
    <s v=""/>
  </r>
  <r>
    <x v="36"/>
    <x v="25"/>
    <n v="0"/>
    <n v="0"/>
    <n v="0"/>
    <n v="1"/>
    <s v="202037&quot;1985-1989&quot;"/>
    <s v=""/>
  </r>
  <r>
    <x v="37"/>
    <x v="25"/>
    <n v="0"/>
    <n v="0"/>
    <n v="0"/>
    <n v="1"/>
    <s v="202038&quot;1985-1989&quot;"/>
    <s v=""/>
  </r>
  <r>
    <x v="38"/>
    <x v="25"/>
    <n v="0"/>
    <n v="0"/>
    <n v="0"/>
    <n v="1"/>
    <s v="202039&quot;1985-1989&quot;"/>
    <s v=""/>
  </r>
  <r>
    <x v="39"/>
    <x v="25"/>
    <n v="0"/>
    <n v="2"/>
    <n v="0"/>
    <n v="3"/>
    <s v="202040&quot;1985-1989&quot;"/>
    <s v=""/>
  </r>
  <r>
    <x v="40"/>
    <x v="25"/>
    <n v="0"/>
    <n v="0"/>
    <n v="0"/>
    <n v="3"/>
    <s v="202041&quot;1985-1989&quot;"/>
    <s v=""/>
  </r>
  <r>
    <x v="41"/>
    <x v="25"/>
    <n v="0"/>
    <n v="0"/>
    <n v="0"/>
    <n v="3"/>
    <s v="202042&quot;1985-1989&quot;"/>
    <s v=""/>
  </r>
  <r>
    <x v="42"/>
    <x v="25"/>
    <n v="0"/>
    <n v="1"/>
    <n v="0"/>
    <n v="4"/>
    <s v="202043&quot;1985-1989&quot;"/>
    <s v=""/>
  </r>
  <r>
    <x v="43"/>
    <x v="25"/>
    <n v="0"/>
    <n v="1"/>
    <n v="0"/>
    <n v="5"/>
    <s v="202044&quot;1985-1989&quot;"/>
    <s v=""/>
  </r>
  <r>
    <x v="44"/>
    <x v="25"/>
    <n v="0"/>
    <n v="0"/>
    <n v="0"/>
    <n v="5"/>
    <s v="202045&quot;1985-1989&quot;"/>
    <s v=""/>
  </r>
  <r>
    <x v="45"/>
    <x v="25"/>
    <n v="0"/>
    <n v="2"/>
    <n v="0"/>
    <n v="7"/>
    <s v="202046&quot;1985-1989&quot;"/>
    <s v=""/>
  </r>
  <r>
    <x v="46"/>
    <x v="25"/>
    <n v="0"/>
    <n v="0"/>
    <n v="0"/>
    <n v="7"/>
    <s v="202047&quot;1985-1989&quot;"/>
    <s v=""/>
  </r>
  <r>
    <x v="47"/>
    <x v="25"/>
    <n v="0"/>
    <n v="0"/>
    <n v="0"/>
    <n v="7"/>
    <s v="202048&quot;1985-1989&quot;"/>
    <s v=""/>
  </r>
  <r>
    <x v="48"/>
    <x v="25"/>
    <n v="0"/>
    <n v="1"/>
    <n v="0"/>
    <n v="8"/>
    <s v="202049&quot;1985-1989&quot;"/>
    <s v=""/>
  </r>
  <r>
    <x v="49"/>
    <x v="25"/>
    <n v="0"/>
    <n v="0"/>
    <n v="0"/>
    <n v="8"/>
    <s v="202050&quot;1985-1989&quot;"/>
    <s v=""/>
  </r>
  <r>
    <x v="50"/>
    <x v="25"/>
    <n v="0"/>
    <n v="4"/>
    <n v="0"/>
    <n v="12"/>
    <s v="202051&quot;1985-1989&quot;"/>
    <s v=""/>
  </r>
  <r>
    <x v="51"/>
    <x v="25"/>
    <n v="0"/>
    <n v="2"/>
    <n v="0"/>
    <n v="14"/>
    <s v="202052&quot;1985-1989&quot;"/>
    <n v="1.6361123806381649E-4"/>
  </r>
  <r>
    <x v="52"/>
    <x v="25"/>
    <n v="0"/>
    <n v="3"/>
    <n v="0"/>
    <n v="17"/>
    <s v="202053&quot;1985-1989&quot;"/>
    <n v="1.6807336273828421E-3"/>
  </r>
  <r>
    <x v="53"/>
    <x v="25"/>
    <n v="0"/>
    <n v="1"/>
    <n v="0"/>
    <n v="18"/>
    <s v="202101&quot;1985-1989&quot;"/>
    <n v="5.442439943858359E-3"/>
  </r>
  <r>
    <x v="54"/>
    <x v="25"/>
    <n v="0"/>
    <n v="2"/>
    <n v="0"/>
    <n v="20"/>
    <s v="202102&quot;1985-1989&quot;"/>
    <n v="1.1354079058031959E-2"/>
  </r>
  <r>
    <x v="55"/>
    <x v="25"/>
    <n v="0"/>
    <n v="1"/>
    <n v="0"/>
    <n v="21"/>
    <s v="202103&quot;1985-1989&quot;"/>
    <n v="1.4243642824497875E-2"/>
  </r>
  <r>
    <x v="56"/>
    <x v="25"/>
    <n v="0"/>
    <n v="2"/>
    <n v="0"/>
    <n v="23"/>
    <s v="202104&quot;1985-1989&quot;"/>
    <n v="1.5601210452729873E-2"/>
  </r>
  <r>
    <x v="57"/>
    <x v="25"/>
    <n v="0"/>
    <n v="0"/>
    <n v="0"/>
    <n v="23"/>
    <s v="202105&quot;1985-1989&quot;"/>
    <n v="1.6359771647389387E-2"/>
  </r>
  <r>
    <x v="58"/>
    <x v="25"/>
    <n v="0"/>
    <n v="4"/>
    <n v="0"/>
    <n v="27"/>
    <s v="202106&quot;1985-1989&quot;"/>
    <n v="1.7409047025385434E-2"/>
  </r>
  <r>
    <x v="59"/>
    <x v="25"/>
    <n v="0"/>
    <n v="1"/>
    <n v="0"/>
    <n v="28"/>
    <s v="202107&quot;1985-1989&quot;"/>
    <n v="1.9266913480754721E-2"/>
  </r>
  <r>
    <x v="60"/>
    <x v="25"/>
    <n v="0"/>
    <n v="3"/>
    <n v="0"/>
    <n v="31"/>
    <s v="202108&quot;1985-1989&quot;"/>
    <n v="2.2390400752882126E-2"/>
  </r>
  <r>
    <x v="61"/>
    <x v="25"/>
    <n v="0"/>
    <n v="2"/>
    <n v="0"/>
    <n v="33"/>
    <s v="202109&quot;1985-1989&quot;"/>
    <n v="2.7657060027746302E-2"/>
  </r>
  <r>
    <x v="62"/>
    <x v="25"/>
    <n v="0"/>
    <n v="3"/>
    <n v="0"/>
    <n v="36"/>
    <s v="202110&quot;1985-1989&quot;"/>
    <n v="3.3492978238353177E-2"/>
  </r>
  <r>
    <x v="63"/>
    <x v="25"/>
    <n v="0"/>
    <n v="0"/>
    <n v="0"/>
    <n v="36"/>
    <s v="202111&quot;1985-1989&quot;"/>
    <n v="3.8681212291666101E-2"/>
  </r>
  <r>
    <x v="64"/>
    <x v="25"/>
    <n v="0"/>
    <n v="2"/>
    <n v="0"/>
    <n v="38"/>
    <s v="202112&quot;1985-1989&quot;"/>
    <n v="4.2990543000008111E-2"/>
  </r>
  <r>
    <x v="65"/>
    <x v="25"/>
    <n v="0"/>
    <n v="0"/>
    <n v="0"/>
    <n v="38"/>
    <s v="202113&quot;1985-1989&quot;"/>
    <n v="4.632091059795175E-2"/>
  </r>
  <r>
    <x v="66"/>
    <x v="25"/>
    <n v="0"/>
    <n v="1"/>
    <n v="0"/>
    <n v="39"/>
    <s v="202114&quot;1985-1989&quot;"/>
    <n v="5.1172457062191201E-2"/>
  </r>
  <r>
    <x v="67"/>
    <x v="25"/>
    <n v="0"/>
    <n v="0"/>
    <n v="0"/>
    <n v="39"/>
    <s v="202115&quot;1985-1989&quot;"/>
    <n v="5.8434903009635483E-2"/>
  </r>
  <r>
    <x v="68"/>
    <x v="25"/>
    <n v="0"/>
    <n v="0"/>
    <n v="0"/>
    <n v="39"/>
    <s v="202116&quot;1985-1989&quot;"/>
    <n v="6.7582258592294317E-2"/>
  </r>
  <r>
    <x v="69"/>
    <x v="25"/>
    <n v="0"/>
    <n v="1"/>
    <n v="0"/>
    <n v="40"/>
    <s v="202117&quot;1985-1989&quot;"/>
    <n v="7.4878508514545181E-2"/>
  </r>
  <r>
    <x v="70"/>
    <x v="25"/>
    <n v="0"/>
    <n v="1"/>
    <n v="0"/>
    <n v="41"/>
    <s v="202118&quot;1985-1989&quot;"/>
    <n v="8.5323936729776437E-2"/>
  </r>
  <r>
    <x v="71"/>
    <x v="25"/>
    <n v="0"/>
    <n v="0"/>
    <n v="0"/>
    <n v="41"/>
    <s v="202119&quot;1985-1989&quot;"/>
    <n v="9.604250106144481E-2"/>
  </r>
  <r>
    <x v="72"/>
    <x v="25"/>
    <n v="0"/>
    <n v="0"/>
    <n v="0"/>
    <n v="41"/>
    <s v="202120&quot;1985-1989&quot;"/>
    <n v="0.10447726885518106"/>
  </r>
  <r>
    <x v="73"/>
    <x v="25"/>
    <n v="0"/>
    <n v="0"/>
    <n v="0"/>
    <n v="41"/>
    <s v="202121&quot;1985-1989&quot;"/>
    <n v="0.13087952533810734"/>
  </r>
  <r>
    <x v="74"/>
    <x v="25"/>
    <n v="0"/>
    <n v="0"/>
    <n v="0"/>
    <n v="41"/>
    <s v="202122&quot;1985-1989&quot;"/>
    <n v="0.22066288242436699"/>
  </r>
  <r>
    <x v="75"/>
    <x v="25"/>
    <n v="0"/>
    <n v="0"/>
    <n v="0"/>
    <n v="41"/>
    <s v="202123&quot;1985-1989&quot;"/>
    <n v="0.31760997785163569"/>
  </r>
  <r>
    <x v="76"/>
    <x v="25"/>
    <n v="0"/>
    <n v="0"/>
    <n v="0"/>
    <n v="41"/>
    <s v="202124&quot;1985-1989&quot;"/>
    <n v="0.36348197166415613"/>
  </r>
  <r>
    <x v="77"/>
    <x v="25"/>
    <n v="0"/>
    <n v="0"/>
    <n v="0"/>
    <n v="41"/>
    <s v="202125&quot;1985-1989&quot;"/>
    <n v="0.39437610031937997"/>
  </r>
  <r>
    <x v="78"/>
    <x v="25"/>
    <n v="0"/>
    <n v="0"/>
    <n v="0"/>
    <n v="41"/>
    <s v="202126&quot;1985-1989&quot;"/>
    <n v="0.41519258800526804"/>
  </r>
  <r>
    <x v="79"/>
    <x v="25"/>
    <n v="0"/>
    <n v="0"/>
    <n v="0"/>
    <n v="41"/>
    <s v="202127&quot;1985-1989&quot;"/>
    <n v="0.43087357583854141"/>
  </r>
  <r>
    <x v="80"/>
    <x v="25"/>
    <n v="0"/>
    <n v="0"/>
    <n v="0"/>
    <n v="41"/>
    <s v="202128&quot;1985-1989&quot;"/>
    <n v="0.45190505680419929"/>
  </r>
  <r>
    <x v="81"/>
    <x v="25"/>
    <n v="0"/>
    <n v="0"/>
    <n v="0"/>
    <n v="41"/>
    <s v="202129&quot;1985-1989&quot;"/>
    <n v="0.46795653620135269"/>
  </r>
  <r>
    <x v="82"/>
    <x v="25"/>
    <n v="0"/>
    <n v="0"/>
    <n v="0"/>
    <n v="41"/>
    <s v="202130&quot;1985-1989&quot;"/>
    <n v="0.48308584316578279"/>
  </r>
  <r>
    <x v="83"/>
    <x v="25"/>
    <n v="0"/>
    <n v="0"/>
    <n v="0"/>
    <n v="41"/>
    <s v="202131&quot;1985-1989&quot;"/>
    <n v="0.49411810838365616"/>
  </r>
  <r>
    <x v="84"/>
    <x v="25"/>
    <n v="0"/>
    <n v="0"/>
    <n v="0"/>
    <n v="41"/>
    <s v="202132&quot;1985-1989&quot;"/>
    <n v="0.50168479010435962"/>
  </r>
  <r>
    <x v="85"/>
    <x v="25"/>
    <n v="0"/>
    <n v="0"/>
    <n v="0"/>
    <n v="41"/>
    <s v="202133&quot;1985-1989&quot;"/>
    <n v="0.50847668472249641"/>
  </r>
  <r>
    <x v="86"/>
    <x v="25"/>
    <n v="0"/>
    <n v="0"/>
    <n v="0"/>
    <n v="41"/>
    <s v="202134&quot;1985-1989&quot;"/>
    <n v="0.51496028709039721"/>
  </r>
  <r>
    <x v="87"/>
    <x v="25"/>
    <n v="0"/>
    <n v="0"/>
    <n v="0"/>
    <n v="41"/>
    <s v="202135&quot;1985-1989&quot;"/>
    <n v="0.52004170058332144"/>
  </r>
  <r>
    <x v="88"/>
    <x v="25"/>
    <n v="0"/>
    <n v="0"/>
    <n v="0"/>
    <n v="41"/>
    <s v="202136&quot;1985-1989&quot;"/>
    <n v="0.52423474561832883"/>
  </r>
  <r>
    <x v="89"/>
    <x v="25"/>
    <n v="0"/>
    <n v="0"/>
    <n v="0"/>
    <n v="41"/>
    <s v="202137&quot;1985-1989&quot;"/>
    <n v="0.52827634884620278"/>
  </r>
  <r>
    <x v="90"/>
    <x v="25"/>
    <n v="0"/>
    <n v="0"/>
    <n v="0"/>
    <n v="41"/>
    <s v="202138&quot;1985-1989&quot;"/>
    <n v="0.53170271973259708"/>
  </r>
  <r>
    <x v="91"/>
    <x v="25"/>
    <n v="0"/>
    <n v="0"/>
    <n v="0"/>
    <n v="41"/>
    <s v="202139&quot;1985-1989&quot;"/>
    <n v="0.53440162908115385"/>
  </r>
  <r>
    <x v="92"/>
    <x v="25"/>
    <n v="0"/>
    <n v="0"/>
    <n v="0"/>
    <n v="41"/>
    <s v="202140&quot;1985-1989&quot;"/>
    <n v="0.53733175761738772"/>
  </r>
  <r>
    <x v="93"/>
    <x v="25"/>
    <n v="0"/>
    <n v="1"/>
    <n v="0"/>
    <n v="42"/>
    <s v="202141&quot;1985-1989&quot;"/>
    <n v="0.54035924160106441"/>
  </r>
  <r>
    <x v="94"/>
    <x v="25"/>
    <n v="0"/>
    <n v="1"/>
    <n v="0"/>
    <n v="43"/>
    <s v="202142&quot;1985-1989&quot;"/>
    <n v="0.54596258846500212"/>
  </r>
  <r>
    <x v="95"/>
    <x v="25"/>
    <n v="0"/>
    <n v="1"/>
    <n v="0"/>
    <n v="44"/>
    <s v="202143&quot;1985-1989&quot;"/>
    <n v="0.55542229277487365"/>
  </r>
  <r>
    <x v="96"/>
    <x v="25"/>
    <n v="0"/>
    <n v="0"/>
    <n v="0"/>
    <n v="44"/>
    <s v="202144&quot;1985-1989&quot;"/>
    <n v="0.57070845018240624"/>
  </r>
  <r>
    <x v="97"/>
    <x v="25"/>
    <n v="0"/>
    <n v="1"/>
    <n v="0"/>
    <n v="45"/>
    <s v="202145&quot;1985-1989&quot;"/>
    <n v="0.58464380075666822"/>
  </r>
  <r>
    <x v="98"/>
    <x v="25"/>
    <n v="0"/>
    <n v="3"/>
    <n v="0"/>
    <n v="48"/>
    <s v="202146&quot;1985-1989&quot;"/>
    <n v="0.59937962945434975"/>
  </r>
  <r>
    <x v="99"/>
    <x v="25"/>
    <n v="0"/>
    <n v="4"/>
    <n v="0"/>
    <n v="52"/>
    <s v="202147&quot;1985-1989&quot;"/>
    <n v="0.61598684619732325"/>
  </r>
  <r>
    <x v="100"/>
    <x v="25"/>
    <n v="0"/>
    <n v="2"/>
    <n v="0"/>
    <n v="54"/>
    <s v="202148&quot;1985-1989&quot;"/>
    <n v="0.62619159011193171"/>
  </r>
  <r>
    <x v="101"/>
    <x v="25"/>
    <n v="0"/>
    <n v="1"/>
    <n v="0"/>
    <n v="55"/>
    <s v="202149&quot;1985-1989&quot;"/>
    <n v="0.63225737535122328"/>
  </r>
  <r>
    <x v="102"/>
    <x v="25"/>
    <n v="0"/>
    <n v="2"/>
    <n v="0"/>
    <n v="57"/>
    <s v="202150&quot;1985-1989&quot;"/>
    <n v="0.63734825395709327"/>
  </r>
  <r>
    <x v="103"/>
    <x v="25"/>
    <n v="0"/>
    <n v="1"/>
    <n v="0"/>
    <n v="58"/>
    <s v="202151&quot;1985-1989&quot;"/>
    <n v="0.63930888449587453"/>
  </r>
  <r>
    <x v="104"/>
    <x v="25"/>
    <n v="0"/>
    <n v="0"/>
    <n v="0"/>
    <n v="58"/>
    <s v="202152&quot;1985-1989&quot;"/>
    <n v="0.64085845870100788"/>
  </r>
  <r>
    <x v="105"/>
    <x v="25"/>
    <n v="0"/>
    <n v="2"/>
    <n v="0"/>
    <n v="60"/>
    <s v="202201&quot;1985-1989&quot;"/>
    <n v="0.64429699901833259"/>
  </r>
  <r>
    <x v="106"/>
    <x v="25"/>
    <n v="0"/>
    <n v="0"/>
    <n v="0"/>
    <n v="60"/>
    <s v="202202&quot;1985-1989&quot;"/>
    <n v="0.64700266916185067"/>
  </r>
  <r>
    <x v="107"/>
    <x v="25"/>
    <n v="0"/>
    <n v="0"/>
    <n v="0"/>
    <n v="60"/>
    <s v="202203&quot;1985-1989&quot;"/>
    <n v="0.64917288434443277"/>
  </r>
  <r>
    <x v="108"/>
    <x v="25"/>
    <n v="0"/>
    <n v="0"/>
    <n v="0"/>
    <n v="60"/>
    <s v="202204&quot;1985-1989&quot;"/>
    <n v="0.65058724265033985"/>
  </r>
  <r>
    <x v="109"/>
    <x v="25"/>
    <n v="0"/>
    <n v="1"/>
    <n v="0"/>
    <n v="61"/>
    <s v="202205&quot;1985-1989&quot;"/>
    <n v="0.65142828554352739"/>
  </r>
  <r>
    <x v="110"/>
    <x v="25"/>
    <n v="0"/>
    <n v="1"/>
    <n v="0"/>
    <n v="62"/>
    <s v="202206&quot;1985-1989&quot;"/>
    <n v="0.65180824222035327"/>
  </r>
  <r>
    <x v="111"/>
    <x v="25"/>
    <n v="0"/>
    <n v="0"/>
    <n v="0"/>
    <n v="62"/>
    <s v="202207&quot;1985-1989&quot;"/>
    <n v="0.65210030856268208"/>
  </r>
  <r>
    <x v="112"/>
    <x v="25"/>
    <n v="0"/>
    <n v="2"/>
    <n v="0"/>
    <n v="64"/>
    <s v="202208&quot;1985-1989&quot;"/>
    <n v="0.65233017559136675"/>
  </r>
  <r>
    <x v="113"/>
    <x v="25"/>
    <n v="0"/>
    <n v="1"/>
    <n v="0"/>
    <n v="65"/>
    <s v="202209&quot;1985-1989&quot;"/>
    <n v="0.65260195954881162"/>
  </r>
  <r>
    <x v="114"/>
    <x v="25"/>
    <n v="0"/>
    <n v="0"/>
    <n v="0"/>
    <n v="65"/>
    <s v="202210&quot;1985-1989&quot;"/>
    <n v="0.65296298599974578"/>
  </r>
  <r>
    <x v="115"/>
    <x v="25"/>
    <n v="0"/>
    <n v="0"/>
    <n v="0"/>
    <n v="65"/>
    <s v="202211&quot;1985-1989&quot;"/>
    <n v="0.65324558722912873"/>
  </r>
  <r>
    <x v="116"/>
    <x v="25"/>
    <n v="0"/>
    <n v="0"/>
    <n v="0"/>
    <n v="65"/>
    <s v="202212&quot;1985-1989&quot;"/>
    <n v="0.65345381971393723"/>
  </r>
  <r>
    <x v="117"/>
    <x v="25"/>
    <n v="0"/>
    <n v="0"/>
    <n v="0"/>
    <n v="65"/>
    <s v="202213&quot;1985-1989&quot;"/>
    <n v="0.65367286947068381"/>
  </r>
  <r>
    <x v="118"/>
    <x v="25"/>
    <n v="0"/>
    <n v="0"/>
    <n v="0"/>
    <n v="65"/>
    <s v="202214&quot;1985-1989&quot;"/>
    <n v="0.65383783286773989"/>
  </r>
  <r>
    <x v="119"/>
    <x v="25"/>
    <n v="0"/>
    <n v="1"/>
    <n v="0"/>
    <n v="66"/>
    <s v="202215&quot;1985-1989&quot;"/>
    <n v="0.65394059695115192"/>
  </r>
  <r>
    <x v="120"/>
    <x v="25"/>
    <n v="0"/>
    <n v="0"/>
    <n v="0"/>
    <n v="66"/>
    <s v="202216&quot;1985-1989&quot;"/>
    <n v="0.65406364341944778"/>
  </r>
  <r>
    <x v="121"/>
    <x v="25"/>
    <n v="0"/>
    <n v="0"/>
    <n v="0"/>
    <n v="66"/>
    <s v="202217&quot;1985-1989&quot;"/>
    <n v="0.65418804204673597"/>
  </r>
  <r>
    <x v="122"/>
    <x v="25"/>
    <n v="0"/>
    <n v="0"/>
    <n v="0"/>
    <n v="66"/>
    <s v="202218&quot;1985-1989&quot;"/>
    <n v="0.65428674965317124"/>
  </r>
  <r>
    <x v="123"/>
    <x v="25"/>
    <n v="0"/>
    <n v="0"/>
    <n v="0"/>
    <n v="66"/>
    <s v="202219&quot;1985-1989&quot;"/>
    <n v="0.6543976266905368"/>
  </r>
  <r>
    <x v="124"/>
    <x v="25"/>
    <n v="0"/>
    <n v="0"/>
    <n v="0"/>
    <n v="66"/>
    <s v="202220&quot;1985-1989&quot;"/>
    <n v="0.654522025317825"/>
  </r>
  <r>
    <x v="125"/>
    <x v="25"/>
    <n v="0"/>
    <n v="0"/>
    <n v="0"/>
    <n v="66"/>
    <s v="202221&quot;1985-1989&quot;"/>
    <n v="0.6545936897444149"/>
  </r>
  <r>
    <x v="126"/>
    <x v="25"/>
    <n v="0"/>
    <n v="0"/>
    <n v="0"/>
    <n v="66"/>
    <s v="202222&quot;1985-1989&quot;"/>
    <n v="0.65467887576092743"/>
  </r>
  <r>
    <x v="127"/>
    <x v="25"/>
    <n v="0"/>
    <n v="0"/>
    <n v="0"/>
    <n v="66"/>
    <s v="202223&quot;1985-1989&quot;"/>
    <n v="0.65476270961844774"/>
  </r>
  <r>
    <x v="128"/>
    <x v="25"/>
    <n v="0"/>
    <n v="0"/>
    <n v="0"/>
    <n v="66"/>
    <s v="202224&quot;1985-1989&quot;"/>
    <n v="0.65482490893209189"/>
  </r>
  <r>
    <x v="129"/>
    <x v="25"/>
    <n v="0"/>
    <n v="0"/>
    <n v="0"/>
    <n v="66"/>
    <s v="202225&quot;1985-1989&quot;"/>
    <n v="0.65488169960976694"/>
  </r>
  <r>
    <x v="130"/>
    <x v="25"/>
    <n v="0"/>
    <n v="0"/>
    <n v="0"/>
    <n v="66"/>
    <s v="202226&quot;1985-1989&quot;"/>
    <n v="0.65495201187736463"/>
  </r>
  <r>
    <x v="131"/>
    <x v="25"/>
    <n v="0"/>
    <n v="0"/>
    <n v="0"/>
    <n v="66"/>
    <s v="202227&quot;1985-1989&quot;"/>
    <n v="0.65499528096511705"/>
  </r>
  <r>
    <x v="132"/>
    <x v="25"/>
    <n v="0"/>
    <n v="0"/>
    <n v="0"/>
    <n v="66"/>
    <s v="202228&quot;1985-1989&quot;"/>
    <n v="0.65512644038736656"/>
  </r>
  <r>
    <x v="133"/>
    <x v="25"/>
    <n v="0"/>
    <n v="0"/>
    <n v="0"/>
    <n v="66"/>
    <s v="202229&quot;1985-1989&quot;"/>
    <n v="0.6552183871988404"/>
  </r>
  <r>
    <x v="134"/>
    <x v="25"/>
    <n v="0"/>
    <n v="0"/>
    <n v="0"/>
    <n v="66"/>
    <s v="202230&quot;1985-1989&quot;"/>
    <n v="0.65533467287217495"/>
  </r>
  <r>
    <x v="135"/>
    <x v="25"/>
    <n v="0"/>
    <n v="1"/>
    <n v="0"/>
    <n v="67"/>
    <s v="202231&quot;1985-1989&quot;"/>
    <n v="0.65545366286349416"/>
  </r>
  <r>
    <x v="136"/>
    <x v="25"/>
    <n v="0"/>
    <n v="1"/>
    <n v="0"/>
    <n v="68"/>
    <s v="202232&quot;1985-1989&quot;"/>
    <n v="0.65553749672101447"/>
  </r>
  <r>
    <x v="137"/>
    <x v="25"/>
    <n v="0"/>
    <n v="0"/>
    <n v="0"/>
    <n v="68"/>
    <s v="202233&quot;1985-1989&quot;"/>
    <n v="0.65561186546558892"/>
  </r>
  <r>
    <x v="138"/>
    <x v="25"/>
    <n v="0"/>
    <n v="0"/>
    <n v="0"/>
    <n v="68"/>
    <s v="202234&quot;1985-1989&quot;"/>
    <n v="0.65568623421016337"/>
  </r>
  <r>
    <x v="139"/>
    <x v="25"/>
    <n v="0"/>
    <n v="0"/>
    <n v="0"/>
    <n v="68"/>
    <s v="202235&quot;1985-1989&quot;"/>
    <n v="0.6557416727288462"/>
  </r>
  <r>
    <x v="140"/>
    <x v="25"/>
    <n v="0"/>
    <n v="0"/>
    <n v="0"/>
    <n v="68"/>
    <s v="202236&quot;1985-1989&quot;"/>
    <n v="0.65581874579140509"/>
  </r>
  <r>
    <x v="141"/>
    <x v="25"/>
    <n v="0"/>
    <n v="0"/>
    <n v="0"/>
    <n v="68"/>
    <s v="202237&quot;1985-1989&quot;"/>
    <n v="0.65590393180791773"/>
  </r>
  <r>
    <x v="142"/>
    <x v="25"/>
    <n v="0"/>
    <n v="0"/>
    <n v="0"/>
    <n v="68"/>
    <s v="202238&quot;1985-1989&quot;"/>
    <n v="0.65595396169063147"/>
  </r>
  <r>
    <x v="143"/>
    <x v="25"/>
    <n v="0"/>
    <n v="0"/>
    <n v="0"/>
    <n v="68"/>
    <s v="202239&quot;1985-1989&quot;"/>
    <n v="0.65602292179923682"/>
  </r>
  <r>
    <x v="144"/>
    <x v="25"/>
    <n v="0"/>
    <n v="0"/>
    <n v="0"/>
    <n v="68"/>
    <s v="202240&quot;1985-1989&quot;"/>
    <n v="0.65609999486179582"/>
  </r>
  <r>
    <x v="145"/>
    <x v="25"/>
    <n v="0"/>
    <n v="0"/>
    <n v="0"/>
    <n v="68"/>
    <s v="202241&quot;1985-1989&quot;"/>
    <n v="0.65615948985745542"/>
  </r>
  <r>
    <x v="146"/>
    <x v="25"/>
    <n v="0"/>
    <n v="1"/>
    <n v="0"/>
    <n v="69"/>
    <s v="202242&quot;1985-1989&quot;"/>
    <n v="0.65620816758117684"/>
  </r>
  <r>
    <x v="147"/>
    <x v="25"/>
    <n v="0"/>
    <n v="0"/>
    <n v="0"/>
    <n v="69"/>
    <s v="202243&quot;1985-1989&quot;"/>
    <n v="0.65622844996606078"/>
  </r>
  <r>
    <x v="148"/>
    <x v="25"/>
    <n v="0"/>
    <n v="0"/>
    <n v="0"/>
    <n v="69"/>
    <s v="202244&quot;1985-1989&quot;"/>
    <n v="0.65628253632575129"/>
  </r>
  <r>
    <x v="149"/>
    <x v="25"/>
    <n v="0"/>
    <n v="0"/>
    <n v="0"/>
    <n v="69"/>
    <s v="202245&quot;1985-1989&quot;"/>
    <n v="0.65632850973148826"/>
  </r>
  <r>
    <x v="150"/>
    <x v="25"/>
    <n v="0"/>
    <n v="0"/>
    <n v="0"/>
    <n v="69"/>
    <s v="202246&quot;1985-1989&quot;"/>
    <n v="0.65635555291133352"/>
  </r>
  <r>
    <x v="151"/>
    <x v="25"/>
    <n v="0"/>
    <n v="0"/>
    <n v="0"/>
    <n v="69"/>
    <s v="202247&quot;1985-1989&quot;"/>
    <n v="0.65640423063505504"/>
  </r>
  <r>
    <x v="152"/>
    <x v="25"/>
    <n v="0"/>
    <n v="0"/>
    <n v="0"/>
    <n v="69"/>
    <s v="202248&quot;1985-1989&quot;"/>
    <n v="0.65642451301993898"/>
  </r>
  <r>
    <x v="153"/>
    <x v="25"/>
    <n v="0"/>
    <n v="0"/>
    <n v="0"/>
    <n v="69"/>
    <s v="202249&quot;1985-1989&quot;"/>
    <n v="0.65644885188179969"/>
  </r>
  <r>
    <x v="154"/>
    <x v="25"/>
    <n v="0"/>
    <n v="0"/>
    <n v="0"/>
    <n v="69"/>
    <s v="202250&quot;1985-1989&quot;"/>
    <n v="0.65647589506164494"/>
  </r>
  <r>
    <x v="155"/>
    <x v="25"/>
    <n v="0"/>
    <n v="1"/>
    <n v="0"/>
    <n v="70"/>
    <s v="202251&quot;1985-1989&quot;"/>
    <n v="0.65648671233358302"/>
  </r>
  <r>
    <x v="156"/>
    <x v="25"/>
    <n v="0"/>
    <n v="0"/>
    <n v="0"/>
    <n v="70"/>
    <s v="202252&quot;1985-1989&quot;"/>
    <n v="0.65649076881055979"/>
  </r>
  <r>
    <x v="157"/>
    <x v="25"/>
    <n v="0"/>
    <n v="0"/>
    <n v="0"/>
    <n v="70"/>
    <s v="202301&quot;1985-1989&quot;"/>
    <n v="0.65651916414939737"/>
  </r>
  <r>
    <x v="158"/>
    <x v="25"/>
    <n v="0"/>
    <n v="0"/>
    <n v="0"/>
    <n v="70"/>
    <s v="202302&quot;1985-1989&quot;"/>
    <n v="0.6565624332371498"/>
  </r>
  <r>
    <x v="159"/>
    <x v="25"/>
    <n v="0"/>
    <n v="0"/>
    <n v="0"/>
    <n v="70"/>
    <s v="202303&quot;1985-1989&quot;"/>
    <n v="0.65659758937094859"/>
  </r>
  <r>
    <x v="160"/>
    <x v="25"/>
    <n v="0"/>
    <n v="0"/>
    <n v="0"/>
    <n v="70"/>
    <s v="202304&quot;1985-1989&quot;"/>
    <n v="0.65663139334575515"/>
  </r>
  <r>
    <x v="161"/>
    <x v="25"/>
    <n v="0"/>
    <n v="0"/>
    <n v="0"/>
    <n v="70"/>
    <s v="202305&quot;1985-1989&quot;"/>
    <n v="0.65665708436660819"/>
  </r>
  <r>
    <x v="162"/>
    <x v="25"/>
    <n v="0"/>
    <n v="0"/>
    <n v="0"/>
    <n v="70"/>
    <s v="202306&quot;1985-1989&quot;"/>
    <n v="0.6566814232284689"/>
  </r>
  <r>
    <x v="163"/>
    <x v="25"/>
    <n v="0"/>
    <n v="0"/>
    <n v="0"/>
    <n v="70"/>
    <s v="202307&quot;1985-1989&quot;"/>
    <n v="0.65669494481839152"/>
  </r>
  <r>
    <x v="164"/>
    <x v="25"/>
    <n v="0"/>
    <n v="0"/>
    <n v="0"/>
    <n v="70"/>
    <s v="202308&quot;1985-1989&quot;"/>
    <n v="0.65670711424932193"/>
  </r>
  <r>
    <x v="165"/>
    <x v="25"/>
    <n v="0"/>
    <n v="0"/>
    <n v="0"/>
    <n v="70"/>
    <s v="202309&quot;1985-1989&quot;"/>
    <n v="0.65672063583924456"/>
  </r>
  <r>
    <x v="166"/>
    <x v="25"/>
    <n v="0"/>
    <n v="0"/>
    <n v="0"/>
    <n v="70"/>
    <s v="202310&quot;1985-1989&quot;"/>
    <n v="0.65673280527017486"/>
  </r>
  <r>
    <x v="167"/>
    <x v="25"/>
    <n v="0"/>
    <n v="0"/>
    <n v="0"/>
    <n v="70"/>
    <s v="202311&quot;1985-1989&quot;"/>
    <n v="0.65674227038312072"/>
  </r>
  <r>
    <x v="168"/>
    <x v="25"/>
    <n v="0"/>
    <n v="0"/>
    <n v="0"/>
    <n v="70"/>
    <s v="202312&quot;1985-1989&quot;"/>
    <n v="0.65675173549606658"/>
  </r>
  <r>
    <x v="169"/>
    <x v="25"/>
    <n v="0"/>
    <n v="0"/>
    <n v="0"/>
    <n v="70"/>
    <s v="202313&quot;1985-1989&quot;"/>
    <n v="0.65675579197304335"/>
  </r>
  <r>
    <x v="170"/>
    <x v="25"/>
    <n v="0"/>
    <n v="0"/>
    <n v="0"/>
    <n v="70"/>
    <s v="202314&quot;1985-1989&quot;"/>
    <n v="0.65676525708598921"/>
  </r>
  <r>
    <x v="171"/>
    <x v="25"/>
    <n v="0"/>
    <n v="0"/>
    <n v="0"/>
    <n v="70"/>
    <s v="202315&quot;1985-1989&quot;"/>
    <n v="0.65677201788095052"/>
  </r>
  <r>
    <x v="172"/>
    <x v="25"/>
    <n v="0"/>
    <n v="0"/>
    <n v="0"/>
    <n v="70"/>
    <s v="202316&quot;1985-1989&quot;"/>
    <n v="0.65678689162986537"/>
  </r>
  <r>
    <x v="173"/>
    <x v="25"/>
    <n v="0"/>
    <n v="0"/>
    <n v="0"/>
    <n v="70"/>
    <s v="202317&quot;1985-1989&quot;"/>
    <n v="0.65679906106079577"/>
  </r>
  <r>
    <x v="174"/>
    <x v="25"/>
    <n v="0"/>
    <n v="0"/>
    <n v="0"/>
    <n v="70"/>
    <s v="202318&quot;1985-1989&quot;"/>
    <n v="0.65679906106079577"/>
  </r>
  <r>
    <x v="175"/>
    <x v="25"/>
    <n v="0"/>
    <n v="0"/>
    <n v="0"/>
    <n v="70"/>
    <s v="202319&quot;1985-1989&quot;"/>
    <n v="0.65680041321978799"/>
  </r>
  <r>
    <x v="176"/>
    <x v="25"/>
    <n v="0"/>
    <n v="0"/>
    <n v="0"/>
    <n v="70"/>
    <s v="202320&quot;1985-1989&quot;"/>
    <n v="0.65680446969676487"/>
  </r>
  <r>
    <x v="177"/>
    <x v="25"/>
    <n v="0"/>
    <n v="0"/>
    <n v="0"/>
    <n v="70"/>
    <s v="202321&quot;1985-1989&quot;"/>
    <n v="0.65680582185575709"/>
  </r>
  <r>
    <x v="178"/>
    <x v="25"/>
    <n v="0"/>
    <n v="0"/>
    <n v="0"/>
    <n v="70"/>
    <s v="202322&quot;1985-1989&quot;"/>
    <n v="0.65680717401474931"/>
  </r>
  <r>
    <x v="179"/>
    <x v="25"/>
    <n v="0"/>
    <n v="0"/>
    <n v="0"/>
    <n v="70"/>
    <s v="202323&quot;1985-1989&quot;"/>
    <n v="0.65680717401474931"/>
  </r>
  <r>
    <x v="180"/>
    <x v="25"/>
    <n v="0"/>
    <n v="0"/>
    <n v="0"/>
    <n v="70"/>
    <s v="202324&quot;1985-1989&quot;"/>
    <n v="0.65680717401474931"/>
  </r>
  <r>
    <x v="181"/>
    <x v="25"/>
    <n v="0"/>
    <n v="0"/>
    <n v="0"/>
    <n v="70"/>
    <s v="202325&quot;1985-1989&quot;"/>
    <n v="0.65680717401474931"/>
  </r>
  <r>
    <x v="182"/>
    <x v="25"/>
    <n v="0"/>
    <n v="0"/>
    <n v="0"/>
    <n v="70"/>
    <s v="202326&quot;1985-1989&quot;"/>
    <n v="0.65680717401474931"/>
  </r>
  <r>
    <x v="183"/>
    <x v="25"/>
    <n v="0"/>
    <n v="0"/>
    <n v="0"/>
    <n v="70"/>
    <s v="202327&quot;1985-1989&quot;"/>
    <n v="0.65680717401474931"/>
  </r>
  <r>
    <x v="184"/>
    <x v="25"/>
    <n v="0"/>
    <n v="0"/>
    <n v="0"/>
    <n v="70"/>
    <s v="202328&quot;1985-1989&quot;"/>
    <n v="0.65680852617374164"/>
  </r>
  <r>
    <x v="185"/>
    <x v="25"/>
    <n v="0"/>
    <n v="0"/>
    <n v="0"/>
    <n v="70"/>
    <s v="202329&quot;1985-1989&quot;"/>
    <n v="0.65680852617374164"/>
  </r>
  <r>
    <x v="186"/>
    <x v="25"/>
    <n v="0"/>
    <n v="0"/>
    <n v="0"/>
    <n v="70"/>
    <s v="202330&quot;1985-1989&quot;"/>
    <n v="0.65680852617374164"/>
  </r>
  <r>
    <x v="187"/>
    <x v="25"/>
    <n v="0"/>
    <n v="0"/>
    <n v="0"/>
    <n v="70"/>
    <s v="202331&quot;1985-1989&quot;"/>
    <n v="0.65680987833273385"/>
  </r>
  <r>
    <x v="188"/>
    <x v="25"/>
    <n v="0"/>
    <n v="0"/>
    <n v="0"/>
    <n v="70"/>
    <s v="202332&quot;1985-1989&quot;"/>
    <n v="0.65680987833273385"/>
  </r>
  <r>
    <x v="189"/>
    <x v="25"/>
    <n v="0"/>
    <n v="0"/>
    <n v="0"/>
    <n v="70"/>
    <s v="202333&quot;1985-1989&quot;"/>
    <n v="0.65680987833273385"/>
  </r>
  <r>
    <x v="190"/>
    <x v="25"/>
    <n v="0"/>
    <n v="0"/>
    <n v="0"/>
    <n v="70"/>
    <s v="202334&quot;1985-1989&quot;"/>
    <n v="0.65680987833273385"/>
  </r>
  <r>
    <x v="191"/>
    <x v="25"/>
    <n v="0"/>
    <n v="0"/>
    <n v="0"/>
    <n v="70"/>
    <s v="202335&quot;1985-1989&quot;"/>
    <n v="0.65680987833273385"/>
  </r>
  <r>
    <x v="192"/>
    <x v="25"/>
    <n v="0"/>
    <n v="0"/>
    <n v="0"/>
    <n v="70"/>
    <s v="202336&quot;1985-1989&quot;"/>
    <n v="0.65680987833273385"/>
  </r>
  <r>
    <x v="193"/>
    <x v="25"/>
    <n v="0"/>
    <n v="0"/>
    <n v="0"/>
    <n v="70"/>
    <s v="202337&quot;1985-1989&quot;"/>
    <n v="0.65680987833273385"/>
  </r>
  <r>
    <x v="194"/>
    <x v="25"/>
    <n v="0"/>
    <n v="0"/>
    <n v="0"/>
    <n v="70"/>
    <s v="202338&quot;1985-1989&quot;"/>
    <n v="0.6568125826507184"/>
  </r>
  <r>
    <x v="195"/>
    <x v="25"/>
    <n v="0"/>
    <n v="0"/>
    <n v="0"/>
    <n v="70"/>
    <s v="202339&quot;1985-1989&quot;"/>
    <n v="0.65681393480971062"/>
  </r>
  <r>
    <x v="196"/>
    <x v="25"/>
    <n v="0"/>
    <n v="0"/>
    <n v="0"/>
    <n v="70"/>
    <s v="202340&quot;1985-1989&quot;"/>
    <n v="0.65682069560467193"/>
  </r>
  <r>
    <x v="197"/>
    <x v="25"/>
    <n v="0"/>
    <n v="0"/>
    <n v="0"/>
    <n v="70"/>
    <s v="202341&quot;1985-1989&quot;"/>
    <n v="0.65682880855862558"/>
  </r>
  <r>
    <x v="198"/>
    <x v="25"/>
    <n v="0"/>
    <n v="0"/>
    <n v="0"/>
    <n v="70"/>
    <s v="202342&quot;1985-1989&quot;"/>
    <n v="0.65684503446653275"/>
  </r>
  <r>
    <x v="199"/>
    <x v="25"/>
    <n v="0"/>
    <n v="0"/>
    <n v="0"/>
    <n v="70"/>
    <s v="202343&quot;1985-1989&quot;"/>
    <n v="0.65685855605645538"/>
  </r>
  <r>
    <x v="200"/>
    <x v="25"/>
    <n v="0"/>
    <n v="0"/>
    <n v="0"/>
    <n v="70"/>
    <s v="202344&quot;1985-1989&quot;"/>
    <n v="0.65687883844133932"/>
  </r>
  <r>
    <x v="201"/>
    <x v="25"/>
    <n v="0"/>
    <n v="0"/>
    <n v="0"/>
    <n v="70"/>
    <s v="202345&quot;1985-1989&quot;"/>
    <n v="0.65689371219025416"/>
  </r>
  <r>
    <x v="202"/>
    <x v="25"/>
    <n v="0"/>
    <n v="0"/>
    <n v="0"/>
    <n v="70"/>
    <s v="202346&quot;1985-1989&quot;"/>
    <n v="0.65690993809816134"/>
  </r>
  <r>
    <x v="203"/>
    <x v="25"/>
    <n v="0"/>
    <n v="0"/>
    <n v="0"/>
    <n v="70"/>
    <s v="202347&quot;1985-1989&quot;"/>
    <n v="0.65691805105211487"/>
  </r>
  <r>
    <x v="204"/>
    <x v="25"/>
    <n v="0"/>
    <n v="0"/>
    <n v="0"/>
    <n v="70"/>
    <s v="202348&quot;1985-1989&quot;"/>
    <n v="0.65692886832405306"/>
  </r>
  <r>
    <x v="205"/>
    <x v="25"/>
    <n v="0"/>
    <n v="0"/>
    <n v="0"/>
    <n v="70"/>
    <s v="202349&quot;1985-1989&quot;"/>
    <n v="0.65693427696002205"/>
  </r>
  <r>
    <x v="206"/>
    <x v="25"/>
    <n v="0"/>
    <n v="0"/>
    <n v="0"/>
    <n v="70"/>
    <s v="202350&quot;1985-1989&quot;"/>
    <n v="0.65694238991397569"/>
  </r>
  <r>
    <x v="207"/>
    <x v="25"/>
    <n v="0"/>
    <n v="0"/>
    <n v="0"/>
    <n v="70"/>
    <s v="202351&quot;1985-1989&quot;"/>
    <n v="0.65694509423196012"/>
  </r>
  <r>
    <x v="208"/>
    <x v="25"/>
    <n v="0"/>
    <n v="0"/>
    <n v="0"/>
    <n v="70"/>
    <s v="202352&quot;1985-1989&quot;"/>
    <n v="0.65694779854994467"/>
  </r>
  <r>
    <x v="209"/>
    <x v="25"/>
    <n v="0"/>
    <n v="0"/>
    <n v="0"/>
    <n v="70"/>
    <s v="202401&quot;1985-1989&quot;"/>
    <n v="0.65695455934490599"/>
  </r>
  <r>
    <x v="210"/>
    <x v="25"/>
    <n v="0"/>
    <n v="0"/>
    <n v="0"/>
    <n v="70"/>
    <s v="202402&quot;1985-1989&quot;"/>
    <n v="0.65695726366289053"/>
  </r>
  <r>
    <x v="211"/>
    <x v="25"/>
    <n v="0"/>
    <n v="0"/>
    <n v="0"/>
    <n v="70"/>
    <s v="202403&quot;1985-1989&quot;"/>
    <n v="0.65696402445785185"/>
  </r>
  <r>
    <x v="212"/>
    <x v="25"/>
    <n v="0"/>
    <n v="0"/>
    <n v="0"/>
    <n v="70"/>
    <s v="202404&quot;1985-1989&quot;"/>
    <n v="0.65697348957079771"/>
  </r>
  <r>
    <x v="213"/>
    <x v="25"/>
    <n v="0"/>
    <n v="0"/>
    <n v="0"/>
    <n v="70"/>
    <s v="202405&quot;1985-1989&quot;"/>
    <n v="0.65697619388878226"/>
  </r>
  <r>
    <x v="214"/>
    <x v="25"/>
    <n v="0"/>
    <n v="0"/>
    <n v="0"/>
    <n v="70"/>
    <s v="202406&quot;1985-1989&quot;"/>
    <n v="0.65697889820676669"/>
  </r>
  <r>
    <x v="215"/>
    <x v="25"/>
    <n v="0"/>
    <n v="0"/>
    <n v="0"/>
    <n v="70"/>
    <s v="202407&quot;1985-1989&quot;"/>
    <n v="0.65698025036575902"/>
  </r>
  <r>
    <x v="216"/>
    <x v="25"/>
    <n v="0"/>
    <n v="0"/>
    <n v="0"/>
    <n v="70"/>
    <s v="202408&quot;1985-1989&quot;"/>
    <n v="0.65698025036575902"/>
  </r>
  <r>
    <x v="217"/>
    <x v="25"/>
    <n v="0"/>
    <n v="0"/>
    <n v="0"/>
    <n v="70"/>
    <s v="202409&quot;1985-1989&quot;"/>
    <n v="0.65698295468374357"/>
  </r>
  <r>
    <x v="218"/>
    <x v="25"/>
    <n v="0"/>
    <n v="0"/>
    <n v="0"/>
    <n v="70"/>
    <s v="202410&quot;1985-1989&quot;"/>
    <n v="0.65698295468374357"/>
  </r>
  <r>
    <x v="219"/>
    <x v="25"/>
    <n v="0"/>
    <n v="0"/>
    <n v="0"/>
    <n v="70"/>
    <s v="202411&quot;1985-1989&quot;"/>
    <n v="0.65698295468374357"/>
  </r>
  <r>
    <x v="220"/>
    <x v="25"/>
    <n v="0"/>
    <n v="0"/>
    <n v="0"/>
    <n v="70"/>
    <s v="202412&quot;1985-1989&quot;"/>
    <n v="0.65698565900172801"/>
  </r>
  <r>
    <x v="221"/>
    <x v="25"/>
    <n v="0"/>
    <n v="0"/>
    <n v="0"/>
    <n v="70"/>
    <s v="202413&quot;1985-1989&quot;"/>
    <n v="0.6569910676376971"/>
  </r>
  <r>
    <x v="222"/>
    <x v="25"/>
    <n v="0"/>
    <n v="0"/>
    <n v="0"/>
    <n v="70"/>
    <s v="202414&quot;1985-1989&quot;"/>
    <n v="0.65699241979668932"/>
  </r>
  <r>
    <x v="223"/>
    <x v="25"/>
    <n v="0"/>
    <n v="0"/>
    <n v="0"/>
    <n v="70"/>
    <s v="202415&quot;1985-1989&quot;"/>
    <n v="0.65699377195568165"/>
  </r>
  <r>
    <x v="224"/>
    <x v="25"/>
    <n v="0"/>
    <n v="0"/>
    <n v="0"/>
    <n v="70"/>
    <s v="202416&quot;1985-1989&quot;"/>
    <n v="0.65699377195568165"/>
  </r>
  <r>
    <x v="225"/>
    <x v="25"/>
    <n v="0"/>
    <n v="0"/>
    <n v="0"/>
    <n v="70"/>
    <s v="202417&quot;1985-1989&quot;"/>
    <n v="0.65699377195568165"/>
  </r>
  <r>
    <x v="226"/>
    <x v="25"/>
    <n v="0"/>
    <n v="0"/>
    <n v="0"/>
    <n v="70"/>
    <s v="202418&quot;1985-1989&quot;"/>
    <n v="0.65699377195568165"/>
  </r>
  <r>
    <x v="227"/>
    <x v="25"/>
    <n v="0"/>
    <n v="0"/>
    <n v="0"/>
    <n v="70"/>
    <s v="202419&quot;1985-1989&quot;"/>
    <n v="0.65699377195568165"/>
  </r>
  <r>
    <x v="228"/>
    <x v="25"/>
    <n v="0"/>
    <n v="0"/>
    <n v="0"/>
    <n v="70"/>
    <s v="202420&quot;1985-1989&quot;"/>
    <n v="0.65699377195568165"/>
  </r>
  <r>
    <x v="229"/>
    <x v="25"/>
    <n v="0"/>
    <n v="0"/>
    <n v="0"/>
    <n v="70"/>
    <s v="202421&quot;1985-1989&quot;"/>
    <n v="0.65699377195568165"/>
  </r>
  <r>
    <x v="230"/>
    <x v="25"/>
    <n v="0"/>
    <n v="0"/>
    <n v="0"/>
    <n v="70"/>
    <s v="202422&quot;1985-1989&quot;"/>
    <n v="0.65699377195568165"/>
  </r>
  <r>
    <x v="231"/>
    <x v="25"/>
    <n v="0"/>
    <n v="0"/>
    <n v="0"/>
    <n v="70"/>
    <s v="202423&quot;1985-1989&quot;"/>
    <n v="0.65699377195568165"/>
  </r>
  <r>
    <x v="232"/>
    <x v="25"/>
    <n v="0"/>
    <n v="0"/>
    <n v="0"/>
    <n v="70"/>
    <s v="202424&quot;1985-1989&quot;"/>
    <n v="0.65699377195568165"/>
  </r>
  <r>
    <x v="233"/>
    <x v="25"/>
    <n v="0"/>
    <n v="0"/>
    <n v="0"/>
    <n v="70"/>
    <s v="202425&quot;1985-1989&quot;"/>
    <n v="0.65699512411467387"/>
  </r>
  <r>
    <x v="234"/>
    <x v="25"/>
    <n v="0"/>
    <n v="0"/>
    <n v="0"/>
    <n v="70"/>
    <s v="202426&quot;1985-1989&quot;"/>
    <n v="0.65699512411467387"/>
  </r>
  <r>
    <x v="235"/>
    <x v="25"/>
    <n v="0"/>
    <n v="0"/>
    <n v="0"/>
    <n v="70"/>
    <s v="202427&quot;1985-1989&quot;"/>
    <n v="0.65699512411467387"/>
  </r>
  <r>
    <x v="236"/>
    <x v="25"/>
    <n v="0"/>
    <n v="0"/>
    <n v="0"/>
    <n v="70"/>
    <s v="202428&quot;1985-1989&quot;"/>
    <n v="0.65699512411467387"/>
  </r>
  <r>
    <x v="237"/>
    <x v="25"/>
    <n v="0"/>
    <n v="0"/>
    <n v="0"/>
    <n v="70"/>
    <s v="202429&quot;1985-1989&quot;"/>
    <n v="0.65699782843265842"/>
  </r>
  <r>
    <x v="238"/>
    <x v="25"/>
    <n v="0"/>
    <n v="0"/>
    <n v="0"/>
    <n v="70"/>
    <s v="202430&quot;1985-1989&quot;"/>
    <n v="0.65699782843265842"/>
  </r>
  <r>
    <x v="239"/>
    <x v="25"/>
    <n v="0"/>
    <n v="0"/>
    <n v="0"/>
    <n v="70"/>
    <s v="202431&quot;1985-1989&quot;"/>
    <n v="0.65699782843265842"/>
  </r>
  <r>
    <x v="240"/>
    <x v="25"/>
    <n v="0"/>
    <n v="0"/>
    <n v="0"/>
    <n v="70"/>
    <s v="202432&quot;1985-1989&quot;"/>
    <n v="0.65699782843265842"/>
  </r>
  <r>
    <x v="241"/>
    <x v="25"/>
    <n v="0"/>
    <n v="0"/>
    <n v="0"/>
    <n v="70"/>
    <s v="202433&quot;1985-1989&quot;"/>
    <n v="0.65699782843265842"/>
  </r>
  <r>
    <x v="242"/>
    <x v="25"/>
    <n v="0"/>
    <n v="0"/>
    <n v="0"/>
    <n v="70"/>
    <s v="202434&quot;1985-1989&quot;"/>
    <n v="0.65699782843265842"/>
  </r>
  <r>
    <x v="243"/>
    <x v="25"/>
    <n v="0"/>
    <n v="0"/>
    <n v="0"/>
    <n v="70"/>
    <s v="202435&quot;1985-1989&quot;"/>
    <n v="0.65699918059165063"/>
  </r>
  <r>
    <x v="244"/>
    <x v="25"/>
    <n v="0"/>
    <n v="0"/>
    <n v="0"/>
    <n v="70"/>
    <s v="202436&quot;1985-1989&quot;"/>
    <n v="0.65699918059165063"/>
  </r>
  <r>
    <x v="245"/>
    <x v="25"/>
    <n v="0"/>
    <n v="0"/>
    <n v="0"/>
    <n v="70"/>
    <s v="202437&quot;1985-1989&quot;"/>
    <n v="0.65700594138661206"/>
  </r>
  <r>
    <x v="246"/>
    <x v="25"/>
    <n v="0"/>
    <n v="0"/>
    <n v="0"/>
    <n v="70"/>
    <s v="202438&quot;1985-1989&quot;"/>
    <n v="0.65700999786358882"/>
  </r>
  <r>
    <x v="247"/>
    <x v="25"/>
    <n v="0"/>
    <n v="0"/>
    <n v="0"/>
    <n v="70"/>
    <s v="202439&quot;1985-1989&quot;"/>
    <n v="0.65701946297653468"/>
  </r>
  <r>
    <x v="248"/>
    <x v="25"/>
    <n v="0"/>
    <n v="0"/>
    <n v="0"/>
    <n v="70"/>
    <s v="202440&quot;1985-1989&quot;"/>
    <n v="0.65703028024847276"/>
  </r>
  <r>
    <x v="249"/>
    <x v="25"/>
    <n v="0"/>
    <n v="0"/>
    <n v="0"/>
    <n v="70"/>
    <s v="202441&quot;1985-1989&quot;"/>
    <n v="0.65703974536141863"/>
  </r>
  <r>
    <x v="0"/>
    <x v="26"/>
    <n v="0"/>
    <n v="0"/>
    <n v="0"/>
    <n v="0"/>
    <s v="202001&quot;1990-1994&quot;"/>
    <s v=""/>
  </r>
  <r>
    <x v="1"/>
    <x v="26"/>
    <n v="0"/>
    <n v="0"/>
    <n v="0"/>
    <n v="0"/>
    <s v="202002&quot;1990-1994&quot;"/>
    <s v=""/>
  </r>
  <r>
    <x v="2"/>
    <x v="26"/>
    <n v="0"/>
    <n v="0"/>
    <n v="0"/>
    <n v="0"/>
    <s v="202003&quot;1990-1994&quot;"/>
    <s v=""/>
  </r>
  <r>
    <x v="3"/>
    <x v="26"/>
    <n v="0"/>
    <n v="0"/>
    <n v="0"/>
    <n v="0"/>
    <s v="202004&quot;1990-1994&quot;"/>
    <s v=""/>
  </r>
  <r>
    <x v="4"/>
    <x v="26"/>
    <n v="0"/>
    <n v="0"/>
    <n v="0"/>
    <n v="0"/>
    <s v="202005&quot;1990-1994&quot;"/>
    <s v=""/>
  </r>
  <r>
    <x v="5"/>
    <x v="26"/>
    <n v="0"/>
    <n v="0"/>
    <n v="0"/>
    <n v="0"/>
    <s v="202006&quot;1990-1994&quot;"/>
    <s v=""/>
  </r>
  <r>
    <x v="6"/>
    <x v="26"/>
    <n v="0"/>
    <n v="0"/>
    <n v="0"/>
    <n v="0"/>
    <s v="202007&quot;1990-1994&quot;"/>
    <s v=""/>
  </r>
  <r>
    <x v="7"/>
    <x v="26"/>
    <n v="0"/>
    <n v="0"/>
    <n v="0"/>
    <n v="0"/>
    <s v="202008&quot;1990-1994&quot;"/>
    <s v=""/>
  </r>
  <r>
    <x v="8"/>
    <x v="26"/>
    <n v="0"/>
    <n v="0"/>
    <n v="0"/>
    <n v="0"/>
    <s v="202009&quot;1990-1994&quot;"/>
    <s v=""/>
  </r>
  <r>
    <x v="9"/>
    <x v="26"/>
    <n v="0"/>
    <n v="0"/>
    <n v="0"/>
    <n v="0"/>
    <s v="202010&quot;1990-1994&quot;"/>
    <s v=""/>
  </r>
  <r>
    <x v="10"/>
    <x v="26"/>
    <n v="0"/>
    <n v="0"/>
    <n v="0"/>
    <n v="0"/>
    <s v="202011&quot;1990-1994&quot;"/>
    <s v=""/>
  </r>
  <r>
    <x v="11"/>
    <x v="26"/>
    <n v="0"/>
    <n v="0"/>
    <n v="0"/>
    <n v="0"/>
    <s v="202012&quot;1990-1994&quot;"/>
    <s v=""/>
  </r>
  <r>
    <x v="12"/>
    <x v="26"/>
    <n v="0"/>
    <n v="0"/>
    <n v="0"/>
    <n v="0"/>
    <s v="202013&quot;1990-1994&quot;"/>
    <s v=""/>
  </r>
  <r>
    <x v="13"/>
    <x v="26"/>
    <n v="0"/>
    <n v="0"/>
    <n v="0"/>
    <n v="0"/>
    <s v="202014&quot;1990-1994&quot;"/>
    <s v=""/>
  </r>
  <r>
    <x v="14"/>
    <x v="26"/>
    <n v="0"/>
    <n v="0"/>
    <n v="0"/>
    <n v="0"/>
    <s v="202015&quot;1990-1994&quot;"/>
    <s v=""/>
  </r>
  <r>
    <x v="15"/>
    <x v="26"/>
    <n v="0"/>
    <n v="0"/>
    <n v="0"/>
    <n v="0"/>
    <s v="202016&quot;1990-1994&quot;"/>
    <s v=""/>
  </r>
  <r>
    <x v="16"/>
    <x v="26"/>
    <n v="0"/>
    <n v="0"/>
    <n v="0"/>
    <n v="0"/>
    <s v="202017&quot;1990-1994&quot;"/>
    <s v=""/>
  </r>
  <r>
    <x v="17"/>
    <x v="26"/>
    <n v="0"/>
    <n v="0"/>
    <n v="0"/>
    <n v="0"/>
    <s v="202018&quot;1990-1994&quot;"/>
    <s v=""/>
  </r>
  <r>
    <x v="18"/>
    <x v="26"/>
    <n v="0"/>
    <n v="0"/>
    <n v="0"/>
    <n v="0"/>
    <s v="202019&quot;1990-1994&quot;"/>
    <s v=""/>
  </r>
  <r>
    <x v="19"/>
    <x v="26"/>
    <n v="0"/>
    <n v="0"/>
    <n v="0"/>
    <n v="0"/>
    <s v="202020&quot;1990-1994&quot;"/>
    <s v=""/>
  </r>
  <r>
    <x v="20"/>
    <x v="26"/>
    <n v="0"/>
    <n v="0"/>
    <n v="0"/>
    <n v="0"/>
    <s v="202021&quot;1990-1994&quot;"/>
    <s v=""/>
  </r>
  <r>
    <x v="21"/>
    <x v="26"/>
    <n v="0"/>
    <n v="0"/>
    <n v="0"/>
    <n v="0"/>
    <s v="202022&quot;1990-1994&quot;"/>
    <s v=""/>
  </r>
  <r>
    <x v="22"/>
    <x v="26"/>
    <n v="0"/>
    <n v="0"/>
    <n v="0"/>
    <n v="0"/>
    <s v="202023&quot;1990-1994&quot;"/>
    <s v=""/>
  </r>
  <r>
    <x v="23"/>
    <x v="26"/>
    <n v="0"/>
    <n v="0"/>
    <n v="0"/>
    <n v="0"/>
    <s v="202024&quot;1990-1994&quot;"/>
    <s v=""/>
  </r>
  <r>
    <x v="24"/>
    <x v="26"/>
    <n v="0"/>
    <n v="0"/>
    <n v="0"/>
    <n v="0"/>
    <s v="202025&quot;1990-1994&quot;"/>
    <s v=""/>
  </r>
  <r>
    <x v="25"/>
    <x v="26"/>
    <n v="0"/>
    <n v="0"/>
    <n v="0"/>
    <n v="0"/>
    <s v="202026&quot;1990-1994&quot;"/>
    <s v=""/>
  </r>
  <r>
    <x v="26"/>
    <x v="26"/>
    <n v="0"/>
    <n v="0"/>
    <n v="0"/>
    <n v="0"/>
    <s v="202027&quot;1990-1994&quot;"/>
    <s v=""/>
  </r>
  <r>
    <x v="27"/>
    <x v="26"/>
    <n v="0"/>
    <n v="0"/>
    <n v="0"/>
    <n v="0"/>
    <s v="202028&quot;1990-1994&quot;"/>
    <s v=""/>
  </r>
  <r>
    <x v="28"/>
    <x v="26"/>
    <n v="0"/>
    <n v="0"/>
    <n v="0"/>
    <n v="0"/>
    <s v="202029&quot;1990-1994&quot;"/>
    <s v=""/>
  </r>
  <r>
    <x v="29"/>
    <x v="26"/>
    <n v="0"/>
    <n v="0"/>
    <n v="0"/>
    <n v="0"/>
    <s v="202030&quot;1990-1994&quot;"/>
    <s v=""/>
  </r>
  <r>
    <x v="30"/>
    <x v="26"/>
    <n v="0"/>
    <n v="0"/>
    <n v="0"/>
    <n v="0"/>
    <s v="202031&quot;1990-1994&quot;"/>
    <s v=""/>
  </r>
  <r>
    <x v="31"/>
    <x v="26"/>
    <n v="0"/>
    <n v="0"/>
    <n v="0"/>
    <n v="0"/>
    <s v="202032&quot;1990-1994&quot;"/>
    <s v=""/>
  </r>
  <r>
    <x v="32"/>
    <x v="26"/>
    <n v="0"/>
    <n v="0"/>
    <n v="0"/>
    <n v="0"/>
    <s v="202033&quot;1990-1994&quot;"/>
    <s v=""/>
  </r>
  <r>
    <x v="33"/>
    <x v="26"/>
    <n v="0"/>
    <n v="0"/>
    <n v="0"/>
    <n v="0"/>
    <s v="202034&quot;1990-1994&quot;"/>
    <s v=""/>
  </r>
  <r>
    <x v="34"/>
    <x v="26"/>
    <n v="0"/>
    <n v="0"/>
    <n v="0"/>
    <n v="0"/>
    <s v="202035&quot;1990-1994&quot;"/>
    <s v=""/>
  </r>
  <r>
    <x v="35"/>
    <x v="26"/>
    <n v="0"/>
    <n v="0"/>
    <n v="0"/>
    <n v="0"/>
    <s v="202036&quot;1990-1994&quot;"/>
    <s v=""/>
  </r>
  <r>
    <x v="36"/>
    <x v="26"/>
    <n v="0"/>
    <n v="0"/>
    <n v="0"/>
    <n v="0"/>
    <s v="202037&quot;1990-1994&quot;"/>
    <s v=""/>
  </r>
  <r>
    <x v="37"/>
    <x v="26"/>
    <n v="0"/>
    <n v="0"/>
    <n v="0"/>
    <n v="0"/>
    <s v="202038&quot;1990-1994&quot;"/>
    <s v=""/>
  </r>
  <r>
    <x v="38"/>
    <x v="26"/>
    <n v="0"/>
    <n v="0"/>
    <n v="0"/>
    <n v="0"/>
    <s v="202039&quot;1990-1994&quot;"/>
    <s v=""/>
  </r>
  <r>
    <x v="39"/>
    <x v="26"/>
    <n v="0"/>
    <n v="1"/>
    <n v="0"/>
    <n v="1"/>
    <s v="202040&quot;1990-1994&quot;"/>
    <s v=""/>
  </r>
  <r>
    <x v="40"/>
    <x v="26"/>
    <n v="0"/>
    <n v="0"/>
    <n v="0"/>
    <n v="1"/>
    <s v="202041&quot;1990-1994&quot;"/>
    <s v=""/>
  </r>
  <r>
    <x v="41"/>
    <x v="26"/>
    <n v="0"/>
    <n v="0"/>
    <n v="0"/>
    <n v="1"/>
    <s v="202042&quot;1990-1994&quot;"/>
    <s v=""/>
  </r>
  <r>
    <x v="42"/>
    <x v="26"/>
    <n v="0"/>
    <n v="0"/>
    <n v="0"/>
    <n v="1"/>
    <s v="202043&quot;1990-1994&quot;"/>
    <s v=""/>
  </r>
  <r>
    <x v="43"/>
    <x v="26"/>
    <n v="0"/>
    <n v="0"/>
    <n v="0"/>
    <n v="1"/>
    <s v="202044&quot;1990-1994&quot;"/>
    <s v=""/>
  </r>
  <r>
    <x v="44"/>
    <x v="26"/>
    <n v="0"/>
    <n v="1"/>
    <n v="0"/>
    <n v="2"/>
    <s v="202045&quot;1990-1994&quot;"/>
    <s v=""/>
  </r>
  <r>
    <x v="45"/>
    <x v="26"/>
    <n v="0"/>
    <n v="3"/>
    <n v="0"/>
    <n v="5"/>
    <s v="202046&quot;1990-1994&quot;"/>
    <s v=""/>
  </r>
  <r>
    <x v="46"/>
    <x v="26"/>
    <n v="0"/>
    <n v="0"/>
    <n v="0"/>
    <n v="5"/>
    <s v="202047&quot;1990-1994&quot;"/>
    <s v=""/>
  </r>
  <r>
    <x v="47"/>
    <x v="26"/>
    <n v="0"/>
    <n v="0"/>
    <n v="0"/>
    <n v="5"/>
    <s v="202048&quot;1990-1994&quot;"/>
    <s v=""/>
  </r>
  <r>
    <x v="48"/>
    <x v="26"/>
    <n v="0"/>
    <n v="0"/>
    <n v="0"/>
    <n v="5"/>
    <s v="202049&quot;1990-1994&quot;"/>
    <s v=""/>
  </r>
  <r>
    <x v="49"/>
    <x v="26"/>
    <n v="0"/>
    <n v="0"/>
    <n v="0"/>
    <n v="5"/>
    <s v="202050&quot;1990-1994&quot;"/>
    <s v=""/>
  </r>
  <r>
    <x v="50"/>
    <x v="26"/>
    <n v="0"/>
    <n v="1"/>
    <n v="0"/>
    <n v="6"/>
    <s v="202051&quot;1990-1994&quot;"/>
    <s v=""/>
  </r>
  <r>
    <x v="51"/>
    <x v="26"/>
    <n v="0"/>
    <n v="1"/>
    <n v="0"/>
    <n v="7"/>
    <s v="202052&quot;1990-1994&quot;"/>
    <n v="1.8303878981093679E-4"/>
  </r>
  <r>
    <x v="52"/>
    <x v="26"/>
    <n v="0"/>
    <n v="1"/>
    <n v="0"/>
    <n v="8"/>
    <s v="202053&quot;1990-1994&quot;"/>
    <n v="2.0480166954436312E-3"/>
  </r>
  <r>
    <x v="53"/>
    <x v="26"/>
    <n v="0"/>
    <n v="0"/>
    <n v="0"/>
    <n v="8"/>
    <s v="202101&quot;1990-1994&quot;"/>
    <n v="6.1051363278671516E-3"/>
  </r>
  <r>
    <x v="54"/>
    <x v="26"/>
    <n v="0"/>
    <n v="0"/>
    <n v="0"/>
    <n v="8"/>
    <s v="202102&quot;1990-1994&quot;"/>
    <n v="1.1619360027210805E-2"/>
  </r>
  <r>
    <x v="55"/>
    <x v="26"/>
    <n v="0"/>
    <n v="0"/>
    <n v="0"/>
    <n v="8"/>
    <s v="202103&quot;1990-1994&quot;"/>
    <n v="1.4130018073278931E-2"/>
  </r>
  <r>
    <x v="56"/>
    <x v="26"/>
    <n v="0"/>
    <n v="2"/>
    <n v="0"/>
    <n v="10"/>
    <s v="202104&quot;1990-1994&quot;"/>
    <n v="1.5381023345372578E-2"/>
  </r>
  <r>
    <x v="57"/>
    <x v="26"/>
    <n v="0"/>
    <n v="0"/>
    <n v="0"/>
    <n v="10"/>
    <s v="202105&quot;1990-1994&quot;"/>
    <n v="1.6095883500854662E-2"/>
  </r>
  <r>
    <x v="58"/>
    <x v="26"/>
    <n v="0"/>
    <n v="0"/>
    <n v="0"/>
    <n v="10"/>
    <s v="202106&quot;1990-1994&quot;"/>
    <n v="1.7088904966836831E-2"/>
  </r>
  <r>
    <x v="59"/>
    <x v="26"/>
    <n v="0"/>
    <n v="4"/>
    <n v="0"/>
    <n v="14"/>
    <s v="202107&quot;1990-1994&quot;"/>
    <n v="1.8819846593316633E-2"/>
  </r>
  <r>
    <x v="60"/>
    <x v="26"/>
    <n v="0"/>
    <n v="0"/>
    <n v="0"/>
    <n v="14"/>
    <s v="202108&quot;1990-1994&quot;"/>
    <n v="2.1780174737188004E-2"/>
  </r>
  <r>
    <x v="61"/>
    <x v="26"/>
    <n v="0"/>
    <n v="1"/>
    <n v="0"/>
    <n v="15"/>
    <s v="202109&quot;1990-1994&quot;"/>
    <n v="2.6441178250956269E-2"/>
  </r>
  <r>
    <x v="62"/>
    <x v="26"/>
    <n v="0"/>
    <n v="3"/>
    <n v="0"/>
    <n v="18"/>
    <s v="202110&quot;1990-1994&quot;"/>
    <n v="3.1563381865035559E-2"/>
  </r>
  <r>
    <x v="63"/>
    <x v="26"/>
    <n v="0"/>
    <n v="1"/>
    <n v="0"/>
    <n v="19"/>
    <s v="202111&quot;1990-1994&quot;"/>
    <n v="3.6387246664226151E-2"/>
  </r>
  <r>
    <x v="64"/>
    <x v="26"/>
    <n v="0"/>
    <n v="2"/>
    <n v="0"/>
    <n v="21"/>
    <s v="202112&quot;1990-1994&quot;"/>
    <n v="4.0489045056367301E-2"/>
  </r>
  <r>
    <x v="65"/>
    <x v="26"/>
    <n v="0"/>
    <n v="0"/>
    <n v="0"/>
    <n v="21"/>
    <s v="202113&quot;1990-1994&quot;"/>
    <n v="4.3473874455567697E-2"/>
  </r>
  <r>
    <x v="66"/>
    <x v="26"/>
    <n v="0"/>
    <n v="1"/>
    <n v="0"/>
    <n v="22"/>
    <s v="202114&quot;1990-1994&quot;"/>
    <n v="4.7164916508369341E-2"/>
  </r>
  <r>
    <x v="67"/>
    <x v="26"/>
    <n v="0"/>
    <n v="0"/>
    <n v="0"/>
    <n v="22"/>
    <s v="202115&quot;1990-1994&quot;"/>
    <n v="5.3141781558337486E-2"/>
  </r>
  <r>
    <x v="68"/>
    <x v="26"/>
    <n v="0"/>
    <n v="0"/>
    <n v="0"/>
    <n v="22"/>
    <s v="202116&quot;1990-1994&quot;"/>
    <n v="6.0706904453751716E-2"/>
  </r>
  <r>
    <x v="69"/>
    <x v="26"/>
    <n v="0"/>
    <n v="1"/>
    <n v="0"/>
    <n v="23"/>
    <s v="202117&quot;1990-1994&quot;"/>
    <n v="6.683365953632095E-2"/>
  </r>
  <r>
    <x v="70"/>
    <x v="26"/>
    <n v="0"/>
    <n v="0"/>
    <n v="0"/>
    <n v="23"/>
    <s v="202118&quot;1990-1994&quot;"/>
    <n v="7.5293798876401252E-2"/>
  </r>
  <r>
    <x v="71"/>
    <x v="26"/>
    <n v="0"/>
    <n v="2"/>
    <n v="0"/>
    <n v="25"/>
    <s v="202119&quot;1990-1994&quot;"/>
    <n v="8.4468798371963652E-2"/>
  </r>
  <r>
    <x v="72"/>
    <x v="26"/>
    <n v="0"/>
    <n v="0"/>
    <n v="0"/>
    <n v="25"/>
    <s v="202120&quot;1990-1994&quot;"/>
    <n v="9.2274610069727689E-2"/>
  </r>
  <r>
    <x v="73"/>
    <x v="26"/>
    <n v="0"/>
    <n v="0"/>
    <n v="0"/>
    <n v="25"/>
    <s v="202121&quot;1990-1994&quot;"/>
    <n v="0.10241092352437586"/>
  </r>
  <r>
    <x v="74"/>
    <x v="26"/>
    <n v="0"/>
    <n v="0"/>
    <n v="0"/>
    <n v="25"/>
    <s v="202122&quot;1990-1994&quot;"/>
    <n v="0.13128204980384584"/>
  </r>
  <r>
    <x v="75"/>
    <x v="26"/>
    <n v="0"/>
    <n v="0"/>
    <n v="0"/>
    <n v="25"/>
    <s v="202123&quot;1990-1994&quot;"/>
    <n v="0.20739592010861263"/>
  </r>
  <r>
    <x v="76"/>
    <x v="26"/>
    <n v="0"/>
    <n v="0"/>
    <n v="0"/>
    <n v="25"/>
    <s v="202124&quot;1990-1994&quot;"/>
    <n v="0.27657305265463894"/>
  </r>
  <r>
    <x v="77"/>
    <x v="26"/>
    <n v="0"/>
    <n v="0"/>
    <n v="0"/>
    <n v="25"/>
    <s v="202125&quot;1990-1994&quot;"/>
    <n v="0.32108750983653339"/>
  </r>
  <r>
    <x v="78"/>
    <x v="26"/>
    <n v="0"/>
    <n v="0"/>
    <n v="0"/>
    <n v="25"/>
    <s v="202126&quot;1990-1994&quot;"/>
    <n v="0.35284401924357417"/>
  </r>
  <r>
    <x v="79"/>
    <x v="26"/>
    <n v="0"/>
    <n v="0"/>
    <n v="0"/>
    <n v="25"/>
    <s v="202127&quot;1990-1994&quot;"/>
    <n v="0.37337895370992241"/>
  </r>
  <r>
    <x v="80"/>
    <x v="26"/>
    <n v="0"/>
    <n v="0"/>
    <n v="0"/>
    <n v="25"/>
    <s v="202128&quot;1990-1994&quot;"/>
    <n v="0.39871757547107267"/>
  </r>
  <r>
    <x v="81"/>
    <x v="26"/>
    <n v="0"/>
    <n v="0"/>
    <n v="0"/>
    <n v="25"/>
    <s v="202129&quot;1990-1994&quot;"/>
    <n v="0.41732844076893588"/>
  </r>
  <r>
    <x v="82"/>
    <x v="26"/>
    <n v="0"/>
    <n v="0"/>
    <n v="0"/>
    <n v="25"/>
    <s v="202130&quot;1990-1994&quot;"/>
    <n v="0.43586724355112549"/>
  </r>
  <r>
    <x v="83"/>
    <x v="26"/>
    <n v="0"/>
    <n v="0"/>
    <n v="0"/>
    <n v="25"/>
    <s v="202131&quot;1990-1994&quot;"/>
    <n v="0.44966721530261933"/>
  </r>
  <r>
    <x v="84"/>
    <x v="26"/>
    <n v="0"/>
    <n v="0"/>
    <n v="0"/>
    <n v="25"/>
    <s v="202132&quot;1990-1994&quot;"/>
    <n v="0.4585352284814122"/>
  </r>
  <r>
    <x v="85"/>
    <x v="26"/>
    <n v="0"/>
    <n v="1"/>
    <n v="0"/>
    <n v="26"/>
    <s v="202133&quot;1990-1994&quot;"/>
    <n v="0.46629492016914514"/>
  </r>
  <r>
    <x v="86"/>
    <x v="26"/>
    <n v="0"/>
    <n v="0"/>
    <n v="0"/>
    <n v="26"/>
    <s v="202134&quot;1990-1994&quot;"/>
    <n v="0.4734939654849375"/>
  </r>
  <r>
    <x v="87"/>
    <x v="26"/>
    <n v="0"/>
    <n v="0"/>
    <n v="0"/>
    <n v="26"/>
    <s v="202135&quot;1990-1994&quot;"/>
    <n v="0.47911340045716461"/>
  </r>
  <r>
    <x v="88"/>
    <x v="26"/>
    <n v="0"/>
    <n v="0"/>
    <n v="0"/>
    <n v="26"/>
    <s v="202136&quot;1990-1994&quot;"/>
    <n v="0.48388826274569713"/>
  </r>
  <r>
    <x v="89"/>
    <x v="26"/>
    <n v="0"/>
    <n v="1"/>
    <n v="0"/>
    <n v="27"/>
    <s v="202137&quot;1990-1994&quot;"/>
    <n v="0.48839072872498351"/>
  </r>
  <r>
    <x v="90"/>
    <x v="26"/>
    <n v="0"/>
    <n v="0"/>
    <n v="0"/>
    <n v="27"/>
    <s v="202138&quot;1990-1994&quot;"/>
    <n v="0.49235560833734482"/>
  </r>
  <r>
    <x v="91"/>
    <x v="26"/>
    <n v="0"/>
    <n v="0"/>
    <n v="0"/>
    <n v="27"/>
    <s v="202139&quot;1990-1994&quot;"/>
    <n v="0.49532026023215658"/>
  </r>
  <r>
    <x v="92"/>
    <x v="26"/>
    <n v="0"/>
    <n v="0"/>
    <n v="0"/>
    <n v="27"/>
    <s v="202140&quot;1990-1994&quot;"/>
    <n v="0.49859189844373791"/>
  </r>
  <r>
    <x v="93"/>
    <x v="26"/>
    <n v="0"/>
    <n v="0"/>
    <n v="0"/>
    <n v="27"/>
    <s v="202141&quot;1990-1994&quot;"/>
    <n v="0.50207107670045914"/>
  </r>
  <r>
    <x v="94"/>
    <x v="26"/>
    <n v="0"/>
    <n v="0"/>
    <n v="0"/>
    <n v="27"/>
    <s v="202142&quot;1990-1994&quot;"/>
    <n v="0.5078749917128107"/>
  </r>
  <r>
    <x v="95"/>
    <x v="26"/>
    <n v="0"/>
    <n v="0"/>
    <n v="0"/>
    <n v="27"/>
    <s v="202143&quot;1990-1994&quot;"/>
    <n v="0.51801707016871279"/>
  </r>
  <r>
    <x v="96"/>
    <x v="26"/>
    <n v="0"/>
    <n v="0"/>
    <n v="0"/>
    <n v="27"/>
    <s v="202144&quot;1990-1994&quot;"/>
    <n v="0.53514200639338638"/>
  </r>
  <r>
    <x v="97"/>
    <x v="26"/>
    <n v="0"/>
    <n v="0"/>
    <n v="0"/>
    <n v="27"/>
    <s v="202145&quot;1990-1994&quot;"/>
    <n v="0.55116582737856745"/>
  </r>
  <r>
    <x v="98"/>
    <x v="26"/>
    <n v="0"/>
    <n v="0"/>
    <n v="0"/>
    <n v="27"/>
    <s v="202146&quot;1990-1994&quot;"/>
    <n v="0.56839020987487066"/>
  </r>
  <r>
    <x v="99"/>
    <x v="26"/>
    <n v="0"/>
    <n v="0"/>
    <n v="0"/>
    <n v="27"/>
    <s v="202147&quot;1990-1994&quot;"/>
    <n v="0.58774043658354491"/>
  </r>
  <r>
    <x v="100"/>
    <x v="26"/>
    <n v="0"/>
    <n v="0"/>
    <n v="0"/>
    <n v="27"/>
    <s v="202148&quot;1990-1994&quot;"/>
    <n v="0.59865214270684108"/>
  </r>
  <r>
    <x v="101"/>
    <x v="26"/>
    <n v="0"/>
    <n v="0"/>
    <n v="0"/>
    <n v="27"/>
    <s v="202149&quot;1990-1994&quot;"/>
    <n v="0.60558743921526803"/>
  </r>
  <r>
    <x v="102"/>
    <x v="26"/>
    <n v="0"/>
    <n v="0"/>
    <n v="0"/>
    <n v="27"/>
    <s v="202150&quot;1990-1994&quot;"/>
    <n v="0.61149080049924909"/>
  </r>
  <r>
    <x v="103"/>
    <x v="26"/>
    <n v="0"/>
    <n v="1"/>
    <n v="0"/>
    <n v="28"/>
    <s v="202151&quot;1990-1994&quot;"/>
    <n v="0.6138443622611488"/>
  </r>
  <r>
    <x v="104"/>
    <x v="26"/>
    <n v="0"/>
    <n v="1"/>
    <n v="0"/>
    <n v="29"/>
    <s v="202152&quot;1990-1994&quot;"/>
    <n v="0.61573384142211052"/>
  </r>
  <r>
    <x v="105"/>
    <x v="26"/>
    <n v="0"/>
    <n v="0"/>
    <n v="0"/>
    <n v="29"/>
    <s v="202201&quot;1990-1994&quot;"/>
    <n v="0.61980104980672834"/>
  </r>
  <r>
    <x v="106"/>
    <x v="26"/>
    <n v="0"/>
    <n v="0"/>
    <n v="0"/>
    <n v="29"/>
    <s v="202202&quot;1990-1994&quot;"/>
    <n v="0.62366792439777352"/>
  </r>
  <r>
    <x v="107"/>
    <x v="26"/>
    <n v="0"/>
    <n v="0"/>
    <n v="0"/>
    <n v="29"/>
    <s v="202203&quot;1990-1994&quot;"/>
    <n v="0.62664987129634697"/>
  </r>
  <r>
    <x v="108"/>
    <x v="26"/>
    <n v="0"/>
    <n v="1"/>
    <n v="0"/>
    <n v="30"/>
    <s v="202204&quot;1990-1994&quot;"/>
    <n v="0.62868059298802903"/>
  </r>
  <r>
    <x v="109"/>
    <x v="26"/>
    <n v="0"/>
    <n v="0"/>
    <n v="0"/>
    <n v="30"/>
    <s v="202205&quot;1990-1994&quot;"/>
    <n v="0.62977161947532723"/>
  </r>
  <r>
    <x v="110"/>
    <x v="26"/>
    <n v="0"/>
    <n v="0"/>
    <n v="0"/>
    <n v="30"/>
    <s v="202206&quot;1990-1994&quot;"/>
    <n v="0.6303567671025968"/>
  </r>
  <r>
    <x v="111"/>
    <x v="26"/>
    <n v="0"/>
    <n v="0"/>
    <n v="0"/>
    <n v="30"/>
    <s v="202207&quot;1990-1994&quot;"/>
    <n v="0.63069257842563575"/>
  </r>
  <r>
    <x v="112"/>
    <x v="26"/>
    <n v="0"/>
    <n v="0"/>
    <n v="0"/>
    <n v="30"/>
    <s v="202208&quot;1990-1994&quot;"/>
    <n v="0.63102118349710745"/>
  </r>
  <r>
    <x v="113"/>
    <x v="26"/>
    <n v="0"/>
    <n v="0"/>
    <n v="0"/>
    <n v="30"/>
    <s v="202209&quot;1990-1994&quot;"/>
    <n v="0.63130943355980185"/>
  </r>
  <r>
    <x v="114"/>
    <x v="26"/>
    <n v="0"/>
    <n v="0"/>
    <n v="0"/>
    <n v="30"/>
    <s v="202210&quot;1990-1994&quot;"/>
    <n v="0.6317043361456931"/>
  </r>
  <r>
    <x v="115"/>
    <x v="26"/>
    <n v="0"/>
    <n v="1"/>
    <n v="0"/>
    <n v="31"/>
    <s v="202211&quot;1990-1994&quot;"/>
    <n v="0.63199835120964143"/>
  </r>
  <r>
    <x v="116"/>
    <x v="26"/>
    <n v="0"/>
    <n v="0"/>
    <n v="0"/>
    <n v="31"/>
    <s v="202212&quot;1990-1994&quot;"/>
    <n v="0.63222606875916998"/>
  </r>
  <r>
    <x v="117"/>
    <x v="26"/>
    <n v="0"/>
    <n v="0"/>
    <n v="0"/>
    <n v="31"/>
    <s v="202213&quot;1990-1994&quot;"/>
    <n v="0.6324883763162219"/>
  </r>
  <r>
    <x v="118"/>
    <x v="26"/>
    <n v="0"/>
    <n v="1"/>
    <n v="0"/>
    <n v="32"/>
    <s v="202214&quot;1990-1994&quot;"/>
    <n v="0.63266420885446539"/>
  </r>
  <r>
    <x v="119"/>
    <x v="26"/>
    <n v="0"/>
    <n v="0"/>
    <n v="0"/>
    <n v="32"/>
    <s v="202215&quot;1990-1994&quot;"/>
    <n v="0.63281842263800692"/>
  </r>
  <r>
    <x v="120"/>
    <x v="26"/>
    <n v="0"/>
    <n v="0"/>
    <n v="0"/>
    <n v="32"/>
    <s v="202216&quot;1990-1994&quot;"/>
    <n v="0.63296543016998108"/>
  </r>
  <r>
    <x v="121"/>
    <x v="26"/>
    <n v="0"/>
    <n v="0"/>
    <n v="0"/>
    <n v="32"/>
    <s v="202217&quot;1990-1994&quot;"/>
    <n v="0.6331513514604189"/>
  </r>
  <r>
    <x v="122"/>
    <x v="26"/>
    <n v="0"/>
    <n v="0"/>
    <n v="0"/>
    <n v="32"/>
    <s v="202218&quot;1990-1994&quot;"/>
    <n v="0.63329691774207963"/>
  </r>
  <r>
    <x v="123"/>
    <x v="26"/>
    <n v="0"/>
    <n v="0"/>
    <n v="0"/>
    <n v="32"/>
    <s v="202219&quot;1990-1994&quot;"/>
    <n v="0.63346266152812891"/>
  </r>
  <r>
    <x v="124"/>
    <x v="26"/>
    <n v="0"/>
    <n v="0"/>
    <n v="0"/>
    <n v="32"/>
    <s v="202220&quot;1990-1994&quot;"/>
    <n v="0.63359669780728178"/>
  </r>
  <r>
    <x v="125"/>
    <x v="26"/>
    <n v="0"/>
    <n v="0"/>
    <n v="0"/>
    <n v="32"/>
    <s v="202221&quot;1990-1994&quot;"/>
    <n v="0.63369614407891128"/>
  </r>
  <r>
    <x v="126"/>
    <x v="26"/>
    <n v="0"/>
    <n v="0"/>
    <n v="0"/>
    <n v="32"/>
    <s v="202222&quot;1990-1994&quot;"/>
    <n v="0.63379703160085432"/>
  </r>
  <r>
    <x v="127"/>
    <x v="26"/>
    <n v="0"/>
    <n v="0"/>
    <n v="0"/>
    <n v="32"/>
    <s v="202223&quot;1990-1994&quot;"/>
    <n v="0.63387485911778185"/>
  </r>
  <r>
    <x v="128"/>
    <x v="26"/>
    <n v="0"/>
    <n v="0"/>
    <n v="0"/>
    <n v="32"/>
    <s v="202224&quot;1990-1994&quot;"/>
    <n v="0.6339584516359632"/>
  </r>
  <r>
    <x v="129"/>
    <x v="26"/>
    <n v="0"/>
    <n v="0"/>
    <n v="0"/>
    <n v="32"/>
    <s v="202225&quot;1990-1994&quot;"/>
    <n v="0.63400889539693472"/>
  </r>
  <r>
    <x v="130"/>
    <x v="26"/>
    <n v="0"/>
    <n v="0"/>
    <n v="0"/>
    <n v="32"/>
    <s v="202226&quot;1990-1994&quot;"/>
    <n v="0.63409248791511608"/>
  </r>
  <r>
    <x v="131"/>
    <x v="26"/>
    <n v="0"/>
    <n v="0"/>
    <n v="0"/>
    <n v="32"/>
    <s v="202227&quot;1990-1994&quot;"/>
    <n v="0.63417608043329754"/>
  </r>
  <r>
    <x v="132"/>
    <x v="26"/>
    <n v="0"/>
    <n v="0"/>
    <n v="0"/>
    <n v="32"/>
    <s v="202228&quot;1990-1994&quot;"/>
    <n v="0.6342913804583753"/>
  </r>
  <r>
    <x v="133"/>
    <x v="26"/>
    <n v="0"/>
    <n v="0"/>
    <n v="0"/>
    <n v="32"/>
    <s v="202229&quot;1990-1994&quot;"/>
    <n v="0.63440523923313952"/>
  </r>
  <r>
    <x v="134"/>
    <x v="26"/>
    <n v="0"/>
    <n v="0"/>
    <n v="0"/>
    <n v="32"/>
    <s v="202230&quot;1990-1994&quot;"/>
    <n v="0.634534951761352"/>
  </r>
  <r>
    <x v="135"/>
    <x v="26"/>
    <n v="0"/>
    <n v="0"/>
    <n v="0"/>
    <n v="32"/>
    <s v="202231&quot;1990-1994&quot;"/>
    <n v="0.63466034053862408"/>
  </r>
  <r>
    <x v="136"/>
    <x v="26"/>
    <n v="0"/>
    <n v="0"/>
    <n v="0"/>
    <n v="32"/>
    <s v="202232&quot;1990-1994&quot;"/>
    <n v="0.63474537430711886"/>
  </r>
  <r>
    <x v="137"/>
    <x v="26"/>
    <n v="0"/>
    <n v="0"/>
    <n v="0"/>
    <n v="32"/>
    <s v="202233&quot;1990-1994&quot;"/>
    <n v="0.63485923308188319"/>
  </r>
  <r>
    <x v="138"/>
    <x v="26"/>
    <n v="0"/>
    <n v="0"/>
    <n v="0"/>
    <n v="32"/>
    <s v="202234&quot;1990-1994&quot;"/>
    <n v="0.63494570810069151"/>
  </r>
  <r>
    <x v="139"/>
    <x v="26"/>
    <n v="0"/>
    <n v="0"/>
    <n v="0"/>
    <n v="32"/>
    <s v="202235&quot;1990-1994&quot;"/>
    <n v="0.63501632936605168"/>
  </r>
  <r>
    <x v="140"/>
    <x v="26"/>
    <n v="0"/>
    <n v="0"/>
    <n v="0"/>
    <n v="32"/>
    <s v="202236&quot;1990-1994&quot;"/>
    <n v="0.63508118563015792"/>
  </r>
  <r>
    <x v="141"/>
    <x v="26"/>
    <n v="0"/>
    <n v="0"/>
    <n v="0"/>
    <n v="32"/>
    <s v="202237&quot;1990-1994&quot;"/>
    <n v="0.63516477814833927"/>
  </r>
  <r>
    <x v="142"/>
    <x v="26"/>
    <n v="0"/>
    <n v="0"/>
    <n v="0"/>
    <n v="32"/>
    <s v="202238&quot;1990-1994&quot;"/>
    <n v="0.63524404691558023"/>
  </r>
  <r>
    <x v="143"/>
    <x v="26"/>
    <n v="0"/>
    <n v="0"/>
    <n v="0"/>
    <n v="32"/>
    <s v="202239&quot;1990-1994&quot;"/>
    <n v="0.63529304942623821"/>
  </r>
  <r>
    <x v="144"/>
    <x v="26"/>
    <n v="0"/>
    <n v="0"/>
    <n v="0"/>
    <n v="32"/>
    <s v="202240&quot;1990-1994&quot;"/>
    <n v="0.63537087694316574"/>
  </r>
  <r>
    <x v="145"/>
    <x v="26"/>
    <n v="0"/>
    <n v="0"/>
    <n v="0"/>
    <n v="32"/>
    <s v="202241&quot;1990-1994&quot;"/>
    <n v="0.63541987945382383"/>
  </r>
  <r>
    <x v="146"/>
    <x v="26"/>
    <n v="0"/>
    <n v="0"/>
    <n v="0"/>
    <n v="32"/>
    <s v="202242&quot;1990-1994&quot;"/>
    <n v="0.63549050071918389"/>
  </r>
  <r>
    <x v="147"/>
    <x v="26"/>
    <n v="0"/>
    <n v="1"/>
    <n v="0"/>
    <n v="33"/>
    <s v="202243&quot;1990-1994&quot;"/>
    <n v="0.63552509072670726"/>
  </r>
  <r>
    <x v="148"/>
    <x v="26"/>
    <n v="0"/>
    <n v="0"/>
    <n v="0"/>
    <n v="33"/>
    <s v="202244&quot;1990-1994&quot;"/>
    <n v="0.63558850574049996"/>
  </r>
  <r>
    <x v="149"/>
    <x v="26"/>
    <n v="0"/>
    <n v="0"/>
    <n v="0"/>
    <n v="33"/>
    <s v="202245&quot;1990-1994&quot;"/>
    <n v="0.63563894950147148"/>
  </r>
  <r>
    <x v="150"/>
    <x v="26"/>
    <n v="0"/>
    <n v="0"/>
    <n v="0"/>
    <n v="33"/>
    <s v="202246&quot;1990-1994&quot;"/>
    <n v="0.63567065700836789"/>
  </r>
  <r>
    <x v="151"/>
    <x v="26"/>
    <n v="0"/>
    <n v="0"/>
    <n v="0"/>
    <n v="33"/>
    <s v="202247&quot;1990-1994&quot;"/>
    <n v="0.63570957076683166"/>
  </r>
  <r>
    <x v="152"/>
    <x v="26"/>
    <n v="0"/>
    <n v="0"/>
    <n v="0"/>
    <n v="33"/>
    <s v="202248&quot;1990-1994&quot;"/>
    <n v="0.63573263077184716"/>
  </r>
  <r>
    <x v="153"/>
    <x v="26"/>
    <n v="0"/>
    <n v="0"/>
    <n v="0"/>
    <n v="33"/>
    <s v="202249&quot;1990-1994&quot;"/>
    <n v="0.63576001452780317"/>
  </r>
  <r>
    <x v="154"/>
    <x v="26"/>
    <n v="0"/>
    <n v="0"/>
    <n v="0"/>
    <n v="33"/>
    <s v="202250&quot;1990-1994&quot;"/>
    <n v="0.63578595703344565"/>
  </r>
  <r>
    <x v="155"/>
    <x v="26"/>
    <n v="0"/>
    <n v="0"/>
    <n v="0"/>
    <n v="33"/>
    <s v="202251&quot;1990-1994&quot;"/>
    <n v="0.63581478203971509"/>
  </r>
  <r>
    <x v="156"/>
    <x v="26"/>
    <n v="0"/>
    <n v="0"/>
    <n v="0"/>
    <n v="33"/>
    <s v="202252&quot;1990-1994&quot;"/>
    <n v="0.63582198829128245"/>
  </r>
  <r>
    <x v="157"/>
    <x v="26"/>
    <n v="0"/>
    <n v="0"/>
    <n v="0"/>
    <n v="33"/>
    <s v="202301&quot;1990-1994&quot;"/>
    <n v="0.63584648954661149"/>
  </r>
  <r>
    <x v="158"/>
    <x v="26"/>
    <n v="0"/>
    <n v="0"/>
    <n v="0"/>
    <n v="33"/>
    <s v="202302&quot;1990-1994&quot;"/>
    <n v="0.63591711081197155"/>
  </r>
  <r>
    <x v="159"/>
    <x v="26"/>
    <n v="0"/>
    <n v="0"/>
    <n v="0"/>
    <n v="33"/>
    <s v="202303&quot;1990-1994&quot;"/>
    <n v="0.63596755457294307"/>
  </r>
  <r>
    <x v="160"/>
    <x v="26"/>
    <n v="0"/>
    <n v="0"/>
    <n v="0"/>
    <n v="33"/>
    <s v="202304&quot;1990-1994&quot;"/>
    <n v="0.63600214458046644"/>
  </r>
  <r>
    <x v="161"/>
    <x v="26"/>
    <n v="0"/>
    <n v="0"/>
    <n v="0"/>
    <n v="33"/>
    <s v="202305&quot;1990-1994&quot;"/>
    <n v="0.63604682334018403"/>
  </r>
  <r>
    <x v="162"/>
    <x v="26"/>
    <n v="0"/>
    <n v="0"/>
    <n v="0"/>
    <n v="33"/>
    <s v="202306&quot;1990-1994&quot;"/>
    <n v="0.63607420709614004"/>
  </r>
  <r>
    <x v="163"/>
    <x v="26"/>
    <n v="0"/>
    <n v="0"/>
    <n v="0"/>
    <n v="33"/>
    <s v="202307&quot;1990-1994&quot;"/>
    <n v="0.63609150209990173"/>
  </r>
  <r>
    <x v="164"/>
    <x v="26"/>
    <n v="0"/>
    <n v="0"/>
    <n v="0"/>
    <n v="33"/>
    <s v="202308&quot;1990-1994&quot;"/>
    <n v="0.63610879710366341"/>
  </r>
  <r>
    <x v="165"/>
    <x v="26"/>
    <n v="0"/>
    <n v="0"/>
    <n v="0"/>
    <n v="33"/>
    <s v="202309&quot;1990-1994&quot;"/>
    <n v="0.63612320960679813"/>
  </r>
  <r>
    <x v="166"/>
    <x v="26"/>
    <n v="0"/>
    <n v="0"/>
    <n v="0"/>
    <n v="33"/>
    <s v="202310&quot;1990-1994&quot;"/>
    <n v="0.63615203461306757"/>
  </r>
  <r>
    <x v="167"/>
    <x v="26"/>
    <n v="0"/>
    <n v="0"/>
    <n v="0"/>
    <n v="33"/>
    <s v="202311&quot;1990-1994&quot;"/>
    <n v="0.63616500586588876"/>
  </r>
  <r>
    <x v="168"/>
    <x v="26"/>
    <n v="0"/>
    <n v="0"/>
    <n v="0"/>
    <n v="33"/>
    <s v="202312&quot;1990-1994&quot;"/>
    <n v="0.63617797711871005"/>
  </r>
  <r>
    <x v="169"/>
    <x v="26"/>
    <n v="0"/>
    <n v="0"/>
    <n v="0"/>
    <n v="33"/>
    <s v="202313&quot;1990-1994&quot;"/>
    <n v="0.63619959587341213"/>
  </r>
  <r>
    <x v="170"/>
    <x v="26"/>
    <n v="0"/>
    <n v="0"/>
    <n v="0"/>
    <n v="33"/>
    <s v="202314&quot;1990-1994&quot;"/>
    <n v="0.63620391962435252"/>
  </r>
  <r>
    <x v="171"/>
    <x v="26"/>
    <n v="0"/>
    <n v="0"/>
    <n v="0"/>
    <n v="33"/>
    <s v="202315&quot;1990-1994&quot;"/>
    <n v="0.63621833212748724"/>
  </r>
  <r>
    <x v="172"/>
    <x v="26"/>
    <n v="0"/>
    <n v="0"/>
    <n v="0"/>
    <n v="33"/>
    <s v="202316&quot;1990-1994&quot;"/>
    <n v="0.63623130338030853"/>
  </r>
  <r>
    <x v="173"/>
    <x v="26"/>
    <n v="0"/>
    <n v="0"/>
    <n v="0"/>
    <n v="33"/>
    <s v="202317&quot;1990-1994&quot;"/>
    <n v="0.63624139213250275"/>
  </r>
  <r>
    <x v="174"/>
    <x v="26"/>
    <n v="0"/>
    <n v="0"/>
    <n v="0"/>
    <n v="33"/>
    <s v="202318&quot;1990-1994&quot;"/>
    <n v="0.63624571588344325"/>
  </r>
  <r>
    <x v="175"/>
    <x v="26"/>
    <n v="0"/>
    <n v="0"/>
    <n v="0"/>
    <n v="33"/>
    <s v="202319&quot;1990-1994&quot;"/>
    <n v="0.63625292213501061"/>
  </r>
  <r>
    <x v="176"/>
    <x v="26"/>
    <n v="0"/>
    <n v="0"/>
    <n v="0"/>
    <n v="33"/>
    <s v="202320&quot;1990-1994&quot;"/>
    <n v="0.63625724588595101"/>
  </r>
  <r>
    <x v="177"/>
    <x v="26"/>
    <n v="0"/>
    <n v="0"/>
    <n v="0"/>
    <n v="33"/>
    <s v="202321&quot;1990-1994&quot;"/>
    <n v="0.63626445213751837"/>
  </r>
  <r>
    <x v="178"/>
    <x v="26"/>
    <n v="0"/>
    <n v="0"/>
    <n v="0"/>
    <n v="33"/>
    <s v="202322&quot;1990-1994&quot;"/>
    <n v="0.63626445213751837"/>
  </r>
  <r>
    <x v="179"/>
    <x v="26"/>
    <n v="0"/>
    <n v="0"/>
    <n v="0"/>
    <n v="33"/>
    <s v="202323&quot;1990-1994&quot;"/>
    <n v="0.63626589338783179"/>
  </r>
  <r>
    <x v="180"/>
    <x v="26"/>
    <n v="0"/>
    <n v="1"/>
    <n v="0"/>
    <n v="34"/>
    <s v="202324&quot;1990-1994&quot;"/>
    <n v="0.63626589338783179"/>
  </r>
  <r>
    <x v="181"/>
    <x v="26"/>
    <n v="0"/>
    <n v="0"/>
    <n v="0"/>
    <n v="34"/>
    <s v="202325&quot;1990-1994&quot;"/>
    <n v="0.63626589338783179"/>
  </r>
  <r>
    <x v="182"/>
    <x v="26"/>
    <n v="0"/>
    <n v="0"/>
    <n v="0"/>
    <n v="34"/>
    <s v="202326&quot;1990-1994&quot;"/>
    <n v="0.63626877588845876"/>
  </r>
  <r>
    <x v="183"/>
    <x v="26"/>
    <n v="0"/>
    <n v="0"/>
    <n v="0"/>
    <n v="34"/>
    <s v="202327&quot;1990-1994&quot;"/>
    <n v="0.63626877588845876"/>
  </r>
  <r>
    <x v="184"/>
    <x v="26"/>
    <n v="0"/>
    <n v="0"/>
    <n v="0"/>
    <n v="34"/>
    <s v="202328&quot;1990-1994&quot;"/>
    <n v="0.63627021713877219"/>
  </r>
  <r>
    <x v="185"/>
    <x v="26"/>
    <n v="0"/>
    <n v="0"/>
    <n v="0"/>
    <n v="34"/>
    <s v="202329&quot;1990-1994&quot;"/>
    <n v="0.63627021713877219"/>
  </r>
  <r>
    <x v="186"/>
    <x v="26"/>
    <n v="0"/>
    <n v="0"/>
    <n v="0"/>
    <n v="34"/>
    <s v="202330&quot;1990-1994&quot;"/>
    <n v="0.63627021713877219"/>
  </r>
  <r>
    <x v="187"/>
    <x v="26"/>
    <n v="0"/>
    <n v="0"/>
    <n v="0"/>
    <n v="34"/>
    <s v="202331&quot;1990-1994&quot;"/>
    <n v="0.63627309963939915"/>
  </r>
  <r>
    <x v="188"/>
    <x v="26"/>
    <n v="0"/>
    <n v="0"/>
    <n v="0"/>
    <n v="34"/>
    <s v="202332&quot;1990-1994&quot;"/>
    <n v="0.63627309963939915"/>
  </r>
  <r>
    <x v="189"/>
    <x v="26"/>
    <n v="0"/>
    <n v="0"/>
    <n v="0"/>
    <n v="34"/>
    <s v="202333&quot;1990-1994&quot;"/>
    <n v="0.63627309963939915"/>
  </r>
  <r>
    <x v="190"/>
    <x v="26"/>
    <n v="0"/>
    <n v="0"/>
    <n v="0"/>
    <n v="34"/>
    <s v="202334&quot;1990-1994&quot;"/>
    <n v="0.63627598214002612"/>
  </r>
  <r>
    <x v="191"/>
    <x v="26"/>
    <n v="0"/>
    <n v="0"/>
    <n v="0"/>
    <n v="34"/>
    <s v="202335&quot;1990-1994&quot;"/>
    <n v="0.63627886464065309"/>
  </r>
  <r>
    <x v="192"/>
    <x v="26"/>
    <n v="0"/>
    <n v="0"/>
    <n v="0"/>
    <n v="34"/>
    <s v="202336&quot;1990-1994&quot;"/>
    <n v="0.63627886464065309"/>
  </r>
  <r>
    <x v="193"/>
    <x v="26"/>
    <n v="0"/>
    <n v="0"/>
    <n v="0"/>
    <n v="34"/>
    <s v="202337&quot;1990-1994&quot;"/>
    <n v="0.63628174714128005"/>
  </r>
  <r>
    <x v="194"/>
    <x v="26"/>
    <n v="0"/>
    <n v="0"/>
    <n v="0"/>
    <n v="34"/>
    <s v="202338&quot;1990-1994&quot;"/>
    <n v="0.63628174714128005"/>
  </r>
  <r>
    <x v="195"/>
    <x v="26"/>
    <n v="0"/>
    <n v="0"/>
    <n v="0"/>
    <n v="34"/>
    <s v="202339&quot;1990-1994&quot;"/>
    <n v="0.63628174714128005"/>
  </r>
  <r>
    <x v="196"/>
    <x v="26"/>
    <n v="0"/>
    <n v="0"/>
    <n v="0"/>
    <n v="34"/>
    <s v="202340&quot;1990-1994&quot;"/>
    <n v="0.63628607089222045"/>
  </r>
  <r>
    <x v="197"/>
    <x v="26"/>
    <n v="0"/>
    <n v="0"/>
    <n v="0"/>
    <n v="34"/>
    <s v="202341&quot;1990-1994&quot;"/>
    <n v="0.63629904214504163"/>
  </r>
  <r>
    <x v="198"/>
    <x v="26"/>
    <n v="0"/>
    <n v="0"/>
    <n v="0"/>
    <n v="34"/>
    <s v="202342&quot;1990-1994&quot;"/>
    <n v="0.63630624839660899"/>
  </r>
  <r>
    <x v="199"/>
    <x v="26"/>
    <n v="0"/>
    <n v="0"/>
    <n v="0"/>
    <n v="34"/>
    <s v="202343&quot;1990-1994&quot;"/>
    <n v="0.63631777839911685"/>
  </r>
  <r>
    <x v="200"/>
    <x v="26"/>
    <n v="0"/>
    <n v="0"/>
    <n v="0"/>
    <n v="34"/>
    <s v="202344&quot;1990-1994&quot;"/>
    <n v="0.63634083840413236"/>
  </r>
  <r>
    <x v="201"/>
    <x v="26"/>
    <n v="0"/>
    <n v="0"/>
    <n v="0"/>
    <n v="34"/>
    <s v="202345&quot;1990-1994&quot;"/>
    <n v="0.63636245715883444"/>
  </r>
  <r>
    <x v="202"/>
    <x v="26"/>
    <n v="0"/>
    <n v="0"/>
    <n v="0"/>
    <n v="34"/>
    <s v="202346&quot;1990-1994&quot;"/>
    <n v="0.63637110466071523"/>
  </r>
  <r>
    <x v="203"/>
    <x v="26"/>
    <n v="0"/>
    <n v="1"/>
    <n v="0"/>
    <n v="35"/>
    <s v="202347&quot;1990-1994&quot;"/>
    <n v="0.63638263466322309"/>
  </r>
  <r>
    <x v="204"/>
    <x v="26"/>
    <n v="0"/>
    <n v="0"/>
    <n v="0"/>
    <n v="35"/>
    <s v="202348&quot;1990-1994&quot;"/>
    <n v="0.63639128216510388"/>
  </r>
  <r>
    <x v="205"/>
    <x v="26"/>
    <n v="0"/>
    <n v="0"/>
    <n v="0"/>
    <n v="35"/>
    <s v="202349&quot;1990-1994&quot;"/>
    <n v="0.6364013709172982"/>
  </r>
  <r>
    <x v="206"/>
    <x v="26"/>
    <n v="0"/>
    <n v="0"/>
    <n v="0"/>
    <n v="35"/>
    <s v="202350&quot;1990-1994&quot;"/>
    <n v="0.63641290091980596"/>
  </r>
  <r>
    <x v="207"/>
    <x v="26"/>
    <n v="0"/>
    <n v="0"/>
    <n v="0"/>
    <n v="35"/>
    <s v="202351&quot;1990-1994&quot;"/>
    <n v="0.63641722467074635"/>
  </r>
  <r>
    <x v="208"/>
    <x v="26"/>
    <n v="0"/>
    <n v="0"/>
    <n v="0"/>
    <n v="35"/>
    <s v="202352&quot;1990-1994&quot;"/>
    <n v="0.63641866592105989"/>
  </r>
  <r>
    <x v="209"/>
    <x v="26"/>
    <n v="0"/>
    <n v="0"/>
    <n v="0"/>
    <n v="35"/>
    <s v="202401&quot;1990-1994&quot;"/>
    <n v="0.63642154842168674"/>
  </r>
  <r>
    <x v="210"/>
    <x v="26"/>
    <n v="0"/>
    <n v="0"/>
    <n v="0"/>
    <n v="35"/>
    <s v="202402&quot;1990-1994&quot;"/>
    <n v="0.63642587217262725"/>
  </r>
  <r>
    <x v="211"/>
    <x v="26"/>
    <n v="0"/>
    <n v="0"/>
    <n v="0"/>
    <n v="35"/>
    <s v="202403&quot;1990-1994&quot;"/>
    <n v="0.63643019592356764"/>
  </r>
  <r>
    <x v="212"/>
    <x v="26"/>
    <n v="0"/>
    <n v="0"/>
    <n v="0"/>
    <n v="35"/>
    <s v="202404&quot;1990-1994&quot;"/>
    <n v="0.63643163717388107"/>
  </r>
  <r>
    <x v="213"/>
    <x v="26"/>
    <n v="0"/>
    <n v="0"/>
    <n v="0"/>
    <n v="35"/>
    <s v="202405&quot;1990-1994&quot;"/>
    <n v="0.63643163717388107"/>
  </r>
  <r>
    <x v="214"/>
    <x v="26"/>
    <n v="0"/>
    <n v="0"/>
    <n v="0"/>
    <n v="35"/>
    <s v="202406&quot;1990-1994&quot;"/>
    <n v="0.63643596092482146"/>
  </r>
  <r>
    <x v="215"/>
    <x v="26"/>
    <n v="0"/>
    <n v="0"/>
    <n v="0"/>
    <n v="35"/>
    <s v="202407&quot;1990-1994&quot;"/>
    <n v="0.63643884342544843"/>
  </r>
  <r>
    <x v="216"/>
    <x v="26"/>
    <n v="0"/>
    <n v="0"/>
    <n v="0"/>
    <n v="35"/>
    <s v="202408&quot;1990-1994&quot;"/>
    <n v="0.63644316717638882"/>
  </r>
  <r>
    <x v="217"/>
    <x v="26"/>
    <n v="0"/>
    <n v="0"/>
    <n v="0"/>
    <n v="35"/>
    <s v="202409&quot;1990-1994&quot;"/>
    <n v="0.63644316717638882"/>
  </r>
  <r>
    <x v="218"/>
    <x v="26"/>
    <n v="0"/>
    <n v="0"/>
    <n v="0"/>
    <n v="35"/>
    <s v="202410&quot;1990-1994&quot;"/>
    <n v="0.63644460842670236"/>
  </r>
  <r>
    <x v="219"/>
    <x v="26"/>
    <n v="0"/>
    <n v="0"/>
    <n v="0"/>
    <n v="35"/>
    <s v="202411&quot;1990-1994&quot;"/>
    <n v="0.63644749092732933"/>
  </r>
  <r>
    <x v="220"/>
    <x v="26"/>
    <n v="0"/>
    <n v="0"/>
    <n v="0"/>
    <n v="35"/>
    <s v="202412&quot;1990-1994&quot;"/>
    <n v="0.63644893217764276"/>
  </r>
  <r>
    <x v="221"/>
    <x v="26"/>
    <n v="0"/>
    <n v="0"/>
    <n v="0"/>
    <n v="35"/>
    <s v="202413&quot;1990-1994&quot;"/>
    <n v="0.63645181467826972"/>
  </r>
  <r>
    <x v="222"/>
    <x v="26"/>
    <n v="0"/>
    <n v="0"/>
    <n v="0"/>
    <n v="35"/>
    <s v="202414&quot;1990-1994&quot;"/>
    <n v="0.63645181467826972"/>
  </r>
  <r>
    <x v="223"/>
    <x v="26"/>
    <n v="0"/>
    <n v="0"/>
    <n v="0"/>
    <n v="35"/>
    <s v="202415&quot;1990-1994&quot;"/>
    <n v="0.63645325592858315"/>
  </r>
  <r>
    <x v="224"/>
    <x v="26"/>
    <n v="0"/>
    <n v="0"/>
    <n v="0"/>
    <n v="35"/>
    <s v="202416&quot;1990-1994&quot;"/>
    <n v="0.63645325592858315"/>
  </r>
  <r>
    <x v="225"/>
    <x v="26"/>
    <n v="0"/>
    <n v="0"/>
    <n v="0"/>
    <n v="35"/>
    <s v="202417&quot;1990-1994&quot;"/>
    <n v="0.63645325592858315"/>
  </r>
  <r>
    <x v="226"/>
    <x v="26"/>
    <n v="0"/>
    <n v="0"/>
    <n v="0"/>
    <n v="35"/>
    <s v="202418&quot;1990-1994&quot;"/>
    <n v="0.63645325592858315"/>
  </r>
  <r>
    <x v="227"/>
    <x v="26"/>
    <n v="0"/>
    <n v="0"/>
    <n v="0"/>
    <n v="35"/>
    <s v="202419&quot;1990-1994&quot;"/>
    <n v="0.63645325592858315"/>
  </r>
  <r>
    <x v="228"/>
    <x v="26"/>
    <n v="0"/>
    <n v="0"/>
    <n v="0"/>
    <n v="35"/>
    <s v="202420&quot;1990-1994&quot;"/>
    <n v="0.63645325592858315"/>
  </r>
  <r>
    <x v="229"/>
    <x v="26"/>
    <n v="0"/>
    <n v="0"/>
    <n v="0"/>
    <n v="35"/>
    <s v="202421&quot;1990-1994&quot;"/>
    <n v="0.63645325592858315"/>
  </r>
  <r>
    <x v="230"/>
    <x v="26"/>
    <n v="0"/>
    <n v="0"/>
    <n v="0"/>
    <n v="35"/>
    <s v="202422&quot;1990-1994&quot;"/>
    <n v="0.63645469717889669"/>
  </r>
  <r>
    <x v="231"/>
    <x v="26"/>
    <n v="0"/>
    <n v="0"/>
    <n v="0"/>
    <n v="35"/>
    <s v="202423&quot;1990-1994&quot;"/>
    <n v="0.63645469717889669"/>
  </r>
  <r>
    <x v="232"/>
    <x v="26"/>
    <n v="0"/>
    <n v="0"/>
    <n v="0"/>
    <n v="35"/>
    <s v="202424&quot;1990-1994&quot;"/>
    <n v="0.63645469717889669"/>
  </r>
  <r>
    <x v="233"/>
    <x v="26"/>
    <n v="0"/>
    <n v="0"/>
    <n v="0"/>
    <n v="35"/>
    <s v="202425&quot;1990-1994&quot;"/>
    <n v="0.63645757967952354"/>
  </r>
  <r>
    <x v="234"/>
    <x v="26"/>
    <n v="0"/>
    <n v="0"/>
    <n v="0"/>
    <n v="35"/>
    <s v="202426&quot;1990-1994&quot;"/>
    <n v="0.63645902092983708"/>
  </r>
  <r>
    <x v="235"/>
    <x v="26"/>
    <n v="0"/>
    <n v="0"/>
    <n v="0"/>
    <n v="35"/>
    <s v="202427&quot;1990-1994&quot;"/>
    <n v="0.63646046218015051"/>
  </r>
  <r>
    <x v="236"/>
    <x v="26"/>
    <n v="0"/>
    <n v="0"/>
    <n v="0"/>
    <n v="35"/>
    <s v="202428&quot;1990-1994&quot;"/>
    <n v="0.63646190343046405"/>
  </r>
  <r>
    <x v="237"/>
    <x v="26"/>
    <n v="0"/>
    <n v="0"/>
    <n v="0"/>
    <n v="35"/>
    <s v="202429&quot;1990-1994&quot;"/>
    <n v="0.63646190343046405"/>
  </r>
  <r>
    <x v="238"/>
    <x v="26"/>
    <n v="0"/>
    <n v="0"/>
    <n v="0"/>
    <n v="35"/>
    <s v="202430&quot;1990-1994&quot;"/>
    <n v="0.63646190343046405"/>
  </r>
  <r>
    <x v="239"/>
    <x v="26"/>
    <n v="0"/>
    <n v="0"/>
    <n v="0"/>
    <n v="35"/>
    <s v="202431&quot;1990-1994&quot;"/>
    <n v="0.63646190343046405"/>
  </r>
  <r>
    <x v="240"/>
    <x v="26"/>
    <n v="0"/>
    <n v="0"/>
    <n v="0"/>
    <n v="35"/>
    <s v="202432&quot;1990-1994&quot;"/>
    <n v="0.63646190343046405"/>
  </r>
  <r>
    <x v="241"/>
    <x v="26"/>
    <n v="0"/>
    <n v="0"/>
    <n v="0"/>
    <n v="35"/>
    <s v="202433&quot;1990-1994&quot;"/>
    <n v="0.63646190343046405"/>
  </r>
  <r>
    <x v="242"/>
    <x v="26"/>
    <n v="0"/>
    <n v="0"/>
    <n v="0"/>
    <n v="35"/>
    <s v="202434&quot;1990-1994&quot;"/>
    <n v="0.63646334468077748"/>
  </r>
  <r>
    <x v="243"/>
    <x v="26"/>
    <n v="0"/>
    <n v="0"/>
    <n v="0"/>
    <n v="35"/>
    <s v="202435&quot;1990-1994&quot;"/>
    <n v="0.6364647859310909"/>
  </r>
  <r>
    <x v="244"/>
    <x v="26"/>
    <n v="0"/>
    <n v="0"/>
    <n v="0"/>
    <n v="35"/>
    <s v="202436&quot;1990-1994&quot;"/>
    <n v="0.63646622718140444"/>
  </r>
  <r>
    <x v="245"/>
    <x v="26"/>
    <n v="0"/>
    <n v="0"/>
    <n v="0"/>
    <n v="35"/>
    <s v="202437&quot;1990-1994&quot;"/>
    <n v="0.63646910968203141"/>
  </r>
  <r>
    <x v="246"/>
    <x v="26"/>
    <n v="0"/>
    <n v="0"/>
    <n v="0"/>
    <n v="35"/>
    <s v="202438&quot;1990-1994&quot;"/>
    <n v="0.6364734334329718"/>
  </r>
  <r>
    <x v="247"/>
    <x v="26"/>
    <n v="0"/>
    <n v="0"/>
    <n v="0"/>
    <n v="35"/>
    <s v="202439&quot;1990-1994&quot;"/>
    <n v="0.6364777571839122"/>
  </r>
  <r>
    <x v="248"/>
    <x v="26"/>
    <n v="0"/>
    <n v="0"/>
    <n v="0"/>
    <n v="35"/>
    <s v="202440&quot;1990-1994&quot;"/>
    <n v="0.63648928718641995"/>
  </r>
  <r>
    <x v="249"/>
    <x v="26"/>
    <n v="0"/>
    <n v="0"/>
    <n v="0"/>
    <n v="35"/>
    <s v="202441&quot;1990-1994&quot;"/>
    <n v="0.6365094646908086"/>
  </r>
  <r>
    <x v="0"/>
    <x v="27"/>
    <n v="0"/>
    <n v="0"/>
    <n v="0"/>
    <n v="0"/>
    <s v="202001&quot;1995-1999&quot;"/>
    <s v=""/>
  </r>
  <r>
    <x v="1"/>
    <x v="27"/>
    <n v="0"/>
    <n v="0"/>
    <n v="0"/>
    <n v="0"/>
    <s v="202002&quot;1995-1999&quot;"/>
    <s v=""/>
  </r>
  <r>
    <x v="2"/>
    <x v="27"/>
    <n v="0"/>
    <n v="0"/>
    <n v="0"/>
    <n v="0"/>
    <s v="202003&quot;1995-1999&quot;"/>
    <s v=""/>
  </r>
  <r>
    <x v="3"/>
    <x v="27"/>
    <n v="0"/>
    <n v="0"/>
    <n v="0"/>
    <n v="0"/>
    <s v="202004&quot;1995-1999&quot;"/>
    <s v=""/>
  </r>
  <r>
    <x v="4"/>
    <x v="27"/>
    <n v="0"/>
    <n v="0"/>
    <n v="0"/>
    <n v="0"/>
    <s v="202005&quot;1995-1999&quot;"/>
    <s v=""/>
  </r>
  <r>
    <x v="5"/>
    <x v="27"/>
    <n v="0"/>
    <n v="0"/>
    <n v="0"/>
    <n v="0"/>
    <s v="202006&quot;1995-1999&quot;"/>
    <s v=""/>
  </r>
  <r>
    <x v="6"/>
    <x v="27"/>
    <n v="0"/>
    <n v="0"/>
    <n v="0"/>
    <n v="0"/>
    <s v="202007&quot;1995-1999&quot;"/>
    <s v=""/>
  </r>
  <r>
    <x v="7"/>
    <x v="27"/>
    <n v="0"/>
    <n v="0"/>
    <n v="0"/>
    <n v="0"/>
    <s v="202008&quot;1995-1999&quot;"/>
    <s v=""/>
  </r>
  <r>
    <x v="8"/>
    <x v="27"/>
    <n v="0"/>
    <n v="0"/>
    <n v="0"/>
    <n v="0"/>
    <s v="202009&quot;1995-1999&quot;"/>
    <s v=""/>
  </r>
  <r>
    <x v="9"/>
    <x v="27"/>
    <n v="0"/>
    <n v="0"/>
    <n v="0"/>
    <n v="0"/>
    <s v="202010&quot;1995-1999&quot;"/>
    <s v=""/>
  </r>
  <r>
    <x v="10"/>
    <x v="27"/>
    <n v="0"/>
    <n v="0"/>
    <n v="0"/>
    <n v="0"/>
    <s v="202011&quot;1995-1999&quot;"/>
    <s v=""/>
  </r>
  <r>
    <x v="11"/>
    <x v="27"/>
    <n v="0"/>
    <n v="0"/>
    <n v="0"/>
    <n v="0"/>
    <s v="202012&quot;1995-1999&quot;"/>
    <s v=""/>
  </r>
  <r>
    <x v="12"/>
    <x v="27"/>
    <n v="0"/>
    <n v="0"/>
    <n v="0"/>
    <n v="0"/>
    <s v="202013&quot;1995-1999&quot;"/>
    <s v=""/>
  </r>
  <r>
    <x v="13"/>
    <x v="27"/>
    <n v="0"/>
    <n v="0"/>
    <n v="0"/>
    <n v="0"/>
    <s v="202014&quot;1995-1999&quot;"/>
    <s v=""/>
  </r>
  <r>
    <x v="14"/>
    <x v="27"/>
    <n v="0"/>
    <n v="0"/>
    <n v="0"/>
    <n v="0"/>
    <s v="202015&quot;1995-1999&quot;"/>
    <s v=""/>
  </r>
  <r>
    <x v="15"/>
    <x v="27"/>
    <n v="0"/>
    <n v="0"/>
    <n v="0"/>
    <n v="0"/>
    <s v="202016&quot;1995-1999&quot;"/>
    <s v=""/>
  </r>
  <r>
    <x v="16"/>
    <x v="27"/>
    <n v="0"/>
    <n v="0"/>
    <n v="0"/>
    <n v="0"/>
    <s v="202017&quot;1995-1999&quot;"/>
    <s v=""/>
  </r>
  <r>
    <x v="17"/>
    <x v="27"/>
    <n v="0"/>
    <n v="0"/>
    <n v="0"/>
    <n v="0"/>
    <s v="202018&quot;1995-1999&quot;"/>
    <s v=""/>
  </r>
  <r>
    <x v="18"/>
    <x v="27"/>
    <n v="0"/>
    <n v="0"/>
    <n v="0"/>
    <n v="0"/>
    <s v="202019&quot;1995-1999&quot;"/>
    <s v=""/>
  </r>
  <r>
    <x v="19"/>
    <x v="27"/>
    <n v="0"/>
    <n v="0"/>
    <n v="0"/>
    <n v="0"/>
    <s v="202020&quot;1995-1999&quot;"/>
    <s v=""/>
  </r>
  <r>
    <x v="20"/>
    <x v="27"/>
    <n v="0"/>
    <n v="0"/>
    <n v="0"/>
    <n v="0"/>
    <s v="202021&quot;1995-1999&quot;"/>
    <s v=""/>
  </r>
  <r>
    <x v="21"/>
    <x v="27"/>
    <n v="0"/>
    <n v="0"/>
    <n v="0"/>
    <n v="0"/>
    <s v="202022&quot;1995-1999&quot;"/>
    <s v=""/>
  </r>
  <r>
    <x v="22"/>
    <x v="27"/>
    <n v="0"/>
    <n v="0"/>
    <n v="0"/>
    <n v="0"/>
    <s v="202023&quot;1995-1999&quot;"/>
    <s v=""/>
  </r>
  <r>
    <x v="23"/>
    <x v="27"/>
    <n v="0"/>
    <n v="0"/>
    <n v="0"/>
    <n v="0"/>
    <s v="202024&quot;1995-1999&quot;"/>
    <s v=""/>
  </r>
  <r>
    <x v="24"/>
    <x v="27"/>
    <n v="0"/>
    <n v="0"/>
    <n v="0"/>
    <n v="0"/>
    <s v="202025&quot;1995-1999&quot;"/>
    <s v=""/>
  </r>
  <r>
    <x v="25"/>
    <x v="27"/>
    <n v="0"/>
    <n v="0"/>
    <n v="0"/>
    <n v="0"/>
    <s v="202026&quot;1995-1999&quot;"/>
    <s v=""/>
  </r>
  <r>
    <x v="26"/>
    <x v="27"/>
    <n v="0"/>
    <n v="0"/>
    <n v="0"/>
    <n v="0"/>
    <s v="202027&quot;1995-1999&quot;"/>
    <s v=""/>
  </r>
  <r>
    <x v="27"/>
    <x v="27"/>
    <n v="0"/>
    <n v="0"/>
    <n v="0"/>
    <n v="0"/>
    <s v="202028&quot;1995-1999&quot;"/>
    <s v=""/>
  </r>
  <r>
    <x v="28"/>
    <x v="27"/>
    <n v="0"/>
    <n v="0"/>
    <n v="0"/>
    <n v="0"/>
    <s v="202029&quot;1995-1999&quot;"/>
    <s v=""/>
  </r>
  <r>
    <x v="29"/>
    <x v="27"/>
    <n v="0"/>
    <n v="0"/>
    <n v="0"/>
    <n v="0"/>
    <s v="202030&quot;1995-1999&quot;"/>
    <s v=""/>
  </r>
  <r>
    <x v="30"/>
    <x v="27"/>
    <n v="0"/>
    <n v="0"/>
    <n v="0"/>
    <n v="0"/>
    <s v="202031&quot;1995-1999&quot;"/>
    <s v=""/>
  </r>
  <r>
    <x v="31"/>
    <x v="27"/>
    <n v="0"/>
    <n v="0"/>
    <n v="0"/>
    <n v="0"/>
    <s v="202032&quot;1995-1999&quot;"/>
    <s v=""/>
  </r>
  <r>
    <x v="32"/>
    <x v="27"/>
    <n v="0"/>
    <n v="0"/>
    <n v="0"/>
    <n v="0"/>
    <s v="202033&quot;1995-1999&quot;"/>
    <s v=""/>
  </r>
  <r>
    <x v="33"/>
    <x v="27"/>
    <n v="0"/>
    <n v="0"/>
    <n v="0"/>
    <n v="0"/>
    <s v="202034&quot;1995-1999&quot;"/>
    <s v=""/>
  </r>
  <r>
    <x v="34"/>
    <x v="27"/>
    <n v="0"/>
    <n v="0"/>
    <n v="0"/>
    <n v="0"/>
    <s v="202035&quot;1995-1999&quot;"/>
    <s v=""/>
  </r>
  <r>
    <x v="35"/>
    <x v="27"/>
    <n v="0"/>
    <n v="0"/>
    <n v="0"/>
    <n v="0"/>
    <s v="202036&quot;1995-1999&quot;"/>
    <s v=""/>
  </r>
  <r>
    <x v="36"/>
    <x v="27"/>
    <n v="0"/>
    <n v="0"/>
    <n v="0"/>
    <n v="0"/>
    <s v="202037&quot;1995-1999&quot;"/>
    <s v=""/>
  </r>
  <r>
    <x v="37"/>
    <x v="27"/>
    <n v="0"/>
    <n v="0"/>
    <n v="0"/>
    <n v="0"/>
    <s v="202038&quot;1995-1999&quot;"/>
    <s v=""/>
  </r>
  <r>
    <x v="38"/>
    <x v="27"/>
    <n v="0"/>
    <n v="0"/>
    <n v="0"/>
    <n v="0"/>
    <s v="202039&quot;1995-1999&quot;"/>
    <s v=""/>
  </r>
  <r>
    <x v="39"/>
    <x v="27"/>
    <n v="0"/>
    <n v="0"/>
    <n v="0"/>
    <n v="0"/>
    <s v="202040&quot;1995-1999&quot;"/>
    <s v=""/>
  </r>
  <r>
    <x v="40"/>
    <x v="27"/>
    <n v="0"/>
    <n v="0"/>
    <n v="0"/>
    <n v="0"/>
    <s v="202041&quot;1995-1999&quot;"/>
    <s v=""/>
  </r>
  <r>
    <x v="41"/>
    <x v="27"/>
    <n v="0"/>
    <n v="0"/>
    <n v="0"/>
    <n v="0"/>
    <s v="202042&quot;1995-1999&quot;"/>
    <s v=""/>
  </r>
  <r>
    <x v="42"/>
    <x v="27"/>
    <n v="0"/>
    <n v="0"/>
    <n v="0"/>
    <n v="0"/>
    <s v="202043&quot;1995-1999&quot;"/>
    <s v=""/>
  </r>
  <r>
    <x v="43"/>
    <x v="27"/>
    <n v="0"/>
    <n v="1"/>
    <n v="0"/>
    <n v="1"/>
    <s v="202044&quot;1995-1999&quot;"/>
    <s v=""/>
  </r>
  <r>
    <x v="44"/>
    <x v="27"/>
    <n v="0"/>
    <n v="1"/>
    <n v="0"/>
    <n v="2"/>
    <s v="202045&quot;1995-1999&quot;"/>
    <s v=""/>
  </r>
  <r>
    <x v="45"/>
    <x v="27"/>
    <n v="0"/>
    <n v="0"/>
    <n v="0"/>
    <n v="2"/>
    <s v="202046&quot;1995-1999&quot;"/>
    <s v=""/>
  </r>
  <r>
    <x v="46"/>
    <x v="27"/>
    <n v="0"/>
    <n v="0"/>
    <n v="0"/>
    <n v="2"/>
    <s v="202047&quot;1995-1999&quot;"/>
    <s v=""/>
  </r>
  <r>
    <x v="47"/>
    <x v="27"/>
    <n v="0"/>
    <n v="0"/>
    <n v="0"/>
    <n v="2"/>
    <s v="202048&quot;1995-1999&quot;"/>
    <s v=""/>
  </r>
  <r>
    <x v="48"/>
    <x v="27"/>
    <n v="0"/>
    <n v="0"/>
    <n v="0"/>
    <n v="2"/>
    <s v="202049&quot;1995-1999&quot;"/>
    <s v=""/>
  </r>
  <r>
    <x v="49"/>
    <x v="27"/>
    <n v="0"/>
    <n v="0"/>
    <n v="0"/>
    <n v="2"/>
    <s v="202050&quot;1995-1999&quot;"/>
    <s v=""/>
  </r>
  <r>
    <x v="50"/>
    <x v="27"/>
    <n v="0"/>
    <n v="0"/>
    <n v="0"/>
    <n v="2"/>
    <s v="202051&quot;1995-1999&quot;"/>
    <s v=""/>
  </r>
  <r>
    <x v="51"/>
    <x v="27"/>
    <n v="0"/>
    <n v="0"/>
    <n v="0"/>
    <n v="2"/>
    <s v="202052&quot;1995-1999&quot;"/>
    <n v="1.2551680593960739E-4"/>
  </r>
  <r>
    <x v="52"/>
    <x v="27"/>
    <n v="0"/>
    <n v="0"/>
    <n v="0"/>
    <n v="2"/>
    <s v="202053&quot;1995-1999&quot;"/>
    <n v="1.2000167355741252E-3"/>
  </r>
  <r>
    <x v="53"/>
    <x v="27"/>
    <n v="0"/>
    <n v="0"/>
    <n v="0"/>
    <n v="2"/>
    <s v="202101&quot;1995-1999&quot;"/>
    <n v="4.0203413296413639E-3"/>
  </r>
  <r>
    <x v="54"/>
    <x v="27"/>
    <n v="0"/>
    <n v="0"/>
    <n v="0"/>
    <n v="2"/>
    <s v="202102&quot;1995-1999&quot;"/>
    <n v="8.7215162430157502E-3"/>
  </r>
  <r>
    <x v="55"/>
    <x v="27"/>
    <n v="0"/>
    <n v="1"/>
    <n v="0"/>
    <n v="3"/>
    <s v="202103&quot;1995-1999&quot;"/>
    <n v="1.1015050606094031E-2"/>
  </r>
  <r>
    <x v="56"/>
    <x v="27"/>
    <n v="0"/>
    <n v="1"/>
    <n v="0"/>
    <n v="4"/>
    <s v="202104&quot;1995-1999&quot;"/>
    <n v="1.2431869097382024E-2"/>
  </r>
  <r>
    <x v="57"/>
    <x v="27"/>
    <n v="0"/>
    <n v="0"/>
    <n v="0"/>
    <n v="4"/>
    <s v="202105&quot;1995-1999&quot;"/>
    <n v="1.310509560196719E-2"/>
  </r>
  <r>
    <x v="58"/>
    <x v="27"/>
    <n v="0"/>
    <n v="0"/>
    <n v="0"/>
    <n v="4"/>
    <s v="202106&quot;1995-1999&quot;"/>
    <n v="1.407880173289263E-2"/>
  </r>
  <r>
    <x v="59"/>
    <x v="27"/>
    <n v="0"/>
    <n v="0"/>
    <n v="0"/>
    <n v="4"/>
    <s v="202107&quot;1995-1999&quot;"/>
    <n v="1.5733341447551091E-2"/>
  </r>
  <r>
    <x v="60"/>
    <x v="27"/>
    <n v="0"/>
    <n v="0"/>
    <n v="0"/>
    <n v="4"/>
    <s v="202108&quot;1995-1999&quot;"/>
    <n v="1.8469988170991925E-2"/>
  </r>
  <r>
    <x v="61"/>
    <x v="27"/>
    <n v="0"/>
    <n v="0"/>
    <n v="0"/>
    <n v="4"/>
    <s v="202109&quot;1995-1999&quot;"/>
    <n v="2.2587319759768441E-2"/>
  </r>
  <r>
    <x v="62"/>
    <x v="27"/>
    <n v="0"/>
    <n v="0"/>
    <n v="0"/>
    <n v="4"/>
    <s v="202110&quot;1995-1999&quot;"/>
    <n v="2.8100550372176347E-2"/>
  </r>
  <r>
    <x v="63"/>
    <x v="27"/>
    <n v="0"/>
    <n v="1"/>
    <n v="0"/>
    <n v="5"/>
    <s v="202111&quot;1995-1999&quot;"/>
    <n v="3.3007116422542816E-2"/>
  </r>
  <r>
    <x v="64"/>
    <x v="27"/>
    <n v="0"/>
    <n v="0"/>
    <n v="0"/>
    <n v="5"/>
    <s v="202112&quot;1995-1999&quot;"/>
    <n v="3.6871512629653158E-2"/>
  </r>
  <r>
    <x v="65"/>
    <x v="27"/>
    <n v="0"/>
    <n v="0"/>
    <n v="0"/>
    <n v="5"/>
    <s v="202113&quot;1995-1999&quot;"/>
    <n v="3.9796434562003401E-2"/>
  </r>
  <r>
    <x v="66"/>
    <x v="27"/>
    <n v="0"/>
    <n v="0"/>
    <n v="0"/>
    <n v="5"/>
    <s v="202114&quot;1995-1999&quot;"/>
    <n v="4.3404091847873631E-2"/>
  </r>
  <r>
    <x v="67"/>
    <x v="27"/>
    <n v="0"/>
    <n v="0"/>
    <n v="0"/>
    <n v="5"/>
    <s v="202115&quot;1995-1999&quot;"/>
    <n v="4.894775077687296E-2"/>
  </r>
  <r>
    <x v="68"/>
    <x v="27"/>
    <n v="0"/>
    <n v="0"/>
    <n v="0"/>
    <n v="5"/>
    <s v="202116&quot;1995-1999&quot;"/>
    <n v="5.5986200758425794E-2"/>
  </r>
  <r>
    <x v="69"/>
    <x v="27"/>
    <n v="0"/>
    <n v="1"/>
    <n v="0"/>
    <n v="6"/>
    <s v="202117&quot;1995-1999&quot;"/>
    <n v="6.1758072061860771E-2"/>
  </r>
  <r>
    <x v="70"/>
    <x v="27"/>
    <n v="0"/>
    <n v="0"/>
    <n v="0"/>
    <n v="6"/>
    <s v="202118&quot;1995-1999&quot;"/>
    <n v="6.885167336723555E-2"/>
  </r>
  <r>
    <x v="71"/>
    <x v="27"/>
    <n v="0"/>
    <n v="0"/>
    <n v="0"/>
    <n v="6"/>
    <s v="202119&quot;1995-1999&quot;"/>
    <n v="7.7135782559249633E-2"/>
  </r>
  <r>
    <x v="72"/>
    <x v="27"/>
    <n v="0"/>
    <n v="0"/>
    <n v="0"/>
    <n v="6"/>
    <s v="202120&quot;1995-1999&quot;"/>
    <n v="8.4421462613107762E-2"/>
  </r>
  <r>
    <x v="73"/>
    <x v="27"/>
    <n v="0"/>
    <n v="0"/>
    <n v="0"/>
    <n v="6"/>
    <s v="202121&quot;1995-1999&quot;"/>
    <n v="9.191253380395796E-2"/>
  </r>
  <r>
    <x v="74"/>
    <x v="27"/>
    <n v="0"/>
    <n v="1"/>
    <n v="0"/>
    <n v="7"/>
    <s v="202122&quot;1995-1999&quot;"/>
    <n v="0.10793874779870147"/>
  </r>
  <r>
    <x v="75"/>
    <x v="27"/>
    <n v="0"/>
    <n v="0"/>
    <n v="0"/>
    <n v="7"/>
    <s v="202123&quot;1995-1999&quot;"/>
    <n v="0.1640067246579667"/>
  </r>
  <r>
    <x v="76"/>
    <x v="27"/>
    <n v="0"/>
    <n v="0"/>
    <n v="0"/>
    <n v="7"/>
    <s v="202124&quot;1995-1999&quot;"/>
    <n v="0.2415437806422657"/>
  </r>
  <r>
    <x v="77"/>
    <x v="27"/>
    <n v="0"/>
    <n v="0"/>
    <n v="0"/>
    <n v="7"/>
    <s v="202125&quot;1995-1999&quot;"/>
    <n v="0.30311357749521706"/>
  </r>
  <r>
    <x v="78"/>
    <x v="27"/>
    <n v="0"/>
    <n v="0"/>
    <n v="0"/>
    <n v="7"/>
    <s v="202126&quot;1995-1999&quot;"/>
    <n v="0.34704255780429266"/>
  </r>
  <r>
    <x v="79"/>
    <x v="27"/>
    <n v="0"/>
    <n v="0"/>
    <n v="0"/>
    <n v="7"/>
    <s v="202127&quot;1995-1999&quot;"/>
    <n v="0.37350948792946714"/>
  </r>
  <r>
    <x v="80"/>
    <x v="27"/>
    <n v="0"/>
    <n v="0"/>
    <n v="0"/>
    <n v="7"/>
    <s v="202128&quot;1995-1999&quot;"/>
    <n v="0.40506555400455663"/>
  </r>
  <r>
    <x v="81"/>
    <x v="27"/>
    <n v="0"/>
    <n v="0"/>
    <n v="0"/>
    <n v="7"/>
    <s v="202129&quot;1995-1999&quot;"/>
    <n v="0.4278506578221693"/>
  </r>
  <r>
    <x v="82"/>
    <x v="27"/>
    <n v="0"/>
    <n v="0"/>
    <n v="0"/>
    <n v="7"/>
    <s v="202130&quot;1995-1999&quot;"/>
    <n v="0.45054067315043378"/>
  </r>
  <r>
    <x v="83"/>
    <x v="27"/>
    <n v="0"/>
    <n v="0"/>
    <n v="0"/>
    <n v="7"/>
    <s v="202131&quot;1995-1999&quot;"/>
    <n v="0.46702521366383559"/>
  </r>
  <r>
    <x v="84"/>
    <x v="27"/>
    <n v="0"/>
    <n v="0"/>
    <n v="0"/>
    <n v="7"/>
    <s v="202132&quot;1995-1999&quot;"/>
    <n v="0.47768273154998042"/>
  </r>
  <r>
    <x v="85"/>
    <x v="27"/>
    <n v="0"/>
    <n v="0"/>
    <n v="0"/>
    <n v="7"/>
    <s v="202133&quot;1995-1999&quot;"/>
    <n v="0.48721440172224273"/>
  </r>
  <r>
    <x v="86"/>
    <x v="27"/>
    <n v="0"/>
    <n v="0"/>
    <n v="0"/>
    <n v="7"/>
    <s v="202134&quot;1995-1999&quot;"/>
    <n v="0.4961089790158722"/>
  </r>
  <r>
    <x v="87"/>
    <x v="27"/>
    <n v="0"/>
    <n v="0"/>
    <n v="0"/>
    <n v="7"/>
    <s v="202135&quot;1995-1999&quot;"/>
    <n v="0.50280891397534544"/>
  </r>
  <r>
    <x v="88"/>
    <x v="27"/>
    <n v="0"/>
    <n v="0"/>
    <n v="0"/>
    <n v="7"/>
    <s v="202136&quot;1995-1999&quot;"/>
    <n v="0.50833355520647516"/>
  </r>
  <r>
    <x v="89"/>
    <x v="27"/>
    <n v="0"/>
    <n v="0"/>
    <n v="0"/>
    <n v="7"/>
    <s v="202137&quot;1995-1999&quot;"/>
    <n v="0.51355201150190366"/>
  </r>
  <r>
    <x v="90"/>
    <x v="27"/>
    <n v="0"/>
    <n v="0"/>
    <n v="0"/>
    <n v="7"/>
    <s v="202138&quot;1995-1999&quot;"/>
    <n v="0.51779295812683279"/>
  </r>
  <r>
    <x v="91"/>
    <x v="27"/>
    <n v="0"/>
    <n v="0"/>
    <n v="0"/>
    <n v="7"/>
    <s v="202139&quot;1995-1999&quot;"/>
    <n v="0.52105639508126267"/>
  </r>
  <r>
    <x v="92"/>
    <x v="27"/>
    <n v="0"/>
    <n v="0"/>
    <n v="0"/>
    <n v="7"/>
    <s v="202140&quot;1995-1999&quot;"/>
    <n v="0.52441682229482756"/>
  </r>
  <r>
    <x v="93"/>
    <x v="27"/>
    <n v="0"/>
    <n v="0"/>
    <n v="0"/>
    <n v="7"/>
    <s v="202141&quot;1995-1999&quot;"/>
    <n v="0.52787423976752768"/>
  </r>
  <r>
    <x v="94"/>
    <x v="27"/>
    <n v="0"/>
    <n v="0"/>
    <n v="0"/>
    <n v="7"/>
    <s v="202142&quot;1995-1999&quot;"/>
    <n v="0.53386671636625038"/>
  </r>
  <r>
    <x v="95"/>
    <x v="27"/>
    <n v="0"/>
    <n v="0"/>
    <n v="0"/>
    <n v="7"/>
    <s v="202143&quot;1995-1999&quot;"/>
    <n v="0.54534770057015058"/>
  </r>
  <r>
    <x v="96"/>
    <x v="27"/>
    <n v="0"/>
    <n v="1"/>
    <n v="0"/>
    <n v="8"/>
    <s v="202144&quot;1995-1999&quot;"/>
    <n v="0.56381959051092945"/>
  </r>
  <r>
    <x v="97"/>
    <x v="27"/>
    <n v="0"/>
    <n v="2"/>
    <n v="0"/>
    <n v="10"/>
    <s v="202145&quot;1995-1999&quot;"/>
    <n v="0.58094883098211192"/>
  </r>
  <r>
    <x v="98"/>
    <x v="27"/>
    <n v="0"/>
    <n v="0"/>
    <n v="0"/>
    <n v="10"/>
    <s v="202146&quot;1995-1999&quot;"/>
    <n v="0.59976494125433133"/>
  </r>
  <r>
    <x v="99"/>
    <x v="27"/>
    <n v="0"/>
    <n v="0"/>
    <n v="0"/>
    <n v="10"/>
    <s v="202147&quot;1995-1999&quot;"/>
    <n v="0.62030785849311365"/>
  </r>
  <r>
    <x v="100"/>
    <x v="27"/>
    <n v="0"/>
    <n v="0"/>
    <n v="0"/>
    <n v="10"/>
    <s v="202148&quot;1995-1999&quot;"/>
    <n v="0.63139517635111231"/>
  </r>
  <r>
    <x v="101"/>
    <x v="27"/>
    <n v="0"/>
    <n v="0"/>
    <n v="0"/>
    <n v="10"/>
    <s v="202149&quot;1995-1999&quot;"/>
    <n v="0.63792205025997195"/>
  </r>
  <r>
    <x v="102"/>
    <x v="27"/>
    <n v="0"/>
    <n v="0"/>
    <n v="0"/>
    <n v="10"/>
    <s v="202150&quot;1995-1999&quot;"/>
    <n v="0.64341816494429716"/>
  </r>
  <r>
    <x v="103"/>
    <x v="27"/>
    <n v="0"/>
    <n v="0"/>
    <n v="0"/>
    <n v="10"/>
    <s v="202151&quot;1995-1999&quot;"/>
    <n v="0.64592469752351533"/>
  </r>
  <r>
    <x v="104"/>
    <x v="27"/>
    <n v="0"/>
    <n v="0"/>
    <n v="0"/>
    <n v="10"/>
    <s v="202152&quot;1995-1999&quot;"/>
    <n v="0.64792345756961434"/>
  </r>
  <r>
    <x v="105"/>
    <x v="27"/>
    <n v="0"/>
    <n v="0"/>
    <n v="0"/>
    <n v="10"/>
    <s v="202201&quot;1995-1999&quot;"/>
    <n v="0.65198563783456887"/>
  </r>
  <r>
    <x v="106"/>
    <x v="27"/>
    <n v="0"/>
    <n v="0"/>
    <n v="0"/>
    <n v="10"/>
    <s v="202202&quot;1995-1999&quot;"/>
    <n v="0.65588997120720538"/>
  </r>
  <r>
    <x v="107"/>
    <x v="27"/>
    <n v="0"/>
    <n v="0"/>
    <n v="0"/>
    <n v="10"/>
    <s v="202203&quot;1995-1999&quot;"/>
    <n v="0.65900316834846506"/>
  </r>
  <r>
    <x v="108"/>
    <x v="27"/>
    <n v="0"/>
    <n v="0"/>
    <n v="0"/>
    <n v="10"/>
    <s v="202204&quot;1995-1999&quot;"/>
    <n v="0.66098100892690737"/>
  </r>
  <r>
    <x v="109"/>
    <x v="27"/>
    <n v="0"/>
    <n v="0"/>
    <n v="0"/>
    <n v="10"/>
    <s v="202205&quot;1995-1999&quot;"/>
    <n v="0.6622894265403384"/>
  </r>
  <r>
    <x v="110"/>
    <x v="27"/>
    <n v="0"/>
    <n v="0"/>
    <n v="0"/>
    <n v="10"/>
    <s v="202206&quot;1995-1999&quot;"/>
    <n v="0.66283713623898399"/>
  </r>
  <r>
    <x v="111"/>
    <x v="27"/>
    <n v="0"/>
    <n v="0"/>
    <n v="0"/>
    <n v="10"/>
    <s v="202207&quot;1995-1999&quot;"/>
    <n v="0.66328785567849435"/>
  </r>
  <r>
    <x v="112"/>
    <x v="27"/>
    <n v="0"/>
    <n v="0"/>
    <n v="0"/>
    <n v="10"/>
    <s v="202208&quot;1995-1999&quot;"/>
    <n v="0.66362066539121312"/>
  </r>
  <r>
    <x v="113"/>
    <x v="27"/>
    <n v="0"/>
    <n v="0"/>
    <n v="0"/>
    <n v="10"/>
    <s v="202209&quot;1995-1999&quot;"/>
    <n v="0.66390783262904463"/>
  </r>
  <r>
    <x v="114"/>
    <x v="27"/>
    <n v="0"/>
    <n v="0"/>
    <n v="0"/>
    <n v="10"/>
    <s v="202210&quot;1995-1999&quot;"/>
    <n v="0.66426916888856768"/>
  </r>
  <r>
    <x v="115"/>
    <x v="27"/>
    <n v="0"/>
    <n v="0"/>
    <n v="0"/>
    <n v="10"/>
    <s v="202211&quot;1995-1999&quot;"/>
    <n v="0.66458866621277757"/>
  </r>
  <r>
    <x v="116"/>
    <x v="27"/>
    <n v="0"/>
    <n v="0"/>
    <n v="0"/>
    <n v="10"/>
    <s v="202212&quot;1995-1999&quot;"/>
    <n v="0.66478264673104792"/>
  </r>
  <r>
    <x v="117"/>
    <x v="27"/>
    <n v="0"/>
    <n v="1"/>
    <n v="0"/>
    <n v="11"/>
    <s v="202213&quot;1995-1999&quot;"/>
    <n v="0.66502797503356625"/>
  </r>
  <r>
    <x v="118"/>
    <x v="27"/>
    <n v="0"/>
    <n v="0"/>
    <n v="0"/>
    <n v="11"/>
    <s v="202214&quot;1995-1999&quot;"/>
    <n v="0.66520483962375387"/>
  </r>
  <r>
    <x v="119"/>
    <x v="27"/>
    <n v="0"/>
    <n v="0"/>
    <n v="0"/>
    <n v="11"/>
    <s v="202215&quot;1995-1999&quot;"/>
    <n v="0.66536078474628491"/>
  </r>
  <r>
    <x v="120"/>
    <x v="27"/>
    <n v="0"/>
    <n v="0"/>
    <n v="0"/>
    <n v="11"/>
    <s v="202216&quot;1995-1999&quot;"/>
    <n v="0.66550531925009415"/>
  </r>
  <r>
    <x v="121"/>
    <x v="27"/>
    <n v="0"/>
    <n v="0"/>
    <n v="0"/>
    <n v="11"/>
    <s v="202217&quot;1995-1999&quot;"/>
    <n v="0.66565175552369038"/>
  </r>
  <r>
    <x v="122"/>
    <x v="27"/>
    <n v="0"/>
    <n v="0"/>
    <n v="0"/>
    <n v="11"/>
    <s v="202218&quot;1995-1999&quot;"/>
    <n v="0.66578678117856482"/>
  </r>
  <r>
    <x v="123"/>
    <x v="27"/>
    <n v="0"/>
    <n v="0"/>
    <n v="0"/>
    <n v="11"/>
    <s v="202219&quot;1995-1999&quot;"/>
    <n v="0.6659084944449305"/>
  </r>
  <r>
    <x v="124"/>
    <x v="27"/>
    <n v="0"/>
    <n v="0"/>
    <n v="0"/>
    <n v="11"/>
    <s v="202220&quot;1995-1999&quot;"/>
    <n v="0.66599977939470467"/>
  </r>
  <r>
    <x v="125"/>
    <x v="27"/>
    <n v="0"/>
    <n v="0"/>
    <n v="0"/>
    <n v="11"/>
    <s v="202221&quot;1995-1999&quot;"/>
    <n v="0.66613290327979213"/>
  </r>
  <r>
    <x v="126"/>
    <x v="27"/>
    <n v="0"/>
    <n v="0"/>
    <n v="0"/>
    <n v="11"/>
    <s v="202222&quot;1995-1999&quot;"/>
    <n v="0.66625271477637094"/>
  </r>
  <r>
    <x v="127"/>
    <x v="27"/>
    <n v="0"/>
    <n v="0"/>
    <n v="0"/>
    <n v="11"/>
    <s v="202223&quot;1995-1999&quot;"/>
    <n v="0.66636111565422784"/>
  </r>
  <r>
    <x v="128"/>
    <x v="27"/>
    <n v="0"/>
    <n v="0"/>
    <n v="0"/>
    <n v="11"/>
    <s v="202224&quot;1995-1999&quot;"/>
    <n v="0.66644098998528034"/>
  </r>
  <r>
    <x v="129"/>
    <x v="27"/>
    <n v="0"/>
    <n v="0"/>
    <n v="0"/>
    <n v="11"/>
    <s v="202225&quot;1995-1999&quot;"/>
    <n v="0.66649043599974134"/>
  </r>
  <r>
    <x v="130"/>
    <x v="27"/>
    <n v="0"/>
    <n v="0"/>
    <n v="0"/>
    <n v="11"/>
    <s v="202226&quot;1995-1999&quot;"/>
    <n v="0.66657791740994166"/>
  </r>
  <r>
    <x v="131"/>
    <x v="27"/>
    <n v="0"/>
    <n v="0"/>
    <n v="0"/>
    <n v="11"/>
    <s v="202227&quot;1995-1999&quot;"/>
    <n v="0.66666539882014197"/>
  </r>
  <r>
    <x v="132"/>
    <x v="27"/>
    <n v="0"/>
    <n v="0"/>
    <n v="0"/>
    <n v="11"/>
    <s v="202228&quot;1995-1999&quot;"/>
    <n v="0.66676999615842503"/>
  </r>
  <r>
    <x v="133"/>
    <x v="27"/>
    <n v="0"/>
    <n v="0"/>
    <n v="0"/>
    <n v="11"/>
    <s v="202229&quot;1995-1999&quot;"/>
    <n v="0.66686698641756015"/>
  </r>
  <r>
    <x v="134"/>
    <x v="27"/>
    <n v="0"/>
    <n v="0"/>
    <n v="0"/>
    <n v="11"/>
    <s v="202230&quot;1995-1999&quot;"/>
    <n v="0.66697348552563018"/>
  </r>
  <r>
    <x v="135"/>
    <x v="27"/>
    <n v="0"/>
    <n v="0"/>
    <n v="0"/>
    <n v="11"/>
    <s v="202231&quot;1995-1999&quot;"/>
    <n v="0.66710851118050463"/>
  </r>
  <r>
    <x v="136"/>
    <x v="27"/>
    <n v="0"/>
    <n v="0"/>
    <n v="0"/>
    <n v="11"/>
    <s v="202232&quot;1995-1999&quot;"/>
    <n v="0.66721501028857455"/>
  </r>
  <r>
    <x v="137"/>
    <x v="27"/>
    <n v="0"/>
    <n v="1"/>
    <n v="0"/>
    <n v="12"/>
    <s v="202233&quot;1995-1999&quot;"/>
    <n v="0.6672891793102661"/>
  </r>
  <r>
    <x v="138"/>
    <x v="27"/>
    <n v="0"/>
    <n v="0"/>
    <n v="0"/>
    <n v="12"/>
    <s v="202234&quot;1995-1999&quot;"/>
    <n v="0.66736144656217078"/>
  </r>
  <r>
    <x v="139"/>
    <x v="27"/>
    <n v="0"/>
    <n v="0"/>
    <n v="0"/>
    <n v="12"/>
    <s v="202235&quot;1995-1999&quot;"/>
    <n v="0.66745273151194506"/>
  </r>
  <r>
    <x v="140"/>
    <x v="27"/>
    <n v="0"/>
    <n v="0"/>
    <n v="0"/>
    <n v="12"/>
    <s v="202236&quot;1995-1999&quot;"/>
    <n v="0.66751929345448879"/>
  </r>
  <r>
    <x v="141"/>
    <x v="27"/>
    <n v="0"/>
    <n v="0"/>
    <n v="0"/>
    <n v="12"/>
    <s v="202237&quot;1995-1999&quot;"/>
    <n v="0.66762198902298475"/>
  </r>
  <r>
    <x v="142"/>
    <x v="27"/>
    <n v="0"/>
    <n v="1"/>
    <n v="0"/>
    <n v="13"/>
    <s v="202238&quot;1995-1999&quot;"/>
    <n v="0.66769615804467641"/>
  </r>
  <r>
    <x v="143"/>
    <x v="27"/>
    <n v="0"/>
    <n v="0"/>
    <n v="0"/>
    <n v="13"/>
    <s v="202239&quot;1995-1999&quot;"/>
    <n v="0.6677570146778592"/>
  </r>
  <r>
    <x v="144"/>
    <x v="27"/>
    <n v="0"/>
    <n v="0"/>
    <n v="0"/>
    <n v="13"/>
    <s v="202240&quot;1995-1999&quot;"/>
    <n v="0.66786351378592923"/>
  </r>
  <r>
    <x v="145"/>
    <x v="27"/>
    <n v="0"/>
    <n v="0"/>
    <n v="0"/>
    <n v="13"/>
    <s v="202241&quot;1995-1999&quot;"/>
    <n v="0.6679357810378338"/>
  </r>
  <r>
    <x v="146"/>
    <x v="27"/>
    <n v="0"/>
    <n v="0"/>
    <n v="0"/>
    <n v="13"/>
    <s v="202242&quot;1995-1999&quot;"/>
    <n v="0.66797761997314697"/>
  </r>
  <r>
    <x v="147"/>
    <x v="27"/>
    <n v="0"/>
    <n v="0"/>
    <n v="0"/>
    <n v="13"/>
    <s v="202243&quot;1995-1999&quot;"/>
    <n v="0.66800424475016451"/>
  </r>
  <r>
    <x v="148"/>
    <x v="27"/>
    <n v="0"/>
    <n v="0"/>
    <n v="0"/>
    <n v="13"/>
    <s v="202244&quot;1995-1999&quot;"/>
    <n v="0.66805749430419947"/>
  </r>
  <r>
    <x v="149"/>
    <x v="27"/>
    <n v="0"/>
    <n v="0"/>
    <n v="0"/>
    <n v="13"/>
    <s v="202245&quot;1995-1999&quot;"/>
    <n v="0.6681050385488736"/>
  </r>
  <r>
    <x v="150"/>
    <x v="27"/>
    <n v="0"/>
    <n v="0"/>
    <n v="0"/>
    <n v="13"/>
    <s v="202246&quot;1995-1999&quot;"/>
    <n v="0.66814687748418677"/>
  </r>
  <r>
    <x v="151"/>
    <x v="27"/>
    <n v="0"/>
    <n v="0"/>
    <n v="0"/>
    <n v="13"/>
    <s v="202247&quot;1995-1999&quot;"/>
    <n v="0.66820012703822174"/>
  </r>
  <r>
    <x v="152"/>
    <x v="27"/>
    <n v="0"/>
    <n v="0"/>
    <n v="0"/>
    <n v="13"/>
    <s v="202248&quot;1995-1999&quot;"/>
    <n v="0.66824957305268284"/>
  </r>
  <r>
    <x v="153"/>
    <x v="27"/>
    <n v="0"/>
    <n v="0"/>
    <n v="0"/>
    <n v="13"/>
    <s v="202249&quot;1995-1999&quot;"/>
    <n v="0.66828190313906122"/>
  </r>
  <r>
    <x v="154"/>
    <x v="27"/>
    <n v="0"/>
    <n v="0"/>
    <n v="0"/>
    <n v="13"/>
    <s v="202250&quot;1995-1999&quot;"/>
    <n v="0.66830852791607875"/>
  </r>
  <r>
    <x v="155"/>
    <x v="27"/>
    <n v="0"/>
    <n v="0"/>
    <n v="0"/>
    <n v="13"/>
    <s v="202251&quot;1995-1999&quot;"/>
    <n v="0.66833515269309618"/>
  </r>
  <r>
    <x v="156"/>
    <x v="27"/>
    <n v="0"/>
    <n v="0"/>
    <n v="0"/>
    <n v="13"/>
    <s v="202252&quot;1995-1999&quot;"/>
    <n v="0.66835036685139193"/>
  </r>
  <r>
    <x v="157"/>
    <x v="27"/>
    <n v="0"/>
    <n v="1"/>
    <n v="0"/>
    <n v="14"/>
    <s v="202301&quot;1995-1999&quot;"/>
    <n v="0.66838650047734427"/>
  </r>
  <r>
    <x v="158"/>
    <x v="27"/>
    <n v="0"/>
    <n v="0"/>
    <n v="0"/>
    <n v="14"/>
    <s v="202302&quot;1995-1999&quot;"/>
    <n v="0.66843594649180527"/>
  </r>
  <r>
    <x v="159"/>
    <x v="27"/>
    <n v="0"/>
    <n v="0"/>
    <n v="0"/>
    <n v="14"/>
    <s v="202303&quot;1995-1999&quot;"/>
    <n v="0.66845876772924884"/>
  </r>
  <r>
    <x v="160"/>
    <x v="27"/>
    <n v="0"/>
    <n v="0"/>
    <n v="0"/>
    <n v="14"/>
    <s v="202304&quot;1995-1999&quot;"/>
    <n v="0.66848729427605325"/>
  </r>
  <r>
    <x v="161"/>
    <x v="27"/>
    <n v="0"/>
    <n v="0"/>
    <n v="0"/>
    <n v="14"/>
    <s v="202305&quot;1995-1999&quot;"/>
    <n v="0.66851391905307078"/>
  </r>
  <r>
    <x v="162"/>
    <x v="27"/>
    <n v="0"/>
    <n v="0"/>
    <n v="0"/>
    <n v="14"/>
    <s v="202306&quot;1995-1999&quot;"/>
    <n v="0.66854434736966217"/>
  </r>
  <r>
    <x v="163"/>
    <x v="27"/>
    <n v="0"/>
    <n v="0"/>
    <n v="0"/>
    <n v="14"/>
    <s v="202307&quot;1995-1999&quot;"/>
    <n v="0.66857477568625368"/>
  </r>
  <r>
    <x v="164"/>
    <x v="27"/>
    <n v="0"/>
    <n v="0"/>
    <n v="0"/>
    <n v="14"/>
    <s v="202308&quot;1995-1999&quot;"/>
    <n v="0.66860330223305808"/>
  </r>
  <r>
    <x v="165"/>
    <x v="27"/>
    <n v="0"/>
    <n v="0"/>
    <n v="0"/>
    <n v="14"/>
    <s v="202309&quot;1995-1999&quot;"/>
    <n v="0.66863373054964947"/>
  </r>
  <r>
    <x v="166"/>
    <x v="27"/>
    <n v="0"/>
    <n v="0"/>
    <n v="0"/>
    <n v="14"/>
    <s v="202310&quot;1995-1999&quot;"/>
    <n v="0.66866986417560181"/>
  </r>
  <r>
    <x v="167"/>
    <x v="27"/>
    <n v="0"/>
    <n v="0"/>
    <n v="0"/>
    <n v="14"/>
    <s v="202311&quot;1995-1999&quot;"/>
    <n v="0.66869648895261935"/>
  </r>
  <r>
    <x v="168"/>
    <x v="27"/>
    <n v="0"/>
    <n v="0"/>
    <n v="0"/>
    <n v="14"/>
    <s v="202312&quot;1995-1999&quot;"/>
    <n v="0.66873072080878471"/>
  </r>
  <r>
    <x v="169"/>
    <x v="27"/>
    <n v="0"/>
    <n v="0"/>
    <n v="0"/>
    <n v="14"/>
    <s v="202313&quot;1995-1999&quot;"/>
    <n v="0.66874973850665431"/>
  </r>
  <r>
    <x v="170"/>
    <x v="27"/>
    <n v="0"/>
    <n v="0"/>
    <n v="0"/>
    <n v="14"/>
    <s v="202314&quot;1995-1999&quot;"/>
    <n v="0.66876305089516308"/>
  </r>
  <r>
    <x v="171"/>
    <x v="27"/>
    <n v="0"/>
    <n v="0"/>
    <n v="0"/>
    <n v="14"/>
    <s v="202315&quot;1995-1999&quot;"/>
    <n v="0.66876875620452392"/>
  </r>
  <r>
    <x v="172"/>
    <x v="27"/>
    <n v="0"/>
    <n v="0"/>
    <n v="0"/>
    <n v="14"/>
    <s v="202316&quot;1995-1999&quot;"/>
    <n v="0.66879538098154145"/>
  </r>
  <r>
    <x v="173"/>
    <x v="27"/>
    <n v="0"/>
    <n v="0"/>
    <n v="0"/>
    <n v="14"/>
    <s v="202317&quot;1995-1999&quot;"/>
    <n v="0.66881059513983709"/>
  </r>
  <r>
    <x v="174"/>
    <x v="27"/>
    <n v="0"/>
    <n v="0"/>
    <n v="0"/>
    <n v="14"/>
    <s v="202318&quot;1995-1999&quot;"/>
    <n v="0.66882200575855888"/>
  </r>
  <r>
    <x v="175"/>
    <x v="27"/>
    <n v="0"/>
    <n v="0"/>
    <n v="0"/>
    <n v="14"/>
    <s v="202319&quot;1995-1999&quot;"/>
    <n v="0.66882390752834586"/>
  </r>
  <r>
    <x v="176"/>
    <x v="27"/>
    <n v="0"/>
    <n v="0"/>
    <n v="0"/>
    <n v="14"/>
    <s v="202320&quot;1995-1999&quot;"/>
    <n v="0.66882771106791983"/>
  </r>
  <r>
    <x v="177"/>
    <x v="27"/>
    <n v="0"/>
    <n v="0"/>
    <n v="0"/>
    <n v="14"/>
    <s v="202321&quot;1995-1999&quot;"/>
    <n v="0.66883721991685463"/>
  </r>
  <r>
    <x v="178"/>
    <x v="27"/>
    <n v="0"/>
    <n v="0"/>
    <n v="0"/>
    <n v="14"/>
    <s v="202322&quot;1995-1999&quot;"/>
    <n v="0.66884292522621547"/>
  </r>
  <r>
    <x v="179"/>
    <x v="27"/>
    <n v="0"/>
    <n v="0"/>
    <n v="0"/>
    <n v="14"/>
    <s v="202323&quot;1995-1999&quot;"/>
    <n v="0.66884863053557642"/>
  </r>
  <r>
    <x v="180"/>
    <x v="27"/>
    <n v="0"/>
    <n v="0"/>
    <n v="0"/>
    <n v="14"/>
    <s v="202324&quot;1995-1999&quot;"/>
    <n v="0.66885433584493725"/>
  </r>
  <r>
    <x v="181"/>
    <x v="27"/>
    <n v="0"/>
    <n v="0"/>
    <n v="0"/>
    <n v="14"/>
    <s v="202325&quot;1995-1999&quot;"/>
    <n v="0.66885623761472424"/>
  </r>
  <r>
    <x v="182"/>
    <x v="27"/>
    <n v="0"/>
    <n v="0"/>
    <n v="0"/>
    <n v="14"/>
    <s v="202326&quot;1995-1999&quot;"/>
    <n v="0.6688600411542982"/>
  </r>
  <r>
    <x v="183"/>
    <x v="27"/>
    <n v="0"/>
    <n v="0"/>
    <n v="0"/>
    <n v="14"/>
    <s v="202327&quot;1995-1999&quot;"/>
    <n v="0.6688600411542982"/>
  </r>
  <r>
    <x v="184"/>
    <x v="27"/>
    <n v="0"/>
    <n v="0"/>
    <n v="0"/>
    <n v="14"/>
    <s v="202328&quot;1995-1999&quot;"/>
    <n v="0.6688600411542982"/>
  </r>
  <r>
    <x v="185"/>
    <x v="27"/>
    <n v="0"/>
    <n v="0"/>
    <n v="0"/>
    <n v="14"/>
    <s v="202329&quot;1995-1999&quot;"/>
    <n v="0.6688600411542982"/>
  </r>
  <r>
    <x v="186"/>
    <x v="27"/>
    <n v="0"/>
    <n v="0"/>
    <n v="0"/>
    <n v="14"/>
    <s v="202330&quot;1995-1999&quot;"/>
    <n v="0.6688600411542982"/>
  </r>
  <r>
    <x v="187"/>
    <x v="27"/>
    <n v="0"/>
    <n v="0"/>
    <n v="0"/>
    <n v="14"/>
    <s v="202331&quot;1995-1999&quot;"/>
    <n v="0.6688600411542982"/>
  </r>
  <r>
    <x v="188"/>
    <x v="27"/>
    <n v="0"/>
    <n v="0"/>
    <n v="0"/>
    <n v="14"/>
    <s v="202332&quot;1995-1999&quot;"/>
    <n v="0.6688600411542982"/>
  </r>
  <r>
    <x v="189"/>
    <x v="27"/>
    <n v="0"/>
    <n v="0"/>
    <n v="0"/>
    <n v="14"/>
    <s v="202333&quot;1995-1999&quot;"/>
    <n v="0.66886194292408518"/>
  </r>
  <r>
    <x v="190"/>
    <x v="27"/>
    <n v="0"/>
    <n v="0"/>
    <n v="0"/>
    <n v="14"/>
    <s v="202334&quot;1995-1999&quot;"/>
    <n v="0.66886194292408518"/>
  </r>
  <r>
    <x v="191"/>
    <x v="27"/>
    <n v="0"/>
    <n v="0"/>
    <n v="0"/>
    <n v="14"/>
    <s v="202335&quot;1995-1999&quot;"/>
    <n v="0.66886194292408518"/>
  </r>
  <r>
    <x v="192"/>
    <x v="27"/>
    <n v="0"/>
    <n v="0"/>
    <n v="0"/>
    <n v="14"/>
    <s v="202336&quot;1995-1999&quot;"/>
    <n v="0.66886384469387217"/>
  </r>
  <r>
    <x v="193"/>
    <x v="27"/>
    <n v="0"/>
    <n v="0"/>
    <n v="0"/>
    <n v="14"/>
    <s v="202337&quot;1995-1999&quot;"/>
    <n v="0.66886384469387217"/>
  </r>
  <r>
    <x v="194"/>
    <x v="27"/>
    <n v="0"/>
    <n v="0"/>
    <n v="0"/>
    <n v="14"/>
    <s v="202338&quot;1995-1999&quot;"/>
    <n v="0.668869550003233"/>
  </r>
  <r>
    <x v="195"/>
    <x v="27"/>
    <n v="0"/>
    <n v="0"/>
    <n v="0"/>
    <n v="14"/>
    <s v="202339&quot;1995-1999&quot;"/>
    <n v="0.66887145177301999"/>
  </r>
  <r>
    <x v="196"/>
    <x v="27"/>
    <n v="0"/>
    <n v="0"/>
    <n v="0"/>
    <n v="14"/>
    <s v="202340&quot;1995-1999&quot;"/>
    <n v="0.66887525531259395"/>
  </r>
  <r>
    <x v="197"/>
    <x v="27"/>
    <n v="0"/>
    <n v="0"/>
    <n v="0"/>
    <n v="14"/>
    <s v="202341&quot;1995-1999&quot;"/>
    <n v="0.66889046947088959"/>
  </r>
  <r>
    <x v="198"/>
    <x v="27"/>
    <n v="0"/>
    <n v="0"/>
    <n v="0"/>
    <n v="14"/>
    <s v="202342&quot;1995-1999&quot;"/>
    <n v="0.6688999783198244"/>
  </r>
  <r>
    <x v="199"/>
    <x v="27"/>
    <n v="0"/>
    <n v="0"/>
    <n v="0"/>
    <n v="14"/>
    <s v="202343&quot;1995-1999&quot;"/>
    <n v="0.6689094871687592"/>
  </r>
  <r>
    <x v="200"/>
    <x v="27"/>
    <n v="0"/>
    <n v="0"/>
    <n v="0"/>
    <n v="14"/>
    <s v="202344&quot;1995-1999&quot;"/>
    <n v="0.6689304066364159"/>
  </r>
  <r>
    <x v="201"/>
    <x v="27"/>
    <n v="0"/>
    <n v="0"/>
    <n v="0"/>
    <n v="14"/>
    <s v="202345&quot;1995-1999&quot;"/>
    <n v="0.6689399154853507"/>
  </r>
  <r>
    <x v="202"/>
    <x v="27"/>
    <n v="0"/>
    <n v="0"/>
    <n v="0"/>
    <n v="14"/>
    <s v="202346&quot;1995-1999&quot;"/>
    <n v="0.66894371902492455"/>
  </r>
  <r>
    <x v="203"/>
    <x v="27"/>
    <n v="0"/>
    <n v="0"/>
    <n v="0"/>
    <n v="14"/>
    <s v="202347&quot;1995-1999&quot;"/>
    <n v="0.66895322787385947"/>
  </r>
  <r>
    <x v="204"/>
    <x v="27"/>
    <n v="0"/>
    <n v="0"/>
    <n v="0"/>
    <n v="14"/>
    <s v="202348&quot;1995-1999&quot;"/>
    <n v="0.66897034380194209"/>
  </r>
  <r>
    <x v="205"/>
    <x v="27"/>
    <n v="0"/>
    <n v="1"/>
    <n v="0"/>
    <n v="15"/>
    <s v="202349&quot;1995-1999&quot;"/>
    <n v="0.66897034380194209"/>
  </r>
  <r>
    <x v="206"/>
    <x v="27"/>
    <n v="0"/>
    <n v="0"/>
    <n v="0"/>
    <n v="15"/>
    <s v="202350&quot;1995-1999&quot;"/>
    <n v="0.66898175442066388"/>
  </r>
  <r>
    <x v="207"/>
    <x v="27"/>
    <n v="0"/>
    <n v="0"/>
    <n v="0"/>
    <n v="15"/>
    <s v="202351&quot;1995-1999&quot;"/>
    <n v="0.6689893614998117"/>
  </r>
  <r>
    <x v="208"/>
    <x v="27"/>
    <n v="0"/>
    <n v="0"/>
    <n v="0"/>
    <n v="15"/>
    <s v="202352&quot;1995-1999&quot;"/>
    <n v="0.6689893614998117"/>
  </r>
  <r>
    <x v="209"/>
    <x v="27"/>
    <n v="0"/>
    <n v="0"/>
    <n v="0"/>
    <n v="15"/>
    <s v="202401&quot;1995-1999&quot;"/>
    <n v="0.6689893614998117"/>
  </r>
  <r>
    <x v="210"/>
    <x v="27"/>
    <n v="0"/>
    <n v="0"/>
    <n v="0"/>
    <n v="15"/>
    <s v="202402&quot;1995-1999&quot;"/>
    <n v="0.66899126326959868"/>
  </r>
  <r>
    <x v="211"/>
    <x v="27"/>
    <n v="0"/>
    <n v="0"/>
    <n v="0"/>
    <n v="15"/>
    <s v="202403&quot;1995-1999&quot;"/>
    <n v="0.66899506680917264"/>
  </r>
  <r>
    <x v="212"/>
    <x v="27"/>
    <n v="0"/>
    <n v="0"/>
    <n v="0"/>
    <n v="15"/>
    <s v="202404&quot;1995-1999&quot;"/>
    <n v="0.66899696857895963"/>
  </r>
  <r>
    <x v="213"/>
    <x v="27"/>
    <n v="0"/>
    <n v="0"/>
    <n v="0"/>
    <n v="15"/>
    <s v="202405&quot;1995-1999&quot;"/>
    <n v="0.66900267388832046"/>
  </r>
  <r>
    <x v="214"/>
    <x v="27"/>
    <n v="0"/>
    <n v="0"/>
    <n v="0"/>
    <n v="15"/>
    <s v="202406&quot;1995-1999&quot;"/>
    <n v="0.66900647742789443"/>
  </r>
  <r>
    <x v="215"/>
    <x v="27"/>
    <n v="0"/>
    <n v="0"/>
    <n v="0"/>
    <n v="15"/>
    <s v="202407&quot;1995-1999&quot;"/>
    <n v="0.66900837919768141"/>
  </r>
  <r>
    <x v="216"/>
    <x v="27"/>
    <n v="0"/>
    <n v="0"/>
    <n v="0"/>
    <n v="15"/>
    <s v="202408&quot;1995-1999&quot;"/>
    <n v="0.66900837919768141"/>
  </r>
  <r>
    <x v="217"/>
    <x v="27"/>
    <n v="0"/>
    <n v="0"/>
    <n v="0"/>
    <n v="15"/>
    <s v="202409&quot;1995-1999&quot;"/>
    <n v="0.66901218273725527"/>
  </r>
  <r>
    <x v="218"/>
    <x v="27"/>
    <n v="0"/>
    <n v="0"/>
    <n v="0"/>
    <n v="15"/>
    <s v="202410&quot;1995-1999&quot;"/>
    <n v="0.66901218273725527"/>
  </r>
  <r>
    <x v="219"/>
    <x v="27"/>
    <n v="0"/>
    <n v="0"/>
    <n v="0"/>
    <n v="15"/>
    <s v="202411&quot;1995-1999&quot;"/>
    <n v="0.66901408450704225"/>
  </r>
  <r>
    <x v="220"/>
    <x v="27"/>
    <n v="0"/>
    <n v="0"/>
    <n v="0"/>
    <n v="15"/>
    <s v="202412&quot;1995-1999&quot;"/>
    <n v="0.66901408450704225"/>
  </r>
  <r>
    <x v="221"/>
    <x v="27"/>
    <n v="0"/>
    <n v="0"/>
    <n v="0"/>
    <n v="15"/>
    <s v="202413&quot;1995-1999&quot;"/>
    <n v="0.66901408450704225"/>
  </r>
  <r>
    <x v="222"/>
    <x v="27"/>
    <n v="0"/>
    <n v="0"/>
    <n v="0"/>
    <n v="15"/>
    <s v="202414&quot;1995-1999&quot;"/>
    <n v="0.66901408450704225"/>
  </r>
  <r>
    <x v="223"/>
    <x v="27"/>
    <n v="0"/>
    <n v="0"/>
    <n v="0"/>
    <n v="15"/>
    <s v="202415&quot;1995-1999&quot;"/>
    <n v="0.66901408450704225"/>
  </r>
  <r>
    <x v="224"/>
    <x v="27"/>
    <n v="0"/>
    <n v="0"/>
    <n v="0"/>
    <n v="15"/>
    <s v="202416&quot;1995-1999&quot;"/>
    <n v="0.66901408450704225"/>
  </r>
  <r>
    <x v="225"/>
    <x v="27"/>
    <n v="0"/>
    <n v="0"/>
    <n v="0"/>
    <n v="15"/>
    <s v="202417&quot;1995-1999&quot;"/>
    <n v="0.66901598627682923"/>
  </r>
  <r>
    <x v="226"/>
    <x v="27"/>
    <n v="0"/>
    <n v="0"/>
    <n v="0"/>
    <n v="15"/>
    <s v="202418&quot;1995-1999&quot;"/>
    <n v="0.66901788804661622"/>
  </r>
  <r>
    <x v="227"/>
    <x v="27"/>
    <n v="0"/>
    <n v="0"/>
    <n v="0"/>
    <n v="15"/>
    <s v="202419&quot;1995-1999&quot;"/>
    <n v="0.66901788804661622"/>
  </r>
  <r>
    <x v="228"/>
    <x v="27"/>
    <n v="0"/>
    <n v="0"/>
    <n v="0"/>
    <n v="15"/>
    <s v="202420&quot;1995-1999&quot;"/>
    <n v="0.66901788804661622"/>
  </r>
  <r>
    <x v="229"/>
    <x v="27"/>
    <n v="0"/>
    <n v="0"/>
    <n v="0"/>
    <n v="15"/>
    <s v="202421&quot;1995-1999&quot;"/>
    <n v="0.66901788804661622"/>
  </r>
  <r>
    <x v="230"/>
    <x v="27"/>
    <n v="0"/>
    <n v="0"/>
    <n v="0"/>
    <n v="15"/>
    <s v="202422&quot;1995-1999&quot;"/>
    <n v="0.66902169158619007"/>
  </r>
  <r>
    <x v="231"/>
    <x v="27"/>
    <n v="0"/>
    <n v="0"/>
    <n v="0"/>
    <n v="15"/>
    <s v="202423&quot;1995-1999&quot;"/>
    <n v="0.66902169158619007"/>
  </r>
  <r>
    <x v="232"/>
    <x v="27"/>
    <n v="0"/>
    <n v="0"/>
    <n v="0"/>
    <n v="15"/>
    <s v="202424&quot;1995-1999&quot;"/>
    <n v="0.66902549512576404"/>
  </r>
  <r>
    <x v="233"/>
    <x v="27"/>
    <n v="0"/>
    <n v="0"/>
    <n v="0"/>
    <n v="15"/>
    <s v="202425&quot;1995-1999&quot;"/>
    <n v="0.66902549512576404"/>
  </r>
  <r>
    <x v="234"/>
    <x v="27"/>
    <n v="0"/>
    <n v="0"/>
    <n v="0"/>
    <n v="15"/>
    <s v="202426&quot;1995-1999&quot;"/>
    <n v="0.66902549512576404"/>
  </r>
  <r>
    <x v="235"/>
    <x v="27"/>
    <n v="0"/>
    <n v="0"/>
    <n v="0"/>
    <n v="15"/>
    <s v="202427&quot;1995-1999&quot;"/>
    <n v="0.66902739689555102"/>
  </r>
  <r>
    <x v="236"/>
    <x v="27"/>
    <n v="0"/>
    <n v="0"/>
    <n v="0"/>
    <n v="15"/>
    <s v="202428&quot;1995-1999&quot;"/>
    <n v="0.66902739689555102"/>
  </r>
  <r>
    <x v="237"/>
    <x v="27"/>
    <n v="0"/>
    <n v="0"/>
    <n v="0"/>
    <n v="15"/>
    <s v="202429&quot;1995-1999&quot;"/>
    <n v="0.66902739689555102"/>
  </r>
  <r>
    <x v="238"/>
    <x v="27"/>
    <n v="0"/>
    <n v="0"/>
    <n v="0"/>
    <n v="15"/>
    <s v="202430&quot;1995-1999&quot;"/>
    <n v="0.66902739689555102"/>
  </r>
  <r>
    <x v="239"/>
    <x v="27"/>
    <n v="0"/>
    <n v="0"/>
    <n v="0"/>
    <n v="15"/>
    <s v="202431&quot;1995-1999&quot;"/>
    <n v="0.66902739689555102"/>
  </r>
  <r>
    <x v="240"/>
    <x v="27"/>
    <n v="0"/>
    <n v="0"/>
    <n v="0"/>
    <n v="15"/>
    <s v="202432&quot;1995-1999&quot;"/>
    <n v="0.66902739689555102"/>
  </r>
  <r>
    <x v="241"/>
    <x v="27"/>
    <n v="0"/>
    <n v="0"/>
    <n v="0"/>
    <n v="15"/>
    <s v="202433&quot;1995-1999&quot;"/>
    <n v="0.669029298665338"/>
  </r>
  <r>
    <x v="242"/>
    <x v="27"/>
    <n v="0"/>
    <n v="0"/>
    <n v="0"/>
    <n v="15"/>
    <s v="202434&quot;1995-1999&quot;"/>
    <n v="0.66903500397469884"/>
  </r>
  <r>
    <x v="243"/>
    <x v="27"/>
    <n v="0"/>
    <n v="0"/>
    <n v="0"/>
    <n v="15"/>
    <s v="202435&quot;1995-1999&quot;"/>
    <n v="0.66903500397469884"/>
  </r>
  <r>
    <x v="244"/>
    <x v="27"/>
    <n v="0"/>
    <n v="0"/>
    <n v="0"/>
    <n v="15"/>
    <s v="202436&quot;1995-1999&quot;"/>
    <n v="0.66903500397469884"/>
  </r>
  <r>
    <x v="245"/>
    <x v="27"/>
    <n v="0"/>
    <n v="0"/>
    <n v="0"/>
    <n v="15"/>
    <s v="202437&quot;1995-1999&quot;"/>
    <n v="0.66904070928405979"/>
  </r>
  <r>
    <x v="246"/>
    <x v="27"/>
    <n v="0"/>
    <n v="0"/>
    <n v="0"/>
    <n v="15"/>
    <s v="202438&quot;1995-1999&quot;"/>
    <n v="0.66904641459342062"/>
  </r>
  <r>
    <x v="247"/>
    <x v="27"/>
    <n v="0"/>
    <n v="0"/>
    <n v="0"/>
    <n v="15"/>
    <s v="202439&quot;1995-1999&quot;"/>
    <n v="0.66906162875171638"/>
  </r>
  <r>
    <x v="248"/>
    <x v="27"/>
    <n v="0"/>
    <n v="0"/>
    <n v="0"/>
    <n v="15"/>
    <s v="202440&quot;1995-1999&quot;"/>
    <n v="0.66908254821937296"/>
  </r>
  <r>
    <x v="249"/>
    <x v="27"/>
    <n v="0"/>
    <n v="0"/>
    <n v="0"/>
    <n v="15"/>
    <s v="202441&quot;1995-1999&quot;"/>
    <n v="0.66909586060788173"/>
  </r>
  <r>
    <x v="0"/>
    <x v="28"/>
    <n v="0"/>
    <n v="0"/>
    <n v="0"/>
    <n v="0"/>
    <s v="202001&quot;2000-2004&quot;"/>
    <s v=""/>
  </r>
  <r>
    <x v="1"/>
    <x v="28"/>
    <n v="0"/>
    <n v="0"/>
    <n v="0"/>
    <n v="0"/>
    <s v="202002&quot;2000-2004&quot;"/>
    <s v=""/>
  </r>
  <r>
    <x v="2"/>
    <x v="28"/>
    <n v="0"/>
    <n v="0"/>
    <n v="0"/>
    <n v="0"/>
    <s v="202003&quot;2000-2004&quot;"/>
    <s v=""/>
  </r>
  <r>
    <x v="3"/>
    <x v="28"/>
    <n v="0"/>
    <n v="0"/>
    <n v="0"/>
    <n v="0"/>
    <s v="202004&quot;2000-2004&quot;"/>
    <s v=""/>
  </r>
  <r>
    <x v="4"/>
    <x v="28"/>
    <n v="0"/>
    <n v="0"/>
    <n v="0"/>
    <n v="0"/>
    <s v="202005&quot;2000-2004&quot;"/>
    <s v=""/>
  </r>
  <r>
    <x v="5"/>
    <x v="28"/>
    <n v="0"/>
    <n v="0"/>
    <n v="0"/>
    <n v="0"/>
    <s v="202006&quot;2000-2004&quot;"/>
    <s v=""/>
  </r>
  <r>
    <x v="6"/>
    <x v="28"/>
    <n v="0"/>
    <n v="0"/>
    <n v="0"/>
    <n v="0"/>
    <s v="202007&quot;2000-2004&quot;"/>
    <s v=""/>
  </r>
  <r>
    <x v="7"/>
    <x v="28"/>
    <n v="0"/>
    <n v="0"/>
    <n v="0"/>
    <n v="0"/>
    <s v="202008&quot;2000-2004&quot;"/>
    <s v=""/>
  </r>
  <r>
    <x v="8"/>
    <x v="28"/>
    <n v="0"/>
    <n v="0"/>
    <n v="0"/>
    <n v="0"/>
    <s v="202009&quot;2000-2004&quot;"/>
    <s v=""/>
  </r>
  <r>
    <x v="9"/>
    <x v="28"/>
    <n v="0"/>
    <n v="0"/>
    <n v="0"/>
    <n v="0"/>
    <s v="202010&quot;2000-2004&quot;"/>
    <s v=""/>
  </r>
  <r>
    <x v="10"/>
    <x v="28"/>
    <n v="0"/>
    <n v="0"/>
    <n v="0"/>
    <n v="0"/>
    <s v="202011&quot;2000-2004&quot;"/>
    <s v=""/>
  </r>
  <r>
    <x v="11"/>
    <x v="28"/>
    <n v="0"/>
    <n v="0"/>
    <n v="0"/>
    <n v="0"/>
    <s v="202012&quot;2000-2004&quot;"/>
    <s v=""/>
  </r>
  <r>
    <x v="12"/>
    <x v="28"/>
    <n v="0"/>
    <n v="0"/>
    <n v="0"/>
    <n v="0"/>
    <s v="202013&quot;2000-2004&quot;"/>
    <s v=""/>
  </r>
  <r>
    <x v="13"/>
    <x v="28"/>
    <n v="0"/>
    <n v="0"/>
    <n v="0"/>
    <n v="0"/>
    <s v="202014&quot;2000-2004&quot;"/>
    <s v=""/>
  </r>
  <r>
    <x v="14"/>
    <x v="28"/>
    <n v="0"/>
    <n v="0"/>
    <n v="0"/>
    <n v="0"/>
    <s v="202015&quot;2000-2004&quot;"/>
    <s v=""/>
  </r>
  <r>
    <x v="15"/>
    <x v="28"/>
    <n v="0"/>
    <n v="0"/>
    <n v="0"/>
    <n v="0"/>
    <s v="202016&quot;2000-2004&quot;"/>
    <s v=""/>
  </r>
  <r>
    <x v="16"/>
    <x v="28"/>
    <n v="0"/>
    <n v="0"/>
    <n v="0"/>
    <n v="0"/>
    <s v="202017&quot;2000-2004&quot;"/>
    <s v=""/>
  </r>
  <r>
    <x v="17"/>
    <x v="28"/>
    <n v="0"/>
    <n v="0"/>
    <n v="0"/>
    <n v="0"/>
    <s v="202018&quot;2000-2004&quot;"/>
    <s v=""/>
  </r>
  <r>
    <x v="18"/>
    <x v="28"/>
    <n v="0"/>
    <n v="0"/>
    <n v="0"/>
    <n v="0"/>
    <s v="202019&quot;2000-2004&quot;"/>
    <s v=""/>
  </r>
  <r>
    <x v="19"/>
    <x v="28"/>
    <n v="0"/>
    <n v="0"/>
    <n v="0"/>
    <n v="0"/>
    <s v="202020&quot;2000-2004&quot;"/>
    <s v=""/>
  </r>
  <r>
    <x v="20"/>
    <x v="28"/>
    <n v="0"/>
    <n v="0"/>
    <n v="0"/>
    <n v="0"/>
    <s v="202021&quot;2000-2004&quot;"/>
    <s v=""/>
  </r>
  <r>
    <x v="21"/>
    <x v="28"/>
    <n v="0"/>
    <n v="0"/>
    <n v="0"/>
    <n v="0"/>
    <s v="202022&quot;2000-2004&quot;"/>
    <s v=""/>
  </r>
  <r>
    <x v="22"/>
    <x v="28"/>
    <n v="0"/>
    <n v="0"/>
    <n v="0"/>
    <n v="0"/>
    <s v="202023&quot;2000-2004&quot;"/>
    <s v=""/>
  </r>
  <r>
    <x v="23"/>
    <x v="28"/>
    <n v="0"/>
    <n v="0"/>
    <n v="0"/>
    <n v="0"/>
    <s v="202024&quot;2000-2004&quot;"/>
    <s v=""/>
  </r>
  <r>
    <x v="24"/>
    <x v="28"/>
    <n v="0"/>
    <n v="0"/>
    <n v="0"/>
    <n v="0"/>
    <s v="202025&quot;2000-2004&quot;"/>
    <s v=""/>
  </r>
  <r>
    <x v="25"/>
    <x v="28"/>
    <n v="0"/>
    <n v="0"/>
    <n v="0"/>
    <n v="0"/>
    <s v="202026&quot;2000-2004&quot;"/>
    <s v=""/>
  </r>
  <r>
    <x v="26"/>
    <x v="28"/>
    <n v="0"/>
    <n v="0"/>
    <n v="0"/>
    <n v="0"/>
    <s v="202027&quot;2000-2004&quot;"/>
    <s v=""/>
  </r>
  <r>
    <x v="27"/>
    <x v="28"/>
    <n v="0"/>
    <n v="0"/>
    <n v="0"/>
    <n v="0"/>
    <s v="202028&quot;2000-2004&quot;"/>
    <s v=""/>
  </r>
  <r>
    <x v="28"/>
    <x v="28"/>
    <n v="0"/>
    <n v="0"/>
    <n v="0"/>
    <n v="0"/>
    <s v="202029&quot;2000-2004&quot;"/>
    <s v=""/>
  </r>
  <r>
    <x v="29"/>
    <x v="28"/>
    <n v="0"/>
    <n v="0"/>
    <n v="0"/>
    <n v="0"/>
    <s v="202030&quot;2000-2004&quot;"/>
    <s v=""/>
  </r>
  <r>
    <x v="30"/>
    <x v="28"/>
    <n v="0"/>
    <n v="0"/>
    <n v="0"/>
    <n v="0"/>
    <s v="202031&quot;2000-2004&quot;"/>
    <s v=""/>
  </r>
  <r>
    <x v="31"/>
    <x v="28"/>
    <n v="0"/>
    <n v="0"/>
    <n v="0"/>
    <n v="0"/>
    <s v="202032&quot;2000-2004&quot;"/>
    <s v=""/>
  </r>
  <r>
    <x v="32"/>
    <x v="28"/>
    <n v="0"/>
    <n v="0"/>
    <n v="0"/>
    <n v="0"/>
    <s v="202033&quot;2000-2004&quot;"/>
    <s v=""/>
  </r>
  <r>
    <x v="33"/>
    <x v="28"/>
    <n v="0"/>
    <n v="0"/>
    <n v="0"/>
    <n v="0"/>
    <s v="202034&quot;2000-2004&quot;"/>
    <s v=""/>
  </r>
  <r>
    <x v="34"/>
    <x v="28"/>
    <n v="0"/>
    <n v="0"/>
    <n v="0"/>
    <n v="0"/>
    <s v="202035&quot;2000-2004&quot;"/>
    <s v=""/>
  </r>
  <r>
    <x v="35"/>
    <x v="28"/>
    <n v="0"/>
    <n v="0"/>
    <n v="0"/>
    <n v="0"/>
    <s v="202036&quot;2000-2004&quot;"/>
    <s v=""/>
  </r>
  <r>
    <x v="36"/>
    <x v="28"/>
    <n v="0"/>
    <n v="0"/>
    <n v="0"/>
    <n v="0"/>
    <s v="202037&quot;2000-2004&quot;"/>
    <s v=""/>
  </r>
  <r>
    <x v="37"/>
    <x v="28"/>
    <n v="0"/>
    <n v="0"/>
    <n v="0"/>
    <n v="0"/>
    <s v="202038&quot;2000-2004&quot;"/>
    <s v=""/>
  </r>
  <r>
    <x v="38"/>
    <x v="28"/>
    <n v="0"/>
    <n v="0"/>
    <n v="0"/>
    <n v="0"/>
    <s v="202039&quot;2000-2004&quot;"/>
    <s v=""/>
  </r>
  <r>
    <x v="39"/>
    <x v="28"/>
    <n v="0"/>
    <n v="0"/>
    <n v="0"/>
    <n v="0"/>
    <s v="202040&quot;2000-2004&quot;"/>
    <s v=""/>
  </r>
  <r>
    <x v="40"/>
    <x v="28"/>
    <n v="0"/>
    <n v="0"/>
    <n v="0"/>
    <n v="0"/>
    <s v="202041&quot;2000-2004&quot;"/>
    <s v=""/>
  </r>
  <r>
    <x v="41"/>
    <x v="28"/>
    <n v="0"/>
    <n v="0"/>
    <n v="0"/>
    <n v="0"/>
    <s v="202042&quot;2000-2004&quot;"/>
    <s v=""/>
  </r>
  <r>
    <x v="42"/>
    <x v="28"/>
    <n v="0"/>
    <n v="0"/>
    <n v="0"/>
    <n v="0"/>
    <s v="202043&quot;2000-2004&quot;"/>
    <s v=""/>
  </r>
  <r>
    <x v="43"/>
    <x v="28"/>
    <n v="0"/>
    <n v="0"/>
    <n v="0"/>
    <n v="0"/>
    <s v="202044&quot;2000-2004&quot;"/>
    <s v=""/>
  </r>
  <r>
    <x v="44"/>
    <x v="28"/>
    <n v="0"/>
    <n v="0"/>
    <n v="0"/>
    <n v="0"/>
    <s v="202045&quot;2000-2004&quot;"/>
    <s v=""/>
  </r>
  <r>
    <x v="45"/>
    <x v="28"/>
    <n v="0"/>
    <n v="1"/>
    <n v="0"/>
    <n v="1"/>
    <s v="202046&quot;2000-2004&quot;"/>
    <s v=""/>
  </r>
  <r>
    <x v="46"/>
    <x v="28"/>
    <n v="0"/>
    <n v="0"/>
    <n v="0"/>
    <n v="1"/>
    <s v="202047&quot;2000-2004&quot;"/>
    <s v=""/>
  </r>
  <r>
    <x v="47"/>
    <x v="28"/>
    <n v="0"/>
    <n v="0"/>
    <n v="0"/>
    <n v="1"/>
    <s v="202048&quot;2000-2004&quot;"/>
    <s v=""/>
  </r>
  <r>
    <x v="48"/>
    <x v="28"/>
    <n v="0"/>
    <n v="0"/>
    <n v="0"/>
    <n v="1"/>
    <s v="202049&quot;2000-2004&quot;"/>
    <s v=""/>
  </r>
  <r>
    <x v="49"/>
    <x v="28"/>
    <n v="0"/>
    <n v="0"/>
    <n v="0"/>
    <n v="1"/>
    <s v="202050&quot;2000-2004&quot;"/>
    <s v=""/>
  </r>
  <r>
    <x v="50"/>
    <x v="28"/>
    <n v="0"/>
    <n v="0"/>
    <n v="0"/>
    <n v="1"/>
    <s v="202051&quot;2000-2004&quot;"/>
    <s v=""/>
  </r>
  <r>
    <x v="51"/>
    <x v="28"/>
    <n v="0"/>
    <n v="0"/>
    <n v="0"/>
    <n v="1"/>
    <s v="202052&quot;2000-2004&quot;"/>
    <n v="1.1729975953549295E-5"/>
  </r>
  <r>
    <x v="52"/>
    <x v="28"/>
    <n v="0"/>
    <n v="0"/>
    <n v="0"/>
    <n v="1"/>
    <s v="202053&quot;2000-2004&quot;"/>
    <n v="1.3098473148130048E-4"/>
  </r>
  <r>
    <x v="53"/>
    <x v="28"/>
    <n v="0"/>
    <n v="0"/>
    <n v="0"/>
    <n v="1"/>
    <s v="202101&quot;2000-2004&quot;"/>
    <n v="5.0829895798713614E-4"/>
  </r>
  <r>
    <x v="54"/>
    <x v="28"/>
    <n v="0"/>
    <n v="1"/>
    <n v="0"/>
    <n v="2"/>
    <s v="202102&quot;2000-2004&quot;"/>
    <n v="1.5796367617446384E-3"/>
  </r>
  <r>
    <x v="55"/>
    <x v="28"/>
    <n v="0"/>
    <n v="0"/>
    <n v="0"/>
    <n v="2"/>
    <s v="202103&quot;2000-2004&quot;"/>
    <n v="2.1329006275537135E-3"/>
  </r>
  <r>
    <x v="56"/>
    <x v="28"/>
    <n v="0"/>
    <n v="0"/>
    <n v="0"/>
    <n v="2"/>
    <s v="202104&quot;2000-2004&quot;"/>
    <n v="2.6001446697034272E-3"/>
  </r>
  <r>
    <x v="57"/>
    <x v="28"/>
    <n v="0"/>
    <n v="0"/>
    <n v="0"/>
    <n v="2"/>
    <s v="202105&quot;2000-2004&quot;"/>
    <n v="2.8151942288518307E-3"/>
  </r>
  <r>
    <x v="58"/>
    <x v="28"/>
    <n v="0"/>
    <n v="0"/>
    <n v="0"/>
    <n v="2"/>
    <s v="202106&quot;2000-2004&quot;"/>
    <n v="3.1455885515434693E-3"/>
  </r>
  <r>
    <x v="59"/>
    <x v="28"/>
    <n v="0"/>
    <n v="0"/>
    <n v="0"/>
    <n v="2"/>
    <s v="202107&quot;2000-2004&quot;"/>
    <n v="3.6245625696467321E-3"/>
  </r>
  <r>
    <x v="60"/>
    <x v="28"/>
    <n v="0"/>
    <n v="0"/>
    <n v="0"/>
    <n v="2"/>
    <s v="202108&quot;2000-2004&quot;"/>
    <n v="4.4788958182635724E-3"/>
  </r>
  <r>
    <x v="61"/>
    <x v="28"/>
    <n v="0"/>
    <n v="0"/>
    <n v="0"/>
    <n v="2"/>
    <s v="202109&quot;2000-2004&quot;"/>
    <n v="5.4661687943539719E-3"/>
  </r>
  <r>
    <x v="62"/>
    <x v="28"/>
    <n v="0"/>
    <n v="0"/>
    <n v="0"/>
    <n v="2"/>
    <s v="202110&quot;2000-2004&quot;"/>
    <n v="7.1807002795644271E-3"/>
  </r>
  <r>
    <x v="63"/>
    <x v="28"/>
    <n v="0"/>
    <n v="0"/>
    <n v="0"/>
    <n v="2"/>
    <s v="202111&quot;2000-2004&quot;"/>
    <n v="9.4582706105452476E-3"/>
  </r>
  <r>
    <x v="64"/>
    <x v="28"/>
    <n v="0"/>
    <n v="0"/>
    <n v="0"/>
    <n v="2"/>
    <s v="202112&quot;2000-2004&quot;"/>
    <n v="1.1024222400344079E-2"/>
  </r>
  <r>
    <x v="65"/>
    <x v="28"/>
    <n v="0"/>
    <n v="0"/>
    <n v="0"/>
    <n v="2"/>
    <s v="202113&quot;2000-2004&quot;"/>
    <n v="1.2218724951613849E-2"/>
  </r>
  <r>
    <x v="66"/>
    <x v="28"/>
    <n v="0"/>
    <n v="0"/>
    <n v="0"/>
    <n v="2"/>
    <s v="202114&quot;2000-2004&quot;"/>
    <n v="1.3755351801528808E-2"/>
  </r>
  <r>
    <x v="67"/>
    <x v="28"/>
    <n v="0"/>
    <n v="0"/>
    <n v="0"/>
    <n v="2"/>
    <s v="202115&quot;2000-2004&quot;"/>
    <n v="1.591953236495865E-2"/>
  </r>
  <r>
    <x v="68"/>
    <x v="28"/>
    <n v="0"/>
    <n v="0"/>
    <n v="0"/>
    <n v="2"/>
    <s v="202116&quot;2000-2004&quot;"/>
    <n v="1.8930226193036304E-2"/>
  </r>
  <r>
    <x v="69"/>
    <x v="28"/>
    <n v="0"/>
    <n v="0"/>
    <n v="0"/>
    <n v="2"/>
    <s v="202117&quot;2000-2004&quot;"/>
    <n v="2.1702410510058456E-2"/>
  </r>
  <r>
    <x v="70"/>
    <x v="28"/>
    <n v="0"/>
    <n v="0"/>
    <n v="0"/>
    <n v="2"/>
    <s v="202118&quot;2000-2004&quot;"/>
    <n v="2.5371937987527127E-2"/>
  </r>
  <r>
    <x v="71"/>
    <x v="28"/>
    <n v="0"/>
    <n v="0"/>
    <n v="0"/>
    <n v="2"/>
    <s v="202119&quot;2000-2004&quot;"/>
    <n v="2.9244785048190652E-2"/>
  </r>
  <r>
    <x v="72"/>
    <x v="28"/>
    <n v="0"/>
    <n v="0"/>
    <n v="0"/>
    <n v="2"/>
    <s v="202120&quot;2000-2004&quot;"/>
    <n v="3.3256436824304507E-2"/>
  </r>
  <r>
    <x v="73"/>
    <x v="28"/>
    <n v="0"/>
    <n v="0"/>
    <n v="0"/>
    <n v="2"/>
    <s v="202121&quot;2000-2004&quot;"/>
    <n v="3.7735332642568085E-2"/>
  </r>
  <r>
    <x v="74"/>
    <x v="28"/>
    <n v="0"/>
    <n v="0"/>
    <n v="0"/>
    <n v="2"/>
    <s v="202122&quot;2000-2004&quot;"/>
    <n v="4.9162284217317352E-2"/>
  </r>
  <r>
    <x v="75"/>
    <x v="28"/>
    <n v="0"/>
    <n v="0"/>
    <n v="0"/>
    <n v="2"/>
    <s v="202123&quot;2000-2004&quot;"/>
    <n v="9.8696017673163772E-2"/>
  </r>
  <r>
    <x v="76"/>
    <x v="28"/>
    <n v="0"/>
    <n v="0"/>
    <n v="0"/>
    <n v="2"/>
    <s v="202124&quot;2000-2004&quot;"/>
    <n v="0.16694883775488259"/>
  </r>
  <r>
    <x v="77"/>
    <x v="28"/>
    <n v="0"/>
    <n v="0"/>
    <n v="0"/>
    <n v="2"/>
    <s v="202125&quot;2000-2004&quot;"/>
    <n v="0.24007741784129344"/>
  </r>
  <r>
    <x v="78"/>
    <x v="28"/>
    <n v="0"/>
    <n v="0"/>
    <n v="0"/>
    <n v="2"/>
    <s v="202126&quot;2000-2004&quot;"/>
    <n v="0.30460206056577582"/>
  </r>
  <r>
    <x v="79"/>
    <x v="28"/>
    <n v="0"/>
    <n v="0"/>
    <n v="0"/>
    <n v="2"/>
    <s v="202127&quot;2000-2004&quot;"/>
    <n v="0.34022990752868959"/>
  </r>
  <r>
    <x v="80"/>
    <x v="28"/>
    <n v="0"/>
    <n v="0"/>
    <n v="0"/>
    <n v="2"/>
    <s v="202128&quot;2000-2004&quot;"/>
    <n v="0.38112060370276241"/>
  </r>
  <r>
    <x v="81"/>
    <x v="28"/>
    <n v="0"/>
    <n v="0"/>
    <n v="0"/>
    <n v="2"/>
    <s v="202129&quot;2000-2004&quot;"/>
    <n v="0.41342886747082169"/>
  </r>
  <r>
    <x v="82"/>
    <x v="28"/>
    <n v="0"/>
    <n v="0"/>
    <n v="0"/>
    <n v="2"/>
    <s v="202130&quot;2000-2004&quot;"/>
    <n v="0.44598150573791323"/>
  </r>
  <r>
    <x v="83"/>
    <x v="28"/>
    <n v="0"/>
    <n v="0"/>
    <n v="0"/>
    <n v="2"/>
    <s v="202131&quot;2000-2004&quot;"/>
    <n v="0.47016089617016288"/>
  </r>
  <r>
    <x v="84"/>
    <x v="28"/>
    <n v="0"/>
    <n v="0"/>
    <n v="0"/>
    <n v="2"/>
    <s v="202132&quot;2000-2004&quot;"/>
    <n v="0.48524760024241953"/>
  </r>
  <r>
    <x v="85"/>
    <x v="28"/>
    <n v="0"/>
    <n v="0"/>
    <n v="0"/>
    <n v="2"/>
    <s v="202133&quot;2000-2004&quot;"/>
    <n v="0.49841840824226308"/>
  </r>
  <r>
    <x v="86"/>
    <x v="28"/>
    <n v="0"/>
    <n v="0"/>
    <n v="0"/>
    <n v="2"/>
    <s v="202134&quot;2000-2004&quot;"/>
    <n v="0.51119626204766277"/>
  </r>
  <r>
    <x v="87"/>
    <x v="28"/>
    <n v="0"/>
    <n v="0"/>
    <n v="0"/>
    <n v="2"/>
    <s v="202135&quot;2000-2004&quot;"/>
    <n v="0.52137397118335904"/>
  </r>
  <r>
    <x v="88"/>
    <x v="28"/>
    <n v="0"/>
    <n v="0"/>
    <n v="0"/>
    <n v="2"/>
    <s v="202136&quot;2000-2004&quot;"/>
    <n v="0.52889288576958415"/>
  </r>
  <r>
    <x v="89"/>
    <x v="28"/>
    <n v="0"/>
    <n v="0"/>
    <n v="0"/>
    <n v="2"/>
    <s v="202137&quot;2000-2004&quot;"/>
    <n v="0.53529549764422979"/>
  </r>
  <r>
    <x v="90"/>
    <x v="28"/>
    <n v="0"/>
    <n v="0"/>
    <n v="0"/>
    <n v="2"/>
    <s v="202138&quot;2000-2004&quot;"/>
    <n v="0.5406541416590096"/>
  </r>
  <r>
    <x v="91"/>
    <x v="28"/>
    <n v="0"/>
    <n v="0"/>
    <n v="0"/>
    <n v="2"/>
    <s v="202139&quot;2000-2004&quot;"/>
    <n v="0.54439991398017629"/>
  </r>
  <r>
    <x v="92"/>
    <x v="28"/>
    <n v="0"/>
    <n v="0"/>
    <n v="0"/>
    <n v="2"/>
    <s v="202140&quot;2000-2004&quot;"/>
    <n v="0.5479599616820785"/>
  </r>
  <r>
    <x v="93"/>
    <x v="28"/>
    <n v="0"/>
    <n v="0"/>
    <n v="0"/>
    <n v="2"/>
    <s v="202141&quot;2000-2004&quot;"/>
    <n v="0.55191687357040919"/>
  </r>
  <r>
    <x v="94"/>
    <x v="28"/>
    <n v="0"/>
    <n v="0"/>
    <n v="0"/>
    <n v="2"/>
    <s v="202142&quot;2000-2004&quot;"/>
    <n v="0.55860491485992458"/>
  </r>
  <r>
    <x v="95"/>
    <x v="28"/>
    <n v="0"/>
    <n v="0"/>
    <n v="0"/>
    <n v="2"/>
    <s v="202143&quot;2000-2004&quot;"/>
    <n v="0.57044241559304798"/>
  </r>
  <r>
    <x v="96"/>
    <x v="28"/>
    <n v="0"/>
    <n v="0"/>
    <n v="0"/>
    <n v="2"/>
    <s v="202144&quot;2000-2004&quot;"/>
    <n v="0.58977146096850497"/>
  </r>
  <r>
    <x v="97"/>
    <x v="28"/>
    <n v="0"/>
    <n v="0"/>
    <n v="0"/>
    <n v="2"/>
    <s v="202145&quot;2000-2004&quot;"/>
    <n v="0.60774373912533475"/>
  </r>
  <r>
    <x v="98"/>
    <x v="28"/>
    <n v="0"/>
    <n v="0"/>
    <n v="0"/>
    <n v="2"/>
    <s v="202146&quot;2000-2004&quot;"/>
    <n v="0.62931320990791972"/>
  </r>
  <r>
    <x v="99"/>
    <x v="28"/>
    <n v="0"/>
    <n v="1"/>
    <n v="0"/>
    <n v="3"/>
    <s v="202147&quot;2000-2004&quot;"/>
    <n v="0.65124239995308009"/>
  </r>
  <r>
    <x v="100"/>
    <x v="28"/>
    <n v="0"/>
    <n v="0"/>
    <n v="0"/>
    <n v="3"/>
    <s v="202148&quot;2000-2004&quot;"/>
    <n v="0.66278860628335712"/>
  </r>
  <r>
    <x v="101"/>
    <x v="28"/>
    <n v="0"/>
    <n v="0"/>
    <n v="0"/>
    <n v="3"/>
    <s v="202149&quot;2000-2004&quot;"/>
    <n v="0.66946100760493443"/>
  </r>
  <r>
    <x v="102"/>
    <x v="28"/>
    <n v="0"/>
    <n v="0"/>
    <n v="0"/>
    <n v="3"/>
    <s v="202150&quot;2000-2004&quot;"/>
    <n v="0.67540224042540709"/>
  </r>
  <r>
    <x v="103"/>
    <x v="28"/>
    <n v="0"/>
    <n v="0"/>
    <n v="0"/>
    <n v="3"/>
    <s v="202151&quot;2000-2004&quot;"/>
    <n v="0.6780727649508318"/>
  </r>
  <r>
    <x v="104"/>
    <x v="28"/>
    <n v="0"/>
    <n v="0"/>
    <n v="0"/>
    <n v="3"/>
    <s v="202152&quot;2000-2004&quot;"/>
    <n v="0.67996324607534553"/>
  </r>
  <r>
    <x v="105"/>
    <x v="28"/>
    <n v="0"/>
    <n v="0"/>
    <n v="0"/>
    <n v="3"/>
    <s v="202201&quot;2000-2004&quot;"/>
    <n v="0.68393188793962978"/>
  </r>
  <r>
    <x v="106"/>
    <x v="28"/>
    <n v="0"/>
    <n v="0"/>
    <n v="0"/>
    <n v="3"/>
    <s v="202202&quot;2000-2004&quot;"/>
    <n v="0.68763074035698224"/>
  </r>
  <r>
    <x v="107"/>
    <x v="28"/>
    <n v="0"/>
    <n v="0"/>
    <n v="0"/>
    <n v="3"/>
    <s v="202203&quot;2000-2004&quot;"/>
    <n v="0.69057300932533083"/>
  </r>
  <r>
    <x v="108"/>
    <x v="28"/>
    <n v="0"/>
    <n v="0"/>
    <n v="0"/>
    <n v="3"/>
    <s v="202204&quot;2000-2004&quot;"/>
    <n v="0.69254560028151946"/>
  </r>
  <r>
    <x v="109"/>
    <x v="28"/>
    <n v="0"/>
    <n v="0"/>
    <n v="0"/>
    <n v="3"/>
    <s v="202205&quot;2000-2004&quot;"/>
    <n v="0.69388086254423176"/>
  </r>
  <r>
    <x v="110"/>
    <x v="28"/>
    <n v="0"/>
    <n v="0"/>
    <n v="0"/>
    <n v="3"/>
    <s v="202206&quot;2000-2004&quot;"/>
    <n v="0.69449277628980866"/>
  </r>
  <r>
    <x v="111"/>
    <x v="28"/>
    <n v="0"/>
    <n v="1"/>
    <n v="0"/>
    <n v="4"/>
    <s v="202207&quot;2000-2004&quot;"/>
    <n v="0.69494829035600481"/>
  </r>
  <r>
    <x v="112"/>
    <x v="28"/>
    <n v="0"/>
    <n v="0"/>
    <n v="0"/>
    <n v="4"/>
    <s v="202208&quot;2000-2004&quot;"/>
    <n v="0.69522198979492089"/>
  </r>
  <r>
    <x v="113"/>
    <x v="28"/>
    <n v="0"/>
    <n v="0"/>
    <n v="0"/>
    <n v="4"/>
    <s v="202209&quot;2000-2004&quot;"/>
    <n v="0.6954546343179997"/>
  </r>
  <r>
    <x v="114"/>
    <x v="28"/>
    <n v="0"/>
    <n v="0"/>
    <n v="0"/>
    <n v="4"/>
    <s v="202210&quot;2000-2004&quot;"/>
    <n v="0.69578307364469905"/>
  </r>
  <r>
    <x v="115"/>
    <x v="28"/>
    <n v="0"/>
    <n v="0"/>
    <n v="0"/>
    <n v="4"/>
    <s v="202211&quot;2000-2004&quot;"/>
    <n v="0.69606459306758417"/>
  </r>
  <r>
    <x v="116"/>
    <x v="28"/>
    <n v="0"/>
    <n v="0"/>
    <n v="0"/>
    <n v="4"/>
    <s v="202212&quot;2000-2004&quot;"/>
    <n v="0.69625813767081779"/>
  </r>
  <r>
    <x v="117"/>
    <x v="28"/>
    <n v="0"/>
    <n v="0"/>
    <n v="0"/>
    <n v="4"/>
    <s v="202213&quot;2000-2004&quot;"/>
    <n v="0.69648687220191197"/>
  </r>
  <r>
    <x v="118"/>
    <x v="28"/>
    <n v="0"/>
    <n v="0"/>
    <n v="0"/>
    <n v="4"/>
    <s v="202214&quot;2000-2004&quot;"/>
    <n v="0.69674493167289009"/>
  </r>
  <r>
    <x v="119"/>
    <x v="28"/>
    <n v="0"/>
    <n v="0"/>
    <n v="0"/>
    <n v="4"/>
    <s v="202215&quot;2000-2004&quot;"/>
    <n v="0.69689937635627852"/>
  </r>
  <r>
    <x v="120"/>
    <x v="28"/>
    <n v="0"/>
    <n v="0"/>
    <n v="0"/>
    <n v="4"/>
    <s v="202216&quot;2000-2004&quot;"/>
    <n v="0.69708510097554299"/>
  </r>
  <r>
    <x v="121"/>
    <x v="28"/>
    <n v="0"/>
    <n v="1"/>
    <n v="0"/>
    <n v="5"/>
    <s v="202217&quot;2000-2004&quot;"/>
    <n v="0.69730210553068361"/>
  </r>
  <r>
    <x v="122"/>
    <x v="28"/>
    <n v="0"/>
    <n v="0"/>
    <n v="0"/>
    <n v="5"/>
    <s v="202218&quot;2000-2004&quot;"/>
    <n v="0.6974682801900256"/>
  </r>
  <r>
    <x v="123"/>
    <x v="28"/>
    <n v="0"/>
    <n v="0"/>
    <n v="0"/>
    <n v="5"/>
    <s v="202219&quot;2000-2004&quot;"/>
    <n v="0.69762663486539855"/>
  </r>
  <r>
    <x v="124"/>
    <x v="28"/>
    <n v="0"/>
    <n v="0"/>
    <n v="0"/>
    <n v="5"/>
    <s v="202220&quot;2000-2004&quot;"/>
    <n v="0.69778889953275591"/>
  </r>
  <r>
    <x v="125"/>
    <x v="28"/>
    <n v="0"/>
    <n v="0"/>
    <n v="0"/>
    <n v="5"/>
    <s v="202221&quot;2000-2004&quot;"/>
    <n v="0.6979765791480127"/>
  </r>
  <r>
    <x v="126"/>
    <x v="28"/>
    <n v="0"/>
    <n v="0"/>
    <n v="0"/>
    <n v="5"/>
    <s v="202222&quot;2000-2004&quot;"/>
    <n v="0.6981016988915173"/>
  </r>
  <r>
    <x v="127"/>
    <x v="28"/>
    <n v="0"/>
    <n v="0"/>
    <n v="0"/>
    <n v="5"/>
    <s v="202223&quot;2000-2004&quot;"/>
    <n v="0.69821899865105275"/>
  </r>
  <r>
    <x v="128"/>
    <x v="28"/>
    <n v="0"/>
    <n v="0"/>
    <n v="0"/>
    <n v="5"/>
    <s v="202224&quot;2000-2004&quot;"/>
    <n v="0.6982932884987586"/>
  </r>
  <r>
    <x v="129"/>
    <x v="28"/>
    <n v="0"/>
    <n v="0"/>
    <n v="0"/>
    <n v="5"/>
    <s v="202225&quot;2000-2004&quot;"/>
    <n v="0.69835389337451859"/>
  </r>
  <r>
    <x v="130"/>
    <x v="28"/>
    <n v="0"/>
    <n v="0"/>
    <n v="0"/>
    <n v="5"/>
    <s v="202226&quot;2000-2004&quot;"/>
    <n v="0.69842622822623213"/>
  </r>
  <r>
    <x v="131"/>
    <x v="28"/>
    <n v="0"/>
    <n v="0"/>
    <n v="0"/>
    <n v="5"/>
    <s v="202227&quot;2000-2004&quot;"/>
    <n v="0.69851029305389922"/>
  </r>
  <r>
    <x v="132"/>
    <x v="28"/>
    <n v="0"/>
    <n v="0"/>
    <n v="0"/>
    <n v="5"/>
    <s v="202228&quot;2000-2004&quot;"/>
    <n v="0.69861195284549671"/>
  </r>
  <r>
    <x v="133"/>
    <x v="28"/>
    <n v="0"/>
    <n v="0"/>
    <n v="0"/>
    <n v="5"/>
    <s v="202229&quot;2000-2004&quot;"/>
    <n v="0.69873511759300888"/>
  </r>
  <r>
    <x v="134"/>
    <x v="28"/>
    <n v="0"/>
    <n v="0"/>
    <n v="0"/>
    <n v="5"/>
    <s v="202230&quot;2000-2004&quot;"/>
    <n v="0.69882113741666829"/>
  </r>
  <r>
    <x v="135"/>
    <x v="28"/>
    <n v="0"/>
    <n v="0"/>
    <n v="0"/>
    <n v="5"/>
    <s v="202231&quot;2000-2004&quot;"/>
    <n v="0.69892475220425798"/>
  </r>
  <r>
    <x v="136"/>
    <x v="28"/>
    <n v="0"/>
    <n v="0"/>
    <n v="0"/>
    <n v="5"/>
    <s v="202232&quot;2000-2004&quot;"/>
    <n v="0.69901859201188643"/>
  </r>
  <r>
    <x v="137"/>
    <x v="28"/>
    <n v="0"/>
    <n v="0"/>
    <n v="0"/>
    <n v="5"/>
    <s v="202233&quot;2000-2004&quot;"/>
    <n v="0.69909288185959217"/>
  </r>
  <r>
    <x v="138"/>
    <x v="28"/>
    <n v="0"/>
    <n v="0"/>
    <n v="0"/>
    <n v="5"/>
    <s v="202234&quot;2000-2004&quot;"/>
    <n v="0.69916521671130571"/>
  </r>
  <r>
    <x v="139"/>
    <x v="28"/>
    <n v="0"/>
    <n v="0"/>
    <n v="0"/>
    <n v="5"/>
    <s v="202235&quot;2000-2004&quot;"/>
    <n v="0.69922777658305801"/>
  </r>
  <r>
    <x v="140"/>
    <x v="28"/>
    <n v="0"/>
    <n v="0"/>
    <n v="0"/>
    <n v="5"/>
    <s v="202236&quot;2000-2004&quot;"/>
    <n v="0.699288381458818"/>
  </r>
  <r>
    <x v="141"/>
    <x v="28"/>
    <n v="0"/>
    <n v="0"/>
    <n v="0"/>
    <n v="5"/>
    <s v="202237&quot;2000-2004&quot;"/>
    <n v="0.69938026627045413"/>
  </r>
  <r>
    <x v="142"/>
    <x v="28"/>
    <n v="0"/>
    <n v="1"/>
    <n v="0"/>
    <n v="6"/>
    <s v="202238&quot;2000-2004&quot;"/>
    <n v="0.69944087114621412"/>
  </r>
  <r>
    <x v="143"/>
    <x v="28"/>
    <n v="0"/>
    <n v="0"/>
    <n v="0"/>
    <n v="6"/>
    <s v="202239&quot;2000-2004&quot;"/>
    <n v="0.69948192606205162"/>
  </r>
  <r>
    <x v="144"/>
    <x v="28"/>
    <n v="0"/>
    <n v="1"/>
    <n v="0"/>
    <n v="7"/>
    <s v="202240&quot;2000-2004&quot;"/>
    <n v="0.69953080096185805"/>
  </r>
  <r>
    <x v="145"/>
    <x v="28"/>
    <n v="0"/>
    <n v="0"/>
    <n v="0"/>
    <n v="7"/>
    <s v="202241&quot;2000-2004&quot;"/>
    <n v="0.69959922582158707"/>
  </r>
  <r>
    <x v="146"/>
    <x v="28"/>
    <n v="0"/>
    <n v="0"/>
    <n v="0"/>
    <n v="7"/>
    <s v="202242&quot;2000-2004&quot;"/>
    <n v="0.69965396570937033"/>
  </r>
  <r>
    <x v="147"/>
    <x v="28"/>
    <n v="0"/>
    <n v="0"/>
    <n v="0"/>
    <n v="7"/>
    <s v="202243&quot;2000-2004&quot;"/>
    <n v="0.69968329064925416"/>
  </r>
  <r>
    <x v="148"/>
    <x v="28"/>
    <n v="0"/>
    <n v="0"/>
    <n v="0"/>
    <n v="7"/>
    <s v="202244&quot;2000-2004&quot;"/>
    <n v="0.69972630056108387"/>
  </r>
  <r>
    <x v="149"/>
    <x v="28"/>
    <n v="0"/>
    <n v="0"/>
    <n v="0"/>
    <n v="7"/>
    <s v="202245&quot;2000-2004&quot;"/>
    <n v="0.69976735547692126"/>
  </r>
  <r>
    <x v="150"/>
    <x v="28"/>
    <n v="0"/>
    <n v="0"/>
    <n v="0"/>
    <n v="7"/>
    <s v="202246&quot;2000-2004&quot;"/>
    <n v="0.69981036538875097"/>
  </r>
  <r>
    <x v="151"/>
    <x v="28"/>
    <n v="0"/>
    <n v="0"/>
    <n v="0"/>
    <n v="7"/>
    <s v="202247&quot;2000-2004&quot;"/>
    <n v="0.6998396903286348"/>
  </r>
  <r>
    <x v="152"/>
    <x v="28"/>
    <n v="0"/>
    <n v="0"/>
    <n v="0"/>
    <n v="7"/>
    <s v="202248&quot;2000-2004&quot;"/>
    <n v="0.69986315028054191"/>
  </r>
  <r>
    <x v="153"/>
    <x v="28"/>
    <n v="0"/>
    <n v="0"/>
    <n v="0"/>
    <n v="7"/>
    <s v="202249&quot;2000-2004&quot;"/>
    <n v="0.69987488025649547"/>
  </r>
  <r>
    <x v="154"/>
    <x v="28"/>
    <n v="0"/>
    <n v="0"/>
    <n v="0"/>
    <n v="7"/>
    <s v="202250&quot;2000-2004&quot;"/>
    <n v="0.69990029520439478"/>
  </r>
  <r>
    <x v="155"/>
    <x v="28"/>
    <n v="0"/>
    <n v="0"/>
    <n v="0"/>
    <n v="7"/>
    <s v="202251&quot;2000-2004&quot;"/>
    <n v="0.69991398017634066"/>
  </r>
  <r>
    <x v="156"/>
    <x v="28"/>
    <n v="0"/>
    <n v="0"/>
    <n v="0"/>
    <n v="7"/>
    <s v="202252&quot;2000-2004&quot;"/>
    <n v="0.69992180016030969"/>
  </r>
  <r>
    <x v="157"/>
    <x v="28"/>
    <n v="0"/>
    <n v="0"/>
    <n v="0"/>
    <n v="7"/>
    <s v="202301&quot;2000-2004&quot;"/>
    <n v="0.6999667650681316"/>
  </r>
  <r>
    <x v="158"/>
    <x v="28"/>
    <n v="0"/>
    <n v="0"/>
    <n v="0"/>
    <n v="7"/>
    <s v="202302&quot;2000-2004&quot;"/>
    <n v="0.70000977497996131"/>
  </r>
  <r>
    <x v="159"/>
    <x v="28"/>
    <n v="0"/>
    <n v="0"/>
    <n v="0"/>
    <n v="7"/>
    <s v="202303&quot;2000-2004&quot;"/>
    <n v="0.70003714492385294"/>
  </r>
  <r>
    <x v="160"/>
    <x v="28"/>
    <n v="0"/>
    <n v="0"/>
    <n v="0"/>
    <n v="7"/>
    <s v="202304&quot;2000-2004&quot;"/>
    <n v="0.70006842485972909"/>
  </r>
  <r>
    <x v="161"/>
    <x v="28"/>
    <n v="0"/>
    <n v="0"/>
    <n v="0"/>
    <n v="7"/>
    <s v="202305&quot;2000-2004&quot;"/>
    <n v="0.70009579480362061"/>
  </r>
  <r>
    <x v="162"/>
    <x v="28"/>
    <n v="0"/>
    <n v="0"/>
    <n v="0"/>
    <n v="7"/>
    <s v="202306&quot;2000-2004&quot;"/>
    <n v="0.70013684971945811"/>
  </r>
  <r>
    <x v="163"/>
    <x v="28"/>
    <n v="0"/>
    <n v="0"/>
    <n v="0"/>
    <n v="7"/>
    <s v="202307&quot;2000-2004&quot;"/>
    <n v="0.70016030967136522"/>
  </r>
  <r>
    <x v="164"/>
    <x v="28"/>
    <n v="0"/>
    <n v="0"/>
    <n v="0"/>
    <n v="7"/>
    <s v="202308&quot;2000-2004&quot;"/>
    <n v="0.70016812965533426"/>
  </r>
  <r>
    <x v="165"/>
    <x v="28"/>
    <n v="0"/>
    <n v="0"/>
    <n v="0"/>
    <n v="7"/>
    <s v="202309&quot;2000-2004&quot;"/>
    <n v="0.70019745459521809"/>
  </r>
  <r>
    <x v="166"/>
    <x v="28"/>
    <n v="0"/>
    <n v="0"/>
    <n v="0"/>
    <n v="7"/>
    <s v="202310&quot;2000-2004&quot;"/>
    <n v="0.70021895955113289"/>
  </r>
  <r>
    <x v="167"/>
    <x v="28"/>
    <n v="0"/>
    <n v="0"/>
    <n v="0"/>
    <n v="7"/>
    <s v="202311&quot;2000-2004&quot;"/>
    <n v="0.70022482453910972"/>
  </r>
  <r>
    <x v="168"/>
    <x v="28"/>
    <n v="0"/>
    <n v="0"/>
    <n v="0"/>
    <n v="7"/>
    <s v="202312&quot;2000-2004&quot;"/>
    <n v="0.70023655451506328"/>
  </r>
  <r>
    <x v="169"/>
    <x v="28"/>
    <n v="0"/>
    <n v="0"/>
    <n v="0"/>
    <n v="7"/>
    <s v="202313&quot;2000-2004&quot;"/>
    <n v="0.70026783445093943"/>
  </r>
  <r>
    <x v="170"/>
    <x v="28"/>
    <n v="0"/>
    <n v="0"/>
    <n v="0"/>
    <n v="7"/>
    <s v="202314&quot;2000-2004&quot;"/>
    <n v="0.70028151942288519"/>
  </r>
  <r>
    <x v="171"/>
    <x v="28"/>
    <n v="0"/>
    <n v="0"/>
    <n v="0"/>
    <n v="7"/>
    <s v="202315&quot;2000-2004&quot;"/>
    <n v="0.70030888936677682"/>
  </r>
  <r>
    <x v="172"/>
    <x v="28"/>
    <n v="0"/>
    <n v="0"/>
    <n v="0"/>
    <n v="7"/>
    <s v="202316&quot;2000-2004&quot;"/>
    <n v="0.70034603429062969"/>
  </r>
  <r>
    <x v="173"/>
    <x v="28"/>
    <n v="0"/>
    <n v="0"/>
    <n v="0"/>
    <n v="7"/>
    <s v="202317&quot;2000-2004&quot;"/>
    <n v="0.70036167425856777"/>
  </r>
  <r>
    <x v="174"/>
    <x v="28"/>
    <n v="0"/>
    <n v="0"/>
    <n v="0"/>
    <n v="7"/>
    <s v="202318&quot;2000-2004&quot;"/>
    <n v="0.70037535923051353"/>
  </r>
  <r>
    <x v="175"/>
    <x v="28"/>
    <n v="0"/>
    <n v="0"/>
    <n v="0"/>
    <n v="7"/>
    <s v="202319&quot;2000-2004&quot;"/>
    <n v="0.70038708920646708"/>
  </r>
  <r>
    <x v="176"/>
    <x v="28"/>
    <n v="0"/>
    <n v="0"/>
    <n v="0"/>
    <n v="7"/>
    <s v="202320&quot;2000-2004&quot;"/>
    <n v="0.70039490919043612"/>
  </r>
  <r>
    <x v="177"/>
    <x v="28"/>
    <n v="0"/>
    <n v="0"/>
    <n v="0"/>
    <n v="7"/>
    <s v="202321&quot;2000-2004&quot;"/>
    <n v="0.70039881918242064"/>
  </r>
  <r>
    <x v="178"/>
    <x v="28"/>
    <n v="0"/>
    <n v="0"/>
    <n v="0"/>
    <n v="7"/>
    <s v="202322&quot;2000-2004&quot;"/>
    <n v="0.70040077417841295"/>
  </r>
  <r>
    <x v="179"/>
    <x v="28"/>
    <n v="0"/>
    <n v="0"/>
    <n v="0"/>
    <n v="7"/>
    <s v="202323&quot;2000-2004&quot;"/>
    <n v="0.70040272917440516"/>
  </r>
  <r>
    <x v="180"/>
    <x v="28"/>
    <n v="0"/>
    <n v="0"/>
    <n v="0"/>
    <n v="7"/>
    <s v="202324&quot;2000-2004&quot;"/>
    <n v="0.70040468417039747"/>
  </r>
  <r>
    <x v="181"/>
    <x v="28"/>
    <n v="0"/>
    <n v="0"/>
    <n v="0"/>
    <n v="7"/>
    <s v="202325&quot;2000-2004&quot;"/>
    <n v="0.7004105491583742"/>
  </r>
  <r>
    <x v="182"/>
    <x v="28"/>
    <n v="0"/>
    <n v="0"/>
    <n v="0"/>
    <n v="7"/>
    <s v="202326&quot;2000-2004&quot;"/>
    <n v="0.7004105491583742"/>
  </r>
  <r>
    <x v="183"/>
    <x v="28"/>
    <n v="0"/>
    <n v="0"/>
    <n v="0"/>
    <n v="7"/>
    <s v="202327&quot;2000-2004&quot;"/>
    <n v="0.70041250415436651"/>
  </r>
  <r>
    <x v="184"/>
    <x v="28"/>
    <n v="0"/>
    <n v="0"/>
    <n v="0"/>
    <n v="7"/>
    <s v="202328&quot;2000-2004&quot;"/>
    <n v="0.70041250415436651"/>
  </r>
  <r>
    <x v="185"/>
    <x v="28"/>
    <n v="0"/>
    <n v="0"/>
    <n v="0"/>
    <n v="7"/>
    <s v="202329&quot;2000-2004&quot;"/>
    <n v="0.70041250415436651"/>
  </r>
  <r>
    <x v="186"/>
    <x v="28"/>
    <n v="0"/>
    <n v="0"/>
    <n v="0"/>
    <n v="7"/>
    <s v="202330&quot;2000-2004&quot;"/>
    <n v="0.70041250415436651"/>
  </r>
  <r>
    <x v="187"/>
    <x v="28"/>
    <n v="0"/>
    <n v="0"/>
    <n v="0"/>
    <n v="7"/>
    <s v="202331&quot;2000-2004&quot;"/>
    <n v="0.70041836914234323"/>
  </r>
  <r>
    <x v="188"/>
    <x v="28"/>
    <n v="0"/>
    <n v="0"/>
    <n v="0"/>
    <n v="7"/>
    <s v="202332&quot;2000-2004&quot;"/>
    <n v="0.70041836914234323"/>
  </r>
  <r>
    <x v="189"/>
    <x v="28"/>
    <n v="0"/>
    <n v="0"/>
    <n v="0"/>
    <n v="7"/>
    <s v="202333&quot;2000-2004&quot;"/>
    <n v="0.70041836914234323"/>
  </r>
  <r>
    <x v="190"/>
    <x v="28"/>
    <n v="0"/>
    <n v="0"/>
    <n v="0"/>
    <n v="7"/>
    <s v="202334&quot;2000-2004&quot;"/>
    <n v="0.70042032413833555"/>
  </r>
  <r>
    <x v="191"/>
    <x v="28"/>
    <n v="0"/>
    <n v="0"/>
    <n v="0"/>
    <n v="7"/>
    <s v="202335&quot;2000-2004&quot;"/>
    <n v="0.70042032413833555"/>
  </r>
  <r>
    <x v="192"/>
    <x v="28"/>
    <n v="0"/>
    <n v="0"/>
    <n v="0"/>
    <n v="7"/>
    <s v="202336&quot;2000-2004&quot;"/>
    <n v="0.70042032413833555"/>
  </r>
  <r>
    <x v="193"/>
    <x v="28"/>
    <n v="0"/>
    <n v="0"/>
    <n v="0"/>
    <n v="7"/>
    <s v="202337&quot;2000-2004&quot;"/>
    <n v="0.70042032413833555"/>
  </r>
  <r>
    <x v="194"/>
    <x v="28"/>
    <n v="0"/>
    <n v="0"/>
    <n v="0"/>
    <n v="7"/>
    <s v="202338&quot;2000-2004&quot;"/>
    <n v="0.70042227913432775"/>
  </r>
  <r>
    <x v="195"/>
    <x v="28"/>
    <n v="0"/>
    <n v="0"/>
    <n v="0"/>
    <n v="7"/>
    <s v="202339&quot;2000-2004&quot;"/>
    <n v="0.70042618912631227"/>
  </r>
  <r>
    <x v="196"/>
    <x v="28"/>
    <n v="0"/>
    <n v="0"/>
    <n v="0"/>
    <n v="7"/>
    <s v="202340&quot;2000-2004&quot;"/>
    <n v="0.70043009911829679"/>
  </r>
  <r>
    <x v="197"/>
    <x v="28"/>
    <n v="0"/>
    <n v="0"/>
    <n v="0"/>
    <n v="7"/>
    <s v="202341&quot;2000-2004&quot;"/>
    <n v="0.7004320541142891"/>
  </r>
  <r>
    <x v="198"/>
    <x v="28"/>
    <n v="0"/>
    <n v="0"/>
    <n v="0"/>
    <n v="7"/>
    <s v="202342&quot;2000-2004&quot;"/>
    <n v="0.70043791910226583"/>
  </r>
  <r>
    <x v="199"/>
    <x v="28"/>
    <n v="0"/>
    <n v="0"/>
    <n v="0"/>
    <n v="7"/>
    <s v="202343&quot;2000-2004&quot;"/>
    <n v="0.70043987409825814"/>
  </r>
  <r>
    <x v="200"/>
    <x v="28"/>
    <n v="0"/>
    <n v="0"/>
    <n v="0"/>
    <n v="7"/>
    <s v="202344&quot;2000-2004&quot;"/>
    <n v="0.7004516040742117"/>
  </r>
  <r>
    <x v="201"/>
    <x v="28"/>
    <n v="0"/>
    <n v="0"/>
    <n v="0"/>
    <n v="7"/>
    <s v="202345&quot;2000-2004&quot;"/>
    <n v="0.70045746906218842"/>
  </r>
  <r>
    <x v="202"/>
    <x v="28"/>
    <n v="0"/>
    <n v="0"/>
    <n v="0"/>
    <n v="7"/>
    <s v="202346&quot;2000-2004&quot;"/>
    <n v="0.70045942405818074"/>
  </r>
  <r>
    <x v="203"/>
    <x v="28"/>
    <n v="0"/>
    <n v="0"/>
    <n v="0"/>
    <n v="7"/>
    <s v="202347&quot;2000-2004&quot;"/>
    <n v="0.70046724404214966"/>
  </r>
  <r>
    <x v="204"/>
    <x v="28"/>
    <n v="0"/>
    <n v="0"/>
    <n v="0"/>
    <n v="7"/>
    <s v="202348&quot;2000-2004&quot;"/>
    <n v="0.7004731090301265"/>
  </r>
  <r>
    <x v="205"/>
    <x v="28"/>
    <n v="0"/>
    <n v="0"/>
    <n v="0"/>
    <n v="7"/>
    <s v="202349&quot;2000-2004&quot;"/>
    <n v="0.7004750640261187"/>
  </r>
  <r>
    <x v="206"/>
    <x v="28"/>
    <n v="0"/>
    <n v="0"/>
    <n v="0"/>
    <n v="7"/>
    <s v="202350&quot;2000-2004&quot;"/>
    <n v="0.70047897401810322"/>
  </r>
  <r>
    <x v="207"/>
    <x v="28"/>
    <n v="0"/>
    <n v="0"/>
    <n v="0"/>
    <n v="7"/>
    <s v="202351&quot;2000-2004&quot;"/>
    <n v="0.70048092901409553"/>
  </r>
  <r>
    <x v="208"/>
    <x v="28"/>
    <n v="0"/>
    <n v="0"/>
    <n v="0"/>
    <n v="7"/>
    <s v="202352&quot;2000-2004&quot;"/>
    <n v="0.70048092901409553"/>
  </r>
  <r>
    <x v="209"/>
    <x v="28"/>
    <n v="0"/>
    <n v="0"/>
    <n v="0"/>
    <n v="7"/>
    <s v="202401&quot;2000-2004&quot;"/>
    <n v="0.70048288401008774"/>
  </r>
  <r>
    <x v="210"/>
    <x v="28"/>
    <n v="0"/>
    <n v="0"/>
    <n v="0"/>
    <n v="7"/>
    <s v="202402&quot;2000-2004&quot;"/>
    <n v="0.70048483900608005"/>
  </r>
  <r>
    <x v="211"/>
    <x v="28"/>
    <n v="0"/>
    <n v="0"/>
    <n v="0"/>
    <n v="7"/>
    <s v="202403&quot;2000-2004&quot;"/>
    <n v="0.70049070399405677"/>
  </r>
  <r>
    <x v="212"/>
    <x v="28"/>
    <n v="0"/>
    <n v="0"/>
    <n v="0"/>
    <n v="7"/>
    <s v="202404&quot;2000-2004&quot;"/>
    <n v="0.70049265899004909"/>
  </r>
  <r>
    <x v="213"/>
    <x v="28"/>
    <n v="0"/>
    <n v="0"/>
    <n v="0"/>
    <n v="7"/>
    <s v="202405&quot;2000-2004&quot;"/>
    <n v="0.70049265899004909"/>
  </r>
  <r>
    <x v="214"/>
    <x v="28"/>
    <n v="0"/>
    <n v="0"/>
    <n v="0"/>
    <n v="7"/>
    <s v="202406&quot;2000-2004&quot;"/>
    <n v="0.70049265899004909"/>
  </r>
  <r>
    <x v="215"/>
    <x v="28"/>
    <n v="0"/>
    <n v="0"/>
    <n v="0"/>
    <n v="7"/>
    <s v="202407&quot;2000-2004&quot;"/>
    <n v="0.70049265899004909"/>
  </r>
  <r>
    <x v="216"/>
    <x v="28"/>
    <n v="0"/>
    <n v="0"/>
    <n v="0"/>
    <n v="7"/>
    <s v="202408&quot;2000-2004&quot;"/>
    <n v="0.70049265899004909"/>
  </r>
  <r>
    <x v="217"/>
    <x v="28"/>
    <n v="0"/>
    <n v="0"/>
    <n v="0"/>
    <n v="7"/>
    <s v="202409&quot;2000-2004&quot;"/>
    <n v="0.70049265899004909"/>
  </r>
  <r>
    <x v="218"/>
    <x v="28"/>
    <n v="0"/>
    <n v="0"/>
    <n v="0"/>
    <n v="7"/>
    <s v="202410&quot;2000-2004&quot;"/>
    <n v="0.70049461398604129"/>
  </r>
  <r>
    <x v="219"/>
    <x v="28"/>
    <n v="0"/>
    <n v="0"/>
    <n v="0"/>
    <n v="7"/>
    <s v="202411&quot;2000-2004&quot;"/>
    <n v="0.70049461398604129"/>
  </r>
  <r>
    <x v="220"/>
    <x v="28"/>
    <n v="0"/>
    <n v="0"/>
    <n v="0"/>
    <n v="7"/>
    <s v="202412&quot;2000-2004&quot;"/>
    <n v="0.70049461398604129"/>
  </r>
  <r>
    <x v="221"/>
    <x v="28"/>
    <n v="0"/>
    <n v="0"/>
    <n v="0"/>
    <n v="7"/>
    <s v="202413&quot;2000-2004&quot;"/>
    <n v="0.70049461398604129"/>
  </r>
  <r>
    <x v="222"/>
    <x v="28"/>
    <n v="0"/>
    <n v="0"/>
    <n v="0"/>
    <n v="7"/>
    <s v="202414&quot;2000-2004&quot;"/>
    <n v="0.70049461398604129"/>
  </r>
  <r>
    <x v="223"/>
    <x v="28"/>
    <n v="0"/>
    <n v="0"/>
    <n v="0"/>
    <n v="7"/>
    <s v="202415&quot;2000-2004&quot;"/>
    <n v="0.70049656898203361"/>
  </r>
  <r>
    <x v="224"/>
    <x v="28"/>
    <n v="0"/>
    <n v="0"/>
    <n v="0"/>
    <n v="7"/>
    <s v="202416&quot;2000-2004&quot;"/>
    <n v="0.70049656898203361"/>
  </r>
  <r>
    <x v="225"/>
    <x v="28"/>
    <n v="0"/>
    <n v="0"/>
    <n v="0"/>
    <n v="7"/>
    <s v="202417&quot;2000-2004&quot;"/>
    <n v="0.70049656898203361"/>
  </r>
  <r>
    <x v="226"/>
    <x v="28"/>
    <n v="0"/>
    <n v="0"/>
    <n v="0"/>
    <n v="7"/>
    <s v="202418&quot;2000-2004&quot;"/>
    <n v="0.70049852397802581"/>
  </r>
  <r>
    <x v="227"/>
    <x v="28"/>
    <n v="0"/>
    <n v="0"/>
    <n v="0"/>
    <n v="7"/>
    <s v="202419&quot;2000-2004&quot;"/>
    <n v="0.70049852397802581"/>
  </r>
  <r>
    <x v="228"/>
    <x v="28"/>
    <n v="0"/>
    <n v="0"/>
    <n v="0"/>
    <n v="7"/>
    <s v="202420&quot;2000-2004&quot;"/>
    <n v="0.70050243397001033"/>
  </r>
  <r>
    <x v="229"/>
    <x v="28"/>
    <n v="0"/>
    <n v="0"/>
    <n v="0"/>
    <n v="7"/>
    <s v="202421&quot;2000-2004&quot;"/>
    <n v="0.70050243397001033"/>
  </r>
  <r>
    <x v="230"/>
    <x v="28"/>
    <n v="0"/>
    <n v="0"/>
    <n v="0"/>
    <n v="7"/>
    <s v="202422&quot;2000-2004&quot;"/>
    <n v="0.70050438896600264"/>
  </r>
  <r>
    <x v="231"/>
    <x v="28"/>
    <n v="0"/>
    <n v="0"/>
    <n v="0"/>
    <n v="7"/>
    <s v="202423&quot;2000-2004&quot;"/>
    <n v="0.70050438896600264"/>
  </r>
  <r>
    <x v="232"/>
    <x v="28"/>
    <n v="0"/>
    <n v="0"/>
    <n v="0"/>
    <n v="7"/>
    <s v="202424&quot;2000-2004&quot;"/>
    <n v="0.70050438896600264"/>
  </r>
  <r>
    <x v="233"/>
    <x v="28"/>
    <n v="0"/>
    <n v="0"/>
    <n v="0"/>
    <n v="7"/>
    <s v="202425&quot;2000-2004&quot;"/>
    <n v="0.70050438896600264"/>
  </r>
  <r>
    <x v="234"/>
    <x v="28"/>
    <n v="0"/>
    <n v="0"/>
    <n v="0"/>
    <n v="7"/>
    <s v="202426&quot;2000-2004&quot;"/>
    <n v="0.70050438896600264"/>
  </r>
  <r>
    <x v="235"/>
    <x v="28"/>
    <n v="0"/>
    <n v="0"/>
    <n v="0"/>
    <n v="7"/>
    <s v="202427&quot;2000-2004&quot;"/>
    <n v="0.70050438896600264"/>
  </r>
  <r>
    <x v="236"/>
    <x v="28"/>
    <n v="0"/>
    <n v="0"/>
    <n v="0"/>
    <n v="7"/>
    <s v="202428&quot;2000-2004&quot;"/>
    <n v="0.70050438896600264"/>
  </r>
  <r>
    <x v="237"/>
    <x v="28"/>
    <n v="0"/>
    <n v="0"/>
    <n v="0"/>
    <n v="7"/>
    <s v="202429&quot;2000-2004&quot;"/>
    <n v="0.70050438896600264"/>
  </r>
  <r>
    <x v="238"/>
    <x v="28"/>
    <n v="0"/>
    <n v="0"/>
    <n v="0"/>
    <n v="7"/>
    <s v="202430&quot;2000-2004&quot;"/>
    <n v="0.70050829895798716"/>
  </r>
  <r>
    <x v="239"/>
    <x v="28"/>
    <n v="0"/>
    <n v="0"/>
    <n v="0"/>
    <n v="7"/>
    <s v="202431&quot;2000-2004&quot;"/>
    <n v="0.70050829895798716"/>
  </r>
  <r>
    <x v="240"/>
    <x v="28"/>
    <n v="0"/>
    <n v="0"/>
    <n v="0"/>
    <n v="7"/>
    <s v="202432&quot;2000-2004&quot;"/>
    <n v="0.70050829895798716"/>
  </r>
  <r>
    <x v="241"/>
    <x v="28"/>
    <n v="0"/>
    <n v="0"/>
    <n v="0"/>
    <n v="7"/>
    <s v="202433&quot;2000-2004&quot;"/>
    <n v="0.70051025395397937"/>
  </r>
  <r>
    <x v="242"/>
    <x v="28"/>
    <n v="0"/>
    <n v="0"/>
    <n v="0"/>
    <n v="7"/>
    <s v="202434&quot;2000-2004&quot;"/>
    <n v="0.70051025395397937"/>
  </r>
  <r>
    <x v="243"/>
    <x v="28"/>
    <n v="0"/>
    <n v="0"/>
    <n v="0"/>
    <n v="7"/>
    <s v="202435&quot;2000-2004&quot;"/>
    <n v="0.70051025395397937"/>
  </r>
  <r>
    <x v="244"/>
    <x v="28"/>
    <n v="0"/>
    <n v="0"/>
    <n v="0"/>
    <n v="7"/>
    <s v="202436&quot;2000-2004&quot;"/>
    <n v="0.70051025395397937"/>
  </r>
  <r>
    <x v="245"/>
    <x v="28"/>
    <n v="0"/>
    <n v="0"/>
    <n v="0"/>
    <n v="7"/>
    <s v="202437&quot;2000-2004&quot;"/>
    <n v="0.70051220894997168"/>
  </r>
  <r>
    <x v="246"/>
    <x v="28"/>
    <n v="0"/>
    <n v="0"/>
    <n v="0"/>
    <n v="7"/>
    <s v="202438&quot;2000-2004&quot;"/>
    <n v="0.70051220894997168"/>
  </r>
  <r>
    <x v="247"/>
    <x v="28"/>
    <n v="0"/>
    <n v="0"/>
    <n v="0"/>
    <n v="7"/>
    <s v="202439&quot;2000-2004&quot;"/>
    <n v="0.7005161189419562"/>
  </r>
  <r>
    <x v="248"/>
    <x v="28"/>
    <n v="0"/>
    <n v="0"/>
    <n v="0"/>
    <n v="7"/>
    <s v="202440&quot;2000-2004&quot;"/>
    <n v="0.7005180739379484"/>
  </r>
  <r>
    <x v="249"/>
    <x v="28"/>
    <n v="0"/>
    <n v="0"/>
    <n v="0"/>
    <n v="7"/>
    <s v="202441&quot;2000-2004&quot;"/>
    <n v="0.70052198392993292"/>
  </r>
  <r>
    <x v="0"/>
    <x v="29"/>
    <n v="0"/>
    <n v="0"/>
    <n v="0"/>
    <n v="0"/>
    <s v="202001&quot;2005-2009&quot;"/>
    <s v=""/>
  </r>
  <r>
    <x v="1"/>
    <x v="29"/>
    <n v="0"/>
    <n v="0"/>
    <n v="0"/>
    <n v="0"/>
    <s v="202002&quot;2005-2009&quot;"/>
    <s v=""/>
  </r>
  <r>
    <x v="2"/>
    <x v="29"/>
    <n v="0"/>
    <n v="0"/>
    <n v="0"/>
    <n v="0"/>
    <s v="202003&quot;2005-2009&quot;"/>
    <s v=""/>
  </r>
  <r>
    <x v="3"/>
    <x v="29"/>
    <n v="0"/>
    <n v="0"/>
    <n v="0"/>
    <n v="0"/>
    <s v="202004&quot;2005-2009&quot;"/>
    <s v=""/>
  </r>
  <r>
    <x v="4"/>
    <x v="29"/>
    <n v="0"/>
    <n v="0"/>
    <n v="0"/>
    <n v="0"/>
    <s v="202005&quot;2005-2009&quot;"/>
    <s v=""/>
  </r>
  <r>
    <x v="5"/>
    <x v="29"/>
    <n v="0"/>
    <n v="0"/>
    <n v="0"/>
    <n v="0"/>
    <s v="202006&quot;2005-2009&quot;"/>
    <s v=""/>
  </r>
  <r>
    <x v="6"/>
    <x v="29"/>
    <n v="0"/>
    <n v="0"/>
    <n v="0"/>
    <n v="0"/>
    <s v="202007&quot;2005-2009&quot;"/>
    <s v=""/>
  </r>
  <r>
    <x v="7"/>
    <x v="29"/>
    <n v="0"/>
    <n v="0"/>
    <n v="0"/>
    <n v="0"/>
    <s v="202008&quot;2005-2009&quot;"/>
    <s v=""/>
  </r>
  <r>
    <x v="8"/>
    <x v="29"/>
    <n v="0"/>
    <n v="0"/>
    <n v="0"/>
    <n v="0"/>
    <s v="202009&quot;2005-2009&quot;"/>
    <s v=""/>
  </r>
  <r>
    <x v="9"/>
    <x v="29"/>
    <n v="0"/>
    <n v="0"/>
    <n v="0"/>
    <n v="0"/>
    <s v="202010&quot;2005-2009&quot;"/>
    <s v=""/>
  </r>
  <r>
    <x v="10"/>
    <x v="29"/>
    <n v="0"/>
    <n v="0"/>
    <n v="0"/>
    <n v="0"/>
    <s v="202011&quot;2005-2009&quot;"/>
    <s v=""/>
  </r>
  <r>
    <x v="11"/>
    <x v="29"/>
    <n v="0"/>
    <n v="0"/>
    <n v="0"/>
    <n v="0"/>
    <s v="202012&quot;2005-2009&quot;"/>
    <s v=""/>
  </r>
  <r>
    <x v="12"/>
    <x v="29"/>
    <n v="0"/>
    <n v="0"/>
    <n v="0"/>
    <n v="0"/>
    <s v="202013&quot;2005-2009&quot;"/>
    <s v=""/>
  </r>
  <r>
    <x v="13"/>
    <x v="29"/>
    <n v="0"/>
    <n v="0"/>
    <n v="0"/>
    <n v="0"/>
    <s v="202014&quot;2005-2009&quot;"/>
    <s v=""/>
  </r>
  <r>
    <x v="14"/>
    <x v="29"/>
    <n v="0"/>
    <n v="0"/>
    <n v="0"/>
    <n v="0"/>
    <s v="202015&quot;2005-2009&quot;"/>
    <s v=""/>
  </r>
  <r>
    <x v="15"/>
    <x v="29"/>
    <n v="0"/>
    <n v="0"/>
    <n v="0"/>
    <n v="0"/>
    <s v="202016&quot;2005-2009&quot;"/>
    <s v=""/>
  </r>
  <r>
    <x v="16"/>
    <x v="29"/>
    <n v="0"/>
    <n v="0"/>
    <n v="0"/>
    <n v="0"/>
    <s v="202017&quot;2005-2009&quot;"/>
    <s v=""/>
  </r>
  <r>
    <x v="17"/>
    <x v="29"/>
    <n v="0"/>
    <n v="0"/>
    <n v="0"/>
    <n v="0"/>
    <s v="202018&quot;2005-2009&quot;"/>
    <s v=""/>
  </r>
  <r>
    <x v="18"/>
    <x v="29"/>
    <n v="0"/>
    <n v="0"/>
    <n v="0"/>
    <n v="0"/>
    <s v="202019&quot;2005-2009&quot;"/>
    <s v=""/>
  </r>
  <r>
    <x v="19"/>
    <x v="29"/>
    <n v="0"/>
    <n v="0"/>
    <n v="0"/>
    <n v="0"/>
    <s v="202020&quot;2005-2009&quot;"/>
    <s v=""/>
  </r>
  <r>
    <x v="20"/>
    <x v="29"/>
    <n v="0"/>
    <n v="0"/>
    <n v="0"/>
    <n v="0"/>
    <s v="202021&quot;2005-2009&quot;"/>
    <s v=""/>
  </r>
  <r>
    <x v="21"/>
    <x v="29"/>
    <n v="0"/>
    <n v="0"/>
    <n v="0"/>
    <n v="0"/>
    <s v="202022&quot;2005-2009&quot;"/>
    <s v=""/>
  </r>
  <r>
    <x v="22"/>
    <x v="29"/>
    <n v="0"/>
    <n v="0"/>
    <n v="0"/>
    <n v="0"/>
    <s v="202023&quot;2005-2009&quot;"/>
    <s v=""/>
  </r>
  <r>
    <x v="23"/>
    <x v="29"/>
    <n v="0"/>
    <n v="0"/>
    <n v="0"/>
    <n v="0"/>
    <s v="202024&quot;2005-2009&quot;"/>
    <s v=""/>
  </r>
  <r>
    <x v="24"/>
    <x v="29"/>
    <n v="0"/>
    <n v="0"/>
    <n v="0"/>
    <n v="0"/>
    <s v="202025&quot;2005-2009&quot;"/>
    <s v=""/>
  </r>
  <r>
    <x v="25"/>
    <x v="29"/>
    <n v="0"/>
    <n v="0"/>
    <n v="0"/>
    <n v="0"/>
    <s v="202026&quot;2005-2009&quot;"/>
    <s v=""/>
  </r>
  <r>
    <x v="26"/>
    <x v="29"/>
    <n v="0"/>
    <n v="0"/>
    <n v="0"/>
    <n v="0"/>
    <s v="202027&quot;2005-2009&quot;"/>
    <s v=""/>
  </r>
  <r>
    <x v="27"/>
    <x v="29"/>
    <n v="0"/>
    <n v="0"/>
    <n v="0"/>
    <n v="0"/>
    <s v="202028&quot;2005-2009&quot;"/>
    <s v=""/>
  </r>
  <r>
    <x v="28"/>
    <x v="29"/>
    <n v="0"/>
    <n v="0"/>
    <n v="0"/>
    <n v="0"/>
    <s v="202029&quot;2005-2009&quot;"/>
    <s v=""/>
  </r>
  <r>
    <x v="29"/>
    <x v="29"/>
    <n v="0"/>
    <n v="0"/>
    <n v="0"/>
    <n v="0"/>
    <s v="202030&quot;2005-2009&quot;"/>
    <s v=""/>
  </r>
  <r>
    <x v="30"/>
    <x v="29"/>
    <n v="0"/>
    <n v="0"/>
    <n v="0"/>
    <n v="0"/>
    <s v="202031&quot;2005-2009&quot;"/>
    <s v=""/>
  </r>
  <r>
    <x v="31"/>
    <x v="29"/>
    <n v="0"/>
    <n v="0"/>
    <n v="0"/>
    <n v="0"/>
    <s v="202032&quot;2005-2009&quot;"/>
    <s v=""/>
  </r>
  <r>
    <x v="32"/>
    <x v="29"/>
    <n v="0"/>
    <n v="0"/>
    <n v="0"/>
    <n v="0"/>
    <s v="202033&quot;2005-2009&quot;"/>
    <s v=""/>
  </r>
  <r>
    <x v="33"/>
    <x v="29"/>
    <n v="0"/>
    <n v="0"/>
    <n v="0"/>
    <n v="0"/>
    <s v="202034&quot;2005-2009&quot;"/>
    <s v=""/>
  </r>
  <r>
    <x v="34"/>
    <x v="29"/>
    <n v="0"/>
    <n v="0"/>
    <n v="0"/>
    <n v="0"/>
    <s v="202035&quot;2005-2009&quot;"/>
    <s v=""/>
  </r>
  <r>
    <x v="35"/>
    <x v="29"/>
    <n v="0"/>
    <n v="0"/>
    <n v="0"/>
    <n v="0"/>
    <s v="202036&quot;2005-2009&quot;"/>
    <s v=""/>
  </r>
  <r>
    <x v="36"/>
    <x v="29"/>
    <n v="0"/>
    <n v="0"/>
    <n v="0"/>
    <n v="0"/>
    <s v="202037&quot;2005-2009&quot;"/>
    <s v=""/>
  </r>
  <r>
    <x v="37"/>
    <x v="29"/>
    <n v="0"/>
    <n v="0"/>
    <n v="0"/>
    <n v="0"/>
    <s v="202038&quot;2005-2009&quot;"/>
    <s v=""/>
  </r>
  <r>
    <x v="38"/>
    <x v="29"/>
    <n v="0"/>
    <n v="0"/>
    <n v="0"/>
    <n v="0"/>
    <s v="202039&quot;2005-2009&quot;"/>
    <s v=""/>
  </r>
  <r>
    <x v="39"/>
    <x v="29"/>
    <n v="0"/>
    <n v="0"/>
    <n v="0"/>
    <n v="0"/>
    <s v="202040&quot;2005-2009&quot;"/>
    <s v=""/>
  </r>
  <r>
    <x v="40"/>
    <x v="29"/>
    <n v="0"/>
    <n v="0"/>
    <n v="0"/>
    <n v="0"/>
    <s v="202041&quot;2005-2009&quot;"/>
    <s v=""/>
  </r>
  <r>
    <x v="41"/>
    <x v="29"/>
    <n v="0"/>
    <n v="0"/>
    <n v="0"/>
    <n v="0"/>
    <s v="202042&quot;2005-2009&quot;"/>
    <s v=""/>
  </r>
  <r>
    <x v="42"/>
    <x v="29"/>
    <n v="0"/>
    <n v="0"/>
    <n v="0"/>
    <n v="0"/>
    <s v="202043&quot;2005-2009&quot;"/>
    <s v=""/>
  </r>
  <r>
    <x v="43"/>
    <x v="29"/>
    <n v="0"/>
    <n v="0"/>
    <n v="0"/>
    <n v="0"/>
    <s v="202044&quot;2005-2009&quot;"/>
    <s v=""/>
  </r>
  <r>
    <x v="44"/>
    <x v="29"/>
    <n v="0"/>
    <n v="0"/>
    <n v="0"/>
    <n v="0"/>
    <s v="202045&quot;2005-2009&quot;"/>
    <s v=""/>
  </r>
  <r>
    <x v="45"/>
    <x v="29"/>
    <n v="0"/>
    <n v="0"/>
    <n v="0"/>
    <n v="0"/>
    <s v="202046&quot;2005-2009&quot;"/>
    <s v=""/>
  </r>
  <r>
    <x v="46"/>
    <x v="29"/>
    <n v="0"/>
    <n v="0"/>
    <n v="0"/>
    <n v="0"/>
    <s v="202047&quot;2005-2009&quot;"/>
    <s v=""/>
  </r>
  <r>
    <x v="47"/>
    <x v="29"/>
    <n v="0"/>
    <n v="0"/>
    <n v="0"/>
    <n v="0"/>
    <s v="202048&quot;2005-2009&quot;"/>
    <s v=""/>
  </r>
  <r>
    <x v="48"/>
    <x v="29"/>
    <n v="0"/>
    <n v="0"/>
    <n v="0"/>
    <n v="0"/>
    <s v="202049&quot;2005-2009&quot;"/>
    <s v=""/>
  </r>
  <r>
    <x v="49"/>
    <x v="29"/>
    <n v="0"/>
    <n v="0"/>
    <n v="0"/>
    <n v="0"/>
    <s v="202050&quot;2005-2009&quot;"/>
    <s v=""/>
  </r>
  <r>
    <x v="50"/>
    <x v="29"/>
    <n v="0"/>
    <n v="0"/>
    <n v="0"/>
    <n v="0"/>
    <s v="202051&quot;2005-2009&quot;"/>
    <s v=""/>
  </r>
  <r>
    <x v="51"/>
    <x v="29"/>
    <n v="0"/>
    <n v="0"/>
    <n v="0"/>
    <n v="0"/>
    <s v="202052&quot;2005-2009&quot;"/>
    <n v="1.7015368280631066E-6"/>
  </r>
  <r>
    <x v="52"/>
    <x v="29"/>
    <n v="0"/>
    <n v="0"/>
    <n v="0"/>
    <n v="0"/>
    <s v="202053&quot;2005-2009&quot;"/>
    <n v="1.7015368280631066E-6"/>
  </r>
  <r>
    <x v="53"/>
    <x v="29"/>
    <n v="0"/>
    <n v="0"/>
    <n v="0"/>
    <n v="0"/>
    <s v="202101&quot;2005-2009&quot;"/>
    <n v="1.7015368280631066E-6"/>
  </r>
  <r>
    <x v="54"/>
    <x v="29"/>
    <n v="0"/>
    <n v="0"/>
    <n v="0"/>
    <n v="0"/>
    <s v="202102&quot;2005-2009&quot;"/>
    <n v="3.4030736561262132E-6"/>
  </r>
  <r>
    <x v="55"/>
    <x v="29"/>
    <n v="0"/>
    <n v="0"/>
    <n v="0"/>
    <n v="0"/>
    <s v="202103&quot;2005-2009&quot;"/>
    <n v="1.020922096837864E-5"/>
  </r>
  <r>
    <x v="56"/>
    <x v="29"/>
    <n v="0"/>
    <n v="0"/>
    <n v="0"/>
    <n v="0"/>
    <s v="202104&quot;2005-2009&quot;"/>
    <n v="1.1910757796441746E-5"/>
  </r>
  <r>
    <x v="57"/>
    <x v="29"/>
    <n v="0"/>
    <n v="0"/>
    <n v="0"/>
    <n v="0"/>
    <s v="202105&quot;2005-2009&quot;"/>
    <n v="1.3612294624504853E-5"/>
  </r>
  <r>
    <x v="58"/>
    <x v="29"/>
    <n v="0"/>
    <n v="0"/>
    <n v="0"/>
    <n v="0"/>
    <s v="202106&quot;2005-2009&quot;"/>
    <n v="1.5313831452567959E-5"/>
  </r>
  <r>
    <x v="59"/>
    <x v="29"/>
    <n v="0"/>
    <n v="0"/>
    <n v="0"/>
    <n v="0"/>
    <s v="202107&quot;2005-2009&quot;"/>
    <n v="1.7015368280631067E-5"/>
  </r>
  <r>
    <x v="60"/>
    <x v="29"/>
    <n v="0"/>
    <n v="0"/>
    <n v="0"/>
    <n v="0"/>
    <s v="202108&quot;2005-2009&quot;"/>
    <n v="2.5523052420946598E-5"/>
  </r>
  <r>
    <x v="61"/>
    <x v="29"/>
    <n v="0"/>
    <n v="0"/>
    <n v="0"/>
    <n v="0"/>
    <s v="202109&quot;2005-2009&quot;"/>
    <n v="2.892612607707281E-5"/>
  </r>
  <r>
    <x v="62"/>
    <x v="29"/>
    <n v="0"/>
    <n v="0"/>
    <n v="0"/>
    <n v="0"/>
    <s v="202110&quot;2005-2009&quot;"/>
    <n v="4.7643031185766986E-5"/>
  </r>
  <r>
    <x v="63"/>
    <x v="29"/>
    <n v="0"/>
    <n v="0"/>
    <n v="0"/>
    <n v="0"/>
    <s v="202111&quot;2005-2009&quot;"/>
    <n v="5.4449178498019412E-5"/>
  </r>
  <r>
    <x v="64"/>
    <x v="29"/>
    <n v="0"/>
    <n v="0"/>
    <n v="0"/>
    <n v="0"/>
    <s v="202112&quot;2005-2009&quot;"/>
    <n v="6.1255325810271837E-5"/>
  </r>
  <r>
    <x v="65"/>
    <x v="29"/>
    <n v="0"/>
    <n v="0"/>
    <n v="0"/>
    <n v="0"/>
    <s v="202113&quot;2005-2009&quot;"/>
    <n v="7.316608360671359E-5"/>
  </r>
  <r>
    <x v="66"/>
    <x v="29"/>
    <n v="0"/>
    <n v="0"/>
    <n v="0"/>
    <n v="0"/>
    <s v="202114&quot;2005-2009&quot;"/>
    <n v="7.8270694090902898E-5"/>
  </r>
  <r>
    <x v="67"/>
    <x v="29"/>
    <n v="0"/>
    <n v="0"/>
    <n v="0"/>
    <n v="0"/>
    <s v="202115&quot;2005-2009&quot;"/>
    <n v="9.358452554347086E-5"/>
  </r>
  <r>
    <x v="68"/>
    <x v="29"/>
    <n v="0"/>
    <n v="0"/>
    <n v="0"/>
    <n v="0"/>
    <s v="202116&quot;2005-2009&quot;"/>
    <n v="1.4122755672923786E-4"/>
  </r>
  <r>
    <x v="69"/>
    <x v="29"/>
    <n v="0"/>
    <n v="0"/>
    <n v="0"/>
    <n v="0"/>
    <s v="202117&quot;2005-2009&quot;"/>
    <n v="1.9397519839919414E-4"/>
  </r>
  <r>
    <x v="70"/>
    <x v="29"/>
    <n v="0"/>
    <n v="0"/>
    <n v="0"/>
    <n v="0"/>
    <s v="202118&quot;2005-2009&quot;"/>
    <n v="2.7054435566203395E-4"/>
  </r>
  <r>
    <x v="71"/>
    <x v="29"/>
    <n v="0"/>
    <n v="0"/>
    <n v="0"/>
    <n v="0"/>
    <s v="202119&quot;2005-2009&quot;"/>
    <n v="3.9475654411064073E-4"/>
  </r>
  <r>
    <x v="72"/>
    <x v="29"/>
    <n v="0"/>
    <n v="0"/>
    <n v="0"/>
    <n v="0"/>
    <s v="202120&quot;2005-2009&quot;"/>
    <n v="5.9894096347821351E-4"/>
  </r>
  <r>
    <x v="73"/>
    <x v="29"/>
    <n v="0"/>
    <n v="0"/>
    <n v="0"/>
    <n v="0"/>
    <s v="202121&quot;2005-2009&quot;"/>
    <n v="7.3166083606713585E-4"/>
  </r>
  <r>
    <x v="74"/>
    <x v="29"/>
    <n v="0"/>
    <n v="0"/>
    <n v="0"/>
    <n v="0"/>
    <s v="202122&quot;2005-2009&quot;"/>
    <n v="1.3782448307311163E-3"/>
  </r>
  <r>
    <x v="75"/>
    <x v="29"/>
    <n v="0"/>
    <n v="0"/>
    <n v="0"/>
    <n v="0"/>
    <s v="202123&quot;2005-2009&quot;"/>
    <n v="4.0887929978356448E-3"/>
  </r>
  <r>
    <x v="76"/>
    <x v="29"/>
    <n v="0"/>
    <n v="0"/>
    <n v="0"/>
    <n v="0"/>
    <s v="202124&quot;2005-2009&quot;"/>
    <n v="7.6688264840804217E-3"/>
  </r>
  <r>
    <x v="77"/>
    <x v="29"/>
    <n v="0"/>
    <n v="0"/>
    <n v="0"/>
    <n v="0"/>
    <s v="202125&quot;2005-2009&quot;"/>
    <n v="1.3037175176619523E-2"/>
  </r>
  <r>
    <x v="78"/>
    <x v="29"/>
    <n v="0"/>
    <n v="0"/>
    <n v="0"/>
    <n v="0"/>
    <s v="202126&quot;2005-2009&quot;"/>
    <n v="2.2977553326164191E-2"/>
  </r>
  <r>
    <x v="79"/>
    <x v="29"/>
    <n v="0"/>
    <n v="0"/>
    <n v="0"/>
    <n v="0"/>
    <s v="202127&quot;2005-2009&quot;"/>
    <n v="4.4331840518356182E-2"/>
  </r>
  <r>
    <x v="80"/>
    <x v="29"/>
    <n v="0"/>
    <n v="0"/>
    <n v="0"/>
    <n v="0"/>
    <s v="202128&quot;2005-2009&quot;"/>
    <n v="8.4818207805289744E-2"/>
  </r>
  <r>
    <x v="81"/>
    <x v="29"/>
    <n v="0"/>
    <n v="0"/>
    <n v="0"/>
    <n v="0"/>
    <s v="202129&quot;2005-2009&quot;"/>
    <n v="0.12799470481739106"/>
  </r>
  <r>
    <x v="82"/>
    <x v="29"/>
    <n v="0"/>
    <n v="0"/>
    <n v="0"/>
    <n v="0"/>
    <s v="202130&quot;2005-2009&quot;"/>
    <n v="0.17587765269591496"/>
  </r>
  <r>
    <x v="83"/>
    <x v="29"/>
    <n v="0"/>
    <n v="0"/>
    <n v="0"/>
    <n v="0"/>
    <s v="202131&quot;2005-2009&quot;"/>
    <n v="0.21101268665859005"/>
  </r>
  <r>
    <x v="84"/>
    <x v="29"/>
    <n v="0"/>
    <n v="0"/>
    <n v="0"/>
    <n v="0"/>
    <s v="202132&quot;2005-2009&quot;"/>
    <n v="0.23594700733702681"/>
  </r>
  <r>
    <x v="85"/>
    <x v="29"/>
    <n v="0"/>
    <n v="0"/>
    <n v="0"/>
    <n v="0"/>
    <s v="202133&quot;2005-2009&quot;"/>
    <n v="0.2536429903488831"/>
  </r>
  <r>
    <x v="86"/>
    <x v="29"/>
    <n v="0"/>
    <n v="0"/>
    <n v="0"/>
    <n v="0"/>
    <s v="202134&quot;2005-2009&quot;"/>
    <n v="0.27263894749737966"/>
  </r>
  <r>
    <x v="87"/>
    <x v="29"/>
    <n v="0"/>
    <n v="0"/>
    <n v="0"/>
    <n v="0"/>
    <s v="202135&quot;2005-2009&quot;"/>
    <n v="0.28810081265398907"/>
  </r>
  <r>
    <x v="88"/>
    <x v="29"/>
    <n v="0"/>
    <n v="0"/>
    <n v="0"/>
    <n v="0"/>
    <s v="202136&quot;2005-2009&quot;"/>
    <n v="0.2974082191034943"/>
  </r>
  <r>
    <x v="89"/>
    <x v="29"/>
    <n v="0"/>
    <n v="0"/>
    <n v="0"/>
    <n v="0"/>
    <s v="202137&quot;2005-2009&quot;"/>
    <n v="0.30475715666389885"/>
  </r>
  <r>
    <x v="90"/>
    <x v="29"/>
    <n v="0"/>
    <n v="0"/>
    <n v="0"/>
    <n v="0"/>
    <s v="202138&quot;2005-2009&quot;"/>
    <n v="0.31016804377713952"/>
  </r>
  <r>
    <x v="91"/>
    <x v="29"/>
    <n v="0"/>
    <n v="0"/>
    <n v="0"/>
    <n v="0"/>
    <s v="202139&quot;2005-2009&quot;"/>
    <n v="0.31453248574112136"/>
  </r>
  <r>
    <x v="92"/>
    <x v="29"/>
    <n v="0"/>
    <n v="0"/>
    <n v="0"/>
    <n v="0"/>
    <s v="202140&quot;2005-2009&quot;"/>
    <n v="0.31892415229435228"/>
  </r>
  <r>
    <x v="93"/>
    <x v="29"/>
    <n v="0"/>
    <n v="0"/>
    <n v="0"/>
    <n v="0"/>
    <s v="202141&quot;2005-2009&quot;"/>
    <n v="0.32397091052638743"/>
  </r>
  <r>
    <x v="94"/>
    <x v="29"/>
    <n v="0"/>
    <n v="0"/>
    <n v="0"/>
    <n v="0"/>
    <s v="202142&quot;2005-2009&quot;"/>
    <n v="0.33158188475831368"/>
  </r>
  <r>
    <x v="95"/>
    <x v="29"/>
    <n v="0"/>
    <n v="0"/>
    <n v="0"/>
    <n v="0"/>
    <s v="202143&quot;2005-2009&quot;"/>
    <n v="0.34234070212215673"/>
  </r>
  <r>
    <x v="96"/>
    <x v="29"/>
    <n v="0"/>
    <n v="0"/>
    <n v="0"/>
    <n v="0"/>
    <s v="202144&quot;2005-2009&quot;"/>
    <n v="0.35742482610293619"/>
  </r>
  <r>
    <x v="97"/>
    <x v="29"/>
    <n v="0"/>
    <n v="0"/>
    <n v="0"/>
    <n v="0"/>
    <s v="202145&quot;2005-2009&quot;"/>
    <n v="0.3740454378394566"/>
  </r>
  <r>
    <x v="98"/>
    <x v="29"/>
    <n v="0"/>
    <n v="0"/>
    <n v="0"/>
    <n v="0"/>
    <s v="202146&quot;2005-2009&quot;"/>
    <n v="0.39225868804704411"/>
  </r>
  <r>
    <x v="99"/>
    <x v="29"/>
    <n v="0"/>
    <n v="0"/>
    <n v="0"/>
    <n v="0"/>
    <s v="202147&quot;2005-2009&quot;"/>
    <n v="0.41319439717953255"/>
  </r>
  <r>
    <x v="100"/>
    <x v="29"/>
    <n v="0"/>
    <n v="0"/>
    <n v="0"/>
    <n v="0"/>
    <s v="202148&quot;2005-2009&quot;"/>
    <n v="0.4277765677960334"/>
  </r>
  <r>
    <x v="101"/>
    <x v="29"/>
    <n v="0"/>
    <n v="0"/>
    <n v="0"/>
    <n v="0"/>
    <s v="202149&quot;2005-2009&quot;"/>
    <n v="0.43780032125015311"/>
  </r>
  <r>
    <x v="102"/>
    <x v="29"/>
    <n v="0"/>
    <n v="0"/>
    <n v="0"/>
    <n v="0"/>
    <s v="202150&quot;2005-2009&quot;"/>
    <n v="0.44750418578059703"/>
  </r>
  <r>
    <x v="103"/>
    <x v="29"/>
    <n v="0"/>
    <n v="0"/>
    <n v="0"/>
    <n v="0"/>
    <s v="202151&quot;2005-2009&quot;"/>
    <n v="0.4522803996569702"/>
  </r>
  <r>
    <x v="104"/>
    <x v="29"/>
    <n v="0"/>
    <n v="0"/>
    <n v="0"/>
    <n v="0"/>
    <s v="202152&quot;2005-2009&quot;"/>
    <n v="0.45704980738603107"/>
  </r>
  <r>
    <x v="105"/>
    <x v="29"/>
    <n v="0"/>
    <n v="0"/>
    <n v="0"/>
    <n v="0"/>
    <s v="202201&quot;2005-2009&quot;"/>
    <n v="0.46359051495310566"/>
  </r>
  <r>
    <x v="106"/>
    <x v="29"/>
    <n v="0"/>
    <n v="0"/>
    <n v="0"/>
    <n v="0"/>
    <s v="202202&quot;2005-2009&quot;"/>
    <n v="0.469100091202374"/>
  </r>
  <r>
    <x v="107"/>
    <x v="29"/>
    <n v="0"/>
    <n v="0"/>
    <n v="0"/>
    <n v="0"/>
    <s v="202203&quot;2005-2009&quot;"/>
    <n v="0.47253209098457727"/>
  </r>
  <r>
    <x v="108"/>
    <x v="29"/>
    <n v="0"/>
    <n v="0"/>
    <n v="0"/>
    <n v="0"/>
    <s v="202204&quot;2005-2009&quot;"/>
    <n v="0.47487680873364824"/>
  </r>
  <r>
    <x v="109"/>
    <x v="29"/>
    <n v="0"/>
    <n v="0"/>
    <n v="0"/>
    <n v="0"/>
    <s v="202205&quot;2005-2009&quot;"/>
    <n v="0.47646264105740305"/>
  </r>
  <r>
    <x v="110"/>
    <x v="29"/>
    <n v="0"/>
    <n v="0"/>
    <n v="0"/>
    <n v="0"/>
    <s v="202206&quot;2005-2009&quot;"/>
    <n v="0.47722322801954725"/>
  </r>
  <r>
    <x v="111"/>
    <x v="29"/>
    <n v="0"/>
    <n v="0"/>
    <n v="0"/>
    <n v="0"/>
    <s v="202207&quot;2005-2009&quot;"/>
    <n v="0.4777319875311381"/>
  </r>
  <r>
    <x v="112"/>
    <x v="29"/>
    <n v="0"/>
    <n v="0"/>
    <n v="0"/>
    <n v="0"/>
    <s v="202208&quot;2005-2009&quot;"/>
    <n v="0.47817438710643451"/>
  </r>
  <r>
    <x v="113"/>
    <x v="29"/>
    <n v="0"/>
    <n v="0"/>
    <n v="0"/>
    <n v="0"/>
    <s v="202209&quot;2005-2009&quot;"/>
    <n v="0.47846024529354914"/>
  </r>
  <r>
    <x v="114"/>
    <x v="29"/>
    <n v="0"/>
    <n v="0"/>
    <n v="0"/>
    <n v="0"/>
    <s v="202210&quot;2005-2009&quot;"/>
    <n v="0.47876992499625665"/>
  </r>
  <r>
    <x v="115"/>
    <x v="29"/>
    <n v="0"/>
    <n v="0"/>
    <n v="0"/>
    <n v="0"/>
    <s v="202211&quot;2005-2009&quot;"/>
    <n v="0.47911023236186923"/>
  </r>
  <r>
    <x v="116"/>
    <x v="29"/>
    <n v="0"/>
    <n v="0"/>
    <n v="0"/>
    <n v="0"/>
    <s v="202212&quot;2005-2009&quot;"/>
    <n v="0.47946925663259055"/>
  </r>
  <r>
    <x v="117"/>
    <x v="29"/>
    <n v="0"/>
    <n v="0"/>
    <n v="0"/>
    <n v="0"/>
    <s v="202213&quot;2005-2009&quot;"/>
    <n v="0.47987422239766958"/>
  </r>
  <r>
    <x v="118"/>
    <x v="29"/>
    <n v="0"/>
    <n v="0"/>
    <n v="0"/>
    <n v="0"/>
    <s v="202214&quot;2005-2009&quot;"/>
    <n v="0.48022984359473475"/>
  </r>
  <r>
    <x v="119"/>
    <x v="29"/>
    <n v="0"/>
    <n v="0"/>
    <n v="0"/>
    <n v="0"/>
    <s v="202215&quot;2005-2009&quot;"/>
    <n v="0.48045614799286718"/>
  </r>
  <r>
    <x v="120"/>
    <x v="29"/>
    <n v="0"/>
    <n v="0"/>
    <n v="0"/>
    <n v="0"/>
    <s v="202216&quot;2005-2009&quot;"/>
    <n v="0.48080155996896395"/>
  </r>
  <r>
    <x v="121"/>
    <x v="29"/>
    <n v="0"/>
    <n v="0"/>
    <n v="0"/>
    <n v="0"/>
    <s v="202217&quot;2005-2009&quot;"/>
    <n v="0.48117759960796591"/>
  </r>
  <r>
    <x v="122"/>
    <x v="29"/>
    <n v="0"/>
    <n v="0"/>
    <n v="0"/>
    <n v="0"/>
    <s v="202218&quot;2005-2009&quot;"/>
    <n v="0.48152301158406274"/>
  </r>
  <r>
    <x v="123"/>
    <x v="29"/>
    <n v="0"/>
    <n v="0"/>
    <n v="0"/>
    <n v="0"/>
    <s v="202219&quot;2005-2009&quot;"/>
    <n v="0.48189054353892435"/>
  </r>
  <r>
    <x v="124"/>
    <x v="29"/>
    <n v="0"/>
    <n v="0"/>
    <n v="0"/>
    <n v="0"/>
    <s v="202220&quot;2005-2009&quot;"/>
    <n v="0.48221383553625635"/>
  </r>
  <r>
    <x v="125"/>
    <x v="29"/>
    <n v="0"/>
    <n v="0"/>
    <n v="0"/>
    <n v="0"/>
    <s v="202221&quot;2005-2009&quot;"/>
    <n v="0.48251330601799547"/>
  </r>
  <r>
    <x v="126"/>
    <x v="29"/>
    <n v="0"/>
    <n v="0"/>
    <n v="0"/>
    <n v="0"/>
    <s v="202222&quot;2005-2009&quot;"/>
    <n v="0.48271578890053496"/>
  </r>
  <r>
    <x v="127"/>
    <x v="29"/>
    <n v="0"/>
    <n v="0"/>
    <n v="0"/>
    <n v="0"/>
    <s v="202223&quot;2005-2009&quot;"/>
    <n v="0.48289445026748157"/>
  </r>
  <r>
    <x v="128"/>
    <x v="29"/>
    <n v="0"/>
    <n v="0"/>
    <n v="0"/>
    <n v="0"/>
    <s v="202224&quot;2005-2009&quot;"/>
    <n v="0.48303057321372661"/>
  </r>
  <r>
    <x v="129"/>
    <x v="29"/>
    <n v="0"/>
    <n v="0"/>
    <n v="0"/>
    <n v="0"/>
    <s v="202225&quot;2005-2009&quot;"/>
    <n v="0.48315478540217527"/>
  </r>
  <r>
    <x v="130"/>
    <x v="29"/>
    <n v="0"/>
    <n v="0"/>
    <n v="0"/>
    <n v="0"/>
    <s v="202226&quot;2005-2009&quot;"/>
    <n v="0.483309625253529"/>
  </r>
  <r>
    <x v="131"/>
    <x v="29"/>
    <n v="0"/>
    <n v="0"/>
    <n v="0"/>
    <n v="0"/>
    <s v="202227&quot;2005-2009&quot;"/>
    <n v="0.48338449287396379"/>
  </r>
  <r>
    <x v="132"/>
    <x v="29"/>
    <n v="0"/>
    <n v="0"/>
    <n v="0"/>
    <n v="0"/>
    <s v="202228&quot;2005-2009&quot;"/>
    <n v="0.48361079727209616"/>
  </r>
  <r>
    <x v="133"/>
    <x v="29"/>
    <n v="0"/>
    <n v="0"/>
    <n v="0"/>
    <n v="0"/>
    <s v="202229&quot;2005-2009&quot;"/>
    <n v="0.48374181560785701"/>
  </r>
  <r>
    <x v="134"/>
    <x v="29"/>
    <n v="0"/>
    <n v="0"/>
    <n v="0"/>
    <n v="0"/>
    <s v="202230&quot;2005-2009&quot;"/>
    <n v="0.48389155084872659"/>
  </r>
  <r>
    <x v="135"/>
    <x v="29"/>
    <n v="0"/>
    <n v="0"/>
    <n v="0"/>
    <n v="0"/>
    <s v="202231&quot;2005-2009&quot;"/>
    <n v="0.48400385227937875"/>
  </r>
  <r>
    <x v="136"/>
    <x v="29"/>
    <n v="0"/>
    <n v="0"/>
    <n v="0"/>
    <n v="0"/>
    <s v="202232&quot;2005-2009&quot;"/>
    <n v="0.48412295985734316"/>
  </r>
  <r>
    <x v="137"/>
    <x v="29"/>
    <n v="0"/>
    <n v="0"/>
    <n v="0"/>
    <n v="0"/>
    <s v="202233&quot;2005-2009&quot;"/>
    <n v="0.48422164899337083"/>
  </r>
  <r>
    <x v="138"/>
    <x v="29"/>
    <n v="0"/>
    <n v="0"/>
    <n v="0"/>
    <n v="0"/>
    <s v="202234&quot;2005-2009&quot;"/>
    <n v="0.48433735349767909"/>
  </r>
  <r>
    <x v="139"/>
    <x v="29"/>
    <n v="0"/>
    <n v="0"/>
    <n v="0"/>
    <n v="0"/>
    <s v="202235&quot;2005-2009&quot;"/>
    <n v="0.48442072880225417"/>
  </r>
  <r>
    <x v="140"/>
    <x v="29"/>
    <n v="0"/>
    <n v="0"/>
    <n v="0"/>
    <n v="0"/>
    <s v="202236&quot;2005-2009&quot;"/>
    <n v="0.48446837183343994"/>
  </r>
  <r>
    <x v="141"/>
    <x v="29"/>
    <n v="0"/>
    <n v="0"/>
    <n v="0"/>
    <n v="0"/>
    <s v="202237&quot;2005-2009&quot;"/>
    <n v="0.48451431332779765"/>
  </r>
  <r>
    <x v="142"/>
    <x v="29"/>
    <n v="0"/>
    <n v="0"/>
    <n v="0"/>
    <n v="0"/>
    <s v="202238&quot;2005-2009&quot;"/>
    <n v="0.48454834406435893"/>
  </r>
  <r>
    <x v="143"/>
    <x v="29"/>
    <n v="0"/>
    <n v="0"/>
    <n v="0"/>
    <n v="0"/>
    <s v="202239&quot;2005-2009&quot;"/>
    <n v="0.4845823748009202"/>
  </r>
  <r>
    <x v="144"/>
    <x v="29"/>
    <n v="0"/>
    <n v="0"/>
    <n v="0"/>
    <n v="0"/>
    <s v="202240&quot;2005-2009&quot;"/>
    <n v="0.48463001783210596"/>
  </r>
  <r>
    <x v="145"/>
    <x v="29"/>
    <n v="0"/>
    <n v="0"/>
    <n v="0"/>
    <n v="0"/>
    <s v="202241&quot;2005-2009&quot;"/>
    <n v="0.48467595932646368"/>
  </r>
  <r>
    <x v="146"/>
    <x v="29"/>
    <n v="0"/>
    <n v="0"/>
    <n v="0"/>
    <n v="0"/>
    <s v="202242&quot;2005-2009&quot;"/>
    <n v="0.48472530389447749"/>
  </r>
  <r>
    <x v="147"/>
    <x v="29"/>
    <n v="0"/>
    <n v="0"/>
    <n v="0"/>
    <n v="0"/>
    <s v="202243&quot;2005-2009&quot;"/>
    <n v="0.48475082694689842"/>
  </r>
  <r>
    <x v="148"/>
    <x v="29"/>
    <n v="0"/>
    <n v="0"/>
    <n v="0"/>
    <n v="0"/>
    <s v="202244&quot;2005-2009&quot;"/>
    <n v="0.48479506690442808"/>
  </r>
  <r>
    <x v="149"/>
    <x v="29"/>
    <n v="0"/>
    <n v="0"/>
    <n v="0"/>
    <n v="0"/>
    <s v="202245&quot;2005-2009&quot;"/>
    <n v="0.48483420225147356"/>
  </r>
  <r>
    <x v="150"/>
    <x v="29"/>
    <n v="0"/>
    <n v="0"/>
    <n v="0"/>
    <n v="0"/>
    <s v="202246&quot;2005-2009&quot;"/>
    <n v="0.48484611300927"/>
  </r>
  <r>
    <x v="151"/>
    <x v="29"/>
    <n v="0"/>
    <n v="0"/>
    <n v="0"/>
    <n v="0"/>
    <s v="202247&quot;2005-2009&quot;"/>
    <n v="0.48487844220900317"/>
  </r>
  <r>
    <x v="152"/>
    <x v="29"/>
    <n v="0"/>
    <n v="0"/>
    <n v="0"/>
    <n v="0"/>
    <s v="202248&quot;2005-2009&quot;"/>
    <n v="0.48489035296679961"/>
  </r>
  <r>
    <x v="153"/>
    <x v="29"/>
    <n v="0"/>
    <n v="0"/>
    <n v="0"/>
    <n v="0"/>
    <s v="202249&quot;2005-2009&quot;"/>
    <n v="0.484900562187768"/>
  </r>
  <r>
    <x v="154"/>
    <x v="29"/>
    <n v="0"/>
    <n v="0"/>
    <n v="0"/>
    <n v="0"/>
    <s v="202250&quot;2005-2009&quot;"/>
    <n v="0.48491247294556444"/>
  </r>
  <r>
    <x v="155"/>
    <x v="29"/>
    <n v="0"/>
    <n v="0"/>
    <n v="0"/>
    <n v="0"/>
    <s v="202251&quot;2005-2009&quot;"/>
    <n v="0.48492098062970473"/>
  </r>
  <r>
    <x v="156"/>
    <x v="29"/>
    <n v="0"/>
    <n v="0"/>
    <n v="0"/>
    <n v="0"/>
    <s v="202252&quot;2005-2009&quot;"/>
    <n v="0.48492268216653284"/>
  </r>
  <r>
    <x v="157"/>
    <x v="29"/>
    <n v="0"/>
    <n v="0"/>
    <n v="0"/>
    <n v="0"/>
    <s v="202301&quot;2005-2009&quot;"/>
    <n v="0.48494650368212572"/>
  </r>
  <r>
    <x v="158"/>
    <x v="29"/>
    <n v="0"/>
    <n v="0"/>
    <n v="0"/>
    <n v="0"/>
    <s v="202302&quot;2005-2009&quot;"/>
    <n v="0.48497372827137469"/>
  </r>
  <r>
    <x v="159"/>
    <x v="29"/>
    <n v="0"/>
    <n v="0"/>
    <n v="0"/>
    <n v="0"/>
    <s v="202303&quot;2005-2009&quot;"/>
    <n v="0.48498393749234309"/>
  </r>
  <r>
    <x v="160"/>
    <x v="29"/>
    <n v="0"/>
    <n v="0"/>
    <n v="0"/>
    <n v="0"/>
    <s v="202304&quot;2005-2009&quot;"/>
    <n v="0.48499754978696757"/>
  </r>
  <r>
    <x v="161"/>
    <x v="29"/>
    <n v="0"/>
    <n v="0"/>
    <n v="0"/>
    <n v="0"/>
    <s v="202305&quot;2005-2009&quot;"/>
    <n v="0.48501116208159212"/>
  </r>
  <r>
    <x v="162"/>
    <x v="29"/>
    <n v="0"/>
    <n v="0"/>
    <n v="0"/>
    <n v="0"/>
    <s v="202306&quot;2005-2009&quot;"/>
    <n v="0.48502307283938856"/>
  </r>
  <r>
    <x v="163"/>
    <x v="29"/>
    <n v="0"/>
    <n v="0"/>
    <n v="0"/>
    <n v="0"/>
    <s v="202307&quot;2005-2009&quot;"/>
    <n v="0.48503668513401305"/>
  </r>
  <r>
    <x v="164"/>
    <x v="29"/>
    <n v="0"/>
    <n v="0"/>
    <n v="0"/>
    <n v="0"/>
    <s v="202308&quot;2005-2009&quot;"/>
    <n v="0.48504178974449724"/>
  </r>
  <r>
    <x v="165"/>
    <x v="29"/>
    <n v="0"/>
    <n v="0"/>
    <n v="0"/>
    <n v="0"/>
    <s v="202309&quot;2005-2009&quot;"/>
    <n v="0.48504859589180949"/>
  </r>
  <r>
    <x v="166"/>
    <x v="29"/>
    <n v="0"/>
    <n v="0"/>
    <n v="0"/>
    <n v="0"/>
    <s v="202310&quot;2005-2009&quot;"/>
    <n v="0.48506050664960593"/>
  </r>
  <r>
    <x v="167"/>
    <x v="29"/>
    <n v="0"/>
    <n v="0"/>
    <n v="0"/>
    <n v="0"/>
    <s v="202311&quot;2005-2009&quot;"/>
    <n v="0.48506901433374622"/>
  </r>
  <r>
    <x v="168"/>
    <x v="29"/>
    <n v="0"/>
    <n v="0"/>
    <n v="0"/>
    <n v="0"/>
    <s v="202312&quot;2005-2009&quot;"/>
    <n v="0.48508432816519881"/>
  </r>
  <r>
    <x v="169"/>
    <x v="29"/>
    <n v="0"/>
    <n v="0"/>
    <n v="0"/>
    <n v="0"/>
    <s v="202313&quot;2005-2009&quot;"/>
    <n v="0.4850979404598233"/>
  </r>
  <r>
    <x v="170"/>
    <x v="29"/>
    <n v="0"/>
    <n v="0"/>
    <n v="0"/>
    <n v="0"/>
    <s v="202314&quot;2005-2009&quot;"/>
    <n v="0.48510814968079169"/>
  </r>
  <r>
    <x v="171"/>
    <x v="29"/>
    <n v="0"/>
    <n v="0"/>
    <n v="0"/>
    <n v="0"/>
    <s v="202315&quot;2005-2009&quot;"/>
    <n v="0.48511665736493198"/>
  </r>
  <r>
    <x v="172"/>
    <x v="29"/>
    <n v="0"/>
    <n v="0"/>
    <n v="0"/>
    <n v="0"/>
    <s v="202316&quot;2005-2009&quot;"/>
    <n v="0.48512346351224428"/>
  </r>
  <r>
    <x v="173"/>
    <x v="29"/>
    <n v="0"/>
    <n v="0"/>
    <n v="0"/>
    <n v="0"/>
    <s v="202317&quot;2005-2009&quot;"/>
    <n v="0.48512516504907233"/>
  </r>
  <r>
    <x v="174"/>
    <x v="29"/>
    <n v="0"/>
    <n v="0"/>
    <n v="0"/>
    <n v="0"/>
    <s v="202318&quot;2005-2009&quot;"/>
    <n v="0.48513026965955652"/>
  </r>
  <r>
    <x v="175"/>
    <x v="29"/>
    <n v="0"/>
    <n v="0"/>
    <n v="0"/>
    <n v="0"/>
    <s v="202319&quot;2005-2009&quot;"/>
    <n v="0.48514388195418101"/>
  </r>
  <r>
    <x v="176"/>
    <x v="29"/>
    <n v="0"/>
    <n v="0"/>
    <n v="0"/>
    <n v="0"/>
    <s v="202320&quot;2005-2009&quot;"/>
    <n v="0.48514388195418101"/>
  </r>
  <r>
    <x v="177"/>
    <x v="29"/>
    <n v="0"/>
    <n v="0"/>
    <n v="0"/>
    <n v="0"/>
    <s v="202321&quot;2005-2009&quot;"/>
    <n v="0.48514388195418101"/>
  </r>
  <r>
    <x v="178"/>
    <x v="29"/>
    <n v="0"/>
    <n v="0"/>
    <n v="0"/>
    <n v="0"/>
    <s v="202322&quot;2005-2009&quot;"/>
    <n v="0.48514558349100906"/>
  </r>
  <r>
    <x v="179"/>
    <x v="29"/>
    <n v="0"/>
    <n v="0"/>
    <n v="0"/>
    <n v="0"/>
    <s v="202323&quot;2005-2009&quot;"/>
    <n v="0.48515068810149325"/>
  </r>
  <r>
    <x v="180"/>
    <x v="29"/>
    <n v="0"/>
    <n v="0"/>
    <n v="0"/>
    <n v="0"/>
    <s v="202324&quot;2005-2009&quot;"/>
    <n v="0.48515068810149325"/>
  </r>
  <r>
    <x v="181"/>
    <x v="29"/>
    <n v="0"/>
    <n v="0"/>
    <n v="0"/>
    <n v="0"/>
    <s v="202325&quot;2005-2009&quot;"/>
    <n v="0.48515579271197745"/>
  </r>
  <r>
    <x v="182"/>
    <x v="29"/>
    <n v="0"/>
    <n v="0"/>
    <n v="0"/>
    <n v="0"/>
    <s v="202326&quot;2005-2009&quot;"/>
    <n v="0.4851591957856336"/>
  </r>
  <r>
    <x v="183"/>
    <x v="29"/>
    <n v="0"/>
    <n v="0"/>
    <n v="0"/>
    <n v="0"/>
    <s v="202327&quot;2005-2009&quot;"/>
    <n v="0.4851591957856336"/>
  </r>
  <r>
    <x v="184"/>
    <x v="29"/>
    <n v="0"/>
    <n v="0"/>
    <n v="0"/>
    <n v="0"/>
    <s v="202328&quot;2005-2009&quot;"/>
    <n v="0.4851591957856336"/>
  </r>
  <r>
    <x v="185"/>
    <x v="29"/>
    <n v="0"/>
    <n v="0"/>
    <n v="0"/>
    <n v="0"/>
    <s v="202329&quot;2005-2009&quot;"/>
    <n v="0.4851591957856336"/>
  </r>
  <r>
    <x v="186"/>
    <x v="29"/>
    <n v="0"/>
    <n v="0"/>
    <n v="0"/>
    <n v="0"/>
    <s v="202330&quot;2005-2009&quot;"/>
    <n v="0.4851591957856336"/>
  </r>
  <r>
    <x v="187"/>
    <x v="29"/>
    <n v="0"/>
    <n v="0"/>
    <n v="0"/>
    <n v="0"/>
    <s v="202331&quot;2005-2009&quot;"/>
    <n v="0.4851625988592897"/>
  </r>
  <r>
    <x v="188"/>
    <x v="29"/>
    <n v="0"/>
    <n v="0"/>
    <n v="0"/>
    <n v="0"/>
    <s v="202332&quot;2005-2009&quot;"/>
    <n v="0.48516940500660194"/>
  </r>
  <r>
    <x v="189"/>
    <x v="29"/>
    <n v="0"/>
    <n v="0"/>
    <n v="0"/>
    <n v="0"/>
    <s v="202333&quot;2005-2009&quot;"/>
    <n v="0.48516940500660194"/>
  </r>
  <r>
    <x v="190"/>
    <x v="29"/>
    <n v="0"/>
    <n v="0"/>
    <n v="0"/>
    <n v="0"/>
    <s v="202334&quot;2005-2009&quot;"/>
    <n v="0.48516940500660194"/>
  </r>
  <r>
    <x v="191"/>
    <x v="29"/>
    <n v="0"/>
    <n v="0"/>
    <n v="0"/>
    <n v="0"/>
    <s v="202335&quot;2005-2009&quot;"/>
    <n v="0.48517110654343004"/>
  </r>
  <r>
    <x v="192"/>
    <x v="29"/>
    <n v="0"/>
    <n v="0"/>
    <n v="0"/>
    <n v="0"/>
    <s v="202336&quot;2005-2009&quot;"/>
    <n v="0.48517280808025809"/>
  </r>
  <r>
    <x v="193"/>
    <x v="29"/>
    <n v="0"/>
    <n v="0"/>
    <n v="0"/>
    <n v="0"/>
    <s v="202337&quot;2005-2009&quot;"/>
    <n v="0.48517280808025809"/>
  </r>
  <r>
    <x v="194"/>
    <x v="29"/>
    <n v="0"/>
    <n v="0"/>
    <n v="0"/>
    <n v="0"/>
    <s v="202338&quot;2005-2009&quot;"/>
    <n v="0.48517450961708614"/>
  </r>
  <r>
    <x v="195"/>
    <x v="29"/>
    <n v="0"/>
    <n v="0"/>
    <n v="0"/>
    <n v="0"/>
    <s v="202339&quot;2005-2009&quot;"/>
    <n v="0.48517450961708614"/>
  </r>
  <r>
    <x v="196"/>
    <x v="29"/>
    <n v="0"/>
    <n v="0"/>
    <n v="0"/>
    <n v="0"/>
    <s v="202340&quot;2005-2009&quot;"/>
    <n v="0.48517621115391424"/>
  </r>
  <r>
    <x v="197"/>
    <x v="29"/>
    <n v="0"/>
    <n v="0"/>
    <n v="0"/>
    <n v="0"/>
    <s v="202341&quot;2005-2009&quot;"/>
    <n v="0.48517961422757033"/>
  </r>
  <r>
    <x v="198"/>
    <x v="29"/>
    <n v="0"/>
    <n v="0"/>
    <n v="0"/>
    <n v="0"/>
    <s v="202342&quot;2005-2009&quot;"/>
    <n v="0.48518301730122648"/>
  </r>
  <r>
    <x v="199"/>
    <x v="29"/>
    <n v="0"/>
    <n v="0"/>
    <n v="0"/>
    <n v="0"/>
    <s v="202343&quot;2005-2009&quot;"/>
    <n v="0.48518471883805453"/>
  </r>
  <r>
    <x v="200"/>
    <x v="29"/>
    <n v="0"/>
    <n v="0"/>
    <n v="0"/>
    <n v="0"/>
    <s v="202344&quot;2005-2009&quot;"/>
    <n v="0.48519662959585097"/>
  </r>
  <r>
    <x v="201"/>
    <x v="29"/>
    <n v="0"/>
    <n v="0"/>
    <n v="0"/>
    <n v="0"/>
    <s v="202345&quot;2005-2009&quot;"/>
    <n v="0.48519833113267902"/>
  </r>
  <r>
    <x v="202"/>
    <x v="29"/>
    <n v="0"/>
    <n v="0"/>
    <n v="0"/>
    <n v="0"/>
    <s v="202346&quot;2005-2009&quot;"/>
    <n v="0.48520513727999126"/>
  </r>
  <r>
    <x v="203"/>
    <x v="29"/>
    <n v="0"/>
    <n v="0"/>
    <n v="0"/>
    <n v="0"/>
    <s v="202347&quot;2005-2009&quot;"/>
    <n v="0.48521024189047546"/>
  </r>
  <r>
    <x v="204"/>
    <x v="29"/>
    <n v="0"/>
    <n v="0"/>
    <n v="0"/>
    <n v="0"/>
    <s v="202348&quot;2005-2009&quot;"/>
    <n v="0.48521534650095965"/>
  </r>
  <r>
    <x v="205"/>
    <x v="29"/>
    <n v="0"/>
    <n v="0"/>
    <n v="0"/>
    <n v="0"/>
    <s v="202349&quot;2005-2009&quot;"/>
    <n v="0.4852187495746158"/>
  </r>
  <r>
    <x v="206"/>
    <x v="29"/>
    <n v="0"/>
    <n v="0"/>
    <n v="0"/>
    <n v="0"/>
    <s v="202350&quot;2005-2009&quot;"/>
    <n v="0.48522045111144385"/>
  </r>
  <r>
    <x v="207"/>
    <x v="29"/>
    <n v="0"/>
    <n v="0"/>
    <n v="0"/>
    <n v="0"/>
    <s v="202351&quot;2005-2009&quot;"/>
    <n v="0.4852221526482719"/>
  </r>
  <r>
    <x v="208"/>
    <x v="29"/>
    <n v="0"/>
    <n v="0"/>
    <n v="0"/>
    <n v="0"/>
    <s v="202352&quot;2005-2009&quot;"/>
    <n v="0.4852238541851"/>
  </r>
  <r>
    <x v="209"/>
    <x v="29"/>
    <n v="0"/>
    <n v="0"/>
    <n v="0"/>
    <n v="0"/>
    <s v="202401&quot;2005-2009&quot;"/>
    <n v="0.48522555572192805"/>
  </r>
  <r>
    <x v="210"/>
    <x v="29"/>
    <n v="0"/>
    <n v="0"/>
    <n v="0"/>
    <n v="0"/>
    <s v="202402&quot;2005-2009&quot;"/>
    <n v="0.48523406340606834"/>
  </r>
  <r>
    <x v="211"/>
    <x v="29"/>
    <n v="0"/>
    <n v="0"/>
    <n v="0"/>
    <n v="0"/>
    <s v="202403&quot;2005-2009&quot;"/>
    <n v="0.48523746647972449"/>
  </r>
  <r>
    <x v="212"/>
    <x v="29"/>
    <n v="0"/>
    <n v="0"/>
    <n v="0"/>
    <n v="0"/>
    <s v="202404&quot;2005-2009&quot;"/>
    <n v="0.48523746647972449"/>
  </r>
  <r>
    <x v="213"/>
    <x v="29"/>
    <n v="0"/>
    <n v="0"/>
    <n v="0"/>
    <n v="0"/>
    <s v="202405&quot;2005-2009&quot;"/>
    <n v="0.48523746647972449"/>
  </r>
  <r>
    <x v="214"/>
    <x v="29"/>
    <n v="0"/>
    <n v="0"/>
    <n v="0"/>
    <n v="0"/>
    <s v="202406&quot;2005-2009&quot;"/>
    <n v="0.48523916801655254"/>
  </r>
  <r>
    <x v="215"/>
    <x v="29"/>
    <n v="0"/>
    <n v="0"/>
    <n v="0"/>
    <n v="0"/>
    <s v="202407&quot;2005-2009&quot;"/>
    <n v="0.48523916801655254"/>
  </r>
  <r>
    <x v="216"/>
    <x v="29"/>
    <n v="0"/>
    <n v="0"/>
    <n v="0"/>
    <n v="0"/>
    <s v="202408&quot;2005-2009&quot;"/>
    <n v="0.48523916801655254"/>
  </r>
  <r>
    <x v="217"/>
    <x v="29"/>
    <n v="0"/>
    <n v="0"/>
    <n v="0"/>
    <n v="0"/>
    <s v="202409&quot;2005-2009&quot;"/>
    <n v="0.48523916801655254"/>
  </r>
  <r>
    <x v="218"/>
    <x v="29"/>
    <n v="0"/>
    <n v="0"/>
    <n v="0"/>
    <n v="0"/>
    <s v="202410&quot;2005-2009&quot;"/>
    <n v="0.48523916801655254"/>
  </r>
  <r>
    <x v="219"/>
    <x v="29"/>
    <n v="0"/>
    <n v="0"/>
    <n v="0"/>
    <n v="0"/>
    <s v="202411&quot;2005-2009&quot;"/>
    <n v="0.48523916801655254"/>
  </r>
  <r>
    <x v="220"/>
    <x v="29"/>
    <n v="0"/>
    <n v="0"/>
    <n v="0"/>
    <n v="0"/>
    <s v="202412&quot;2005-2009&quot;"/>
    <n v="0.48524086955338064"/>
  </r>
  <r>
    <x v="221"/>
    <x v="29"/>
    <n v="0"/>
    <n v="0"/>
    <n v="0"/>
    <n v="0"/>
    <s v="202413&quot;2005-2009&quot;"/>
    <n v="0.48524086955338064"/>
  </r>
  <r>
    <x v="222"/>
    <x v="29"/>
    <n v="0"/>
    <n v="0"/>
    <n v="0"/>
    <n v="0"/>
    <s v="202414&quot;2005-2009&quot;"/>
    <n v="0.48524427262703673"/>
  </r>
  <r>
    <x v="223"/>
    <x v="29"/>
    <n v="0"/>
    <n v="0"/>
    <n v="0"/>
    <n v="0"/>
    <s v="202415&quot;2005-2009&quot;"/>
    <n v="0.48524427262703673"/>
  </r>
  <r>
    <x v="224"/>
    <x v="29"/>
    <n v="0"/>
    <n v="0"/>
    <n v="0"/>
    <n v="0"/>
    <s v="202416&quot;2005-2009&quot;"/>
    <n v="0.48524427262703673"/>
  </r>
  <r>
    <x v="225"/>
    <x v="29"/>
    <n v="0"/>
    <n v="0"/>
    <n v="0"/>
    <n v="0"/>
    <s v="202417&quot;2005-2009&quot;"/>
    <n v="0.48524427262703673"/>
  </r>
  <r>
    <x v="226"/>
    <x v="29"/>
    <n v="0"/>
    <n v="0"/>
    <n v="0"/>
    <n v="0"/>
    <s v="202418&quot;2005-2009&quot;"/>
    <n v="0.48524427262703673"/>
  </r>
  <r>
    <x v="227"/>
    <x v="29"/>
    <n v="0"/>
    <n v="0"/>
    <n v="0"/>
    <n v="0"/>
    <s v="202419&quot;2005-2009&quot;"/>
    <n v="0.48524427262703673"/>
  </r>
  <r>
    <x v="228"/>
    <x v="29"/>
    <n v="0"/>
    <n v="0"/>
    <n v="0"/>
    <n v="0"/>
    <s v="202420&quot;2005-2009&quot;"/>
    <n v="0.48524767570069288"/>
  </r>
  <r>
    <x v="229"/>
    <x v="29"/>
    <n v="0"/>
    <n v="0"/>
    <n v="0"/>
    <n v="0"/>
    <s v="202421&quot;2005-2009&quot;"/>
    <n v="0.48524767570069288"/>
  </r>
  <r>
    <x v="230"/>
    <x v="29"/>
    <n v="0"/>
    <n v="0"/>
    <n v="0"/>
    <n v="0"/>
    <s v="202422&quot;2005-2009&quot;"/>
    <n v="0.48524937723752093"/>
  </r>
  <r>
    <x v="231"/>
    <x v="29"/>
    <n v="0"/>
    <n v="0"/>
    <n v="0"/>
    <n v="0"/>
    <s v="202423&quot;2005-2009&quot;"/>
    <n v="0.48525278031117708"/>
  </r>
  <r>
    <x v="232"/>
    <x v="29"/>
    <n v="0"/>
    <n v="0"/>
    <n v="0"/>
    <n v="0"/>
    <s v="202424&quot;2005-2009&quot;"/>
    <n v="0.48525278031117708"/>
  </r>
  <r>
    <x v="233"/>
    <x v="29"/>
    <n v="0"/>
    <n v="0"/>
    <n v="0"/>
    <n v="0"/>
    <s v="202425&quot;2005-2009&quot;"/>
    <n v="0.48525278031117708"/>
  </r>
  <r>
    <x v="234"/>
    <x v="29"/>
    <n v="0"/>
    <n v="0"/>
    <n v="0"/>
    <n v="0"/>
    <s v="202426&quot;2005-2009&quot;"/>
    <n v="0.48525278031117708"/>
  </r>
  <r>
    <x v="235"/>
    <x v="29"/>
    <n v="0"/>
    <n v="0"/>
    <n v="0"/>
    <n v="0"/>
    <s v="202427&quot;2005-2009&quot;"/>
    <n v="0.48525448184800513"/>
  </r>
  <r>
    <x v="236"/>
    <x v="29"/>
    <n v="0"/>
    <n v="0"/>
    <n v="0"/>
    <n v="0"/>
    <s v="202428&quot;2005-2009&quot;"/>
    <n v="0.48525448184800513"/>
  </r>
  <r>
    <x v="237"/>
    <x v="29"/>
    <n v="0"/>
    <n v="0"/>
    <n v="0"/>
    <n v="0"/>
    <s v="202429&quot;2005-2009&quot;"/>
    <n v="0.48525448184800513"/>
  </r>
  <r>
    <x v="238"/>
    <x v="29"/>
    <n v="0"/>
    <n v="0"/>
    <n v="0"/>
    <n v="0"/>
    <s v="202430&quot;2005-2009&quot;"/>
    <n v="0.48525618338483317"/>
  </r>
  <r>
    <x v="239"/>
    <x v="29"/>
    <n v="0"/>
    <n v="0"/>
    <n v="0"/>
    <n v="0"/>
    <s v="202431&quot;2005-2009&quot;"/>
    <n v="0.48525618338483317"/>
  </r>
  <r>
    <x v="240"/>
    <x v="29"/>
    <n v="0"/>
    <n v="0"/>
    <n v="0"/>
    <n v="0"/>
    <s v="202432&quot;2005-2009&quot;"/>
    <n v="0.48525958645848932"/>
  </r>
  <r>
    <x v="241"/>
    <x v="29"/>
    <n v="0"/>
    <n v="0"/>
    <n v="0"/>
    <n v="0"/>
    <s v="202433&quot;2005-2009&quot;"/>
    <n v="0.48526128799531737"/>
  </r>
  <r>
    <x v="242"/>
    <x v="29"/>
    <n v="0"/>
    <n v="0"/>
    <n v="0"/>
    <n v="0"/>
    <s v="202434&quot;2005-2009&quot;"/>
    <n v="0.48526128799531737"/>
  </r>
  <r>
    <x v="243"/>
    <x v="29"/>
    <n v="0"/>
    <n v="0"/>
    <n v="0"/>
    <n v="0"/>
    <s v="202435&quot;2005-2009&quot;"/>
    <n v="0.48526128799531737"/>
  </r>
  <r>
    <x v="244"/>
    <x v="29"/>
    <n v="0"/>
    <n v="0"/>
    <n v="0"/>
    <n v="0"/>
    <s v="202436&quot;2005-2009&quot;"/>
    <n v="0.48526128799531737"/>
  </r>
  <r>
    <x v="245"/>
    <x v="29"/>
    <n v="0"/>
    <n v="0"/>
    <n v="0"/>
    <n v="0"/>
    <s v="202437&quot;2005-2009&quot;"/>
    <n v="0.48526128799531737"/>
  </r>
  <r>
    <x v="246"/>
    <x v="29"/>
    <n v="0"/>
    <n v="0"/>
    <n v="0"/>
    <n v="0"/>
    <s v="202438&quot;2005-2009&quot;"/>
    <n v="0.48526128799531737"/>
  </r>
  <r>
    <x v="247"/>
    <x v="29"/>
    <n v="0"/>
    <n v="0"/>
    <n v="0"/>
    <n v="0"/>
    <s v="202439&quot;2005-2009&quot;"/>
    <n v="0.48526469106897352"/>
  </r>
  <r>
    <x v="248"/>
    <x v="29"/>
    <n v="0"/>
    <n v="0"/>
    <n v="0"/>
    <n v="0"/>
    <s v="202440&quot;2005-2009&quot;"/>
    <n v="0.48526639260580157"/>
  </r>
  <r>
    <x v="249"/>
    <x v="29"/>
    <n v="0"/>
    <n v="0"/>
    <n v="0"/>
    <n v="0"/>
    <s v="202441&quot;2005-2009&quot;"/>
    <n v="0.48526809414262961"/>
  </r>
  <r>
    <x v="0"/>
    <x v="30"/>
    <n v="0"/>
    <n v="0"/>
    <n v="0"/>
    <n v="0"/>
    <s v="202001&quot;2010-2014&quot;"/>
    <s v=""/>
  </r>
  <r>
    <x v="1"/>
    <x v="30"/>
    <n v="0"/>
    <n v="0"/>
    <n v="0"/>
    <n v="0"/>
    <s v="202002&quot;2010-2014&quot;"/>
    <s v=""/>
  </r>
  <r>
    <x v="2"/>
    <x v="30"/>
    <n v="0"/>
    <n v="0"/>
    <n v="0"/>
    <n v="0"/>
    <s v="202003&quot;2010-2014&quot;"/>
    <s v=""/>
  </r>
  <r>
    <x v="3"/>
    <x v="30"/>
    <n v="0"/>
    <n v="0"/>
    <n v="0"/>
    <n v="0"/>
    <s v="202004&quot;2010-2014&quot;"/>
    <s v=""/>
  </r>
  <r>
    <x v="4"/>
    <x v="30"/>
    <n v="0"/>
    <n v="0"/>
    <n v="0"/>
    <n v="0"/>
    <s v="202005&quot;2010-2014&quot;"/>
    <s v=""/>
  </r>
  <r>
    <x v="5"/>
    <x v="30"/>
    <n v="0"/>
    <n v="0"/>
    <n v="0"/>
    <n v="0"/>
    <s v="202006&quot;2010-2014&quot;"/>
    <s v=""/>
  </r>
  <r>
    <x v="6"/>
    <x v="30"/>
    <n v="0"/>
    <n v="0"/>
    <n v="0"/>
    <n v="0"/>
    <s v="202007&quot;2010-2014&quot;"/>
    <s v=""/>
  </r>
  <r>
    <x v="7"/>
    <x v="30"/>
    <n v="0"/>
    <n v="0"/>
    <n v="0"/>
    <n v="0"/>
    <s v="202008&quot;2010-2014&quot;"/>
    <s v=""/>
  </r>
  <r>
    <x v="8"/>
    <x v="30"/>
    <n v="0"/>
    <n v="0"/>
    <n v="0"/>
    <n v="0"/>
    <s v="202009&quot;2010-2014&quot;"/>
    <s v=""/>
  </r>
  <r>
    <x v="9"/>
    <x v="30"/>
    <n v="0"/>
    <n v="0"/>
    <n v="0"/>
    <n v="0"/>
    <s v="202010&quot;2010-2014&quot;"/>
    <s v=""/>
  </r>
  <r>
    <x v="10"/>
    <x v="30"/>
    <n v="0"/>
    <n v="0"/>
    <n v="0"/>
    <n v="0"/>
    <s v="202011&quot;2010-2014&quot;"/>
    <s v=""/>
  </r>
  <r>
    <x v="11"/>
    <x v="30"/>
    <n v="0"/>
    <n v="0"/>
    <n v="0"/>
    <n v="0"/>
    <s v="202012&quot;2010-2014&quot;"/>
    <s v=""/>
  </r>
  <r>
    <x v="12"/>
    <x v="30"/>
    <n v="0"/>
    <n v="0"/>
    <n v="0"/>
    <n v="0"/>
    <s v="202013&quot;2010-2014&quot;"/>
    <s v=""/>
  </r>
  <r>
    <x v="13"/>
    <x v="30"/>
    <n v="0"/>
    <n v="0"/>
    <n v="0"/>
    <n v="0"/>
    <s v="202014&quot;2010-2014&quot;"/>
    <s v=""/>
  </r>
  <r>
    <x v="14"/>
    <x v="30"/>
    <n v="0"/>
    <n v="0"/>
    <n v="0"/>
    <n v="0"/>
    <s v="202015&quot;2010-2014&quot;"/>
    <s v=""/>
  </r>
  <r>
    <x v="15"/>
    <x v="30"/>
    <n v="0"/>
    <n v="0"/>
    <n v="0"/>
    <n v="0"/>
    <s v="202016&quot;2010-2014&quot;"/>
    <s v=""/>
  </r>
  <r>
    <x v="16"/>
    <x v="30"/>
    <n v="0"/>
    <n v="0"/>
    <n v="0"/>
    <n v="0"/>
    <s v="202017&quot;2010-2014&quot;"/>
    <s v=""/>
  </r>
  <r>
    <x v="17"/>
    <x v="30"/>
    <n v="0"/>
    <n v="0"/>
    <n v="0"/>
    <n v="0"/>
    <s v="202018&quot;2010-2014&quot;"/>
    <s v=""/>
  </r>
  <r>
    <x v="18"/>
    <x v="30"/>
    <n v="0"/>
    <n v="0"/>
    <n v="0"/>
    <n v="0"/>
    <s v="202019&quot;2010-2014&quot;"/>
    <s v=""/>
  </r>
  <r>
    <x v="19"/>
    <x v="30"/>
    <n v="0"/>
    <n v="0"/>
    <n v="0"/>
    <n v="0"/>
    <s v="202020&quot;2010-2014&quot;"/>
    <s v=""/>
  </r>
  <r>
    <x v="20"/>
    <x v="30"/>
    <n v="0"/>
    <n v="0"/>
    <n v="0"/>
    <n v="0"/>
    <s v="202021&quot;2010-2014&quot;"/>
    <s v=""/>
  </r>
  <r>
    <x v="21"/>
    <x v="30"/>
    <n v="0"/>
    <n v="0"/>
    <n v="0"/>
    <n v="0"/>
    <s v="202022&quot;2010-2014&quot;"/>
    <s v=""/>
  </r>
  <r>
    <x v="22"/>
    <x v="30"/>
    <n v="0"/>
    <n v="0"/>
    <n v="0"/>
    <n v="0"/>
    <s v="202023&quot;2010-2014&quot;"/>
    <s v=""/>
  </r>
  <r>
    <x v="23"/>
    <x v="30"/>
    <n v="0"/>
    <n v="0"/>
    <n v="0"/>
    <n v="0"/>
    <s v="202024&quot;2010-2014&quot;"/>
    <s v=""/>
  </r>
  <r>
    <x v="24"/>
    <x v="30"/>
    <n v="0"/>
    <n v="0"/>
    <n v="0"/>
    <n v="0"/>
    <s v="202025&quot;2010-2014&quot;"/>
    <s v=""/>
  </r>
  <r>
    <x v="25"/>
    <x v="30"/>
    <n v="0"/>
    <n v="0"/>
    <n v="0"/>
    <n v="0"/>
    <s v="202026&quot;2010-2014&quot;"/>
    <s v=""/>
  </r>
  <r>
    <x v="26"/>
    <x v="30"/>
    <n v="0"/>
    <n v="0"/>
    <n v="0"/>
    <n v="0"/>
    <s v="202027&quot;2010-2014&quot;"/>
    <s v=""/>
  </r>
  <r>
    <x v="27"/>
    <x v="30"/>
    <n v="0"/>
    <n v="0"/>
    <n v="0"/>
    <n v="0"/>
    <s v="202028&quot;2010-2014&quot;"/>
    <s v=""/>
  </r>
  <r>
    <x v="28"/>
    <x v="30"/>
    <n v="0"/>
    <n v="0"/>
    <n v="0"/>
    <n v="0"/>
    <s v="202029&quot;2010-2014&quot;"/>
    <s v=""/>
  </r>
  <r>
    <x v="29"/>
    <x v="30"/>
    <n v="0"/>
    <n v="0"/>
    <n v="0"/>
    <n v="0"/>
    <s v="202030&quot;2010-2014&quot;"/>
    <s v=""/>
  </r>
  <r>
    <x v="30"/>
    <x v="30"/>
    <n v="0"/>
    <n v="0"/>
    <n v="0"/>
    <n v="0"/>
    <s v="202031&quot;2010-2014&quot;"/>
    <s v=""/>
  </r>
  <r>
    <x v="31"/>
    <x v="30"/>
    <n v="0"/>
    <n v="0"/>
    <n v="0"/>
    <n v="0"/>
    <s v="202032&quot;2010-2014&quot;"/>
    <s v=""/>
  </r>
  <r>
    <x v="32"/>
    <x v="30"/>
    <n v="0"/>
    <n v="0"/>
    <n v="0"/>
    <n v="0"/>
    <s v="202033&quot;2010-2014&quot;"/>
    <s v=""/>
  </r>
  <r>
    <x v="33"/>
    <x v="30"/>
    <n v="0"/>
    <n v="0"/>
    <n v="0"/>
    <n v="0"/>
    <s v="202034&quot;2010-2014&quot;"/>
    <s v=""/>
  </r>
  <r>
    <x v="34"/>
    <x v="30"/>
    <n v="0"/>
    <n v="0"/>
    <n v="0"/>
    <n v="0"/>
    <s v="202035&quot;2010-2014&quot;"/>
    <s v=""/>
  </r>
  <r>
    <x v="35"/>
    <x v="30"/>
    <n v="0"/>
    <n v="0"/>
    <n v="0"/>
    <n v="0"/>
    <s v="202036&quot;2010-2014&quot;"/>
    <s v=""/>
  </r>
  <r>
    <x v="36"/>
    <x v="30"/>
    <n v="0"/>
    <n v="0"/>
    <n v="0"/>
    <n v="0"/>
    <s v="202037&quot;2010-2014&quot;"/>
    <s v=""/>
  </r>
  <r>
    <x v="37"/>
    <x v="30"/>
    <n v="0"/>
    <n v="0"/>
    <n v="0"/>
    <n v="0"/>
    <s v="202038&quot;2010-2014&quot;"/>
    <s v=""/>
  </r>
  <r>
    <x v="38"/>
    <x v="30"/>
    <n v="0"/>
    <n v="0"/>
    <n v="0"/>
    <n v="0"/>
    <s v="202039&quot;2010-2014&quot;"/>
    <s v=""/>
  </r>
  <r>
    <x v="39"/>
    <x v="30"/>
    <n v="0"/>
    <n v="0"/>
    <n v="0"/>
    <n v="0"/>
    <s v="202040&quot;2010-2014&quot;"/>
    <s v=""/>
  </r>
  <r>
    <x v="40"/>
    <x v="30"/>
    <n v="0"/>
    <n v="0"/>
    <n v="0"/>
    <n v="0"/>
    <s v="202041&quot;2010-2014&quot;"/>
    <s v=""/>
  </r>
  <r>
    <x v="41"/>
    <x v="30"/>
    <n v="0"/>
    <n v="0"/>
    <n v="0"/>
    <n v="0"/>
    <s v="202042&quot;2010-2014&quot;"/>
    <s v=""/>
  </r>
  <r>
    <x v="42"/>
    <x v="30"/>
    <n v="0"/>
    <n v="0"/>
    <n v="0"/>
    <n v="0"/>
    <s v="202043&quot;2010-2014&quot;"/>
    <s v=""/>
  </r>
  <r>
    <x v="43"/>
    <x v="30"/>
    <n v="0"/>
    <n v="0"/>
    <n v="0"/>
    <n v="0"/>
    <s v="202044&quot;2010-2014&quot;"/>
    <s v=""/>
  </r>
  <r>
    <x v="44"/>
    <x v="30"/>
    <n v="0"/>
    <n v="0"/>
    <n v="0"/>
    <n v="0"/>
    <s v="202045&quot;2010-2014&quot;"/>
    <s v=""/>
  </r>
  <r>
    <x v="45"/>
    <x v="30"/>
    <n v="0"/>
    <n v="0"/>
    <n v="0"/>
    <n v="0"/>
    <s v="202046&quot;2010-2014&quot;"/>
    <s v=""/>
  </r>
  <r>
    <x v="46"/>
    <x v="30"/>
    <n v="0"/>
    <n v="0"/>
    <n v="0"/>
    <n v="0"/>
    <s v="202047&quot;2010-2014&quot;"/>
    <s v=""/>
  </r>
  <r>
    <x v="47"/>
    <x v="30"/>
    <n v="0"/>
    <n v="0"/>
    <n v="0"/>
    <n v="0"/>
    <s v="202048&quot;2010-2014&quot;"/>
    <s v=""/>
  </r>
  <r>
    <x v="48"/>
    <x v="30"/>
    <n v="0"/>
    <n v="0"/>
    <n v="0"/>
    <n v="0"/>
    <s v="202049&quot;2010-2014&quot;"/>
    <s v=""/>
  </r>
  <r>
    <x v="49"/>
    <x v="30"/>
    <n v="0"/>
    <n v="0"/>
    <n v="0"/>
    <n v="0"/>
    <s v="202050&quot;2010-2014&quot;"/>
    <s v=""/>
  </r>
  <r>
    <x v="50"/>
    <x v="30"/>
    <n v="0"/>
    <n v="0"/>
    <n v="0"/>
    <n v="0"/>
    <s v="202051&quot;2010-2014&quot;"/>
    <s v=""/>
  </r>
  <r>
    <x v="51"/>
    <x v="30"/>
    <n v="0"/>
    <n v="0"/>
    <n v="0"/>
    <n v="0"/>
    <s v="202052&quot;2010-2014&quot;"/>
    <n v="0"/>
  </r>
  <r>
    <x v="52"/>
    <x v="30"/>
    <n v="0"/>
    <n v="0"/>
    <n v="0"/>
    <n v="0"/>
    <s v="202053&quot;2010-2014&quot;"/>
    <n v="0"/>
  </r>
  <r>
    <x v="53"/>
    <x v="30"/>
    <n v="0"/>
    <n v="0"/>
    <n v="0"/>
    <n v="0"/>
    <s v="202101&quot;2010-2014&quot;"/>
    <n v="0"/>
  </r>
  <r>
    <x v="54"/>
    <x v="30"/>
    <n v="0"/>
    <n v="0"/>
    <n v="0"/>
    <n v="0"/>
    <s v="202102&quot;2010-2014&quot;"/>
    <n v="0"/>
  </r>
  <r>
    <x v="55"/>
    <x v="30"/>
    <n v="0"/>
    <n v="0"/>
    <n v="0"/>
    <n v="0"/>
    <s v="202103&quot;2010-2014&quot;"/>
    <n v="0"/>
  </r>
  <r>
    <x v="56"/>
    <x v="30"/>
    <n v="0"/>
    <n v="0"/>
    <n v="0"/>
    <n v="0"/>
    <s v="202104&quot;2010-2014&quot;"/>
    <n v="0"/>
  </r>
  <r>
    <x v="57"/>
    <x v="30"/>
    <n v="0"/>
    <n v="0"/>
    <n v="0"/>
    <n v="0"/>
    <s v="202105&quot;2010-2014&quot;"/>
    <n v="0"/>
  </r>
  <r>
    <x v="58"/>
    <x v="30"/>
    <n v="0"/>
    <n v="0"/>
    <n v="0"/>
    <n v="0"/>
    <s v="202106&quot;2010-2014&quot;"/>
    <n v="0"/>
  </r>
  <r>
    <x v="59"/>
    <x v="30"/>
    <n v="0"/>
    <n v="0"/>
    <n v="0"/>
    <n v="0"/>
    <s v="202107&quot;2010-2014&quot;"/>
    <n v="0"/>
  </r>
  <r>
    <x v="60"/>
    <x v="30"/>
    <n v="0"/>
    <n v="1"/>
    <n v="0"/>
    <n v="1"/>
    <s v="202108&quot;2010-2014&quot;"/>
    <n v="0"/>
  </r>
  <r>
    <x v="61"/>
    <x v="30"/>
    <n v="0"/>
    <n v="1"/>
    <n v="0"/>
    <n v="2"/>
    <s v="202109&quot;2010-2014&quot;"/>
    <n v="0"/>
  </r>
  <r>
    <x v="62"/>
    <x v="30"/>
    <n v="0"/>
    <n v="0"/>
    <n v="0"/>
    <n v="2"/>
    <s v="202110&quot;2010-2014&quot;"/>
    <n v="0"/>
  </r>
  <r>
    <x v="63"/>
    <x v="30"/>
    <n v="0"/>
    <n v="0"/>
    <n v="0"/>
    <n v="2"/>
    <s v="202111&quot;2010-2014&quot;"/>
    <n v="0"/>
  </r>
  <r>
    <x v="64"/>
    <x v="30"/>
    <n v="0"/>
    <n v="0"/>
    <n v="0"/>
    <n v="2"/>
    <s v="202112&quot;2010-2014&quot;"/>
    <n v="0"/>
  </r>
  <r>
    <x v="65"/>
    <x v="30"/>
    <n v="0"/>
    <n v="0"/>
    <n v="0"/>
    <n v="2"/>
    <s v="202113&quot;2010-2014&quot;"/>
    <n v="0"/>
  </r>
  <r>
    <x v="66"/>
    <x v="30"/>
    <n v="0"/>
    <n v="0"/>
    <n v="0"/>
    <n v="2"/>
    <s v="202114&quot;2010-2014&quot;"/>
    <n v="0"/>
  </r>
  <r>
    <x v="67"/>
    <x v="30"/>
    <n v="0"/>
    <n v="0"/>
    <n v="0"/>
    <n v="2"/>
    <s v="202115&quot;2010-2014&quot;"/>
    <n v="1.7854369053379206E-6"/>
  </r>
  <r>
    <x v="68"/>
    <x v="30"/>
    <n v="0"/>
    <n v="0"/>
    <n v="0"/>
    <n v="2"/>
    <s v="202116&quot;2010-2014&quot;"/>
    <n v="1.7854369053379206E-6"/>
  </r>
  <r>
    <x v="69"/>
    <x v="30"/>
    <n v="0"/>
    <n v="0"/>
    <n v="0"/>
    <n v="2"/>
    <s v="202117&quot;2010-2014&quot;"/>
    <n v="1.7854369053379206E-6"/>
  </r>
  <r>
    <x v="70"/>
    <x v="30"/>
    <n v="0"/>
    <n v="0"/>
    <n v="0"/>
    <n v="2"/>
    <s v="202118&quot;2010-2014&quot;"/>
    <n v="1.7854369053379206E-6"/>
  </r>
  <r>
    <x v="71"/>
    <x v="30"/>
    <n v="0"/>
    <n v="0"/>
    <n v="0"/>
    <n v="2"/>
    <s v="202119&quot;2010-2014&quot;"/>
    <n v="3.5708738106758413E-6"/>
  </r>
  <r>
    <x v="72"/>
    <x v="30"/>
    <n v="0"/>
    <n v="0"/>
    <n v="0"/>
    <n v="2"/>
    <s v="202120&quot;2010-2014&quot;"/>
    <n v="3.5708738106758413E-6"/>
  </r>
  <r>
    <x v="73"/>
    <x v="30"/>
    <n v="0"/>
    <n v="0"/>
    <n v="0"/>
    <n v="2"/>
    <s v="202121&quot;2010-2014&quot;"/>
    <n v="3.5708738106758413E-6"/>
  </r>
  <r>
    <x v="74"/>
    <x v="30"/>
    <n v="0"/>
    <n v="0"/>
    <n v="0"/>
    <n v="2"/>
    <s v="202122&quot;2010-2014&quot;"/>
    <n v="3.5708738106758413E-6"/>
  </r>
  <r>
    <x v="75"/>
    <x v="30"/>
    <n v="0"/>
    <n v="0"/>
    <n v="0"/>
    <n v="2"/>
    <s v="202123&quot;2010-2014&quot;"/>
    <n v="3.5708738106758413E-6"/>
  </r>
  <r>
    <x v="76"/>
    <x v="30"/>
    <n v="0"/>
    <n v="0"/>
    <n v="0"/>
    <n v="2"/>
    <s v="202124&quot;2010-2014&quot;"/>
    <n v="3.5708738106758413E-6"/>
  </r>
  <r>
    <x v="77"/>
    <x v="30"/>
    <n v="0"/>
    <n v="0"/>
    <n v="0"/>
    <n v="2"/>
    <s v="202125&quot;2010-2014&quot;"/>
    <n v="3.5708738106758413E-6"/>
  </r>
  <r>
    <x v="78"/>
    <x v="30"/>
    <n v="0"/>
    <n v="0"/>
    <n v="0"/>
    <n v="2"/>
    <s v="202126&quot;2010-2014&quot;"/>
    <n v="3.5708738106758413E-6"/>
  </r>
  <r>
    <x v="79"/>
    <x v="30"/>
    <n v="0"/>
    <n v="0"/>
    <n v="0"/>
    <n v="2"/>
    <s v="202127&quot;2010-2014&quot;"/>
    <n v="3.5708738106758413E-6"/>
  </r>
  <r>
    <x v="80"/>
    <x v="30"/>
    <n v="0"/>
    <n v="0"/>
    <n v="0"/>
    <n v="2"/>
    <s v="202128&quot;2010-2014&quot;"/>
    <n v="3.5708738106758413E-6"/>
  </r>
  <r>
    <x v="81"/>
    <x v="30"/>
    <n v="0"/>
    <n v="0"/>
    <n v="0"/>
    <n v="2"/>
    <s v="202129&quot;2010-2014&quot;"/>
    <n v="3.5708738106758413E-6"/>
  </r>
  <r>
    <x v="82"/>
    <x v="30"/>
    <n v="0"/>
    <n v="0"/>
    <n v="0"/>
    <n v="2"/>
    <s v="202130&quot;2010-2014&quot;"/>
    <n v="5.3563107160137619E-6"/>
  </r>
  <r>
    <x v="83"/>
    <x v="30"/>
    <n v="0"/>
    <n v="0"/>
    <n v="0"/>
    <n v="2"/>
    <s v="202131&quot;2010-2014&quot;"/>
    <n v="7.1417476213516826E-6"/>
  </r>
  <r>
    <x v="84"/>
    <x v="30"/>
    <n v="0"/>
    <n v="0"/>
    <n v="0"/>
    <n v="2"/>
    <s v="202132&quot;2010-2014&quot;"/>
    <n v="7.1417476213516826E-6"/>
  </r>
  <r>
    <x v="85"/>
    <x v="30"/>
    <n v="0"/>
    <n v="0"/>
    <n v="0"/>
    <n v="2"/>
    <s v="202133&quot;2010-2014&quot;"/>
    <n v="8.9271845266896041E-6"/>
  </r>
  <r>
    <x v="86"/>
    <x v="30"/>
    <n v="0"/>
    <n v="0"/>
    <n v="0"/>
    <n v="2"/>
    <s v="202134&quot;2010-2014&quot;"/>
    <n v="8.9271845266896041E-6"/>
  </r>
  <r>
    <x v="87"/>
    <x v="30"/>
    <n v="0"/>
    <n v="0"/>
    <n v="0"/>
    <n v="2"/>
    <s v="202135&quot;2010-2014&quot;"/>
    <n v="8.9271845266896041E-6"/>
  </r>
  <r>
    <x v="88"/>
    <x v="30"/>
    <n v="0"/>
    <n v="0"/>
    <n v="0"/>
    <n v="2"/>
    <s v="202136&quot;2010-2014&quot;"/>
    <n v="8.9271845266896041E-6"/>
  </r>
  <r>
    <x v="89"/>
    <x v="30"/>
    <n v="0"/>
    <n v="0"/>
    <n v="0"/>
    <n v="2"/>
    <s v="202137&quot;2010-2014&quot;"/>
    <n v="8.9271845266896041E-6"/>
  </r>
  <r>
    <x v="90"/>
    <x v="30"/>
    <n v="0"/>
    <n v="0"/>
    <n v="0"/>
    <n v="2"/>
    <s v="202138&quot;2010-2014&quot;"/>
    <n v="8.9271845266896041E-6"/>
  </r>
  <r>
    <x v="91"/>
    <x v="30"/>
    <n v="0"/>
    <n v="0"/>
    <n v="0"/>
    <n v="2"/>
    <s v="202139&quot;2010-2014&quot;"/>
    <n v="8.9271845266896041E-6"/>
  </r>
  <r>
    <x v="92"/>
    <x v="30"/>
    <n v="0"/>
    <n v="0"/>
    <n v="0"/>
    <n v="2"/>
    <s v="202140&quot;2010-2014&quot;"/>
    <n v="8.9271845266896041E-6"/>
  </r>
  <r>
    <x v="93"/>
    <x v="30"/>
    <n v="0"/>
    <n v="0"/>
    <n v="0"/>
    <n v="2"/>
    <s v="202141&quot;2010-2014&quot;"/>
    <n v="8.9271845266896041E-6"/>
  </r>
  <r>
    <x v="94"/>
    <x v="30"/>
    <n v="0"/>
    <n v="0"/>
    <n v="0"/>
    <n v="2"/>
    <s v="202142&quot;2010-2014&quot;"/>
    <n v="8.9271845266896041E-6"/>
  </r>
  <r>
    <x v="95"/>
    <x v="30"/>
    <n v="0"/>
    <n v="0"/>
    <n v="0"/>
    <n v="2"/>
    <s v="202143&quot;2010-2014&quot;"/>
    <n v="8.9271845266896041E-6"/>
  </r>
  <r>
    <x v="96"/>
    <x v="30"/>
    <n v="0"/>
    <n v="0"/>
    <n v="0"/>
    <n v="2"/>
    <s v="202144&quot;2010-2014&quot;"/>
    <n v="8.9271845266896041E-6"/>
  </r>
  <r>
    <x v="97"/>
    <x v="30"/>
    <n v="0"/>
    <n v="0"/>
    <n v="0"/>
    <n v="2"/>
    <s v="202145&quot;2010-2014&quot;"/>
    <n v="8.9271845266896041E-6"/>
  </r>
  <r>
    <x v="98"/>
    <x v="30"/>
    <n v="0"/>
    <n v="0"/>
    <n v="0"/>
    <n v="2"/>
    <s v="202146&quot;2010-2014&quot;"/>
    <n v="8.9271845266896041E-6"/>
  </r>
  <r>
    <x v="99"/>
    <x v="30"/>
    <n v="0"/>
    <n v="1"/>
    <n v="0"/>
    <n v="3"/>
    <s v="202147&quot;2010-2014&quot;"/>
    <n v="2.1425242864055048E-5"/>
  </r>
  <r>
    <x v="100"/>
    <x v="30"/>
    <n v="0"/>
    <n v="0"/>
    <n v="0"/>
    <n v="3"/>
    <s v="202148&quot;2010-2014&quot;"/>
    <n v="6.6061165497503061E-5"/>
  </r>
  <r>
    <x v="101"/>
    <x v="30"/>
    <n v="0"/>
    <n v="0"/>
    <n v="0"/>
    <n v="3"/>
    <s v="202149&quot;2010-2014&quot;"/>
    <n v="9.641359288824772E-5"/>
  </r>
  <r>
    <x v="102"/>
    <x v="30"/>
    <n v="0"/>
    <n v="0"/>
    <n v="0"/>
    <n v="3"/>
    <s v="202150&quot;2010-2014&quot;"/>
    <n v="5.267038870746866E-3"/>
  </r>
  <r>
    <x v="103"/>
    <x v="30"/>
    <n v="0"/>
    <n v="0"/>
    <n v="0"/>
    <n v="3"/>
    <s v="202151&quot;2010-2014&quot;"/>
    <n v="1.450310398205993E-2"/>
  </r>
  <r>
    <x v="104"/>
    <x v="30"/>
    <n v="0"/>
    <n v="0"/>
    <n v="0"/>
    <n v="3"/>
    <s v="202152&quot;2010-2014&quot;"/>
    <n v="2.6226282702508718E-2"/>
  </r>
  <r>
    <x v="105"/>
    <x v="30"/>
    <n v="0"/>
    <n v="0"/>
    <n v="0"/>
    <n v="3"/>
    <s v="202201&quot;2010-2014&quot;"/>
    <n v="4.3680713889092233E-2"/>
  </r>
  <r>
    <x v="106"/>
    <x v="30"/>
    <n v="0"/>
    <n v="0"/>
    <n v="0"/>
    <n v="3"/>
    <s v="202202&quot;2010-2014&quot;"/>
    <n v="5.9597883900179796E-2"/>
  </r>
  <r>
    <x v="107"/>
    <x v="30"/>
    <n v="0"/>
    <n v="0"/>
    <n v="0"/>
    <n v="3"/>
    <s v="202203&quot;2010-2014&quot;"/>
    <n v="6.9008921828215969E-2"/>
  </r>
  <r>
    <x v="108"/>
    <x v="30"/>
    <n v="0"/>
    <n v="0"/>
    <n v="0"/>
    <n v="3"/>
    <s v="202204&quot;2010-2014&quot;"/>
    <n v="7.4693752934811911E-2"/>
  </r>
  <r>
    <x v="109"/>
    <x v="30"/>
    <n v="0"/>
    <n v="1"/>
    <n v="0"/>
    <n v="4"/>
    <s v="202205&quot;2010-2014&quot;"/>
    <n v="7.8045018006131187E-2"/>
  </r>
  <r>
    <x v="110"/>
    <x v="30"/>
    <n v="0"/>
    <n v="0"/>
    <n v="0"/>
    <n v="4"/>
    <s v="202206&quot;2010-2014&quot;"/>
    <n v="8.0150048117524603E-2"/>
  </r>
  <r>
    <x v="111"/>
    <x v="30"/>
    <n v="0"/>
    <n v="0"/>
    <n v="0"/>
    <n v="4"/>
    <s v="202207&quot;2010-2014&quot;"/>
    <n v="8.1746228710896707E-2"/>
  </r>
  <r>
    <x v="112"/>
    <x v="30"/>
    <n v="0"/>
    <n v="0"/>
    <n v="0"/>
    <n v="4"/>
    <s v="202208&quot;2010-2014&quot;"/>
    <n v="8.2978180175579869E-2"/>
  </r>
  <r>
    <x v="113"/>
    <x v="30"/>
    <n v="0"/>
    <n v="0"/>
    <n v="0"/>
    <n v="4"/>
    <s v="202209&quot;2010-2014&quot;"/>
    <n v="8.3865542317532807E-2"/>
  </r>
  <r>
    <x v="114"/>
    <x v="30"/>
    <n v="0"/>
    <n v="0"/>
    <n v="0"/>
    <n v="4"/>
    <s v="202210&quot;2010-2014&quot;"/>
    <n v="8.44065296998502E-2"/>
  </r>
  <r>
    <x v="115"/>
    <x v="30"/>
    <n v="0"/>
    <n v="0"/>
    <n v="0"/>
    <n v="4"/>
    <s v="202211&quot;2010-2014&quot;"/>
    <n v="8.4924306402398203E-2"/>
  </r>
  <r>
    <x v="116"/>
    <x v="30"/>
    <n v="0"/>
    <n v="0"/>
    <n v="0"/>
    <n v="4"/>
    <s v="202212&quot;2010-2014&quot;"/>
    <n v="8.5502787959727683E-2"/>
  </r>
  <r>
    <x v="117"/>
    <x v="30"/>
    <n v="0"/>
    <n v="0"/>
    <n v="0"/>
    <n v="4"/>
    <s v="202213&quot;2010-2014&quot;"/>
    <n v="8.6074127769435821E-2"/>
  </r>
  <r>
    <x v="118"/>
    <x v="30"/>
    <n v="0"/>
    <n v="0"/>
    <n v="0"/>
    <n v="4"/>
    <s v="202214&quot;2010-2014&quot;"/>
    <n v="8.6509774374338266E-2"/>
  </r>
  <r>
    <x v="119"/>
    <x v="30"/>
    <n v="0"/>
    <n v="0"/>
    <n v="0"/>
    <n v="4"/>
    <s v="202215&quot;2010-2014&quot;"/>
    <n v="8.6829367580393765E-2"/>
  </r>
  <r>
    <x v="120"/>
    <x v="30"/>
    <n v="0"/>
    <n v="0"/>
    <n v="0"/>
    <n v="4"/>
    <s v="202216&quot;2010-2014&quot;"/>
    <n v="8.7357856904373782E-2"/>
  </r>
  <r>
    <x v="121"/>
    <x v="30"/>
    <n v="0"/>
    <n v="0"/>
    <n v="0"/>
    <n v="4"/>
    <s v="202217&quot;2010-2014&quot;"/>
    <n v="8.7888131665259148E-2"/>
  </r>
  <r>
    <x v="122"/>
    <x v="30"/>
    <n v="0"/>
    <n v="0"/>
    <n v="0"/>
    <n v="4"/>
    <s v="202218&quot;2010-2014&quot;"/>
    <n v="8.8407693804712487E-2"/>
  </r>
  <r>
    <x v="123"/>
    <x v="30"/>
    <n v="0"/>
    <n v="0"/>
    <n v="0"/>
    <n v="4"/>
    <s v="202219&quot;2010-2014&quot;"/>
    <n v="8.8925470507260476E-2"/>
  </r>
  <r>
    <x v="124"/>
    <x v="30"/>
    <n v="0"/>
    <n v="0"/>
    <n v="0"/>
    <n v="4"/>
    <s v="202220&quot;2010-2014&quot;"/>
    <n v="8.9437890899092459E-2"/>
  </r>
  <r>
    <x v="125"/>
    <x v="30"/>
    <n v="0"/>
    <n v="0"/>
    <n v="0"/>
    <n v="4"/>
    <s v="202221&quot;2010-2014&quot;"/>
    <n v="8.9773553037295992E-2"/>
  </r>
  <r>
    <x v="126"/>
    <x v="30"/>
    <n v="0"/>
    <n v="0"/>
    <n v="0"/>
    <n v="4"/>
    <s v="202222&quot;2010-2014&quot;"/>
    <n v="9.0214555952914458E-2"/>
  </r>
  <r>
    <x v="127"/>
    <x v="30"/>
    <n v="0"/>
    <n v="0"/>
    <n v="0"/>
    <n v="4"/>
    <s v="202223&quot;2010-2014&quot;"/>
    <n v="9.0455589935135083E-2"/>
  </r>
  <r>
    <x v="128"/>
    <x v="30"/>
    <n v="0"/>
    <n v="0"/>
    <n v="0"/>
    <n v="4"/>
    <s v="202224&quot;2010-2014&quot;"/>
    <n v="9.0589497703035426E-2"/>
  </r>
  <r>
    <x v="129"/>
    <x v="30"/>
    <n v="0"/>
    <n v="0"/>
    <n v="0"/>
    <n v="4"/>
    <s v="202225&quot;2010-2014&quot;"/>
    <n v="9.0766255956663877E-2"/>
  </r>
  <r>
    <x v="130"/>
    <x v="30"/>
    <n v="0"/>
    <n v="0"/>
    <n v="0"/>
    <n v="4"/>
    <s v="202226&quot;2010-2014&quot;"/>
    <n v="9.104478411389659E-2"/>
  </r>
  <r>
    <x v="131"/>
    <x v="30"/>
    <n v="0"/>
    <n v="0"/>
    <n v="0"/>
    <n v="4"/>
    <s v="202227&quot;2010-2014&quot;"/>
    <n v="9.1116201590110107E-2"/>
  </r>
  <r>
    <x v="132"/>
    <x v="30"/>
    <n v="0"/>
    <n v="0"/>
    <n v="0"/>
    <n v="4"/>
    <s v="202228&quot;2010-2014&quot;"/>
    <n v="9.1392944310437485E-2"/>
  </r>
  <r>
    <x v="133"/>
    <x v="30"/>
    <n v="0"/>
    <n v="0"/>
    <n v="0"/>
    <n v="4"/>
    <s v="202229&quot;2010-2014&quot;"/>
    <n v="9.159648411764601E-2"/>
  </r>
  <r>
    <x v="134"/>
    <x v="30"/>
    <n v="0"/>
    <n v="0"/>
    <n v="0"/>
    <n v="4"/>
    <s v="202230&quot;2010-2014&quot;"/>
    <n v="9.1782169555801152E-2"/>
  </r>
  <r>
    <x v="135"/>
    <x v="30"/>
    <n v="0"/>
    <n v="0"/>
    <n v="0"/>
    <n v="4"/>
    <s v="202231&quot;2010-2014&quot;"/>
    <n v="9.1964284120145623E-2"/>
  </r>
  <r>
    <x v="136"/>
    <x v="30"/>
    <n v="0"/>
    <n v="0"/>
    <n v="0"/>
    <n v="4"/>
    <s v="202232&quot;2010-2014&quot;"/>
    <n v="9.2082122955897919E-2"/>
  </r>
  <r>
    <x v="137"/>
    <x v="30"/>
    <n v="0"/>
    <n v="0"/>
    <n v="0"/>
    <n v="4"/>
    <s v="202233&quot;2010-2014&quot;"/>
    <n v="9.2226743345230289E-2"/>
  </r>
  <r>
    <x v="138"/>
    <x v="30"/>
    <n v="0"/>
    <n v="0"/>
    <n v="0"/>
    <n v="4"/>
    <s v="202234&quot;2010-2014&quot;"/>
    <n v="9.2421355967912122E-2"/>
  </r>
  <r>
    <x v="139"/>
    <x v="30"/>
    <n v="0"/>
    <n v="0"/>
    <n v="0"/>
    <n v="4"/>
    <s v="202235&quot;2010-2014&quot;"/>
    <n v="9.2658819076322077E-2"/>
  </r>
  <r>
    <x v="140"/>
    <x v="30"/>
    <n v="0"/>
    <n v="0"/>
    <n v="0"/>
    <n v="4"/>
    <s v="202236&quot;2010-2014&quot;"/>
    <n v="9.2776657912074373E-2"/>
  </r>
  <r>
    <x v="141"/>
    <x v="30"/>
    <n v="0"/>
    <n v="0"/>
    <n v="0"/>
    <n v="4"/>
    <s v="202237&quot;2010-2014&quot;"/>
    <n v="9.2901638495448025E-2"/>
  </r>
  <r>
    <x v="142"/>
    <x v="30"/>
    <n v="0"/>
    <n v="0"/>
    <n v="0"/>
    <n v="4"/>
    <s v="202238&quot;2010-2014&quot;"/>
    <n v="9.3005193835957622E-2"/>
  </r>
  <r>
    <x v="143"/>
    <x v="30"/>
    <n v="0"/>
    <n v="0"/>
    <n v="0"/>
    <n v="4"/>
    <s v="202239&quot;2010-2014&quot;"/>
    <n v="9.3062327816928442E-2"/>
  </r>
  <r>
    <x v="144"/>
    <x v="30"/>
    <n v="0"/>
    <n v="1"/>
    <n v="0"/>
    <n v="5"/>
    <s v="202240&quot;2010-2014&quot;"/>
    <n v="9.3180166652680738E-2"/>
  </r>
  <r>
    <x v="145"/>
    <x v="30"/>
    <n v="0"/>
    <n v="0"/>
    <n v="0"/>
    <n v="5"/>
    <s v="202241&quot;2010-2014&quot;"/>
    <n v="9.331050354677041E-2"/>
  </r>
  <r>
    <x v="146"/>
    <x v="30"/>
    <n v="0"/>
    <n v="0"/>
    <n v="0"/>
    <n v="5"/>
    <s v="202242&quot;2010-2014&quot;"/>
    <n v="9.3444411314670753E-2"/>
  </r>
  <r>
    <x v="147"/>
    <x v="30"/>
    <n v="0"/>
    <n v="0"/>
    <n v="0"/>
    <n v="5"/>
    <s v="202243&quot;2010-2014&quot;"/>
    <n v="9.3501545295641572E-2"/>
  </r>
  <r>
    <x v="148"/>
    <x v="30"/>
    <n v="0"/>
    <n v="0"/>
    <n v="0"/>
    <n v="5"/>
    <s v="202244&quot;2010-2014&quot;"/>
    <n v="9.3574748208760425E-2"/>
  </r>
  <r>
    <x v="149"/>
    <x v="30"/>
    <n v="0"/>
    <n v="0"/>
    <n v="0"/>
    <n v="5"/>
    <s v="202245&quot;2010-2014&quot;"/>
    <n v="9.3622955005204553E-2"/>
  </r>
  <r>
    <x v="150"/>
    <x v="30"/>
    <n v="0"/>
    <n v="0"/>
    <n v="0"/>
    <n v="5"/>
    <s v="202246&quot;2010-2014&quot;"/>
    <n v="9.3653307432595298E-2"/>
  </r>
  <r>
    <x v="151"/>
    <x v="30"/>
    <n v="0"/>
    <n v="0"/>
    <n v="0"/>
    <n v="5"/>
    <s v="202247&quot;2010-2014&quot;"/>
    <n v="9.3687230733796714E-2"/>
  </r>
  <r>
    <x v="152"/>
    <x v="30"/>
    <n v="0"/>
    <n v="0"/>
    <n v="0"/>
    <n v="5"/>
    <s v="202248&quot;2010-2014&quot;"/>
    <n v="9.3735437530240842E-2"/>
  </r>
  <r>
    <x v="153"/>
    <x v="30"/>
    <n v="0"/>
    <n v="0"/>
    <n v="0"/>
    <n v="5"/>
    <s v="202249&quot;2010-2014&quot;"/>
    <n v="9.3753291899294211E-2"/>
  </r>
  <r>
    <x v="154"/>
    <x v="30"/>
    <n v="0"/>
    <n v="0"/>
    <n v="0"/>
    <n v="5"/>
    <s v="202250&quot;2010-2014&quot;"/>
    <n v="9.3764004520726238E-2"/>
  </r>
  <r>
    <x v="155"/>
    <x v="30"/>
    <n v="0"/>
    <n v="0"/>
    <n v="0"/>
    <n v="5"/>
    <s v="202251&quot;2010-2014&quot;"/>
    <n v="9.3772931705252929E-2"/>
  </r>
  <r>
    <x v="156"/>
    <x v="30"/>
    <n v="0"/>
    <n v="0"/>
    <n v="0"/>
    <n v="5"/>
    <s v="202252&quot;2010-2014&quot;"/>
    <n v="9.3780073452874285E-2"/>
  </r>
  <r>
    <x v="157"/>
    <x v="30"/>
    <n v="0"/>
    <n v="0"/>
    <n v="0"/>
    <n v="5"/>
    <s v="202301&quot;2010-2014&quot;"/>
    <n v="9.3817567627886386E-2"/>
  </r>
  <r>
    <x v="158"/>
    <x v="30"/>
    <n v="0"/>
    <n v="0"/>
    <n v="0"/>
    <n v="5"/>
    <s v="202302&quot;2010-2014&quot;"/>
    <n v="9.3831851123129084E-2"/>
  </r>
  <r>
    <x v="159"/>
    <x v="30"/>
    <n v="0"/>
    <n v="0"/>
    <n v="0"/>
    <n v="5"/>
    <s v="202303&quot;2010-2014&quot;"/>
    <n v="9.3842563744561111E-2"/>
  </r>
  <r>
    <x v="160"/>
    <x v="30"/>
    <n v="0"/>
    <n v="0"/>
    <n v="0"/>
    <n v="5"/>
    <s v="202304&quot;2010-2014&quot;"/>
    <n v="9.38657744243305E-2"/>
  </r>
  <r>
    <x v="161"/>
    <x v="30"/>
    <n v="0"/>
    <n v="0"/>
    <n v="0"/>
    <n v="5"/>
    <s v="202305&quot;2010-2014&quot;"/>
    <n v="9.3890770541005239E-2"/>
  </r>
  <r>
    <x v="162"/>
    <x v="30"/>
    <n v="0"/>
    <n v="0"/>
    <n v="0"/>
    <n v="5"/>
    <s v="202306&quot;2010-2014&quot;"/>
    <n v="9.3896126851721246E-2"/>
  </r>
  <r>
    <x v="163"/>
    <x v="30"/>
    <n v="0"/>
    <n v="0"/>
    <n v="0"/>
    <n v="5"/>
    <s v="202307&quot;2010-2014&quot;"/>
    <n v="9.389969772553193E-2"/>
  </r>
  <r>
    <x v="164"/>
    <x v="30"/>
    <n v="0"/>
    <n v="0"/>
    <n v="0"/>
    <n v="5"/>
    <s v="202308&quot;2010-2014&quot;"/>
    <n v="9.3910410346963957E-2"/>
  </r>
  <r>
    <x v="165"/>
    <x v="30"/>
    <n v="0"/>
    <n v="0"/>
    <n v="0"/>
    <n v="5"/>
    <s v="202309&quot;2010-2014&quot;"/>
    <n v="9.3924693842206655E-2"/>
  </r>
  <r>
    <x v="166"/>
    <x v="30"/>
    <n v="0"/>
    <n v="0"/>
    <n v="0"/>
    <n v="5"/>
    <s v="202310&quot;2010-2014&quot;"/>
    <n v="9.3937191900544018E-2"/>
  </r>
  <r>
    <x v="167"/>
    <x v="30"/>
    <n v="0"/>
    <n v="0"/>
    <n v="0"/>
    <n v="5"/>
    <s v="202311&quot;2010-2014&quot;"/>
    <n v="9.3944333648165373E-2"/>
  </r>
  <r>
    <x v="168"/>
    <x v="30"/>
    <n v="0"/>
    <n v="0"/>
    <n v="0"/>
    <n v="5"/>
    <s v="202312&quot;2010-2014&quot;"/>
    <n v="9.3946119085070709E-2"/>
  </r>
  <r>
    <x v="169"/>
    <x v="30"/>
    <n v="0"/>
    <n v="0"/>
    <n v="0"/>
    <n v="5"/>
    <s v="202313&quot;2010-2014&quot;"/>
    <n v="9.3947904521976044E-2"/>
  </r>
  <r>
    <x v="170"/>
    <x v="30"/>
    <n v="0"/>
    <n v="0"/>
    <n v="0"/>
    <n v="5"/>
    <s v="202314&quot;2010-2014&quot;"/>
    <n v="9.3951475395786729E-2"/>
  </r>
  <r>
    <x v="171"/>
    <x v="30"/>
    <n v="0"/>
    <n v="0"/>
    <n v="0"/>
    <n v="5"/>
    <s v="202315&quot;2010-2014&quot;"/>
    <n v="9.3951475395786729E-2"/>
  </r>
  <r>
    <x v="172"/>
    <x v="30"/>
    <n v="0"/>
    <n v="0"/>
    <n v="0"/>
    <n v="5"/>
    <s v="202316&quot;2010-2014&quot;"/>
    <n v="9.3958617143408071E-2"/>
  </r>
  <r>
    <x v="173"/>
    <x v="30"/>
    <n v="0"/>
    <n v="0"/>
    <n v="0"/>
    <n v="5"/>
    <s v="202317&quot;2010-2014&quot;"/>
    <n v="9.3960402580313421E-2"/>
  </r>
  <r>
    <x v="174"/>
    <x v="30"/>
    <n v="0"/>
    <n v="0"/>
    <n v="0"/>
    <n v="5"/>
    <s v="202318&quot;2010-2014&quot;"/>
    <n v="9.3963973454124092E-2"/>
  </r>
  <r>
    <x v="175"/>
    <x v="30"/>
    <n v="0"/>
    <n v="0"/>
    <n v="0"/>
    <n v="5"/>
    <s v="202319&quot;2010-2014&quot;"/>
    <n v="9.3971115201745448E-2"/>
  </r>
  <r>
    <x v="176"/>
    <x v="30"/>
    <n v="0"/>
    <n v="0"/>
    <n v="0"/>
    <n v="5"/>
    <s v="202320&quot;2010-2014&quot;"/>
    <n v="9.3972900638650783E-2"/>
  </r>
  <r>
    <x v="177"/>
    <x v="30"/>
    <n v="0"/>
    <n v="0"/>
    <n v="0"/>
    <n v="5"/>
    <s v="202321&quot;2010-2014&quot;"/>
    <n v="9.3980042386272139E-2"/>
  </r>
  <r>
    <x v="178"/>
    <x v="30"/>
    <n v="0"/>
    <n v="0"/>
    <n v="0"/>
    <n v="5"/>
    <s v="202322&quot;2010-2014&quot;"/>
    <n v="9.398361326008281E-2"/>
  </r>
  <r>
    <x v="179"/>
    <x v="30"/>
    <n v="0"/>
    <n v="0"/>
    <n v="0"/>
    <n v="5"/>
    <s v="202323&quot;2010-2014&quot;"/>
    <n v="9.3985398696988146E-2"/>
  </r>
  <r>
    <x v="180"/>
    <x v="30"/>
    <n v="0"/>
    <n v="0"/>
    <n v="0"/>
    <n v="5"/>
    <s v="202324&quot;2010-2014&quot;"/>
    <n v="9.3985398696988146E-2"/>
  </r>
  <r>
    <x v="181"/>
    <x v="30"/>
    <n v="0"/>
    <n v="0"/>
    <n v="0"/>
    <n v="5"/>
    <s v="202325&quot;2010-2014&quot;"/>
    <n v="9.3985398696988146E-2"/>
  </r>
  <r>
    <x v="182"/>
    <x v="30"/>
    <n v="0"/>
    <n v="0"/>
    <n v="0"/>
    <n v="5"/>
    <s v="202326&quot;2010-2014&quot;"/>
    <n v="9.3987184133893481E-2"/>
  </r>
  <r>
    <x v="183"/>
    <x v="30"/>
    <n v="0"/>
    <n v="0"/>
    <n v="0"/>
    <n v="5"/>
    <s v="202327&quot;2010-2014&quot;"/>
    <n v="9.3987184133893481E-2"/>
  </r>
  <r>
    <x v="184"/>
    <x v="30"/>
    <n v="0"/>
    <n v="0"/>
    <n v="0"/>
    <n v="5"/>
    <s v="202328&quot;2010-2014&quot;"/>
    <n v="9.3987184133893481E-2"/>
  </r>
  <r>
    <x v="185"/>
    <x v="30"/>
    <n v="0"/>
    <n v="0"/>
    <n v="0"/>
    <n v="5"/>
    <s v="202329&quot;2010-2014&quot;"/>
    <n v="9.3987184133893481E-2"/>
  </r>
  <r>
    <x v="186"/>
    <x v="30"/>
    <n v="0"/>
    <n v="0"/>
    <n v="0"/>
    <n v="5"/>
    <s v="202330&quot;2010-2014&quot;"/>
    <n v="9.3988969570798817E-2"/>
  </r>
  <r>
    <x v="187"/>
    <x v="30"/>
    <n v="0"/>
    <n v="0"/>
    <n v="0"/>
    <n v="5"/>
    <s v="202331&quot;2010-2014&quot;"/>
    <n v="9.3988969570798817E-2"/>
  </r>
  <r>
    <x v="188"/>
    <x v="30"/>
    <n v="0"/>
    <n v="0"/>
    <n v="0"/>
    <n v="5"/>
    <s v="202332&quot;2010-2014&quot;"/>
    <n v="9.3988969570798817E-2"/>
  </r>
  <r>
    <x v="189"/>
    <x v="30"/>
    <n v="0"/>
    <n v="0"/>
    <n v="0"/>
    <n v="5"/>
    <s v="202333&quot;2010-2014&quot;"/>
    <n v="9.3988969570798817E-2"/>
  </r>
  <r>
    <x v="190"/>
    <x v="30"/>
    <n v="0"/>
    <n v="0"/>
    <n v="0"/>
    <n v="5"/>
    <s v="202334&quot;2010-2014&quot;"/>
    <n v="9.3988969570798817E-2"/>
  </r>
  <r>
    <x v="191"/>
    <x v="30"/>
    <n v="0"/>
    <n v="0"/>
    <n v="0"/>
    <n v="5"/>
    <s v="202335&quot;2010-2014&quot;"/>
    <n v="9.3990755007704166E-2"/>
  </r>
  <r>
    <x v="192"/>
    <x v="30"/>
    <n v="0"/>
    <n v="0"/>
    <n v="0"/>
    <n v="5"/>
    <s v="202336&quot;2010-2014&quot;"/>
    <n v="9.3990755007704166E-2"/>
  </r>
  <r>
    <x v="193"/>
    <x v="30"/>
    <n v="0"/>
    <n v="0"/>
    <n v="0"/>
    <n v="5"/>
    <s v="202337&quot;2010-2014&quot;"/>
    <n v="9.3990755007704166E-2"/>
  </r>
  <r>
    <x v="194"/>
    <x v="30"/>
    <n v="0"/>
    <n v="0"/>
    <n v="0"/>
    <n v="5"/>
    <s v="202338&quot;2010-2014&quot;"/>
    <n v="9.3990755007704166E-2"/>
  </r>
  <r>
    <x v="195"/>
    <x v="30"/>
    <n v="0"/>
    <n v="0"/>
    <n v="0"/>
    <n v="5"/>
    <s v="202339&quot;2010-2014&quot;"/>
    <n v="9.3997896755325508E-2"/>
  </r>
  <r>
    <x v="196"/>
    <x v="30"/>
    <n v="0"/>
    <n v="0"/>
    <n v="0"/>
    <n v="5"/>
    <s v="202340&quot;2010-2014&quot;"/>
    <n v="9.4003253066041528E-2"/>
  </r>
  <r>
    <x v="197"/>
    <x v="30"/>
    <n v="0"/>
    <n v="0"/>
    <n v="0"/>
    <n v="5"/>
    <s v="202341&quot;2010-2014&quot;"/>
    <n v="9.401218025056822E-2"/>
  </r>
  <r>
    <x v="198"/>
    <x v="30"/>
    <n v="0"/>
    <n v="0"/>
    <n v="0"/>
    <n v="5"/>
    <s v="202342&quot;2010-2014&quot;"/>
    <n v="9.4017536561284226E-2"/>
  </r>
  <r>
    <x v="199"/>
    <x v="30"/>
    <n v="0"/>
    <n v="0"/>
    <n v="0"/>
    <n v="5"/>
    <s v="202343&quot;2010-2014&quot;"/>
    <n v="9.4028249182716253E-2"/>
  </r>
  <r>
    <x v="200"/>
    <x v="30"/>
    <n v="0"/>
    <n v="0"/>
    <n v="0"/>
    <n v="5"/>
    <s v="202344&quot;2010-2014&quot;"/>
    <n v="9.4040747241053615E-2"/>
  </r>
  <r>
    <x v="201"/>
    <x v="30"/>
    <n v="0"/>
    <n v="0"/>
    <n v="0"/>
    <n v="5"/>
    <s v="202345&quot;2010-2014&quot;"/>
    <n v="9.4040747241053615E-2"/>
  </r>
  <r>
    <x v="202"/>
    <x v="30"/>
    <n v="0"/>
    <n v="0"/>
    <n v="0"/>
    <n v="5"/>
    <s v="202346&quot;2010-2014&quot;"/>
    <n v="9.4051459862485656E-2"/>
  </r>
  <r>
    <x v="203"/>
    <x v="30"/>
    <n v="0"/>
    <n v="0"/>
    <n v="0"/>
    <n v="5"/>
    <s v="202347&quot;2010-2014&quot;"/>
    <n v="9.4051459862485656E-2"/>
  </r>
  <r>
    <x v="204"/>
    <x v="30"/>
    <n v="0"/>
    <n v="0"/>
    <n v="0"/>
    <n v="5"/>
    <s v="202348&quot;2010-2014&quot;"/>
    <n v="9.4056816173201663E-2"/>
  </r>
  <r>
    <x v="205"/>
    <x v="30"/>
    <n v="0"/>
    <n v="0"/>
    <n v="0"/>
    <n v="5"/>
    <s v="202349&quot;2010-2014&quot;"/>
    <n v="9.4056816173201663E-2"/>
  </r>
  <r>
    <x v="206"/>
    <x v="30"/>
    <n v="0"/>
    <n v="0"/>
    <n v="0"/>
    <n v="5"/>
    <s v="202350&quot;2010-2014&quot;"/>
    <n v="9.4056816173201663E-2"/>
  </r>
  <r>
    <x v="207"/>
    <x v="30"/>
    <n v="0"/>
    <n v="0"/>
    <n v="0"/>
    <n v="5"/>
    <s v="202351&quot;2010-2014&quot;"/>
    <n v="9.4062172483917683E-2"/>
  </r>
  <r>
    <x v="208"/>
    <x v="30"/>
    <n v="0"/>
    <n v="0"/>
    <n v="0"/>
    <n v="5"/>
    <s v="202352&quot;2010-2014&quot;"/>
    <n v="9.4062172483917683E-2"/>
  </r>
  <r>
    <x v="209"/>
    <x v="30"/>
    <n v="0"/>
    <n v="0"/>
    <n v="0"/>
    <n v="5"/>
    <s v="202401&quot;2010-2014&quot;"/>
    <n v="9.4065743357728354E-2"/>
  </r>
  <r>
    <x v="210"/>
    <x v="30"/>
    <n v="0"/>
    <n v="0"/>
    <n v="0"/>
    <n v="5"/>
    <s v="202402&quot;2010-2014&quot;"/>
    <n v="9.4071099668444361E-2"/>
  </r>
  <r>
    <x v="211"/>
    <x v="30"/>
    <n v="0"/>
    <n v="0"/>
    <n v="0"/>
    <n v="5"/>
    <s v="202403&quot;2010-2014&quot;"/>
    <n v="9.4078241416065717E-2"/>
  </r>
  <r>
    <x v="212"/>
    <x v="30"/>
    <n v="0"/>
    <n v="0"/>
    <n v="0"/>
    <n v="5"/>
    <s v="202404&quot;2010-2014&quot;"/>
    <n v="9.4080026852971052E-2"/>
  </r>
  <r>
    <x v="213"/>
    <x v="30"/>
    <n v="0"/>
    <n v="0"/>
    <n v="0"/>
    <n v="5"/>
    <s v="202405&quot;2010-2014&quot;"/>
    <n v="9.4083597726781737E-2"/>
  </r>
  <r>
    <x v="214"/>
    <x v="30"/>
    <n v="0"/>
    <n v="0"/>
    <n v="0"/>
    <n v="5"/>
    <s v="202406&quot;2010-2014&quot;"/>
    <n v="9.4085383163687072E-2"/>
  </r>
  <r>
    <x v="215"/>
    <x v="30"/>
    <n v="0"/>
    <n v="0"/>
    <n v="0"/>
    <n v="5"/>
    <s v="202407&quot;2010-2014&quot;"/>
    <n v="9.4085383163687072E-2"/>
  </r>
  <r>
    <x v="216"/>
    <x v="30"/>
    <n v="0"/>
    <n v="0"/>
    <n v="0"/>
    <n v="5"/>
    <s v="202408&quot;2010-2014&quot;"/>
    <n v="9.4085383163687072E-2"/>
  </r>
  <r>
    <x v="217"/>
    <x v="30"/>
    <n v="0"/>
    <n v="0"/>
    <n v="0"/>
    <n v="5"/>
    <s v="202409&quot;2010-2014&quot;"/>
    <n v="9.4087168600592408E-2"/>
  </r>
  <r>
    <x v="218"/>
    <x v="30"/>
    <n v="0"/>
    <n v="0"/>
    <n v="0"/>
    <n v="5"/>
    <s v="202410&quot;2010-2014&quot;"/>
    <n v="9.4087168600592408E-2"/>
  </r>
  <r>
    <x v="219"/>
    <x v="30"/>
    <n v="0"/>
    <n v="0"/>
    <n v="0"/>
    <n v="5"/>
    <s v="202411&quot;2010-2014&quot;"/>
    <n v="9.4087168600592408E-2"/>
  </r>
  <r>
    <x v="220"/>
    <x v="30"/>
    <n v="0"/>
    <n v="0"/>
    <n v="0"/>
    <n v="5"/>
    <s v="202412&quot;2010-2014&quot;"/>
    <n v="9.4087168600592408E-2"/>
  </r>
  <r>
    <x v="221"/>
    <x v="30"/>
    <n v="0"/>
    <n v="0"/>
    <n v="0"/>
    <n v="5"/>
    <s v="202413&quot;2010-2014&quot;"/>
    <n v="9.4090739474403079E-2"/>
  </r>
  <r>
    <x v="222"/>
    <x v="30"/>
    <n v="0"/>
    <n v="0"/>
    <n v="0"/>
    <n v="5"/>
    <s v="202414&quot;2010-2014&quot;"/>
    <n v="9.4090739474403079E-2"/>
  </r>
  <r>
    <x v="223"/>
    <x v="30"/>
    <n v="0"/>
    <n v="0"/>
    <n v="0"/>
    <n v="5"/>
    <s v="202415&quot;2010-2014&quot;"/>
    <n v="9.4090739474403079E-2"/>
  </r>
  <r>
    <x v="224"/>
    <x v="30"/>
    <n v="0"/>
    <n v="0"/>
    <n v="0"/>
    <n v="5"/>
    <s v="202416&quot;2010-2014&quot;"/>
    <n v="9.4094310348213764E-2"/>
  </r>
  <r>
    <x v="225"/>
    <x v="30"/>
    <n v="0"/>
    <n v="0"/>
    <n v="0"/>
    <n v="5"/>
    <s v="202417&quot;2010-2014&quot;"/>
    <n v="9.4094310348213764E-2"/>
  </r>
  <r>
    <x v="226"/>
    <x v="30"/>
    <n v="0"/>
    <n v="0"/>
    <n v="0"/>
    <n v="5"/>
    <s v="202418&quot;2010-2014&quot;"/>
    <n v="9.4094310348213764E-2"/>
  </r>
  <r>
    <x v="227"/>
    <x v="30"/>
    <n v="0"/>
    <n v="0"/>
    <n v="0"/>
    <n v="5"/>
    <s v="202419&quot;2010-2014&quot;"/>
    <n v="9.4094310348213764E-2"/>
  </r>
  <r>
    <x v="228"/>
    <x v="30"/>
    <n v="0"/>
    <n v="0"/>
    <n v="0"/>
    <n v="5"/>
    <s v="202420&quot;2010-2014&quot;"/>
    <n v="9.4094310348213764E-2"/>
  </r>
  <r>
    <x v="229"/>
    <x v="30"/>
    <n v="0"/>
    <n v="0"/>
    <n v="0"/>
    <n v="5"/>
    <s v="202421&quot;2010-2014&quot;"/>
    <n v="9.4094310348213764E-2"/>
  </r>
  <r>
    <x v="230"/>
    <x v="30"/>
    <n v="0"/>
    <n v="0"/>
    <n v="0"/>
    <n v="5"/>
    <s v="202422&quot;2010-2014&quot;"/>
    <n v="9.4094310348213764E-2"/>
  </r>
  <r>
    <x v="231"/>
    <x v="30"/>
    <n v="0"/>
    <n v="0"/>
    <n v="0"/>
    <n v="5"/>
    <s v="202423&quot;2010-2014&quot;"/>
    <n v="9.4094310348213764E-2"/>
  </r>
  <r>
    <x v="232"/>
    <x v="30"/>
    <n v="0"/>
    <n v="0"/>
    <n v="0"/>
    <n v="5"/>
    <s v="202424&quot;2010-2014&quot;"/>
    <n v="9.4096095785119099E-2"/>
  </r>
  <r>
    <x v="233"/>
    <x v="30"/>
    <n v="0"/>
    <n v="0"/>
    <n v="0"/>
    <n v="5"/>
    <s v="202425&quot;2010-2014&quot;"/>
    <n v="9.4096095785119099E-2"/>
  </r>
  <r>
    <x v="234"/>
    <x v="30"/>
    <n v="0"/>
    <n v="0"/>
    <n v="0"/>
    <n v="5"/>
    <s v="202426&quot;2010-2014&quot;"/>
    <n v="9.4096095785119099E-2"/>
  </r>
  <r>
    <x v="235"/>
    <x v="30"/>
    <n v="0"/>
    <n v="0"/>
    <n v="0"/>
    <n v="5"/>
    <s v="202427&quot;2010-2014&quot;"/>
    <n v="9.4096095785119099E-2"/>
  </r>
  <r>
    <x v="236"/>
    <x v="30"/>
    <n v="0"/>
    <n v="0"/>
    <n v="0"/>
    <n v="5"/>
    <s v="202428&quot;2010-2014&quot;"/>
    <n v="9.4096095785119099E-2"/>
  </r>
  <r>
    <x v="237"/>
    <x v="30"/>
    <n v="0"/>
    <n v="0"/>
    <n v="0"/>
    <n v="5"/>
    <s v="202429&quot;2010-2014&quot;"/>
    <n v="9.4096095785119099E-2"/>
  </r>
  <r>
    <x v="238"/>
    <x v="30"/>
    <n v="0"/>
    <n v="0"/>
    <n v="0"/>
    <n v="5"/>
    <s v="202430&quot;2010-2014&quot;"/>
    <n v="9.4097881222024435E-2"/>
  </r>
  <r>
    <x v="239"/>
    <x v="30"/>
    <n v="0"/>
    <n v="0"/>
    <n v="0"/>
    <n v="5"/>
    <s v="202431&quot;2010-2014&quot;"/>
    <n v="9.4097881222024435E-2"/>
  </r>
  <r>
    <x v="240"/>
    <x v="30"/>
    <n v="0"/>
    <n v="0"/>
    <n v="0"/>
    <n v="5"/>
    <s v="202432&quot;2010-2014&quot;"/>
    <n v="9.4097881222024435E-2"/>
  </r>
  <r>
    <x v="241"/>
    <x v="30"/>
    <n v="0"/>
    <n v="0"/>
    <n v="0"/>
    <n v="5"/>
    <s v="202433&quot;2010-2014&quot;"/>
    <n v="9.4097881222024435E-2"/>
  </r>
  <r>
    <x v="242"/>
    <x v="30"/>
    <n v="0"/>
    <n v="0"/>
    <n v="0"/>
    <n v="5"/>
    <s v="202434&quot;2010-2014&quot;"/>
    <n v="9.4097881222024435E-2"/>
  </r>
  <r>
    <x v="243"/>
    <x v="30"/>
    <n v="0"/>
    <n v="0"/>
    <n v="0"/>
    <n v="5"/>
    <s v="202435&quot;2010-2014&quot;"/>
    <n v="9.4097881222024435E-2"/>
  </r>
  <r>
    <x v="244"/>
    <x v="30"/>
    <n v="0"/>
    <n v="0"/>
    <n v="0"/>
    <n v="5"/>
    <s v="202436&quot;2010-2014&quot;"/>
    <n v="9.4097881222024435E-2"/>
  </r>
  <r>
    <x v="245"/>
    <x v="30"/>
    <n v="0"/>
    <n v="0"/>
    <n v="0"/>
    <n v="5"/>
    <s v="202437&quot;2010-2014&quot;"/>
    <n v="9.409966665892977E-2"/>
  </r>
  <r>
    <x v="246"/>
    <x v="30"/>
    <n v="0"/>
    <n v="0"/>
    <n v="0"/>
    <n v="5"/>
    <s v="202438&quot;2010-2014&quot;"/>
    <n v="9.409966665892977E-2"/>
  </r>
  <r>
    <x v="247"/>
    <x v="30"/>
    <n v="0"/>
    <n v="0"/>
    <n v="0"/>
    <n v="5"/>
    <s v="202439&quot;2010-2014&quot;"/>
    <n v="9.409966665892977E-2"/>
  </r>
  <r>
    <x v="248"/>
    <x v="30"/>
    <n v="0"/>
    <n v="0"/>
    <n v="0"/>
    <n v="5"/>
    <s v="202440&quot;2010-2014&quot;"/>
    <n v="9.4103237532740455E-2"/>
  </r>
  <r>
    <x v="249"/>
    <x v="30"/>
    <n v="0"/>
    <n v="0"/>
    <n v="0"/>
    <n v="5"/>
    <s v="202441&quot;2010-2014&quot;"/>
    <n v="9.4105022969645791E-2"/>
  </r>
  <r>
    <x v="0"/>
    <x v="31"/>
    <n v="0"/>
    <n v="0"/>
    <n v="0"/>
    <n v="0"/>
    <s v="202001&quot;2015-2019&quot;"/>
    <s v=""/>
  </r>
  <r>
    <x v="1"/>
    <x v="31"/>
    <n v="0"/>
    <n v="0"/>
    <n v="0"/>
    <n v="0"/>
    <s v="202002&quot;2015-2019&quot;"/>
    <s v=""/>
  </r>
  <r>
    <x v="2"/>
    <x v="31"/>
    <n v="0"/>
    <n v="0"/>
    <n v="0"/>
    <n v="0"/>
    <s v="202003&quot;2015-2019&quot;"/>
    <s v=""/>
  </r>
  <r>
    <x v="3"/>
    <x v="31"/>
    <n v="0"/>
    <n v="0"/>
    <n v="0"/>
    <n v="0"/>
    <s v="202004&quot;2015-2019&quot;"/>
    <s v=""/>
  </r>
  <r>
    <x v="4"/>
    <x v="31"/>
    <n v="0"/>
    <n v="0"/>
    <n v="0"/>
    <n v="0"/>
    <s v="202005&quot;2015-2019&quot;"/>
    <s v=""/>
  </r>
  <r>
    <x v="5"/>
    <x v="31"/>
    <n v="0"/>
    <n v="0"/>
    <n v="0"/>
    <n v="0"/>
    <s v="202006&quot;2015-2019&quot;"/>
    <s v=""/>
  </r>
  <r>
    <x v="6"/>
    <x v="31"/>
    <n v="0"/>
    <n v="0"/>
    <n v="0"/>
    <n v="0"/>
    <s v="202007&quot;2015-2019&quot;"/>
    <s v=""/>
  </r>
  <r>
    <x v="7"/>
    <x v="31"/>
    <n v="0"/>
    <n v="0"/>
    <n v="0"/>
    <n v="0"/>
    <s v="202008&quot;2015-2019&quot;"/>
    <s v=""/>
  </r>
  <r>
    <x v="8"/>
    <x v="31"/>
    <n v="0"/>
    <n v="0"/>
    <n v="0"/>
    <n v="0"/>
    <s v="202009&quot;2015-2019&quot;"/>
    <s v=""/>
  </r>
  <r>
    <x v="9"/>
    <x v="31"/>
    <n v="0"/>
    <n v="0"/>
    <n v="0"/>
    <n v="0"/>
    <s v="202010&quot;2015-2019&quot;"/>
    <s v=""/>
  </r>
  <r>
    <x v="10"/>
    <x v="31"/>
    <n v="0"/>
    <n v="0"/>
    <n v="0"/>
    <n v="0"/>
    <s v="202011&quot;2015-2019&quot;"/>
    <s v=""/>
  </r>
  <r>
    <x v="11"/>
    <x v="31"/>
    <n v="0"/>
    <n v="0"/>
    <n v="0"/>
    <n v="0"/>
    <s v="202012&quot;2015-2019&quot;"/>
    <s v=""/>
  </r>
  <r>
    <x v="12"/>
    <x v="31"/>
    <n v="0"/>
    <n v="0"/>
    <n v="0"/>
    <n v="0"/>
    <s v="202013&quot;2015-2019&quot;"/>
    <s v=""/>
  </r>
  <r>
    <x v="13"/>
    <x v="31"/>
    <n v="0"/>
    <n v="0"/>
    <n v="0"/>
    <n v="0"/>
    <s v="202014&quot;2015-2019&quot;"/>
    <s v=""/>
  </r>
  <r>
    <x v="14"/>
    <x v="31"/>
    <n v="0"/>
    <n v="0"/>
    <n v="0"/>
    <n v="0"/>
    <s v="202015&quot;2015-2019&quot;"/>
    <s v=""/>
  </r>
  <r>
    <x v="15"/>
    <x v="31"/>
    <n v="0"/>
    <n v="0"/>
    <n v="0"/>
    <n v="0"/>
    <s v="202016&quot;2015-2019&quot;"/>
    <s v=""/>
  </r>
  <r>
    <x v="16"/>
    <x v="31"/>
    <n v="0"/>
    <n v="0"/>
    <n v="0"/>
    <n v="0"/>
    <s v="202017&quot;2015-2019&quot;"/>
    <s v=""/>
  </r>
  <r>
    <x v="17"/>
    <x v="31"/>
    <n v="0"/>
    <n v="0"/>
    <n v="0"/>
    <n v="0"/>
    <s v="202018&quot;2015-2019&quot;"/>
    <s v=""/>
  </r>
  <r>
    <x v="18"/>
    <x v="31"/>
    <n v="0"/>
    <n v="0"/>
    <n v="0"/>
    <n v="0"/>
    <s v="202019&quot;2015-2019&quot;"/>
    <s v=""/>
  </r>
  <r>
    <x v="19"/>
    <x v="31"/>
    <n v="0"/>
    <n v="0"/>
    <n v="0"/>
    <n v="0"/>
    <s v="202020&quot;2015-2019&quot;"/>
    <s v=""/>
  </r>
  <r>
    <x v="20"/>
    <x v="31"/>
    <n v="0"/>
    <n v="0"/>
    <n v="0"/>
    <n v="0"/>
    <s v="202021&quot;2015-2019&quot;"/>
    <s v=""/>
  </r>
  <r>
    <x v="21"/>
    <x v="31"/>
    <n v="0"/>
    <n v="0"/>
    <n v="0"/>
    <n v="0"/>
    <s v="202022&quot;2015-2019&quot;"/>
    <s v=""/>
  </r>
  <r>
    <x v="22"/>
    <x v="31"/>
    <n v="0"/>
    <n v="0"/>
    <n v="0"/>
    <n v="0"/>
    <s v="202023&quot;2015-2019&quot;"/>
    <s v=""/>
  </r>
  <r>
    <x v="23"/>
    <x v="31"/>
    <n v="0"/>
    <n v="0"/>
    <n v="0"/>
    <n v="0"/>
    <s v="202024&quot;2015-2019&quot;"/>
    <s v=""/>
  </r>
  <r>
    <x v="24"/>
    <x v="31"/>
    <n v="0"/>
    <n v="0"/>
    <n v="0"/>
    <n v="0"/>
    <s v="202025&quot;2015-2019&quot;"/>
    <s v=""/>
  </r>
  <r>
    <x v="25"/>
    <x v="31"/>
    <n v="0"/>
    <n v="0"/>
    <n v="0"/>
    <n v="0"/>
    <s v="202026&quot;2015-2019&quot;"/>
    <s v=""/>
  </r>
  <r>
    <x v="26"/>
    <x v="31"/>
    <n v="0"/>
    <n v="0"/>
    <n v="0"/>
    <n v="0"/>
    <s v="202027&quot;2015-2019&quot;"/>
    <s v=""/>
  </r>
  <r>
    <x v="27"/>
    <x v="31"/>
    <n v="0"/>
    <n v="0"/>
    <n v="0"/>
    <n v="0"/>
    <s v="202028&quot;2015-2019&quot;"/>
    <s v=""/>
  </r>
  <r>
    <x v="28"/>
    <x v="31"/>
    <n v="0"/>
    <n v="0"/>
    <n v="0"/>
    <n v="0"/>
    <s v="202029&quot;2015-2019&quot;"/>
    <s v=""/>
  </r>
  <r>
    <x v="29"/>
    <x v="31"/>
    <n v="0"/>
    <n v="0"/>
    <n v="0"/>
    <n v="0"/>
    <s v="202030&quot;2015-2019&quot;"/>
    <s v=""/>
  </r>
  <r>
    <x v="30"/>
    <x v="31"/>
    <n v="0"/>
    <n v="0"/>
    <n v="0"/>
    <n v="0"/>
    <s v="202031&quot;2015-2019&quot;"/>
    <s v=""/>
  </r>
  <r>
    <x v="31"/>
    <x v="31"/>
    <n v="0"/>
    <n v="0"/>
    <n v="0"/>
    <n v="0"/>
    <s v="202032&quot;2015-2019&quot;"/>
    <s v=""/>
  </r>
  <r>
    <x v="32"/>
    <x v="31"/>
    <n v="0"/>
    <n v="0"/>
    <n v="0"/>
    <n v="0"/>
    <s v="202033&quot;2015-2019&quot;"/>
    <s v=""/>
  </r>
  <r>
    <x v="33"/>
    <x v="31"/>
    <n v="0"/>
    <n v="0"/>
    <n v="0"/>
    <n v="0"/>
    <s v="202034&quot;2015-2019&quot;"/>
    <s v=""/>
  </r>
  <r>
    <x v="34"/>
    <x v="31"/>
    <n v="0"/>
    <n v="0"/>
    <n v="0"/>
    <n v="0"/>
    <s v="202035&quot;2015-2019&quot;"/>
    <s v=""/>
  </r>
  <r>
    <x v="35"/>
    <x v="31"/>
    <n v="0"/>
    <n v="0"/>
    <n v="0"/>
    <n v="0"/>
    <s v="202036&quot;2015-2019&quot;"/>
    <s v=""/>
  </r>
  <r>
    <x v="36"/>
    <x v="31"/>
    <n v="0"/>
    <n v="0"/>
    <n v="0"/>
    <n v="0"/>
    <s v="202037&quot;2015-2019&quot;"/>
    <s v=""/>
  </r>
  <r>
    <x v="37"/>
    <x v="31"/>
    <n v="0"/>
    <n v="0"/>
    <n v="0"/>
    <n v="0"/>
    <s v="202038&quot;2015-2019&quot;"/>
    <s v=""/>
  </r>
  <r>
    <x v="38"/>
    <x v="31"/>
    <n v="0"/>
    <n v="0"/>
    <n v="0"/>
    <n v="0"/>
    <s v="202039&quot;2015-2019&quot;"/>
    <s v=""/>
  </r>
  <r>
    <x v="39"/>
    <x v="31"/>
    <n v="0"/>
    <n v="0"/>
    <n v="0"/>
    <n v="0"/>
    <s v="202040&quot;2015-2019&quot;"/>
    <s v=""/>
  </r>
  <r>
    <x v="40"/>
    <x v="31"/>
    <n v="0"/>
    <n v="0"/>
    <n v="0"/>
    <n v="0"/>
    <s v="202041&quot;2015-2019&quot;"/>
    <s v=""/>
  </r>
  <r>
    <x v="41"/>
    <x v="31"/>
    <n v="0"/>
    <n v="0"/>
    <n v="0"/>
    <n v="0"/>
    <s v="202042&quot;2015-2019&quot;"/>
    <s v=""/>
  </r>
  <r>
    <x v="42"/>
    <x v="31"/>
    <n v="0"/>
    <n v="0"/>
    <n v="0"/>
    <n v="0"/>
    <s v="202043&quot;2015-2019&quot;"/>
    <s v=""/>
  </r>
  <r>
    <x v="43"/>
    <x v="31"/>
    <n v="0"/>
    <n v="0"/>
    <n v="0"/>
    <n v="0"/>
    <s v="202044&quot;2015-2019&quot;"/>
    <s v=""/>
  </r>
  <r>
    <x v="44"/>
    <x v="31"/>
    <n v="0"/>
    <n v="0"/>
    <n v="0"/>
    <n v="0"/>
    <s v="202045&quot;2015-2019&quot;"/>
    <s v=""/>
  </r>
  <r>
    <x v="45"/>
    <x v="31"/>
    <n v="0"/>
    <n v="0"/>
    <n v="0"/>
    <n v="0"/>
    <s v="202046&quot;2015-2019&quot;"/>
    <s v=""/>
  </r>
  <r>
    <x v="46"/>
    <x v="31"/>
    <n v="0"/>
    <n v="0"/>
    <n v="0"/>
    <n v="0"/>
    <s v="202047&quot;2015-2019&quot;"/>
    <s v=""/>
  </r>
  <r>
    <x v="47"/>
    <x v="31"/>
    <n v="0"/>
    <n v="0"/>
    <n v="0"/>
    <n v="0"/>
    <s v="202048&quot;2015-2019&quot;"/>
    <s v=""/>
  </r>
  <r>
    <x v="48"/>
    <x v="31"/>
    <n v="0"/>
    <n v="0"/>
    <n v="0"/>
    <n v="0"/>
    <s v="202049&quot;2015-2019&quot;"/>
    <s v=""/>
  </r>
  <r>
    <x v="49"/>
    <x v="31"/>
    <n v="0"/>
    <n v="0"/>
    <n v="0"/>
    <n v="0"/>
    <s v="202050&quot;2015-2019&quot;"/>
    <s v=""/>
  </r>
  <r>
    <x v="50"/>
    <x v="31"/>
    <n v="0"/>
    <n v="0"/>
    <n v="0"/>
    <n v="0"/>
    <s v="202051&quot;2015-2019&quot;"/>
    <s v=""/>
  </r>
  <r>
    <x v="51"/>
    <x v="31"/>
    <n v="0"/>
    <n v="0"/>
    <n v="0"/>
    <n v="0"/>
    <s v="202052&quot;2015-2019&quot;"/>
    <n v="0"/>
  </r>
  <r>
    <x v="52"/>
    <x v="31"/>
    <n v="0"/>
    <n v="0"/>
    <n v="0"/>
    <n v="0"/>
    <s v="202053&quot;2015-2019&quot;"/>
    <n v="0"/>
  </r>
  <r>
    <x v="53"/>
    <x v="31"/>
    <n v="0"/>
    <n v="0"/>
    <n v="0"/>
    <n v="0"/>
    <s v="202101&quot;2015-2019&quot;"/>
    <n v="0"/>
  </r>
  <r>
    <x v="54"/>
    <x v="31"/>
    <n v="0"/>
    <n v="0"/>
    <n v="0"/>
    <n v="0"/>
    <s v="202102&quot;2015-2019&quot;"/>
    <n v="0"/>
  </r>
  <r>
    <x v="55"/>
    <x v="31"/>
    <n v="0"/>
    <n v="0"/>
    <n v="0"/>
    <n v="0"/>
    <s v="202103&quot;2015-2019&quot;"/>
    <n v="0"/>
  </r>
  <r>
    <x v="56"/>
    <x v="31"/>
    <n v="0"/>
    <n v="0"/>
    <n v="0"/>
    <n v="0"/>
    <s v="202104&quot;2015-2019&quot;"/>
    <n v="0"/>
  </r>
  <r>
    <x v="57"/>
    <x v="31"/>
    <n v="0"/>
    <n v="0"/>
    <n v="0"/>
    <n v="0"/>
    <s v="202105&quot;2015-2019&quot;"/>
    <n v="0"/>
  </r>
  <r>
    <x v="58"/>
    <x v="31"/>
    <n v="0"/>
    <n v="0"/>
    <n v="0"/>
    <n v="0"/>
    <s v="202106&quot;2015-2019&quot;"/>
    <n v="0"/>
  </r>
  <r>
    <x v="59"/>
    <x v="31"/>
    <n v="0"/>
    <n v="0"/>
    <n v="0"/>
    <n v="0"/>
    <s v="202107&quot;2015-2019&quot;"/>
    <n v="0"/>
  </r>
  <r>
    <x v="60"/>
    <x v="31"/>
    <n v="0"/>
    <n v="0"/>
    <n v="0"/>
    <n v="0"/>
    <s v="202108&quot;2015-2019&quot;"/>
    <n v="0"/>
  </r>
  <r>
    <x v="61"/>
    <x v="31"/>
    <n v="0"/>
    <n v="0"/>
    <n v="0"/>
    <n v="0"/>
    <s v="202109&quot;2015-2019&quot;"/>
    <n v="0"/>
  </r>
  <r>
    <x v="62"/>
    <x v="31"/>
    <n v="0"/>
    <n v="0"/>
    <n v="0"/>
    <n v="0"/>
    <s v="202110&quot;2015-2019&quot;"/>
    <n v="0"/>
  </r>
  <r>
    <x v="63"/>
    <x v="31"/>
    <n v="0"/>
    <n v="0"/>
    <n v="0"/>
    <n v="0"/>
    <s v="202111&quot;2015-2019&quot;"/>
    <n v="0"/>
  </r>
  <r>
    <x v="64"/>
    <x v="31"/>
    <n v="0"/>
    <n v="0"/>
    <n v="0"/>
    <n v="0"/>
    <s v="202112&quot;2015-2019&quot;"/>
    <n v="0"/>
  </r>
  <r>
    <x v="65"/>
    <x v="31"/>
    <n v="0"/>
    <n v="0"/>
    <n v="0"/>
    <n v="0"/>
    <s v="202113&quot;2015-2019&quot;"/>
    <n v="0"/>
  </r>
  <r>
    <x v="66"/>
    <x v="31"/>
    <n v="0"/>
    <n v="0"/>
    <n v="0"/>
    <n v="0"/>
    <s v="202114&quot;2015-2019&quot;"/>
    <n v="0"/>
  </r>
  <r>
    <x v="67"/>
    <x v="31"/>
    <n v="0"/>
    <n v="0"/>
    <n v="0"/>
    <n v="0"/>
    <s v="202115&quot;2015-2019&quot;"/>
    <n v="0"/>
  </r>
  <r>
    <x v="68"/>
    <x v="31"/>
    <n v="0"/>
    <n v="0"/>
    <n v="0"/>
    <n v="0"/>
    <s v="202116&quot;2015-2019&quot;"/>
    <n v="0"/>
  </r>
  <r>
    <x v="69"/>
    <x v="31"/>
    <n v="0"/>
    <n v="1"/>
    <n v="0"/>
    <n v="1"/>
    <s v="202117&quot;2015-2019&quot;"/>
    <n v="0"/>
  </r>
  <r>
    <x v="70"/>
    <x v="31"/>
    <n v="0"/>
    <n v="0"/>
    <n v="0"/>
    <n v="1"/>
    <s v="202118&quot;2015-2019&quot;"/>
    <n v="0"/>
  </r>
  <r>
    <x v="71"/>
    <x v="31"/>
    <n v="0"/>
    <n v="0"/>
    <n v="0"/>
    <n v="1"/>
    <s v="202119&quot;2015-2019&quot;"/>
    <n v="2.1168814948570364E-6"/>
  </r>
  <r>
    <x v="72"/>
    <x v="31"/>
    <n v="0"/>
    <n v="0"/>
    <n v="0"/>
    <n v="1"/>
    <s v="202120&quot;2015-2019&quot;"/>
    <n v="6.3506444845711092E-6"/>
  </r>
  <r>
    <x v="73"/>
    <x v="31"/>
    <n v="0"/>
    <n v="0"/>
    <n v="0"/>
    <n v="1"/>
    <s v="202121&quot;2015-2019&quot;"/>
    <n v="6.3506444845711092E-6"/>
  </r>
  <r>
    <x v="74"/>
    <x v="31"/>
    <n v="0"/>
    <n v="0"/>
    <n v="0"/>
    <n v="1"/>
    <s v="202122&quot;2015-2019&quot;"/>
    <n v="6.3506444845711092E-6"/>
  </r>
  <r>
    <x v="75"/>
    <x v="31"/>
    <n v="0"/>
    <n v="0"/>
    <n v="0"/>
    <n v="1"/>
    <s v="202123&quot;2015-2019&quot;"/>
    <n v="6.3506444845711092E-6"/>
  </r>
  <r>
    <x v="76"/>
    <x v="31"/>
    <n v="0"/>
    <n v="0"/>
    <n v="0"/>
    <n v="1"/>
    <s v="202124&quot;2015-2019&quot;"/>
    <n v="6.3506444845711092E-6"/>
  </r>
  <r>
    <x v="77"/>
    <x v="31"/>
    <n v="0"/>
    <n v="0"/>
    <n v="0"/>
    <n v="1"/>
    <s v="202125&quot;2015-2019&quot;"/>
    <n v="6.3506444845711092E-6"/>
  </r>
  <r>
    <x v="78"/>
    <x v="31"/>
    <n v="0"/>
    <n v="0"/>
    <n v="0"/>
    <n v="1"/>
    <s v="202126&quot;2015-2019&quot;"/>
    <n v="6.3506444845711092E-6"/>
  </r>
  <r>
    <x v="79"/>
    <x v="31"/>
    <n v="0"/>
    <n v="0"/>
    <n v="0"/>
    <n v="1"/>
    <s v="202127&quot;2015-2019&quot;"/>
    <n v="8.4675259794281457E-6"/>
  </r>
  <r>
    <x v="80"/>
    <x v="31"/>
    <n v="0"/>
    <n v="0"/>
    <n v="0"/>
    <n v="1"/>
    <s v="202128&quot;2015-2019&quot;"/>
    <n v="8.4675259794281457E-6"/>
  </r>
  <r>
    <x v="81"/>
    <x v="31"/>
    <n v="0"/>
    <n v="0"/>
    <n v="0"/>
    <n v="1"/>
    <s v="202129&quot;2015-2019&quot;"/>
    <n v="8.4675259794281457E-6"/>
  </r>
  <r>
    <x v="82"/>
    <x v="31"/>
    <n v="0"/>
    <n v="0"/>
    <n v="0"/>
    <n v="1"/>
    <s v="202130&quot;2015-2019&quot;"/>
    <n v="8.4675259794281457E-6"/>
  </r>
  <r>
    <x v="83"/>
    <x v="31"/>
    <n v="0"/>
    <n v="0"/>
    <n v="0"/>
    <n v="1"/>
    <s v="202131&quot;2015-2019&quot;"/>
    <n v="8.4675259794281457E-6"/>
  </r>
  <r>
    <x v="84"/>
    <x v="31"/>
    <n v="0"/>
    <n v="0"/>
    <n v="0"/>
    <n v="1"/>
    <s v="202132&quot;2015-2019&quot;"/>
    <n v="8.4675259794281457E-6"/>
  </r>
  <r>
    <x v="85"/>
    <x v="31"/>
    <n v="0"/>
    <n v="0"/>
    <n v="0"/>
    <n v="1"/>
    <s v="202133&quot;2015-2019&quot;"/>
    <n v="8.4675259794281457E-6"/>
  </r>
  <r>
    <x v="86"/>
    <x v="31"/>
    <n v="0"/>
    <n v="0"/>
    <n v="0"/>
    <n v="1"/>
    <s v="202134&quot;2015-2019&quot;"/>
    <n v="8.4675259794281457E-6"/>
  </r>
  <r>
    <x v="87"/>
    <x v="31"/>
    <n v="0"/>
    <n v="0"/>
    <n v="0"/>
    <n v="1"/>
    <s v="202135&quot;2015-2019&quot;"/>
    <n v="8.4675259794281457E-6"/>
  </r>
  <r>
    <x v="88"/>
    <x v="31"/>
    <n v="0"/>
    <n v="0"/>
    <n v="0"/>
    <n v="1"/>
    <s v="202136&quot;2015-2019&quot;"/>
    <n v="1.0584407474285181E-5"/>
  </r>
  <r>
    <x v="89"/>
    <x v="31"/>
    <n v="0"/>
    <n v="0"/>
    <n v="0"/>
    <n v="1"/>
    <s v="202137&quot;2015-2019&quot;"/>
    <n v="1.2701288969142218E-5"/>
  </r>
  <r>
    <x v="90"/>
    <x v="31"/>
    <n v="0"/>
    <n v="0"/>
    <n v="0"/>
    <n v="1"/>
    <s v="202138&quot;2015-2019&quot;"/>
    <n v="1.4818170463999254E-5"/>
  </r>
  <r>
    <x v="91"/>
    <x v="31"/>
    <n v="0"/>
    <n v="0"/>
    <n v="0"/>
    <n v="1"/>
    <s v="202139&quot;2015-2019&quot;"/>
    <n v="1.4818170463999254E-5"/>
  </r>
  <r>
    <x v="92"/>
    <x v="31"/>
    <n v="0"/>
    <n v="0"/>
    <n v="0"/>
    <n v="1"/>
    <s v="202140&quot;2015-2019&quot;"/>
    <n v="1.4818170463999254E-5"/>
  </r>
  <r>
    <x v="93"/>
    <x v="31"/>
    <n v="0"/>
    <n v="0"/>
    <n v="0"/>
    <n v="1"/>
    <s v="202141&quot;2015-2019&quot;"/>
    <n v="1.4818170463999254E-5"/>
  </r>
  <r>
    <x v="94"/>
    <x v="31"/>
    <n v="0"/>
    <n v="0"/>
    <n v="0"/>
    <n v="1"/>
    <s v="202142&quot;2015-2019&quot;"/>
    <n v="1.4818170463999254E-5"/>
  </r>
  <r>
    <x v="95"/>
    <x v="31"/>
    <n v="0"/>
    <n v="0"/>
    <n v="0"/>
    <n v="1"/>
    <s v="202143&quot;2015-2019&quot;"/>
    <n v="1.4818170463999254E-5"/>
  </r>
  <r>
    <x v="96"/>
    <x v="31"/>
    <n v="0"/>
    <n v="0"/>
    <n v="0"/>
    <n v="1"/>
    <s v="202144&quot;2015-2019&quot;"/>
    <n v="1.9051933453713327E-5"/>
  </r>
  <r>
    <x v="97"/>
    <x v="31"/>
    <n v="0"/>
    <n v="0"/>
    <n v="0"/>
    <n v="1"/>
    <s v="202145&quot;2015-2019&quot;"/>
    <n v="1.9051933453713327E-5"/>
  </r>
  <r>
    <x v="98"/>
    <x v="31"/>
    <n v="0"/>
    <n v="0"/>
    <n v="0"/>
    <n v="1"/>
    <s v="202146&quot;2015-2019&quot;"/>
    <n v="1.9051933453713327E-5"/>
  </r>
  <r>
    <x v="99"/>
    <x v="31"/>
    <n v="0"/>
    <n v="0"/>
    <n v="0"/>
    <n v="1"/>
    <s v="202147&quot;2015-2019&quot;"/>
    <n v="2.7519459433141473E-5"/>
  </r>
  <r>
    <x v="100"/>
    <x v="31"/>
    <n v="0"/>
    <n v="1"/>
    <n v="0"/>
    <n v="2"/>
    <s v="202148&quot;2015-2019&quot;"/>
    <n v="4.8688274381711835E-5"/>
  </r>
  <r>
    <x v="101"/>
    <x v="31"/>
    <n v="0"/>
    <n v="0"/>
    <n v="0"/>
    <n v="2"/>
    <s v="202149&quot;2015-2019&quot;"/>
    <n v="5.2922037371425913E-5"/>
  </r>
  <r>
    <x v="102"/>
    <x v="31"/>
    <n v="0"/>
    <n v="0"/>
    <n v="0"/>
    <n v="2"/>
    <s v="202150&quot;2015-2019&quot;"/>
    <n v="1.1155965477896582E-3"/>
  </r>
  <r>
    <x v="103"/>
    <x v="31"/>
    <n v="0"/>
    <n v="0"/>
    <n v="0"/>
    <n v="2"/>
    <s v="202151&quot;2015-2019&quot;"/>
    <n v="3.088530100996416E-3"/>
  </r>
  <r>
    <x v="104"/>
    <x v="31"/>
    <n v="0"/>
    <n v="0"/>
    <n v="0"/>
    <n v="2"/>
    <s v="202152&quot;2015-2019&quot;"/>
    <n v="5.5800996204431481E-3"/>
  </r>
  <r>
    <x v="105"/>
    <x v="31"/>
    <n v="0"/>
    <n v="0"/>
    <n v="0"/>
    <n v="2"/>
    <s v="202201&quot;2015-2019&quot;"/>
    <n v="9.8180963731469353E-3"/>
  </r>
  <r>
    <x v="106"/>
    <x v="31"/>
    <n v="0"/>
    <n v="0"/>
    <n v="0"/>
    <n v="2"/>
    <s v="202202&quot;2015-2019&quot;"/>
    <n v="1.3425262440383326E-2"/>
  </r>
  <r>
    <x v="107"/>
    <x v="31"/>
    <n v="0"/>
    <n v="0"/>
    <n v="0"/>
    <n v="2"/>
    <s v="202203&quot;2015-2019&quot;"/>
    <n v="1.5451118030961509E-2"/>
  </r>
  <r>
    <x v="108"/>
    <x v="31"/>
    <n v="0"/>
    <n v="0"/>
    <n v="0"/>
    <n v="2"/>
    <s v="202204&quot;2015-2019&quot;"/>
    <n v="1.675088326880373E-2"/>
  </r>
  <r>
    <x v="109"/>
    <x v="31"/>
    <n v="0"/>
    <n v="0"/>
    <n v="0"/>
    <n v="2"/>
    <s v="202205&quot;2015-2019&quot;"/>
    <n v="1.7603986511231115E-2"/>
  </r>
  <r>
    <x v="110"/>
    <x v="31"/>
    <n v="0"/>
    <n v="1"/>
    <n v="0"/>
    <n v="3"/>
    <s v="202206&quot;2015-2019&quot;"/>
    <n v="1.8105687425512232E-2"/>
  </r>
  <r>
    <x v="111"/>
    <x v="31"/>
    <n v="0"/>
    <n v="0"/>
    <n v="0"/>
    <n v="3"/>
    <s v="202207&quot;2015-2019&quot;"/>
    <n v="1.8497310502060785E-2"/>
  </r>
  <r>
    <x v="112"/>
    <x v="31"/>
    <n v="0"/>
    <n v="0"/>
    <n v="0"/>
    <n v="3"/>
    <s v="202208&quot;2015-2019&quot;"/>
    <n v="1.8772505096392198E-2"/>
  </r>
  <r>
    <x v="113"/>
    <x v="31"/>
    <n v="0"/>
    <n v="0"/>
    <n v="0"/>
    <n v="3"/>
    <s v="202209&quot;2015-2019&quot;"/>
    <n v="1.8994777653352189E-2"/>
  </r>
  <r>
    <x v="114"/>
    <x v="31"/>
    <n v="0"/>
    <n v="0"/>
    <n v="0"/>
    <n v="3"/>
    <s v="202210&quot;2015-2019&quot;"/>
    <n v="1.912179054304361E-2"/>
  </r>
  <r>
    <x v="115"/>
    <x v="31"/>
    <n v="0"/>
    <n v="0"/>
    <n v="0"/>
    <n v="3"/>
    <s v="202211&quot;2015-2019&quot;"/>
    <n v="1.9255154077219602E-2"/>
  </r>
  <r>
    <x v="116"/>
    <x v="31"/>
    <n v="0"/>
    <n v="0"/>
    <n v="0"/>
    <n v="3"/>
    <s v="202212&quot;2015-2019&quot;"/>
    <n v="1.9356764388972741E-2"/>
  </r>
  <r>
    <x v="117"/>
    <x v="31"/>
    <n v="0"/>
    <n v="0"/>
    <n v="0"/>
    <n v="3"/>
    <s v="202213&quot;2015-2019&quot;"/>
    <n v="1.947954351567445E-2"/>
  </r>
  <r>
    <x v="118"/>
    <x v="31"/>
    <n v="0"/>
    <n v="0"/>
    <n v="0"/>
    <n v="3"/>
    <s v="202214&quot;2015-2019&quot;"/>
    <n v="1.9566335656963588E-2"/>
  </r>
  <r>
    <x v="119"/>
    <x v="31"/>
    <n v="0"/>
    <n v="0"/>
    <n v="0"/>
    <n v="3"/>
    <s v="202215&quot;2015-2019&quot;"/>
    <n v="1.9617140812840158E-2"/>
  </r>
  <r>
    <x v="120"/>
    <x v="31"/>
    <n v="0"/>
    <n v="0"/>
    <n v="0"/>
    <n v="3"/>
    <s v="202216&quot;2015-2019&quot;"/>
    <n v="1.9674296613201296E-2"/>
  </r>
  <r>
    <x v="121"/>
    <x v="31"/>
    <n v="0"/>
    <n v="0"/>
    <n v="0"/>
    <n v="3"/>
    <s v="202217&quot;2015-2019&quot;"/>
    <n v="1.9752621228511007E-2"/>
  </r>
  <r>
    <x v="122"/>
    <x v="31"/>
    <n v="0"/>
    <n v="0"/>
    <n v="0"/>
    <n v="3"/>
    <s v="202218&quot;2015-2019&quot;"/>
    <n v="1.9816127673356717E-2"/>
  </r>
  <r>
    <x v="123"/>
    <x v="31"/>
    <n v="0"/>
    <n v="0"/>
    <n v="0"/>
    <n v="3"/>
    <s v="202219&quot;2015-2019&quot;"/>
    <n v="1.9869049710728143E-2"/>
  </r>
  <r>
    <x v="124"/>
    <x v="31"/>
    <n v="0"/>
    <n v="0"/>
    <n v="0"/>
    <n v="3"/>
    <s v="202220&quot;2015-2019&quot;"/>
    <n v="1.9921971748099569E-2"/>
  </r>
  <r>
    <x v="125"/>
    <x v="31"/>
    <n v="0"/>
    <n v="0"/>
    <n v="0"/>
    <n v="3"/>
    <s v="202221&quot;2015-2019&quot;"/>
    <n v="1.9970660022481282E-2"/>
  </r>
  <r>
    <x v="126"/>
    <x v="31"/>
    <n v="0"/>
    <n v="0"/>
    <n v="0"/>
    <n v="3"/>
    <s v="202222&quot;2015-2019&quot;"/>
    <n v="2.0004530126398995E-2"/>
  </r>
  <r>
    <x v="127"/>
    <x v="31"/>
    <n v="0"/>
    <n v="0"/>
    <n v="0"/>
    <n v="3"/>
    <s v="202223&quot;2015-2019&quot;"/>
    <n v="2.004263399330642E-2"/>
  </r>
  <r>
    <x v="128"/>
    <x v="31"/>
    <n v="0"/>
    <n v="0"/>
    <n v="0"/>
    <n v="3"/>
    <s v="202224&quot;2015-2019&quot;"/>
    <n v="2.0074387215729277E-2"/>
  </r>
  <r>
    <x v="129"/>
    <x v="31"/>
    <n v="0"/>
    <n v="0"/>
    <n v="0"/>
    <n v="3"/>
    <s v="202225&quot;2015-2019&quot;"/>
    <n v="2.0097672912172702E-2"/>
  </r>
  <r>
    <x v="130"/>
    <x v="31"/>
    <n v="0"/>
    <n v="0"/>
    <n v="0"/>
    <n v="3"/>
    <s v="202226&quot;2015-2019&quot;"/>
    <n v="2.0131543016090415E-2"/>
  </r>
  <r>
    <x v="131"/>
    <x v="31"/>
    <n v="0"/>
    <n v="0"/>
    <n v="0"/>
    <n v="3"/>
    <s v="202227&quot;2015-2019&quot;"/>
    <n v="2.0146361186554416E-2"/>
  </r>
  <r>
    <x v="132"/>
    <x v="31"/>
    <n v="0"/>
    <n v="0"/>
    <n v="0"/>
    <n v="3"/>
    <s v="202228&quot;2015-2019&quot;"/>
    <n v="2.0209867631400126E-2"/>
  </r>
  <r>
    <x v="133"/>
    <x v="31"/>
    <n v="0"/>
    <n v="0"/>
    <n v="0"/>
    <n v="3"/>
    <s v="202229&quot;2015-2019&quot;"/>
    <n v="2.0262789668771552E-2"/>
  </r>
  <r>
    <x v="134"/>
    <x v="31"/>
    <n v="0"/>
    <n v="0"/>
    <n v="0"/>
    <n v="3"/>
    <s v="202230&quot;2015-2019&quot;"/>
    <n v="2.0307244180163549E-2"/>
  </r>
  <r>
    <x v="135"/>
    <x v="31"/>
    <n v="0"/>
    <n v="0"/>
    <n v="0"/>
    <n v="3"/>
    <s v="202231&quot;2015-2019&quot;"/>
    <n v="2.038556879547326E-2"/>
  </r>
  <r>
    <x v="136"/>
    <x v="31"/>
    <n v="0"/>
    <n v="0"/>
    <n v="0"/>
    <n v="3"/>
    <s v="202232&quot;2015-2019&quot;"/>
    <n v="2.0427906425370401E-2"/>
  </r>
  <r>
    <x v="137"/>
    <x v="31"/>
    <n v="0"/>
    <n v="0"/>
    <n v="0"/>
    <n v="3"/>
    <s v="202233&quot;2015-2019&quot;"/>
    <n v="2.0476594699752115E-2"/>
  </r>
  <r>
    <x v="138"/>
    <x v="31"/>
    <n v="0"/>
    <n v="0"/>
    <n v="0"/>
    <n v="3"/>
    <s v="202234&quot;2015-2019&quot;"/>
    <n v="2.0527399855628681E-2"/>
  </r>
  <r>
    <x v="139"/>
    <x v="31"/>
    <n v="0"/>
    <n v="0"/>
    <n v="0"/>
    <n v="3"/>
    <s v="202235&quot;2015-2019&quot;"/>
    <n v="2.0586672537484679E-2"/>
  </r>
  <r>
    <x v="140"/>
    <x v="31"/>
    <n v="0"/>
    <n v="1"/>
    <n v="0"/>
    <n v="4"/>
    <s v="202236&quot;2015-2019&quot;"/>
    <n v="2.0616308878412679E-2"/>
  </r>
  <r>
    <x v="141"/>
    <x v="31"/>
    <n v="0"/>
    <n v="0"/>
    <n v="0"/>
    <n v="4"/>
    <s v="202237&quot;2015-2019&quot;"/>
    <n v="2.0652295863825249E-2"/>
  </r>
  <r>
    <x v="142"/>
    <x v="31"/>
    <n v="0"/>
    <n v="0"/>
    <n v="0"/>
    <n v="4"/>
    <s v="202238&quot;2015-2019&quot;"/>
    <n v="2.0696750375217246E-2"/>
  </r>
  <r>
    <x v="143"/>
    <x v="31"/>
    <n v="0"/>
    <n v="0"/>
    <n v="0"/>
    <n v="4"/>
    <s v="202239&quot;2015-2019&quot;"/>
    <n v="2.0726386716145243E-2"/>
  </r>
  <r>
    <x v="144"/>
    <x v="31"/>
    <n v="0"/>
    <n v="0"/>
    <n v="0"/>
    <n v="4"/>
    <s v="202240&quot;2015-2019&quot;"/>
    <n v="2.0751789294083528E-2"/>
  </r>
  <r>
    <x v="145"/>
    <x v="31"/>
    <n v="0"/>
    <n v="0"/>
    <n v="0"/>
    <n v="4"/>
    <s v="202241&quot;2015-2019&quot;"/>
    <n v="2.080682821294981E-2"/>
  </r>
  <r>
    <x v="146"/>
    <x v="31"/>
    <n v="0"/>
    <n v="0"/>
    <n v="0"/>
    <n v="4"/>
    <s v="202242&quot;2015-2019&quot;"/>
    <n v="2.0840698316867523E-2"/>
  </r>
  <r>
    <x v="147"/>
    <x v="31"/>
    <n v="0"/>
    <n v="0"/>
    <n v="0"/>
    <n v="4"/>
    <s v="202243&quot;2015-2019&quot;"/>
    <n v="2.085763336882638E-2"/>
  </r>
  <r>
    <x v="148"/>
    <x v="31"/>
    <n v="0"/>
    <n v="0"/>
    <n v="0"/>
    <n v="4"/>
    <s v="202244&quot;2015-2019&quot;"/>
    <n v="2.0893620354238949E-2"/>
  </r>
  <r>
    <x v="149"/>
    <x v="31"/>
    <n v="0"/>
    <n v="0"/>
    <n v="0"/>
    <n v="4"/>
    <s v="202245&quot;2015-2019&quot;"/>
    <n v="2.0923256695166949E-2"/>
  </r>
  <r>
    <x v="150"/>
    <x v="31"/>
    <n v="0"/>
    <n v="0"/>
    <n v="0"/>
    <n v="4"/>
    <s v="202246&quot;2015-2019&quot;"/>
    <n v="2.0944425510115518E-2"/>
  </r>
  <r>
    <x v="151"/>
    <x v="31"/>
    <n v="0"/>
    <n v="0"/>
    <n v="0"/>
    <n v="4"/>
    <s v="202247&quot;2015-2019&quot;"/>
    <n v="2.0961360562074375E-2"/>
  </r>
  <r>
    <x v="152"/>
    <x v="31"/>
    <n v="0"/>
    <n v="0"/>
    <n v="0"/>
    <n v="4"/>
    <s v="202248&quot;2015-2019&quot;"/>
    <n v="2.0971944969548659E-2"/>
  </r>
  <r>
    <x v="153"/>
    <x v="31"/>
    <n v="0"/>
    <n v="0"/>
    <n v="0"/>
    <n v="4"/>
    <s v="202249&quot;2015-2019&quot;"/>
    <n v="2.0976178732538375E-2"/>
  </r>
  <r>
    <x v="154"/>
    <x v="31"/>
    <n v="0"/>
    <n v="0"/>
    <n v="0"/>
    <n v="4"/>
    <s v="202250&quot;2015-2019&quot;"/>
    <n v="2.0984646258517804E-2"/>
  </r>
  <r>
    <x v="155"/>
    <x v="31"/>
    <n v="0"/>
    <n v="0"/>
    <n v="0"/>
    <n v="4"/>
    <s v="202251&quot;2015-2019&quot;"/>
    <n v="2.1005815073466372E-2"/>
  </r>
  <r>
    <x v="156"/>
    <x v="31"/>
    <n v="0"/>
    <n v="0"/>
    <n v="0"/>
    <n v="4"/>
    <s v="202252&quot;2015-2019&quot;"/>
    <n v="2.1010048836456085E-2"/>
  </r>
  <r>
    <x v="157"/>
    <x v="31"/>
    <n v="0"/>
    <n v="0"/>
    <n v="0"/>
    <n v="4"/>
    <s v="202301&quot;2015-2019&quot;"/>
    <n v="2.103545141439437E-2"/>
  </r>
  <r>
    <x v="158"/>
    <x v="31"/>
    <n v="0"/>
    <n v="0"/>
    <n v="0"/>
    <n v="4"/>
    <s v="202302&quot;2015-2019&quot;"/>
    <n v="2.1043918940373798E-2"/>
  </r>
  <r>
    <x v="159"/>
    <x v="31"/>
    <n v="0"/>
    <n v="0"/>
    <n v="0"/>
    <n v="4"/>
    <s v="202303&quot;2015-2019&quot;"/>
    <n v="2.1052386466353226E-2"/>
  </r>
  <r>
    <x v="160"/>
    <x v="31"/>
    <n v="0"/>
    <n v="0"/>
    <n v="0"/>
    <n v="4"/>
    <s v="202304&quot;2015-2019&quot;"/>
    <n v="2.1054503347848082E-2"/>
  </r>
  <r>
    <x v="161"/>
    <x v="31"/>
    <n v="0"/>
    <n v="0"/>
    <n v="0"/>
    <n v="4"/>
    <s v="202305&quot;2015-2019&quot;"/>
    <n v="2.1058737110837798E-2"/>
  </r>
  <r>
    <x v="162"/>
    <x v="31"/>
    <n v="0"/>
    <n v="0"/>
    <n v="0"/>
    <n v="4"/>
    <s v="202306&quot;2015-2019&quot;"/>
    <n v="2.1060853992332654E-2"/>
  </r>
  <r>
    <x v="163"/>
    <x v="31"/>
    <n v="0"/>
    <n v="0"/>
    <n v="0"/>
    <n v="4"/>
    <s v="202307&quot;2015-2019&quot;"/>
    <n v="2.106508775532237E-2"/>
  </r>
  <r>
    <x v="164"/>
    <x v="31"/>
    <n v="0"/>
    <n v="0"/>
    <n v="0"/>
    <n v="4"/>
    <s v="202308&quot;2015-2019&quot;"/>
    <n v="2.1069321518312083E-2"/>
  </r>
  <r>
    <x v="165"/>
    <x v="31"/>
    <n v="0"/>
    <n v="0"/>
    <n v="0"/>
    <n v="4"/>
    <s v="202309&quot;2015-2019&quot;"/>
    <n v="2.1069321518312083E-2"/>
  </r>
  <r>
    <x v="166"/>
    <x v="31"/>
    <n v="0"/>
    <n v="0"/>
    <n v="0"/>
    <n v="4"/>
    <s v="202310&quot;2015-2019&quot;"/>
    <n v="2.1071438399806939E-2"/>
  </r>
  <r>
    <x v="167"/>
    <x v="31"/>
    <n v="0"/>
    <n v="0"/>
    <n v="0"/>
    <n v="4"/>
    <s v="202311&quot;2015-2019&quot;"/>
    <n v="2.1073555281301799E-2"/>
  </r>
  <r>
    <x v="168"/>
    <x v="31"/>
    <n v="0"/>
    <n v="0"/>
    <n v="0"/>
    <n v="4"/>
    <s v="202312&quot;2015-2019&quot;"/>
    <n v="2.1075672162796655E-2"/>
  </r>
  <r>
    <x v="169"/>
    <x v="31"/>
    <n v="0"/>
    <n v="0"/>
    <n v="0"/>
    <n v="4"/>
    <s v="202313&quot;2015-2019&quot;"/>
    <n v="2.1082022807281227E-2"/>
  </r>
  <r>
    <x v="170"/>
    <x v="31"/>
    <n v="0"/>
    <n v="0"/>
    <n v="0"/>
    <n v="4"/>
    <s v="202314&quot;2015-2019&quot;"/>
    <n v="2.1086256570270939E-2"/>
  </r>
  <r>
    <x v="171"/>
    <x v="31"/>
    <n v="0"/>
    <n v="0"/>
    <n v="0"/>
    <n v="4"/>
    <s v="202315&quot;2015-2019&quot;"/>
    <n v="2.1086256570270939E-2"/>
  </r>
  <r>
    <x v="172"/>
    <x v="31"/>
    <n v="0"/>
    <n v="0"/>
    <n v="0"/>
    <n v="4"/>
    <s v="202316&quot;2015-2019&quot;"/>
    <n v="2.1092607214755511E-2"/>
  </r>
  <r>
    <x v="173"/>
    <x v="31"/>
    <n v="0"/>
    <n v="0"/>
    <n v="0"/>
    <n v="4"/>
    <s v="202317&quot;2015-2019&quot;"/>
    <n v="2.1098957859240083E-2"/>
  </r>
  <r>
    <x v="174"/>
    <x v="31"/>
    <n v="0"/>
    <n v="0"/>
    <n v="0"/>
    <n v="4"/>
    <s v="202318&quot;2015-2019&quot;"/>
    <n v="2.110107474073494E-2"/>
  </r>
  <r>
    <x v="175"/>
    <x v="31"/>
    <n v="0"/>
    <n v="0"/>
    <n v="0"/>
    <n v="4"/>
    <s v="202319&quot;2015-2019&quot;"/>
    <n v="2.1107425385219512E-2"/>
  </r>
  <r>
    <x v="176"/>
    <x v="31"/>
    <n v="0"/>
    <n v="0"/>
    <n v="0"/>
    <n v="4"/>
    <s v="202320&quot;2015-2019&quot;"/>
    <n v="2.1107425385219512E-2"/>
  </r>
  <r>
    <x v="177"/>
    <x v="31"/>
    <n v="0"/>
    <n v="0"/>
    <n v="0"/>
    <n v="4"/>
    <s v="202321&quot;2015-2019&quot;"/>
    <n v="2.1107425385219512E-2"/>
  </r>
  <r>
    <x v="178"/>
    <x v="31"/>
    <n v="0"/>
    <n v="0"/>
    <n v="0"/>
    <n v="4"/>
    <s v="202322&quot;2015-2019&quot;"/>
    <n v="2.1111659148209224E-2"/>
  </r>
  <r>
    <x v="179"/>
    <x v="31"/>
    <n v="0"/>
    <n v="0"/>
    <n v="0"/>
    <n v="4"/>
    <s v="202323&quot;2015-2019&quot;"/>
    <n v="2.1111659148209224E-2"/>
  </r>
  <r>
    <x v="180"/>
    <x v="31"/>
    <n v="0"/>
    <n v="0"/>
    <n v="0"/>
    <n v="4"/>
    <s v="202324&quot;2015-2019&quot;"/>
    <n v="2.1111659148209224E-2"/>
  </r>
  <r>
    <x v="181"/>
    <x v="31"/>
    <n v="0"/>
    <n v="0"/>
    <n v="0"/>
    <n v="4"/>
    <s v="202325&quot;2015-2019&quot;"/>
    <n v="2.1111659148209224E-2"/>
  </r>
  <r>
    <x v="182"/>
    <x v="31"/>
    <n v="0"/>
    <n v="0"/>
    <n v="0"/>
    <n v="4"/>
    <s v="202326&quot;2015-2019&quot;"/>
    <n v="2.111589291119894E-2"/>
  </r>
  <r>
    <x v="183"/>
    <x v="31"/>
    <n v="0"/>
    <n v="0"/>
    <n v="0"/>
    <n v="4"/>
    <s v="202327&quot;2015-2019&quot;"/>
    <n v="2.111589291119894E-2"/>
  </r>
  <r>
    <x v="184"/>
    <x v="31"/>
    <n v="0"/>
    <n v="0"/>
    <n v="0"/>
    <n v="4"/>
    <s v="202328&quot;2015-2019&quot;"/>
    <n v="2.1120126674188652E-2"/>
  </r>
  <r>
    <x v="185"/>
    <x v="31"/>
    <n v="0"/>
    <n v="0"/>
    <n v="0"/>
    <n v="4"/>
    <s v="202329&quot;2015-2019&quot;"/>
    <n v="2.1126477318673224E-2"/>
  </r>
  <r>
    <x v="186"/>
    <x v="31"/>
    <n v="0"/>
    <n v="0"/>
    <n v="0"/>
    <n v="4"/>
    <s v="202330&quot;2015-2019&quot;"/>
    <n v="2.1126477318673224E-2"/>
  </r>
  <r>
    <x v="187"/>
    <x v="31"/>
    <n v="0"/>
    <n v="0"/>
    <n v="0"/>
    <n v="4"/>
    <s v="202331&quot;2015-2019&quot;"/>
    <n v="2.1126477318673224E-2"/>
  </r>
  <r>
    <x v="188"/>
    <x v="31"/>
    <n v="0"/>
    <n v="0"/>
    <n v="0"/>
    <n v="4"/>
    <s v="202332&quot;2015-2019&quot;"/>
    <n v="2.1126477318673224E-2"/>
  </r>
  <r>
    <x v="189"/>
    <x v="31"/>
    <n v="0"/>
    <n v="0"/>
    <n v="0"/>
    <n v="4"/>
    <s v="202333&quot;2015-2019&quot;"/>
    <n v="2.1126477318673224E-2"/>
  </r>
  <r>
    <x v="190"/>
    <x v="31"/>
    <n v="0"/>
    <n v="0"/>
    <n v="0"/>
    <n v="4"/>
    <s v="202334&quot;2015-2019&quot;"/>
    <n v="2.1126477318673224E-2"/>
  </r>
  <r>
    <x v="191"/>
    <x v="31"/>
    <n v="0"/>
    <n v="0"/>
    <n v="0"/>
    <n v="4"/>
    <s v="202335&quot;2015-2019&quot;"/>
    <n v="2.1128594200168081E-2"/>
  </r>
  <r>
    <x v="192"/>
    <x v="31"/>
    <n v="0"/>
    <n v="0"/>
    <n v="0"/>
    <n v="4"/>
    <s v="202336&quot;2015-2019&quot;"/>
    <n v="2.1130711081662937E-2"/>
  </r>
  <r>
    <x v="193"/>
    <x v="31"/>
    <n v="0"/>
    <n v="0"/>
    <n v="0"/>
    <n v="4"/>
    <s v="202337&quot;2015-2019&quot;"/>
    <n v="2.1132827963157793E-2"/>
  </r>
  <r>
    <x v="194"/>
    <x v="31"/>
    <n v="0"/>
    <n v="0"/>
    <n v="0"/>
    <n v="4"/>
    <s v="202338&quot;2015-2019&quot;"/>
    <n v="2.1137061726147509E-2"/>
  </r>
  <r>
    <x v="195"/>
    <x v="31"/>
    <n v="0"/>
    <n v="1"/>
    <n v="0"/>
    <n v="5"/>
    <s v="202339&quot;2015-2019&quot;"/>
    <n v="2.1139178607642365E-2"/>
  </r>
  <r>
    <x v="196"/>
    <x v="31"/>
    <n v="0"/>
    <n v="0"/>
    <n v="0"/>
    <n v="5"/>
    <s v="202340&quot;2015-2019&quot;"/>
    <n v="2.1141295489137221E-2"/>
  </r>
  <r>
    <x v="197"/>
    <x v="31"/>
    <n v="0"/>
    <n v="0"/>
    <n v="0"/>
    <n v="5"/>
    <s v="202341&quot;2015-2019&quot;"/>
    <n v="2.1145529252126937E-2"/>
  </r>
  <r>
    <x v="198"/>
    <x v="31"/>
    <n v="0"/>
    <n v="0"/>
    <n v="0"/>
    <n v="5"/>
    <s v="202342&quot;2015-2019&quot;"/>
    <n v="2.1158230541096078E-2"/>
  </r>
  <r>
    <x v="199"/>
    <x v="31"/>
    <n v="0"/>
    <n v="0"/>
    <n v="0"/>
    <n v="5"/>
    <s v="202343&quot;2015-2019&quot;"/>
    <n v="2.1166698067075506E-2"/>
  </r>
  <r>
    <x v="200"/>
    <x v="31"/>
    <n v="0"/>
    <n v="0"/>
    <n v="0"/>
    <n v="5"/>
    <s v="202344&quot;2015-2019&quot;"/>
    <n v="2.1177282474549794E-2"/>
  </r>
  <r>
    <x v="201"/>
    <x v="31"/>
    <n v="0"/>
    <n v="0"/>
    <n v="0"/>
    <n v="5"/>
    <s v="202345&quot;2015-2019&quot;"/>
    <n v="2.1187866882024078E-2"/>
  </r>
  <r>
    <x v="202"/>
    <x v="31"/>
    <n v="0"/>
    <n v="0"/>
    <n v="0"/>
    <n v="5"/>
    <s v="202346&quot;2015-2019&quot;"/>
    <n v="2.1200568170993219E-2"/>
  </r>
  <r>
    <x v="203"/>
    <x v="31"/>
    <n v="0"/>
    <n v="0"/>
    <n v="0"/>
    <n v="5"/>
    <s v="202347&quot;2015-2019&quot;"/>
    <n v="2.1204801933982935E-2"/>
  </r>
  <r>
    <x v="204"/>
    <x v="31"/>
    <n v="0"/>
    <n v="0"/>
    <n v="0"/>
    <n v="5"/>
    <s v="202348&quot;2015-2019&quot;"/>
    <n v="2.1217503222952076E-2"/>
  </r>
  <r>
    <x v="205"/>
    <x v="31"/>
    <n v="0"/>
    <n v="0"/>
    <n v="0"/>
    <n v="5"/>
    <s v="202349&quot;2015-2019&quot;"/>
    <n v="2.1232321393416076E-2"/>
  </r>
  <r>
    <x v="206"/>
    <x v="31"/>
    <n v="0"/>
    <n v="0"/>
    <n v="0"/>
    <n v="5"/>
    <s v="202350&quot;2015-2019&quot;"/>
    <n v="2.1240788919395504E-2"/>
  </r>
  <r>
    <x v="207"/>
    <x v="31"/>
    <n v="0"/>
    <n v="0"/>
    <n v="0"/>
    <n v="5"/>
    <s v="202351&quot;2015-2019&quot;"/>
    <n v="2.1253490208364645E-2"/>
  </r>
  <r>
    <x v="208"/>
    <x v="31"/>
    <n v="0"/>
    <n v="0"/>
    <n v="0"/>
    <n v="5"/>
    <s v="202352&quot;2015-2019&quot;"/>
    <n v="2.1257723971354361E-2"/>
  </r>
  <r>
    <x v="209"/>
    <x v="31"/>
    <n v="0"/>
    <n v="0"/>
    <n v="0"/>
    <n v="5"/>
    <s v="202401&quot;2015-2019&quot;"/>
    <n v="2.1259840852849217E-2"/>
  </r>
  <r>
    <x v="210"/>
    <x v="31"/>
    <n v="0"/>
    <n v="0"/>
    <n v="0"/>
    <n v="5"/>
    <s v="202402&quot;2015-2019&quot;"/>
    <n v="2.1266191497333789E-2"/>
  </r>
  <r>
    <x v="211"/>
    <x v="31"/>
    <n v="0"/>
    <n v="0"/>
    <n v="0"/>
    <n v="5"/>
    <s v="202403&quot;2015-2019&quot;"/>
    <n v="2.1268308378828645E-2"/>
  </r>
  <r>
    <x v="212"/>
    <x v="31"/>
    <n v="0"/>
    <n v="0"/>
    <n v="0"/>
    <n v="5"/>
    <s v="202404&quot;2015-2019&quot;"/>
    <n v="2.1276775904808073E-2"/>
  </r>
  <r>
    <x v="213"/>
    <x v="31"/>
    <n v="0"/>
    <n v="0"/>
    <n v="0"/>
    <n v="5"/>
    <s v="202405&quot;2015-2019&quot;"/>
    <n v="2.1276775904808073E-2"/>
  </r>
  <r>
    <x v="214"/>
    <x v="31"/>
    <n v="0"/>
    <n v="0"/>
    <n v="0"/>
    <n v="5"/>
    <s v="202406&quot;2015-2019&quot;"/>
    <n v="2.1276775904808073E-2"/>
  </r>
  <r>
    <x v="215"/>
    <x v="31"/>
    <n v="0"/>
    <n v="0"/>
    <n v="0"/>
    <n v="5"/>
    <s v="202407&quot;2015-2019&quot;"/>
    <n v="2.127889278630293E-2"/>
  </r>
  <r>
    <x v="216"/>
    <x v="31"/>
    <n v="0"/>
    <n v="0"/>
    <n v="0"/>
    <n v="5"/>
    <s v="202408&quot;2015-2019&quot;"/>
    <n v="2.1281009667797786E-2"/>
  </r>
  <r>
    <x v="217"/>
    <x v="31"/>
    <n v="0"/>
    <n v="0"/>
    <n v="0"/>
    <n v="5"/>
    <s v="202409&quot;2015-2019&quot;"/>
    <n v="2.1283126549292646E-2"/>
  </r>
  <r>
    <x v="218"/>
    <x v="31"/>
    <n v="0"/>
    <n v="0"/>
    <n v="0"/>
    <n v="5"/>
    <s v="202410&quot;2015-2019&quot;"/>
    <n v="2.1283126549292646E-2"/>
  </r>
  <r>
    <x v="219"/>
    <x v="31"/>
    <n v="0"/>
    <n v="0"/>
    <n v="0"/>
    <n v="5"/>
    <s v="202411&quot;2015-2019&quot;"/>
    <n v="2.1283126549292646E-2"/>
  </r>
  <r>
    <x v="220"/>
    <x v="31"/>
    <n v="0"/>
    <n v="0"/>
    <n v="0"/>
    <n v="5"/>
    <s v="202412&quot;2015-2019&quot;"/>
    <n v="2.1285243430787502E-2"/>
  </r>
  <r>
    <x v="221"/>
    <x v="31"/>
    <n v="0"/>
    <n v="0"/>
    <n v="0"/>
    <n v="5"/>
    <s v="202413&quot;2015-2019&quot;"/>
    <n v="2.1285243430787502E-2"/>
  </r>
  <r>
    <x v="222"/>
    <x v="31"/>
    <n v="0"/>
    <n v="0"/>
    <n v="0"/>
    <n v="5"/>
    <s v="202414&quot;2015-2019&quot;"/>
    <n v="2.1285243430787502E-2"/>
  </r>
  <r>
    <x v="223"/>
    <x v="31"/>
    <n v="0"/>
    <n v="0"/>
    <n v="0"/>
    <n v="5"/>
    <s v="202415&quot;2015-2019&quot;"/>
    <n v="2.1287360312282358E-2"/>
  </r>
  <r>
    <x v="224"/>
    <x v="31"/>
    <n v="0"/>
    <n v="0"/>
    <n v="0"/>
    <n v="5"/>
    <s v="202416&quot;2015-2019&quot;"/>
    <n v="2.1287360312282358E-2"/>
  </r>
  <r>
    <x v="225"/>
    <x v="31"/>
    <n v="0"/>
    <n v="0"/>
    <n v="0"/>
    <n v="5"/>
    <s v="202417&quot;2015-2019&quot;"/>
    <n v="2.1287360312282358E-2"/>
  </r>
  <r>
    <x v="226"/>
    <x v="31"/>
    <n v="0"/>
    <n v="0"/>
    <n v="0"/>
    <n v="5"/>
    <s v="202418&quot;2015-2019&quot;"/>
    <n v="2.1287360312282358E-2"/>
  </r>
  <r>
    <x v="227"/>
    <x v="31"/>
    <n v="0"/>
    <n v="0"/>
    <n v="0"/>
    <n v="5"/>
    <s v="202419&quot;2015-2019&quot;"/>
    <n v="2.1287360312282358E-2"/>
  </r>
  <r>
    <x v="228"/>
    <x v="31"/>
    <n v="0"/>
    <n v="0"/>
    <n v="0"/>
    <n v="5"/>
    <s v="202420&quot;2015-2019&quot;"/>
    <n v="2.1287360312282358E-2"/>
  </r>
  <r>
    <x v="229"/>
    <x v="31"/>
    <n v="0"/>
    <n v="0"/>
    <n v="0"/>
    <n v="5"/>
    <s v="202421&quot;2015-2019&quot;"/>
    <n v="2.1287360312282358E-2"/>
  </r>
  <r>
    <x v="230"/>
    <x v="31"/>
    <n v="0"/>
    <n v="0"/>
    <n v="0"/>
    <n v="5"/>
    <s v="202422&quot;2015-2019&quot;"/>
    <n v="2.1287360312282358E-2"/>
  </r>
  <r>
    <x v="231"/>
    <x v="31"/>
    <n v="0"/>
    <n v="0"/>
    <n v="0"/>
    <n v="5"/>
    <s v="202423&quot;2015-2019&quot;"/>
    <n v="2.1287360312282358E-2"/>
  </r>
  <r>
    <x v="232"/>
    <x v="31"/>
    <n v="0"/>
    <n v="0"/>
    <n v="0"/>
    <n v="5"/>
    <s v="202424&quot;2015-2019&quot;"/>
    <n v="2.1289477193777214E-2"/>
  </r>
  <r>
    <x v="233"/>
    <x v="31"/>
    <n v="0"/>
    <n v="0"/>
    <n v="0"/>
    <n v="5"/>
    <s v="202425&quot;2015-2019&quot;"/>
    <n v="2.1289477193777214E-2"/>
  </r>
  <r>
    <x v="234"/>
    <x v="31"/>
    <n v="0"/>
    <n v="0"/>
    <n v="0"/>
    <n v="5"/>
    <s v="202426&quot;2015-2019&quot;"/>
    <n v="2.1289477193777214E-2"/>
  </r>
  <r>
    <x v="235"/>
    <x v="31"/>
    <n v="0"/>
    <n v="0"/>
    <n v="0"/>
    <n v="5"/>
    <s v="202427&quot;2015-2019&quot;"/>
    <n v="2.1289477193777214E-2"/>
  </r>
  <r>
    <x v="236"/>
    <x v="31"/>
    <n v="0"/>
    <n v="0"/>
    <n v="0"/>
    <n v="5"/>
    <s v="202428&quot;2015-2019&quot;"/>
    <n v="2.1289477193777214E-2"/>
  </r>
  <r>
    <x v="237"/>
    <x v="31"/>
    <n v="0"/>
    <n v="0"/>
    <n v="0"/>
    <n v="5"/>
    <s v="202429&quot;2015-2019&quot;"/>
    <n v="2.1289477193777214E-2"/>
  </r>
  <r>
    <x v="238"/>
    <x v="31"/>
    <n v="0"/>
    <n v="0"/>
    <n v="0"/>
    <n v="5"/>
    <s v="202430&quot;2015-2019&quot;"/>
    <n v="2.1291594075272074E-2"/>
  </r>
  <r>
    <x v="239"/>
    <x v="31"/>
    <n v="0"/>
    <n v="0"/>
    <n v="0"/>
    <n v="5"/>
    <s v="202431&quot;2015-2019&quot;"/>
    <n v="2.1291594075272074E-2"/>
  </r>
  <r>
    <x v="240"/>
    <x v="31"/>
    <n v="0"/>
    <n v="0"/>
    <n v="0"/>
    <n v="5"/>
    <s v="202432&quot;2015-2019&quot;"/>
    <n v="2.1291594075272074E-2"/>
  </r>
  <r>
    <x v="241"/>
    <x v="31"/>
    <n v="0"/>
    <n v="0"/>
    <n v="0"/>
    <n v="5"/>
    <s v="202433&quot;2015-2019&quot;"/>
    <n v="2.1291594075272074E-2"/>
  </r>
  <r>
    <x v="242"/>
    <x v="31"/>
    <n v="0"/>
    <n v="0"/>
    <n v="0"/>
    <n v="5"/>
    <s v="202434&quot;2015-2019&quot;"/>
    <n v="2.1291594075272074E-2"/>
  </r>
  <r>
    <x v="243"/>
    <x v="31"/>
    <n v="0"/>
    <n v="0"/>
    <n v="0"/>
    <n v="5"/>
    <s v="202435&quot;2015-2019&quot;"/>
    <n v="2.1291594075272074E-2"/>
  </r>
  <r>
    <x v="244"/>
    <x v="31"/>
    <n v="0"/>
    <n v="0"/>
    <n v="0"/>
    <n v="5"/>
    <s v="202436&quot;2015-2019&quot;"/>
    <n v="2.1295827838261786E-2"/>
  </r>
  <r>
    <x v="245"/>
    <x v="31"/>
    <n v="0"/>
    <n v="0"/>
    <n v="0"/>
    <n v="5"/>
    <s v="202437&quot;2015-2019&quot;"/>
    <n v="2.1295827838261786E-2"/>
  </r>
  <r>
    <x v="246"/>
    <x v="31"/>
    <n v="0"/>
    <n v="0"/>
    <n v="0"/>
    <n v="5"/>
    <s v="202438&quot;2015-2019&quot;"/>
    <n v="2.1300061601251502E-2"/>
  </r>
  <r>
    <x v="247"/>
    <x v="31"/>
    <n v="0"/>
    <n v="0"/>
    <n v="0"/>
    <n v="5"/>
    <s v="202439&quot;2015-2019&quot;"/>
    <n v="2.1304295364241214E-2"/>
  </r>
  <r>
    <x v="248"/>
    <x v="31"/>
    <n v="0"/>
    <n v="0"/>
    <n v="0"/>
    <n v="5"/>
    <s v="202440&quot;2015-2019&quot;"/>
    <n v="2.1310646008725787E-2"/>
  </r>
  <r>
    <x v="249"/>
    <x v="31"/>
    <n v="0"/>
    <n v="0"/>
    <n v="0"/>
    <n v="5"/>
    <s v="202441&quot;2015-2019&quot;"/>
    <n v="2.1316996653210355E-2"/>
  </r>
  <r>
    <x v="0"/>
    <x v="32"/>
    <n v="0"/>
    <n v="0"/>
    <n v="0"/>
    <n v="0"/>
    <s v="202001&quot;2020-2024&quot;"/>
    <s v=""/>
  </r>
  <r>
    <x v="1"/>
    <x v="32"/>
    <n v="0"/>
    <n v="0"/>
    <n v="0"/>
    <n v="0"/>
    <s v="202002&quot;2020-2024&quot;"/>
    <s v=""/>
  </r>
  <r>
    <x v="2"/>
    <x v="32"/>
    <n v="0"/>
    <n v="0"/>
    <n v="0"/>
    <n v="0"/>
    <s v="202003&quot;2020-2024&quot;"/>
    <s v=""/>
  </r>
  <r>
    <x v="3"/>
    <x v="32"/>
    <n v="0"/>
    <n v="0"/>
    <n v="0"/>
    <n v="0"/>
    <s v="202004&quot;2020-2024&quot;"/>
    <s v=""/>
  </r>
  <r>
    <x v="4"/>
    <x v="32"/>
    <n v="0"/>
    <n v="0"/>
    <n v="0"/>
    <n v="0"/>
    <s v="202005&quot;2020-2024&quot;"/>
    <s v=""/>
  </r>
  <r>
    <x v="5"/>
    <x v="32"/>
    <n v="0"/>
    <n v="0"/>
    <n v="0"/>
    <n v="0"/>
    <s v="202006&quot;2020-2024&quot;"/>
    <s v=""/>
  </r>
  <r>
    <x v="6"/>
    <x v="32"/>
    <n v="0"/>
    <n v="0"/>
    <n v="0"/>
    <n v="0"/>
    <s v="202007&quot;2020-2024&quot;"/>
    <s v=""/>
  </r>
  <r>
    <x v="7"/>
    <x v="32"/>
    <n v="0"/>
    <n v="0"/>
    <n v="0"/>
    <n v="0"/>
    <s v="202008&quot;2020-2024&quot;"/>
    <s v=""/>
  </r>
  <r>
    <x v="8"/>
    <x v="32"/>
    <n v="0"/>
    <n v="0"/>
    <n v="0"/>
    <n v="0"/>
    <s v="202009&quot;2020-2024&quot;"/>
    <s v=""/>
  </r>
  <r>
    <x v="9"/>
    <x v="32"/>
    <n v="0"/>
    <n v="0"/>
    <n v="0"/>
    <n v="0"/>
    <s v="202010&quot;2020-2024&quot;"/>
    <s v=""/>
  </r>
  <r>
    <x v="10"/>
    <x v="32"/>
    <n v="0"/>
    <n v="0"/>
    <n v="0"/>
    <n v="0"/>
    <s v="202011&quot;2020-2024&quot;"/>
    <s v=""/>
  </r>
  <r>
    <x v="11"/>
    <x v="32"/>
    <n v="0"/>
    <n v="0"/>
    <n v="0"/>
    <n v="0"/>
    <s v="202012&quot;2020-2024&quot;"/>
    <s v=""/>
  </r>
  <r>
    <x v="12"/>
    <x v="32"/>
    <n v="0"/>
    <n v="0"/>
    <n v="0"/>
    <n v="0"/>
    <s v="202013&quot;2020-2024&quot;"/>
    <s v=""/>
  </r>
  <r>
    <x v="13"/>
    <x v="32"/>
    <n v="0"/>
    <n v="0"/>
    <n v="0"/>
    <n v="0"/>
    <s v="202014&quot;2020-2024&quot;"/>
    <s v=""/>
  </r>
  <r>
    <x v="14"/>
    <x v="32"/>
    <n v="0"/>
    <n v="0"/>
    <n v="0"/>
    <n v="0"/>
    <s v="202015&quot;2020-2024&quot;"/>
    <s v=""/>
  </r>
  <r>
    <x v="15"/>
    <x v="32"/>
    <n v="0"/>
    <n v="0"/>
    <n v="0"/>
    <n v="0"/>
    <s v="202016&quot;2020-2024&quot;"/>
    <s v=""/>
  </r>
  <r>
    <x v="16"/>
    <x v="32"/>
    <n v="0"/>
    <n v="0"/>
    <n v="0"/>
    <n v="0"/>
    <s v="202017&quot;2020-2024&quot;"/>
    <s v=""/>
  </r>
  <r>
    <x v="17"/>
    <x v="32"/>
    <n v="0"/>
    <n v="0"/>
    <n v="0"/>
    <n v="0"/>
    <s v="202018&quot;2020-2024&quot;"/>
    <s v=""/>
  </r>
  <r>
    <x v="18"/>
    <x v="32"/>
    <n v="0"/>
    <n v="0"/>
    <n v="0"/>
    <n v="0"/>
    <s v="202019&quot;2020-2024&quot;"/>
    <s v=""/>
  </r>
  <r>
    <x v="19"/>
    <x v="32"/>
    <n v="0"/>
    <n v="0"/>
    <n v="0"/>
    <n v="0"/>
    <s v="202020&quot;2020-2024&quot;"/>
    <s v=""/>
  </r>
  <r>
    <x v="20"/>
    <x v="32"/>
    <n v="0"/>
    <n v="0"/>
    <n v="0"/>
    <n v="0"/>
    <s v="202021&quot;2020-2024&quot;"/>
    <s v=""/>
  </r>
  <r>
    <x v="21"/>
    <x v="32"/>
    <n v="0"/>
    <n v="0"/>
    <n v="0"/>
    <n v="0"/>
    <s v="202022&quot;2020-2024&quot;"/>
    <s v=""/>
  </r>
  <r>
    <x v="22"/>
    <x v="32"/>
    <n v="0"/>
    <n v="0"/>
    <n v="0"/>
    <n v="0"/>
    <s v="202023&quot;2020-2024&quot;"/>
    <s v=""/>
  </r>
  <r>
    <x v="23"/>
    <x v="32"/>
    <n v="0"/>
    <n v="0"/>
    <n v="0"/>
    <n v="0"/>
    <s v="202024&quot;2020-2024&quot;"/>
    <s v=""/>
  </r>
  <r>
    <x v="24"/>
    <x v="32"/>
    <n v="0"/>
    <n v="0"/>
    <n v="0"/>
    <n v="0"/>
    <s v="202025&quot;2020-2024&quot;"/>
    <s v=""/>
  </r>
  <r>
    <x v="25"/>
    <x v="32"/>
    <n v="0"/>
    <n v="0"/>
    <n v="0"/>
    <n v="0"/>
    <s v="202026&quot;2020-2024&quot;"/>
    <s v=""/>
  </r>
  <r>
    <x v="26"/>
    <x v="32"/>
    <n v="0"/>
    <n v="0"/>
    <n v="0"/>
    <n v="0"/>
    <s v="202027&quot;2020-2024&quot;"/>
    <s v=""/>
  </r>
  <r>
    <x v="27"/>
    <x v="32"/>
    <n v="0"/>
    <n v="0"/>
    <n v="0"/>
    <n v="0"/>
    <s v="202028&quot;2020-2024&quot;"/>
    <s v=""/>
  </r>
  <r>
    <x v="28"/>
    <x v="32"/>
    <n v="0"/>
    <n v="0"/>
    <n v="0"/>
    <n v="0"/>
    <s v="202029&quot;2020-2024&quot;"/>
    <s v=""/>
  </r>
  <r>
    <x v="29"/>
    <x v="32"/>
    <n v="0"/>
    <n v="0"/>
    <n v="0"/>
    <n v="0"/>
    <s v="202030&quot;2020-2024&quot;"/>
    <s v=""/>
  </r>
  <r>
    <x v="30"/>
    <x v="32"/>
    <n v="0"/>
    <n v="0"/>
    <n v="0"/>
    <n v="0"/>
    <s v="202031&quot;2020-2024&quot;"/>
    <s v=""/>
  </r>
  <r>
    <x v="31"/>
    <x v="32"/>
    <n v="0"/>
    <n v="0"/>
    <n v="0"/>
    <n v="0"/>
    <s v="202032&quot;2020-2024&quot;"/>
    <s v=""/>
  </r>
  <r>
    <x v="32"/>
    <x v="32"/>
    <n v="0"/>
    <n v="0"/>
    <n v="0"/>
    <n v="0"/>
    <s v="202033&quot;2020-2024&quot;"/>
    <s v=""/>
  </r>
  <r>
    <x v="33"/>
    <x v="32"/>
    <n v="0"/>
    <n v="0"/>
    <n v="0"/>
    <n v="0"/>
    <s v="202034&quot;2020-2024&quot;"/>
    <s v=""/>
  </r>
  <r>
    <x v="34"/>
    <x v="32"/>
    <n v="0"/>
    <n v="0"/>
    <n v="0"/>
    <n v="0"/>
    <s v="202035&quot;2020-2024&quot;"/>
    <s v=""/>
  </r>
  <r>
    <x v="35"/>
    <x v="32"/>
    <n v="0"/>
    <n v="0"/>
    <n v="0"/>
    <n v="0"/>
    <s v="202036&quot;2020-2024&quot;"/>
    <s v=""/>
  </r>
  <r>
    <x v="36"/>
    <x v="32"/>
    <n v="0"/>
    <n v="0"/>
    <n v="0"/>
    <n v="0"/>
    <s v="202037&quot;2020-2024&quot;"/>
    <s v=""/>
  </r>
  <r>
    <x v="37"/>
    <x v="32"/>
    <n v="0"/>
    <n v="0"/>
    <n v="0"/>
    <n v="0"/>
    <s v="202038&quot;2020-2024&quot;"/>
    <s v=""/>
  </r>
  <r>
    <x v="38"/>
    <x v="32"/>
    <n v="0"/>
    <n v="0"/>
    <n v="0"/>
    <n v="0"/>
    <s v="202039&quot;2020-2024&quot;"/>
    <s v=""/>
  </r>
  <r>
    <x v="39"/>
    <x v="32"/>
    <n v="0"/>
    <n v="0"/>
    <n v="0"/>
    <n v="0"/>
    <s v="202040&quot;2020-2024&quot;"/>
    <s v=""/>
  </r>
  <r>
    <x v="40"/>
    <x v="32"/>
    <n v="0"/>
    <n v="0"/>
    <n v="0"/>
    <n v="0"/>
    <s v="202041&quot;2020-2024&quot;"/>
    <s v=""/>
  </r>
  <r>
    <x v="41"/>
    <x v="32"/>
    <n v="0"/>
    <n v="0"/>
    <n v="0"/>
    <n v="0"/>
    <s v="202042&quot;2020-2024&quot;"/>
    <s v=""/>
  </r>
  <r>
    <x v="42"/>
    <x v="32"/>
    <n v="0"/>
    <n v="0"/>
    <n v="0"/>
    <n v="0"/>
    <s v="202043&quot;2020-2024&quot;"/>
    <s v=""/>
  </r>
  <r>
    <x v="43"/>
    <x v="32"/>
    <n v="0"/>
    <n v="0"/>
    <n v="0"/>
    <n v="0"/>
    <s v="202044&quot;2020-2024&quot;"/>
    <s v=""/>
  </r>
  <r>
    <x v="44"/>
    <x v="32"/>
    <n v="0"/>
    <n v="0"/>
    <n v="0"/>
    <n v="0"/>
    <s v="202045&quot;2020-2024&quot;"/>
    <s v=""/>
  </r>
  <r>
    <x v="45"/>
    <x v="32"/>
    <n v="0"/>
    <n v="0"/>
    <n v="0"/>
    <n v="0"/>
    <s v="202046&quot;2020-2024&quot;"/>
    <s v=""/>
  </r>
  <r>
    <x v="46"/>
    <x v="32"/>
    <n v="0"/>
    <n v="0"/>
    <n v="0"/>
    <n v="0"/>
    <s v="202047&quot;2020-2024&quot;"/>
    <s v=""/>
  </r>
  <r>
    <x v="47"/>
    <x v="32"/>
    <n v="0"/>
    <n v="0"/>
    <n v="0"/>
    <n v="0"/>
    <s v="202048&quot;2020-2024&quot;"/>
    <s v=""/>
  </r>
  <r>
    <x v="48"/>
    <x v="32"/>
    <n v="0"/>
    <n v="0"/>
    <n v="0"/>
    <n v="0"/>
    <s v="202049&quot;2020-2024&quot;"/>
    <s v=""/>
  </r>
  <r>
    <x v="49"/>
    <x v="32"/>
    <n v="0"/>
    <n v="0"/>
    <n v="0"/>
    <n v="0"/>
    <s v="202050&quot;2020-2024&quot;"/>
    <s v=""/>
  </r>
  <r>
    <x v="50"/>
    <x v="32"/>
    <n v="0"/>
    <n v="0"/>
    <n v="0"/>
    <n v="0"/>
    <s v="202051&quot;2020-2024&quot;"/>
    <s v=""/>
  </r>
  <r>
    <x v="51"/>
    <x v="32"/>
    <n v="0"/>
    <n v="0"/>
    <n v="0"/>
    <n v="0"/>
    <s v="202052&quot;2020-2024&quot;"/>
    <n v="0"/>
  </r>
  <r>
    <x v="52"/>
    <x v="32"/>
    <n v="0"/>
    <n v="0"/>
    <n v="0"/>
    <n v="0"/>
    <s v="202053&quot;2020-2024&quot;"/>
    <n v="0"/>
  </r>
  <r>
    <x v="53"/>
    <x v="32"/>
    <n v="0"/>
    <n v="0"/>
    <n v="0"/>
    <n v="0"/>
    <s v="202101&quot;2020-2024&quot;"/>
    <n v="0"/>
  </r>
  <r>
    <x v="54"/>
    <x v="32"/>
    <n v="0"/>
    <n v="0"/>
    <n v="0"/>
    <n v="0"/>
    <s v="202102&quot;2020-2024&quot;"/>
    <n v="0"/>
  </r>
  <r>
    <x v="55"/>
    <x v="32"/>
    <n v="0"/>
    <n v="0"/>
    <n v="0"/>
    <n v="0"/>
    <s v="202103&quot;2020-2024&quot;"/>
    <n v="0"/>
  </r>
  <r>
    <x v="56"/>
    <x v="32"/>
    <n v="0"/>
    <n v="0"/>
    <n v="0"/>
    <n v="0"/>
    <s v="202104&quot;2020-2024&quot;"/>
    <n v="0"/>
  </r>
  <r>
    <x v="57"/>
    <x v="32"/>
    <n v="0"/>
    <n v="0"/>
    <n v="0"/>
    <n v="0"/>
    <s v="202105&quot;2020-2024&quot;"/>
    <n v="6.1073923877461282E-6"/>
  </r>
  <r>
    <x v="58"/>
    <x v="32"/>
    <n v="0"/>
    <n v="0"/>
    <n v="0"/>
    <n v="0"/>
    <s v="202106&quot;2020-2024&quot;"/>
    <n v="6.1073923877461282E-6"/>
  </r>
  <r>
    <x v="59"/>
    <x v="32"/>
    <n v="0"/>
    <n v="0"/>
    <n v="0"/>
    <n v="0"/>
    <s v="202107&quot;2020-2024&quot;"/>
    <n v="6.1073923877461282E-6"/>
  </r>
  <r>
    <x v="60"/>
    <x v="32"/>
    <n v="0"/>
    <n v="0"/>
    <n v="0"/>
    <n v="0"/>
    <s v="202108&quot;2020-2024&quot;"/>
    <n v="1.2214784775492256E-5"/>
  </r>
  <r>
    <x v="61"/>
    <x v="32"/>
    <n v="0"/>
    <n v="0"/>
    <n v="0"/>
    <n v="0"/>
    <s v="202109&quot;2020-2024&quot;"/>
    <n v="1.2214784775492256E-5"/>
  </r>
  <r>
    <x v="62"/>
    <x v="32"/>
    <n v="0"/>
    <n v="0"/>
    <n v="0"/>
    <n v="0"/>
    <s v="202110&quot;2020-2024&quot;"/>
    <n v="1.2214784775492256E-5"/>
  </r>
  <r>
    <x v="63"/>
    <x v="32"/>
    <n v="0"/>
    <n v="0"/>
    <n v="0"/>
    <n v="0"/>
    <s v="202111&quot;2020-2024&quot;"/>
    <n v="1.2214784775492256E-5"/>
  </r>
  <r>
    <x v="64"/>
    <x v="32"/>
    <n v="0"/>
    <n v="0"/>
    <n v="0"/>
    <n v="0"/>
    <s v="202112&quot;2020-2024&quot;"/>
    <n v="1.2214784775492256E-5"/>
  </r>
  <r>
    <x v="65"/>
    <x v="32"/>
    <n v="0"/>
    <n v="0"/>
    <n v="0"/>
    <n v="0"/>
    <s v="202113&quot;2020-2024&quot;"/>
    <n v="1.2214784775492256E-5"/>
  </r>
  <r>
    <x v="66"/>
    <x v="32"/>
    <n v="0"/>
    <n v="0"/>
    <n v="0"/>
    <n v="0"/>
    <s v="202114&quot;2020-2024&quot;"/>
    <n v="1.8322177163238383E-5"/>
  </r>
  <r>
    <x v="67"/>
    <x v="32"/>
    <n v="0"/>
    <n v="1"/>
    <n v="0"/>
    <n v="1"/>
    <s v="202115&quot;2020-2024&quot;"/>
    <n v="2.4429569550984513E-5"/>
  </r>
  <r>
    <x v="68"/>
    <x v="32"/>
    <n v="0"/>
    <n v="0"/>
    <n v="0"/>
    <n v="1"/>
    <s v="202116&quot;2020-2024&quot;"/>
    <n v="3.0536961938730643E-5"/>
  </r>
  <r>
    <x v="69"/>
    <x v="32"/>
    <n v="0"/>
    <n v="0"/>
    <n v="0"/>
    <n v="1"/>
    <s v="202117&quot;2020-2024&quot;"/>
    <n v="3.0536961938730643E-5"/>
  </r>
  <r>
    <x v="70"/>
    <x v="32"/>
    <n v="0"/>
    <n v="0"/>
    <n v="0"/>
    <n v="1"/>
    <s v="202118&quot;2020-2024&quot;"/>
    <n v="3.0536961938730643E-5"/>
  </r>
  <r>
    <x v="71"/>
    <x v="32"/>
    <n v="0"/>
    <n v="0"/>
    <n v="0"/>
    <n v="1"/>
    <s v="202119&quot;2020-2024&quot;"/>
    <n v="3.6644354326476766E-5"/>
  </r>
  <r>
    <x v="72"/>
    <x v="32"/>
    <n v="0"/>
    <n v="0"/>
    <n v="0"/>
    <n v="1"/>
    <s v="202120&quot;2020-2024&quot;"/>
    <n v="4.2751746714222896E-5"/>
  </r>
  <r>
    <x v="73"/>
    <x v="32"/>
    <n v="0"/>
    <n v="0"/>
    <n v="0"/>
    <n v="1"/>
    <s v="202121&quot;2020-2024&quot;"/>
    <n v="4.2751746714222896E-5"/>
  </r>
  <r>
    <x v="74"/>
    <x v="32"/>
    <n v="0"/>
    <n v="0"/>
    <n v="0"/>
    <n v="1"/>
    <s v="202122&quot;2020-2024&quot;"/>
    <n v="4.2751746714222896E-5"/>
  </r>
  <r>
    <x v="75"/>
    <x v="32"/>
    <n v="0"/>
    <n v="0"/>
    <n v="0"/>
    <n v="1"/>
    <s v="202123&quot;2020-2024&quot;"/>
    <n v="4.2751746714222896E-5"/>
  </r>
  <r>
    <x v="76"/>
    <x v="32"/>
    <n v="0"/>
    <n v="0"/>
    <n v="0"/>
    <n v="1"/>
    <s v="202124&quot;2020-2024&quot;"/>
    <n v="4.2751746714222896E-5"/>
  </r>
  <r>
    <x v="77"/>
    <x v="32"/>
    <n v="0"/>
    <n v="0"/>
    <n v="0"/>
    <n v="1"/>
    <s v="202125&quot;2020-2024&quot;"/>
    <n v="4.2751746714222896E-5"/>
  </r>
  <r>
    <x v="78"/>
    <x v="32"/>
    <n v="0"/>
    <n v="0"/>
    <n v="0"/>
    <n v="1"/>
    <s v="202126&quot;2020-2024&quot;"/>
    <n v="4.2751746714222896E-5"/>
  </r>
  <r>
    <x v="79"/>
    <x v="32"/>
    <n v="0"/>
    <n v="0"/>
    <n v="0"/>
    <n v="1"/>
    <s v="202127&quot;2020-2024&quot;"/>
    <n v="4.2751746714222896E-5"/>
  </r>
  <r>
    <x v="80"/>
    <x v="32"/>
    <n v="0"/>
    <n v="0"/>
    <n v="0"/>
    <n v="1"/>
    <s v="202128&quot;2020-2024&quot;"/>
    <n v="4.2751746714222896E-5"/>
  </r>
  <r>
    <x v="81"/>
    <x v="32"/>
    <n v="0"/>
    <n v="0"/>
    <n v="0"/>
    <n v="1"/>
    <s v="202129&quot;2020-2024&quot;"/>
    <n v="4.2751746714222896E-5"/>
  </r>
  <r>
    <x v="82"/>
    <x v="32"/>
    <n v="0"/>
    <n v="0"/>
    <n v="0"/>
    <n v="1"/>
    <s v="202130&quot;2020-2024&quot;"/>
    <n v="4.8859139101969026E-5"/>
  </r>
  <r>
    <x v="83"/>
    <x v="32"/>
    <n v="0"/>
    <n v="0"/>
    <n v="0"/>
    <n v="1"/>
    <s v="202131&quot;2020-2024&quot;"/>
    <n v="4.8859139101969026E-5"/>
  </r>
  <r>
    <x v="84"/>
    <x v="32"/>
    <n v="0"/>
    <n v="0"/>
    <n v="0"/>
    <n v="1"/>
    <s v="202132&quot;2020-2024&quot;"/>
    <n v="4.8859139101969026E-5"/>
  </r>
  <r>
    <x v="85"/>
    <x v="32"/>
    <n v="0"/>
    <n v="0"/>
    <n v="0"/>
    <n v="1"/>
    <s v="202133&quot;2020-2024&quot;"/>
    <n v="4.8859139101969026E-5"/>
  </r>
  <r>
    <x v="86"/>
    <x v="32"/>
    <n v="0"/>
    <n v="0"/>
    <n v="0"/>
    <n v="1"/>
    <s v="202134&quot;2020-2024&quot;"/>
    <n v="4.8859139101969026E-5"/>
  </r>
  <r>
    <x v="87"/>
    <x v="32"/>
    <n v="0"/>
    <n v="0"/>
    <n v="0"/>
    <n v="1"/>
    <s v="202135&quot;2020-2024&quot;"/>
    <n v="4.8859139101969026E-5"/>
  </r>
  <r>
    <x v="88"/>
    <x v="32"/>
    <n v="0"/>
    <n v="0"/>
    <n v="0"/>
    <n v="1"/>
    <s v="202136&quot;2020-2024&quot;"/>
    <n v="4.8859139101969026E-5"/>
  </r>
  <r>
    <x v="89"/>
    <x v="32"/>
    <n v="0"/>
    <n v="0"/>
    <n v="0"/>
    <n v="1"/>
    <s v="202137&quot;2020-2024&quot;"/>
    <n v="4.8859139101969026E-5"/>
  </r>
  <r>
    <x v="90"/>
    <x v="32"/>
    <n v="0"/>
    <n v="0"/>
    <n v="0"/>
    <n v="1"/>
    <s v="202138&quot;2020-2024&quot;"/>
    <n v="4.8859139101969026E-5"/>
  </r>
  <r>
    <x v="91"/>
    <x v="32"/>
    <n v="0"/>
    <n v="0"/>
    <n v="0"/>
    <n v="1"/>
    <s v="202139&quot;2020-2024&quot;"/>
    <n v="4.8859139101969026E-5"/>
  </r>
  <r>
    <x v="92"/>
    <x v="32"/>
    <n v="0"/>
    <n v="0"/>
    <n v="0"/>
    <n v="1"/>
    <s v="202140&quot;2020-2024&quot;"/>
    <n v="4.8859139101969026E-5"/>
  </r>
  <r>
    <x v="93"/>
    <x v="32"/>
    <n v="0"/>
    <n v="0"/>
    <n v="0"/>
    <n v="1"/>
    <s v="202141&quot;2020-2024&quot;"/>
    <n v="4.8859139101969026E-5"/>
  </r>
  <r>
    <x v="94"/>
    <x v="32"/>
    <n v="0"/>
    <n v="0"/>
    <n v="0"/>
    <n v="1"/>
    <s v="202142&quot;2020-2024&quot;"/>
    <n v="4.8859139101969026E-5"/>
  </r>
  <r>
    <x v="95"/>
    <x v="32"/>
    <n v="0"/>
    <n v="0"/>
    <n v="0"/>
    <n v="1"/>
    <s v="202143&quot;2020-2024&quot;"/>
    <n v="4.8859139101969026E-5"/>
  </r>
  <r>
    <x v="96"/>
    <x v="32"/>
    <n v="0"/>
    <n v="0"/>
    <n v="0"/>
    <n v="1"/>
    <s v="202144&quot;2020-2024&quot;"/>
    <n v="4.8859139101969026E-5"/>
  </r>
  <r>
    <x v="97"/>
    <x v="32"/>
    <n v="0"/>
    <n v="0"/>
    <n v="0"/>
    <n v="1"/>
    <s v="202145&quot;2020-2024&quot;"/>
    <n v="4.8859139101969026E-5"/>
  </r>
  <r>
    <x v="98"/>
    <x v="32"/>
    <n v="0"/>
    <n v="0"/>
    <n v="0"/>
    <n v="1"/>
    <s v="202146&quot;2020-2024&quot;"/>
    <n v="4.8859139101969026E-5"/>
  </r>
  <r>
    <x v="99"/>
    <x v="32"/>
    <n v="0"/>
    <n v="0"/>
    <n v="0"/>
    <n v="1"/>
    <s v="202147&quot;2020-2024&quot;"/>
    <n v="6.1073923877461286E-5"/>
  </r>
  <r>
    <x v="100"/>
    <x v="32"/>
    <n v="0"/>
    <n v="0"/>
    <n v="0"/>
    <n v="1"/>
    <s v="202148&quot;2020-2024&quot;"/>
    <n v="6.1073923877461286E-5"/>
  </r>
  <r>
    <x v="101"/>
    <x v="32"/>
    <n v="0"/>
    <n v="0"/>
    <n v="0"/>
    <n v="1"/>
    <s v="202149&quot;2020-2024&quot;"/>
    <n v="6.1073923877461286E-5"/>
  </r>
  <r>
    <x v="102"/>
    <x v="32"/>
    <n v="0"/>
    <n v="0"/>
    <n v="0"/>
    <n v="1"/>
    <s v="202150&quot;2020-2024&quot;"/>
    <n v="6.1073923877461286E-5"/>
  </r>
  <r>
    <x v="103"/>
    <x v="32"/>
    <n v="0"/>
    <n v="0"/>
    <n v="0"/>
    <n v="1"/>
    <s v="202151&quot;2020-2024&quot;"/>
    <n v="6.1073923877461286E-5"/>
  </r>
  <r>
    <x v="104"/>
    <x v="32"/>
    <n v="0"/>
    <n v="0"/>
    <n v="0"/>
    <n v="1"/>
    <s v="202152&quot;2020-2024&quot;"/>
    <n v="6.1073923877461286E-5"/>
  </r>
  <r>
    <x v="105"/>
    <x v="32"/>
    <n v="0"/>
    <n v="0"/>
    <n v="0"/>
    <n v="1"/>
    <s v="202201&quot;2020-2024&quot;"/>
    <n v="6.1073923877461286E-5"/>
  </r>
  <r>
    <x v="106"/>
    <x v="32"/>
    <n v="0"/>
    <n v="0"/>
    <n v="0"/>
    <n v="1"/>
    <s v="202202&quot;2020-2024&quot;"/>
    <n v="6.1073923877461286E-5"/>
  </r>
  <r>
    <x v="107"/>
    <x v="32"/>
    <n v="0"/>
    <n v="0"/>
    <n v="0"/>
    <n v="1"/>
    <s v="202203&quot;2020-2024&quot;"/>
    <n v="6.1073923877461286E-5"/>
  </r>
  <r>
    <x v="108"/>
    <x v="32"/>
    <n v="0"/>
    <n v="1"/>
    <n v="0"/>
    <n v="2"/>
    <s v="202204&quot;2020-2024&quot;"/>
    <n v="6.1073923877461286E-5"/>
  </r>
  <r>
    <x v="109"/>
    <x v="32"/>
    <n v="0"/>
    <n v="0"/>
    <n v="0"/>
    <n v="2"/>
    <s v="202205&quot;2020-2024&quot;"/>
    <n v="6.7181316265207402E-5"/>
  </r>
  <r>
    <x v="110"/>
    <x v="32"/>
    <n v="0"/>
    <n v="0"/>
    <n v="0"/>
    <n v="2"/>
    <s v="202206&quot;2020-2024&quot;"/>
    <n v="6.7181316265207402E-5"/>
  </r>
  <r>
    <x v="111"/>
    <x v="32"/>
    <n v="0"/>
    <n v="0"/>
    <n v="0"/>
    <n v="2"/>
    <s v="202207&quot;2020-2024&quot;"/>
    <n v="6.7181316265207402E-5"/>
  </r>
  <r>
    <x v="112"/>
    <x v="32"/>
    <n v="0"/>
    <n v="0"/>
    <n v="0"/>
    <n v="2"/>
    <s v="202208&quot;2020-2024&quot;"/>
    <n v="6.7181316265207402E-5"/>
  </r>
  <r>
    <x v="113"/>
    <x v="32"/>
    <n v="0"/>
    <n v="0"/>
    <n v="0"/>
    <n v="2"/>
    <s v="202209&quot;2020-2024&quot;"/>
    <n v="6.7181316265207402E-5"/>
  </r>
  <r>
    <x v="114"/>
    <x v="32"/>
    <n v="0"/>
    <n v="0"/>
    <n v="0"/>
    <n v="2"/>
    <s v="202210&quot;2020-2024&quot;"/>
    <n v="6.7181316265207402E-5"/>
  </r>
  <r>
    <x v="115"/>
    <x v="32"/>
    <n v="0"/>
    <n v="0"/>
    <n v="0"/>
    <n v="2"/>
    <s v="202211&quot;2020-2024&quot;"/>
    <n v="6.7181316265207402E-5"/>
  </r>
  <r>
    <x v="116"/>
    <x v="32"/>
    <n v="0"/>
    <n v="0"/>
    <n v="0"/>
    <n v="2"/>
    <s v="202212&quot;2020-2024&quot;"/>
    <n v="6.7181316265207402E-5"/>
  </r>
  <r>
    <x v="117"/>
    <x v="32"/>
    <n v="0"/>
    <n v="0"/>
    <n v="0"/>
    <n v="2"/>
    <s v="202213&quot;2020-2024&quot;"/>
    <n v="6.7181316265207402E-5"/>
  </r>
  <r>
    <x v="118"/>
    <x v="32"/>
    <n v="0"/>
    <n v="0"/>
    <n v="0"/>
    <n v="2"/>
    <s v="202214&quot;2020-2024&quot;"/>
    <n v="6.7181316265207402E-5"/>
  </r>
  <r>
    <x v="119"/>
    <x v="32"/>
    <n v="0"/>
    <n v="0"/>
    <n v="0"/>
    <n v="2"/>
    <s v="202215&quot;2020-2024&quot;"/>
    <n v="6.7181316265207402E-5"/>
  </r>
  <r>
    <x v="120"/>
    <x v="32"/>
    <n v="0"/>
    <n v="0"/>
    <n v="0"/>
    <n v="2"/>
    <s v="202216&quot;2020-2024&quot;"/>
    <n v="6.7181316265207402E-5"/>
  </r>
  <r>
    <x v="121"/>
    <x v="32"/>
    <n v="0"/>
    <n v="0"/>
    <n v="0"/>
    <n v="2"/>
    <s v="202217&quot;2020-2024&quot;"/>
    <n v="6.7181316265207402E-5"/>
  </r>
  <r>
    <x v="122"/>
    <x v="32"/>
    <n v="0"/>
    <n v="0"/>
    <n v="0"/>
    <n v="2"/>
    <s v="202218&quot;2020-2024&quot;"/>
    <n v="6.7181316265207402E-5"/>
  </r>
  <r>
    <x v="123"/>
    <x v="32"/>
    <n v="0"/>
    <n v="0"/>
    <n v="0"/>
    <n v="2"/>
    <s v="202219&quot;2020-2024&quot;"/>
    <n v="6.7181316265207402E-5"/>
  </r>
  <r>
    <x v="124"/>
    <x v="32"/>
    <n v="0"/>
    <n v="0"/>
    <n v="0"/>
    <n v="2"/>
    <s v="202220&quot;2020-2024&quot;"/>
    <n v="6.7181316265207402E-5"/>
  </r>
  <r>
    <x v="125"/>
    <x v="32"/>
    <n v="0"/>
    <n v="0"/>
    <n v="0"/>
    <n v="2"/>
    <s v="202221&quot;2020-2024&quot;"/>
    <n v="6.7181316265207402E-5"/>
  </r>
  <r>
    <x v="126"/>
    <x v="32"/>
    <n v="0"/>
    <n v="0"/>
    <n v="0"/>
    <n v="2"/>
    <s v="202222&quot;2020-2024&quot;"/>
    <n v="6.7181316265207402E-5"/>
  </r>
  <r>
    <x v="127"/>
    <x v="32"/>
    <n v="0"/>
    <n v="0"/>
    <n v="0"/>
    <n v="2"/>
    <s v="202223&quot;2020-2024&quot;"/>
    <n v="6.7181316265207402E-5"/>
  </r>
  <r>
    <x v="128"/>
    <x v="32"/>
    <n v="0"/>
    <n v="0"/>
    <n v="0"/>
    <n v="2"/>
    <s v="202224&quot;2020-2024&quot;"/>
    <n v="6.7181316265207402E-5"/>
  </r>
  <r>
    <x v="129"/>
    <x v="32"/>
    <n v="0"/>
    <n v="0"/>
    <n v="0"/>
    <n v="2"/>
    <s v="202225&quot;2020-2024&quot;"/>
    <n v="6.7181316265207402E-5"/>
  </r>
  <r>
    <x v="130"/>
    <x v="32"/>
    <n v="0"/>
    <n v="0"/>
    <n v="0"/>
    <n v="2"/>
    <s v="202226&quot;2020-2024&quot;"/>
    <n v="6.7181316265207402E-5"/>
  </r>
  <r>
    <x v="131"/>
    <x v="32"/>
    <n v="0"/>
    <n v="0"/>
    <n v="0"/>
    <n v="2"/>
    <s v="202227&quot;2020-2024&quot;"/>
    <n v="6.7181316265207402E-5"/>
  </r>
  <r>
    <x v="132"/>
    <x v="32"/>
    <n v="0"/>
    <n v="0"/>
    <n v="0"/>
    <n v="2"/>
    <s v="202228&quot;2020-2024&quot;"/>
    <n v="6.7181316265207402E-5"/>
  </r>
  <r>
    <x v="133"/>
    <x v="32"/>
    <n v="0"/>
    <n v="0"/>
    <n v="0"/>
    <n v="2"/>
    <s v="202229&quot;2020-2024&quot;"/>
    <n v="6.7181316265207402E-5"/>
  </r>
  <r>
    <x v="134"/>
    <x v="32"/>
    <n v="0"/>
    <n v="0"/>
    <n v="0"/>
    <n v="2"/>
    <s v="202230&quot;2020-2024&quot;"/>
    <n v="7.3288708652953532E-5"/>
  </r>
  <r>
    <x v="135"/>
    <x v="32"/>
    <n v="0"/>
    <n v="0"/>
    <n v="0"/>
    <n v="2"/>
    <s v="202231&quot;2020-2024&quot;"/>
    <n v="7.3288708652953532E-5"/>
  </r>
  <r>
    <x v="136"/>
    <x v="32"/>
    <n v="0"/>
    <n v="0"/>
    <n v="0"/>
    <n v="2"/>
    <s v="202232&quot;2020-2024&quot;"/>
    <n v="7.3288708652953532E-5"/>
  </r>
  <r>
    <x v="137"/>
    <x v="32"/>
    <n v="0"/>
    <n v="0"/>
    <n v="0"/>
    <n v="2"/>
    <s v="202233&quot;2020-2024&quot;"/>
    <n v="7.3288708652953532E-5"/>
  </r>
  <r>
    <x v="138"/>
    <x v="32"/>
    <n v="0"/>
    <n v="0"/>
    <n v="0"/>
    <n v="2"/>
    <s v="202234&quot;2020-2024&quot;"/>
    <n v="7.3288708652953532E-5"/>
  </r>
  <r>
    <x v="139"/>
    <x v="32"/>
    <n v="0"/>
    <n v="0"/>
    <n v="0"/>
    <n v="2"/>
    <s v="202235&quot;2020-2024&quot;"/>
    <n v="7.3288708652953532E-5"/>
  </r>
  <r>
    <x v="140"/>
    <x v="32"/>
    <n v="0"/>
    <n v="0"/>
    <n v="0"/>
    <n v="2"/>
    <s v="202236&quot;2020-2024&quot;"/>
    <n v="7.3288708652953532E-5"/>
  </r>
  <r>
    <x v="141"/>
    <x v="32"/>
    <n v="0"/>
    <n v="0"/>
    <n v="0"/>
    <n v="2"/>
    <s v="202237&quot;2020-2024&quot;"/>
    <n v="7.3288708652953532E-5"/>
  </r>
  <r>
    <x v="142"/>
    <x v="32"/>
    <n v="0"/>
    <n v="0"/>
    <n v="0"/>
    <n v="2"/>
    <s v="202238&quot;2020-2024&quot;"/>
    <n v="7.3288708652953532E-5"/>
  </r>
  <r>
    <x v="143"/>
    <x v="32"/>
    <n v="0"/>
    <n v="0"/>
    <n v="0"/>
    <n v="2"/>
    <s v="202239&quot;2020-2024&quot;"/>
    <n v="7.3288708652953532E-5"/>
  </r>
  <r>
    <x v="144"/>
    <x v="32"/>
    <n v="0"/>
    <n v="0"/>
    <n v="0"/>
    <n v="2"/>
    <s v="202240&quot;2020-2024&quot;"/>
    <n v="7.3288708652953532E-5"/>
  </r>
  <r>
    <x v="145"/>
    <x v="32"/>
    <n v="0"/>
    <n v="0"/>
    <n v="0"/>
    <n v="2"/>
    <s v="202241&quot;2020-2024&quot;"/>
    <n v="7.3288708652953532E-5"/>
  </r>
  <r>
    <x v="146"/>
    <x v="32"/>
    <n v="0"/>
    <n v="0"/>
    <n v="0"/>
    <n v="2"/>
    <s v="202242&quot;2020-2024&quot;"/>
    <n v="7.3288708652953532E-5"/>
  </r>
  <r>
    <x v="147"/>
    <x v="32"/>
    <n v="0"/>
    <n v="0"/>
    <n v="0"/>
    <n v="2"/>
    <s v="202243&quot;2020-2024&quot;"/>
    <n v="7.3288708652953532E-5"/>
  </r>
  <r>
    <x v="148"/>
    <x v="32"/>
    <n v="0"/>
    <n v="0"/>
    <n v="0"/>
    <n v="2"/>
    <s v="202244&quot;2020-2024&quot;"/>
    <n v="7.3288708652953532E-5"/>
  </r>
  <r>
    <x v="149"/>
    <x v="32"/>
    <n v="0"/>
    <n v="0"/>
    <n v="0"/>
    <n v="2"/>
    <s v="202245&quot;2020-2024&quot;"/>
    <n v="7.3288708652953532E-5"/>
  </r>
  <r>
    <x v="150"/>
    <x v="32"/>
    <n v="0"/>
    <n v="0"/>
    <n v="0"/>
    <n v="2"/>
    <s v="202246&quot;2020-2024&quot;"/>
    <n v="9.1610885816191922E-5"/>
  </r>
  <r>
    <x v="151"/>
    <x v="32"/>
    <n v="0"/>
    <n v="0"/>
    <n v="0"/>
    <n v="2"/>
    <s v="202247&quot;2020-2024&quot;"/>
    <n v="9.1610885816191922E-5"/>
  </r>
  <r>
    <x v="152"/>
    <x v="32"/>
    <n v="0"/>
    <n v="0"/>
    <n v="0"/>
    <n v="2"/>
    <s v="202248&quot;2020-2024&quot;"/>
    <n v="1.1604045536717643E-4"/>
  </r>
  <r>
    <x v="153"/>
    <x v="32"/>
    <n v="0"/>
    <n v="0"/>
    <n v="0"/>
    <n v="2"/>
    <s v="202249&quot;2020-2024&quot;"/>
    <n v="1.4047002491816095E-4"/>
  </r>
  <r>
    <x v="154"/>
    <x v="32"/>
    <n v="0"/>
    <n v="0"/>
    <n v="0"/>
    <n v="2"/>
    <s v="202250&quot;2020-2024&quot;"/>
    <n v="1.771143792446377E-4"/>
  </r>
  <r>
    <x v="155"/>
    <x v="32"/>
    <n v="0"/>
    <n v="0"/>
    <n v="0"/>
    <n v="2"/>
    <s v="202251&quot;2020-2024&quot;"/>
    <n v="2.0154394879562222E-4"/>
  </r>
  <r>
    <x v="156"/>
    <x v="32"/>
    <n v="0"/>
    <n v="0"/>
    <n v="0"/>
    <n v="2"/>
    <s v="202252&quot;2020-2024&quot;"/>
    <n v="2.0154394879562222E-4"/>
  </r>
  <r>
    <x v="157"/>
    <x v="32"/>
    <n v="0"/>
    <n v="0"/>
    <n v="0"/>
    <n v="2"/>
    <s v="202301&quot;2020-2024&quot;"/>
    <n v="2.0154394879562222E-4"/>
  </r>
  <r>
    <x v="158"/>
    <x v="32"/>
    <n v="0"/>
    <n v="0"/>
    <n v="0"/>
    <n v="2"/>
    <s v="202302&quot;2020-2024&quot;"/>
    <n v="2.2597351834660674E-4"/>
  </r>
  <r>
    <x v="159"/>
    <x v="32"/>
    <n v="0"/>
    <n v="0"/>
    <n v="0"/>
    <n v="2"/>
    <s v="202303&quot;2020-2024&quot;"/>
    <n v="2.2597351834660674E-4"/>
  </r>
  <r>
    <x v="160"/>
    <x v="32"/>
    <n v="0"/>
    <n v="0"/>
    <n v="0"/>
    <n v="2"/>
    <s v="202304&quot;2020-2024&quot;"/>
    <n v="2.2597351834660674E-4"/>
  </r>
  <r>
    <x v="161"/>
    <x v="32"/>
    <n v="0"/>
    <n v="0"/>
    <n v="0"/>
    <n v="2"/>
    <s v="202305&quot;2020-2024&quot;"/>
    <n v="2.5651048028533738E-4"/>
  </r>
  <r>
    <x v="162"/>
    <x v="32"/>
    <n v="0"/>
    <n v="0"/>
    <n v="0"/>
    <n v="2"/>
    <s v="202306&quot;2020-2024&quot;"/>
    <n v="2.6261787267308352E-4"/>
  </r>
  <r>
    <x v="163"/>
    <x v="32"/>
    <n v="0"/>
    <n v="0"/>
    <n v="0"/>
    <n v="2"/>
    <s v="202307&quot;2020-2024&quot;"/>
    <n v="2.6872526506082961E-4"/>
  </r>
  <r>
    <x v="164"/>
    <x v="32"/>
    <n v="0"/>
    <n v="0"/>
    <n v="0"/>
    <n v="2"/>
    <s v="202308&quot;2020-2024&quot;"/>
    <n v="2.6872526506082961E-4"/>
  </r>
  <r>
    <x v="165"/>
    <x v="32"/>
    <n v="0"/>
    <n v="0"/>
    <n v="0"/>
    <n v="2"/>
    <s v="202309&quot;2020-2024&quot;"/>
    <n v="2.8704744222406804E-4"/>
  </r>
  <r>
    <x v="166"/>
    <x v="32"/>
    <n v="0"/>
    <n v="0"/>
    <n v="0"/>
    <n v="2"/>
    <s v="202310&quot;2020-2024&quot;"/>
    <n v="2.9315483461181413E-4"/>
  </r>
  <r>
    <x v="167"/>
    <x v="32"/>
    <n v="0"/>
    <n v="0"/>
    <n v="0"/>
    <n v="2"/>
    <s v="202311&quot;2020-2024&quot;"/>
    <n v="2.9315483461181413E-4"/>
  </r>
  <r>
    <x v="168"/>
    <x v="32"/>
    <n v="0"/>
    <n v="0"/>
    <n v="0"/>
    <n v="2"/>
    <s v="202312&quot;2020-2024&quot;"/>
    <n v="3.0536961938730641E-4"/>
  </r>
  <r>
    <x v="169"/>
    <x v="32"/>
    <n v="0"/>
    <n v="0"/>
    <n v="0"/>
    <n v="2"/>
    <s v="202313&quot;2020-2024&quot;"/>
    <n v="3.114770117750525E-4"/>
  </r>
  <r>
    <x v="170"/>
    <x v="32"/>
    <n v="0"/>
    <n v="0"/>
    <n v="0"/>
    <n v="2"/>
    <s v="202314&quot;2020-2024&quot;"/>
    <n v="3.114770117750525E-4"/>
  </r>
  <r>
    <x v="171"/>
    <x v="32"/>
    <n v="0"/>
    <n v="0"/>
    <n v="0"/>
    <n v="2"/>
    <s v="202315&quot;2020-2024&quot;"/>
    <n v="3.2369179655054479E-4"/>
  </r>
  <r>
    <x v="172"/>
    <x v="32"/>
    <n v="0"/>
    <n v="0"/>
    <n v="0"/>
    <n v="2"/>
    <s v="202316&quot;2020-2024&quot;"/>
    <n v="3.3590658132603702E-4"/>
  </r>
  <r>
    <x v="173"/>
    <x v="32"/>
    <n v="0"/>
    <n v="0"/>
    <n v="0"/>
    <n v="2"/>
    <s v="202317&quot;2020-2024&quot;"/>
    <n v="3.4812136610152931E-4"/>
  </r>
  <r>
    <x v="174"/>
    <x v="32"/>
    <n v="0"/>
    <n v="0"/>
    <n v="0"/>
    <n v="2"/>
    <s v="202318&quot;2020-2024&quot;"/>
    <n v="3.4812136610152931E-4"/>
  </r>
  <r>
    <x v="175"/>
    <x v="32"/>
    <n v="0"/>
    <n v="0"/>
    <n v="0"/>
    <n v="2"/>
    <s v="202319&quot;2020-2024&quot;"/>
    <n v="3.542287584892754E-4"/>
  </r>
  <r>
    <x v="176"/>
    <x v="32"/>
    <n v="0"/>
    <n v="0"/>
    <n v="0"/>
    <n v="2"/>
    <s v="202320&quot;2020-2024&quot;"/>
    <n v="3.542287584892754E-4"/>
  </r>
  <r>
    <x v="177"/>
    <x v="32"/>
    <n v="0"/>
    <n v="0"/>
    <n v="0"/>
    <n v="2"/>
    <s v="202321&quot;2020-2024&quot;"/>
    <n v="3.6644354326476769E-4"/>
  </r>
  <r>
    <x v="178"/>
    <x v="32"/>
    <n v="0"/>
    <n v="0"/>
    <n v="0"/>
    <n v="2"/>
    <s v="202322&quot;2020-2024&quot;"/>
    <n v="3.6644354326476769E-4"/>
  </r>
  <r>
    <x v="179"/>
    <x v="32"/>
    <n v="0"/>
    <n v="0"/>
    <n v="0"/>
    <n v="2"/>
    <s v="202323&quot;2020-2024&quot;"/>
    <n v="3.6644354326476769E-4"/>
  </r>
  <r>
    <x v="180"/>
    <x v="32"/>
    <n v="0"/>
    <n v="0"/>
    <n v="0"/>
    <n v="2"/>
    <s v="202324&quot;2020-2024&quot;"/>
    <n v="3.6644354326476769E-4"/>
  </r>
  <r>
    <x v="181"/>
    <x v="32"/>
    <n v="0"/>
    <n v="0"/>
    <n v="0"/>
    <n v="2"/>
    <s v="202325&quot;2020-2024&quot;"/>
    <n v="3.6644354326476769E-4"/>
  </r>
  <r>
    <x v="182"/>
    <x v="32"/>
    <n v="0"/>
    <n v="0"/>
    <n v="0"/>
    <n v="2"/>
    <s v="202326&quot;2020-2024&quot;"/>
    <n v="3.7255093565251378E-4"/>
  </r>
  <r>
    <x v="183"/>
    <x v="32"/>
    <n v="0"/>
    <n v="0"/>
    <n v="0"/>
    <n v="2"/>
    <s v="202327&quot;2020-2024&quot;"/>
    <n v="3.7255093565251378E-4"/>
  </r>
  <r>
    <x v="184"/>
    <x v="32"/>
    <n v="0"/>
    <n v="0"/>
    <n v="0"/>
    <n v="2"/>
    <s v="202328&quot;2020-2024&quot;"/>
    <n v="3.7255093565251378E-4"/>
  </r>
  <r>
    <x v="185"/>
    <x v="32"/>
    <n v="0"/>
    <n v="0"/>
    <n v="0"/>
    <n v="2"/>
    <s v="202329&quot;2020-2024&quot;"/>
    <n v="3.7255093565251378E-4"/>
  </r>
  <r>
    <x v="186"/>
    <x v="32"/>
    <n v="0"/>
    <n v="0"/>
    <n v="0"/>
    <n v="2"/>
    <s v="202330&quot;2020-2024&quot;"/>
    <n v="3.7255093565251378E-4"/>
  </r>
  <r>
    <x v="187"/>
    <x v="32"/>
    <n v="0"/>
    <n v="0"/>
    <n v="0"/>
    <n v="2"/>
    <s v="202331&quot;2020-2024&quot;"/>
    <n v="3.7255093565251378E-4"/>
  </r>
  <r>
    <x v="188"/>
    <x v="32"/>
    <n v="0"/>
    <n v="0"/>
    <n v="0"/>
    <n v="2"/>
    <s v="202332&quot;2020-2024&quot;"/>
    <n v="3.7255093565251378E-4"/>
  </r>
  <r>
    <x v="189"/>
    <x v="32"/>
    <n v="0"/>
    <n v="0"/>
    <n v="0"/>
    <n v="2"/>
    <s v="202333&quot;2020-2024&quot;"/>
    <n v="3.7255093565251378E-4"/>
  </r>
  <r>
    <x v="190"/>
    <x v="32"/>
    <n v="0"/>
    <n v="0"/>
    <n v="0"/>
    <n v="2"/>
    <s v="202334&quot;2020-2024&quot;"/>
    <n v="3.7255093565251378E-4"/>
  </r>
  <r>
    <x v="191"/>
    <x v="32"/>
    <n v="0"/>
    <n v="0"/>
    <n v="0"/>
    <n v="2"/>
    <s v="202335&quot;2020-2024&quot;"/>
    <n v="3.7865832804025992E-4"/>
  </r>
  <r>
    <x v="192"/>
    <x v="32"/>
    <n v="0"/>
    <n v="0"/>
    <n v="0"/>
    <n v="2"/>
    <s v="202336&quot;2020-2024&quot;"/>
    <n v="3.8476572042800606E-4"/>
  </r>
  <r>
    <x v="193"/>
    <x v="32"/>
    <n v="0"/>
    <n v="0"/>
    <n v="0"/>
    <n v="2"/>
    <s v="202337&quot;2020-2024&quot;"/>
    <n v="3.9087311281575221E-4"/>
  </r>
  <r>
    <x v="194"/>
    <x v="32"/>
    <n v="0"/>
    <n v="0"/>
    <n v="0"/>
    <n v="2"/>
    <s v="202338&quot;2020-2024&quot;"/>
    <n v="3.969805052034983E-4"/>
  </r>
  <r>
    <x v="195"/>
    <x v="32"/>
    <n v="0"/>
    <n v="0"/>
    <n v="0"/>
    <n v="2"/>
    <s v="202339&quot;2020-2024&quot;"/>
    <n v="4.0308789759124444E-4"/>
  </r>
  <r>
    <x v="196"/>
    <x v="32"/>
    <n v="0"/>
    <n v="0"/>
    <n v="0"/>
    <n v="2"/>
    <s v="202340&quot;2020-2024&quot;"/>
    <n v="4.0919528997899058E-4"/>
  </r>
  <r>
    <x v="197"/>
    <x v="32"/>
    <n v="0"/>
    <n v="0"/>
    <n v="0"/>
    <n v="2"/>
    <s v="202341&quot;2020-2024&quot;"/>
    <n v="4.3973225191772119E-4"/>
  </r>
  <r>
    <x v="198"/>
    <x v="32"/>
    <n v="0"/>
    <n v="0"/>
    <n v="0"/>
    <n v="2"/>
    <s v="202342&quot;2020-2024&quot;"/>
    <n v="4.3973225191772119E-4"/>
  </r>
  <r>
    <x v="199"/>
    <x v="32"/>
    <n v="0"/>
    <n v="0"/>
    <n v="0"/>
    <n v="2"/>
    <s v="202343&quot;2020-2024&quot;"/>
    <n v="4.3973225191772119E-4"/>
  </r>
  <r>
    <x v="200"/>
    <x v="32"/>
    <n v="0"/>
    <n v="0"/>
    <n v="0"/>
    <n v="2"/>
    <s v="202344&quot;2020-2024&quot;"/>
    <n v="4.4583964430546733E-4"/>
  </r>
  <r>
    <x v="201"/>
    <x v="32"/>
    <n v="0"/>
    <n v="0"/>
    <n v="0"/>
    <n v="2"/>
    <s v="202345&quot;2020-2024&quot;"/>
    <n v="4.76376606244198E-4"/>
  </r>
  <r>
    <x v="202"/>
    <x v="32"/>
    <n v="0"/>
    <n v="0"/>
    <n v="0"/>
    <n v="2"/>
    <s v="202346&quot;2020-2024&quot;"/>
    <n v="4.8859139101969028E-4"/>
  </r>
  <r>
    <x v="203"/>
    <x v="32"/>
    <n v="0"/>
    <n v="0"/>
    <n v="0"/>
    <n v="2"/>
    <s v="202347&quot;2020-2024&quot;"/>
    <n v="5.0691356818292866E-4"/>
  </r>
  <r>
    <x v="204"/>
    <x v="32"/>
    <n v="0"/>
    <n v="0"/>
    <n v="0"/>
    <n v="2"/>
    <s v="202348&quot;2020-2024&quot;"/>
    <n v="5.2523574534616704E-4"/>
  </r>
  <r>
    <x v="205"/>
    <x v="32"/>
    <n v="0"/>
    <n v="0"/>
    <n v="0"/>
    <n v="2"/>
    <s v="202349&quot;2020-2024&quot;"/>
    <n v="5.3745053012165922E-4"/>
  </r>
  <r>
    <x v="206"/>
    <x v="32"/>
    <n v="0"/>
    <n v="0"/>
    <n v="0"/>
    <n v="2"/>
    <s v="202350&quot;2020-2024&quot;"/>
    <n v="5.3745053012165922E-4"/>
  </r>
  <r>
    <x v="207"/>
    <x v="32"/>
    <n v="0"/>
    <n v="0"/>
    <n v="0"/>
    <n v="2"/>
    <s v="202351&quot;2020-2024&quot;"/>
    <n v="5.6188009967264379E-4"/>
  </r>
  <r>
    <x v="208"/>
    <x v="32"/>
    <n v="0"/>
    <n v="0"/>
    <n v="0"/>
    <n v="2"/>
    <s v="202352&quot;2020-2024&quot;"/>
    <n v="5.6188009967264379E-4"/>
  </r>
  <r>
    <x v="209"/>
    <x v="32"/>
    <n v="0"/>
    <n v="0"/>
    <n v="0"/>
    <n v="2"/>
    <s v="202401&quot;2020-2024&quot;"/>
    <n v="5.6798749206038988E-4"/>
  </r>
  <r>
    <x v="210"/>
    <x v="32"/>
    <n v="0"/>
    <n v="0"/>
    <n v="0"/>
    <n v="2"/>
    <s v="202402&quot;2020-2024&quot;"/>
    <n v="6.0463184638686663E-4"/>
  </r>
  <r>
    <x v="211"/>
    <x v="32"/>
    <n v="0"/>
    <n v="0"/>
    <n v="0"/>
    <n v="2"/>
    <s v="202403&quot;2020-2024&quot;"/>
    <n v="6.0463184638686663E-4"/>
  </r>
  <r>
    <x v="212"/>
    <x v="32"/>
    <n v="0"/>
    <n v="0"/>
    <n v="0"/>
    <n v="2"/>
    <s v="202404&quot;2020-2024&quot;"/>
    <n v="6.1073923877461283E-4"/>
  </r>
  <r>
    <x v="213"/>
    <x v="32"/>
    <n v="0"/>
    <n v="0"/>
    <n v="0"/>
    <n v="2"/>
    <s v="202405&quot;2020-2024&quot;"/>
    <n v="6.1073923877461283E-4"/>
  </r>
  <r>
    <x v="214"/>
    <x v="32"/>
    <n v="0"/>
    <n v="0"/>
    <n v="0"/>
    <n v="2"/>
    <s v="202406&quot;2020-2024&quot;"/>
    <n v="6.1684663116235892E-4"/>
  </r>
  <r>
    <x v="215"/>
    <x v="32"/>
    <n v="0"/>
    <n v="0"/>
    <n v="0"/>
    <n v="2"/>
    <s v="202407&quot;2020-2024&quot;"/>
    <n v="6.1684663116235892E-4"/>
  </r>
  <r>
    <x v="216"/>
    <x v="32"/>
    <n v="0"/>
    <n v="0"/>
    <n v="0"/>
    <n v="2"/>
    <s v="202408&quot;2020-2024&quot;"/>
    <n v="6.2295402355010501E-4"/>
  </r>
  <r>
    <x v="217"/>
    <x v="32"/>
    <n v="0"/>
    <n v="0"/>
    <n v="0"/>
    <n v="2"/>
    <s v="202409&quot;2020-2024&quot;"/>
    <n v="6.2295402355010501E-4"/>
  </r>
  <r>
    <x v="218"/>
    <x v="32"/>
    <n v="0"/>
    <n v="0"/>
    <n v="0"/>
    <n v="2"/>
    <s v="202410&quot;2020-2024&quot;"/>
    <n v="6.2295402355010501E-4"/>
  </r>
  <r>
    <x v="219"/>
    <x v="32"/>
    <n v="0"/>
    <n v="0"/>
    <n v="0"/>
    <n v="2"/>
    <s v="202411&quot;2020-2024&quot;"/>
    <n v="6.2906141593785121E-4"/>
  </r>
  <r>
    <x v="220"/>
    <x v="32"/>
    <n v="0"/>
    <n v="0"/>
    <n v="0"/>
    <n v="2"/>
    <s v="202412&quot;2020-2024&quot;"/>
    <n v="6.4127620071334338E-4"/>
  </r>
  <r>
    <x v="221"/>
    <x v="32"/>
    <n v="0"/>
    <n v="0"/>
    <n v="0"/>
    <n v="2"/>
    <s v="202413&quot;2020-2024&quot;"/>
    <n v="6.4127620071334338E-4"/>
  </r>
  <r>
    <x v="222"/>
    <x v="32"/>
    <n v="0"/>
    <n v="0"/>
    <n v="0"/>
    <n v="2"/>
    <s v="202414&quot;2020-2024&quot;"/>
    <n v="6.4127620071334338E-4"/>
  </r>
  <r>
    <x v="223"/>
    <x v="32"/>
    <n v="0"/>
    <n v="0"/>
    <n v="0"/>
    <n v="2"/>
    <s v="202415&quot;2020-2024&quot;"/>
    <n v="6.4738359310108958E-4"/>
  </r>
  <r>
    <x v="224"/>
    <x v="32"/>
    <n v="0"/>
    <n v="0"/>
    <n v="0"/>
    <n v="2"/>
    <s v="202416&quot;2020-2024&quot;"/>
    <n v="6.4738359310108958E-4"/>
  </r>
  <r>
    <x v="225"/>
    <x v="32"/>
    <n v="0"/>
    <n v="0"/>
    <n v="0"/>
    <n v="2"/>
    <s v="202417&quot;2020-2024&quot;"/>
    <n v="6.4738359310108958E-4"/>
  </r>
  <r>
    <x v="226"/>
    <x v="32"/>
    <n v="0"/>
    <n v="0"/>
    <n v="0"/>
    <n v="2"/>
    <s v="202418&quot;2020-2024&quot;"/>
    <n v="6.4738359310108958E-4"/>
  </r>
  <r>
    <x v="227"/>
    <x v="32"/>
    <n v="0"/>
    <n v="0"/>
    <n v="0"/>
    <n v="2"/>
    <s v="202419&quot;2020-2024&quot;"/>
    <n v="6.4738359310108958E-4"/>
  </r>
  <r>
    <x v="228"/>
    <x v="32"/>
    <n v="0"/>
    <n v="0"/>
    <n v="0"/>
    <n v="2"/>
    <s v="202420&quot;2020-2024&quot;"/>
    <n v="6.4738359310108958E-4"/>
  </r>
  <r>
    <x v="229"/>
    <x v="32"/>
    <n v="0"/>
    <n v="0"/>
    <n v="0"/>
    <n v="2"/>
    <s v="202421&quot;2020-2024&quot;"/>
    <n v="6.4738359310108958E-4"/>
  </r>
  <r>
    <x v="230"/>
    <x v="32"/>
    <n v="0"/>
    <n v="0"/>
    <n v="0"/>
    <n v="2"/>
    <s v="202422&quot;2020-2024&quot;"/>
    <n v="6.4738359310108958E-4"/>
  </r>
  <r>
    <x v="231"/>
    <x v="32"/>
    <n v="0"/>
    <n v="0"/>
    <n v="0"/>
    <n v="2"/>
    <s v="202423&quot;2020-2024&quot;"/>
    <n v="6.4738359310108958E-4"/>
  </r>
  <r>
    <x v="232"/>
    <x v="32"/>
    <n v="0"/>
    <n v="0"/>
    <n v="0"/>
    <n v="2"/>
    <s v="202424&quot;2020-2024&quot;"/>
    <n v="6.4738359310108958E-4"/>
  </r>
  <r>
    <x v="233"/>
    <x v="32"/>
    <n v="0"/>
    <n v="0"/>
    <n v="0"/>
    <n v="2"/>
    <s v="202425&quot;2020-2024&quot;"/>
    <n v="6.4738359310108958E-4"/>
  </r>
  <r>
    <x v="234"/>
    <x v="32"/>
    <n v="0"/>
    <n v="0"/>
    <n v="0"/>
    <n v="2"/>
    <s v="202426&quot;2020-2024&quot;"/>
    <n v="6.4738359310108958E-4"/>
  </r>
  <r>
    <x v="235"/>
    <x v="32"/>
    <n v="0"/>
    <n v="0"/>
    <n v="0"/>
    <n v="2"/>
    <s v="202427&quot;2020-2024&quot;"/>
    <n v="6.4738359310108958E-4"/>
  </r>
  <r>
    <x v="236"/>
    <x v="32"/>
    <n v="0"/>
    <n v="0"/>
    <n v="0"/>
    <n v="2"/>
    <s v="202428&quot;2020-2024&quot;"/>
    <n v="6.4738359310108958E-4"/>
  </r>
  <r>
    <x v="237"/>
    <x v="32"/>
    <n v="0"/>
    <n v="0"/>
    <n v="0"/>
    <n v="2"/>
    <s v="202429&quot;2020-2024&quot;"/>
    <n v="6.4738359310108958E-4"/>
  </r>
  <r>
    <x v="238"/>
    <x v="32"/>
    <n v="0"/>
    <n v="0"/>
    <n v="0"/>
    <n v="2"/>
    <s v="202430&quot;2020-2024&quot;"/>
    <n v="6.4738359310108958E-4"/>
  </r>
  <r>
    <x v="239"/>
    <x v="32"/>
    <n v="0"/>
    <n v="0"/>
    <n v="0"/>
    <n v="2"/>
    <s v="202431&quot;2020-2024&quot;"/>
    <n v="6.4738359310108958E-4"/>
  </r>
  <r>
    <x v="240"/>
    <x v="32"/>
    <n v="0"/>
    <n v="0"/>
    <n v="0"/>
    <n v="2"/>
    <s v="202432&quot;2020-2024&quot;"/>
    <n v="6.7181316265207405E-4"/>
  </r>
  <r>
    <x v="241"/>
    <x v="32"/>
    <n v="0"/>
    <n v="0"/>
    <n v="0"/>
    <n v="2"/>
    <s v="202433&quot;2020-2024&quot;"/>
    <n v="6.7181316265207405E-4"/>
  </r>
  <r>
    <x v="242"/>
    <x v="32"/>
    <n v="0"/>
    <n v="0"/>
    <n v="0"/>
    <n v="2"/>
    <s v="202434&quot;2020-2024&quot;"/>
    <n v="6.7181316265207405E-4"/>
  </r>
  <r>
    <x v="243"/>
    <x v="32"/>
    <n v="0"/>
    <n v="0"/>
    <n v="0"/>
    <n v="2"/>
    <s v="202435&quot;2020-2024&quot;"/>
    <n v="6.8402794742756633E-4"/>
  </r>
  <r>
    <x v="244"/>
    <x v="32"/>
    <n v="0"/>
    <n v="0"/>
    <n v="0"/>
    <n v="2"/>
    <s v="202436&quot;2020-2024&quot;"/>
    <n v="6.9624273220305862E-4"/>
  </r>
  <r>
    <x v="245"/>
    <x v="32"/>
    <n v="0"/>
    <n v="0"/>
    <n v="0"/>
    <n v="2"/>
    <s v="202437&quot;2020-2024&quot;"/>
    <n v="7.084575169785508E-4"/>
  </r>
  <r>
    <x v="246"/>
    <x v="32"/>
    <n v="0"/>
    <n v="0"/>
    <n v="0"/>
    <n v="2"/>
    <s v="202438&quot;2020-2024&quot;"/>
    <n v="7.2677969414178918E-4"/>
  </r>
  <r>
    <x v="247"/>
    <x v="32"/>
    <n v="0"/>
    <n v="0"/>
    <n v="0"/>
    <n v="2"/>
    <s v="202439&quot;2020-2024&quot;"/>
    <n v="7.5731665608051984E-4"/>
  </r>
  <r>
    <x v="248"/>
    <x v="32"/>
    <n v="0"/>
    <n v="0"/>
    <n v="0"/>
    <n v="2"/>
    <s v="202440&quot;2020-2024&quot;"/>
    <n v="7.9396101040699659E-4"/>
  </r>
  <r>
    <x v="249"/>
    <x v="32"/>
    <n v="0"/>
    <n v="0"/>
    <n v="0"/>
    <n v="2"/>
    <s v="202441&quot;2020-2024&quot;"/>
    <n v="8.1228318757023497E-4"/>
  </r>
  <r>
    <x v="250"/>
    <x v="33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1">
  <r>
    <n v="202431"/>
    <n v="45726"/>
    <n v="28437"/>
    <n v="17289"/>
    <x v="0"/>
    <n v="2"/>
    <n v="0"/>
    <n v="69"/>
    <n v="2"/>
    <n v="0"/>
    <n v="53"/>
    <n v="4940"/>
    <n v="512"/>
    <n v="17283"/>
    <n v="9632"/>
    <n v="1769"/>
    <n v="26030"/>
    <n v="0"/>
    <n v="0"/>
    <s v="NULL"/>
    <n v="0.62190001312163756"/>
    <s v="202431&quot;1925-1929&quot;"/>
  </r>
  <r>
    <n v="202431"/>
    <n v="132412"/>
    <n v="96925"/>
    <n v="35487"/>
    <x v="1"/>
    <n v="14"/>
    <n v="0"/>
    <n v="185"/>
    <n v="13"/>
    <n v="0"/>
    <n v="162"/>
    <n v="16721"/>
    <n v="1411"/>
    <n v="41009"/>
    <n v="29185"/>
    <n v="4430"/>
    <n v="57930"/>
    <n v="0"/>
    <n v="0"/>
    <n v="0"/>
    <n v="0.7319955895236081"/>
    <s v="202431&quot;1930-1934&quot;"/>
  </r>
  <r>
    <n v="202431"/>
    <n v="226075"/>
    <n v="182815"/>
    <n v="43260"/>
    <x v="2"/>
    <n v="14"/>
    <n v="0"/>
    <n v="222"/>
    <n v="12"/>
    <n v="0"/>
    <n v="195"/>
    <n v="30854"/>
    <n v="1638"/>
    <n v="46324"/>
    <n v="49818"/>
    <n v="5132"/>
    <n v="63773"/>
    <n v="0"/>
    <n v="0"/>
    <n v="0"/>
    <n v="0.80864757270817211"/>
    <s v="202431&quot;1935-1939&quot;"/>
  </r>
  <r>
    <n v="202431"/>
    <n v="401112"/>
    <n v="340652"/>
    <n v="60460"/>
    <x v="3"/>
    <n v="43"/>
    <n v="1"/>
    <n v="258"/>
    <n v="39"/>
    <n v="1"/>
    <n v="223"/>
    <n v="56033"/>
    <n v="1712"/>
    <n v="50811"/>
    <n v="90508"/>
    <n v="6352"/>
    <n v="71200"/>
    <n v="0"/>
    <n v="0"/>
    <n v="0"/>
    <n v="0.84926903209078763"/>
    <s v="202431&quot;1940-1944&quot;"/>
  </r>
  <r>
    <n v="202431"/>
    <n v="596779"/>
    <n v="515584"/>
    <n v="81195"/>
    <x v="4"/>
    <n v="47"/>
    <n v="0"/>
    <n v="282"/>
    <n v="44"/>
    <n v="0"/>
    <n v="243"/>
    <n v="83293"/>
    <n v="1416"/>
    <n v="46680"/>
    <n v="136336"/>
    <n v="5879"/>
    <n v="67395"/>
    <n v="0"/>
    <n v="0"/>
    <n v="0"/>
    <n v="0.86394460931098449"/>
    <s v="202431&quot;1945-1949&quot;"/>
  </r>
  <r>
    <n v="202431"/>
    <n v="672876"/>
    <n v="577844"/>
    <n v="95032"/>
    <x v="5"/>
    <n v="57"/>
    <n v="0"/>
    <n v="192"/>
    <n v="51"/>
    <n v="0"/>
    <n v="157"/>
    <n v="93193"/>
    <n v="780"/>
    <n v="31957"/>
    <n v="160721"/>
    <n v="3889"/>
    <n v="48480"/>
    <n v="0"/>
    <n v="0"/>
    <n v="0"/>
    <n v="0.8587674400632509"/>
    <s v="202431&quot;1950-1954&quot;"/>
  </r>
  <r>
    <n v="202431"/>
    <n v="648236"/>
    <n v="542063"/>
    <n v="106173"/>
    <x v="6"/>
    <n v="40"/>
    <n v="0"/>
    <n v="129"/>
    <n v="36"/>
    <n v="0"/>
    <n v="107"/>
    <n v="95718"/>
    <n v="315"/>
    <n v="18471"/>
    <n v="177702"/>
    <n v="2096"/>
    <n v="29969"/>
    <n v="0"/>
    <n v="0"/>
    <n v="0"/>
    <n v="0.83621242880679258"/>
    <s v="202431&quot;1955-1959&quot;"/>
  </r>
  <r>
    <n v="202431"/>
    <n v="665654"/>
    <n v="531015"/>
    <n v="134639"/>
    <x v="7"/>
    <n v="34"/>
    <n v="0"/>
    <n v="74"/>
    <n v="29"/>
    <n v="0"/>
    <n v="54"/>
    <n v="123337"/>
    <n v="161"/>
    <n v="10501"/>
    <n v="239513"/>
    <n v="1069"/>
    <n v="18093"/>
    <n v="0"/>
    <n v="0"/>
    <n v="0"/>
    <n v="0.79773425833841605"/>
    <s v="202431&quot;1960-1964&quot;"/>
  </r>
  <r>
    <n v="202431"/>
    <n v="706825"/>
    <n v="547830"/>
    <n v="158995"/>
    <x v="8"/>
    <n v="45"/>
    <n v="0"/>
    <n v="58"/>
    <n v="37"/>
    <n v="0"/>
    <n v="41"/>
    <n v="136148"/>
    <n v="80"/>
    <n v="6753"/>
    <n v="273972"/>
    <n v="575"/>
    <n v="11815"/>
    <n v="0"/>
    <n v="0"/>
    <n v="0"/>
    <n v="0.77505747532981994"/>
    <s v="202431&quot;1965-1969&quot;"/>
  </r>
  <r>
    <n v="202431"/>
    <n v="869150"/>
    <n v="663538"/>
    <n v="205612"/>
    <x v="9"/>
    <n v="42"/>
    <n v="0"/>
    <n v="36"/>
    <n v="35"/>
    <n v="0"/>
    <n v="25"/>
    <n v="177383"/>
    <n v="44"/>
    <n v="4674"/>
    <n v="358847"/>
    <n v="371"/>
    <n v="8447"/>
    <n v="0"/>
    <n v="0"/>
    <n v="0"/>
    <n v="0.76343323937180008"/>
    <s v="202431&quot;1970-1974&quot;"/>
  </r>
  <r>
    <n v="202431"/>
    <n v="956530"/>
    <n v="707849"/>
    <n v="248681"/>
    <x v="10"/>
    <n v="45"/>
    <n v="0"/>
    <n v="17"/>
    <n v="35"/>
    <n v="0"/>
    <n v="11"/>
    <n v="208671"/>
    <n v="31"/>
    <n v="3018"/>
    <n v="421499"/>
    <n v="205"/>
    <n v="5703"/>
    <n v="0"/>
    <n v="0"/>
    <n v="0"/>
    <n v="0.74001756348467895"/>
    <s v="202431&quot;1975-1979&quot;"/>
  </r>
  <r>
    <n v="202431"/>
    <n v="781988"/>
    <n v="541671"/>
    <n v="240317"/>
    <x v="11"/>
    <n v="35"/>
    <n v="0"/>
    <n v="17"/>
    <n v="27"/>
    <n v="0"/>
    <n v="11"/>
    <n v="166473"/>
    <n v="9"/>
    <n v="1541"/>
    <n v="354800"/>
    <n v="90"/>
    <n v="3049"/>
    <n v="0"/>
    <n v="0"/>
    <n v="0"/>
    <n v="0.69268454247379752"/>
    <s v="202431&quot;1980-1984&quot;"/>
  </r>
  <r>
    <n v="202431"/>
    <n v="739558"/>
    <n v="485888"/>
    <n v="253670"/>
    <x v="12"/>
    <n v="38"/>
    <n v="0"/>
    <n v="7"/>
    <n v="27"/>
    <n v="0"/>
    <n v="6"/>
    <n v="142496"/>
    <n v="4"/>
    <n v="917"/>
    <n v="326079"/>
    <n v="56"/>
    <n v="2037"/>
    <n v="0"/>
    <n v="0"/>
    <n v="0"/>
    <n v="0.65699782843265842"/>
    <s v="202431&quot;1985-1989&quot;"/>
  </r>
  <r>
    <n v="202431"/>
    <n v="693842"/>
    <n v="441604"/>
    <n v="252238"/>
    <x v="13"/>
    <n v="36"/>
    <n v="0"/>
    <n v="9"/>
    <n v="30"/>
    <n v="0"/>
    <n v="4"/>
    <n v="125771"/>
    <n v="2"/>
    <n v="605"/>
    <n v="302482"/>
    <n v="27"/>
    <n v="1298"/>
    <n v="0"/>
    <n v="0"/>
    <n v="0"/>
    <n v="0.63646190343046405"/>
    <s v="202431&quot;1990-1994&quot;"/>
  </r>
  <r>
    <n v="202431"/>
    <n v="525826"/>
    <n v="351792"/>
    <n v="174034"/>
    <x v="14"/>
    <n v="32"/>
    <n v="0"/>
    <n v="6"/>
    <n v="27"/>
    <n v="0"/>
    <n v="4"/>
    <n v="94630"/>
    <n v="3"/>
    <n v="402"/>
    <n v="221516"/>
    <n v="13"/>
    <n v="767"/>
    <n v="0"/>
    <n v="0"/>
    <n v="0"/>
    <n v="0.66902739689555102"/>
    <s v="202431&quot;1995-1999&quot;"/>
  </r>
  <r>
    <n v="202431"/>
    <n v="511510"/>
    <n v="358317"/>
    <n v="153193"/>
    <x v="15"/>
    <n v="26"/>
    <n v="0"/>
    <n v="5"/>
    <n v="23"/>
    <n v="0"/>
    <n v="3"/>
    <n v="99610"/>
    <n v="0"/>
    <n v="352"/>
    <n v="219925"/>
    <n v="6"/>
    <n v="648"/>
    <n v="0"/>
    <n v="0"/>
    <n v="0"/>
    <n v="0.70050829895798716"/>
    <s v="202431&quot;2000-2004&quot;"/>
  </r>
  <r>
    <n v="202431"/>
    <n v="587704"/>
    <n v="285187"/>
    <n v="302517"/>
    <x v="16"/>
    <n v="3"/>
    <n v="0"/>
    <n v="5"/>
    <n v="2"/>
    <n v="0"/>
    <n v="3"/>
    <n v="82273"/>
    <n v="0"/>
    <n v="110"/>
    <n v="292703"/>
    <n v="0"/>
    <n v="304"/>
    <n v="0"/>
    <n v="0"/>
    <n v="0"/>
    <n v="0.48525618338483317"/>
    <s v="202431&quot;2005-2009&quot;"/>
  </r>
  <r>
    <n v="202431"/>
    <n v="560087"/>
    <n v="52703"/>
    <n v="507384"/>
    <x v="17"/>
    <n v="4"/>
    <n v="0"/>
    <n v="2"/>
    <n v="0"/>
    <n v="0"/>
    <n v="0"/>
    <n v="8115"/>
    <n v="0"/>
    <n v="3"/>
    <n v="275996"/>
    <n v="5"/>
    <n v="163"/>
    <n v="0"/>
    <s v="NULL"/>
    <n v="0"/>
    <n v="9.4097881222024435E-2"/>
    <s v="202431&quot;2010-2014&quot;"/>
  </r>
  <r>
    <n v="202431"/>
    <n v="472393"/>
    <n v="10058"/>
    <n v="462335"/>
    <x v="18"/>
    <n v="3"/>
    <n v="0"/>
    <n v="0"/>
    <n v="0"/>
    <n v="0"/>
    <n v="0"/>
    <n v="1180"/>
    <n v="0"/>
    <n v="2"/>
    <n v="145787"/>
    <n v="5"/>
    <n v="184"/>
    <n v="0"/>
    <s v="NULL"/>
    <n v="0"/>
    <n v="2.1291594075272074E-2"/>
    <s v="202431&quot;2015-2019&quot;"/>
  </r>
  <r>
    <n v="202431"/>
    <n v="163736"/>
    <n v="106"/>
    <n v="163630"/>
    <x v="19"/>
    <n v="15"/>
    <n v="0"/>
    <n v="0"/>
    <n v="0"/>
    <n v="0"/>
    <n v="0"/>
    <n v="6"/>
    <n v="0"/>
    <n v="2"/>
    <n v="35522"/>
    <n v="3"/>
    <n v="334"/>
    <n v="0"/>
    <s v="NULL"/>
    <n v="0"/>
    <n v="6.4738359310108958E-4"/>
    <s v="202431&quot;2020-2024&quot;"/>
  </r>
  <r>
    <n v="202052"/>
    <n v="45726"/>
    <n v="2"/>
    <n v="45724"/>
    <x v="0"/>
    <n v="239"/>
    <n v="54"/>
    <n v="211"/>
    <n v="0"/>
    <n v="0"/>
    <n v="0"/>
    <n v="0"/>
    <n v="0"/>
    <n v="0"/>
    <n v="239"/>
    <n v="54"/>
    <n v="211"/>
    <n v="0.17991631799163199"/>
    <s v="NULL"/>
    <n v="0.17991631799163199"/>
    <n v="4.3738791934566766E-5"/>
    <s v="202052&quot;1925-1929&quot;"/>
  </r>
  <r>
    <n v="202053"/>
    <n v="45726"/>
    <n v="170"/>
    <n v="45556"/>
    <x v="0"/>
    <n v="325"/>
    <n v="53"/>
    <n v="238"/>
    <n v="0"/>
    <n v="0"/>
    <n v="0"/>
    <n v="0"/>
    <n v="0"/>
    <n v="0"/>
    <n v="564"/>
    <n v="107"/>
    <n v="449"/>
    <n v="0.261538461538462"/>
    <s v="NULL"/>
    <n v="0.25846153846153802"/>
    <n v="3.7177973144381753E-3"/>
    <s v="202053&quot;1925-1929&quot;"/>
  </r>
  <r>
    <n v="202101"/>
    <n v="45726"/>
    <n v="537"/>
    <n v="45189"/>
    <x v="0"/>
    <n v="427"/>
    <n v="84"/>
    <n v="282"/>
    <n v="1"/>
    <n v="0"/>
    <n v="4"/>
    <n v="1"/>
    <n v="0"/>
    <n v="4"/>
    <n v="991"/>
    <n v="191"/>
    <n v="731"/>
    <n v="0.20374707259953201"/>
    <n v="0"/>
    <n v="0.20422535211267601"/>
    <n v="1.1743865634431177E-2"/>
    <s v="202101&quot;1925-1929&quot;"/>
  </r>
  <r>
    <n v="202102"/>
    <n v="45726"/>
    <n v="2535"/>
    <n v="43191"/>
    <x v="0"/>
    <n v="302"/>
    <n v="73"/>
    <n v="263"/>
    <n v="7"/>
    <n v="1"/>
    <n v="1"/>
    <n v="8"/>
    <n v="1"/>
    <n v="5"/>
    <n v="1293"/>
    <n v="264"/>
    <n v="994"/>
    <n v="0.20860927152317901"/>
    <n v="0.14285714285714299"/>
    <n v="0.210169491525424"/>
    <n v="5.5438918777063376E-2"/>
    <s v="202102&quot;1925-1929&quot;"/>
  </r>
  <r>
    <n v="202103"/>
    <n v="45726"/>
    <n v="6020"/>
    <n v="39706"/>
    <x v="0"/>
    <n v="293"/>
    <n v="70"/>
    <n v="274"/>
    <n v="32"/>
    <n v="1"/>
    <n v="17"/>
    <n v="40"/>
    <n v="2"/>
    <n v="22"/>
    <n v="1586"/>
    <n v="334"/>
    <n v="1268"/>
    <n v="0.208191126279863"/>
    <n v="0.1875"/>
    <n v="0.20306513409961699"/>
    <n v="0.13165376372304596"/>
    <s v="202103&quot;1925-1929&quot;"/>
  </r>
  <r>
    <n v="202104"/>
    <n v="45726"/>
    <n v="8940"/>
    <n v="36786"/>
    <x v="0"/>
    <n v="271"/>
    <n v="55"/>
    <n v="258"/>
    <n v="66"/>
    <n v="9"/>
    <n v="39"/>
    <n v="106"/>
    <n v="11"/>
    <n v="61"/>
    <n v="1857"/>
    <n v="389"/>
    <n v="1526"/>
    <n v="0.25830258302582998"/>
    <n v="0.15151515151515199"/>
    <n v="0.292682926829268"/>
    <n v="0.19551239994751346"/>
    <s v="202104&quot;1925-1929&quot;"/>
  </r>
  <r>
    <n v="202105"/>
    <n v="45726"/>
    <n v="10742"/>
    <n v="34984"/>
    <x v="0"/>
    <n v="218"/>
    <n v="55"/>
    <n v="232"/>
    <n v="36"/>
    <n v="5"/>
    <n v="28"/>
    <n v="142"/>
    <n v="16"/>
    <n v="89"/>
    <n v="2075"/>
    <n v="444"/>
    <n v="1758"/>
    <n v="0.25229357798165097"/>
    <n v="5.5555555555555601E-2"/>
    <n v="0.29120879120879101"/>
    <n v="0.23492105148055811"/>
    <s v="202105&quot;1925-1929&quot;"/>
  </r>
  <r>
    <n v="202106"/>
    <n v="45726"/>
    <n v="12730"/>
    <n v="32996"/>
    <x v="0"/>
    <n v="175"/>
    <n v="55"/>
    <n v="217"/>
    <n v="52"/>
    <n v="9"/>
    <n v="55"/>
    <n v="194"/>
    <n v="25"/>
    <n v="144"/>
    <n v="2250"/>
    <n v="499"/>
    <n v="1975"/>
    <n v="0.28000000000000003"/>
    <n v="0.17307692307692299"/>
    <n v="0.32520325203251998"/>
    <n v="0.27839741066351748"/>
    <s v="202106&quot;1925-1929&quot;"/>
  </r>
  <r>
    <n v="202107"/>
    <n v="45726"/>
    <n v="14822"/>
    <n v="30904"/>
    <x v="0"/>
    <n v="180"/>
    <n v="59"/>
    <n v="240"/>
    <n v="51"/>
    <n v="6"/>
    <n v="44"/>
    <n v="245"/>
    <n v="31"/>
    <n v="188"/>
    <n v="2430"/>
    <n v="558"/>
    <n v="2215"/>
    <n v="0.28888888888888897"/>
    <n v="0.13725490196078399"/>
    <n v="0.34883720930232598"/>
    <n v="0.32414818702707432"/>
    <s v="202107&quot;1925-1929&quot;"/>
  </r>
  <r>
    <n v="202108"/>
    <n v="45726"/>
    <n v="16697"/>
    <n v="29029"/>
    <x v="0"/>
    <n v="215"/>
    <n v="47"/>
    <n v="224"/>
    <n v="60"/>
    <n v="6"/>
    <n v="57"/>
    <n v="305"/>
    <n v="37"/>
    <n v="245"/>
    <n v="2645"/>
    <n v="605"/>
    <n v="2439"/>
    <n v="0.26976744186046497"/>
    <n v="0.2"/>
    <n v="0.29032258064516098"/>
    <n v="0.36515330446573063"/>
    <s v="202108&quot;1925-1929&quot;"/>
  </r>
  <r>
    <n v="202109"/>
    <n v="45726"/>
    <n v="18616"/>
    <n v="27110"/>
    <x v="0"/>
    <n v="188"/>
    <n v="61"/>
    <n v="247"/>
    <n v="47"/>
    <n v="14"/>
    <n v="66"/>
    <n v="352"/>
    <n v="51"/>
    <n v="311"/>
    <n v="2833"/>
    <n v="666"/>
    <n v="2686"/>
    <n v="0.32446808510638298"/>
    <n v="0.21276595744680901"/>
    <n v="0.35460992907801397"/>
    <n v="0.40712067532694746"/>
    <s v="202109&quot;1925-1929&quot;"/>
  </r>
  <r>
    <n v="202110"/>
    <n v="45726"/>
    <n v="20174"/>
    <n v="25552"/>
    <x v="0"/>
    <n v="158"/>
    <n v="60"/>
    <n v="241"/>
    <n v="45"/>
    <n v="12"/>
    <n v="75"/>
    <n v="397"/>
    <n v="63"/>
    <n v="386"/>
    <n v="2991"/>
    <n v="726"/>
    <n v="2927"/>
    <n v="0.284810126582279"/>
    <n v="0.28888888888888897"/>
    <n v="0.28318584070796499"/>
    <n v="0.44119319424397496"/>
    <s v="202110&quot;1925-1929&quot;"/>
  </r>
  <r>
    <n v="202111"/>
    <n v="45726"/>
    <n v="21176"/>
    <n v="24550"/>
    <x v="0"/>
    <n v="160"/>
    <n v="38"/>
    <n v="211"/>
    <n v="51"/>
    <n v="8"/>
    <n v="72"/>
    <n v="448"/>
    <n v="71"/>
    <n v="458"/>
    <n v="3151"/>
    <n v="764"/>
    <n v="3138"/>
    <n v="0.33750000000000002"/>
    <n v="0.21568627450980399"/>
    <n v="0.394495412844037"/>
    <n v="0.46310632900319293"/>
    <s v="202111&quot;1925-1929&quot;"/>
  </r>
  <r>
    <n v="202112"/>
    <n v="45726"/>
    <n v="21868"/>
    <n v="23858"/>
    <x v="0"/>
    <n v="104"/>
    <n v="52"/>
    <n v="193"/>
    <n v="35"/>
    <n v="12"/>
    <n v="67"/>
    <n v="483"/>
    <n v="83"/>
    <n v="525"/>
    <n v="3255"/>
    <n v="816"/>
    <n v="3331"/>
    <n v="0.355769230769231"/>
    <n v="0.25714285714285701"/>
    <n v="0.405797101449275"/>
    <n v="0.47823995101255301"/>
    <s v="202112&quot;1925-1929&quot;"/>
  </r>
  <r>
    <n v="202113"/>
    <n v="45726"/>
    <n v="22471"/>
    <n v="23255"/>
    <x v="0"/>
    <n v="74"/>
    <n v="41"/>
    <n v="198"/>
    <n v="24"/>
    <n v="9"/>
    <n v="78"/>
    <n v="507"/>
    <n v="92"/>
    <n v="603"/>
    <n v="3329"/>
    <n v="857"/>
    <n v="3529"/>
    <n v="0.337837837837838"/>
    <n v="0.16666666666666699"/>
    <n v="0.42"/>
    <n v="0.49142719678082492"/>
    <s v="202113&quot;1925-1929&quot;"/>
  </r>
  <r>
    <n v="202114"/>
    <n v="45726"/>
    <n v="23172"/>
    <n v="22554"/>
    <x v="0"/>
    <n v="69"/>
    <n v="28"/>
    <n v="185"/>
    <n v="24"/>
    <n v="4"/>
    <n v="75"/>
    <n v="531"/>
    <n v="96"/>
    <n v="678"/>
    <n v="3398"/>
    <n v="885"/>
    <n v="3714"/>
    <n v="0.31884057971014501"/>
    <n v="0.25"/>
    <n v="0.35555555555555601"/>
    <n v="0.50675764335389062"/>
    <s v="202114&quot;1925-1929&quot;"/>
  </r>
  <r>
    <n v="202115"/>
    <n v="45726"/>
    <n v="23775"/>
    <n v="21951"/>
    <x v="0"/>
    <n v="60"/>
    <n v="18"/>
    <n v="165"/>
    <n v="21"/>
    <n v="6"/>
    <n v="72"/>
    <n v="552"/>
    <n v="102"/>
    <n v="750"/>
    <n v="3458"/>
    <n v="903"/>
    <n v="3879"/>
    <n v="0.38333333333333303"/>
    <n v="0.38095238095238099"/>
    <n v="0.38461538461538503"/>
    <n v="0.51994488912216241"/>
    <s v="202115&quot;1925-1929&quot;"/>
  </r>
  <r>
    <n v="202116"/>
    <n v="45726"/>
    <n v="24254"/>
    <n v="21472"/>
    <x v="0"/>
    <n v="29"/>
    <n v="16"/>
    <n v="161"/>
    <n v="9"/>
    <n v="6"/>
    <n v="75"/>
    <n v="561"/>
    <n v="108"/>
    <n v="825"/>
    <n v="3487"/>
    <n v="919"/>
    <n v="4040"/>
    <n v="0.27586206896551702"/>
    <n v="0.22222222222222199"/>
    <n v="0.25"/>
    <n v="0.53042032979049114"/>
    <s v="202116&quot;1925-1929&quot;"/>
  </r>
  <r>
    <n v="202117"/>
    <n v="45726"/>
    <n v="24670"/>
    <n v="21056"/>
    <x v="0"/>
    <n v="37"/>
    <n v="12"/>
    <n v="156"/>
    <n v="11"/>
    <n v="6"/>
    <n v="75"/>
    <n v="572"/>
    <n v="114"/>
    <n v="900"/>
    <n v="3524"/>
    <n v="931"/>
    <n v="4196"/>
    <n v="0.27027027027027001"/>
    <n v="0.18181818181818199"/>
    <n v="0.30769230769230799"/>
    <n v="0.53951799851288107"/>
    <s v="202117&quot;1925-1929&quot;"/>
  </r>
  <r>
    <n v="202118"/>
    <n v="45726"/>
    <n v="25031"/>
    <n v="20695"/>
    <x v="0"/>
    <n v="27"/>
    <n v="12"/>
    <n v="174"/>
    <n v="9"/>
    <n v="0"/>
    <n v="89"/>
    <n v="581"/>
    <n v="114"/>
    <n v="989"/>
    <n v="3551"/>
    <n v="943"/>
    <n v="4370"/>
    <n v="0.37037037037037002"/>
    <n v="0.11111111111111099"/>
    <n v="0.5"/>
    <n v="0.54741285045707033"/>
    <s v="202118&quot;1925-1929&quot;"/>
  </r>
  <r>
    <n v="202119"/>
    <n v="45726"/>
    <n v="25400"/>
    <n v="20326"/>
    <x v="0"/>
    <n v="19"/>
    <n v="7"/>
    <n v="153"/>
    <n v="4"/>
    <n v="0"/>
    <n v="74"/>
    <n v="585"/>
    <n v="114"/>
    <n v="1063"/>
    <n v="3570"/>
    <n v="950"/>
    <n v="4523"/>
    <n v="0.26315789473684198"/>
    <n v="0.25"/>
    <n v="0.266666666666667"/>
    <n v="0.55548265756899795"/>
    <s v="202119&quot;1925-1929&quot;"/>
  </r>
  <r>
    <n v="202120"/>
    <n v="45726"/>
    <n v="25654"/>
    <n v="20072"/>
    <x v="0"/>
    <n v="15"/>
    <n v="4"/>
    <n v="152"/>
    <n v="6"/>
    <n v="1"/>
    <n v="83"/>
    <n v="591"/>
    <n v="115"/>
    <n v="1146"/>
    <n v="3585"/>
    <n v="954"/>
    <n v="4675"/>
    <n v="0.133333333333333"/>
    <n v="0.16666666666666699"/>
    <n v="0.11111111111111099"/>
    <n v="0.5610374841446879"/>
    <s v="202120&quot;1925-1929&quot;"/>
  </r>
  <r>
    <n v="202121"/>
    <n v="45726"/>
    <n v="25890"/>
    <n v="19836"/>
    <x v="0"/>
    <n v="5"/>
    <n v="3"/>
    <n v="152"/>
    <n v="2"/>
    <n v="2"/>
    <n v="98"/>
    <n v="593"/>
    <n v="117"/>
    <n v="1244"/>
    <n v="3590"/>
    <n v="957"/>
    <n v="4827"/>
    <n v="0"/>
    <n v="0"/>
    <n v="0"/>
    <n v="0.56619866159296683"/>
    <s v="202121&quot;1925-1929&quot;"/>
  </r>
  <r>
    <n v="202122"/>
    <n v="45726"/>
    <n v="26080"/>
    <n v="19646"/>
    <x v="0"/>
    <n v="6"/>
    <n v="1"/>
    <n v="142"/>
    <n v="3"/>
    <n v="1"/>
    <n v="86"/>
    <n v="596"/>
    <n v="118"/>
    <n v="1330"/>
    <n v="3596"/>
    <n v="958"/>
    <n v="4969"/>
    <n v="0.5"/>
    <n v="0.33333333333333298"/>
    <n v="0.66666666666666696"/>
    <n v="0.57035384682675061"/>
    <s v="202122&quot;1925-1929&quot;"/>
  </r>
  <r>
    <n v="202123"/>
    <n v="45726"/>
    <n v="26281"/>
    <n v="19445"/>
    <x v="0"/>
    <n v="3"/>
    <n v="3"/>
    <n v="151"/>
    <n v="1"/>
    <n v="0"/>
    <n v="91"/>
    <n v="597"/>
    <n v="118"/>
    <n v="1421"/>
    <n v="3599"/>
    <n v="961"/>
    <n v="5120"/>
    <n v="0.66666666666666696"/>
    <n v="0"/>
    <n v="1"/>
    <n v="0.57474959541617465"/>
    <s v="202123&quot;1925-1929&quot;"/>
  </r>
  <r>
    <n v="202124"/>
    <n v="45726"/>
    <n v="26406"/>
    <n v="19320"/>
    <x v="0"/>
    <n v="2"/>
    <n v="0"/>
    <n v="161"/>
    <n v="1"/>
    <n v="0"/>
    <n v="96"/>
    <n v="598"/>
    <n v="118"/>
    <n v="1517"/>
    <n v="3601"/>
    <n v="961"/>
    <n v="5281"/>
    <n v="0"/>
    <n v="0"/>
    <n v="0"/>
    <n v="0.57748326991208498"/>
    <s v="202124&quot;1925-1929&quot;"/>
  </r>
  <r>
    <n v="202125"/>
    <n v="45726"/>
    <n v="26496"/>
    <n v="19230"/>
    <x v="0"/>
    <n v="3"/>
    <n v="0"/>
    <n v="170"/>
    <n v="2"/>
    <n v="0"/>
    <n v="110"/>
    <n v="600"/>
    <n v="118"/>
    <n v="1627"/>
    <n v="3604"/>
    <n v="961"/>
    <n v="5451"/>
    <n v="0.33333333333333298"/>
    <n v="0.5"/>
    <n v="0"/>
    <n v="0.57945151554914054"/>
    <s v="202125&quot;1925-1929&quot;"/>
  </r>
  <r>
    <n v="202126"/>
    <n v="45726"/>
    <n v="26581"/>
    <n v="19145"/>
    <x v="0"/>
    <n v="0"/>
    <n v="1"/>
    <n v="130"/>
    <n v="0"/>
    <n v="1"/>
    <n v="88"/>
    <n v="600"/>
    <n v="119"/>
    <n v="1715"/>
    <n v="3604"/>
    <n v="962"/>
    <n v="5581"/>
    <s v="NULL"/>
    <s v="NULL"/>
    <s v="NULL"/>
    <n v="0.58131041420635965"/>
    <s v="202126&quot;1925-1929&quot;"/>
  </r>
  <r>
    <n v="202127"/>
    <n v="45726"/>
    <n v="26625"/>
    <n v="19101"/>
    <x v="0"/>
    <n v="2"/>
    <n v="0"/>
    <n v="137"/>
    <n v="1"/>
    <n v="0"/>
    <n v="98"/>
    <n v="601"/>
    <n v="119"/>
    <n v="1813"/>
    <n v="3606"/>
    <n v="962"/>
    <n v="5718"/>
    <n v="0"/>
    <n v="0"/>
    <n v="0"/>
    <n v="0.58227266762892005"/>
    <s v="202127&quot;1925-1929&quot;"/>
  </r>
  <r>
    <n v="202128"/>
    <n v="45726"/>
    <n v="26695"/>
    <n v="19031"/>
    <x v="0"/>
    <n v="0"/>
    <n v="0"/>
    <n v="153"/>
    <n v="0"/>
    <n v="0"/>
    <n v="90"/>
    <n v="601"/>
    <n v="119"/>
    <n v="1903"/>
    <n v="3606"/>
    <n v="962"/>
    <n v="5871"/>
    <s v="NULL"/>
    <s v="NULL"/>
    <s v="NULL"/>
    <n v="0.58380352534662994"/>
    <s v="202128&quot;1925-1929&quot;"/>
  </r>
  <r>
    <n v="202129"/>
    <n v="45726"/>
    <n v="26758"/>
    <n v="18968"/>
    <x v="0"/>
    <n v="1"/>
    <n v="0"/>
    <n v="131"/>
    <n v="0"/>
    <n v="0"/>
    <n v="92"/>
    <n v="601"/>
    <n v="119"/>
    <n v="1995"/>
    <n v="3607"/>
    <n v="962"/>
    <n v="6002"/>
    <n v="0"/>
    <s v="NULL"/>
    <n v="0"/>
    <n v="0.58518129729256874"/>
    <s v="202129&quot;1925-1929&quot;"/>
  </r>
  <r>
    <n v="202130"/>
    <n v="45726"/>
    <n v="26825"/>
    <n v="18901"/>
    <x v="0"/>
    <n v="0"/>
    <n v="0"/>
    <n v="156"/>
    <n v="0"/>
    <n v="0"/>
    <n v="102"/>
    <n v="601"/>
    <n v="119"/>
    <n v="2097"/>
    <n v="3607"/>
    <n v="962"/>
    <n v="6158"/>
    <s v="NULL"/>
    <s v="NULL"/>
    <s v="NULL"/>
    <n v="0.58664654682237671"/>
    <s v="202130&quot;1925-1929&quot;"/>
  </r>
  <r>
    <n v="202131"/>
    <n v="45726"/>
    <n v="26879"/>
    <n v="18847"/>
    <x v="0"/>
    <n v="0"/>
    <n v="0"/>
    <n v="136"/>
    <n v="0"/>
    <n v="0"/>
    <n v="88"/>
    <n v="601"/>
    <n v="119"/>
    <n v="2185"/>
    <n v="3607"/>
    <n v="962"/>
    <n v="6294"/>
    <s v="NULL"/>
    <s v="NULL"/>
    <s v="NULL"/>
    <n v="0.58782749420461011"/>
    <s v="202131&quot;1925-1929&quot;"/>
  </r>
  <r>
    <n v="202132"/>
    <n v="45726"/>
    <n v="26944"/>
    <n v="18782"/>
    <x v="0"/>
    <n v="1"/>
    <n v="0"/>
    <n v="163"/>
    <n v="1"/>
    <n v="0"/>
    <n v="112"/>
    <n v="602"/>
    <n v="119"/>
    <n v="2297"/>
    <n v="3608"/>
    <n v="962"/>
    <n v="6457"/>
    <n v="0"/>
    <n v="0"/>
    <s v="NULL"/>
    <n v="0.58924900494248345"/>
    <s v="202132&quot;1925-1929&quot;"/>
  </r>
  <r>
    <n v="202133"/>
    <n v="45726"/>
    <n v="27002"/>
    <n v="18724"/>
    <x v="0"/>
    <n v="3"/>
    <n v="0"/>
    <n v="150"/>
    <n v="1"/>
    <n v="0"/>
    <n v="100"/>
    <n v="603"/>
    <n v="119"/>
    <n v="2397"/>
    <n v="3611"/>
    <n v="962"/>
    <n v="6607"/>
    <n v="0"/>
    <n v="0"/>
    <n v="0"/>
    <n v="0.59051742990858591"/>
    <s v="202133&quot;1925-1929&quot;"/>
  </r>
  <r>
    <n v="202134"/>
    <n v="45726"/>
    <n v="27052"/>
    <n v="18674"/>
    <x v="0"/>
    <n v="4"/>
    <n v="1"/>
    <n v="138"/>
    <n v="3"/>
    <n v="0"/>
    <n v="101"/>
    <n v="606"/>
    <n v="119"/>
    <n v="2498"/>
    <n v="3615"/>
    <n v="963"/>
    <n v="6745"/>
    <n v="0.5"/>
    <n v="0.33333333333333298"/>
    <n v="1"/>
    <n v="0.59161089970695013"/>
    <s v="202134&quot;1925-1929&quot;"/>
  </r>
  <r>
    <n v="202135"/>
    <n v="45726"/>
    <n v="27094"/>
    <n v="18632"/>
    <x v="0"/>
    <n v="4"/>
    <n v="0"/>
    <n v="153"/>
    <n v="3"/>
    <n v="0"/>
    <n v="103"/>
    <n v="609"/>
    <n v="119"/>
    <n v="2601"/>
    <n v="3619"/>
    <n v="963"/>
    <n v="6898"/>
    <n v="0.25"/>
    <n v="0.33333333333333298"/>
    <n v="0"/>
    <n v="0.592529414337576"/>
    <s v="202135&quot;1925-1929&quot;"/>
  </r>
  <r>
    <n v="202136"/>
    <n v="45726"/>
    <n v="27133"/>
    <n v="18593"/>
    <x v="0"/>
    <n v="2"/>
    <n v="1"/>
    <n v="170"/>
    <n v="1"/>
    <n v="1"/>
    <n v="116"/>
    <n v="610"/>
    <n v="120"/>
    <n v="2717"/>
    <n v="3621"/>
    <n v="964"/>
    <n v="7068"/>
    <n v="0.5"/>
    <n v="0"/>
    <n v="1"/>
    <n v="0.59338232078030007"/>
    <s v="202136&quot;1925-1929&quot;"/>
  </r>
  <r>
    <n v="202137"/>
    <n v="45726"/>
    <n v="27165"/>
    <n v="18561"/>
    <x v="0"/>
    <n v="1"/>
    <n v="1"/>
    <n v="166"/>
    <n v="1"/>
    <n v="0"/>
    <n v="116"/>
    <n v="611"/>
    <n v="120"/>
    <n v="2833"/>
    <n v="3622"/>
    <n v="965"/>
    <n v="7234"/>
    <n v="1"/>
    <n v="1"/>
    <s v="NULL"/>
    <n v="0.59408214145125315"/>
    <s v="202137&quot;1925-1929&quot;"/>
  </r>
  <r>
    <n v="202138"/>
    <n v="45726"/>
    <n v="27194"/>
    <n v="18532"/>
    <x v="0"/>
    <n v="9"/>
    <n v="3"/>
    <n v="142"/>
    <n v="5"/>
    <n v="2"/>
    <n v="98"/>
    <n v="616"/>
    <n v="122"/>
    <n v="2931"/>
    <n v="3631"/>
    <n v="968"/>
    <n v="7376"/>
    <n v="0.11111111111111099"/>
    <n v="0"/>
    <n v="0.25"/>
    <n v="0.59471635393430433"/>
    <s v="202138&quot;1925-1929&quot;"/>
  </r>
  <r>
    <n v="202139"/>
    <n v="45726"/>
    <n v="27218"/>
    <n v="18508"/>
    <x v="0"/>
    <n v="7"/>
    <n v="0"/>
    <n v="157"/>
    <n v="2"/>
    <n v="0"/>
    <n v="112"/>
    <n v="618"/>
    <n v="122"/>
    <n v="3043"/>
    <n v="3638"/>
    <n v="968"/>
    <n v="7533"/>
    <n v="0.14285714285714299"/>
    <n v="0"/>
    <n v="0.2"/>
    <n v="0.59524121943751918"/>
    <s v="202139&quot;1925-1929&quot;"/>
  </r>
  <r>
    <n v="202140"/>
    <n v="45726"/>
    <n v="27243"/>
    <n v="18483"/>
    <x v="0"/>
    <n v="15"/>
    <n v="2"/>
    <n v="134"/>
    <n v="14"/>
    <n v="1"/>
    <n v="95"/>
    <n v="632"/>
    <n v="123"/>
    <n v="3138"/>
    <n v="3653"/>
    <n v="970"/>
    <n v="7667"/>
    <n v="0.2"/>
    <n v="0.14285714285714299"/>
    <n v="1"/>
    <n v="0.59578795433670118"/>
    <s v="202140&quot;1925-1929&quot;"/>
  </r>
  <r>
    <n v="202141"/>
    <n v="45726"/>
    <n v="27269"/>
    <n v="18457"/>
    <x v="0"/>
    <n v="30"/>
    <n v="2"/>
    <n v="163"/>
    <n v="19"/>
    <n v="1"/>
    <n v="109"/>
    <n v="651"/>
    <n v="124"/>
    <n v="3247"/>
    <n v="3683"/>
    <n v="972"/>
    <n v="7830"/>
    <n v="0.2"/>
    <n v="0.21052631578947401"/>
    <n v="0.18181818181818199"/>
    <n v="0.59635655863185055"/>
    <s v="202141&quot;1925-1929&quot;"/>
  </r>
  <r>
    <n v="202142"/>
    <n v="45726"/>
    <n v="27301"/>
    <n v="18425"/>
    <x v="0"/>
    <n v="40"/>
    <n v="10"/>
    <n v="177"/>
    <n v="25"/>
    <n v="6"/>
    <n v="118"/>
    <n v="676"/>
    <n v="130"/>
    <n v="3365"/>
    <n v="3723"/>
    <n v="982"/>
    <n v="8007"/>
    <n v="0.3"/>
    <n v="0.32"/>
    <n v="0.266666666666667"/>
    <n v="0.59705637930280364"/>
    <s v="202142&quot;1925-1929&quot;"/>
  </r>
  <r>
    <n v="202143"/>
    <n v="45726"/>
    <n v="27354"/>
    <n v="18372"/>
    <x v="0"/>
    <n v="73"/>
    <n v="9"/>
    <n v="199"/>
    <n v="42"/>
    <n v="4"/>
    <n v="142"/>
    <n v="718"/>
    <n v="134"/>
    <n v="3507"/>
    <n v="3796"/>
    <n v="991"/>
    <n v="8206"/>
    <n v="0.27397260273972601"/>
    <n v="0.16666666666666699"/>
    <n v="0.41935483870967699"/>
    <n v="0.59821545728906966"/>
    <s v="202143&quot;1925-1929&quot;"/>
  </r>
  <r>
    <n v="202144"/>
    <n v="45726"/>
    <n v="27445"/>
    <n v="18281"/>
    <x v="0"/>
    <n v="127"/>
    <n v="23"/>
    <n v="221"/>
    <n v="84"/>
    <n v="14"/>
    <n v="156"/>
    <n v="802"/>
    <n v="148"/>
    <n v="3663"/>
    <n v="3923"/>
    <n v="1014"/>
    <n v="8427"/>
    <n v="0.220472440944882"/>
    <n v="0.16666666666666699"/>
    <n v="0.32558139534883701"/>
    <n v="0.60020557232209248"/>
    <s v="202144&quot;1925-1929&quot;"/>
  </r>
  <r>
    <n v="202145"/>
    <n v="45726"/>
    <n v="27551"/>
    <n v="18175"/>
    <x v="0"/>
    <n v="143"/>
    <n v="32"/>
    <n v="201"/>
    <n v="91"/>
    <n v="13"/>
    <n v="137"/>
    <n v="893"/>
    <n v="161"/>
    <n v="3800"/>
    <n v="4066"/>
    <n v="1046"/>
    <n v="8628"/>
    <n v="0.25874125874125897"/>
    <n v="0.21978021978022"/>
    <n v="0.30769230769230799"/>
    <n v="0.60252372829462453"/>
    <s v="202145&quot;1925-1929&quot;"/>
  </r>
  <r>
    <n v="202146"/>
    <n v="45726"/>
    <n v="27655"/>
    <n v="18071"/>
    <x v="0"/>
    <n v="220"/>
    <n v="35"/>
    <n v="207"/>
    <n v="144"/>
    <n v="15"/>
    <n v="138"/>
    <n v="1037"/>
    <n v="176"/>
    <n v="3938"/>
    <n v="4286"/>
    <n v="1081"/>
    <n v="8835"/>
    <n v="0.25"/>
    <n v="0.15972222222222199"/>
    <n v="0.42105263157894701"/>
    <n v="0.60479814547522193"/>
    <s v="202146&quot;1925-1929&quot;"/>
  </r>
  <r>
    <n v="202147"/>
    <n v="45726"/>
    <n v="27796"/>
    <n v="17930"/>
    <x v="0"/>
    <n v="189"/>
    <n v="49"/>
    <n v="234"/>
    <n v="112"/>
    <n v="23"/>
    <n v="141"/>
    <n v="1149"/>
    <n v="199"/>
    <n v="4079"/>
    <n v="4475"/>
    <n v="1130"/>
    <n v="9069"/>
    <n v="0.25396825396825401"/>
    <n v="0.1875"/>
    <n v="0.35064935064935099"/>
    <n v="0.60788173030660897"/>
    <s v="202147&quot;1925-1929&quot;"/>
  </r>
  <r>
    <n v="202148"/>
    <n v="45726"/>
    <n v="27924"/>
    <n v="17802"/>
    <x v="0"/>
    <n v="167"/>
    <n v="50"/>
    <n v="257"/>
    <n v="102"/>
    <n v="20"/>
    <n v="170"/>
    <n v="1251"/>
    <n v="219"/>
    <n v="4249"/>
    <n v="4642"/>
    <n v="1180"/>
    <n v="9326"/>
    <n v="0.25748502994012001"/>
    <n v="0.15686274509803899"/>
    <n v="0.41538461538461502"/>
    <n v="0.61068101299042121"/>
    <s v="202148&quot;1925-1929&quot;"/>
  </r>
  <r>
    <n v="202149"/>
    <n v="45726"/>
    <n v="28027"/>
    <n v="17699"/>
    <x v="0"/>
    <n v="135"/>
    <n v="39"/>
    <n v="193"/>
    <n v="83"/>
    <n v="14"/>
    <n v="120"/>
    <n v="1334"/>
    <n v="233"/>
    <n v="4369"/>
    <n v="4777"/>
    <n v="1219"/>
    <n v="9519"/>
    <n v="0.22222222222222199"/>
    <n v="0.120481927710843"/>
    <n v="0.38461538461538503"/>
    <n v="0.61293356077505134"/>
    <s v="202149&quot;1925-1929&quot;"/>
  </r>
  <r>
    <n v="202150"/>
    <n v="45726"/>
    <n v="28113"/>
    <n v="17613"/>
    <x v="0"/>
    <n v="132"/>
    <n v="42"/>
    <n v="218"/>
    <n v="70"/>
    <n v="20"/>
    <n v="136"/>
    <n v="1404"/>
    <n v="253"/>
    <n v="4505"/>
    <n v="4909"/>
    <n v="1261"/>
    <n v="9737"/>
    <n v="0.33333333333333298"/>
    <n v="0.314285714285714"/>
    <n v="0.35483870967741898"/>
    <n v="0.61481432882823772"/>
    <s v="202150&quot;1925-1929&quot;"/>
  </r>
  <r>
    <n v="202151"/>
    <n v="45726"/>
    <n v="28138"/>
    <n v="17588"/>
    <x v="0"/>
    <n v="60"/>
    <n v="26"/>
    <n v="224"/>
    <n v="32"/>
    <n v="11"/>
    <n v="158"/>
    <n v="1436"/>
    <n v="264"/>
    <n v="4663"/>
    <n v="4969"/>
    <n v="1287"/>
    <n v="9961"/>
    <n v="0.25"/>
    <n v="0.1875"/>
    <n v="0.32142857142857101"/>
    <n v="0.61536106372741983"/>
    <s v="202151&quot;1925-1929&quot;"/>
  </r>
  <r>
    <n v="202152"/>
    <n v="45726"/>
    <n v="28154"/>
    <n v="17572"/>
    <x v="0"/>
    <n v="53"/>
    <n v="23"/>
    <n v="180"/>
    <n v="24"/>
    <n v="12"/>
    <n v="122"/>
    <n v="1460"/>
    <n v="276"/>
    <n v="4785"/>
    <n v="5022"/>
    <n v="1310"/>
    <n v="10141"/>
    <n v="0.26415094339622602"/>
    <n v="0.20833333333333301"/>
    <n v="0.31034482758620702"/>
    <n v="0.61571097406289643"/>
    <s v="202152&quot;1925-1929&quot;"/>
  </r>
  <r>
    <n v="202201"/>
    <n v="45726"/>
    <n v="28195"/>
    <n v="17531"/>
    <x v="0"/>
    <n v="37"/>
    <n v="15"/>
    <n v="168"/>
    <n v="15"/>
    <n v="8"/>
    <n v="114"/>
    <n v="1475"/>
    <n v="284"/>
    <n v="4899"/>
    <n v="5059"/>
    <n v="1325"/>
    <n v="10309"/>
    <n v="0.24324324324324301"/>
    <n v="0.33333333333333298"/>
    <n v="0.18181818181818199"/>
    <n v="0.61660761929755503"/>
    <s v="202201&quot;1925-1929&quot;"/>
  </r>
  <r>
    <n v="202202"/>
    <n v="45726"/>
    <n v="28237"/>
    <n v="17489"/>
    <x v="0"/>
    <n v="42"/>
    <n v="6"/>
    <n v="183"/>
    <n v="22"/>
    <n v="1"/>
    <n v="136"/>
    <n v="1497"/>
    <n v="285"/>
    <n v="5035"/>
    <n v="5101"/>
    <n v="1331"/>
    <n v="10492"/>
    <n v="0.119047619047619"/>
    <n v="0"/>
    <n v="0.25"/>
    <n v="0.6175261339281809"/>
    <s v="202202&quot;1925-1929&quot;"/>
  </r>
  <r>
    <n v="202203"/>
    <n v="45726"/>
    <n v="28258"/>
    <n v="17468"/>
    <x v="0"/>
    <n v="79"/>
    <n v="4"/>
    <n v="172"/>
    <n v="57"/>
    <n v="1"/>
    <n v="136"/>
    <n v="1554"/>
    <n v="286"/>
    <n v="5171"/>
    <n v="5180"/>
    <n v="1335"/>
    <n v="10664"/>
    <n v="5.0632911392405097E-2"/>
    <n v="3.5087719298245598E-2"/>
    <n v="9.0909090909090898E-2"/>
    <n v="0.61798539124349383"/>
    <s v="202203&quot;1925-1929&quot;"/>
  </r>
  <r>
    <n v="202204"/>
    <n v="45726"/>
    <n v="28264"/>
    <n v="17462"/>
    <x v="0"/>
    <n v="157"/>
    <n v="7"/>
    <n v="168"/>
    <n v="111"/>
    <n v="3"/>
    <n v="124"/>
    <n v="1665"/>
    <n v="289"/>
    <n v="5295"/>
    <n v="5337"/>
    <n v="1342"/>
    <n v="10832"/>
    <n v="0.13375796178343899"/>
    <n v="8.1081081081081099E-2"/>
    <n v="0.26086956521739102"/>
    <n v="0.61811660761929754"/>
    <s v="202204&quot;1925-1929&quot;"/>
  </r>
  <r>
    <n v="202205"/>
    <n v="45726"/>
    <n v="28274"/>
    <n v="17452"/>
    <x v="0"/>
    <n v="212"/>
    <n v="20"/>
    <n v="194"/>
    <n v="158"/>
    <n v="11"/>
    <n v="139"/>
    <n v="1823"/>
    <n v="300"/>
    <n v="5434"/>
    <n v="5549"/>
    <n v="1362"/>
    <n v="11026"/>
    <n v="0.12735849056603801"/>
    <n v="7.5949367088607597E-2"/>
    <n v="0.27777777777777801"/>
    <n v="0.61833530157897043"/>
    <s v="202205&quot;1925-1929&quot;"/>
  </r>
  <r>
    <n v="202206"/>
    <n v="45726"/>
    <n v="28284"/>
    <n v="17442"/>
    <x v="0"/>
    <n v="253"/>
    <n v="24"/>
    <n v="208"/>
    <n v="191"/>
    <n v="11"/>
    <n v="153"/>
    <n v="2014"/>
    <n v="311"/>
    <n v="5587"/>
    <n v="5802"/>
    <n v="1386"/>
    <n v="11234"/>
    <n v="8.6956521739130405E-2"/>
    <n v="5.7591623036649199E-2"/>
    <n v="0.17741935483870999"/>
    <n v="0.61855399553864321"/>
    <s v="202206&quot;1925-1929&quot;"/>
  </r>
  <r>
    <n v="202207"/>
    <n v="45726"/>
    <n v="28291"/>
    <n v="17435"/>
    <x v="0"/>
    <n v="208"/>
    <n v="29"/>
    <n v="186"/>
    <n v="133"/>
    <n v="17"/>
    <n v="131"/>
    <n v="2147"/>
    <n v="328"/>
    <n v="5718"/>
    <n v="6010"/>
    <n v="1415"/>
    <n v="11420"/>
    <n v="0.110576923076923"/>
    <n v="7.5187969924811998E-2"/>
    <n v="0.17333333333333301"/>
    <n v="0.61870708131041419"/>
    <s v="202207&quot;1925-1929&quot;"/>
  </r>
  <r>
    <n v="202208"/>
    <n v="45726"/>
    <n v="28295"/>
    <n v="17431"/>
    <x v="0"/>
    <n v="178"/>
    <n v="23"/>
    <n v="171"/>
    <n v="130"/>
    <n v="7"/>
    <n v="103"/>
    <n v="2277"/>
    <n v="335"/>
    <n v="5821"/>
    <n v="6188"/>
    <n v="1438"/>
    <n v="11591"/>
    <n v="0.12921348314606701"/>
    <n v="6.9230769230769207E-2"/>
    <n v="0.29166666666666702"/>
    <n v="0.61879455889428336"/>
    <s v="202208&quot;1925-1929&quot;"/>
  </r>
  <r>
    <n v="202209"/>
    <n v="45726"/>
    <n v="28299"/>
    <n v="17427"/>
    <x v="0"/>
    <n v="149"/>
    <n v="26"/>
    <n v="168"/>
    <n v="101"/>
    <n v="14"/>
    <n v="124"/>
    <n v="2378"/>
    <n v="349"/>
    <n v="5945"/>
    <n v="6337"/>
    <n v="1464"/>
    <n v="11759"/>
    <n v="0.14093959731543601"/>
    <n v="8.9108910891089105E-2"/>
    <n v="0.25"/>
    <n v="0.61888203647815243"/>
    <s v="202209&quot;1925-1929&quot;"/>
  </r>
  <r>
    <n v="202210"/>
    <n v="45726"/>
    <n v="28303"/>
    <n v="17423"/>
    <x v="0"/>
    <n v="176"/>
    <n v="13"/>
    <n v="170"/>
    <n v="132"/>
    <n v="7"/>
    <n v="122"/>
    <n v="2510"/>
    <n v="356"/>
    <n v="6067"/>
    <n v="6513"/>
    <n v="1477"/>
    <n v="11929"/>
    <n v="6.25E-2"/>
    <n v="6.0606060606060601E-2"/>
    <n v="6.8181818181818205E-2"/>
    <n v="0.61896951406202161"/>
    <s v="202210&quot;1925-1929&quot;"/>
  </r>
  <r>
    <n v="202211"/>
    <n v="45726"/>
    <n v="28305"/>
    <n v="17421"/>
    <x v="0"/>
    <n v="154"/>
    <n v="14"/>
    <n v="180"/>
    <n v="107"/>
    <n v="5"/>
    <n v="124"/>
    <n v="2617"/>
    <n v="361"/>
    <n v="6191"/>
    <n v="6667"/>
    <n v="1491"/>
    <n v="12109"/>
    <n v="0.11038961038961"/>
    <n v="9.34579439252336E-2"/>
    <n v="0.14893617021276601"/>
    <n v="0.61901325285395614"/>
    <s v="202211&quot;1925-1929&quot;"/>
  </r>
  <r>
    <n v="202212"/>
    <n v="45726"/>
    <n v="28308"/>
    <n v="17418"/>
    <x v="0"/>
    <n v="167"/>
    <n v="16"/>
    <n v="193"/>
    <n v="130"/>
    <n v="10"/>
    <n v="129"/>
    <n v="2747"/>
    <n v="371"/>
    <n v="6320"/>
    <n v="6834"/>
    <n v="1507"/>
    <n v="12302"/>
    <n v="8.3832335329341298E-2"/>
    <n v="6.15384615384615E-2"/>
    <n v="0.162162162162162"/>
    <n v="0.61907886104185805"/>
    <s v="202212&quot;1925-1929&quot;"/>
  </r>
  <r>
    <n v="202213"/>
    <n v="45726"/>
    <n v="28316"/>
    <n v="17410"/>
    <x v="0"/>
    <n v="105"/>
    <n v="10"/>
    <n v="168"/>
    <n v="80"/>
    <n v="7"/>
    <n v="126"/>
    <n v="2827"/>
    <n v="378"/>
    <n v="6446"/>
    <n v="6939"/>
    <n v="1517"/>
    <n v="12470"/>
    <n v="7.6190476190476197E-2"/>
    <n v="3.7499999999999999E-2"/>
    <n v="0.2"/>
    <n v="0.6192538162095963"/>
    <s v="202213&quot;1925-1929&quot;"/>
  </r>
  <r>
    <n v="202214"/>
    <n v="45726"/>
    <n v="28318"/>
    <n v="17408"/>
    <x v="0"/>
    <n v="86"/>
    <n v="14"/>
    <n v="195"/>
    <n v="61"/>
    <n v="5"/>
    <n v="148"/>
    <n v="2888"/>
    <n v="383"/>
    <n v="6594"/>
    <n v="7025"/>
    <n v="1531"/>
    <n v="12665"/>
    <n v="9.3023255813953501E-2"/>
    <n v="4.91803278688525E-2"/>
    <n v="0.2"/>
    <n v="0.61929755500153083"/>
    <s v="202214&quot;1925-1929&quot;"/>
  </r>
  <r>
    <n v="202215"/>
    <n v="45726"/>
    <n v="28321"/>
    <n v="17405"/>
    <x v="0"/>
    <n v="54"/>
    <n v="7"/>
    <n v="149"/>
    <n v="39"/>
    <n v="2"/>
    <n v="108"/>
    <n v="2927"/>
    <n v="385"/>
    <n v="6702"/>
    <n v="7079"/>
    <n v="1538"/>
    <n v="12814"/>
    <n v="7.4074074074074098E-2"/>
    <n v="0"/>
    <n v="0.266666666666667"/>
    <n v="0.61936316318943274"/>
    <s v="202215&quot;1925-1929&quot;"/>
  </r>
  <r>
    <n v="202216"/>
    <n v="45726"/>
    <n v="28324"/>
    <n v="17402"/>
    <x v="0"/>
    <n v="62"/>
    <n v="4"/>
    <n v="163"/>
    <n v="49"/>
    <n v="2"/>
    <n v="115"/>
    <n v="2976"/>
    <n v="387"/>
    <n v="6817"/>
    <n v="7141"/>
    <n v="1542"/>
    <n v="12977"/>
    <n v="4.8387096774193498E-2"/>
    <n v="2.04081632653061E-2"/>
    <n v="0.15384615384615399"/>
    <n v="0.61942877137733454"/>
    <s v="202216&quot;1925-1929&quot;"/>
  </r>
  <r>
    <n v="202217"/>
    <n v="45726"/>
    <n v="28324"/>
    <n v="17402"/>
    <x v="0"/>
    <n v="48"/>
    <n v="7"/>
    <n v="140"/>
    <n v="27"/>
    <n v="1"/>
    <n v="109"/>
    <n v="3003"/>
    <n v="388"/>
    <n v="6926"/>
    <n v="7189"/>
    <n v="1549"/>
    <n v="13117"/>
    <n v="0.14583333333333301"/>
    <n v="3.7037037037037E-2"/>
    <n v="0.28571428571428598"/>
    <n v="0.61942877137733454"/>
    <s v="202217&quot;1925-1929&quot;"/>
  </r>
  <r>
    <n v="202218"/>
    <n v="45726"/>
    <n v="28328"/>
    <n v="17398"/>
    <x v="0"/>
    <n v="27"/>
    <n v="2"/>
    <n v="170"/>
    <n v="21"/>
    <n v="0"/>
    <n v="120"/>
    <n v="3024"/>
    <n v="388"/>
    <n v="7046"/>
    <n v="7216"/>
    <n v="1551"/>
    <n v="13287"/>
    <n v="0"/>
    <n v="0"/>
    <n v="0"/>
    <n v="0.61951624896120372"/>
    <s v="202218&quot;1925-1929&quot;"/>
  </r>
  <r>
    <n v="202219"/>
    <n v="45726"/>
    <n v="28329"/>
    <n v="17397"/>
    <x v="0"/>
    <n v="24"/>
    <n v="3"/>
    <n v="137"/>
    <n v="20"/>
    <n v="2"/>
    <n v="94"/>
    <n v="3044"/>
    <n v="390"/>
    <n v="7140"/>
    <n v="7240"/>
    <n v="1554"/>
    <n v="13424"/>
    <n v="8.3333333333333301E-2"/>
    <n v="0.05"/>
    <n v="0.25"/>
    <n v="0.61953811835717099"/>
    <s v="202219&quot;1925-1929&quot;"/>
  </r>
  <r>
    <n v="202220"/>
    <n v="45726"/>
    <n v="28331"/>
    <n v="17395"/>
    <x v="0"/>
    <n v="15"/>
    <n v="1"/>
    <n v="140"/>
    <n v="12"/>
    <n v="0"/>
    <n v="107"/>
    <n v="3056"/>
    <n v="390"/>
    <n v="7247"/>
    <n v="7255"/>
    <n v="1555"/>
    <n v="13564"/>
    <n v="0"/>
    <n v="0"/>
    <n v="0"/>
    <n v="0.61958185714910552"/>
    <s v="202220&quot;1925-1929&quot;"/>
  </r>
  <r>
    <n v="202221"/>
    <n v="45726"/>
    <n v="28332"/>
    <n v="17394"/>
    <x v="0"/>
    <n v="7"/>
    <n v="0"/>
    <n v="113"/>
    <n v="5"/>
    <n v="0"/>
    <n v="86"/>
    <n v="3061"/>
    <n v="390"/>
    <n v="7333"/>
    <n v="7262"/>
    <n v="1555"/>
    <n v="13677"/>
    <n v="0.14285714285714299"/>
    <n v="0.2"/>
    <n v="0"/>
    <n v="0.61960372654507279"/>
    <s v="202221&quot;1925-1929&quot;"/>
  </r>
  <r>
    <n v="202222"/>
    <n v="45726"/>
    <n v="28333"/>
    <n v="17393"/>
    <x v="0"/>
    <n v="6"/>
    <n v="1"/>
    <n v="128"/>
    <n v="4"/>
    <n v="1"/>
    <n v="98"/>
    <n v="3065"/>
    <n v="391"/>
    <n v="7431"/>
    <n v="7268"/>
    <n v="1556"/>
    <n v="13805"/>
    <n v="0.16666666666666699"/>
    <n v="0"/>
    <n v="0.5"/>
    <n v="0.61962559594104016"/>
    <s v="202222&quot;1925-1929&quot;"/>
  </r>
  <r>
    <n v="202223"/>
    <n v="45726"/>
    <n v="28334"/>
    <n v="17392"/>
    <x v="0"/>
    <n v="6"/>
    <n v="1"/>
    <n v="130"/>
    <n v="5"/>
    <n v="0"/>
    <n v="98"/>
    <n v="3070"/>
    <n v="391"/>
    <n v="7529"/>
    <n v="7274"/>
    <n v="1557"/>
    <n v="13935"/>
    <n v="0"/>
    <n v="0"/>
    <n v="0"/>
    <n v="0.61964746533700743"/>
    <s v="202223&quot;1925-1929&quot;"/>
  </r>
  <r>
    <n v="202224"/>
    <n v="45726"/>
    <n v="28335"/>
    <n v="17391"/>
    <x v="0"/>
    <n v="6"/>
    <n v="0"/>
    <n v="117"/>
    <n v="4"/>
    <n v="0"/>
    <n v="96"/>
    <n v="3074"/>
    <n v="391"/>
    <n v="7625"/>
    <n v="7280"/>
    <n v="1557"/>
    <n v="14052"/>
    <n v="0"/>
    <n v="0"/>
    <n v="0"/>
    <n v="0.6196693347329747"/>
    <s v="202224&quot;1925-1929&quot;"/>
  </r>
  <r>
    <n v="202225"/>
    <n v="45726"/>
    <n v="28337"/>
    <n v="17389"/>
    <x v="0"/>
    <n v="10"/>
    <n v="0"/>
    <n v="132"/>
    <n v="8"/>
    <n v="0"/>
    <n v="98"/>
    <n v="3082"/>
    <n v="391"/>
    <n v="7723"/>
    <n v="7290"/>
    <n v="1557"/>
    <n v="14184"/>
    <n v="0"/>
    <n v="0"/>
    <n v="0"/>
    <n v="0.61971307352490923"/>
    <s v="202225&quot;1925-1929&quot;"/>
  </r>
  <r>
    <n v="202226"/>
    <n v="45726"/>
    <n v="28338"/>
    <n v="17388"/>
    <x v="0"/>
    <n v="17"/>
    <n v="0"/>
    <n v="146"/>
    <n v="15"/>
    <n v="0"/>
    <n v="109"/>
    <n v="3097"/>
    <n v="391"/>
    <n v="7832"/>
    <n v="7307"/>
    <n v="1557"/>
    <n v="14330"/>
    <n v="0"/>
    <n v="0"/>
    <n v="0"/>
    <n v="0.6197349429208765"/>
    <s v="202226&quot;1925-1929&quot;"/>
  </r>
  <r>
    <n v="202227"/>
    <n v="45726"/>
    <n v="28338"/>
    <n v="17388"/>
    <x v="0"/>
    <n v="24"/>
    <n v="0"/>
    <n v="106"/>
    <n v="19"/>
    <n v="0"/>
    <n v="81"/>
    <n v="3116"/>
    <n v="391"/>
    <n v="7913"/>
    <n v="7331"/>
    <n v="1557"/>
    <n v="14436"/>
    <n v="0"/>
    <n v="0"/>
    <n v="0"/>
    <n v="0.6197349429208765"/>
    <s v="202227&quot;1925-1929&quot;"/>
  </r>
  <r>
    <n v="202228"/>
    <n v="45726"/>
    <n v="28342"/>
    <n v="17384"/>
    <x v="0"/>
    <n v="44"/>
    <n v="3"/>
    <n v="139"/>
    <n v="34"/>
    <n v="3"/>
    <n v="120"/>
    <n v="3150"/>
    <n v="394"/>
    <n v="8033"/>
    <n v="7375"/>
    <n v="1560"/>
    <n v="14575"/>
    <n v="0.11363636363636399"/>
    <n v="0.14705882352941199"/>
    <n v="0"/>
    <n v="0.61982242050474567"/>
    <s v="202228&quot;1925-1929&quot;"/>
  </r>
  <r>
    <n v="202229"/>
    <n v="45726"/>
    <n v="28344"/>
    <n v="17382"/>
    <x v="0"/>
    <n v="54"/>
    <n v="3"/>
    <n v="139"/>
    <n v="40"/>
    <n v="3"/>
    <n v="115"/>
    <n v="3190"/>
    <n v="397"/>
    <n v="8148"/>
    <n v="7429"/>
    <n v="1563"/>
    <n v="14714"/>
    <n v="5.5555555555555601E-2"/>
    <n v="0.05"/>
    <n v="7.1428571428571397E-2"/>
    <n v="0.61986615929668021"/>
    <s v="202229&quot;1925-1929&quot;"/>
  </r>
  <r>
    <n v="202230"/>
    <n v="45726"/>
    <n v="28345"/>
    <n v="17381"/>
    <x v="0"/>
    <n v="97"/>
    <n v="5"/>
    <n v="156"/>
    <n v="81"/>
    <n v="2"/>
    <n v="122"/>
    <n v="3271"/>
    <n v="399"/>
    <n v="8270"/>
    <n v="7526"/>
    <n v="1568"/>
    <n v="14870"/>
    <n v="8.2474226804123696E-2"/>
    <n v="6.1728395061728399E-2"/>
    <n v="0.1875"/>
    <n v="0.61988802869264747"/>
    <s v="202230&quot;1925-1929&quot;"/>
  </r>
  <r>
    <n v="202231"/>
    <n v="45726"/>
    <n v="28349"/>
    <n v="17377"/>
    <x v="0"/>
    <n v="66"/>
    <n v="9"/>
    <n v="130"/>
    <n v="46"/>
    <n v="5"/>
    <n v="100"/>
    <n v="3317"/>
    <n v="404"/>
    <n v="8370"/>
    <n v="7592"/>
    <n v="1577"/>
    <n v="15000"/>
    <n v="0.12121212121212099"/>
    <n v="6.5217391304347797E-2"/>
    <n v="0.25"/>
    <n v="0.61997550627651665"/>
    <s v="202231&quot;1925-1929&quot;"/>
  </r>
  <r>
    <n v="202232"/>
    <n v="45726"/>
    <n v="28353"/>
    <n v="17373"/>
    <x v="0"/>
    <n v="46"/>
    <n v="4"/>
    <n v="114"/>
    <n v="34"/>
    <n v="1"/>
    <n v="86"/>
    <n v="3351"/>
    <n v="405"/>
    <n v="8456"/>
    <n v="7638"/>
    <n v="1581"/>
    <n v="15114"/>
    <n v="6.5217391304347797E-2"/>
    <n v="2.9411764705882401E-2"/>
    <n v="0.16666666666666699"/>
    <n v="0.62006298386038583"/>
    <s v="202232&quot;1925-1929&quot;"/>
  </r>
  <r>
    <n v="202233"/>
    <n v="45726"/>
    <n v="28354"/>
    <n v="17372"/>
    <x v="0"/>
    <n v="51"/>
    <n v="6"/>
    <n v="136"/>
    <n v="45"/>
    <n v="4"/>
    <n v="110"/>
    <n v="3396"/>
    <n v="409"/>
    <n v="8566"/>
    <n v="7689"/>
    <n v="1587"/>
    <n v="15250"/>
    <n v="0.13725490196078399"/>
    <n v="0.11111111111111099"/>
    <n v="0.33333333333333298"/>
    <n v="0.6200848532563531"/>
    <s v="202233&quot;1925-1929&quot;"/>
  </r>
  <r>
    <n v="202234"/>
    <n v="45726"/>
    <n v="28355"/>
    <n v="17371"/>
    <x v="0"/>
    <n v="50"/>
    <n v="4"/>
    <n v="127"/>
    <n v="38"/>
    <n v="1"/>
    <n v="101"/>
    <n v="3434"/>
    <n v="410"/>
    <n v="8667"/>
    <n v="7739"/>
    <n v="1591"/>
    <n v="15377"/>
    <n v="0.08"/>
    <n v="5.2631578947368397E-2"/>
    <n v="0.16666666666666699"/>
    <n v="0.62010672265232036"/>
    <s v="202234&quot;1925-1929&quot;"/>
  </r>
  <r>
    <n v="202235"/>
    <n v="45726"/>
    <n v="28359"/>
    <n v="17367"/>
    <x v="0"/>
    <n v="36"/>
    <n v="5"/>
    <n v="109"/>
    <n v="29"/>
    <n v="5"/>
    <n v="87"/>
    <n v="3463"/>
    <n v="415"/>
    <n v="8754"/>
    <n v="7775"/>
    <n v="1596"/>
    <n v="15486"/>
    <n v="0.11111111111111099"/>
    <n v="0.13793103448275901"/>
    <n v="0"/>
    <n v="0.62019420023618943"/>
    <s v="202235&quot;1925-1929&quot;"/>
  </r>
  <r>
    <n v="202236"/>
    <n v="45726"/>
    <n v="28364"/>
    <n v="17362"/>
    <x v="0"/>
    <n v="46"/>
    <n v="4"/>
    <n v="120"/>
    <n v="31"/>
    <n v="4"/>
    <n v="90"/>
    <n v="3494"/>
    <n v="419"/>
    <n v="8844"/>
    <n v="7821"/>
    <n v="1600"/>
    <n v="15606"/>
    <n v="0.108695652173913"/>
    <n v="9.6774193548387094E-2"/>
    <n v="0.133333333333333"/>
    <n v="0.62030354721602587"/>
    <s v="202236&quot;1925-1929&quot;"/>
  </r>
  <r>
    <n v="202237"/>
    <n v="45726"/>
    <n v="28367"/>
    <n v="17359"/>
    <x v="0"/>
    <n v="44"/>
    <n v="4"/>
    <n v="136"/>
    <n v="32"/>
    <n v="2"/>
    <n v="103"/>
    <n v="3526"/>
    <n v="421"/>
    <n v="8947"/>
    <n v="7865"/>
    <n v="1604"/>
    <n v="15742"/>
    <n v="2.27272727272727E-2"/>
    <n v="3.125E-2"/>
    <n v="0"/>
    <n v="0.62036915540392779"/>
    <s v="202237&quot;1925-1929&quot;"/>
  </r>
  <r>
    <n v="202238"/>
    <n v="45726"/>
    <n v="28371"/>
    <n v="17355"/>
    <x v="0"/>
    <n v="85"/>
    <n v="2"/>
    <n v="135"/>
    <n v="74"/>
    <n v="2"/>
    <n v="94"/>
    <n v="3600"/>
    <n v="423"/>
    <n v="9041"/>
    <n v="7950"/>
    <n v="1606"/>
    <n v="15877"/>
    <n v="5.8823529411764698E-2"/>
    <n v="4.0540540540540501E-2"/>
    <n v="0.18181818181818199"/>
    <n v="0.62045663298779685"/>
    <s v="202238&quot;1925-1929&quot;"/>
  </r>
  <r>
    <n v="202239"/>
    <n v="45726"/>
    <n v="28373"/>
    <n v="17353"/>
    <x v="0"/>
    <n v="121"/>
    <n v="6"/>
    <n v="145"/>
    <n v="94"/>
    <n v="2"/>
    <n v="114"/>
    <n v="3694"/>
    <n v="425"/>
    <n v="9155"/>
    <n v="8071"/>
    <n v="1612"/>
    <n v="16022"/>
    <n v="0.13223140495867799"/>
    <n v="7.4468085106383003E-2"/>
    <n v="0.33333333333333298"/>
    <n v="0.6205003717797315"/>
    <s v="202239&quot;1925-1929&quot;"/>
  </r>
  <r>
    <n v="202240"/>
    <n v="45726"/>
    <n v="28375"/>
    <n v="17351"/>
    <x v="0"/>
    <n v="114"/>
    <n v="13"/>
    <n v="157"/>
    <n v="91"/>
    <n v="5"/>
    <n v="122"/>
    <n v="3785"/>
    <n v="430"/>
    <n v="9277"/>
    <n v="8185"/>
    <n v="1625"/>
    <n v="16179"/>
    <n v="9.6491228070175405E-2"/>
    <n v="5.4945054945054903E-2"/>
    <n v="0.26086956521739102"/>
    <n v="0.62054411057166603"/>
    <s v="202240&quot;1925-1929&quot;"/>
  </r>
  <r>
    <n v="202241"/>
    <n v="45726"/>
    <n v="28378"/>
    <n v="17348"/>
    <x v="0"/>
    <n v="90"/>
    <n v="21"/>
    <n v="179"/>
    <n v="69"/>
    <n v="10"/>
    <n v="135"/>
    <n v="3854"/>
    <n v="440"/>
    <n v="9412"/>
    <n v="8275"/>
    <n v="1646"/>
    <n v="16358"/>
    <n v="0.122222222222222"/>
    <n v="7.2463768115942004E-2"/>
    <n v="0.28571428571428598"/>
    <n v="0.62060971875956783"/>
    <s v="202241&quot;1925-1929&quot;"/>
  </r>
  <r>
    <n v="202242"/>
    <n v="45726"/>
    <n v="28378"/>
    <n v="17348"/>
    <x v="0"/>
    <n v="65"/>
    <n v="4"/>
    <n v="157"/>
    <n v="53"/>
    <n v="2"/>
    <n v="124"/>
    <n v="3907"/>
    <n v="442"/>
    <n v="9536"/>
    <n v="8340"/>
    <n v="1650"/>
    <n v="16515"/>
    <n v="9.2307692307692299E-2"/>
    <n v="5.6603773584905703E-2"/>
    <n v="0.25"/>
    <n v="0.62060971875956783"/>
    <s v="202242&quot;1925-1929&quot;"/>
  </r>
  <r>
    <n v="202243"/>
    <n v="45726"/>
    <n v="28386"/>
    <n v="17340"/>
    <x v="0"/>
    <n v="49"/>
    <n v="6"/>
    <n v="146"/>
    <n v="33"/>
    <n v="2"/>
    <n v="108"/>
    <n v="3940"/>
    <n v="444"/>
    <n v="9644"/>
    <n v="8389"/>
    <n v="1656"/>
    <n v="16661"/>
    <n v="0.122448979591837"/>
    <n v="3.03030303030303E-2"/>
    <n v="0.3125"/>
    <n v="0.62078467392730607"/>
    <s v="202243&quot;1925-1929&quot;"/>
  </r>
  <r>
    <n v="202244"/>
    <n v="45726"/>
    <n v="28387"/>
    <n v="17339"/>
    <x v="0"/>
    <n v="31"/>
    <n v="8"/>
    <n v="143"/>
    <n v="20"/>
    <n v="2"/>
    <n v="112"/>
    <n v="3960"/>
    <n v="446"/>
    <n v="9756"/>
    <n v="8420"/>
    <n v="1664"/>
    <n v="16804"/>
    <n v="0.16129032258064499"/>
    <n v="0.05"/>
    <n v="0.36363636363636398"/>
    <n v="0.62080654332327345"/>
    <s v="202244&quot;1925-1929&quot;"/>
  </r>
  <r>
    <n v="202245"/>
    <n v="45726"/>
    <n v="28389"/>
    <n v="17337"/>
    <x v="0"/>
    <n v="22"/>
    <n v="3"/>
    <n v="129"/>
    <n v="16"/>
    <n v="2"/>
    <n v="97"/>
    <n v="3976"/>
    <n v="448"/>
    <n v="9853"/>
    <n v="8442"/>
    <n v="1667"/>
    <n v="16933"/>
    <n v="0.31818181818181801"/>
    <n v="0.125"/>
    <n v="0.83333333333333304"/>
    <n v="0.62085028211520799"/>
    <s v="202245&quot;1925-1929&quot;"/>
  </r>
  <r>
    <n v="202246"/>
    <n v="45726"/>
    <n v="28389"/>
    <n v="17337"/>
    <x v="0"/>
    <n v="28"/>
    <n v="4"/>
    <n v="125"/>
    <n v="22"/>
    <n v="1"/>
    <n v="98"/>
    <n v="3998"/>
    <n v="449"/>
    <n v="9951"/>
    <n v="8470"/>
    <n v="1671"/>
    <n v="17058"/>
    <n v="3.5714285714285698E-2"/>
    <n v="4.5454545454545497E-2"/>
    <n v="0"/>
    <n v="0.62085028211520799"/>
    <s v="202246&quot;1925-1929&quot;"/>
  </r>
  <r>
    <n v="202247"/>
    <n v="45726"/>
    <n v="28392"/>
    <n v="17334"/>
    <x v="0"/>
    <n v="31"/>
    <n v="4"/>
    <n v="145"/>
    <n v="21"/>
    <n v="1"/>
    <n v="108"/>
    <n v="4019"/>
    <n v="450"/>
    <n v="10059"/>
    <n v="8501"/>
    <n v="1675"/>
    <n v="17203"/>
    <n v="0.19354838709677399"/>
    <n v="9.5238095238095205E-2"/>
    <n v="0.4"/>
    <n v="0.62091589030310979"/>
    <s v="202247&quot;1925-1929&quot;"/>
  </r>
  <r>
    <n v="202248"/>
    <n v="45726"/>
    <n v="28392"/>
    <n v="17334"/>
    <x v="0"/>
    <n v="20"/>
    <n v="2"/>
    <n v="142"/>
    <n v="13"/>
    <n v="0"/>
    <n v="112"/>
    <n v="4032"/>
    <n v="450"/>
    <n v="10171"/>
    <n v="8521"/>
    <n v="1677"/>
    <n v="17345"/>
    <n v="0.1"/>
    <n v="7.69230769230769E-2"/>
    <n v="0.14285714285714299"/>
    <n v="0.62091589030310979"/>
    <s v="202248&quot;1925-1929&quot;"/>
  </r>
  <r>
    <n v="202249"/>
    <n v="45726"/>
    <n v="28393"/>
    <n v="17333"/>
    <x v="0"/>
    <n v="43"/>
    <n v="7"/>
    <n v="171"/>
    <n v="35"/>
    <n v="6"/>
    <n v="141"/>
    <n v="4067"/>
    <n v="456"/>
    <n v="10312"/>
    <n v="8564"/>
    <n v="1684"/>
    <n v="17516"/>
    <n v="0.13953488372093001"/>
    <n v="0.14285714285714299"/>
    <n v="0.125"/>
    <n v="0.62093775969907716"/>
    <s v="202249&quot;1925-1929&quot;"/>
  </r>
  <r>
    <n v="202250"/>
    <n v="45726"/>
    <n v="28394"/>
    <n v="17332"/>
    <x v="0"/>
    <n v="47"/>
    <n v="6"/>
    <n v="148"/>
    <n v="37"/>
    <n v="4"/>
    <n v="114"/>
    <n v="4104"/>
    <n v="460"/>
    <n v="10426"/>
    <n v="8611"/>
    <n v="1690"/>
    <n v="17664"/>
    <n v="6.3829787234042507E-2"/>
    <n v="8.1081081081081099E-2"/>
    <n v="0"/>
    <n v="0.62095962909504443"/>
    <s v="202250&quot;1925-1929&quot;"/>
  </r>
  <r>
    <n v="202251"/>
    <n v="45726"/>
    <n v="28394"/>
    <n v="17332"/>
    <x v="0"/>
    <n v="40"/>
    <n v="1"/>
    <n v="194"/>
    <n v="30"/>
    <n v="1"/>
    <n v="157"/>
    <n v="4134"/>
    <n v="461"/>
    <n v="10583"/>
    <n v="8651"/>
    <n v="1691"/>
    <n v="17858"/>
    <n v="0.05"/>
    <n v="3.3333333333333298E-2"/>
    <n v="0.1"/>
    <n v="0.62095962909504443"/>
    <s v="202251&quot;1925-1929&quot;"/>
  </r>
  <r>
    <n v="202252"/>
    <n v="45726"/>
    <n v="28394"/>
    <n v="17332"/>
    <x v="0"/>
    <n v="43"/>
    <n v="5"/>
    <n v="188"/>
    <n v="37"/>
    <n v="2"/>
    <n v="149"/>
    <n v="4171"/>
    <n v="463"/>
    <n v="10732"/>
    <n v="8694"/>
    <n v="1696"/>
    <n v="18046"/>
    <n v="0.13953488372093001"/>
    <n v="0.108108108108108"/>
    <n v="0.33333333333333298"/>
    <n v="0.62095962909504443"/>
    <s v="202252&quot;1925-1929&quot;"/>
  </r>
  <r>
    <n v="202301"/>
    <n v="45726"/>
    <n v="28395"/>
    <n v="17331"/>
    <x v="0"/>
    <n v="24"/>
    <n v="7"/>
    <n v="214"/>
    <n v="17"/>
    <n v="6"/>
    <n v="178"/>
    <n v="4188"/>
    <n v="469"/>
    <n v="10910"/>
    <n v="8718"/>
    <n v="1703"/>
    <n v="18260"/>
    <n v="0.25"/>
    <n v="0.23529411764705899"/>
    <n v="0.28571428571428598"/>
    <n v="0.6209814984910117"/>
    <s v="202301&quot;1925-1929&quot;"/>
  </r>
  <r>
    <n v="202302"/>
    <n v="45726"/>
    <n v="28395"/>
    <n v="17331"/>
    <x v="0"/>
    <n v="21"/>
    <n v="5"/>
    <n v="170"/>
    <n v="18"/>
    <n v="3"/>
    <n v="148"/>
    <n v="4206"/>
    <n v="472"/>
    <n v="11058"/>
    <n v="8739"/>
    <n v="1708"/>
    <n v="18430"/>
    <n v="0.14285714285714299"/>
    <n v="0.11111111111111099"/>
    <n v="0.33333333333333298"/>
    <n v="0.6209814984910117"/>
    <s v="202302&quot;1925-1929&quot;"/>
  </r>
  <r>
    <n v="202303"/>
    <n v="45726"/>
    <n v="28396"/>
    <n v="17330"/>
    <x v="0"/>
    <n v="15"/>
    <n v="1"/>
    <n v="116"/>
    <n v="10"/>
    <n v="0"/>
    <n v="98"/>
    <n v="4216"/>
    <n v="472"/>
    <n v="11156"/>
    <n v="8754"/>
    <n v="1709"/>
    <n v="18546"/>
    <n v="0"/>
    <n v="0"/>
    <n v="0"/>
    <n v="0.62100336788697896"/>
    <s v="202303&quot;1925-1929&quot;"/>
  </r>
  <r>
    <n v="202304"/>
    <n v="45726"/>
    <n v="28396"/>
    <n v="17330"/>
    <x v="0"/>
    <n v="16"/>
    <n v="1"/>
    <n v="131"/>
    <n v="12"/>
    <n v="0"/>
    <n v="104"/>
    <n v="4228"/>
    <n v="472"/>
    <n v="11260"/>
    <n v="8770"/>
    <n v="1710"/>
    <n v="18677"/>
    <n v="0"/>
    <n v="0"/>
    <n v="0"/>
    <n v="0.62100336788697896"/>
    <s v="202304&quot;1925-1929&quot;"/>
  </r>
  <r>
    <n v="202305"/>
    <n v="45726"/>
    <n v="28396"/>
    <n v="17330"/>
    <x v="0"/>
    <n v="11"/>
    <n v="1"/>
    <n v="120"/>
    <n v="9"/>
    <n v="1"/>
    <n v="92"/>
    <n v="4237"/>
    <n v="473"/>
    <n v="11352"/>
    <n v="8781"/>
    <n v="1711"/>
    <n v="18797"/>
    <n v="0"/>
    <n v="0"/>
    <n v="0"/>
    <n v="0.62100336788697896"/>
    <s v="202305&quot;1925-1929&quot;"/>
  </r>
  <r>
    <n v="202306"/>
    <n v="45726"/>
    <n v="28396"/>
    <n v="17330"/>
    <x v="0"/>
    <n v="17"/>
    <n v="0"/>
    <n v="137"/>
    <n v="14"/>
    <n v="0"/>
    <n v="104"/>
    <n v="4251"/>
    <n v="473"/>
    <n v="11456"/>
    <n v="8798"/>
    <n v="1711"/>
    <n v="18934"/>
    <n v="5.8823529411764698E-2"/>
    <n v="7.1428571428571397E-2"/>
    <n v="0"/>
    <n v="0.62100336788697896"/>
    <s v="202306&quot;1925-1929&quot;"/>
  </r>
  <r>
    <n v="202307"/>
    <n v="45726"/>
    <n v="28396"/>
    <n v="17330"/>
    <x v="0"/>
    <n v="23"/>
    <n v="2"/>
    <n v="105"/>
    <n v="18"/>
    <n v="2"/>
    <n v="79"/>
    <n v="4269"/>
    <n v="475"/>
    <n v="11535"/>
    <n v="8821"/>
    <n v="1713"/>
    <n v="19039"/>
    <n v="0"/>
    <n v="0"/>
    <n v="0"/>
    <n v="0.62100336788697896"/>
    <s v="202307&quot;1925-1929&quot;"/>
  </r>
  <r>
    <n v="202308"/>
    <n v="45726"/>
    <n v="28396"/>
    <n v="17330"/>
    <x v="0"/>
    <n v="36"/>
    <n v="2"/>
    <n v="118"/>
    <n v="28"/>
    <n v="1"/>
    <n v="100"/>
    <n v="4297"/>
    <n v="476"/>
    <n v="11635"/>
    <n v="8857"/>
    <n v="1715"/>
    <n v="19157"/>
    <n v="0.11111111111111099"/>
    <n v="7.1428571428571397E-2"/>
    <n v="0.25"/>
    <n v="0.62100336788697896"/>
    <s v="202308&quot;1925-1929&quot;"/>
  </r>
  <r>
    <n v="202309"/>
    <n v="45726"/>
    <n v="28397"/>
    <n v="17329"/>
    <x v="0"/>
    <n v="43"/>
    <n v="3"/>
    <n v="128"/>
    <n v="34"/>
    <n v="2"/>
    <n v="107"/>
    <n v="4331"/>
    <n v="478"/>
    <n v="11742"/>
    <n v="8900"/>
    <n v="1718"/>
    <n v="19285"/>
    <n v="0.116279069767442"/>
    <n v="0.11764705882352899"/>
    <n v="0.11111111111111099"/>
    <n v="0.62102523728294623"/>
    <s v="202309&quot;1925-1929&quot;"/>
  </r>
  <r>
    <n v="202310"/>
    <n v="45726"/>
    <n v="28397"/>
    <n v="17329"/>
    <x v="0"/>
    <n v="40"/>
    <n v="3"/>
    <n v="133"/>
    <n v="33"/>
    <n v="2"/>
    <n v="106"/>
    <n v="4364"/>
    <n v="480"/>
    <n v="11848"/>
    <n v="8940"/>
    <n v="1721"/>
    <n v="19418"/>
    <n v="7.4999999999999997E-2"/>
    <n v="6.0606060606060601E-2"/>
    <n v="0.14285714285714299"/>
    <n v="0.62102523728294623"/>
    <s v="202310&quot;1925-1929&quot;"/>
  </r>
  <r>
    <n v="202311"/>
    <n v="45726"/>
    <n v="28398"/>
    <n v="17328"/>
    <x v="0"/>
    <n v="48"/>
    <n v="3"/>
    <n v="110"/>
    <n v="38"/>
    <n v="2"/>
    <n v="94"/>
    <n v="4402"/>
    <n v="482"/>
    <n v="11942"/>
    <n v="8988"/>
    <n v="1724"/>
    <n v="19528"/>
    <n v="2.0833333333333301E-2"/>
    <n v="2.6315789473684199E-2"/>
    <n v="0"/>
    <n v="0.6210471066789135"/>
    <s v="202311&quot;1925-1929&quot;"/>
  </r>
  <r>
    <n v="202312"/>
    <n v="45726"/>
    <n v="28398"/>
    <n v="17328"/>
    <x v="0"/>
    <n v="24"/>
    <n v="3"/>
    <n v="147"/>
    <n v="17"/>
    <n v="2"/>
    <n v="116"/>
    <n v="4419"/>
    <n v="484"/>
    <n v="12058"/>
    <n v="9012"/>
    <n v="1727"/>
    <n v="19675"/>
    <n v="8.3333333333333301E-2"/>
    <n v="5.8823529411764698E-2"/>
    <n v="0.14285714285714299"/>
    <n v="0.6210471066789135"/>
    <s v="202312&quot;1925-1929&quot;"/>
  </r>
  <r>
    <n v="202313"/>
    <n v="45726"/>
    <n v="28398"/>
    <n v="17328"/>
    <x v="0"/>
    <n v="24"/>
    <n v="2"/>
    <n v="117"/>
    <n v="19"/>
    <n v="2"/>
    <n v="95"/>
    <n v="4438"/>
    <n v="486"/>
    <n v="12153"/>
    <n v="9036"/>
    <n v="1729"/>
    <n v="19792"/>
    <n v="4.1666666666666699E-2"/>
    <n v="5.2631578947368397E-2"/>
    <n v="0"/>
    <n v="0.6210471066789135"/>
    <s v="202313&quot;1925-1929&quot;"/>
  </r>
  <r>
    <n v="202314"/>
    <n v="45726"/>
    <n v="28398"/>
    <n v="17328"/>
    <x v="0"/>
    <n v="14"/>
    <n v="1"/>
    <n v="114"/>
    <n v="11"/>
    <n v="0"/>
    <n v="87"/>
    <n v="4449"/>
    <n v="486"/>
    <n v="12240"/>
    <n v="9050"/>
    <n v="1730"/>
    <n v="19906"/>
    <n v="7.1428571428571397E-2"/>
    <n v="0"/>
    <n v="0.33333333333333298"/>
    <n v="0.6210471066789135"/>
    <s v="202314&quot;1925-1929&quot;"/>
  </r>
  <r>
    <n v="202315"/>
    <n v="45726"/>
    <n v="28398"/>
    <n v="17328"/>
    <x v="0"/>
    <n v="12"/>
    <n v="2"/>
    <n v="111"/>
    <n v="10"/>
    <n v="1"/>
    <n v="86"/>
    <n v="4459"/>
    <n v="487"/>
    <n v="12326"/>
    <n v="9062"/>
    <n v="1732"/>
    <n v="20017"/>
    <n v="8.3333333333333301E-2"/>
    <n v="0.1"/>
    <n v="0"/>
    <n v="0.6210471066789135"/>
    <s v="202315&quot;1925-1929&quot;"/>
  </r>
  <r>
    <n v="202316"/>
    <n v="45726"/>
    <n v="28398"/>
    <n v="17328"/>
    <x v="0"/>
    <n v="8"/>
    <n v="1"/>
    <n v="114"/>
    <n v="8"/>
    <n v="1"/>
    <n v="99"/>
    <n v="4467"/>
    <n v="488"/>
    <n v="12425"/>
    <n v="9070"/>
    <n v="1733"/>
    <n v="20131"/>
    <n v="0.125"/>
    <n v="0.125"/>
    <s v="NULL"/>
    <n v="0.6210471066789135"/>
    <s v="202316&quot;1925-1929&quot;"/>
  </r>
  <r>
    <n v="202317"/>
    <n v="45726"/>
    <n v="28398"/>
    <n v="17328"/>
    <x v="0"/>
    <n v="5"/>
    <n v="0"/>
    <n v="107"/>
    <n v="3"/>
    <n v="0"/>
    <n v="83"/>
    <n v="4470"/>
    <n v="488"/>
    <n v="12508"/>
    <n v="9075"/>
    <n v="1733"/>
    <n v="20238"/>
    <n v="0.2"/>
    <n v="0"/>
    <n v="0.5"/>
    <n v="0.6210471066789135"/>
    <s v="202317&quot;1925-1929&quot;"/>
  </r>
  <r>
    <n v="202318"/>
    <n v="45726"/>
    <n v="28398"/>
    <n v="17328"/>
    <x v="0"/>
    <n v="5"/>
    <n v="1"/>
    <n v="97"/>
    <n v="5"/>
    <n v="0"/>
    <n v="77"/>
    <n v="4475"/>
    <n v="488"/>
    <n v="12585"/>
    <n v="9080"/>
    <n v="1734"/>
    <n v="20335"/>
    <n v="0"/>
    <n v="0"/>
    <s v="NULL"/>
    <n v="0.6210471066789135"/>
    <s v="202318&quot;1925-1929&quot;"/>
  </r>
  <r>
    <n v="202319"/>
    <n v="45726"/>
    <n v="28398"/>
    <n v="17328"/>
    <x v="0"/>
    <n v="0"/>
    <n v="1"/>
    <n v="80"/>
    <n v="0"/>
    <n v="1"/>
    <n v="67"/>
    <n v="4475"/>
    <n v="489"/>
    <n v="12652"/>
    <n v="9080"/>
    <n v="1735"/>
    <n v="20415"/>
    <s v="NULL"/>
    <s v="NULL"/>
    <s v="NULL"/>
    <n v="0.6210471066789135"/>
    <s v="202319&quot;1925-1929&quot;"/>
  </r>
  <r>
    <n v="202320"/>
    <n v="45726"/>
    <n v="28398"/>
    <n v="17328"/>
    <x v="0"/>
    <n v="5"/>
    <n v="0"/>
    <n v="108"/>
    <n v="4"/>
    <n v="0"/>
    <n v="93"/>
    <n v="4479"/>
    <n v="489"/>
    <n v="12745"/>
    <n v="9085"/>
    <n v="1735"/>
    <n v="20523"/>
    <n v="0.2"/>
    <n v="0.25"/>
    <n v="0"/>
    <n v="0.6210471066789135"/>
    <s v="202320&quot;1925-1929&quot;"/>
  </r>
  <r>
    <n v="202321"/>
    <n v="45726"/>
    <n v="28398"/>
    <n v="17328"/>
    <x v="0"/>
    <n v="2"/>
    <n v="0"/>
    <n v="106"/>
    <n v="2"/>
    <n v="0"/>
    <n v="86"/>
    <n v="4481"/>
    <n v="489"/>
    <n v="12831"/>
    <n v="9087"/>
    <n v="1735"/>
    <n v="20629"/>
    <n v="0"/>
    <n v="0"/>
    <s v="NULL"/>
    <n v="0.6210471066789135"/>
    <s v="202321&quot;1925-1929&quot;"/>
  </r>
  <r>
    <n v="202322"/>
    <n v="45726"/>
    <n v="28398"/>
    <n v="17328"/>
    <x v="0"/>
    <n v="1"/>
    <n v="0"/>
    <n v="96"/>
    <n v="1"/>
    <n v="0"/>
    <n v="82"/>
    <n v="4482"/>
    <n v="489"/>
    <n v="12913"/>
    <n v="9088"/>
    <n v="1735"/>
    <n v="20725"/>
    <n v="0"/>
    <n v="0"/>
    <s v="NULL"/>
    <n v="0.6210471066789135"/>
    <s v="202322&quot;1925-1929&quot;"/>
  </r>
  <r>
    <n v="202323"/>
    <n v="45726"/>
    <n v="28398"/>
    <n v="17328"/>
    <x v="0"/>
    <n v="1"/>
    <n v="0"/>
    <n v="98"/>
    <n v="0"/>
    <n v="0"/>
    <n v="80"/>
    <n v="4482"/>
    <n v="489"/>
    <n v="12993"/>
    <n v="9089"/>
    <n v="1735"/>
    <n v="20823"/>
    <n v="0"/>
    <s v="NULL"/>
    <n v="0"/>
    <n v="0.6210471066789135"/>
    <s v="202323&quot;1925-1929&quot;"/>
  </r>
  <r>
    <n v="202324"/>
    <n v="45726"/>
    <n v="28398"/>
    <n v="17328"/>
    <x v="0"/>
    <n v="0"/>
    <n v="0"/>
    <n v="85"/>
    <n v="0"/>
    <n v="0"/>
    <n v="68"/>
    <n v="4482"/>
    <n v="489"/>
    <n v="13061"/>
    <n v="9089"/>
    <n v="1735"/>
    <n v="20908"/>
    <s v="NULL"/>
    <s v="NULL"/>
    <s v="NULL"/>
    <n v="0.6210471066789135"/>
    <s v="202324&quot;1925-1929&quot;"/>
  </r>
  <r>
    <n v="202325"/>
    <n v="45726"/>
    <n v="28398"/>
    <n v="17328"/>
    <x v="0"/>
    <n v="0"/>
    <n v="0"/>
    <n v="102"/>
    <n v="0"/>
    <n v="0"/>
    <n v="86"/>
    <n v="4482"/>
    <n v="489"/>
    <n v="13147"/>
    <n v="9089"/>
    <n v="1735"/>
    <n v="21010"/>
    <s v="NULL"/>
    <s v="NULL"/>
    <s v="NULL"/>
    <n v="0.6210471066789135"/>
    <s v="202325&quot;1925-1929&quot;"/>
  </r>
  <r>
    <n v="202326"/>
    <n v="45726"/>
    <n v="28398"/>
    <n v="17328"/>
    <x v="0"/>
    <n v="1"/>
    <n v="0"/>
    <n v="109"/>
    <n v="1"/>
    <n v="0"/>
    <n v="98"/>
    <n v="4483"/>
    <n v="489"/>
    <n v="13245"/>
    <n v="9090"/>
    <n v="1735"/>
    <n v="21119"/>
    <n v="0"/>
    <n v="0"/>
    <s v="NULL"/>
    <n v="0.6210471066789135"/>
    <s v="202326&quot;1925-1929&quot;"/>
  </r>
  <r>
    <n v="202327"/>
    <n v="45726"/>
    <n v="28398"/>
    <n v="17328"/>
    <x v="0"/>
    <n v="0"/>
    <n v="0"/>
    <n v="82"/>
    <n v="0"/>
    <n v="0"/>
    <n v="70"/>
    <n v="4483"/>
    <n v="489"/>
    <n v="13315"/>
    <n v="9090"/>
    <n v="1735"/>
    <n v="21201"/>
    <s v="NULL"/>
    <s v="NULL"/>
    <s v="NULL"/>
    <n v="0.6210471066789135"/>
    <s v="202327&quot;1925-1929&quot;"/>
  </r>
  <r>
    <n v="202328"/>
    <n v="45726"/>
    <n v="28398"/>
    <n v="17328"/>
    <x v="0"/>
    <n v="0"/>
    <n v="0"/>
    <n v="107"/>
    <n v="0"/>
    <n v="0"/>
    <n v="80"/>
    <n v="4483"/>
    <n v="489"/>
    <n v="13395"/>
    <n v="9090"/>
    <n v="1735"/>
    <n v="21308"/>
    <s v="NULL"/>
    <s v="NULL"/>
    <s v="NULL"/>
    <n v="0.6210471066789135"/>
    <s v="202328&quot;1925-1929&quot;"/>
  </r>
  <r>
    <n v="202329"/>
    <n v="45726"/>
    <n v="28398"/>
    <n v="17328"/>
    <x v="0"/>
    <n v="1"/>
    <n v="0"/>
    <n v="85"/>
    <n v="1"/>
    <n v="0"/>
    <n v="68"/>
    <n v="4484"/>
    <n v="489"/>
    <n v="13463"/>
    <n v="9091"/>
    <n v="1735"/>
    <n v="21393"/>
    <n v="0"/>
    <n v="0"/>
    <s v="NULL"/>
    <n v="0.6210471066789135"/>
    <s v="202329&quot;1925-1929&quot;"/>
  </r>
  <r>
    <n v="202330"/>
    <n v="45726"/>
    <n v="28398"/>
    <n v="17328"/>
    <x v="0"/>
    <n v="0"/>
    <n v="0"/>
    <n v="76"/>
    <n v="0"/>
    <n v="0"/>
    <n v="64"/>
    <n v="4484"/>
    <n v="489"/>
    <n v="13527"/>
    <n v="9091"/>
    <n v="1735"/>
    <n v="21469"/>
    <s v="NULL"/>
    <s v="NULL"/>
    <s v="NULL"/>
    <n v="0.6210471066789135"/>
    <s v="202330&quot;1925-1929&quot;"/>
  </r>
  <r>
    <n v="202331"/>
    <n v="45726"/>
    <n v="28398"/>
    <n v="17328"/>
    <x v="0"/>
    <n v="0"/>
    <n v="0"/>
    <n v="88"/>
    <n v="0"/>
    <n v="0"/>
    <n v="77"/>
    <n v="4484"/>
    <n v="489"/>
    <n v="13604"/>
    <n v="9091"/>
    <n v="1735"/>
    <n v="21557"/>
    <s v="NULL"/>
    <s v="NULL"/>
    <s v="NULL"/>
    <n v="0.6210471066789135"/>
    <s v="202331&quot;1925-1929&quot;"/>
  </r>
  <r>
    <n v="202332"/>
    <n v="45726"/>
    <n v="28398"/>
    <n v="17328"/>
    <x v="0"/>
    <n v="1"/>
    <n v="0"/>
    <n v="89"/>
    <n v="1"/>
    <n v="0"/>
    <n v="77"/>
    <n v="4485"/>
    <n v="489"/>
    <n v="13681"/>
    <n v="9092"/>
    <n v="1735"/>
    <n v="21646"/>
    <n v="0"/>
    <n v="0"/>
    <s v="NULL"/>
    <n v="0.6210471066789135"/>
    <s v="202332&quot;1925-1929&quot;"/>
  </r>
  <r>
    <n v="202333"/>
    <n v="45726"/>
    <n v="28398"/>
    <n v="17328"/>
    <x v="0"/>
    <n v="0"/>
    <n v="0"/>
    <n v="103"/>
    <n v="0"/>
    <n v="0"/>
    <n v="83"/>
    <n v="4485"/>
    <n v="489"/>
    <n v="13764"/>
    <n v="9092"/>
    <n v="1735"/>
    <n v="21749"/>
    <s v="NULL"/>
    <s v="NULL"/>
    <s v="NULL"/>
    <n v="0.6210471066789135"/>
    <s v="202333&quot;1925-1929&quot;"/>
  </r>
  <r>
    <n v="202334"/>
    <n v="45726"/>
    <n v="28398"/>
    <n v="17328"/>
    <x v="0"/>
    <n v="0"/>
    <n v="0"/>
    <n v="105"/>
    <n v="0"/>
    <n v="0"/>
    <n v="93"/>
    <n v="4485"/>
    <n v="489"/>
    <n v="13857"/>
    <n v="9092"/>
    <n v="1735"/>
    <n v="21854"/>
    <s v="NULL"/>
    <s v="NULL"/>
    <s v="NULL"/>
    <n v="0.6210471066789135"/>
    <s v="202334&quot;1925-1929&quot;"/>
  </r>
  <r>
    <n v="202335"/>
    <n v="45726"/>
    <n v="28398"/>
    <n v="17328"/>
    <x v="0"/>
    <n v="0"/>
    <n v="0"/>
    <n v="76"/>
    <n v="0"/>
    <n v="0"/>
    <n v="63"/>
    <n v="4485"/>
    <n v="489"/>
    <n v="13920"/>
    <n v="9092"/>
    <n v="1735"/>
    <n v="21930"/>
    <s v="NULL"/>
    <s v="NULL"/>
    <s v="NULL"/>
    <n v="0.6210471066789135"/>
    <s v="202335&quot;1925-1929&quot;"/>
  </r>
  <r>
    <n v="202336"/>
    <n v="45726"/>
    <n v="28398"/>
    <n v="17328"/>
    <x v="0"/>
    <n v="1"/>
    <n v="0"/>
    <n v="88"/>
    <n v="1"/>
    <n v="0"/>
    <n v="74"/>
    <n v="4486"/>
    <n v="489"/>
    <n v="13994"/>
    <n v="9093"/>
    <n v="1735"/>
    <n v="22018"/>
    <n v="0"/>
    <n v="0"/>
    <s v="NULL"/>
    <n v="0.6210471066789135"/>
    <s v="202336&quot;1925-1929&quot;"/>
  </r>
  <r>
    <n v="202337"/>
    <n v="45726"/>
    <n v="28398"/>
    <n v="17328"/>
    <x v="0"/>
    <n v="9"/>
    <n v="0"/>
    <n v="85"/>
    <n v="9"/>
    <n v="0"/>
    <n v="68"/>
    <n v="4495"/>
    <n v="489"/>
    <n v="14062"/>
    <n v="9102"/>
    <n v="1735"/>
    <n v="22103"/>
    <n v="0"/>
    <n v="0"/>
    <s v="NULL"/>
    <n v="0.6210471066789135"/>
    <s v="202337&quot;1925-1929&quot;"/>
  </r>
  <r>
    <n v="202338"/>
    <n v="45726"/>
    <n v="28398"/>
    <n v="17328"/>
    <x v="0"/>
    <n v="6"/>
    <n v="0"/>
    <n v="97"/>
    <n v="4"/>
    <n v="0"/>
    <n v="81"/>
    <n v="4499"/>
    <n v="489"/>
    <n v="14143"/>
    <n v="9108"/>
    <n v="1735"/>
    <n v="22200"/>
    <n v="0"/>
    <n v="0"/>
    <n v="0"/>
    <n v="0.6210471066789135"/>
    <s v="202338&quot;1925-1929&quot;"/>
  </r>
  <r>
    <n v="202339"/>
    <n v="45726"/>
    <n v="28400"/>
    <n v="17326"/>
    <x v="0"/>
    <n v="7"/>
    <n v="0"/>
    <n v="82"/>
    <n v="6"/>
    <n v="0"/>
    <n v="65"/>
    <n v="4505"/>
    <n v="489"/>
    <n v="14208"/>
    <n v="9115"/>
    <n v="1735"/>
    <n v="22282"/>
    <n v="0.14285714285714299"/>
    <n v="0.16666666666666699"/>
    <n v="0"/>
    <n v="0.62109084547084814"/>
    <s v="202339&quot;1925-1929&quot;"/>
  </r>
  <r>
    <n v="202340"/>
    <n v="45726"/>
    <n v="28400"/>
    <n v="17326"/>
    <x v="0"/>
    <n v="13"/>
    <n v="3"/>
    <n v="104"/>
    <n v="11"/>
    <n v="2"/>
    <n v="86"/>
    <n v="4516"/>
    <n v="491"/>
    <n v="14294"/>
    <n v="9128"/>
    <n v="1738"/>
    <n v="22386"/>
    <n v="0.15384615384615399"/>
    <n v="9.0909090909090898E-2"/>
    <n v="0.5"/>
    <n v="0.62109084547084814"/>
    <s v="202340&quot;1925-1929&quot;"/>
  </r>
  <r>
    <n v="202341"/>
    <n v="45726"/>
    <n v="28403"/>
    <n v="17323"/>
    <x v="0"/>
    <n v="14"/>
    <n v="0"/>
    <n v="96"/>
    <n v="13"/>
    <n v="0"/>
    <n v="80"/>
    <n v="4529"/>
    <n v="491"/>
    <n v="14374"/>
    <n v="9142"/>
    <n v="1738"/>
    <n v="22482"/>
    <n v="7.1428571428571397E-2"/>
    <n v="0"/>
    <n v="1"/>
    <n v="0.62115645365874994"/>
    <s v="202341&quot;1925-1929&quot;"/>
  </r>
  <r>
    <n v="202342"/>
    <n v="45726"/>
    <n v="28412"/>
    <n v="17314"/>
    <x v="0"/>
    <n v="13"/>
    <n v="1"/>
    <n v="108"/>
    <n v="12"/>
    <n v="0"/>
    <n v="87"/>
    <n v="4541"/>
    <n v="491"/>
    <n v="14461"/>
    <n v="9155"/>
    <n v="1739"/>
    <n v="22590"/>
    <n v="0"/>
    <n v="0"/>
    <n v="0"/>
    <n v="0.62135327822245545"/>
    <s v="202342&quot;1925-1929&quot;"/>
  </r>
  <r>
    <n v="202343"/>
    <n v="45726"/>
    <n v="28419"/>
    <n v="17307"/>
    <x v="0"/>
    <n v="29"/>
    <n v="0"/>
    <n v="107"/>
    <n v="24"/>
    <n v="0"/>
    <n v="89"/>
    <n v="4565"/>
    <n v="491"/>
    <n v="14550"/>
    <n v="9184"/>
    <n v="1739"/>
    <n v="22697"/>
    <n v="3.4482758620689703E-2"/>
    <n v="4.1666666666666699E-2"/>
    <n v="0"/>
    <n v="0.62150636399422643"/>
    <s v="202343&quot;1925-1929&quot;"/>
  </r>
  <r>
    <n v="202344"/>
    <n v="45726"/>
    <n v="28422"/>
    <n v="17304"/>
    <x v="0"/>
    <n v="30"/>
    <n v="2"/>
    <n v="100"/>
    <n v="25"/>
    <n v="2"/>
    <n v="81"/>
    <n v="4590"/>
    <n v="493"/>
    <n v="14631"/>
    <n v="9214"/>
    <n v="1741"/>
    <n v="22797"/>
    <n v="6.6666666666666693E-2"/>
    <n v="0.04"/>
    <n v="0.2"/>
    <n v="0.62157197218212834"/>
    <s v="202344&quot;1925-1929&quot;"/>
  </r>
  <r>
    <n v="202345"/>
    <n v="45726"/>
    <n v="28424"/>
    <n v="17302"/>
    <x v="0"/>
    <n v="31"/>
    <n v="0"/>
    <n v="78"/>
    <n v="28"/>
    <n v="0"/>
    <n v="68"/>
    <n v="4618"/>
    <n v="493"/>
    <n v="14699"/>
    <n v="9245"/>
    <n v="1741"/>
    <n v="22875"/>
    <n v="3.2258064516128997E-2"/>
    <n v="3.5714285714285698E-2"/>
    <n v="0"/>
    <n v="0.62161571097406287"/>
    <s v="202345&quot;1925-1929&quot;"/>
  </r>
  <r>
    <n v="202346"/>
    <n v="45726"/>
    <n v="28427"/>
    <n v="17299"/>
    <x v="0"/>
    <n v="21"/>
    <n v="1"/>
    <n v="115"/>
    <n v="17"/>
    <n v="1"/>
    <n v="95"/>
    <n v="4635"/>
    <n v="494"/>
    <n v="14794"/>
    <n v="9266"/>
    <n v="1742"/>
    <n v="22990"/>
    <n v="0"/>
    <n v="0"/>
    <n v="0"/>
    <n v="0.62168131916196478"/>
    <s v="202346&quot;1925-1929&quot;"/>
  </r>
  <r>
    <n v="202347"/>
    <n v="45726"/>
    <n v="28429"/>
    <n v="17297"/>
    <x v="0"/>
    <n v="28"/>
    <n v="1"/>
    <n v="100"/>
    <n v="25"/>
    <n v="1"/>
    <n v="78"/>
    <n v="4660"/>
    <n v="495"/>
    <n v="14872"/>
    <n v="9294"/>
    <n v="1743"/>
    <n v="23090"/>
    <n v="3.5714285714285698E-2"/>
    <n v="0.04"/>
    <n v="0"/>
    <n v="0.62172505795389932"/>
    <s v="202347&quot;1925-1929&quot;"/>
  </r>
  <r>
    <n v="202348"/>
    <n v="45726"/>
    <n v="28434"/>
    <n v="17292"/>
    <x v="0"/>
    <n v="37"/>
    <n v="2"/>
    <n v="107"/>
    <n v="31"/>
    <n v="1"/>
    <n v="95"/>
    <n v="4691"/>
    <n v="496"/>
    <n v="14967"/>
    <n v="9331"/>
    <n v="1745"/>
    <n v="23197"/>
    <n v="8.1081081081081099E-2"/>
    <n v="6.4516129032258104E-2"/>
    <n v="0.16666666666666699"/>
    <n v="0.62183440493373576"/>
    <s v="202348&quot;1925-1929&quot;"/>
  </r>
  <r>
    <n v="202349"/>
    <n v="45726"/>
    <n v="28434"/>
    <n v="17292"/>
    <x v="0"/>
    <n v="53"/>
    <n v="2"/>
    <n v="99"/>
    <n v="46"/>
    <n v="2"/>
    <n v="86"/>
    <n v="4737"/>
    <n v="498"/>
    <n v="15053"/>
    <n v="9384"/>
    <n v="1747"/>
    <n v="23296"/>
    <n v="1.88679245283019E-2"/>
    <n v="2.1739130434782601E-2"/>
    <n v="0"/>
    <n v="0.62183440493373576"/>
    <s v="202349&quot;1925-1929&quot;"/>
  </r>
  <r>
    <n v="202350"/>
    <n v="45726"/>
    <n v="28436"/>
    <n v="17290"/>
    <x v="0"/>
    <n v="75"/>
    <n v="1"/>
    <n v="117"/>
    <n v="63"/>
    <n v="1"/>
    <n v="104"/>
    <n v="4800"/>
    <n v="499"/>
    <n v="15157"/>
    <n v="9459"/>
    <n v="1748"/>
    <n v="23413"/>
    <n v="5.3333333333333302E-2"/>
    <n v="4.7619047619047603E-2"/>
    <n v="8.3333333333333301E-2"/>
    <n v="0.6218781437256703"/>
    <s v="202350&quot;1925-1929&quot;"/>
  </r>
  <r>
    <n v="202351"/>
    <n v="45726"/>
    <n v="28437"/>
    <n v="17289"/>
    <x v="0"/>
    <n v="57"/>
    <n v="5"/>
    <n v="114"/>
    <n v="43"/>
    <n v="3"/>
    <n v="87"/>
    <n v="4843"/>
    <n v="502"/>
    <n v="15244"/>
    <n v="9516"/>
    <n v="1753"/>
    <n v="23527"/>
    <n v="0.12280701754386"/>
    <n v="0.116279069767442"/>
    <n v="0.14285714285714299"/>
    <n v="0.62190001312163756"/>
    <s v="202351&quot;1925-1929&quot;"/>
  </r>
  <r>
    <n v="202352"/>
    <n v="45726"/>
    <n v="28437"/>
    <n v="17289"/>
    <x v="0"/>
    <n v="34"/>
    <n v="6"/>
    <n v="105"/>
    <n v="30"/>
    <n v="5"/>
    <n v="83"/>
    <n v="4873"/>
    <n v="507"/>
    <n v="15327"/>
    <n v="9550"/>
    <n v="1759"/>
    <n v="23632"/>
    <n v="0.14705882352941199"/>
    <n v="0.133333333333333"/>
    <n v="0.25"/>
    <n v="0.62190001312163756"/>
    <s v="202352&quot;1925-1929&quot;"/>
  </r>
  <r>
    <n v="202401"/>
    <n v="45726"/>
    <n v="28437"/>
    <n v="17289"/>
    <x v="0"/>
    <n v="35"/>
    <n v="6"/>
    <n v="92"/>
    <n v="25"/>
    <n v="4"/>
    <n v="74"/>
    <n v="4898"/>
    <n v="511"/>
    <n v="15401"/>
    <n v="9585"/>
    <n v="1765"/>
    <n v="23724"/>
    <n v="8.5714285714285701E-2"/>
    <n v="0.08"/>
    <n v="0.1"/>
    <n v="0.62190001312163756"/>
    <s v="202401&quot;1925-1929&quot;"/>
  </r>
  <r>
    <n v="202402"/>
    <n v="45726"/>
    <n v="28437"/>
    <n v="17289"/>
    <x v="0"/>
    <n v="19"/>
    <n v="0"/>
    <n v="98"/>
    <n v="18"/>
    <n v="0"/>
    <n v="82"/>
    <n v="4916"/>
    <n v="511"/>
    <n v="15483"/>
    <n v="9604"/>
    <n v="1765"/>
    <n v="23822"/>
    <n v="0"/>
    <n v="0"/>
    <n v="0"/>
    <n v="0.62190001312163756"/>
    <s v="202402&quot;1925-1929&quot;"/>
  </r>
  <r>
    <n v="202403"/>
    <n v="45726"/>
    <n v="28437"/>
    <n v="17289"/>
    <x v="0"/>
    <n v="7"/>
    <n v="0"/>
    <n v="98"/>
    <n v="7"/>
    <n v="0"/>
    <n v="84"/>
    <n v="4923"/>
    <n v="511"/>
    <n v="15567"/>
    <n v="9611"/>
    <n v="1765"/>
    <n v="23920"/>
    <n v="0"/>
    <n v="0"/>
    <s v="NULL"/>
    <n v="0.62190001312163756"/>
    <s v="202403&quot;1925-1929&quot;"/>
  </r>
  <r>
    <n v="202404"/>
    <n v="45726"/>
    <n v="28437"/>
    <n v="17289"/>
    <x v="0"/>
    <n v="7"/>
    <n v="0"/>
    <n v="85"/>
    <n v="6"/>
    <n v="0"/>
    <n v="69"/>
    <n v="4929"/>
    <n v="511"/>
    <n v="15636"/>
    <n v="9618"/>
    <n v="1765"/>
    <n v="24005"/>
    <n v="0"/>
    <n v="0"/>
    <n v="0"/>
    <n v="0.62190001312163756"/>
    <s v="202404&quot;1925-1929&quot;"/>
  </r>
  <r>
    <n v="202405"/>
    <n v="45726"/>
    <n v="28437"/>
    <n v="17289"/>
    <x v="0"/>
    <n v="3"/>
    <n v="0"/>
    <n v="112"/>
    <n v="3"/>
    <n v="0"/>
    <n v="92"/>
    <n v="4932"/>
    <n v="511"/>
    <n v="15728"/>
    <n v="9621"/>
    <n v="1765"/>
    <n v="24117"/>
    <n v="0"/>
    <n v="0"/>
    <s v="NULL"/>
    <n v="0.62190001312163756"/>
    <s v="202405&quot;1925-1929&quot;"/>
  </r>
  <r>
    <n v="202406"/>
    <n v="45726"/>
    <n v="28437"/>
    <n v="17289"/>
    <x v="0"/>
    <n v="1"/>
    <n v="0"/>
    <n v="95"/>
    <n v="1"/>
    <n v="0"/>
    <n v="78"/>
    <n v="4933"/>
    <n v="511"/>
    <n v="15806"/>
    <n v="9622"/>
    <n v="1765"/>
    <n v="24212"/>
    <n v="0"/>
    <n v="0"/>
    <s v="NULL"/>
    <n v="0.62190001312163756"/>
    <s v="202406&quot;1925-1929&quot;"/>
  </r>
  <r>
    <n v="202407"/>
    <n v="45726"/>
    <n v="28437"/>
    <n v="17289"/>
    <x v="0"/>
    <n v="2"/>
    <n v="1"/>
    <n v="86"/>
    <n v="1"/>
    <n v="0"/>
    <n v="74"/>
    <n v="4934"/>
    <n v="511"/>
    <n v="15880"/>
    <n v="9624"/>
    <n v="1766"/>
    <n v="24298"/>
    <n v="0.5"/>
    <n v="0"/>
    <n v="1"/>
    <n v="0.62190001312163756"/>
    <s v="202407&quot;1925-1929&quot;"/>
  </r>
  <r>
    <n v="202408"/>
    <n v="45726"/>
    <n v="28437"/>
    <n v="17289"/>
    <x v="0"/>
    <n v="1"/>
    <n v="1"/>
    <n v="97"/>
    <n v="0"/>
    <n v="0"/>
    <n v="84"/>
    <n v="4934"/>
    <n v="511"/>
    <n v="15964"/>
    <n v="9625"/>
    <n v="1767"/>
    <n v="24395"/>
    <n v="0"/>
    <s v="NULL"/>
    <n v="0"/>
    <n v="0.62190001312163756"/>
    <s v="202408&quot;1925-1929&quot;"/>
  </r>
  <r>
    <n v="202409"/>
    <n v="45726"/>
    <n v="28437"/>
    <n v="17289"/>
    <x v="0"/>
    <n v="1"/>
    <n v="1"/>
    <n v="92"/>
    <n v="0"/>
    <n v="0"/>
    <n v="78"/>
    <n v="4934"/>
    <n v="511"/>
    <n v="16042"/>
    <n v="9626"/>
    <n v="1768"/>
    <n v="24487"/>
    <n v="1"/>
    <s v="NULL"/>
    <n v="1"/>
    <n v="0.62190001312163756"/>
    <s v="202409&quot;1925-1929&quot;"/>
  </r>
  <r>
    <n v="202410"/>
    <n v="45726"/>
    <n v="28437"/>
    <n v="17289"/>
    <x v="0"/>
    <n v="0"/>
    <n v="0"/>
    <n v="74"/>
    <n v="0"/>
    <n v="0"/>
    <n v="59"/>
    <n v="4934"/>
    <n v="511"/>
    <n v="16101"/>
    <n v="9626"/>
    <n v="1768"/>
    <n v="24561"/>
    <s v="NULL"/>
    <s v="NULL"/>
    <s v="NULL"/>
    <n v="0.62190001312163756"/>
    <s v="202410&quot;1925-1929&quot;"/>
  </r>
  <r>
    <n v="202411"/>
    <n v="45726"/>
    <n v="28437"/>
    <n v="17289"/>
    <x v="0"/>
    <n v="0"/>
    <n v="0"/>
    <n v="79"/>
    <n v="0"/>
    <n v="0"/>
    <n v="64"/>
    <n v="4934"/>
    <n v="511"/>
    <n v="16165"/>
    <n v="9626"/>
    <n v="1768"/>
    <n v="24640"/>
    <s v="NULL"/>
    <s v="NULL"/>
    <s v="NULL"/>
    <n v="0.62190001312163756"/>
    <s v="202411&quot;1925-1929&quot;"/>
  </r>
  <r>
    <n v="202412"/>
    <n v="45726"/>
    <n v="28437"/>
    <n v="17289"/>
    <x v="0"/>
    <n v="0"/>
    <n v="0"/>
    <n v="85"/>
    <n v="0"/>
    <n v="0"/>
    <n v="68"/>
    <n v="4934"/>
    <n v="511"/>
    <n v="16233"/>
    <n v="9626"/>
    <n v="1768"/>
    <n v="24725"/>
    <s v="NULL"/>
    <s v="NULL"/>
    <s v="NULL"/>
    <n v="0.62190001312163756"/>
    <s v="202412&quot;1925-1929&quot;"/>
  </r>
  <r>
    <n v="202413"/>
    <n v="45726"/>
    <n v="28437"/>
    <n v="17289"/>
    <x v="0"/>
    <n v="0"/>
    <n v="0"/>
    <n v="75"/>
    <n v="0"/>
    <n v="0"/>
    <n v="57"/>
    <n v="4934"/>
    <n v="511"/>
    <n v="16290"/>
    <n v="9626"/>
    <n v="1768"/>
    <n v="24800"/>
    <s v="NULL"/>
    <s v="NULL"/>
    <s v="NULL"/>
    <n v="0.62190001312163756"/>
    <s v="202413&quot;1925-1929&quot;"/>
  </r>
  <r>
    <n v="202414"/>
    <n v="45726"/>
    <n v="28437"/>
    <n v="17289"/>
    <x v="0"/>
    <n v="0"/>
    <n v="0"/>
    <n v="89"/>
    <n v="0"/>
    <n v="0"/>
    <n v="72"/>
    <n v="4934"/>
    <n v="511"/>
    <n v="16362"/>
    <n v="9626"/>
    <n v="1768"/>
    <n v="24889"/>
    <s v="NULL"/>
    <s v="NULL"/>
    <s v="NULL"/>
    <n v="0.62190001312163756"/>
    <s v="202414&quot;1925-1929&quot;"/>
  </r>
  <r>
    <n v="202415"/>
    <n v="45726"/>
    <n v="28437"/>
    <n v="17289"/>
    <x v="0"/>
    <n v="0"/>
    <n v="0"/>
    <n v="69"/>
    <n v="0"/>
    <n v="0"/>
    <n v="59"/>
    <n v="4934"/>
    <n v="511"/>
    <n v="16421"/>
    <n v="9626"/>
    <n v="1768"/>
    <n v="24958"/>
    <s v="NULL"/>
    <s v="NULL"/>
    <s v="NULL"/>
    <n v="0.62190001312163756"/>
    <s v="202415&quot;1925-1929&quot;"/>
  </r>
  <r>
    <n v="202416"/>
    <n v="45726"/>
    <n v="28437"/>
    <n v="17289"/>
    <x v="0"/>
    <n v="1"/>
    <n v="0"/>
    <n v="58"/>
    <n v="1"/>
    <n v="0"/>
    <n v="52"/>
    <n v="4935"/>
    <n v="511"/>
    <n v="16473"/>
    <n v="9627"/>
    <n v="1768"/>
    <n v="25016"/>
    <n v="0"/>
    <n v="0"/>
    <s v="NULL"/>
    <n v="0.62190001312163756"/>
    <s v="202416&quot;1925-1929&quot;"/>
  </r>
  <r>
    <n v="202417"/>
    <n v="45726"/>
    <n v="28437"/>
    <n v="17289"/>
    <x v="0"/>
    <n v="0"/>
    <n v="0"/>
    <n v="74"/>
    <n v="0"/>
    <n v="0"/>
    <n v="56"/>
    <n v="4935"/>
    <n v="511"/>
    <n v="16529"/>
    <n v="9627"/>
    <n v="1768"/>
    <n v="25090"/>
    <s v="NULL"/>
    <s v="NULL"/>
    <s v="NULL"/>
    <n v="0.62190001312163756"/>
    <s v="202417&quot;1925-1929&quot;"/>
  </r>
  <r>
    <n v="202418"/>
    <n v="45726"/>
    <n v="28437"/>
    <n v="17289"/>
    <x v="0"/>
    <n v="1"/>
    <n v="0"/>
    <n v="74"/>
    <n v="1"/>
    <n v="0"/>
    <n v="54"/>
    <n v="4936"/>
    <n v="511"/>
    <n v="16583"/>
    <n v="9628"/>
    <n v="1768"/>
    <n v="25164"/>
    <n v="1"/>
    <n v="1"/>
    <s v="NULL"/>
    <n v="0.62190001312163756"/>
    <s v="202418&quot;1925-1929&quot;"/>
  </r>
  <r>
    <n v="202419"/>
    <n v="45726"/>
    <n v="28437"/>
    <n v="17289"/>
    <x v="0"/>
    <n v="0"/>
    <n v="0"/>
    <n v="66"/>
    <n v="0"/>
    <n v="0"/>
    <n v="55"/>
    <n v="4936"/>
    <n v="511"/>
    <n v="16638"/>
    <n v="9628"/>
    <n v="1768"/>
    <n v="25230"/>
    <s v="NULL"/>
    <s v="NULL"/>
    <s v="NULL"/>
    <n v="0.62190001312163756"/>
    <s v="202419&quot;1925-1929&quot;"/>
  </r>
  <r>
    <n v="202420"/>
    <n v="45726"/>
    <n v="28437"/>
    <n v="17289"/>
    <x v="0"/>
    <n v="0"/>
    <n v="1"/>
    <n v="61"/>
    <n v="0"/>
    <n v="1"/>
    <n v="51"/>
    <n v="4936"/>
    <n v="512"/>
    <n v="16689"/>
    <n v="9628"/>
    <n v="1769"/>
    <n v="25291"/>
    <s v="NULL"/>
    <s v="NULL"/>
    <s v="NULL"/>
    <n v="0.62190001312163756"/>
    <s v="202420&quot;1925-1929&quot;"/>
  </r>
  <r>
    <n v="202421"/>
    <n v="45726"/>
    <n v="28437"/>
    <n v="17289"/>
    <x v="0"/>
    <n v="0"/>
    <n v="0"/>
    <n v="69"/>
    <n v="0"/>
    <n v="0"/>
    <n v="56"/>
    <n v="4936"/>
    <n v="512"/>
    <n v="16745"/>
    <n v="9628"/>
    <n v="1769"/>
    <n v="25360"/>
    <s v="NULL"/>
    <s v="NULL"/>
    <s v="NULL"/>
    <n v="0.62190001312163756"/>
    <s v="202421&quot;1925-1929&quot;"/>
  </r>
  <r>
    <n v="202422"/>
    <n v="45726"/>
    <n v="28437"/>
    <n v="17289"/>
    <x v="0"/>
    <n v="0"/>
    <n v="0"/>
    <n v="73"/>
    <n v="0"/>
    <n v="0"/>
    <n v="63"/>
    <n v="4936"/>
    <n v="512"/>
    <n v="16808"/>
    <n v="9628"/>
    <n v="1769"/>
    <n v="25433"/>
    <s v="NULL"/>
    <s v="NULL"/>
    <s v="NULL"/>
    <n v="0.62190001312163756"/>
    <s v="202422&quot;1925-1929&quot;"/>
  </r>
  <r>
    <n v="202423"/>
    <n v="45726"/>
    <n v="28437"/>
    <n v="17289"/>
    <x v="0"/>
    <n v="0"/>
    <n v="0"/>
    <n v="75"/>
    <n v="0"/>
    <n v="0"/>
    <n v="60"/>
    <n v="4936"/>
    <n v="512"/>
    <n v="16868"/>
    <n v="9628"/>
    <n v="1769"/>
    <n v="25508"/>
    <s v="NULL"/>
    <s v="NULL"/>
    <s v="NULL"/>
    <n v="0.62190001312163756"/>
    <s v="202423&quot;1925-1929&quot;"/>
  </r>
  <r>
    <n v="202424"/>
    <n v="45726"/>
    <n v="28437"/>
    <n v="17289"/>
    <x v="0"/>
    <n v="0"/>
    <n v="0"/>
    <n v="68"/>
    <n v="0"/>
    <n v="0"/>
    <n v="53"/>
    <n v="4936"/>
    <n v="512"/>
    <n v="16921"/>
    <n v="9628"/>
    <n v="1769"/>
    <n v="25576"/>
    <s v="NULL"/>
    <s v="NULL"/>
    <s v="NULL"/>
    <n v="0.62190001312163756"/>
    <s v="202424&quot;1925-1929&quot;"/>
  </r>
  <r>
    <n v="202425"/>
    <n v="45726"/>
    <n v="28437"/>
    <n v="17289"/>
    <x v="0"/>
    <n v="1"/>
    <n v="0"/>
    <n v="79"/>
    <n v="1"/>
    <n v="0"/>
    <n v="69"/>
    <n v="4937"/>
    <n v="512"/>
    <n v="16990"/>
    <n v="9629"/>
    <n v="1769"/>
    <n v="25655"/>
    <n v="0"/>
    <n v="0"/>
    <s v="NULL"/>
    <n v="0.62190001312163756"/>
    <s v="202425&quot;1925-1929&quot;"/>
  </r>
  <r>
    <n v="202426"/>
    <n v="45726"/>
    <n v="28437"/>
    <n v="17289"/>
    <x v="0"/>
    <n v="0"/>
    <n v="0"/>
    <n v="83"/>
    <n v="0"/>
    <n v="0"/>
    <n v="65"/>
    <n v="4937"/>
    <n v="512"/>
    <n v="17055"/>
    <n v="9629"/>
    <n v="1769"/>
    <n v="25738"/>
    <s v="NULL"/>
    <s v="NULL"/>
    <s v="NULL"/>
    <n v="0.62190001312163756"/>
    <s v="202426&quot;1925-1929&quot;"/>
  </r>
  <r>
    <n v="202427"/>
    <n v="45726"/>
    <n v="28437"/>
    <n v="17289"/>
    <x v="0"/>
    <n v="0"/>
    <n v="0"/>
    <n v="45"/>
    <n v="0"/>
    <n v="0"/>
    <n v="33"/>
    <n v="4937"/>
    <n v="512"/>
    <n v="17088"/>
    <n v="9629"/>
    <n v="1769"/>
    <n v="25783"/>
    <s v="NULL"/>
    <s v="NULL"/>
    <s v="NULL"/>
    <n v="0.62190001312163756"/>
    <s v="202427&quot;1925-1929&quot;"/>
  </r>
  <r>
    <n v="202428"/>
    <n v="45726"/>
    <n v="28437"/>
    <n v="17289"/>
    <x v="0"/>
    <n v="0"/>
    <n v="0"/>
    <n v="73"/>
    <n v="0"/>
    <n v="0"/>
    <n v="56"/>
    <n v="4937"/>
    <n v="512"/>
    <n v="17144"/>
    <n v="9629"/>
    <n v="1769"/>
    <n v="25856"/>
    <s v="NULL"/>
    <s v="NULL"/>
    <s v="NULL"/>
    <n v="0.62190001312163756"/>
    <s v="202428&quot;1925-1929&quot;"/>
  </r>
  <r>
    <n v="202429"/>
    <n v="45726"/>
    <n v="28437"/>
    <n v="17289"/>
    <x v="0"/>
    <n v="0"/>
    <n v="0"/>
    <n v="42"/>
    <n v="0"/>
    <n v="0"/>
    <n v="34"/>
    <n v="4937"/>
    <n v="512"/>
    <n v="17178"/>
    <n v="9629"/>
    <n v="1769"/>
    <n v="25898"/>
    <s v="NULL"/>
    <s v="NULL"/>
    <s v="NULL"/>
    <n v="0.62190001312163756"/>
    <s v="202429&quot;1925-1929&quot;"/>
  </r>
  <r>
    <n v="202430"/>
    <n v="45726"/>
    <n v="28437"/>
    <n v="17289"/>
    <x v="0"/>
    <n v="1"/>
    <n v="0"/>
    <n v="63"/>
    <n v="1"/>
    <n v="0"/>
    <n v="52"/>
    <n v="4938"/>
    <n v="512"/>
    <n v="17230"/>
    <n v="9630"/>
    <n v="1769"/>
    <n v="25961"/>
    <n v="0"/>
    <n v="0"/>
    <s v="NULL"/>
    <n v="0.62190001312163756"/>
    <s v="202430&quot;1925-1929&quot;"/>
  </r>
  <r>
    <n v="202432"/>
    <n v="45726"/>
    <n v="28437"/>
    <n v="17289"/>
    <x v="0"/>
    <n v="0"/>
    <n v="0"/>
    <n v="60"/>
    <n v="0"/>
    <n v="0"/>
    <n v="54"/>
    <n v="4940"/>
    <n v="512"/>
    <n v="17337"/>
    <n v="9632"/>
    <n v="1769"/>
    <n v="26090"/>
    <s v="NULL"/>
    <s v="NULL"/>
    <s v="NULL"/>
    <n v="0.62190001312163756"/>
    <s v="202432&quot;1925-1929&quot;"/>
  </r>
  <r>
    <n v="202433"/>
    <n v="45726"/>
    <n v="28437"/>
    <n v="17289"/>
    <x v="0"/>
    <n v="5"/>
    <n v="0"/>
    <n v="48"/>
    <n v="5"/>
    <n v="0"/>
    <n v="42"/>
    <n v="4945"/>
    <n v="512"/>
    <n v="17379"/>
    <n v="9637"/>
    <n v="1769"/>
    <n v="26138"/>
    <n v="0"/>
    <n v="0"/>
    <s v="NULL"/>
    <n v="0.62190001312163756"/>
    <s v="202433&quot;1925-1929&quot;"/>
  </r>
  <r>
    <n v="202434"/>
    <n v="45726"/>
    <n v="28437"/>
    <n v="17289"/>
    <x v="0"/>
    <n v="4"/>
    <n v="0"/>
    <n v="68"/>
    <n v="3"/>
    <n v="0"/>
    <n v="53"/>
    <n v="4948"/>
    <n v="512"/>
    <n v="17432"/>
    <n v="9641"/>
    <n v="1769"/>
    <n v="26206"/>
    <n v="0"/>
    <n v="0"/>
    <n v="0"/>
    <n v="0.62190001312163756"/>
    <s v="202434&quot;1925-1929&quot;"/>
  </r>
  <r>
    <n v="202435"/>
    <n v="45726"/>
    <n v="28437"/>
    <n v="17289"/>
    <x v="0"/>
    <n v="4"/>
    <n v="0"/>
    <n v="68"/>
    <n v="4"/>
    <n v="0"/>
    <n v="59"/>
    <n v="4952"/>
    <n v="512"/>
    <n v="17491"/>
    <n v="9645"/>
    <n v="1769"/>
    <n v="26274"/>
    <n v="0"/>
    <n v="0"/>
    <s v="NULL"/>
    <n v="0.62190001312163756"/>
    <s v="202435&quot;1925-1929&quot;"/>
  </r>
  <r>
    <n v="202436"/>
    <n v="45726"/>
    <n v="28437"/>
    <n v="17289"/>
    <x v="0"/>
    <n v="7"/>
    <n v="0"/>
    <n v="53"/>
    <n v="7"/>
    <n v="0"/>
    <n v="44"/>
    <n v="4959"/>
    <n v="512"/>
    <n v="17535"/>
    <n v="9652"/>
    <n v="1769"/>
    <n v="26327"/>
    <n v="0"/>
    <n v="0"/>
    <s v="NULL"/>
    <n v="0.62190001312163756"/>
    <s v="202436&quot;1925-1929&quot;"/>
  </r>
  <r>
    <n v="202437"/>
    <n v="45726"/>
    <n v="28438"/>
    <n v="17288"/>
    <x v="0"/>
    <n v="10"/>
    <n v="0"/>
    <n v="39"/>
    <n v="10"/>
    <n v="0"/>
    <n v="34"/>
    <n v="4969"/>
    <n v="512"/>
    <n v="17569"/>
    <n v="9662"/>
    <n v="1769"/>
    <n v="26366"/>
    <n v="0"/>
    <n v="0"/>
    <s v="NULL"/>
    <n v="0.62192188251760483"/>
    <s v="202437&quot;1925-1929&quot;"/>
  </r>
  <r>
    <n v="202438"/>
    <n v="45726"/>
    <n v="28438"/>
    <n v="17288"/>
    <x v="0"/>
    <n v="9"/>
    <n v="0"/>
    <n v="28"/>
    <n v="6"/>
    <n v="0"/>
    <n v="23"/>
    <n v="4975"/>
    <n v="512"/>
    <n v="17592"/>
    <n v="9671"/>
    <n v="1769"/>
    <n v="26394"/>
    <n v="0.11111111111111099"/>
    <n v="0.16666666666666699"/>
    <n v="0"/>
    <n v="0.62192188251760483"/>
    <s v="202438&quot;1925-1929&quot;"/>
  </r>
  <r>
    <n v="202439"/>
    <n v="45726"/>
    <n v="28440"/>
    <n v="17286"/>
    <x v="0"/>
    <n v="26"/>
    <n v="2"/>
    <n v="26"/>
    <n v="24"/>
    <n v="0"/>
    <n v="23"/>
    <n v="4999"/>
    <n v="512"/>
    <n v="17615"/>
    <n v="9697"/>
    <n v="1771"/>
    <n v="26420"/>
    <n v="0"/>
    <n v="0"/>
    <n v="0"/>
    <n v="0.62196562130953947"/>
    <s v="202439&quot;1925-1929&quot;"/>
  </r>
  <r>
    <n v="202440"/>
    <n v="45726"/>
    <n v="28441"/>
    <n v="17285"/>
    <x v="0"/>
    <n v="24"/>
    <n v="0"/>
    <n v="8"/>
    <n v="20"/>
    <n v="0"/>
    <n v="6"/>
    <n v="5019"/>
    <n v="512"/>
    <n v="17621"/>
    <n v="9721"/>
    <n v="1771"/>
    <n v="26428"/>
    <n v="0"/>
    <n v="0"/>
    <n v="0"/>
    <n v="0.62198749070550674"/>
    <s v="202440&quot;1925-1929&quot;"/>
  </r>
  <r>
    <n v="202441"/>
    <n v="45726"/>
    <n v="28443"/>
    <n v="17283"/>
    <x v="0"/>
    <n v="13"/>
    <n v="0"/>
    <n v="6"/>
    <n v="10"/>
    <n v="0"/>
    <n v="6"/>
    <n v="5029"/>
    <n v="512"/>
    <n v="17627"/>
    <n v="9734"/>
    <n v="1771"/>
    <n v="26434"/>
    <n v="0"/>
    <n v="0"/>
    <n v="0"/>
    <n v="0.62203122949744127"/>
    <s v="202441&quot;1925-1929&quot;"/>
  </r>
  <r>
    <n v="202052"/>
    <n v="132412"/>
    <n v="7"/>
    <n v="132405"/>
    <x v="1"/>
    <n v="638"/>
    <n v="141"/>
    <n v="496"/>
    <n v="0"/>
    <n v="0"/>
    <n v="0"/>
    <n v="0"/>
    <n v="0"/>
    <n v="0"/>
    <n v="638"/>
    <n v="141"/>
    <n v="496"/>
    <n v="0.21943573667711599"/>
    <s v="NULL"/>
    <n v="0.21786833855799401"/>
    <n v="5.286529921759357E-5"/>
    <s v="202052&quot;1930-1934&quot;"/>
  </r>
  <r>
    <n v="202053"/>
    <n v="132412"/>
    <n v="248"/>
    <n v="132164"/>
    <x v="1"/>
    <n v="880"/>
    <n v="156"/>
    <n v="496"/>
    <n v="0"/>
    <n v="0"/>
    <n v="0"/>
    <n v="0"/>
    <n v="0"/>
    <n v="0"/>
    <n v="1518"/>
    <n v="297"/>
    <n v="992"/>
    <n v="0.23068181818181799"/>
    <s v="NULL"/>
    <n v="0.22727272727272699"/>
    <n v="1.8729420294233152E-3"/>
    <s v="202053&quot;1930-1934&quot;"/>
  </r>
  <r>
    <n v="202101"/>
    <n v="132412"/>
    <n v="822"/>
    <n v="131590"/>
    <x v="1"/>
    <n v="1167"/>
    <n v="207"/>
    <n v="543"/>
    <n v="1"/>
    <n v="1"/>
    <n v="2"/>
    <n v="1"/>
    <n v="1"/>
    <n v="2"/>
    <n v="2685"/>
    <n v="504"/>
    <n v="1535"/>
    <n v="0.20994001713796101"/>
    <n v="1"/>
    <n v="0.20840480274442499"/>
    <n v="6.2078965652659877E-3"/>
    <s v="202101&quot;1930-1934&quot;"/>
  </r>
  <r>
    <n v="202102"/>
    <n v="132412"/>
    <n v="4921"/>
    <n v="127491"/>
    <x v="1"/>
    <n v="781"/>
    <n v="211"/>
    <n v="591"/>
    <n v="13"/>
    <n v="1"/>
    <n v="4"/>
    <n v="14"/>
    <n v="2"/>
    <n v="6"/>
    <n v="3466"/>
    <n v="715"/>
    <n v="2126"/>
    <n v="0.174135723431498"/>
    <n v="0.230769230769231"/>
    <n v="0.171875"/>
    <n v="3.7164305349968278E-2"/>
    <s v="202102&quot;1930-1934&quot;"/>
  </r>
  <r>
    <n v="202103"/>
    <n v="132412"/>
    <n v="15488"/>
    <n v="116924"/>
    <x v="1"/>
    <n v="662"/>
    <n v="156"/>
    <n v="488"/>
    <n v="54"/>
    <n v="5"/>
    <n v="28"/>
    <n v="68"/>
    <n v="7"/>
    <n v="34"/>
    <n v="4128"/>
    <n v="871"/>
    <n v="2614"/>
    <n v="0.243202416918429"/>
    <n v="0.22222222222222199"/>
    <n v="0.240131578947368"/>
    <n v="0.11696825061172704"/>
    <s v="202103&quot;1930-1934&quot;"/>
  </r>
  <r>
    <n v="202104"/>
    <n v="132412"/>
    <n v="24040"/>
    <n v="108372"/>
    <x v="1"/>
    <n v="632"/>
    <n v="165"/>
    <n v="480"/>
    <n v="93"/>
    <n v="16"/>
    <n v="49"/>
    <n v="161"/>
    <n v="23"/>
    <n v="83"/>
    <n v="4760"/>
    <n v="1036"/>
    <n v="3094"/>
    <n v="0.275316455696203"/>
    <n v="0.16129032258064499"/>
    <n v="0.29313543599257902"/>
    <n v="0.18155454188442136"/>
    <s v="202104&quot;1930-1934&quot;"/>
  </r>
  <r>
    <n v="202105"/>
    <n v="132412"/>
    <n v="28911"/>
    <n v="103501"/>
    <x v="1"/>
    <n v="571"/>
    <n v="120"/>
    <n v="435"/>
    <n v="121"/>
    <n v="9"/>
    <n v="66"/>
    <n v="282"/>
    <n v="32"/>
    <n v="149"/>
    <n v="5331"/>
    <n v="1156"/>
    <n v="3529"/>
    <n v="0.217162872154116"/>
    <n v="0.12396694214876"/>
    <n v="0.24"/>
    <n v="0.21834123795426397"/>
    <s v="202105&quot;1930-1934&quot;"/>
  </r>
  <r>
    <n v="202106"/>
    <n v="132412"/>
    <n v="34960"/>
    <n v="97452"/>
    <x v="1"/>
    <n v="514"/>
    <n v="142"/>
    <n v="476"/>
    <n v="109"/>
    <n v="22"/>
    <n v="96"/>
    <n v="391"/>
    <n v="54"/>
    <n v="245"/>
    <n v="5845"/>
    <n v="1298"/>
    <n v="4005"/>
    <n v="0.25486381322957202"/>
    <n v="0.192660550458716"/>
    <n v="0.26913580246913599"/>
    <n v="0.26402440866386734"/>
    <s v="202106&quot;1930-1934&quot;"/>
  </r>
  <r>
    <n v="202107"/>
    <n v="132412"/>
    <n v="45398"/>
    <n v="87014"/>
    <x v="1"/>
    <n v="593"/>
    <n v="150"/>
    <n v="453"/>
    <n v="135"/>
    <n v="16"/>
    <n v="78"/>
    <n v="526"/>
    <n v="70"/>
    <n v="323"/>
    <n v="6438"/>
    <n v="1448"/>
    <n v="4458"/>
    <n v="0.27487352445193902"/>
    <n v="0.148148148148148"/>
    <n v="0.31004366812227102"/>
    <n v="0.34285412198290183"/>
    <s v="202107&quot;1930-1934&quot;"/>
  </r>
  <r>
    <n v="202108"/>
    <n v="132412"/>
    <n v="54442"/>
    <n v="77970"/>
    <x v="1"/>
    <n v="580"/>
    <n v="146"/>
    <n v="505"/>
    <n v="132"/>
    <n v="24"/>
    <n v="113"/>
    <n v="658"/>
    <n v="94"/>
    <n v="436"/>
    <n v="7018"/>
    <n v="1594"/>
    <n v="4963"/>
    <n v="0.25344827586206897"/>
    <n v="0.234848484848485"/>
    <n v="0.25223214285714302"/>
    <n v="0.41115608857203273"/>
    <s v="202108&quot;1930-1934&quot;"/>
  </r>
  <r>
    <n v="202109"/>
    <n v="132412"/>
    <n v="62048"/>
    <n v="70364"/>
    <x v="1"/>
    <n v="586"/>
    <n v="146"/>
    <n v="490"/>
    <n v="183"/>
    <n v="36"/>
    <n v="122"/>
    <n v="841"/>
    <n v="130"/>
    <n v="558"/>
    <n v="7604"/>
    <n v="1740"/>
    <n v="5453"/>
    <n v="0.26621160409556299"/>
    <n v="0.22404371584699501"/>
    <n v="0.28039702233250602"/>
    <n v="0.4685980122647494"/>
    <s v="202109&quot;1930-1934&quot;"/>
  </r>
  <r>
    <n v="202110"/>
    <n v="132412"/>
    <n v="67970"/>
    <n v="64442"/>
    <x v="1"/>
    <n v="494"/>
    <n v="172"/>
    <n v="515"/>
    <n v="157"/>
    <n v="46"/>
    <n v="160"/>
    <n v="998"/>
    <n v="176"/>
    <n v="718"/>
    <n v="8098"/>
    <n v="1912"/>
    <n v="5968"/>
    <n v="0.27327935222672101"/>
    <n v="0.17197452229299401"/>
    <n v="0.311572700296736"/>
    <n v="0.5133220554028336"/>
    <s v="202110&quot;1930-1934&quot;"/>
  </r>
  <r>
    <n v="202111"/>
    <n v="132412"/>
    <n v="71710"/>
    <n v="60702"/>
    <x v="1"/>
    <n v="431"/>
    <n v="140"/>
    <n v="481"/>
    <n v="165"/>
    <n v="31"/>
    <n v="154"/>
    <n v="1163"/>
    <n v="207"/>
    <n v="872"/>
    <n v="8529"/>
    <n v="2052"/>
    <n v="6449"/>
    <n v="0.27378190255220403"/>
    <n v="0.236363636363636"/>
    <n v="0.29699248120300797"/>
    <n v="0.5415672295562336"/>
    <s v="202111&quot;1930-1934&quot;"/>
  </r>
  <r>
    <n v="202112"/>
    <n v="132412"/>
    <n v="74441"/>
    <n v="57971"/>
    <x v="1"/>
    <n v="319"/>
    <n v="93"/>
    <n v="383"/>
    <n v="123"/>
    <n v="27"/>
    <n v="152"/>
    <n v="1286"/>
    <n v="234"/>
    <n v="1024"/>
    <n v="8848"/>
    <n v="2145"/>
    <n v="6832"/>
    <n v="0.25078369905956099"/>
    <n v="0.24390243902438999"/>
    <n v="0.25"/>
    <n v="0.56219224843669757"/>
    <s v="202112&quot;1930-1934&quot;"/>
  </r>
  <r>
    <n v="202113"/>
    <n v="132412"/>
    <n v="76698"/>
    <n v="55714"/>
    <x v="1"/>
    <n v="250"/>
    <n v="87"/>
    <n v="421"/>
    <n v="86"/>
    <n v="35"/>
    <n v="176"/>
    <n v="1372"/>
    <n v="269"/>
    <n v="1200"/>
    <n v="9098"/>
    <n v="2232"/>
    <n v="7253"/>
    <n v="0.29199999999999998"/>
    <n v="0.232558139534884"/>
    <n v="0.32317073170731703"/>
    <n v="0.5792375313415703"/>
    <s v="202113&quot;1930-1934&quot;"/>
  </r>
  <r>
    <n v="202114"/>
    <n v="132412"/>
    <n v="79187"/>
    <n v="53225"/>
    <x v="1"/>
    <n v="173"/>
    <n v="66"/>
    <n v="325"/>
    <n v="55"/>
    <n v="15"/>
    <n v="134"/>
    <n v="1427"/>
    <n v="284"/>
    <n v="1334"/>
    <n v="9271"/>
    <n v="2298"/>
    <n v="7578"/>
    <n v="0.28323699421965298"/>
    <n v="0.18181818181818199"/>
    <n v="0.33050847457627103"/>
    <n v="0.59803492130622604"/>
    <s v="202114&quot;1930-1934&quot;"/>
  </r>
  <r>
    <n v="202115"/>
    <n v="132412"/>
    <n v="81396"/>
    <n v="51016"/>
    <x v="1"/>
    <n v="154"/>
    <n v="50"/>
    <n v="325"/>
    <n v="63"/>
    <n v="13"/>
    <n v="133"/>
    <n v="1490"/>
    <n v="297"/>
    <n v="1467"/>
    <n v="9425"/>
    <n v="2348"/>
    <n v="7903"/>
    <n v="0.207792207792208"/>
    <n v="0.17460317460317501"/>
    <n v="0.230769230769231"/>
    <n v="0.61471769930217801"/>
    <s v="202115&quot;1930-1934&quot;"/>
  </r>
  <r>
    <n v="202116"/>
    <n v="132412"/>
    <n v="83020"/>
    <n v="49392"/>
    <x v="1"/>
    <n v="107"/>
    <n v="37"/>
    <n v="305"/>
    <n v="42"/>
    <n v="13"/>
    <n v="153"/>
    <n v="1532"/>
    <n v="310"/>
    <n v="1620"/>
    <n v="9532"/>
    <n v="2385"/>
    <n v="8208"/>
    <n v="0.22429906542056099"/>
    <n v="0.19047619047618999"/>
    <n v="0.246153846153846"/>
    <n v="0.62698244872065978"/>
    <s v="202116&quot;1930-1934&quot;"/>
  </r>
  <r>
    <n v="202117"/>
    <n v="132412"/>
    <n v="84343"/>
    <n v="48069"/>
    <x v="1"/>
    <n v="99"/>
    <n v="23"/>
    <n v="326"/>
    <n v="36"/>
    <n v="5"/>
    <n v="159"/>
    <n v="1568"/>
    <n v="315"/>
    <n v="1779"/>
    <n v="9631"/>
    <n v="2408"/>
    <n v="8534"/>
    <n v="0.26262626262626299"/>
    <n v="0.30555555555555602"/>
    <n v="0.238095238095238"/>
    <n v="0.6369739902727849"/>
    <s v="202117&quot;1930-1934&quot;"/>
  </r>
  <r>
    <n v="202118"/>
    <n v="132412"/>
    <n v="85797"/>
    <n v="46615"/>
    <x v="1"/>
    <n v="61"/>
    <n v="23"/>
    <n v="302"/>
    <n v="24"/>
    <n v="10"/>
    <n v="158"/>
    <n v="1592"/>
    <n v="325"/>
    <n v="1937"/>
    <n v="9692"/>
    <n v="2431"/>
    <n v="8836"/>
    <n v="0.24590163934426201"/>
    <n v="0.16666666666666699"/>
    <n v="0.29729729729729698"/>
    <n v="0.6479548681388394"/>
    <s v="202118&quot;1930-1934&quot;"/>
  </r>
  <r>
    <n v="202119"/>
    <n v="132412"/>
    <n v="87079"/>
    <n v="45333"/>
    <x v="1"/>
    <n v="49"/>
    <n v="18"/>
    <n v="316"/>
    <n v="17"/>
    <n v="5"/>
    <n v="184"/>
    <n v="1609"/>
    <n v="330"/>
    <n v="2121"/>
    <n v="9741"/>
    <n v="2449"/>
    <n v="9152"/>
    <n v="0.32653061224489799"/>
    <n v="0.29411764705882398"/>
    <n v="0.34375"/>
    <n v="0.65763677008126153"/>
    <s v="202119&quot;1930-1934&quot;"/>
  </r>
  <r>
    <n v="202120"/>
    <n v="132412"/>
    <n v="88027"/>
    <n v="44385"/>
    <x v="1"/>
    <n v="49"/>
    <n v="16"/>
    <n v="291"/>
    <n v="25"/>
    <n v="7"/>
    <n v="153"/>
    <n v="1634"/>
    <n v="337"/>
    <n v="2274"/>
    <n v="9790"/>
    <n v="2465"/>
    <n v="9443"/>
    <n v="0.28571428571428598"/>
    <n v="0.32"/>
    <n v="0.25"/>
    <n v="0.66479624203244414"/>
    <s v="202120&quot;1930-1934&quot;"/>
  </r>
  <r>
    <n v="202121"/>
    <n v="132412"/>
    <n v="88760"/>
    <n v="43652"/>
    <x v="1"/>
    <n v="24"/>
    <n v="9"/>
    <n v="272"/>
    <n v="14"/>
    <n v="4"/>
    <n v="158"/>
    <n v="1648"/>
    <n v="341"/>
    <n v="2432"/>
    <n v="9814"/>
    <n v="2474"/>
    <n v="9715"/>
    <n v="0.125"/>
    <n v="0"/>
    <n v="0.3"/>
    <n v="0.6703319940790865"/>
    <s v="202121&quot;1930-1934&quot;"/>
  </r>
  <r>
    <n v="202122"/>
    <n v="132412"/>
    <n v="89464"/>
    <n v="42948"/>
    <x v="1"/>
    <n v="14"/>
    <n v="4"/>
    <n v="276"/>
    <n v="8"/>
    <n v="1"/>
    <n v="166"/>
    <n v="1656"/>
    <n v="342"/>
    <n v="2598"/>
    <n v="9828"/>
    <n v="2478"/>
    <n v="9991"/>
    <n v="7.1428571428571397E-2"/>
    <n v="0.125"/>
    <n v="0"/>
    <n v="0.67564873274325588"/>
    <s v="202122&quot;1930-1934&quot;"/>
  </r>
  <r>
    <n v="202123"/>
    <n v="132412"/>
    <n v="90158"/>
    <n v="42254"/>
    <x v="1"/>
    <n v="11"/>
    <n v="1"/>
    <n v="248"/>
    <n v="6"/>
    <n v="0"/>
    <n v="163"/>
    <n v="1662"/>
    <n v="342"/>
    <n v="2761"/>
    <n v="9839"/>
    <n v="2479"/>
    <n v="10239"/>
    <n v="9.0909090909090898E-2"/>
    <n v="0.16666666666666699"/>
    <n v="0"/>
    <n v="0.68088994955140014"/>
    <s v="202123&quot;1930-1934&quot;"/>
  </r>
  <r>
    <n v="202124"/>
    <n v="132412"/>
    <n v="90590"/>
    <n v="41822"/>
    <x v="1"/>
    <n v="14"/>
    <n v="0"/>
    <n v="287"/>
    <n v="7"/>
    <n v="0"/>
    <n v="177"/>
    <n v="1669"/>
    <n v="342"/>
    <n v="2938"/>
    <n v="9853"/>
    <n v="2479"/>
    <n v="10526"/>
    <n v="0.214285714285714"/>
    <n v="0.14285714285714299"/>
    <n v="0.28571428571428598"/>
    <n v="0.68415249373168596"/>
    <s v="202124&quot;1930-1934&quot;"/>
  </r>
  <r>
    <n v="202125"/>
    <n v="132412"/>
    <n v="90933"/>
    <n v="41479"/>
    <x v="1"/>
    <n v="4"/>
    <n v="3"/>
    <n v="301"/>
    <n v="2"/>
    <n v="2"/>
    <n v="217"/>
    <n v="1671"/>
    <n v="344"/>
    <n v="3155"/>
    <n v="9857"/>
    <n v="2482"/>
    <n v="10827"/>
    <n v="0"/>
    <n v="0"/>
    <n v="0"/>
    <n v="0.68674289339334804"/>
    <s v="202125&quot;1930-1934&quot;"/>
  </r>
  <r>
    <n v="202126"/>
    <n v="132412"/>
    <n v="91245"/>
    <n v="41167"/>
    <x v="1"/>
    <n v="5"/>
    <n v="0"/>
    <n v="264"/>
    <n v="2"/>
    <n v="0"/>
    <n v="165"/>
    <n v="1673"/>
    <n v="344"/>
    <n v="3320"/>
    <n v="9862"/>
    <n v="2482"/>
    <n v="11091"/>
    <n v="0"/>
    <n v="0"/>
    <n v="0"/>
    <n v="0.68909917530133225"/>
    <s v="202126&quot;1930-1934&quot;"/>
  </r>
  <r>
    <n v="202127"/>
    <n v="132412"/>
    <n v="91412"/>
    <n v="41000"/>
    <x v="1"/>
    <n v="3"/>
    <n v="0"/>
    <n v="281"/>
    <n v="1"/>
    <n v="0"/>
    <n v="185"/>
    <n v="1674"/>
    <n v="344"/>
    <n v="3505"/>
    <n v="9865"/>
    <n v="2482"/>
    <n v="11372"/>
    <n v="0"/>
    <n v="0"/>
    <n v="0"/>
    <n v="0.69036039029695195"/>
    <s v="202127&quot;1930-1934&quot;"/>
  </r>
  <r>
    <n v="202128"/>
    <n v="132412"/>
    <n v="91649"/>
    <n v="40763"/>
    <x v="1"/>
    <n v="3"/>
    <n v="0"/>
    <n v="291"/>
    <n v="1"/>
    <n v="0"/>
    <n v="204"/>
    <n v="1675"/>
    <n v="344"/>
    <n v="3709"/>
    <n v="9868"/>
    <n v="2482"/>
    <n v="11663"/>
    <n v="0"/>
    <n v="0"/>
    <n v="0"/>
    <n v="0.69215025828474763"/>
    <s v="202128&quot;1930-1934&quot;"/>
  </r>
  <r>
    <n v="202129"/>
    <n v="132412"/>
    <n v="91913"/>
    <n v="40499"/>
    <x v="1"/>
    <n v="3"/>
    <n v="1"/>
    <n v="272"/>
    <n v="2"/>
    <n v="1"/>
    <n v="194"/>
    <n v="1677"/>
    <n v="345"/>
    <n v="3903"/>
    <n v="9871"/>
    <n v="2483"/>
    <n v="11935"/>
    <n v="0.33333333333333298"/>
    <n v="0.5"/>
    <n v="0"/>
    <n v="0.69414403528381119"/>
    <s v="202129&quot;1930-1934&quot;"/>
  </r>
  <r>
    <n v="202130"/>
    <n v="132412"/>
    <n v="92199"/>
    <n v="40213"/>
    <x v="1"/>
    <n v="4"/>
    <n v="0"/>
    <n v="283"/>
    <n v="3"/>
    <n v="0"/>
    <n v="201"/>
    <n v="1680"/>
    <n v="345"/>
    <n v="4104"/>
    <n v="9875"/>
    <n v="2483"/>
    <n v="12218"/>
    <n v="0"/>
    <n v="0"/>
    <n v="0"/>
    <n v="0.69630396036612996"/>
    <s v="202130&quot;1930-1934&quot;"/>
  </r>
  <r>
    <n v="202131"/>
    <n v="132412"/>
    <n v="92412"/>
    <n v="40000"/>
    <x v="1"/>
    <n v="3"/>
    <n v="0"/>
    <n v="283"/>
    <n v="2"/>
    <n v="0"/>
    <n v="184"/>
    <n v="1682"/>
    <n v="345"/>
    <n v="4288"/>
    <n v="9878"/>
    <n v="2483"/>
    <n v="12501"/>
    <n v="0.33333333333333298"/>
    <n v="0.5"/>
    <n v="0"/>
    <n v="0.69791257589946532"/>
    <s v="202131&quot;1930-1934&quot;"/>
  </r>
  <r>
    <n v="202132"/>
    <n v="132412"/>
    <n v="92574"/>
    <n v="39838"/>
    <x v="1"/>
    <n v="1"/>
    <n v="0"/>
    <n v="255"/>
    <n v="0"/>
    <n v="0"/>
    <n v="182"/>
    <n v="1682"/>
    <n v="345"/>
    <n v="4470"/>
    <n v="9879"/>
    <n v="2483"/>
    <n v="12756"/>
    <n v="1"/>
    <s v="NULL"/>
    <n v="1"/>
    <n v="0.69913602996707247"/>
    <s v="202132&quot;1930-1934&quot;"/>
  </r>
  <r>
    <n v="202133"/>
    <n v="132412"/>
    <n v="92719"/>
    <n v="39693"/>
    <x v="1"/>
    <n v="4"/>
    <n v="3"/>
    <n v="270"/>
    <n v="3"/>
    <n v="1"/>
    <n v="197"/>
    <n v="1685"/>
    <n v="346"/>
    <n v="4667"/>
    <n v="9883"/>
    <n v="2486"/>
    <n v="13026"/>
    <n v="0.25"/>
    <n v="0"/>
    <n v="1"/>
    <n v="0.70023109687943685"/>
    <s v="202133&quot;1930-1934&quot;"/>
  </r>
  <r>
    <n v="202134"/>
    <n v="132412"/>
    <n v="92860"/>
    <n v="39552"/>
    <x v="1"/>
    <n v="7"/>
    <n v="1"/>
    <n v="269"/>
    <n v="4"/>
    <n v="0"/>
    <n v="200"/>
    <n v="1689"/>
    <n v="346"/>
    <n v="4867"/>
    <n v="9890"/>
    <n v="2487"/>
    <n v="13295"/>
    <n v="0"/>
    <n v="0"/>
    <n v="0"/>
    <n v="0.70129595504939124"/>
    <s v="202134&quot;1930-1934&quot;"/>
  </r>
  <r>
    <n v="202135"/>
    <n v="132412"/>
    <n v="92974"/>
    <n v="39438"/>
    <x v="1"/>
    <n v="17"/>
    <n v="1"/>
    <n v="296"/>
    <n v="9"/>
    <n v="0"/>
    <n v="215"/>
    <n v="1698"/>
    <n v="346"/>
    <n v="5082"/>
    <n v="9907"/>
    <n v="2488"/>
    <n v="13591"/>
    <n v="0.23529411764705899"/>
    <n v="0.11111111111111099"/>
    <n v="0.375"/>
    <n v="0.70215690420807786"/>
    <s v="202135&quot;1930-1934&quot;"/>
  </r>
  <r>
    <n v="202136"/>
    <n v="132412"/>
    <n v="93085"/>
    <n v="39327"/>
    <x v="1"/>
    <n v="5"/>
    <n v="1"/>
    <n v="290"/>
    <n v="4"/>
    <n v="0"/>
    <n v="210"/>
    <n v="1702"/>
    <n v="346"/>
    <n v="5292"/>
    <n v="9912"/>
    <n v="2489"/>
    <n v="13881"/>
    <n v="0"/>
    <n v="0"/>
    <n v="0"/>
    <n v="0.70299519680995681"/>
    <s v="202136&quot;1930-1934&quot;"/>
  </r>
  <r>
    <n v="202137"/>
    <n v="132412"/>
    <n v="93232"/>
    <n v="39180"/>
    <x v="1"/>
    <n v="5"/>
    <n v="1"/>
    <n v="311"/>
    <n v="4"/>
    <n v="0"/>
    <n v="221"/>
    <n v="1706"/>
    <n v="346"/>
    <n v="5513"/>
    <n v="9917"/>
    <n v="2490"/>
    <n v="14192"/>
    <n v="0"/>
    <n v="0"/>
    <n v="0"/>
    <n v="0.70410536809352631"/>
    <s v="202137&quot;1930-1934&quot;"/>
  </r>
  <r>
    <n v="202138"/>
    <n v="132412"/>
    <n v="93336"/>
    <n v="39076"/>
    <x v="1"/>
    <n v="11"/>
    <n v="0"/>
    <n v="294"/>
    <n v="6"/>
    <n v="0"/>
    <n v="219"/>
    <n v="1712"/>
    <n v="346"/>
    <n v="5732"/>
    <n v="9928"/>
    <n v="2490"/>
    <n v="14486"/>
    <n v="0"/>
    <n v="0"/>
    <n v="0"/>
    <n v="0.70489079539618771"/>
    <s v="202138&quot;1930-1934&quot;"/>
  </r>
  <r>
    <n v="202139"/>
    <n v="132412"/>
    <n v="93411"/>
    <n v="39001"/>
    <x v="1"/>
    <n v="19"/>
    <n v="2"/>
    <n v="306"/>
    <n v="10"/>
    <n v="0"/>
    <n v="234"/>
    <n v="1722"/>
    <n v="346"/>
    <n v="5966"/>
    <n v="9947"/>
    <n v="2492"/>
    <n v="14792"/>
    <n v="0.105263157894737"/>
    <n v="0"/>
    <n v="0.22222222222222199"/>
    <n v="0.70545720931637612"/>
    <s v="202139&quot;1930-1934&quot;"/>
  </r>
  <r>
    <n v="202140"/>
    <n v="132412"/>
    <n v="93488"/>
    <n v="38924"/>
    <x v="1"/>
    <n v="39"/>
    <n v="1"/>
    <n v="318"/>
    <n v="30"/>
    <n v="0"/>
    <n v="240"/>
    <n v="1752"/>
    <n v="346"/>
    <n v="6206"/>
    <n v="9986"/>
    <n v="2493"/>
    <n v="15110"/>
    <n v="0.230769230769231"/>
    <n v="0.16666666666666699"/>
    <n v="0.44444444444444398"/>
    <n v="0.70603872760776965"/>
    <s v="202140&quot;1930-1934&quot;"/>
  </r>
  <r>
    <n v="202141"/>
    <n v="132412"/>
    <n v="93567"/>
    <n v="38845"/>
    <x v="1"/>
    <n v="64"/>
    <n v="10"/>
    <n v="313"/>
    <n v="46"/>
    <n v="5"/>
    <n v="245"/>
    <n v="1798"/>
    <n v="351"/>
    <n v="6451"/>
    <n v="10050"/>
    <n v="2503"/>
    <n v="15423"/>
    <n v="0.296875"/>
    <n v="0.26086956521739102"/>
    <n v="0.38888888888888901"/>
    <n v="0.70663535027036828"/>
    <s v="202141&quot;1930-1934&quot;"/>
  </r>
  <r>
    <n v="202142"/>
    <n v="132412"/>
    <n v="93665"/>
    <n v="38747"/>
    <x v="1"/>
    <n v="112"/>
    <n v="19"/>
    <n v="317"/>
    <n v="71"/>
    <n v="9"/>
    <n v="235"/>
    <n v="1869"/>
    <n v="360"/>
    <n v="6686"/>
    <n v="10162"/>
    <n v="2522"/>
    <n v="15740"/>
    <n v="0.160714285714286"/>
    <n v="4.2253521126760597E-2"/>
    <n v="0.36585365853658502"/>
    <n v="0.70737546445941457"/>
    <s v="202142&quot;1930-1934&quot;"/>
  </r>
  <r>
    <n v="202143"/>
    <n v="132412"/>
    <n v="93771"/>
    <n v="38641"/>
    <x v="1"/>
    <n v="171"/>
    <n v="20"/>
    <n v="342"/>
    <n v="106"/>
    <n v="10"/>
    <n v="257"/>
    <n v="1975"/>
    <n v="370"/>
    <n v="6943"/>
    <n v="10333"/>
    <n v="2542"/>
    <n v="16082"/>
    <n v="0.233918128654971"/>
    <n v="0.21698113207547201"/>
    <n v="0.261538461538462"/>
    <n v="0.70817599613328097"/>
    <s v="202143&quot;1930-1934&quot;"/>
  </r>
  <r>
    <n v="202144"/>
    <n v="132412"/>
    <n v="94035"/>
    <n v="38377"/>
    <x v="1"/>
    <n v="300"/>
    <n v="43"/>
    <n v="396"/>
    <n v="203"/>
    <n v="25"/>
    <n v="282"/>
    <n v="2178"/>
    <n v="395"/>
    <n v="7225"/>
    <n v="10633"/>
    <n v="2585"/>
    <n v="16478"/>
    <n v="0.193333333333333"/>
    <n v="0.152709359605911"/>
    <n v="0.27835051546391798"/>
    <n v="0.71016977313234453"/>
    <s v="202144&quot;1930-1934&quot;"/>
  </r>
  <r>
    <n v="202145"/>
    <n v="132412"/>
    <n v="94317"/>
    <n v="38095"/>
    <x v="1"/>
    <n v="432"/>
    <n v="63"/>
    <n v="400"/>
    <n v="307"/>
    <n v="35"/>
    <n v="285"/>
    <n v="2485"/>
    <n v="430"/>
    <n v="7510"/>
    <n v="11065"/>
    <n v="2648"/>
    <n v="16878"/>
    <n v="0.20138888888888901"/>
    <n v="0.143322475570033"/>
    <n v="0.34399999999999997"/>
    <n v="0.7122994894722533"/>
    <s v="202145&quot;1930-1934&quot;"/>
  </r>
  <r>
    <n v="202146"/>
    <n v="132412"/>
    <n v="94658"/>
    <n v="37754"/>
    <x v="1"/>
    <n v="546"/>
    <n v="103"/>
    <n v="445"/>
    <n v="373"/>
    <n v="49"/>
    <n v="302"/>
    <n v="2858"/>
    <n v="479"/>
    <n v="7812"/>
    <n v="11611"/>
    <n v="2751"/>
    <n v="17323"/>
    <n v="0.25274725274725302"/>
    <n v="0.17962466487935699"/>
    <n v="0.410404624277457"/>
    <n v="0.71487478476271038"/>
    <s v="202146&quot;1930-1934&quot;"/>
  </r>
  <r>
    <n v="202147"/>
    <n v="132412"/>
    <n v="95057"/>
    <n v="37355"/>
    <x v="1"/>
    <n v="582"/>
    <n v="111"/>
    <n v="457"/>
    <n v="382"/>
    <n v="52"/>
    <n v="296"/>
    <n v="3240"/>
    <n v="531"/>
    <n v="8108"/>
    <n v="12193"/>
    <n v="2862"/>
    <n v="17780"/>
    <n v="0.21477663230240501"/>
    <n v="0.149214659685864"/>
    <n v="0.34"/>
    <n v="0.71788810681811321"/>
    <s v="202147&quot;1930-1934&quot;"/>
  </r>
  <r>
    <n v="202148"/>
    <n v="132412"/>
    <n v="95417"/>
    <n v="36995"/>
    <x v="1"/>
    <n v="453"/>
    <n v="97"/>
    <n v="433"/>
    <n v="289"/>
    <n v="48"/>
    <n v="294"/>
    <n v="3529"/>
    <n v="579"/>
    <n v="8402"/>
    <n v="12646"/>
    <n v="2959"/>
    <n v="18213"/>
    <n v="0.207505518763797"/>
    <n v="0.14878892733564"/>
    <n v="0.30487804878048802"/>
    <n v="0.72060689363501795"/>
    <s v="202148&quot;1930-1934&quot;"/>
  </r>
  <r>
    <n v="202149"/>
    <n v="132412"/>
    <n v="95722"/>
    <n v="36690"/>
    <x v="1"/>
    <n v="406"/>
    <n v="130"/>
    <n v="509"/>
    <n v="246"/>
    <n v="62"/>
    <n v="335"/>
    <n v="3775"/>
    <n v="641"/>
    <n v="8737"/>
    <n v="13052"/>
    <n v="3089"/>
    <n v="18722"/>
    <n v="0.23891625615763501"/>
    <n v="0.17073170731707299"/>
    <n v="0.34375"/>
    <n v="0.7229103102437846"/>
    <s v="202149&quot;1930-1934&quot;"/>
  </r>
  <r>
    <n v="202150"/>
    <n v="132412"/>
    <n v="95984"/>
    <n v="36428"/>
    <x v="1"/>
    <n v="343"/>
    <n v="81"/>
    <n v="396"/>
    <n v="228"/>
    <n v="34"/>
    <n v="263"/>
    <n v="4003"/>
    <n v="675"/>
    <n v="9000"/>
    <n v="13395"/>
    <n v="3170"/>
    <n v="19118"/>
    <n v="0.19533527696792999"/>
    <n v="0.13157894736842099"/>
    <n v="0.32173913043478303"/>
    <n v="0.72488898287164305"/>
    <s v="202150&quot;1930-1934&quot;"/>
  </r>
  <r>
    <n v="202151"/>
    <n v="132412"/>
    <n v="96082"/>
    <n v="36330"/>
    <x v="1"/>
    <n v="211"/>
    <n v="67"/>
    <n v="396"/>
    <n v="116"/>
    <n v="29"/>
    <n v="274"/>
    <n v="4119"/>
    <n v="704"/>
    <n v="9274"/>
    <n v="13606"/>
    <n v="3237"/>
    <n v="19514"/>
    <n v="0.22748815165876801"/>
    <n v="0.17241379310344801"/>
    <n v="0.29473684210526302"/>
    <n v="0.72562909706068934"/>
    <s v="202151&quot;1930-1934&quot;"/>
  </r>
  <r>
    <n v="202152"/>
    <n v="132412"/>
    <n v="96130"/>
    <n v="36282"/>
    <x v="1"/>
    <n v="191"/>
    <n v="46"/>
    <n v="355"/>
    <n v="107"/>
    <n v="21"/>
    <n v="256"/>
    <n v="4226"/>
    <n v="725"/>
    <n v="9530"/>
    <n v="13797"/>
    <n v="3283"/>
    <n v="19869"/>
    <n v="0.20942408376963401"/>
    <n v="0.11214953271028"/>
    <n v="0.33333333333333298"/>
    <n v="0.72599160196960999"/>
    <s v="202152&quot;1930-1934&quot;"/>
  </r>
  <r>
    <n v="202201"/>
    <n v="132412"/>
    <n v="96233"/>
    <n v="36179"/>
    <x v="1"/>
    <n v="162"/>
    <n v="39"/>
    <n v="341"/>
    <n v="95"/>
    <n v="13"/>
    <n v="235"/>
    <n v="4321"/>
    <n v="738"/>
    <n v="9765"/>
    <n v="13959"/>
    <n v="3322"/>
    <n v="20210"/>
    <n v="0.19135802469135799"/>
    <n v="0.12631578947368399"/>
    <n v="0.28358208955223901"/>
    <n v="0.72676947708666884"/>
    <s v="202201&quot;1930-1934&quot;"/>
  </r>
  <r>
    <n v="202202"/>
    <n v="132412"/>
    <n v="96363"/>
    <n v="36049"/>
    <x v="1"/>
    <n v="94"/>
    <n v="30"/>
    <n v="354"/>
    <n v="58"/>
    <n v="8"/>
    <n v="256"/>
    <n v="4379"/>
    <n v="746"/>
    <n v="10021"/>
    <n v="14053"/>
    <n v="3352"/>
    <n v="20564"/>
    <n v="0.14893617021276601"/>
    <n v="8.6206896551724102E-2"/>
    <n v="0.25"/>
    <n v="0.72775126121499567"/>
    <s v="202202&quot;1930-1934&quot;"/>
  </r>
  <r>
    <n v="202203"/>
    <n v="132412"/>
    <n v="96446"/>
    <n v="35966"/>
    <x v="1"/>
    <n v="191"/>
    <n v="16"/>
    <n v="314"/>
    <n v="135"/>
    <n v="3"/>
    <n v="233"/>
    <n v="4514"/>
    <n v="749"/>
    <n v="10254"/>
    <n v="14244"/>
    <n v="3368"/>
    <n v="20878"/>
    <n v="0.109947643979058"/>
    <n v="7.4074074074074098E-2"/>
    <n v="0.19642857142857101"/>
    <n v="0.72837809262000419"/>
    <s v="202203&quot;1930-1934&quot;"/>
  </r>
  <r>
    <n v="202204"/>
    <n v="132412"/>
    <n v="96493"/>
    <n v="35919"/>
    <x v="1"/>
    <n v="425"/>
    <n v="19"/>
    <n v="321"/>
    <n v="334"/>
    <n v="12"/>
    <n v="248"/>
    <n v="4848"/>
    <n v="761"/>
    <n v="10502"/>
    <n v="14669"/>
    <n v="3387"/>
    <n v="21199"/>
    <n v="8.70588235294118E-2"/>
    <n v="5.6886227544910198E-2"/>
    <n v="0.19780219780219799"/>
    <n v="0.72873304534332239"/>
    <s v="202204&quot;1930-1934&quot;"/>
  </r>
  <r>
    <n v="202205"/>
    <n v="132412"/>
    <n v="96545"/>
    <n v="35867"/>
    <x v="1"/>
    <n v="618"/>
    <n v="52"/>
    <n v="370"/>
    <n v="470"/>
    <n v="27"/>
    <n v="281"/>
    <n v="5318"/>
    <n v="788"/>
    <n v="10783"/>
    <n v="15287"/>
    <n v="3439"/>
    <n v="21569"/>
    <n v="0.11488673139158601"/>
    <n v="7.8723404255319193E-2"/>
    <n v="0.22972972972972999"/>
    <n v="0.72912575899465304"/>
    <s v="202205&quot;1930-1934&quot;"/>
  </r>
  <r>
    <n v="202206"/>
    <n v="132412"/>
    <n v="96563"/>
    <n v="35849"/>
    <x v="1"/>
    <n v="735"/>
    <n v="67"/>
    <n v="374"/>
    <n v="553"/>
    <n v="33"/>
    <n v="261"/>
    <n v="5871"/>
    <n v="821"/>
    <n v="11044"/>
    <n v="16022"/>
    <n v="3506"/>
    <n v="21943"/>
    <n v="9.2517006802721097E-2"/>
    <n v="5.6057866184448503E-2"/>
    <n v="0.20329670329670299"/>
    <n v="0.72926169833549825"/>
    <s v="202206&quot;1930-1934&quot;"/>
  </r>
  <r>
    <n v="202207"/>
    <n v="132412"/>
    <n v="96576"/>
    <n v="35836"/>
    <x v="1"/>
    <n v="678"/>
    <n v="68"/>
    <n v="402"/>
    <n v="513"/>
    <n v="32"/>
    <n v="294"/>
    <n v="6384"/>
    <n v="853"/>
    <n v="11338"/>
    <n v="16700"/>
    <n v="3574"/>
    <n v="22345"/>
    <n v="9.1445427728613596E-2"/>
    <n v="5.8479532163742701E-2"/>
    <n v="0.19393939393939399"/>
    <n v="0.72935987674833092"/>
    <s v="202207&quot;1930-1934&quot;"/>
  </r>
  <r>
    <n v="202208"/>
    <n v="132412"/>
    <n v="96586"/>
    <n v="35826"/>
    <x v="1"/>
    <n v="490"/>
    <n v="53"/>
    <n v="407"/>
    <n v="349"/>
    <n v="27"/>
    <n v="307"/>
    <n v="6733"/>
    <n v="880"/>
    <n v="11645"/>
    <n v="17190"/>
    <n v="3627"/>
    <n v="22752"/>
    <n v="8.9795918367346905E-2"/>
    <n v="6.0171919770773602E-2"/>
    <n v="0.16312056737588701"/>
    <n v="0.72943539860435613"/>
    <s v="202208&quot;1930-1934&quot;"/>
  </r>
  <r>
    <n v="202209"/>
    <n v="132412"/>
    <n v="96592"/>
    <n v="35820"/>
    <x v="1"/>
    <n v="426"/>
    <n v="46"/>
    <n v="359"/>
    <n v="325"/>
    <n v="25"/>
    <n v="258"/>
    <n v="7058"/>
    <n v="905"/>
    <n v="11903"/>
    <n v="17616"/>
    <n v="3673"/>
    <n v="23111"/>
    <n v="7.7464788732394402E-2"/>
    <n v="4.9230769230769203E-2"/>
    <n v="0.16831683168316799"/>
    <n v="0.72948071171797113"/>
    <s v="202209&quot;1930-1934&quot;"/>
  </r>
  <r>
    <n v="202210"/>
    <n v="132412"/>
    <n v="96598"/>
    <n v="35814"/>
    <x v="1"/>
    <n v="459"/>
    <n v="31"/>
    <n v="332"/>
    <n v="355"/>
    <n v="13"/>
    <n v="247"/>
    <n v="7413"/>
    <n v="918"/>
    <n v="12150"/>
    <n v="18075"/>
    <n v="3704"/>
    <n v="23443"/>
    <n v="7.6252723311546797E-2"/>
    <n v="5.63380281690141E-2"/>
    <n v="0.144230769230769"/>
    <n v="0.72952602483158624"/>
    <s v="202210&quot;1930-1934&quot;"/>
  </r>
  <r>
    <n v="202211"/>
    <n v="132412"/>
    <n v="96606"/>
    <n v="35806"/>
    <x v="1"/>
    <n v="449"/>
    <n v="29"/>
    <n v="328"/>
    <n v="358"/>
    <n v="15"/>
    <n v="252"/>
    <n v="7771"/>
    <n v="933"/>
    <n v="12402"/>
    <n v="18524"/>
    <n v="3733"/>
    <n v="23771"/>
    <n v="6.4587973273942098E-2"/>
    <n v="5.0279329608938599E-2"/>
    <n v="0.120879120879121"/>
    <n v="0.72958644231640635"/>
    <s v="202211&quot;1930-1934&quot;"/>
  </r>
  <r>
    <n v="202212"/>
    <n v="132412"/>
    <n v="96614"/>
    <n v="35798"/>
    <x v="1"/>
    <n v="419"/>
    <n v="38"/>
    <n v="341"/>
    <n v="307"/>
    <n v="23"/>
    <n v="245"/>
    <n v="8078"/>
    <n v="956"/>
    <n v="12647"/>
    <n v="18943"/>
    <n v="3771"/>
    <n v="24112"/>
    <n v="7.3985680190930797E-2"/>
    <n v="5.2117263843648197E-2"/>
    <n v="0.13392857142857101"/>
    <n v="0.72964685980122646"/>
    <s v="202212&quot;1930-1934&quot;"/>
  </r>
  <r>
    <n v="202213"/>
    <n v="132412"/>
    <n v="96619"/>
    <n v="35793"/>
    <x v="1"/>
    <n v="401"/>
    <n v="24"/>
    <n v="355"/>
    <n v="317"/>
    <n v="14"/>
    <n v="266"/>
    <n v="8395"/>
    <n v="970"/>
    <n v="12913"/>
    <n v="19344"/>
    <n v="3795"/>
    <n v="24467"/>
    <n v="6.23441396508728E-2"/>
    <n v="5.3627760252365902E-2"/>
    <n v="9.5238095238095205E-2"/>
    <n v="0.72968462072923901"/>
    <s v="202213&quot;1930-1934&quot;"/>
  </r>
  <r>
    <n v="202214"/>
    <n v="132412"/>
    <n v="96623"/>
    <n v="35789"/>
    <x v="1"/>
    <n v="275"/>
    <n v="28"/>
    <n v="347"/>
    <n v="221"/>
    <n v="16"/>
    <n v="265"/>
    <n v="8616"/>
    <n v="986"/>
    <n v="13178"/>
    <n v="19619"/>
    <n v="3823"/>
    <n v="24814"/>
    <n v="5.4545454545454501E-2"/>
    <n v="3.1674208144796399E-2"/>
    <n v="0.148148148148148"/>
    <n v="0.72971482947164912"/>
    <s v="202214&quot;1930-1934&quot;"/>
  </r>
  <r>
    <n v="202215"/>
    <n v="132412"/>
    <n v="96625"/>
    <n v="35787"/>
    <x v="1"/>
    <n v="219"/>
    <n v="16"/>
    <n v="313"/>
    <n v="184"/>
    <n v="9"/>
    <n v="246"/>
    <n v="8800"/>
    <n v="995"/>
    <n v="13424"/>
    <n v="19838"/>
    <n v="3839"/>
    <n v="25127"/>
    <n v="8.6757990867579904E-2"/>
    <n v="7.0652173913043501E-2"/>
    <n v="0.17142857142857101"/>
    <n v="0.72972993384285412"/>
    <s v="202215&quot;1930-1934&quot;"/>
  </r>
  <r>
    <n v="202216"/>
    <n v="132412"/>
    <n v="96628"/>
    <n v="35784"/>
    <x v="1"/>
    <n v="168"/>
    <n v="15"/>
    <n v="351"/>
    <n v="135"/>
    <n v="12"/>
    <n v="281"/>
    <n v="8935"/>
    <n v="1007"/>
    <n v="13705"/>
    <n v="20006"/>
    <n v="3854"/>
    <n v="25478"/>
    <n v="7.7380952380952397E-2"/>
    <n v="5.9259259259259303E-2"/>
    <n v="0.15151515151515199"/>
    <n v="0.72975259039966167"/>
    <s v="202216&quot;1930-1934&quot;"/>
  </r>
  <r>
    <n v="202217"/>
    <n v="132412"/>
    <n v="96633"/>
    <n v="35779"/>
    <x v="1"/>
    <n v="132"/>
    <n v="14"/>
    <n v="272"/>
    <n v="111"/>
    <n v="9"/>
    <n v="224"/>
    <n v="9046"/>
    <n v="1016"/>
    <n v="13929"/>
    <n v="20138"/>
    <n v="3868"/>
    <n v="25750"/>
    <n v="3.7878787878787901E-2"/>
    <n v="3.6036036036036001E-2"/>
    <n v="4.7619047619047603E-2"/>
    <n v="0.72979035132767422"/>
    <s v="202217&quot;1930-1934&quot;"/>
  </r>
  <r>
    <n v="202218"/>
    <n v="132412"/>
    <n v="96633"/>
    <n v="35779"/>
    <x v="1"/>
    <n v="63"/>
    <n v="9"/>
    <n v="306"/>
    <n v="46"/>
    <n v="4"/>
    <n v="232"/>
    <n v="9092"/>
    <n v="1020"/>
    <n v="14161"/>
    <n v="20201"/>
    <n v="3877"/>
    <n v="26056"/>
    <n v="7.9365079365079402E-2"/>
    <n v="6.5217391304347797E-2"/>
    <n v="0.11764705882352899"/>
    <n v="0.72979035132767422"/>
    <s v="202218&quot;1930-1934&quot;"/>
  </r>
  <r>
    <n v="202219"/>
    <n v="132412"/>
    <n v="96635"/>
    <n v="35777"/>
    <x v="1"/>
    <n v="48"/>
    <n v="1"/>
    <n v="268"/>
    <n v="46"/>
    <n v="1"/>
    <n v="216"/>
    <n v="9138"/>
    <n v="1021"/>
    <n v="14377"/>
    <n v="20249"/>
    <n v="3878"/>
    <n v="26324"/>
    <n v="0"/>
    <n v="0"/>
    <n v="0"/>
    <n v="0.72980545569887922"/>
    <s v="202219&quot;1930-1934&quot;"/>
  </r>
  <r>
    <n v="202220"/>
    <n v="132412"/>
    <n v="96642"/>
    <n v="35770"/>
    <x v="1"/>
    <n v="30"/>
    <n v="3"/>
    <n v="247"/>
    <n v="25"/>
    <n v="3"/>
    <n v="211"/>
    <n v="9163"/>
    <n v="1024"/>
    <n v="14588"/>
    <n v="20279"/>
    <n v="3881"/>
    <n v="26571"/>
    <n v="0"/>
    <n v="0"/>
    <n v="0"/>
    <n v="0.72985832099809689"/>
    <s v="202220&quot;1930-1934&quot;"/>
  </r>
  <r>
    <n v="202221"/>
    <n v="132412"/>
    <n v="96648"/>
    <n v="35764"/>
    <x v="1"/>
    <n v="16"/>
    <n v="0"/>
    <n v="250"/>
    <n v="13"/>
    <n v="0"/>
    <n v="196"/>
    <n v="9176"/>
    <n v="1024"/>
    <n v="14784"/>
    <n v="20295"/>
    <n v="3881"/>
    <n v="26821"/>
    <n v="0.125"/>
    <n v="7.69230769230769E-2"/>
    <n v="0.33333333333333298"/>
    <n v="0.72990363411171189"/>
    <s v="202221&quot;1930-1934&quot;"/>
  </r>
  <r>
    <n v="202222"/>
    <n v="132412"/>
    <n v="96651"/>
    <n v="35761"/>
    <x v="1"/>
    <n v="19"/>
    <n v="3"/>
    <n v="272"/>
    <n v="15"/>
    <n v="1"/>
    <n v="222"/>
    <n v="9191"/>
    <n v="1025"/>
    <n v="15006"/>
    <n v="20314"/>
    <n v="3884"/>
    <n v="27093"/>
    <n v="5.2631578947368397E-2"/>
    <n v="0"/>
    <n v="0.25"/>
    <n v="0.72992629066851944"/>
    <s v="202222&quot;1930-1934&quot;"/>
  </r>
  <r>
    <n v="202223"/>
    <n v="132412"/>
    <n v="96653"/>
    <n v="35759"/>
    <x v="1"/>
    <n v="19"/>
    <n v="1"/>
    <n v="326"/>
    <n v="13"/>
    <n v="1"/>
    <n v="275"/>
    <n v="9204"/>
    <n v="1026"/>
    <n v="15281"/>
    <n v="20333"/>
    <n v="3885"/>
    <n v="27419"/>
    <n v="5.2631578947368397E-2"/>
    <n v="0"/>
    <n v="0.16666666666666699"/>
    <n v="0.72994139503972455"/>
    <s v="202223&quot;1930-1934&quot;"/>
  </r>
  <r>
    <n v="202224"/>
    <n v="132412"/>
    <n v="96655"/>
    <n v="35757"/>
    <x v="1"/>
    <n v="16"/>
    <n v="1"/>
    <n v="276"/>
    <n v="14"/>
    <n v="1"/>
    <n v="228"/>
    <n v="9218"/>
    <n v="1027"/>
    <n v="15509"/>
    <n v="20349"/>
    <n v="3886"/>
    <n v="27695"/>
    <n v="0"/>
    <n v="0"/>
    <n v="0"/>
    <n v="0.72995649941092955"/>
    <s v="202224&quot;1930-1934&quot;"/>
  </r>
  <r>
    <n v="202225"/>
    <n v="132412"/>
    <n v="96658"/>
    <n v="35754"/>
    <x v="1"/>
    <n v="31"/>
    <n v="0"/>
    <n v="282"/>
    <n v="29"/>
    <n v="0"/>
    <n v="230"/>
    <n v="9247"/>
    <n v="1027"/>
    <n v="15739"/>
    <n v="20380"/>
    <n v="3886"/>
    <n v="27977"/>
    <n v="9.6774193548387094E-2"/>
    <n v="6.8965517241379296E-2"/>
    <n v="0.5"/>
    <n v="0.7299791559677371"/>
    <s v="202225&quot;1930-1934&quot;"/>
  </r>
  <r>
    <n v="202226"/>
    <n v="132412"/>
    <n v="96660"/>
    <n v="35752"/>
    <x v="1"/>
    <n v="61"/>
    <n v="4"/>
    <n v="308"/>
    <n v="56"/>
    <n v="3"/>
    <n v="264"/>
    <n v="9303"/>
    <n v="1030"/>
    <n v="16003"/>
    <n v="20441"/>
    <n v="3890"/>
    <n v="28285"/>
    <n v="1.63934426229508E-2"/>
    <n v="1.7857142857142901E-2"/>
    <n v="0"/>
    <n v="0.7299942603389421"/>
    <s v="202226&quot;1930-1934&quot;"/>
  </r>
  <r>
    <n v="202227"/>
    <n v="132412"/>
    <n v="96660"/>
    <n v="35752"/>
    <x v="1"/>
    <n v="62"/>
    <n v="1"/>
    <n v="250"/>
    <n v="54"/>
    <n v="0"/>
    <n v="191"/>
    <n v="9357"/>
    <n v="1030"/>
    <n v="16194"/>
    <n v="20503"/>
    <n v="3891"/>
    <n v="28535"/>
    <n v="3.2258064516128997E-2"/>
    <n v="1.85185185185185E-2"/>
    <n v="0.125"/>
    <n v="0.7299942603389421"/>
    <s v="202227&quot;1930-1934&quot;"/>
  </r>
  <r>
    <n v="202228"/>
    <n v="132412"/>
    <n v="96661"/>
    <n v="35751"/>
    <x v="1"/>
    <n v="115"/>
    <n v="3"/>
    <n v="261"/>
    <n v="97"/>
    <n v="2"/>
    <n v="214"/>
    <n v="9454"/>
    <n v="1032"/>
    <n v="16408"/>
    <n v="20618"/>
    <n v="3894"/>
    <n v="28796"/>
    <n v="4.3478260869565202E-2"/>
    <n v="2.06185567010309E-2"/>
    <n v="0.16666666666666699"/>
    <n v="0.73000181252454466"/>
    <s v="202228&quot;1930-1934&quot;"/>
  </r>
  <r>
    <n v="202229"/>
    <n v="132412"/>
    <n v="96666"/>
    <n v="35746"/>
    <x v="1"/>
    <n v="223"/>
    <n v="12"/>
    <n v="332"/>
    <n v="186"/>
    <n v="6"/>
    <n v="274"/>
    <n v="9640"/>
    <n v="1038"/>
    <n v="16682"/>
    <n v="20841"/>
    <n v="3906"/>
    <n v="29128"/>
    <n v="8.9686098654708502E-2"/>
    <n v="5.3763440860215103E-2"/>
    <n v="0.27027027027027001"/>
    <n v="0.73003957345255721"/>
    <s v="202229&quot;1930-1934&quot;"/>
  </r>
  <r>
    <n v="202230"/>
    <n v="132412"/>
    <n v="96674"/>
    <n v="35738"/>
    <x v="1"/>
    <n v="252"/>
    <n v="23"/>
    <n v="279"/>
    <n v="209"/>
    <n v="16"/>
    <n v="229"/>
    <n v="9849"/>
    <n v="1054"/>
    <n v="16911"/>
    <n v="21093"/>
    <n v="3929"/>
    <n v="29407"/>
    <n v="8.3333333333333301E-2"/>
    <n v="9.0909090909090898E-2"/>
    <n v="4.6511627906976702E-2"/>
    <n v="0.73009999093737732"/>
    <s v="202230&quot;1930-1934&quot;"/>
  </r>
  <r>
    <n v="202231"/>
    <n v="132412"/>
    <n v="96678"/>
    <n v="35734"/>
    <x v="1"/>
    <n v="235"/>
    <n v="12"/>
    <n v="305"/>
    <n v="201"/>
    <n v="9"/>
    <n v="250"/>
    <n v="10050"/>
    <n v="1063"/>
    <n v="17161"/>
    <n v="21328"/>
    <n v="3941"/>
    <n v="29712"/>
    <n v="4.2553191489361701E-2"/>
    <n v="3.4825870646766198E-2"/>
    <n v="8.8235294117647106E-2"/>
    <n v="0.73013019967978732"/>
    <s v="202231&quot;1930-1934&quot;"/>
  </r>
  <r>
    <n v="202232"/>
    <n v="132412"/>
    <n v="96689"/>
    <n v="35723"/>
    <x v="1"/>
    <n v="229"/>
    <n v="14"/>
    <n v="271"/>
    <n v="192"/>
    <n v="12"/>
    <n v="225"/>
    <n v="10242"/>
    <n v="1075"/>
    <n v="17386"/>
    <n v="21557"/>
    <n v="3955"/>
    <n v="29983"/>
    <n v="4.3668122270742397E-2"/>
    <n v="4.1666666666666699E-2"/>
    <n v="5.4054054054054099E-2"/>
    <n v="0.73021327372141498"/>
    <s v="202232&quot;1930-1934&quot;"/>
  </r>
  <r>
    <n v="202233"/>
    <n v="132412"/>
    <n v="96701"/>
    <n v="35711"/>
    <x v="1"/>
    <n v="187"/>
    <n v="13"/>
    <n v="324"/>
    <n v="154"/>
    <n v="9"/>
    <n v="271"/>
    <n v="10396"/>
    <n v="1084"/>
    <n v="17657"/>
    <n v="21744"/>
    <n v="3968"/>
    <n v="30307"/>
    <n v="7.4866310160427801E-2"/>
    <n v="5.8441558441558399E-2"/>
    <n v="0.15151515151515199"/>
    <n v="0.73030389994864509"/>
    <s v="202233&quot;1930-1934&quot;"/>
  </r>
  <r>
    <n v="202234"/>
    <n v="132412"/>
    <n v="96711"/>
    <n v="35701"/>
    <x v="1"/>
    <n v="152"/>
    <n v="10"/>
    <n v="305"/>
    <n v="130"/>
    <n v="6"/>
    <n v="251"/>
    <n v="10526"/>
    <n v="1090"/>
    <n v="17908"/>
    <n v="21896"/>
    <n v="3978"/>
    <n v="30612"/>
    <n v="8.55263157894737E-2"/>
    <n v="6.9230769230769207E-2"/>
    <n v="0.18181818181818199"/>
    <n v="0.7303794218046703"/>
    <s v="202234&quot;1930-1934&quot;"/>
  </r>
  <r>
    <n v="202235"/>
    <n v="132412"/>
    <n v="96718"/>
    <n v="35694"/>
    <x v="1"/>
    <n v="174"/>
    <n v="11"/>
    <n v="246"/>
    <n v="140"/>
    <n v="6"/>
    <n v="210"/>
    <n v="10666"/>
    <n v="1096"/>
    <n v="18118"/>
    <n v="22070"/>
    <n v="3989"/>
    <n v="30858"/>
    <n v="5.1724137931034503E-2"/>
    <n v="2.8571428571428598E-2"/>
    <n v="0.14705882352941199"/>
    <n v="0.73043228710388786"/>
    <s v="202235&quot;1930-1934&quot;"/>
  </r>
  <r>
    <n v="202236"/>
    <n v="132412"/>
    <n v="96729"/>
    <n v="35683"/>
    <x v="1"/>
    <n v="150"/>
    <n v="11"/>
    <n v="307"/>
    <n v="122"/>
    <n v="5"/>
    <n v="242"/>
    <n v="10788"/>
    <n v="1101"/>
    <n v="18360"/>
    <n v="22220"/>
    <n v="4000"/>
    <n v="31165"/>
    <n v="5.3333333333333302E-2"/>
    <n v="1.63934426229508E-2"/>
    <n v="0.214285714285714"/>
    <n v="0.73051536114551552"/>
    <s v="202236&quot;1930-1934&quot;"/>
  </r>
  <r>
    <n v="202237"/>
    <n v="132412"/>
    <n v="96744"/>
    <n v="35668"/>
    <x v="1"/>
    <n v="179"/>
    <n v="8"/>
    <n v="290"/>
    <n v="148"/>
    <n v="5"/>
    <n v="240"/>
    <n v="10936"/>
    <n v="1106"/>
    <n v="18600"/>
    <n v="22399"/>
    <n v="4008"/>
    <n v="31455"/>
    <n v="2.7932960893854698E-2"/>
    <n v="3.37837837837838E-2"/>
    <n v="0"/>
    <n v="0.73062864392955318"/>
    <s v="202237&quot;1930-1934&quot;"/>
  </r>
  <r>
    <n v="202238"/>
    <n v="132412"/>
    <n v="96754"/>
    <n v="35658"/>
    <x v="1"/>
    <n v="265"/>
    <n v="5"/>
    <n v="291"/>
    <n v="226"/>
    <n v="5"/>
    <n v="235"/>
    <n v="11162"/>
    <n v="1111"/>
    <n v="18835"/>
    <n v="22664"/>
    <n v="4013"/>
    <n v="31746"/>
    <n v="3.0188679245282998E-2"/>
    <n v="2.6548672566371698E-2"/>
    <n v="5.1282051282051301E-2"/>
    <n v="0.7307041657855784"/>
    <s v="202238&quot;1930-1934&quot;"/>
  </r>
  <r>
    <n v="202239"/>
    <n v="132412"/>
    <n v="96757"/>
    <n v="35655"/>
    <x v="1"/>
    <n v="417"/>
    <n v="16"/>
    <n v="331"/>
    <n v="365"/>
    <n v="12"/>
    <n v="263"/>
    <n v="11527"/>
    <n v="1123"/>
    <n v="19098"/>
    <n v="23081"/>
    <n v="4029"/>
    <n v="32077"/>
    <n v="6.7146282973621102E-2"/>
    <n v="6.3013698630137005E-2"/>
    <n v="9.6153846153846201E-2"/>
    <n v="0.73072682234238584"/>
    <s v="202239&quot;1930-1934&quot;"/>
  </r>
  <r>
    <n v="202240"/>
    <n v="132412"/>
    <n v="96760"/>
    <n v="35652"/>
    <x v="1"/>
    <n v="400"/>
    <n v="25"/>
    <n v="295"/>
    <n v="343"/>
    <n v="18"/>
    <n v="233"/>
    <n v="11870"/>
    <n v="1141"/>
    <n v="19331"/>
    <n v="23481"/>
    <n v="4054"/>
    <n v="32372"/>
    <n v="6.25E-2"/>
    <n v="4.3731778425656002E-2"/>
    <n v="0.175438596491228"/>
    <n v="0.73074947889919339"/>
    <s v="202240&quot;1930-1934&quot;"/>
  </r>
  <r>
    <n v="202241"/>
    <n v="132412"/>
    <n v="96765"/>
    <n v="35647"/>
    <x v="1"/>
    <n v="345"/>
    <n v="28"/>
    <n v="323"/>
    <n v="296"/>
    <n v="17"/>
    <n v="256"/>
    <n v="12166"/>
    <n v="1158"/>
    <n v="19587"/>
    <n v="23826"/>
    <n v="4082"/>
    <n v="32695"/>
    <n v="5.7971014492753603E-2"/>
    <n v="3.7162162162162199E-2"/>
    <n v="0.183673469387755"/>
    <n v="0.73078723982720595"/>
    <s v="202241&quot;1930-1934&quot;"/>
  </r>
  <r>
    <n v="202242"/>
    <n v="132412"/>
    <n v="96768"/>
    <n v="35644"/>
    <x v="1"/>
    <n v="231"/>
    <n v="13"/>
    <n v="331"/>
    <n v="191"/>
    <n v="10"/>
    <n v="267"/>
    <n v="12357"/>
    <n v="1168"/>
    <n v="19854"/>
    <n v="24057"/>
    <n v="4095"/>
    <n v="33026"/>
    <n v="6.0606060606060601E-2"/>
    <n v="4.7120418848167499E-2"/>
    <n v="0.125"/>
    <n v="0.7308098963840135"/>
    <s v="202242&quot;1930-1934&quot;"/>
  </r>
  <r>
    <n v="202243"/>
    <n v="132412"/>
    <n v="96771"/>
    <n v="35641"/>
    <x v="1"/>
    <n v="151"/>
    <n v="11"/>
    <n v="318"/>
    <n v="123"/>
    <n v="7"/>
    <n v="278"/>
    <n v="12480"/>
    <n v="1175"/>
    <n v="20132"/>
    <n v="24208"/>
    <n v="4106"/>
    <n v="33344"/>
    <n v="2.6490066225165601E-2"/>
    <n v="3.2520325203252001E-2"/>
    <n v="0"/>
    <n v="0.73083255294082106"/>
    <s v="202243&quot;1930-1934&quot;"/>
  </r>
  <r>
    <n v="202244"/>
    <n v="132412"/>
    <n v="96772"/>
    <n v="35640"/>
    <x v="1"/>
    <n v="144"/>
    <n v="13"/>
    <n v="305"/>
    <n v="120"/>
    <n v="8"/>
    <n v="247"/>
    <n v="12600"/>
    <n v="1183"/>
    <n v="20379"/>
    <n v="24352"/>
    <n v="4119"/>
    <n v="33649"/>
    <n v="0.104166666666667"/>
    <n v="5.83333333333333E-2"/>
    <n v="0.33333333333333298"/>
    <n v="0.73084010512642361"/>
    <s v="202244&quot;1930-1934&quot;"/>
  </r>
  <r>
    <n v="202245"/>
    <n v="132412"/>
    <n v="96774"/>
    <n v="35638"/>
    <x v="1"/>
    <n v="94"/>
    <n v="19"/>
    <n v="307"/>
    <n v="75"/>
    <n v="12"/>
    <n v="251"/>
    <n v="12675"/>
    <n v="1195"/>
    <n v="20630"/>
    <n v="24446"/>
    <n v="4138"/>
    <n v="33956"/>
    <n v="0.12765957446808501"/>
    <n v="0.12"/>
    <n v="0.157894736842105"/>
    <n v="0.73085520949762861"/>
    <s v="202245&quot;1930-1934&quot;"/>
  </r>
  <r>
    <n v="202246"/>
    <n v="132412"/>
    <n v="96781"/>
    <n v="35631"/>
    <x v="1"/>
    <n v="81"/>
    <n v="3"/>
    <n v="292"/>
    <n v="62"/>
    <n v="2"/>
    <n v="249"/>
    <n v="12737"/>
    <n v="1197"/>
    <n v="20879"/>
    <n v="24527"/>
    <n v="4141"/>
    <n v="34248"/>
    <n v="6.1728395061728399E-2"/>
    <n v="4.8387096774193498E-2"/>
    <n v="0.105263157894737"/>
    <n v="0.73090807479684616"/>
    <s v="202246&quot;1930-1934&quot;"/>
  </r>
  <r>
    <n v="202247"/>
    <n v="132412"/>
    <n v="96784"/>
    <n v="35628"/>
    <x v="1"/>
    <n v="103"/>
    <n v="8"/>
    <n v="296"/>
    <n v="85"/>
    <n v="5"/>
    <n v="245"/>
    <n v="12822"/>
    <n v="1202"/>
    <n v="21124"/>
    <n v="24630"/>
    <n v="4149"/>
    <n v="34544"/>
    <n v="9.7087378640776698E-2"/>
    <n v="7.0588235294117604E-2"/>
    <n v="0.22222222222222199"/>
    <n v="0.73093073135365372"/>
    <s v="202247&quot;1930-1934&quot;"/>
  </r>
  <r>
    <n v="202248"/>
    <n v="132412"/>
    <n v="96785"/>
    <n v="35627"/>
    <x v="1"/>
    <n v="113"/>
    <n v="6"/>
    <n v="339"/>
    <n v="94"/>
    <n v="5"/>
    <n v="289"/>
    <n v="12916"/>
    <n v="1207"/>
    <n v="21413"/>
    <n v="24743"/>
    <n v="4155"/>
    <n v="34883"/>
    <n v="4.4247787610619503E-2"/>
    <n v="3.1914893617021302E-2"/>
    <n v="0.105263157894737"/>
    <n v="0.73093828353925627"/>
    <s v="202248&quot;1930-1934&quot;"/>
  </r>
  <r>
    <n v="202249"/>
    <n v="132412"/>
    <n v="96791"/>
    <n v="35621"/>
    <x v="1"/>
    <n v="148"/>
    <n v="12"/>
    <n v="338"/>
    <n v="127"/>
    <n v="9"/>
    <n v="278"/>
    <n v="13043"/>
    <n v="1216"/>
    <n v="21691"/>
    <n v="24891"/>
    <n v="4167"/>
    <n v="35221"/>
    <n v="8.7837837837837801E-2"/>
    <n v="9.4488188976377993E-2"/>
    <n v="4.7619047619047603E-2"/>
    <n v="0.73098359665287138"/>
    <s v="202249&quot;1930-1934&quot;"/>
  </r>
  <r>
    <n v="202250"/>
    <n v="132412"/>
    <n v="96792"/>
    <n v="35620"/>
    <x v="1"/>
    <n v="148"/>
    <n v="10"/>
    <n v="375"/>
    <n v="120"/>
    <n v="6"/>
    <n v="308"/>
    <n v="13163"/>
    <n v="1222"/>
    <n v="21999"/>
    <n v="25039"/>
    <n v="4177"/>
    <n v="35596"/>
    <n v="9.45945945945946E-2"/>
    <n v="6.6666666666666693E-2"/>
    <n v="0.214285714285714"/>
    <n v="0.73099114883847383"/>
    <s v="202250&quot;1930-1934&quot;"/>
  </r>
  <r>
    <n v="202251"/>
    <n v="132412"/>
    <n v="96792"/>
    <n v="35620"/>
    <x v="1"/>
    <n v="126"/>
    <n v="13"/>
    <n v="444"/>
    <n v="107"/>
    <n v="11"/>
    <n v="367"/>
    <n v="13270"/>
    <n v="1233"/>
    <n v="22366"/>
    <n v="25165"/>
    <n v="4190"/>
    <n v="36040"/>
    <n v="8.7301587301587297E-2"/>
    <n v="7.4766355140186896E-2"/>
    <n v="0.157894736842105"/>
    <n v="0.73099114883847383"/>
    <s v="202251&quot;1930-1934&quot;"/>
  </r>
  <r>
    <n v="202252"/>
    <n v="132412"/>
    <n v="96792"/>
    <n v="35620"/>
    <x v="1"/>
    <n v="125"/>
    <n v="12"/>
    <n v="457"/>
    <n v="105"/>
    <n v="6"/>
    <n v="371"/>
    <n v="13375"/>
    <n v="1239"/>
    <n v="22737"/>
    <n v="25290"/>
    <n v="4202"/>
    <n v="36497"/>
    <n v="0.08"/>
    <n v="4.7619047619047603E-2"/>
    <n v="0.25"/>
    <n v="0.73099114883847383"/>
    <s v="202252&quot;1930-1934&quot;"/>
  </r>
  <r>
    <n v="202301"/>
    <n v="132412"/>
    <n v="96792"/>
    <n v="35620"/>
    <x v="1"/>
    <n v="83"/>
    <n v="10"/>
    <n v="400"/>
    <n v="66"/>
    <n v="5"/>
    <n v="337"/>
    <n v="13441"/>
    <n v="1244"/>
    <n v="23074"/>
    <n v="25373"/>
    <n v="4212"/>
    <n v="36897"/>
    <n v="8.4337349397590397E-2"/>
    <n v="6.0606060606060601E-2"/>
    <n v="0.17647058823529399"/>
    <n v="0.73099114883847383"/>
    <s v="202301&quot;1930-1934&quot;"/>
  </r>
  <r>
    <n v="202302"/>
    <n v="132412"/>
    <n v="96792"/>
    <n v="35620"/>
    <x v="1"/>
    <n v="56"/>
    <n v="5"/>
    <n v="358"/>
    <n v="47"/>
    <n v="4"/>
    <n v="294"/>
    <n v="13488"/>
    <n v="1248"/>
    <n v="23368"/>
    <n v="25429"/>
    <n v="4217"/>
    <n v="37255"/>
    <n v="7.1428571428571397E-2"/>
    <n v="6.3829787234042507E-2"/>
    <n v="0.11111111111111099"/>
    <n v="0.73099114883847383"/>
    <s v="202302&quot;1930-1934&quot;"/>
  </r>
  <r>
    <n v="202303"/>
    <n v="132412"/>
    <n v="96792"/>
    <n v="35620"/>
    <x v="1"/>
    <n v="34"/>
    <n v="6"/>
    <n v="368"/>
    <n v="33"/>
    <n v="6"/>
    <n v="310"/>
    <n v="13521"/>
    <n v="1254"/>
    <n v="23678"/>
    <n v="25463"/>
    <n v="4223"/>
    <n v="37623"/>
    <n v="8.8235294117647106E-2"/>
    <n v="9.0909090909090898E-2"/>
    <n v="0"/>
    <n v="0.73099114883847383"/>
    <s v="202303&quot;1930-1934&quot;"/>
  </r>
  <r>
    <n v="202304"/>
    <n v="132412"/>
    <n v="96794"/>
    <n v="35618"/>
    <x v="1"/>
    <n v="56"/>
    <n v="3"/>
    <n v="300"/>
    <n v="48"/>
    <n v="3"/>
    <n v="252"/>
    <n v="13569"/>
    <n v="1257"/>
    <n v="23930"/>
    <n v="25519"/>
    <n v="4226"/>
    <n v="37923"/>
    <n v="7.1428571428571397E-2"/>
    <n v="8.3333333333333301E-2"/>
    <n v="0"/>
    <n v="0.73100625320967894"/>
    <s v="202304&quot;1930-1934&quot;"/>
  </r>
  <r>
    <n v="202305"/>
    <n v="132412"/>
    <n v="96796"/>
    <n v="35616"/>
    <x v="1"/>
    <n v="34"/>
    <n v="3"/>
    <n v="325"/>
    <n v="27"/>
    <n v="3"/>
    <n v="268"/>
    <n v="13596"/>
    <n v="1260"/>
    <n v="24198"/>
    <n v="25553"/>
    <n v="4229"/>
    <n v="38248"/>
    <n v="0.14705882352941199"/>
    <n v="0.18518518518518501"/>
    <n v="0"/>
    <n v="0.73102135758088393"/>
    <s v="202305&quot;1930-1934&quot;"/>
  </r>
  <r>
    <n v="202306"/>
    <n v="132412"/>
    <n v="96797"/>
    <n v="35615"/>
    <x v="1"/>
    <n v="81"/>
    <n v="5"/>
    <n v="303"/>
    <n v="69"/>
    <n v="4"/>
    <n v="256"/>
    <n v="13665"/>
    <n v="1264"/>
    <n v="24454"/>
    <n v="25634"/>
    <n v="4234"/>
    <n v="38551"/>
    <n v="2.4691358024691398E-2"/>
    <n v="1.4492753623188401E-2"/>
    <n v="8.3333333333333301E-2"/>
    <n v="0.73102890976648638"/>
    <s v="202306&quot;1930-1934&quot;"/>
  </r>
  <r>
    <n v="202307"/>
    <n v="132412"/>
    <n v="96797"/>
    <n v="35615"/>
    <x v="1"/>
    <n v="112"/>
    <n v="6"/>
    <n v="328"/>
    <n v="94"/>
    <n v="4"/>
    <n v="271"/>
    <n v="13759"/>
    <n v="1268"/>
    <n v="24725"/>
    <n v="25746"/>
    <n v="4240"/>
    <n v="38879"/>
    <n v="3.5714285714285698E-2"/>
    <n v="3.1914893617021302E-2"/>
    <n v="5.5555555555555601E-2"/>
    <n v="0.73102890976648638"/>
    <s v="202307&quot;1930-1934&quot;"/>
  </r>
  <r>
    <n v="202308"/>
    <n v="132412"/>
    <n v="96799"/>
    <n v="35613"/>
    <x v="1"/>
    <n v="157"/>
    <n v="6"/>
    <n v="305"/>
    <n v="123"/>
    <n v="3"/>
    <n v="246"/>
    <n v="13882"/>
    <n v="1271"/>
    <n v="24971"/>
    <n v="25903"/>
    <n v="4246"/>
    <n v="39184"/>
    <n v="5.7324840764331197E-2"/>
    <n v="2.4390243902439001E-2"/>
    <n v="0.17647058823529399"/>
    <n v="0.73104401413769149"/>
    <s v="202308&quot;1930-1934&quot;"/>
  </r>
  <r>
    <n v="202309"/>
    <n v="132412"/>
    <n v="96801"/>
    <n v="35611"/>
    <x v="1"/>
    <n v="121"/>
    <n v="8"/>
    <n v="298"/>
    <n v="100"/>
    <n v="3"/>
    <n v="250"/>
    <n v="13982"/>
    <n v="1274"/>
    <n v="25221"/>
    <n v="26024"/>
    <n v="4254"/>
    <n v="39482"/>
    <n v="7.43801652892562E-2"/>
    <n v="0.04"/>
    <n v="0.238095238095238"/>
    <n v="0.73105911850889649"/>
    <s v="202309&quot;1930-1934&quot;"/>
  </r>
  <r>
    <n v="202310"/>
    <n v="132412"/>
    <n v="96805"/>
    <n v="35607"/>
    <x v="1"/>
    <n v="120"/>
    <n v="6"/>
    <n v="301"/>
    <n v="103"/>
    <n v="3"/>
    <n v="255"/>
    <n v="14085"/>
    <n v="1277"/>
    <n v="25476"/>
    <n v="26144"/>
    <n v="4260"/>
    <n v="39783"/>
    <n v="6.6666666666666693E-2"/>
    <n v="4.85436893203883E-2"/>
    <n v="0.17647058823529399"/>
    <n v="0.73108932725130649"/>
    <s v="202310&quot;1930-1934&quot;"/>
  </r>
  <r>
    <n v="202311"/>
    <n v="132412"/>
    <n v="96805"/>
    <n v="35607"/>
    <x v="1"/>
    <n v="152"/>
    <n v="11"/>
    <n v="274"/>
    <n v="128"/>
    <n v="8"/>
    <n v="230"/>
    <n v="14213"/>
    <n v="1285"/>
    <n v="25706"/>
    <n v="26296"/>
    <n v="4271"/>
    <n v="40057"/>
    <n v="7.8947368421052599E-2"/>
    <n v="8.59375E-2"/>
    <n v="4.1666666666666699E-2"/>
    <n v="0.73108932725130649"/>
    <s v="202311&quot;1930-1934&quot;"/>
  </r>
  <r>
    <n v="202312"/>
    <n v="132412"/>
    <n v="96805"/>
    <n v="35607"/>
    <x v="1"/>
    <n v="99"/>
    <n v="8"/>
    <n v="299"/>
    <n v="84"/>
    <n v="7"/>
    <n v="250"/>
    <n v="14297"/>
    <n v="1292"/>
    <n v="25956"/>
    <n v="26395"/>
    <n v="4279"/>
    <n v="40356"/>
    <n v="7.0707070707070704E-2"/>
    <n v="7.1428571428571397E-2"/>
    <n v="6.6666666666666693E-2"/>
    <n v="0.73108932725130649"/>
    <s v="202312&quot;1930-1934&quot;"/>
  </r>
  <r>
    <n v="202313"/>
    <n v="132412"/>
    <n v="96805"/>
    <n v="35607"/>
    <x v="1"/>
    <n v="86"/>
    <n v="7"/>
    <n v="281"/>
    <n v="75"/>
    <n v="6"/>
    <n v="226"/>
    <n v="14372"/>
    <n v="1298"/>
    <n v="26182"/>
    <n v="26481"/>
    <n v="4286"/>
    <n v="40637"/>
    <n v="5.8139534883720902E-2"/>
    <n v="5.3333333333333302E-2"/>
    <n v="9.0909090909090898E-2"/>
    <n v="0.73108932725130649"/>
    <s v="202313&quot;1930-1934&quot;"/>
  </r>
  <r>
    <n v="202314"/>
    <n v="132412"/>
    <n v="96805"/>
    <n v="35607"/>
    <x v="1"/>
    <n v="69"/>
    <n v="10"/>
    <n v="288"/>
    <n v="55"/>
    <n v="9"/>
    <n v="239"/>
    <n v="14427"/>
    <n v="1307"/>
    <n v="26421"/>
    <n v="26550"/>
    <n v="4296"/>
    <n v="40925"/>
    <n v="0.101449275362319"/>
    <n v="0.12727272727272701"/>
    <n v="0"/>
    <n v="0.73108932725130649"/>
    <s v="202314&quot;1930-1934&quot;"/>
  </r>
  <r>
    <n v="202315"/>
    <n v="132412"/>
    <n v="96805"/>
    <n v="35607"/>
    <x v="1"/>
    <n v="59"/>
    <n v="5"/>
    <n v="287"/>
    <n v="50"/>
    <n v="5"/>
    <n v="254"/>
    <n v="14477"/>
    <n v="1312"/>
    <n v="26675"/>
    <n v="26609"/>
    <n v="4301"/>
    <n v="41212"/>
    <n v="5.0847457627118599E-2"/>
    <n v="0.06"/>
    <n v="0"/>
    <n v="0.73108932725130649"/>
    <s v="202315&quot;1930-1934&quot;"/>
  </r>
  <r>
    <n v="202316"/>
    <n v="132412"/>
    <n v="96805"/>
    <n v="35607"/>
    <x v="1"/>
    <n v="34"/>
    <n v="3"/>
    <n v="273"/>
    <n v="29"/>
    <n v="3"/>
    <n v="228"/>
    <n v="14506"/>
    <n v="1315"/>
    <n v="26903"/>
    <n v="26643"/>
    <n v="4304"/>
    <n v="41485"/>
    <n v="0.11764705882352899"/>
    <n v="0.10344827586206901"/>
    <n v="0.2"/>
    <n v="0.73108932725130649"/>
    <s v="202316&quot;1930-1934&quot;"/>
  </r>
  <r>
    <n v="202317"/>
    <n v="132412"/>
    <n v="96805"/>
    <n v="35607"/>
    <x v="1"/>
    <n v="30"/>
    <n v="4"/>
    <n v="253"/>
    <n v="28"/>
    <n v="3"/>
    <n v="211"/>
    <n v="14534"/>
    <n v="1318"/>
    <n v="27114"/>
    <n v="26673"/>
    <n v="4308"/>
    <n v="41738"/>
    <n v="6.6666666666666693E-2"/>
    <n v="7.1428571428571397E-2"/>
    <n v="0"/>
    <n v="0.73108932725130649"/>
    <s v="202317&quot;1930-1934&quot;"/>
  </r>
  <r>
    <n v="202318"/>
    <n v="132412"/>
    <n v="96805"/>
    <n v="35607"/>
    <x v="1"/>
    <n v="11"/>
    <n v="3"/>
    <n v="264"/>
    <n v="8"/>
    <n v="2"/>
    <n v="215"/>
    <n v="14542"/>
    <n v="1320"/>
    <n v="27329"/>
    <n v="26684"/>
    <n v="4311"/>
    <n v="42002"/>
    <n v="0.18181818181818199"/>
    <n v="0.125"/>
    <n v="0.33333333333333298"/>
    <n v="0.73108932725130649"/>
    <s v="202318&quot;1930-1934&quot;"/>
  </r>
  <r>
    <n v="202319"/>
    <n v="132412"/>
    <n v="96805"/>
    <n v="35607"/>
    <x v="1"/>
    <n v="14"/>
    <n v="1"/>
    <n v="266"/>
    <n v="14"/>
    <n v="1"/>
    <n v="227"/>
    <n v="14556"/>
    <n v="1321"/>
    <n v="27556"/>
    <n v="26698"/>
    <n v="4312"/>
    <n v="42268"/>
    <n v="0.14285714285714299"/>
    <n v="0.14285714285714299"/>
    <s v="NULL"/>
    <n v="0.73108932725130649"/>
    <s v="202319&quot;1930-1934&quot;"/>
  </r>
  <r>
    <n v="202320"/>
    <n v="132412"/>
    <n v="96807"/>
    <n v="35605"/>
    <x v="1"/>
    <n v="11"/>
    <n v="1"/>
    <n v="256"/>
    <n v="9"/>
    <n v="1"/>
    <n v="215"/>
    <n v="14565"/>
    <n v="1322"/>
    <n v="27771"/>
    <n v="26709"/>
    <n v="4313"/>
    <n v="42524"/>
    <n v="9.0909090909090898E-2"/>
    <n v="0.11111111111111099"/>
    <n v="0"/>
    <n v="0.7311044316225116"/>
    <s v="202320&quot;1930-1934&quot;"/>
  </r>
  <r>
    <n v="202321"/>
    <n v="132412"/>
    <n v="96807"/>
    <n v="35605"/>
    <x v="1"/>
    <n v="6"/>
    <n v="1"/>
    <n v="223"/>
    <n v="5"/>
    <n v="1"/>
    <n v="188"/>
    <n v="14570"/>
    <n v="1323"/>
    <n v="27959"/>
    <n v="26715"/>
    <n v="4314"/>
    <n v="42747"/>
    <n v="0.16666666666666699"/>
    <n v="0.2"/>
    <n v="0"/>
    <n v="0.7311044316225116"/>
    <s v="202321&quot;1930-1934&quot;"/>
  </r>
  <r>
    <n v="202322"/>
    <n v="132412"/>
    <n v="96807"/>
    <n v="35605"/>
    <x v="1"/>
    <n v="8"/>
    <n v="0"/>
    <n v="232"/>
    <n v="4"/>
    <n v="0"/>
    <n v="205"/>
    <n v="14574"/>
    <n v="1323"/>
    <n v="28164"/>
    <n v="26723"/>
    <n v="4314"/>
    <n v="42979"/>
    <n v="0"/>
    <n v="0"/>
    <n v="0"/>
    <n v="0.7311044316225116"/>
    <s v="202322&quot;1930-1934&quot;"/>
  </r>
  <r>
    <n v="202323"/>
    <n v="132412"/>
    <n v="96807"/>
    <n v="35605"/>
    <x v="1"/>
    <n v="2"/>
    <n v="1"/>
    <n v="247"/>
    <n v="2"/>
    <n v="1"/>
    <n v="207"/>
    <n v="14576"/>
    <n v="1324"/>
    <n v="28371"/>
    <n v="26725"/>
    <n v="4315"/>
    <n v="43226"/>
    <n v="0"/>
    <n v="0"/>
    <s v="NULL"/>
    <n v="0.7311044316225116"/>
    <s v="202323&quot;1930-1934&quot;"/>
  </r>
  <r>
    <n v="202324"/>
    <n v="132412"/>
    <n v="96807"/>
    <n v="35605"/>
    <x v="1"/>
    <n v="3"/>
    <n v="0"/>
    <n v="251"/>
    <n v="3"/>
    <n v="0"/>
    <n v="222"/>
    <n v="14579"/>
    <n v="1324"/>
    <n v="28593"/>
    <n v="26728"/>
    <n v="4315"/>
    <n v="43477"/>
    <n v="0"/>
    <n v="0"/>
    <s v="NULL"/>
    <n v="0.7311044316225116"/>
    <s v="202324&quot;1930-1934&quot;"/>
  </r>
  <r>
    <n v="202325"/>
    <n v="132412"/>
    <n v="96807"/>
    <n v="35605"/>
    <x v="1"/>
    <n v="4"/>
    <n v="0"/>
    <n v="231"/>
    <n v="3"/>
    <n v="0"/>
    <n v="201"/>
    <n v="14582"/>
    <n v="1324"/>
    <n v="28794"/>
    <n v="26732"/>
    <n v="4315"/>
    <n v="43708"/>
    <n v="0"/>
    <n v="0"/>
    <n v="0"/>
    <n v="0.7311044316225116"/>
    <s v="202325&quot;1930-1934&quot;"/>
  </r>
  <r>
    <n v="202326"/>
    <n v="132412"/>
    <n v="96807"/>
    <n v="35605"/>
    <x v="1"/>
    <n v="1"/>
    <n v="0"/>
    <n v="212"/>
    <n v="1"/>
    <n v="0"/>
    <n v="179"/>
    <n v="14583"/>
    <n v="1324"/>
    <n v="28973"/>
    <n v="26733"/>
    <n v="4315"/>
    <n v="43920"/>
    <n v="0"/>
    <n v="0"/>
    <s v="NULL"/>
    <n v="0.7311044316225116"/>
    <s v="202326&quot;1930-1934&quot;"/>
  </r>
  <r>
    <n v="202327"/>
    <n v="132412"/>
    <n v="96807"/>
    <n v="35605"/>
    <x v="1"/>
    <n v="1"/>
    <n v="0"/>
    <n v="226"/>
    <n v="1"/>
    <n v="0"/>
    <n v="199"/>
    <n v="14584"/>
    <n v="1324"/>
    <n v="29172"/>
    <n v="26734"/>
    <n v="4315"/>
    <n v="44146"/>
    <n v="0"/>
    <n v="0"/>
    <s v="NULL"/>
    <n v="0.7311044316225116"/>
    <s v="202327&quot;1930-1934&quot;"/>
  </r>
  <r>
    <n v="202328"/>
    <n v="132412"/>
    <n v="96807"/>
    <n v="35605"/>
    <x v="1"/>
    <n v="1"/>
    <n v="0"/>
    <n v="260"/>
    <n v="1"/>
    <n v="0"/>
    <n v="215"/>
    <n v="14585"/>
    <n v="1324"/>
    <n v="29387"/>
    <n v="26735"/>
    <n v="4315"/>
    <n v="44406"/>
    <n v="0"/>
    <n v="0"/>
    <s v="NULL"/>
    <n v="0.7311044316225116"/>
    <s v="202328&quot;1930-1934&quot;"/>
  </r>
  <r>
    <n v="202329"/>
    <n v="132412"/>
    <n v="96807"/>
    <n v="35605"/>
    <x v="1"/>
    <n v="0"/>
    <n v="0"/>
    <n v="261"/>
    <n v="0"/>
    <n v="0"/>
    <n v="231"/>
    <n v="14585"/>
    <n v="1324"/>
    <n v="29618"/>
    <n v="26735"/>
    <n v="4315"/>
    <n v="44667"/>
    <s v="NULL"/>
    <s v="NULL"/>
    <s v="NULL"/>
    <n v="0.7311044316225116"/>
    <s v="202329&quot;1930-1934&quot;"/>
  </r>
  <r>
    <n v="202330"/>
    <n v="132412"/>
    <n v="96807"/>
    <n v="35605"/>
    <x v="1"/>
    <n v="2"/>
    <n v="0"/>
    <n v="250"/>
    <n v="2"/>
    <n v="0"/>
    <n v="225"/>
    <n v="14587"/>
    <n v="1324"/>
    <n v="29843"/>
    <n v="26737"/>
    <n v="4315"/>
    <n v="44917"/>
    <n v="0"/>
    <n v="0"/>
    <s v="NULL"/>
    <n v="0.7311044316225116"/>
    <s v="202330&quot;1930-1934&quot;"/>
  </r>
  <r>
    <n v="202331"/>
    <n v="132412"/>
    <n v="96807"/>
    <n v="35605"/>
    <x v="1"/>
    <n v="3"/>
    <n v="0"/>
    <n v="212"/>
    <n v="2"/>
    <n v="0"/>
    <n v="187"/>
    <n v="14589"/>
    <n v="1324"/>
    <n v="30030"/>
    <n v="26740"/>
    <n v="4315"/>
    <n v="45129"/>
    <n v="0"/>
    <n v="0"/>
    <n v="0"/>
    <n v="0.7311044316225116"/>
    <s v="202331&quot;1930-1934&quot;"/>
  </r>
  <r>
    <n v="202332"/>
    <n v="132412"/>
    <n v="96807"/>
    <n v="35605"/>
    <x v="1"/>
    <n v="5"/>
    <n v="0"/>
    <n v="216"/>
    <n v="5"/>
    <n v="0"/>
    <n v="184"/>
    <n v="14594"/>
    <n v="1324"/>
    <n v="30214"/>
    <n v="26745"/>
    <n v="4315"/>
    <n v="45345"/>
    <n v="0"/>
    <n v="0"/>
    <s v="NULL"/>
    <n v="0.7311044316225116"/>
    <s v="202332&quot;1930-1934&quot;"/>
  </r>
  <r>
    <n v="202333"/>
    <n v="132412"/>
    <n v="96807"/>
    <n v="35605"/>
    <x v="1"/>
    <n v="5"/>
    <n v="0"/>
    <n v="304"/>
    <n v="3"/>
    <n v="0"/>
    <n v="256"/>
    <n v="14597"/>
    <n v="1324"/>
    <n v="30470"/>
    <n v="26750"/>
    <n v="4315"/>
    <n v="45649"/>
    <n v="0"/>
    <n v="0"/>
    <n v="0"/>
    <n v="0.7311044316225116"/>
    <s v="202333&quot;1930-1934&quot;"/>
  </r>
  <r>
    <n v="202334"/>
    <n v="132412"/>
    <n v="96807"/>
    <n v="35605"/>
    <x v="1"/>
    <n v="5"/>
    <n v="0"/>
    <n v="265"/>
    <n v="5"/>
    <n v="0"/>
    <n v="232"/>
    <n v="14602"/>
    <n v="1324"/>
    <n v="30702"/>
    <n v="26755"/>
    <n v="4315"/>
    <n v="45914"/>
    <n v="0"/>
    <n v="0"/>
    <s v="NULL"/>
    <n v="0.7311044316225116"/>
    <s v="202334&quot;1930-1934&quot;"/>
  </r>
  <r>
    <n v="202335"/>
    <n v="132412"/>
    <n v="96807"/>
    <n v="35605"/>
    <x v="1"/>
    <n v="11"/>
    <n v="0"/>
    <n v="261"/>
    <n v="10"/>
    <n v="0"/>
    <n v="227"/>
    <n v="14612"/>
    <n v="1324"/>
    <n v="30929"/>
    <n v="26766"/>
    <n v="4315"/>
    <n v="46175"/>
    <n v="9.0909090909090898E-2"/>
    <n v="0.1"/>
    <n v="0"/>
    <n v="0.7311044316225116"/>
    <s v="202335&quot;1930-1934&quot;"/>
  </r>
  <r>
    <n v="202336"/>
    <n v="132412"/>
    <n v="96807"/>
    <n v="35605"/>
    <x v="1"/>
    <n v="17"/>
    <n v="1"/>
    <n v="237"/>
    <n v="15"/>
    <n v="1"/>
    <n v="208"/>
    <n v="14627"/>
    <n v="1325"/>
    <n v="31137"/>
    <n v="26783"/>
    <n v="4316"/>
    <n v="46412"/>
    <n v="0"/>
    <n v="0"/>
    <n v="0"/>
    <n v="0.7311044316225116"/>
    <s v="202336&quot;1930-1934&quot;"/>
  </r>
  <r>
    <n v="202337"/>
    <n v="132412"/>
    <n v="96807"/>
    <n v="35605"/>
    <x v="1"/>
    <n v="32"/>
    <n v="0"/>
    <n v="259"/>
    <n v="29"/>
    <n v="0"/>
    <n v="224"/>
    <n v="14656"/>
    <n v="1325"/>
    <n v="31361"/>
    <n v="26815"/>
    <n v="4316"/>
    <n v="46671"/>
    <n v="0"/>
    <n v="0"/>
    <n v="0"/>
    <n v="0.7311044316225116"/>
    <s v="202337&quot;1930-1934&quot;"/>
  </r>
  <r>
    <n v="202338"/>
    <n v="132412"/>
    <n v="96807"/>
    <n v="35605"/>
    <x v="1"/>
    <n v="36"/>
    <n v="2"/>
    <n v="246"/>
    <n v="35"/>
    <n v="1"/>
    <n v="208"/>
    <n v="14691"/>
    <n v="1326"/>
    <n v="31569"/>
    <n v="26851"/>
    <n v="4318"/>
    <n v="46917"/>
    <n v="2.7777777777777801E-2"/>
    <n v="2.8571428571428598E-2"/>
    <n v="0"/>
    <n v="0.7311044316225116"/>
    <s v="202338&quot;1930-1934&quot;"/>
  </r>
  <r>
    <n v="202339"/>
    <n v="132412"/>
    <n v="96810"/>
    <n v="35602"/>
    <x v="1"/>
    <n v="37"/>
    <n v="2"/>
    <n v="255"/>
    <n v="33"/>
    <n v="2"/>
    <n v="216"/>
    <n v="14724"/>
    <n v="1328"/>
    <n v="31785"/>
    <n v="26888"/>
    <n v="4320"/>
    <n v="47172"/>
    <n v="0.108108108108108"/>
    <n v="9.0909090909090898E-2"/>
    <n v="0.25"/>
    <n v="0.73112708817931904"/>
    <s v="202339&quot;1930-1934&quot;"/>
  </r>
  <r>
    <n v="202340"/>
    <n v="132412"/>
    <n v="96820"/>
    <n v="35592"/>
    <x v="1"/>
    <n v="56"/>
    <n v="2"/>
    <n v="251"/>
    <n v="49"/>
    <n v="2"/>
    <n v="202"/>
    <n v="14773"/>
    <n v="1330"/>
    <n v="31987"/>
    <n v="26944"/>
    <n v="4322"/>
    <n v="47423"/>
    <n v="7.1428571428571397E-2"/>
    <n v="6.1224489795918401E-2"/>
    <n v="0.14285714285714299"/>
    <n v="0.73120261003534426"/>
    <s v="202340&quot;1930-1934&quot;"/>
  </r>
  <r>
    <n v="202341"/>
    <n v="132412"/>
    <n v="96829"/>
    <n v="35583"/>
    <x v="1"/>
    <n v="72"/>
    <n v="3"/>
    <n v="263"/>
    <n v="64"/>
    <n v="2"/>
    <n v="226"/>
    <n v="14837"/>
    <n v="1332"/>
    <n v="32213"/>
    <n v="27016"/>
    <n v="4325"/>
    <n v="47686"/>
    <n v="1.38888888888889E-2"/>
    <n v="1.5625E-2"/>
    <n v="0"/>
    <n v="0.73127057970576681"/>
    <s v="202341&quot;1930-1934&quot;"/>
  </r>
  <r>
    <n v="202342"/>
    <n v="132412"/>
    <n v="96850"/>
    <n v="35562"/>
    <x v="1"/>
    <n v="70"/>
    <n v="4"/>
    <n v="270"/>
    <n v="63"/>
    <n v="4"/>
    <n v="224"/>
    <n v="14900"/>
    <n v="1336"/>
    <n v="32437"/>
    <n v="27086"/>
    <n v="4329"/>
    <n v="47956"/>
    <n v="2.8571428571428598E-2"/>
    <n v="3.1746031746031703E-2"/>
    <n v="0"/>
    <n v="0.73142917560341958"/>
    <s v="202342&quot;1930-1934&quot;"/>
  </r>
  <r>
    <n v="202343"/>
    <n v="132412"/>
    <n v="96863"/>
    <n v="35549"/>
    <x v="1"/>
    <n v="90"/>
    <n v="2"/>
    <n v="277"/>
    <n v="81"/>
    <n v="2"/>
    <n v="243"/>
    <n v="14981"/>
    <n v="1338"/>
    <n v="32680"/>
    <n v="27176"/>
    <n v="4331"/>
    <n v="48233"/>
    <n v="3.3333333333333298E-2"/>
    <n v="2.4691358024691398E-2"/>
    <n v="0.11111111111111099"/>
    <n v="0.73152735401625235"/>
    <s v="202343&quot;1930-1934&quot;"/>
  </r>
  <r>
    <n v="202344"/>
    <n v="132412"/>
    <n v="96877"/>
    <n v="35535"/>
    <x v="1"/>
    <n v="108"/>
    <n v="6"/>
    <n v="257"/>
    <n v="90"/>
    <n v="3"/>
    <n v="217"/>
    <n v="15071"/>
    <n v="1341"/>
    <n v="32897"/>
    <n v="27284"/>
    <n v="4337"/>
    <n v="48490"/>
    <n v="4.6296296296296301E-2"/>
    <n v="2.2222222222222199E-2"/>
    <n v="0.16666666666666699"/>
    <n v="0.73163308461468746"/>
    <s v="202344&quot;1930-1934&quot;"/>
  </r>
  <r>
    <n v="202345"/>
    <n v="132412"/>
    <n v="96886"/>
    <n v="35526"/>
    <x v="1"/>
    <n v="117"/>
    <n v="3"/>
    <n v="268"/>
    <n v="96"/>
    <n v="1"/>
    <n v="230"/>
    <n v="15167"/>
    <n v="1342"/>
    <n v="33127"/>
    <n v="27401"/>
    <n v="4340"/>
    <n v="48758"/>
    <n v="3.4188034188034198E-2"/>
    <n v="3.125E-2"/>
    <n v="4.7619047619047603E-2"/>
    <n v="0.73170105428511012"/>
    <s v="202345&quot;1930-1934&quot;"/>
  </r>
  <r>
    <n v="202346"/>
    <n v="132412"/>
    <n v="96891"/>
    <n v="35521"/>
    <x v="1"/>
    <n v="112"/>
    <n v="4"/>
    <n v="287"/>
    <n v="105"/>
    <n v="4"/>
    <n v="238"/>
    <n v="15272"/>
    <n v="1346"/>
    <n v="33365"/>
    <n v="27513"/>
    <n v="4344"/>
    <n v="49045"/>
    <n v="3.5714285714285698E-2"/>
    <n v="2.8571428571428598E-2"/>
    <n v="0.14285714285714299"/>
    <n v="0.73173881521312267"/>
    <s v="202346&quot;1930-1934&quot;"/>
  </r>
  <r>
    <n v="202347"/>
    <n v="132412"/>
    <n v="96900"/>
    <n v="35512"/>
    <x v="1"/>
    <n v="162"/>
    <n v="7"/>
    <n v="237"/>
    <n v="137"/>
    <n v="5"/>
    <n v="209"/>
    <n v="15409"/>
    <n v="1351"/>
    <n v="33574"/>
    <n v="27675"/>
    <n v="4351"/>
    <n v="49282"/>
    <n v="4.3209876543209902E-2"/>
    <n v="2.18978102189781E-2"/>
    <n v="0.16"/>
    <n v="0.73180678488354534"/>
    <s v="202347&quot;1930-1934&quot;"/>
  </r>
  <r>
    <n v="202348"/>
    <n v="132412"/>
    <n v="96906"/>
    <n v="35506"/>
    <x v="1"/>
    <n v="189"/>
    <n v="7"/>
    <n v="309"/>
    <n v="165"/>
    <n v="3"/>
    <n v="255"/>
    <n v="15574"/>
    <n v="1354"/>
    <n v="33829"/>
    <n v="27864"/>
    <n v="4358"/>
    <n v="49591"/>
    <n v="5.8201058201058198E-2"/>
    <n v="4.8484848484848499E-2"/>
    <n v="0.125"/>
    <n v="0.73185209799716033"/>
    <s v="202348&quot;1930-1934&quot;"/>
  </r>
  <r>
    <n v="202349"/>
    <n v="132412"/>
    <n v="96911"/>
    <n v="35501"/>
    <x v="1"/>
    <n v="234"/>
    <n v="11"/>
    <n v="299"/>
    <n v="209"/>
    <n v="9"/>
    <n v="250"/>
    <n v="15783"/>
    <n v="1363"/>
    <n v="34079"/>
    <n v="28098"/>
    <n v="4369"/>
    <n v="49890"/>
    <n v="5.5555555555555601E-2"/>
    <n v="5.7416267942583699E-2"/>
    <n v="0.04"/>
    <n v="0.731889858925173"/>
    <s v="202349&quot;1930-1934&quot;"/>
  </r>
  <r>
    <n v="202350"/>
    <n v="132412"/>
    <n v="96913"/>
    <n v="35499"/>
    <x v="1"/>
    <n v="302"/>
    <n v="14"/>
    <n v="299"/>
    <n v="254"/>
    <n v="12"/>
    <n v="262"/>
    <n v="16037"/>
    <n v="1375"/>
    <n v="34341"/>
    <n v="28400"/>
    <n v="4383"/>
    <n v="50189"/>
    <n v="3.6423841059602599E-2"/>
    <n v="2.7559055118110201E-2"/>
    <n v="8.3333333333333301E-2"/>
    <n v="0.731904963296378"/>
    <s v="202350&quot;1930-1934&quot;"/>
  </r>
  <r>
    <n v="202351"/>
    <n v="132412"/>
    <n v="96915"/>
    <n v="35497"/>
    <x v="1"/>
    <n v="287"/>
    <n v="15"/>
    <n v="315"/>
    <n v="246"/>
    <n v="10"/>
    <n v="267"/>
    <n v="16283"/>
    <n v="1385"/>
    <n v="34608"/>
    <n v="28687"/>
    <n v="4398"/>
    <n v="50504"/>
    <n v="3.1358885017421602E-2"/>
    <n v="2.4390243902439001E-2"/>
    <n v="7.3170731707317097E-2"/>
    <n v="0.731920067667583"/>
    <s v="202351&quot;1930-1934&quot;"/>
  </r>
  <r>
    <n v="202352"/>
    <n v="132412"/>
    <n v="96915"/>
    <n v="35497"/>
    <x v="1"/>
    <n v="139"/>
    <n v="6"/>
    <n v="332"/>
    <n v="128"/>
    <n v="4"/>
    <n v="272"/>
    <n v="16411"/>
    <n v="1389"/>
    <n v="34880"/>
    <n v="28826"/>
    <n v="4404"/>
    <n v="50836"/>
    <n v="5.7553956834532398E-2"/>
    <n v="4.6875E-2"/>
    <n v="0.18181818181818199"/>
    <n v="0.731920067667583"/>
    <s v="202352&quot;1930-1934&quot;"/>
  </r>
  <r>
    <n v="202401"/>
    <n v="132412"/>
    <n v="96915"/>
    <n v="35497"/>
    <x v="1"/>
    <n v="116"/>
    <n v="9"/>
    <n v="302"/>
    <n v="99"/>
    <n v="7"/>
    <n v="246"/>
    <n v="16510"/>
    <n v="1396"/>
    <n v="35126"/>
    <n v="28942"/>
    <n v="4413"/>
    <n v="51138"/>
    <n v="7.7586206896551699E-2"/>
    <n v="8.0808080808080801E-2"/>
    <n v="5.8823529411764698E-2"/>
    <n v="0.731920067667583"/>
    <s v="202401&quot;1930-1934&quot;"/>
  </r>
  <r>
    <n v="202402"/>
    <n v="132412"/>
    <n v="96917"/>
    <n v="35495"/>
    <x v="1"/>
    <n v="57"/>
    <n v="9"/>
    <n v="272"/>
    <n v="52"/>
    <n v="8"/>
    <n v="237"/>
    <n v="16562"/>
    <n v="1404"/>
    <n v="35363"/>
    <n v="28999"/>
    <n v="4422"/>
    <n v="51410"/>
    <n v="7.0175438596491196E-2"/>
    <n v="3.8461538461538498E-2"/>
    <n v="0.4"/>
    <n v="0.731935172038788"/>
    <s v="202402&quot;1930-1934&quot;"/>
  </r>
  <r>
    <n v="202403"/>
    <n v="132412"/>
    <n v="96920"/>
    <n v="35492"/>
    <x v="1"/>
    <n v="34"/>
    <n v="2"/>
    <n v="262"/>
    <n v="24"/>
    <n v="2"/>
    <n v="220"/>
    <n v="16586"/>
    <n v="1406"/>
    <n v="35583"/>
    <n v="29033"/>
    <n v="4424"/>
    <n v="51672"/>
    <n v="8.8235294117647106E-2"/>
    <n v="0.125"/>
    <n v="0"/>
    <n v="0.73195782859559555"/>
    <s v="202403&quot;1930-1934&quot;"/>
  </r>
  <r>
    <n v="202404"/>
    <n v="132412"/>
    <n v="96922"/>
    <n v="35490"/>
    <x v="1"/>
    <n v="27"/>
    <n v="1"/>
    <n v="272"/>
    <n v="23"/>
    <n v="1"/>
    <n v="238"/>
    <n v="16609"/>
    <n v="1407"/>
    <n v="35821"/>
    <n v="29060"/>
    <n v="4425"/>
    <n v="51944"/>
    <n v="3.7037037037037E-2"/>
    <n v="4.3478260869565202E-2"/>
    <n v="0"/>
    <n v="0.73197293296680055"/>
    <s v="202404&quot;1930-1934&quot;"/>
  </r>
  <r>
    <n v="202405"/>
    <n v="132412"/>
    <n v="96924"/>
    <n v="35488"/>
    <x v="1"/>
    <n v="16"/>
    <n v="1"/>
    <n v="253"/>
    <n v="13"/>
    <n v="1"/>
    <n v="224"/>
    <n v="16622"/>
    <n v="1408"/>
    <n v="36045"/>
    <n v="29076"/>
    <n v="4426"/>
    <n v="52197"/>
    <n v="6.25E-2"/>
    <n v="7.69230769230769E-2"/>
    <n v="0"/>
    <n v="0.73198803733800566"/>
    <s v="202405&quot;1930-1934&quot;"/>
  </r>
  <r>
    <n v="202406"/>
    <n v="132412"/>
    <n v="96924"/>
    <n v="35488"/>
    <x v="1"/>
    <n v="12"/>
    <n v="1"/>
    <n v="281"/>
    <n v="11"/>
    <n v="1"/>
    <n v="238"/>
    <n v="16633"/>
    <n v="1409"/>
    <n v="36283"/>
    <n v="29088"/>
    <n v="4427"/>
    <n v="52478"/>
    <n v="0"/>
    <n v="0"/>
    <n v="0"/>
    <n v="0.73198803733800566"/>
    <s v="202406&quot;1930-1934&quot;"/>
  </r>
  <r>
    <n v="202407"/>
    <n v="132412"/>
    <n v="96924"/>
    <n v="35488"/>
    <x v="1"/>
    <n v="11"/>
    <n v="1"/>
    <n v="292"/>
    <n v="11"/>
    <n v="1"/>
    <n v="249"/>
    <n v="16644"/>
    <n v="1410"/>
    <n v="36532"/>
    <n v="29099"/>
    <n v="4428"/>
    <n v="52770"/>
    <n v="0"/>
    <n v="0"/>
    <s v="NULL"/>
    <n v="0.73198803733800566"/>
    <s v="202407&quot;1930-1934&quot;"/>
  </r>
  <r>
    <n v="202408"/>
    <n v="132412"/>
    <n v="96924"/>
    <n v="35488"/>
    <x v="1"/>
    <n v="7"/>
    <n v="0"/>
    <n v="267"/>
    <n v="7"/>
    <n v="0"/>
    <n v="227"/>
    <n v="16651"/>
    <n v="1410"/>
    <n v="36759"/>
    <n v="29106"/>
    <n v="4428"/>
    <n v="53037"/>
    <n v="0.14285714285714299"/>
    <n v="0.14285714285714299"/>
    <s v="NULL"/>
    <n v="0.73198803733800566"/>
    <s v="202408&quot;1930-1934&quot;"/>
  </r>
  <r>
    <n v="202409"/>
    <n v="132412"/>
    <n v="96924"/>
    <n v="35488"/>
    <x v="1"/>
    <n v="8"/>
    <n v="1"/>
    <n v="260"/>
    <n v="7"/>
    <n v="1"/>
    <n v="222"/>
    <n v="16658"/>
    <n v="1411"/>
    <n v="36981"/>
    <n v="29114"/>
    <n v="4429"/>
    <n v="53297"/>
    <n v="0"/>
    <n v="0"/>
    <n v="0"/>
    <n v="0.73198803733800566"/>
    <s v="202409&quot;1930-1934&quot;"/>
  </r>
  <r>
    <n v="202410"/>
    <n v="132412"/>
    <n v="96925"/>
    <n v="35487"/>
    <x v="1"/>
    <n v="5"/>
    <n v="0"/>
    <n v="214"/>
    <n v="4"/>
    <n v="0"/>
    <n v="179"/>
    <n v="16662"/>
    <n v="1411"/>
    <n v="37160"/>
    <n v="29119"/>
    <n v="4429"/>
    <n v="53511"/>
    <n v="0"/>
    <n v="0"/>
    <n v="0"/>
    <n v="0.7319955895236081"/>
    <s v="202410&quot;1930-1934&quot;"/>
  </r>
  <r>
    <n v="202411"/>
    <n v="132412"/>
    <n v="96925"/>
    <n v="35487"/>
    <x v="1"/>
    <n v="4"/>
    <n v="0"/>
    <n v="219"/>
    <n v="3"/>
    <n v="0"/>
    <n v="188"/>
    <n v="16665"/>
    <n v="1411"/>
    <n v="37348"/>
    <n v="29123"/>
    <n v="4429"/>
    <n v="53730"/>
    <n v="0"/>
    <n v="0"/>
    <n v="0"/>
    <n v="0.7319955895236081"/>
    <s v="202411&quot;1930-1934&quot;"/>
  </r>
  <r>
    <n v="202412"/>
    <n v="132412"/>
    <n v="96925"/>
    <n v="35487"/>
    <x v="1"/>
    <n v="2"/>
    <n v="0"/>
    <n v="214"/>
    <n v="2"/>
    <n v="0"/>
    <n v="190"/>
    <n v="16667"/>
    <n v="1411"/>
    <n v="37538"/>
    <n v="29125"/>
    <n v="4429"/>
    <n v="53944"/>
    <n v="0"/>
    <n v="0"/>
    <s v="NULL"/>
    <n v="0.7319955895236081"/>
    <s v="202412&quot;1930-1934&quot;"/>
  </r>
  <r>
    <n v="202413"/>
    <n v="132412"/>
    <n v="96925"/>
    <n v="35487"/>
    <x v="1"/>
    <n v="3"/>
    <n v="0"/>
    <n v="230"/>
    <n v="3"/>
    <n v="0"/>
    <n v="206"/>
    <n v="16670"/>
    <n v="1411"/>
    <n v="37744"/>
    <n v="29128"/>
    <n v="4429"/>
    <n v="54174"/>
    <n v="0"/>
    <n v="0"/>
    <s v="NULL"/>
    <n v="0.7319955895236081"/>
    <s v="202413&quot;1930-1934&quot;"/>
  </r>
  <r>
    <n v="202414"/>
    <n v="132412"/>
    <n v="96925"/>
    <n v="35487"/>
    <x v="1"/>
    <n v="2"/>
    <n v="0"/>
    <n v="218"/>
    <n v="2"/>
    <n v="0"/>
    <n v="193"/>
    <n v="16672"/>
    <n v="1411"/>
    <n v="37937"/>
    <n v="29130"/>
    <n v="4429"/>
    <n v="54392"/>
    <n v="0"/>
    <n v="0"/>
    <s v="NULL"/>
    <n v="0.7319955895236081"/>
    <s v="202414&quot;1930-1934&quot;"/>
  </r>
  <r>
    <n v="202415"/>
    <n v="132412"/>
    <n v="96925"/>
    <n v="35487"/>
    <x v="1"/>
    <n v="1"/>
    <n v="0"/>
    <n v="242"/>
    <n v="1"/>
    <n v="0"/>
    <n v="211"/>
    <n v="16673"/>
    <n v="1411"/>
    <n v="38148"/>
    <n v="29131"/>
    <n v="4429"/>
    <n v="54634"/>
    <n v="0"/>
    <n v="0"/>
    <s v="NULL"/>
    <n v="0.7319955895236081"/>
    <s v="202415&quot;1930-1934&quot;"/>
  </r>
  <r>
    <n v="202416"/>
    <n v="132412"/>
    <n v="96925"/>
    <n v="35487"/>
    <x v="1"/>
    <n v="1"/>
    <n v="0"/>
    <n v="225"/>
    <n v="1"/>
    <n v="0"/>
    <n v="193"/>
    <n v="16674"/>
    <n v="1411"/>
    <n v="38341"/>
    <n v="29132"/>
    <n v="4429"/>
    <n v="54859"/>
    <n v="0"/>
    <n v="0"/>
    <s v="NULL"/>
    <n v="0.7319955895236081"/>
    <s v="202416&quot;1930-1934&quot;"/>
  </r>
  <r>
    <n v="202417"/>
    <n v="132412"/>
    <n v="96925"/>
    <n v="35487"/>
    <x v="1"/>
    <n v="0"/>
    <n v="0"/>
    <n v="194"/>
    <n v="0"/>
    <n v="0"/>
    <n v="175"/>
    <n v="16674"/>
    <n v="1411"/>
    <n v="38516"/>
    <n v="29132"/>
    <n v="4429"/>
    <n v="55053"/>
    <s v="NULL"/>
    <s v="NULL"/>
    <s v="NULL"/>
    <n v="0.7319955895236081"/>
    <s v="202417&quot;1930-1934&quot;"/>
  </r>
  <r>
    <n v="202418"/>
    <n v="132412"/>
    <n v="96925"/>
    <n v="35487"/>
    <x v="1"/>
    <n v="0"/>
    <n v="0"/>
    <n v="232"/>
    <n v="0"/>
    <n v="0"/>
    <n v="199"/>
    <n v="16674"/>
    <n v="1411"/>
    <n v="38715"/>
    <n v="29132"/>
    <n v="4429"/>
    <n v="55285"/>
    <s v="NULL"/>
    <s v="NULL"/>
    <s v="NULL"/>
    <n v="0.7319955895236081"/>
    <s v="202418&quot;1930-1934&quot;"/>
  </r>
  <r>
    <n v="202419"/>
    <n v="132412"/>
    <n v="96925"/>
    <n v="35487"/>
    <x v="1"/>
    <n v="0"/>
    <n v="0"/>
    <n v="191"/>
    <n v="0"/>
    <n v="0"/>
    <n v="157"/>
    <n v="16674"/>
    <n v="1411"/>
    <n v="38872"/>
    <n v="29132"/>
    <n v="4429"/>
    <n v="55476"/>
    <s v="NULL"/>
    <s v="NULL"/>
    <s v="NULL"/>
    <n v="0.7319955895236081"/>
    <s v="202419&quot;1930-1934&quot;"/>
  </r>
  <r>
    <n v="202420"/>
    <n v="132412"/>
    <n v="96925"/>
    <n v="35487"/>
    <x v="1"/>
    <n v="1"/>
    <n v="0"/>
    <n v="230"/>
    <n v="1"/>
    <n v="0"/>
    <n v="201"/>
    <n v="16675"/>
    <n v="1411"/>
    <n v="39073"/>
    <n v="29133"/>
    <n v="4429"/>
    <n v="55706"/>
    <n v="0"/>
    <n v="0"/>
    <s v="NULL"/>
    <n v="0.7319955895236081"/>
    <s v="202420&quot;1930-1934&quot;"/>
  </r>
  <r>
    <n v="202421"/>
    <n v="132412"/>
    <n v="96925"/>
    <n v="35487"/>
    <x v="1"/>
    <n v="6"/>
    <n v="0"/>
    <n v="222"/>
    <n v="6"/>
    <n v="0"/>
    <n v="182"/>
    <n v="16681"/>
    <n v="1411"/>
    <n v="39255"/>
    <n v="29139"/>
    <n v="4429"/>
    <n v="55928"/>
    <n v="0"/>
    <n v="0"/>
    <s v="NULL"/>
    <n v="0.7319955895236081"/>
    <s v="202421&quot;1930-1934&quot;"/>
  </r>
  <r>
    <n v="202422"/>
    <n v="132412"/>
    <n v="96925"/>
    <n v="35487"/>
    <x v="1"/>
    <n v="1"/>
    <n v="0"/>
    <n v="230"/>
    <n v="1"/>
    <n v="0"/>
    <n v="205"/>
    <n v="16682"/>
    <n v="1411"/>
    <n v="39460"/>
    <n v="29140"/>
    <n v="4429"/>
    <n v="56158"/>
    <n v="0"/>
    <n v="0"/>
    <s v="NULL"/>
    <n v="0.7319955895236081"/>
    <s v="202422&quot;1930-1934&quot;"/>
  </r>
  <r>
    <n v="202423"/>
    <n v="132412"/>
    <n v="96925"/>
    <n v="35487"/>
    <x v="1"/>
    <n v="0"/>
    <n v="0"/>
    <n v="193"/>
    <n v="0"/>
    <n v="0"/>
    <n v="166"/>
    <n v="16682"/>
    <n v="1411"/>
    <n v="39626"/>
    <n v="29140"/>
    <n v="4429"/>
    <n v="56351"/>
    <s v="NULL"/>
    <s v="NULL"/>
    <s v="NULL"/>
    <n v="0.7319955895236081"/>
    <s v="202423&quot;1930-1934&quot;"/>
  </r>
  <r>
    <n v="202424"/>
    <n v="132412"/>
    <n v="96925"/>
    <n v="35487"/>
    <x v="1"/>
    <n v="2"/>
    <n v="0"/>
    <n v="197"/>
    <n v="2"/>
    <n v="0"/>
    <n v="172"/>
    <n v="16684"/>
    <n v="1411"/>
    <n v="39798"/>
    <n v="29142"/>
    <n v="4429"/>
    <n v="56548"/>
    <n v="0"/>
    <n v="0"/>
    <s v="NULL"/>
    <n v="0.7319955895236081"/>
    <s v="202424&quot;1930-1934&quot;"/>
  </r>
  <r>
    <n v="202425"/>
    <n v="132412"/>
    <n v="96925"/>
    <n v="35487"/>
    <x v="1"/>
    <n v="9"/>
    <n v="0"/>
    <n v="218"/>
    <n v="8"/>
    <n v="0"/>
    <n v="188"/>
    <n v="16692"/>
    <n v="1411"/>
    <n v="39986"/>
    <n v="29151"/>
    <n v="4429"/>
    <n v="56766"/>
    <n v="0"/>
    <n v="0"/>
    <n v="0"/>
    <n v="0.7319955895236081"/>
    <s v="202425&quot;1930-1934&quot;"/>
  </r>
  <r>
    <n v="202426"/>
    <n v="132412"/>
    <n v="96925"/>
    <n v="35487"/>
    <x v="1"/>
    <n v="3"/>
    <n v="0"/>
    <n v="222"/>
    <n v="3"/>
    <n v="0"/>
    <n v="199"/>
    <n v="16695"/>
    <n v="1411"/>
    <n v="40185"/>
    <n v="29154"/>
    <n v="4429"/>
    <n v="56988"/>
    <n v="0"/>
    <n v="0"/>
    <s v="NULL"/>
    <n v="0.7319955895236081"/>
    <s v="202426&quot;1930-1934&quot;"/>
  </r>
  <r>
    <n v="202427"/>
    <n v="132412"/>
    <n v="96925"/>
    <n v="35487"/>
    <x v="1"/>
    <n v="2"/>
    <n v="1"/>
    <n v="177"/>
    <n v="1"/>
    <n v="0"/>
    <n v="159"/>
    <n v="16696"/>
    <n v="1411"/>
    <n v="40344"/>
    <n v="29156"/>
    <n v="4430"/>
    <n v="57165"/>
    <n v="0"/>
    <n v="0"/>
    <n v="0"/>
    <n v="0.7319955895236081"/>
    <s v="202427&quot;1930-1934&quot;"/>
  </r>
  <r>
    <n v="202428"/>
    <n v="132412"/>
    <n v="96925"/>
    <n v="35487"/>
    <x v="1"/>
    <n v="3"/>
    <n v="0"/>
    <n v="219"/>
    <n v="2"/>
    <n v="0"/>
    <n v="197"/>
    <n v="16698"/>
    <n v="1411"/>
    <n v="40541"/>
    <n v="29159"/>
    <n v="4430"/>
    <n v="57384"/>
    <n v="0"/>
    <n v="0"/>
    <n v="0"/>
    <n v="0.7319955895236081"/>
    <s v="202428&quot;1930-1934&quot;"/>
  </r>
  <r>
    <n v="202429"/>
    <n v="132412"/>
    <n v="96925"/>
    <n v="35487"/>
    <x v="1"/>
    <n v="6"/>
    <n v="0"/>
    <n v="175"/>
    <n v="6"/>
    <n v="0"/>
    <n v="147"/>
    <n v="16704"/>
    <n v="1411"/>
    <n v="40688"/>
    <n v="29165"/>
    <n v="4430"/>
    <n v="57559"/>
    <n v="0"/>
    <n v="0"/>
    <s v="NULL"/>
    <n v="0.7319955895236081"/>
    <s v="202429&quot;1930-1934&quot;"/>
  </r>
  <r>
    <n v="202430"/>
    <n v="132412"/>
    <n v="96925"/>
    <n v="35487"/>
    <x v="1"/>
    <n v="6"/>
    <n v="0"/>
    <n v="186"/>
    <n v="4"/>
    <n v="0"/>
    <n v="159"/>
    <n v="16708"/>
    <n v="1411"/>
    <n v="40847"/>
    <n v="29171"/>
    <n v="4430"/>
    <n v="57745"/>
    <n v="0"/>
    <n v="0"/>
    <n v="0"/>
    <n v="0.7319955895236081"/>
    <s v="202430&quot;1930-1934&quot;"/>
  </r>
  <r>
    <n v="202432"/>
    <n v="132412"/>
    <n v="96925"/>
    <n v="35487"/>
    <x v="1"/>
    <n v="10"/>
    <n v="0"/>
    <n v="192"/>
    <n v="9"/>
    <n v="0"/>
    <n v="167"/>
    <n v="16730"/>
    <n v="1411"/>
    <n v="41176"/>
    <n v="29195"/>
    <n v="4430"/>
    <n v="58122"/>
    <n v="0"/>
    <n v="0"/>
    <n v="0"/>
    <n v="0.7319955895236081"/>
    <s v="202432&quot;1930-1934&quot;"/>
  </r>
  <r>
    <n v="202433"/>
    <n v="132412"/>
    <n v="96925"/>
    <n v="35487"/>
    <x v="1"/>
    <n v="15"/>
    <n v="0"/>
    <n v="181"/>
    <n v="14"/>
    <n v="0"/>
    <n v="156"/>
    <n v="16744"/>
    <n v="1411"/>
    <n v="41332"/>
    <n v="29210"/>
    <n v="4430"/>
    <n v="58303"/>
    <n v="0"/>
    <n v="0"/>
    <n v="0"/>
    <n v="0.7319955895236081"/>
    <s v="202433&quot;1930-1934&quot;"/>
  </r>
  <r>
    <n v="202434"/>
    <n v="132412"/>
    <n v="96925"/>
    <n v="35487"/>
    <x v="1"/>
    <n v="8"/>
    <n v="0"/>
    <n v="177"/>
    <n v="7"/>
    <n v="0"/>
    <n v="156"/>
    <n v="16751"/>
    <n v="1411"/>
    <n v="41488"/>
    <n v="29218"/>
    <n v="4430"/>
    <n v="58480"/>
    <n v="0"/>
    <n v="0"/>
    <n v="0"/>
    <n v="0.7319955895236081"/>
    <s v="202434&quot;1930-1934&quot;"/>
  </r>
  <r>
    <n v="202435"/>
    <n v="132412"/>
    <n v="96925"/>
    <n v="35487"/>
    <x v="1"/>
    <n v="30"/>
    <n v="1"/>
    <n v="152"/>
    <n v="30"/>
    <n v="0"/>
    <n v="133"/>
    <n v="16781"/>
    <n v="1411"/>
    <n v="41621"/>
    <n v="29248"/>
    <n v="4431"/>
    <n v="58632"/>
    <n v="3.3333333333333298E-2"/>
    <n v="3.3333333333333298E-2"/>
    <s v="NULL"/>
    <n v="0.7319955895236081"/>
    <s v="202435&quot;1930-1934&quot;"/>
  </r>
  <r>
    <n v="202436"/>
    <n v="132412"/>
    <n v="96925"/>
    <n v="35487"/>
    <x v="1"/>
    <n v="30"/>
    <n v="1"/>
    <n v="119"/>
    <n v="27"/>
    <n v="0"/>
    <n v="105"/>
    <n v="16808"/>
    <n v="1411"/>
    <n v="41726"/>
    <n v="29278"/>
    <n v="4432"/>
    <n v="58751"/>
    <n v="3.3333333333333298E-2"/>
    <n v="3.7037037037037E-2"/>
    <n v="0"/>
    <n v="0.7319955895236081"/>
    <s v="202436&quot;1930-1934&quot;"/>
  </r>
  <r>
    <n v="202437"/>
    <n v="132412"/>
    <n v="96930"/>
    <n v="35482"/>
    <x v="1"/>
    <n v="31"/>
    <n v="1"/>
    <n v="114"/>
    <n v="29"/>
    <n v="1"/>
    <n v="101"/>
    <n v="16837"/>
    <n v="1412"/>
    <n v="41827"/>
    <n v="29309"/>
    <n v="4433"/>
    <n v="58865"/>
    <n v="6.4516129032258104E-2"/>
    <n v="6.8965517241379296E-2"/>
    <n v="0"/>
    <n v="0.73203335045162066"/>
    <s v="202437&quot;1930-1934&quot;"/>
  </r>
  <r>
    <n v="202438"/>
    <n v="132412"/>
    <n v="96932"/>
    <n v="35480"/>
    <x v="1"/>
    <n v="59"/>
    <n v="1"/>
    <n v="100"/>
    <n v="55"/>
    <n v="1"/>
    <n v="90"/>
    <n v="16892"/>
    <n v="1413"/>
    <n v="41917"/>
    <n v="29368"/>
    <n v="4434"/>
    <n v="58965"/>
    <n v="1.6949152542372899E-2"/>
    <n v="1.8181818181818198E-2"/>
    <n v="0"/>
    <n v="0.73204845482282577"/>
    <s v="202438&quot;1930-1934&quot;"/>
  </r>
  <r>
    <n v="202439"/>
    <n v="132412"/>
    <n v="96935"/>
    <n v="35477"/>
    <x v="1"/>
    <n v="100"/>
    <n v="1"/>
    <n v="64"/>
    <n v="93"/>
    <n v="1"/>
    <n v="49"/>
    <n v="16985"/>
    <n v="1414"/>
    <n v="41966"/>
    <n v="29468"/>
    <n v="4435"/>
    <n v="59029"/>
    <n v="0.04"/>
    <n v="3.2258064516128997E-2"/>
    <n v="0.14285714285714299"/>
    <n v="0.73207111137963321"/>
    <s v="202439&quot;1930-1934&quot;"/>
  </r>
  <r>
    <n v="202440"/>
    <n v="132412"/>
    <n v="96938"/>
    <n v="35474"/>
    <x v="1"/>
    <n v="133"/>
    <n v="3"/>
    <n v="25"/>
    <n v="120"/>
    <n v="0"/>
    <n v="21"/>
    <n v="17105"/>
    <n v="1414"/>
    <n v="41987"/>
    <n v="29601"/>
    <n v="4438"/>
    <n v="59054"/>
    <n v="2.2556390977443601E-2"/>
    <n v="2.5000000000000001E-2"/>
    <n v="0"/>
    <n v="0.73209376793644076"/>
    <s v="202440&quot;1930-1934&quot;"/>
  </r>
  <r>
    <n v="202441"/>
    <n v="132412"/>
    <n v="96943"/>
    <n v="35469"/>
    <x v="1"/>
    <n v="93"/>
    <n v="2"/>
    <n v="5"/>
    <n v="86"/>
    <n v="0"/>
    <n v="4"/>
    <n v="17191"/>
    <n v="1414"/>
    <n v="41991"/>
    <n v="29694"/>
    <n v="4440"/>
    <n v="59059"/>
    <n v="0"/>
    <n v="0"/>
    <n v="0"/>
    <n v="0.73213152886445332"/>
    <s v="202441&quot;1930-1934&quot;"/>
  </r>
  <r>
    <n v="202052"/>
    <n v="226075"/>
    <n v="12"/>
    <n v="226063"/>
    <x v="2"/>
    <n v="899"/>
    <n v="118"/>
    <n v="469"/>
    <n v="0"/>
    <n v="0"/>
    <n v="0"/>
    <n v="0"/>
    <n v="0"/>
    <n v="0"/>
    <n v="899"/>
    <n v="118"/>
    <n v="469"/>
    <n v="0.189098998887653"/>
    <s v="NULL"/>
    <n v="0.189098998887653"/>
    <n v="5.3079730178038263E-5"/>
    <s v="202052&quot;1935-1939&quot;"/>
  </r>
  <r>
    <n v="202053"/>
    <n v="226075"/>
    <n v="216"/>
    <n v="225859"/>
    <x v="2"/>
    <n v="1330"/>
    <n v="218"/>
    <n v="559"/>
    <n v="1"/>
    <n v="0"/>
    <n v="0"/>
    <n v="1"/>
    <n v="0"/>
    <n v="0"/>
    <n v="2229"/>
    <n v="336"/>
    <n v="1028"/>
    <n v="0.179699248120301"/>
    <n v="0"/>
    <n v="0.17983446200150499"/>
    <n v="9.554351432046887E-4"/>
    <s v="202053&quot;1935-1939&quot;"/>
  </r>
  <r>
    <n v="202101"/>
    <n v="226075"/>
    <n v="765"/>
    <n v="225310"/>
    <x v="2"/>
    <n v="1779"/>
    <n v="240"/>
    <n v="583"/>
    <n v="6"/>
    <n v="0"/>
    <n v="1"/>
    <n v="7"/>
    <n v="0"/>
    <n v="1"/>
    <n v="4008"/>
    <n v="576"/>
    <n v="1611"/>
    <n v="0.136593591905565"/>
    <n v="0"/>
    <n v="0.13592780597856699"/>
    <n v="3.3838327988499391E-3"/>
    <s v="202101&quot;1935-1939&quot;"/>
  </r>
  <r>
    <n v="202102"/>
    <n v="226075"/>
    <n v="5364"/>
    <n v="220711"/>
    <x v="2"/>
    <n v="1140"/>
    <n v="190"/>
    <n v="481"/>
    <n v="9"/>
    <n v="0"/>
    <n v="1"/>
    <n v="16"/>
    <n v="0"/>
    <n v="2"/>
    <n v="5148"/>
    <n v="766"/>
    <n v="2092"/>
    <n v="0.15350877192982501"/>
    <n v="0.11111111111111099"/>
    <n v="0.15030946065428799"/>
    <n v="2.3726639389583103E-2"/>
    <s v="202102&quot;1935-1939&quot;"/>
  </r>
  <r>
    <n v="202103"/>
    <n v="226075"/>
    <n v="23749"/>
    <n v="202326"/>
    <x v="2"/>
    <n v="947"/>
    <n v="178"/>
    <n v="477"/>
    <n v="48"/>
    <n v="3"/>
    <n v="13"/>
    <n v="64"/>
    <n v="3"/>
    <n v="15"/>
    <n v="6095"/>
    <n v="944"/>
    <n v="2569"/>
    <n v="0.175290390707497"/>
    <n v="0.125"/>
    <n v="0.17686318131257001"/>
    <n v="0.10504920933318589"/>
    <s v="202103&quot;1935-1939&quot;"/>
  </r>
  <r>
    <n v="202104"/>
    <n v="226075"/>
    <n v="36148"/>
    <n v="189927"/>
    <x v="2"/>
    <n v="893"/>
    <n v="160"/>
    <n v="455"/>
    <n v="109"/>
    <n v="7"/>
    <n v="29"/>
    <n v="173"/>
    <n v="10"/>
    <n v="44"/>
    <n v="6988"/>
    <n v="1104"/>
    <n v="3024"/>
    <n v="0.18029115341545399"/>
    <n v="0.119266055045872"/>
    <n v="0.1875"/>
    <n v="0.15989384053964392"/>
    <s v="202104&quot;1935-1939&quot;"/>
  </r>
  <r>
    <n v="202105"/>
    <n v="226075"/>
    <n v="43372"/>
    <n v="182703"/>
    <x v="2"/>
    <n v="851"/>
    <n v="158"/>
    <n v="459"/>
    <n v="145"/>
    <n v="9"/>
    <n v="45"/>
    <n v="318"/>
    <n v="19"/>
    <n v="89"/>
    <n v="7839"/>
    <n v="1262"/>
    <n v="3483"/>
    <n v="0.15041128084606301"/>
    <n v="8.9655172413793102E-2"/>
    <n v="0.162889518413598"/>
    <n v="0.19184783810682296"/>
    <s v="202105&quot;1935-1939&quot;"/>
  </r>
  <r>
    <n v="202106"/>
    <n v="226075"/>
    <n v="50650"/>
    <n v="175425"/>
    <x v="2"/>
    <n v="781"/>
    <n v="144"/>
    <n v="484"/>
    <n v="153"/>
    <n v="19"/>
    <n v="75"/>
    <n v="471"/>
    <n v="38"/>
    <n v="164"/>
    <n v="8620"/>
    <n v="1406"/>
    <n v="3967"/>
    <n v="0.17925736235595399"/>
    <n v="0.10457516339869299"/>
    <n v="0.19585987261146501"/>
    <n v="0.22404069445980315"/>
    <s v="202106&quot;1935-1939&quot;"/>
  </r>
  <r>
    <n v="202107"/>
    <n v="226075"/>
    <n v="66854"/>
    <n v="159221"/>
    <x v="2"/>
    <n v="857"/>
    <n v="141"/>
    <n v="452"/>
    <n v="156"/>
    <n v="16"/>
    <n v="69"/>
    <n v="627"/>
    <n v="54"/>
    <n v="233"/>
    <n v="9477"/>
    <n v="1547"/>
    <n v="4419"/>
    <n v="0.22170361726954499"/>
    <n v="0.141025641025641"/>
    <n v="0.235378031383738"/>
    <n v="0.29571602344354747"/>
    <s v="202107&quot;1935-1939&quot;"/>
  </r>
  <r>
    <n v="202108"/>
    <n v="226075"/>
    <n v="91047"/>
    <n v="135028"/>
    <x v="2"/>
    <n v="1005"/>
    <n v="188"/>
    <n v="485"/>
    <n v="197"/>
    <n v="19"/>
    <n v="84"/>
    <n v="824"/>
    <n v="73"/>
    <n v="317"/>
    <n v="10482"/>
    <n v="1735"/>
    <n v="4904"/>
    <n v="0.18905472636815901"/>
    <n v="0.121827411167513"/>
    <n v="0.20297029702970301"/>
    <n v="0.40272918279332082"/>
    <s v="202108&quot;1935-1939&quot;"/>
  </r>
  <r>
    <n v="202109"/>
    <n v="226075"/>
    <n v="111987"/>
    <n v="114088"/>
    <x v="2"/>
    <n v="1063"/>
    <n v="207"/>
    <n v="541"/>
    <n v="266"/>
    <n v="30"/>
    <n v="102"/>
    <n v="1090"/>
    <n v="103"/>
    <n v="419"/>
    <n v="11545"/>
    <n v="1942"/>
    <n v="5445"/>
    <n v="0.22107243650047001"/>
    <n v="0.14285714285714299"/>
    <n v="0.24215809284818099"/>
    <n v="0.49535331195399757"/>
    <s v="202109&quot;1935-1939&quot;"/>
  </r>
  <r>
    <n v="202110"/>
    <n v="226075"/>
    <n v="125989"/>
    <n v="100086"/>
    <x v="2"/>
    <n v="905"/>
    <n v="205"/>
    <n v="531"/>
    <n v="319"/>
    <n v="44"/>
    <n v="143"/>
    <n v="1409"/>
    <n v="147"/>
    <n v="562"/>
    <n v="12450"/>
    <n v="2147"/>
    <n v="5976"/>
    <n v="0.20994475138121499"/>
    <n v="0.15047021943573699"/>
    <n v="0.23890784982935201"/>
    <n v="0.55728851045007188"/>
    <s v="202110&quot;1935-1939&quot;"/>
  </r>
  <r>
    <n v="202111"/>
    <n v="226075"/>
    <n v="134083"/>
    <n v="91992"/>
    <x v="2"/>
    <n v="765"/>
    <n v="208"/>
    <n v="529"/>
    <n v="308"/>
    <n v="42"/>
    <n v="140"/>
    <n v="1717"/>
    <n v="189"/>
    <n v="702"/>
    <n v="13215"/>
    <n v="2355"/>
    <n v="6505"/>
    <n v="0.21307189542483701"/>
    <n v="0.162337662337662"/>
    <n v="0.24507658643326"/>
    <n v="0.59309078845515872"/>
    <s v="202111&quot;1935-1939&quot;"/>
  </r>
  <r>
    <n v="202112"/>
    <n v="226075"/>
    <n v="139808"/>
    <n v="86267"/>
    <x v="2"/>
    <n v="558"/>
    <n v="160"/>
    <n v="467"/>
    <n v="220"/>
    <n v="45"/>
    <n v="155"/>
    <n v="1937"/>
    <n v="234"/>
    <n v="857"/>
    <n v="13773"/>
    <n v="2515"/>
    <n v="6972"/>
    <n v="0.241935483870968"/>
    <n v="0.17272727272727301"/>
    <n v="0.28698224852071003"/>
    <n v="0.61841424306093107"/>
    <s v="202112&quot;1935-1939&quot;"/>
  </r>
  <r>
    <n v="202113"/>
    <n v="226075"/>
    <n v="144387"/>
    <n v="81688"/>
    <x v="2"/>
    <n v="471"/>
    <n v="138"/>
    <n v="433"/>
    <n v="187"/>
    <n v="40"/>
    <n v="154"/>
    <n v="2124"/>
    <n v="274"/>
    <n v="1011"/>
    <n v="14244"/>
    <n v="2653"/>
    <n v="7405"/>
    <n v="0.22929936305732501"/>
    <n v="0.17112299465240599"/>
    <n v="0.264084507042254"/>
    <n v="0.6386685834347009"/>
    <s v="202113&quot;1935-1939&quot;"/>
  </r>
  <r>
    <n v="202114"/>
    <n v="226075"/>
    <n v="149341"/>
    <n v="76734"/>
    <x v="2"/>
    <n v="329"/>
    <n v="108"/>
    <n v="393"/>
    <n v="118"/>
    <n v="34"/>
    <n v="166"/>
    <n v="2242"/>
    <n v="308"/>
    <n v="1177"/>
    <n v="14573"/>
    <n v="2761"/>
    <n v="7798"/>
    <n v="0.24316109422492399"/>
    <n v="0.12711864406779699"/>
    <n v="0.30805687203791499"/>
    <n v="0.66058166537653429"/>
    <s v="202114&quot;1935-1939&quot;"/>
  </r>
  <r>
    <n v="202115"/>
    <n v="226075"/>
    <n v="153774"/>
    <n v="72301"/>
    <x v="2"/>
    <n v="203"/>
    <n v="68"/>
    <n v="353"/>
    <n v="72"/>
    <n v="12"/>
    <n v="142"/>
    <n v="2314"/>
    <n v="320"/>
    <n v="1319"/>
    <n v="14776"/>
    <n v="2829"/>
    <n v="8151"/>
    <n v="0.18719211822660101"/>
    <n v="9.7222222222222196E-2"/>
    <n v="0.236641221374046"/>
    <n v="0.68019020236647132"/>
    <s v="202115&quot;1935-1939&quot;"/>
  </r>
  <r>
    <n v="202116"/>
    <n v="226075"/>
    <n v="156763"/>
    <n v="69312"/>
    <x v="2"/>
    <n v="197"/>
    <n v="41"/>
    <n v="357"/>
    <n v="81"/>
    <n v="11"/>
    <n v="174"/>
    <n v="2395"/>
    <n v="331"/>
    <n v="1493"/>
    <n v="14973"/>
    <n v="2870"/>
    <n v="8508"/>
    <n v="0.20304568527918801"/>
    <n v="9.8765432098765399E-2"/>
    <n v="0.26724137931034497"/>
    <n v="0.69341147849165097"/>
    <s v="202116&quot;1935-1939&quot;"/>
  </r>
  <r>
    <n v="202117"/>
    <n v="226075"/>
    <n v="159409"/>
    <n v="66666"/>
    <x v="2"/>
    <n v="147"/>
    <n v="33"/>
    <n v="306"/>
    <n v="67"/>
    <n v="9"/>
    <n v="147"/>
    <n v="2462"/>
    <n v="340"/>
    <n v="1640"/>
    <n v="15120"/>
    <n v="2903"/>
    <n v="8814"/>
    <n v="0.17687074829932001"/>
    <n v="0.134328358208955"/>
    <n v="0.21249999999999999"/>
    <n v="0.70511555899590839"/>
    <s v="202117&quot;1935-1939&quot;"/>
  </r>
  <r>
    <n v="202118"/>
    <n v="226075"/>
    <n v="162352"/>
    <n v="63723"/>
    <x v="2"/>
    <n v="110"/>
    <n v="24"/>
    <n v="284"/>
    <n v="44"/>
    <n v="5"/>
    <n v="141"/>
    <n v="2506"/>
    <n v="345"/>
    <n v="1781"/>
    <n v="15230"/>
    <n v="2927"/>
    <n v="9098"/>
    <n v="0.2"/>
    <n v="0.13636363636363599"/>
    <n v="0.24242424242424199"/>
    <n v="0.7181333628220723"/>
    <s v="202118&quot;1935-1939&quot;"/>
  </r>
  <r>
    <n v="202119"/>
    <n v="226075"/>
    <n v="164997"/>
    <n v="61078"/>
    <x v="2"/>
    <n v="63"/>
    <n v="21"/>
    <n v="291"/>
    <n v="25"/>
    <n v="8"/>
    <n v="164"/>
    <n v="2531"/>
    <n v="353"/>
    <n v="1945"/>
    <n v="15293"/>
    <n v="2948"/>
    <n v="9389"/>
    <n v="0.14285714285714299"/>
    <n v="0.2"/>
    <n v="0.105263157894737"/>
    <n v="0.72983302001548156"/>
    <s v="202119&quot;1935-1939&quot;"/>
  </r>
  <r>
    <n v="202120"/>
    <n v="226075"/>
    <n v="166914"/>
    <n v="59161"/>
    <x v="2"/>
    <n v="55"/>
    <n v="14"/>
    <n v="294"/>
    <n v="22"/>
    <n v="5"/>
    <n v="160"/>
    <n v="2553"/>
    <n v="358"/>
    <n v="2105"/>
    <n v="15348"/>
    <n v="2962"/>
    <n v="9683"/>
    <n v="0.163636363636364"/>
    <n v="4.5454545454545497E-2"/>
    <n v="0.21212121212121199"/>
    <n v="0.73831250691142325"/>
    <s v="202120&quot;1935-1939&quot;"/>
  </r>
  <r>
    <n v="202121"/>
    <n v="226075"/>
    <n v="168384"/>
    <n v="57691"/>
    <x v="2"/>
    <n v="39"/>
    <n v="7"/>
    <n v="304"/>
    <n v="22"/>
    <n v="1"/>
    <n v="177"/>
    <n v="2575"/>
    <n v="359"/>
    <n v="2282"/>
    <n v="15387"/>
    <n v="2969"/>
    <n v="9987"/>
    <n v="0.128205128205128"/>
    <n v="0"/>
    <n v="0.29411764705882398"/>
    <n v="0.74481477385823291"/>
    <s v="202121&quot;1935-1939&quot;"/>
  </r>
  <r>
    <n v="202122"/>
    <n v="226075"/>
    <n v="169697"/>
    <n v="56378"/>
    <x v="2"/>
    <n v="16"/>
    <n v="5"/>
    <n v="297"/>
    <n v="7"/>
    <n v="2"/>
    <n v="197"/>
    <n v="2582"/>
    <n v="361"/>
    <n v="2479"/>
    <n v="15403"/>
    <n v="2974"/>
    <n v="10284"/>
    <n v="0.125"/>
    <n v="0.28571428571428598"/>
    <n v="0"/>
    <n v="0.75062258100187995"/>
    <s v="202122&quot;1935-1939&quot;"/>
  </r>
  <r>
    <n v="202123"/>
    <n v="226075"/>
    <n v="170943"/>
    <n v="55132"/>
    <x v="2"/>
    <n v="15"/>
    <n v="3"/>
    <n v="291"/>
    <n v="9"/>
    <n v="1"/>
    <n v="172"/>
    <n v="2591"/>
    <n v="362"/>
    <n v="2651"/>
    <n v="15418"/>
    <n v="2977"/>
    <n v="10575"/>
    <n v="0.133333333333333"/>
    <n v="0.11111111111111099"/>
    <n v="0.16666666666666699"/>
    <n v="0.75613402631869953"/>
    <s v="202123&quot;1935-1939&quot;"/>
  </r>
  <r>
    <n v="202124"/>
    <n v="226075"/>
    <n v="171805"/>
    <n v="54270"/>
    <x v="2"/>
    <n v="11"/>
    <n v="1"/>
    <n v="292"/>
    <n v="3"/>
    <n v="0"/>
    <n v="193"/>
    <n v="2594"/>
    <n v="362"/>
    <n v="2844"/>
    <n v="15429"/>
    <n v="2978"/>
    <n v="10867"/>
    <n v="0.18181818181818199"/>
    <n v="0"/>
    <n v="0.25"/>
    <n v="0.75994692026982191"/>
    <s v="202124&quot;1935-1939&quot;"/>
  </r>
  <r>
    <n v="202125"/>
    <n v="226075"/>
    <n v="172413"/>
    <n v="53662"/>
    <x v="2"/>
    <n v="7"/>
    <n v="2"/>
    <n v="268"/>
    <n v="3"/>
    <n v="1"/>
    <n v="164"/>
    <n v="2597"/>
    <n v="363"/>
    <n v="3008"/>
    <n v="15436"/>
    <n v="2980"/>
    <n v="11135"/>
    <n v="0.28571428571428598"/>
    <n v="0"/>
    <n v="0.5"/>
    <n v="0.76263629326550919"/>
    <s v="202125&quot;1935-1939&quot;"/>
  </r>
  <r>
    <n v="202126"/>
    <n v="226075"/>
    <n v="172952"/>
    <n v="53123"/>
    <x v="2"/>
    <n v="3"/>
    <n v="2"/>
    <n v="278"/>
    <n v="2"/>
    <n v="0"/>
    <n v="196"/>
    <n v="2599"/>
    <n v="363"/>
    <n v="3204"/>
    <n v="15439"/>
    <n v="2982"/>
    <n v="11413"/>
    <n v="0.33333333333333298"/>
    <n v="0"/>
    <n v="1"/>
    <n v="0.7650204578126728"/>
    <s v="202126&quot;1935-1939&quot;"/>
  </r>
  <r>
    <n v="202127"/>
    <n v="226075"/>
    <n v="173260"/>
    <n v="52815"/>
    <x v="2"/>
    <n v="2"/>
    <n v="0"/>
    <n v="283"/>
    <n v="2"/>
    <n v="0"/>
    <n v="174"/>
    <n v="2601"/>
    <n v="363"/>
    <n v="3378"/>
    <n v="15441"/>
    <n v="2982"/>
    <n v="11696"/>
    <n v="0"/>
    <n v="0"/>
    <s v="NULL"/>
    <n v="0.76638283755390912"/>
    <s v="202127&quot;1935-1939&quot;"/>
  </r>
  <r>
    <n v="202128"/>
    <n v="226075"/>
    <n v="173773"/>
    <n v="52302"/>
    <x v="2"/>
    <n v="3"/>
    <n v="0"/>
    <n v="275"/>
    <n v="1"/>
    <n v="0"/>
    <n v="188"/>
    <n v="2602"/>
    <n v="363"/>
    <n v="3566"/>
    <n v="15444"/>
    <n v="2982"/>
    <n v="11971"/>
    <n v="0"/>
    <n v="0"/>
    <n v="0"/>
    <n v="0.76865199601902023"/>
    <s v="202128&quot;1935-1939&quot;"/>
  </r>
  <r>
    <n v="202129"/>
    <n v="226075"/>
    <n v="174280"/>
    <n v="51795"/>
    <x v="2"/>
    <n v="7"/>
    <n v="1"/>
    <n v="274"/>
    <n v="4"/>
    <n v="0"/>
    <n v="185"/>
    <n v="2606"/>
    <n v="363"/>
    <n v="3751"/>
    <n v="15451"/>
    <n v="2983"/>
    <n v="12245"/>
    <n v="0.28571428571428598"/>
    <n v="0"/>
    <n v="0.66666666666666696"/>
    <n v="0.77089461461904241"/>
    <s v="202129&quot;1935-1939&quot;"/>
  </r>
  <r>
    <n v="202130"/>
    <n v="226075"/>
    <n v="174830"/>
    <n v="51245"/>
    <x v="2"/>
    <n v="4"/>
    <n v="1"/>
    <n v="304"/>
    <n v="3"/>
    <n v="0"/>
    <n v="220"/>
    <n v="2609"/>
    <n v="363"/>
    <n v="3971"/>
    <n v="15455"/>
    <n v="2984"/>
    <n v="12549"/>
    <n v="0.25"/>
    <n v="0.33333333333333298"/>
    <n v="0"/>
    <n v="0.77332743558553574"/>
    <s v="202130&quot;1935-1939&quot;"/>
  </r>
  <r>
    <n v="202131"/>
    <n v="226075"/>
    <n v="175268"/>
    <n v="50807"/>
    <x v="2"/>
    <n v="7"/>
    <n v="1"/>
    <n v="230"/>
    <n v="5"/>
    <n v="1"/>
    <n v="157"/>
    <n v="2614"/>
    <n v="364"/>
    <n v="4128"/>
    <n v="15462"/>
    <n v="2985"/>
    <n v="12779"/>
    <n v="0.28571428571428598"/>
    <n v="0.2"/>
    <n v="0.5"/>
    <n v="0.77526484573703414"/>
    <s v="202131&quot;1935-1939&quot;"/>
  </r>
  <r>
    <n v="202132"/>
    <n v="226075"/>
    <n v="175593"/>
    <n v="50482"/>
    <x v="2"/>
    <n v="4"/>
    <n v="1"/>
    <n v="268"/>
    <n v="2"/>
    <n v="0"/>
    <n v="195"/>
    <n v="2616"/>
    <n v="364"/>
    <n v="4323"/>
    <n v="15466"/>
    <n v="2986"/>
    <n v="13047"/>
    <n v="0"/>
    <n v="0"/>
    <n v="0"/>
    <n v="0.77670242176268933"/>
    <s v="202132&quot;1935-1939&quot;"/>
  </r>
  <r>
    <n v="202133"/>
    <n v="226075"/>
    <n v="175856"/>
    <n v="50219"/>
    <x v="2"/>
    <n v="6"/>
    <n v="1"/>
    <n v="269"/>
    <n v="2"/>
    <n v="1"/>
    <n v="203"/>
    <n v="2618"/>
    <n v="365"/>
    <n v="4526"/>
    <n v="15472"/>
    <n v="2987"/>
    <n v="13316"/>
    <n v="0.5"/>
    <n v="1"/>
    <n v="0.25"/>
    <n v="0.77786575251575807"/>
    <s v="202133&quot;1935-1939&quot;"/>
  </r>
  <r>
    <n v="202134"/>
    <n v="226075"/>
    <n v="176115"/>
    <n v="49960"/>
    <x v="2"/>
    <n v="4"/>
    <n v="3"/>
    <n v="273"/>
    <n v="3"/>
    <n v="2"/>
    <n v="199"/>
    <n v="2621"/>
    <n v="367"/>
    <n v="4725"/>
    <n v="15476"/>
    <n v="2990"/>
    <n v="13589"/>
    <n v="0"/>
    <n v="0"/>
    <n v="0"/>
    <n v="0.77901139002543407"/>
    <s v="202134&quot;1935-1939&quot;"/>
  </r>
  <r>
    <n v="202135"/>
    <n v="226075"/>
    <n v="176314"/>
    <n v="49761"/>
    <x v="2"/>
    <n v="14"/>
    <n v="0"/>
    <n v="270"/>
    <n v="8"/>
    <n v="0"/>
    <n v="212"/>
    <n v="2629"/>
    <n v="367"/>
    <n v="4937"/>
    <n v="15490"/>
    <n v="2990"/>
    <n v="13859"/>
    <n v="7.1428571428571397E-2"/>
    <n v="0"/>
    <n v="0.16666666666666699"/>
    <n v="0.77989162888421981"/>
    <s v="202135&quot;1935-1939&quot;"/>
  </r>
  <r>
    <n v="202136"/>
    <n v="226075"/>
    <n v="176543"/>
    <n v="49532"/>
    <x v="2"/>
    <n v="18"/>
    <n v="1"/>
    <n v="272"/>
    <n v="10"/>
    <n v="0"/>
    <n v="213"/>
    <n v="2639"/>
    <n v="367"/>
    <n v="5150"/>
    <n v="15508"/>
    <n v="2991"/>
    <n v="14131"/>
    <n v="0.11111111111111099"/>
    <n v="0.1"/>
    <n v="0.125"/>
    <n v="0.78090456706845068"/>
    <s v="202136&quot;1935-1939&quot;"/>
  </r>
  <r>
    <n v="202137"/>
    <n v="226075"/>
    <n v="176806"/>
    <n v="49269"/>
    <x v="2"/>
    <n v="18"/>
    <n v="1"/>
    <n v="279"/>
    <n v="13"/>
    <n v="0"/>
    <n v="211"/>
    <n v="2652"/>
    <n v="367"/>
    <n v="5361"/>
    <n v="15526"/>
    <n v="2992"/>
    <n v="14410"/>
    <n v="0.16666666666666699"/>
    <n v="0.15384615384615399"/>
    <n v="0.2"/>
    <n v="0.78206789782151942"/>
    <s v="202137&quot;1935-1939&quot;"/>
  </r>
  <r>
    <n v="202138"/>
    <n v="226075"/>
    <n v="176992"/>
    <n v="49083"/>
    <x v="2"/>
    <n v="27"/>
    <n v="2"/>
    <n v="303"/>
    <n v="21"/>
    <n v="1"/>
    <n v="220"/>
    <n v="2673"/>
    <n v="368"/>
    <n v="5581"/>
    <n v="15553"/>
    <n v="2994"/>
    <n v="14713"/>
    <n v="7.4074074074074098E-2"/>
    <n v="4.7619047619047603E-2"/>
    <n v="0.16666666666666699"/>
    <n v="0.78289063363927902"/>
    <s v="202138&quot;1935-1939&quot;"/>
  </r>
  <r>
    <n v="202139"/>
    <n v="226075"/>
    <n v="177106"/>
    <n v="48969"/>
    <x v="2"/>
    <n v="40"/>
    <n v="4"/>
    <n v="315"/>
    <n v="31"/>
    <n v="2"/>
    <n v="239"/>
    <n v="2704"/>
    <n v="370"/>
    <n v="5820"/>
    <n v="15593"/>
    <n v="2998"/>
    <n v="15028"/>
    <n v="0.2"/>
    <n v="0.12903225806451599"/>
    <n v="0.44444444444444398"/>
    <n v="0.78339489107597038"/>
    <s v="202139&quot;1935-1939&quot;"/>
  </r>
  <r>
    <n v="202140"/>
    <n v="226075"/>
    <n v="177246"/>
    <n v="48829"/>
    <x v="2"/>
    <n v="76"/>
    <n v="5"/>
    <n v="307"/>
    <n v="51"/>
    <n v="4"/>
    <n v="231"/>
    <n v="2755"/>
    <n v="374"/>
    <n v="6051"/>
    <n v="15669"/>
    <n v="3003"/>
    <n v="15335"/>
    <n v="0.157894736842105"/>
    <n v="0.15686274509803899"/>
    <n v="0.16"/>
    <n v="0.78401415459471413"/>
    <s v="202140&quot;1935-1939&quot;"/>
  </r>
  <r>
    <n v="202141"/>
    <n v="226075"/>
    <n v="177395"/>
    <n v="48680"/>
    <x v="2"/>
    <n v="77"/>
    <n v="12"/>
    <n v="336"/>
    <n v="53"/>
    <n v="8"/>
    <n v="261"/>
    <n v="2808"/>
    <n v="382"/>
    <n v="6312"/>
    <n v="15746"/>
    <n v="3015"/>
    <n v="15671"/>
    <n v="0.11688311688311701"/>
    <n v="9.4339622641509399E-2"/>
    <n v="0.16666666666666699"/>
    <n v="0.7846732279110914"/>
    <s v="202141&quot;1935-1939&quot;"/>
  </r>
  <r>
    <n v="202142"/>
    <n v="226075"/>
    <n v="177558"/>
    <n v="48517"/>
    <x v="2"/>
    <n v="173"/>
    <n v="12"/>
    <n v="331"/>
    <n v="123"/>
    <n v="9"/>
    <n v="262"/>
    <n v="2931"/>
    <n v="391"/>
    <n v="6574"/>
    <n v="15919"/>
    <n v="3027"/>
    <n v="16002"/>
    <n v="0.144508670520231"/>
    <n v="0.113821138211382"/>
    <n v="0.22"/>
    <n v="0.78539422757934318"/>
    <s v="202142&quot;1935-1939&quot;"/>
  </r>
  <r>
    <n v="202143"/>
    <n v="226075"/>
    <n v="177786"/>
    <n v="48289"/>
    <x v="2"/>
    <n v="312"/>
    <n v="26"/>
    <n v="346"/>
    <n v="228"/>
    <n v="12"/>
    <n v="262"/>
    <n v="3159"/>
    <n v="403"/>
    <n v="6836"/>
    <n v="16231"/>
    <n v="3053"/>
    <n v="16348"/>
    <n v="0.18269230769230799"/>
    <n v="0.109649122807018"/>
    <n v="0.38095238095238099"/>
    <n v="0.7864027424527259"/>
    <s v="202143&quot;1935-1939&quot;"/>
  </r>
  <r>
    <n v="202144"/>
    <n v="226075"/>
    <n v="178259"/>
    <n v="47816"/>
    <x v="2"/>
    <n v="535"/>
    <n v="49"/>
    <n v="400"/>
    <n v="403"/>
    <n v="26"/>
    <n v="308"/>
    <n v="3562"/>
    <n v="429"/>
    <n v="7144"/>
    <n v="16766"/>
    <n v="3102"/>
    <n v="16748"/>
    <n v="0.13831775700934601"/>
    <n v="9.1811414392059601E-2"/>
    <n v="0.28030303030303"/>
    <n v="0.78849496848391021"/>
    <s v="202144&quot;1935-1939&quot;"/>
  </r>
  <r>
    <n v="202145"/>
    <n v="226075"/>
    <n v="178786"/>
    <n v="47289"/>
    <x v="2"/>
    <n v="716"/>
    <n v="83"/>
    <n v="431"/>
    <n v="518"/>
    <n v="39"/>
    <n v="312"/>
    <n v="4080"/>
    <n v="468"/>
    <n v="7456"/>
    <n v="17482"/>
    <n v="3185"/>
    <n v="17179"/>
    <n v="0.15921787709497201"/>
    <n v="0.117760617760618"/>
    <n v="0.26767676767676801"/>
    <n v="0.79082605330089573"/>
    <s v="202145&quot;1935-1939&quot;"/>
  </r>
  <r>
    <n v="202146"/>
    <n v="226075"/>
    <n v="179345"/>
    <n v="46730"/>
    <x v="2"/>
    <n v="837"/>
    <n v="103"/>
    <n v="433"/>
    <n v="604"/>
    <n v="55"/>
    <n v="298"/>
    <n v="4684"/>
    <n v="523"/>
    <n v="7754"/>
    <n v="18319"/>
    <n v="3288"/>
    <n v="17612"/>
    <n v="0.152927120669056"/>
    <n v="0.129139072847682"/>
    <n v="0.210300429184549"/>
    <n v="0.79329868406502269"/>
    <s v="202146&quot;1935-1939&quot;"/>
  </r>
  <r>
    <n v="202147"/>
    <n v="226075"/>
    <n v="180028"/>
    <n v="46047"/>
    <x v="2"/>
    <n v="918"/>
    <n v="117"/>
    <n v="481"/>
    <n v="637"/>
    <n v="69"/>
    <n v="355"/>
    <n v="5321"/>
    <n v="592"/>
    <n v="8109"/>
    <n v="19237"/>
    <n v="3405"/>
    <n v="18093"/>
    <n v="0.15359477124182999"/>
    <n v="0.12558869701726799"/>
    <n v="0.21708185053380799"/>
    <n v="0.79631980537432268"/>
    <s v="202147&quot;1935-1939&quot;"/>
  </r>
  <r>
    <n v="202148"/>
    <n v="226075"/>
    <n v="180593"/>
    <n v="45482"/>
    <x v="2"/>
    <n v="817"/>
    <n v="145"/>
    <n v="514"/>
    <n v="567"/>
    <n v="80"/>
    <n v="361"/>
    <n v="5888"/>
    <n v="672"/>
    <n v="8470"/>
    <n v="20054"/>
    <n v="3550"/>
    <n v="18607"/>
    <n v="0.15911872705018401"/>
    <n v="0.11816578483245101"/>
    <n v="0.252"/>
    <n v="0.79881897600353868"/>
    <s v="202148&quot;1935-1939&quot;"/>
  </r>
  <r>
    <n v="202149"/>
    <n v="226075"/>
    <n v="181031"/>
    <n v="45044"/>
    <x v="2"/>
    <n v="680"/>
    <n v="126"/>
    <n v="492"/>
    <n v="462"/>
    <n v="78"/>
    <n v="362"/>
    <n v="6350"/>
    <n v="750"/>
    <n v="8832"/>
    <n v="20734"/>
    <n v="3676"/>
    <n v="19099"/>
    <n v="0.17058823529411801"/>
    <n v="0.13636363636363599"/>
    <n v="0.243119266055046"/>
    <n v="0.80075638615503708"/>
    <s v="202149&quot;1935-1939&quot;"/>
  </r>
  <r>
    <n v="202150"/>
    <n v="226075"/>
    <n v="181445"/>
    <n v="44630"/>
    <x v="2"/>
    <n v="477"/>
    <n v="104"/>
    <n v="460"/>
    <n v="312"/>
    <n v="47"/>
    <n v="309"/>
    <n v="6662"/>
    <n v="797"/>
    <n v="9141"/>
    <n v="21211"/>
    <n v="3780"/>
    <n v="19559"/>
    <n v="0.12788259958071299"/>
    <n v="8.9743589743589702E-2"/>
    <n v="0.2"/>
    <n v="0.8025876368461794"/>
    <s v="202150&quot;1935-1939&quot;"/>
  </r>
  <r>
    <n v="202151"/>
    <n v="226075"/>
    <n v="181573"/>
    <n v="44502"/>
    <x v="2"/>
    <n v="333"/>
    <n v="69"/>
    <n v="378"/>
    <n v="210"/>
    <n v="40"/>
    <n v="290"/>
    <n v="6872"/>
    <n v="837"/>
    <n v="9431"/>
    <n v="21544"/>
    <n v="3849"/>
    <n v="19937"/>
    <n v="0.171171171171171"/>
    <n v="0.10952380952381"/>
    <n v="0.26829268292682901"/>
    <n v="0.80315382063474505"/>
    <s v="202151&quot;1935-1939&quot;"/>
  </r>
  <r>
    <n v="202152"/>
    <n v="226075"/>
    <n v="181666"/>
    <n v="44409"/>
    <x v="2"/>
    <n v="302"/>
    <n v="60"/>
    <n v="399"/>
    <n v="171"/>
    <n v="22"/>
    <n v="294"/>
    <n v="7043"/>
    <n v="859"/>
    <n v="9725"/>
    <n v="21846"/>
    <n v="3909"/>
    <n v="20336"/>
    <n v="0.19867549668874199"/>
    <n v="0.11111111111111099"/>
    <n v="0.31297709923664102"/>
    <n v="0.80356518854362491"/>
    <s v="202152&quot;1935-1939&quot;"/>
  </r>
  <r>
    <n v="202201"/>
    <n v="226075"/>
    <n v="181831"/>
    <n v="44244"/>
    <x v="2"/>
    <n v="297"/>
    <n v="60"/>
    <n v="378"/>
    <n v="179"/>
    <n v="25"/>
    <n v="279"/>
    <n v="7222"/>
    <n v="884"/>
    <n v="10004"/>
    <n v="22143"/>
    <n v="3969"/>
    <n v="20714"/>
    <n v="0.15151515151515199"/>
    <n v="9.4972067039106101E-2"/>
    <n v="0.23728813559322001"/>
    <n v="0.8042950348335729"/>
    <s v="202201&quot;1935-1939&quot;"/>
  </r>
  <r>
    <n v="202202"/>
    <n v="226075"/>
    <n v="182014"/>
    <n v="44061"/>
    <x v="2"/>
    <n v="194"/>
    <n v="40"/>
    <n v="346"/>
    <n v="140"/>
    <n v="16"/>
    <n v="261"/>
    <n v="7362"/>
    <n v="900"/>
    <n v="10265"/>
    <n v="22337"/>
    <n v="4009"/>
    <n v="21060"/>
    <n v="7.7319587628865996E-2"/>
    <n v="7.1428571428571397E-2"/>
    <n v="9.2592592592592601E-2"/>
    <n v="0.80510450071878803"/>
    <s v="202202&quot;1935-1939&quot;"/>
  </r>
  <r>
    <n v="202203"/>
    <n v="226075"/>
    <n v="182128"/>
    <n v="43947"/>
    <x v="2"/>
    <n v="368"/>
    <n v="26"/>
    <n v="393"/>
    <n v="293"/>
    <n v="12"/>
    <n v="301"/>
    <n v="7655"/>
    <n v="912"/>
    <n v="10566"/>
    <n v="22705"/>
    <n v="4035"/>
    <n v="21453"/>
    <n v="7.3369565217391297E-2"/>
    <n v="5.4607508532423202E-2"/>
    <n v="0.133333333333333"/>
    <n v="0.80560875815547939"/>
    <s v="202203&quot;1935-1939&quot;"/>
  </r>
  <r>
    <n v="202204"/>
    <n v="226075"/>
    <n v="182210"/>
    <n v="43865"/>
    <x v="2"/>
    <n v="743"/>
    <n v="24"/>
    <n v="335"/>
    <n v="593"/>
    <n v="14"/>
    <n v="260"/>
    <n v="8248"/>
    <n v="926"/>
    <n v="10826"/>
    <n v="23448"/>
    <n v="4059"/>
    <n v="21788"/>
    <n v="5.7873485868102301E-2"/>
    <n v="4.5531197301855002E-2"/>
    <n v="0.10666666666666701"/>
    <n v="0.8059714696450293"/>
    <s v="202204&quot;1935-1939&quot;"/>
  </r>
  <r>
    <n v="202205"/>
    <n v="226075"/>
    <n v="182269"/>
    <n v="43806"/>
    <x v="2"/>
    <n v="966"/>
    <n v="49"/>
    <n v="422"/>
    <n v="766"/>
    <n v="33"/>
    <n v="305"/>
    <n v="9014"/>
    <n v="959"/>
    <n v="11131"/>
    <n v="24414"/>
    <n v="4108"/>
    <n v="22210"/>
    <n v="7.3498964803312597E-2"/>
    <n v="5.3524804177545703E-2"/>
    <n v="0.15"/>
    <n v="0.80623244498507129"/>
    <s v="202205&quot;1935-1939&quot;"/>
  </r>
  <r>
    <n v="202206"/>
    <n v="226075"/>
    <n v="182306"/>
    <n v="43769"/>
    <x v="2"/>
    <n v="1118"/>
    <n v="69"/>
    <n v="410"/>
    <n v="886"/>
    <n v="41"/>
    <n v="317"/>
    <n v="9900"/>
    <n v="1000"/>
    <n v="11448"/>
    <n v="25532"/>
    <n v="4177"/>
    <n v="22620"/>
    <n v="6.7084078711985698E-2"/>
    <n v="4.8532731376975197E-2"/>
    <n v="0.13793103448275901"/>
    <n v="0.80639610748645363"/>
    <s v="202206&quot;1935-1939&quot;"/>
  </r>
  <r>
    <n v="202207"/>
    <n v="226075"/>
    <n v="182334"/>
    <n v="43741"/>
    <x v="2"/>
    <n v="1056"/>
    <n v="61"/>
    <n v="391"/>
    <n v="830"/>
    <n v="38"/>
    <n v="287"/>
    <n v="10730"/>
    <n v="1038"/>
    <n v="11735"/>
    <n v="26588"/>
    <n v="4238"/>
    <n v="23011"/>
    <n v="6.5340909090909102E-2"/>
    <n v="4.57831325301205E-2"/>
    <n v="0.13716814159292001"/>
    <n v="0.80651996019020233"/>
    <s v="202207&quot;1935-1939&quot;"/>
  </r>
  <r>
    <n v="202208"/>
    <n v="226075"/>
    <n v="182345"/>
    <n v="43730"/>
    <x v="2"/>
    <n v="742"/>
    <n v="69"/>
    <n v="385"/>
    <n v="577"/>
    <n v="35"/>
    <n v="296"/>
    <n v="11307"/>
    <n v="1073"/>
    <n v="12031"/>
    <n v="27330"/>
    <n v="4307"/>
    <n v="23396"/>
    <n v="5.25606469002695E-2"/>
    <n v="3.81282495667244E-2"/>
    <n v="0.103030303030303"/>
    <n v="0.80656861660953227"/>
    <s v="202208&quot;1935-1939&quot;"/>
  </r>
  <r>
    <n v="202209"/>
    <n v="226075"/>
    <n v="182362"/>
    <n v="43713"/>
    <x v="2"/>
    <n v="590"/>
    <n v="48"/>
    <n v="340"/>
    <n v="472"/>
    <n v="27"/>
    <n v="259"/>
    <n v="11779"/>
    <n v="1100"/>
    <n v="12290"/>
    <n v="27920"/>
    <n v="4355"/>
    <n v="23736"/>
    <n v="8.4745762711864403E-2"/>
    <n v="6.5677966101694907E-2"/>
    <n v="0.161016949152542"/>
    <n v="0.80664381289395115"/>
    <s v="202209&quot;1935-1939&quot;"/>
  </r>
  <r>
    <n v="202210"/>
    <n v="226075"/>
    <n v="182372"/>
    <n v="43703"/>
    <x v="2"/>
    <n v="712"/>
    <n v="48"/>
    <n v="396"/>
    <n v="601"/>
    <n v="25"/>
    <n v="291"/>
    <n v="12380"/>
    <n v="1125"/>
    <n v="12581"/>
    <n v="28632"/>
    <n v="4403"/>
    <n v="24132"/>
    <n v="3.7921348314606702E-2"/>
    <n v="2.3294509151414299E-2"/>
    <n v="0.117117117117117"/>
    <n v="0.80668804600243282"/>
    <s v="202210&quot;1935-1939&quot;"/>
  </r>
  <r>
    <n v="202211"/>
    <n v="226075"/>
    <n v="182384"/>
    <n v="43691"/>
    <x v="2"/>
    <n v="768"/>
    <n v="30"/>
    <n v="344"/>
    <n v="633"/>
    <n v="17"/>
    <n v="271"/>
    <n v="13013"/>
    <n v="1142"/>
    <n v="12852"/>
    <n v="29400"/>
    <n v="4433"/>
    <n v="24476"/>
    <n v="3.6458333333333301E-2"/>
    <n v="2.3696682464454999E-2"/>
    <n v="9.6296296296296297E-2"/>
    <n v="0.80674112573261081"/>
    <s v="202211&quot;1935-1939&quot;"/>
  </r>
  <r>
    <n v="202212"/>
    <n v="226075"/>
    <n v="182395"/>
    <n v="43680"/>
    <x v="2"/>
    <n v="762"/>
    <n v="27"/>
    <n v="359"/>
    <n v="646"/>
    <n v="16"/>
    <n v="285"/>
    <n v="13659"/>
    <n v="1158"/>
    <n v="13137"/>
    <n v="30162"/>
    <n v="4460"/>
    <n v="24835"/>
    <n v="2.7559055118110201E-2"/>
    <n v="2.1671826625387001E-2"/>
    <n v="6.0344827586206899E-2"/>
    <n v="0.80678978215194075"/>
    <s v="202212&quot;1935-1939&quot;"/>
  </r>
  <r>
    <n v="202213"/>
    <n v="226075"/>
    <n v="182405"/>
    <n v="43670"/>
    <x v="2"/>
    <n v="741"/>
    <n v="28"/>
    <n v="376"/>
    <n v="618"/>
    <n v="21"/>
    <n v="303"/>
    <n v="14277"/>
    <n v="1179"/>
    <n v="13440"/>
    <n v="30903"/>
    <n v="4488"/>
    <n v="25211"/>
    <n v="3.5087719298245598E-2"/>
    <n v="2.9126213592233E-2"/>
    <n v="6.50406504065041E-2"/>
    <n v="0.80683401526042242"/>
    <s v="202213&quot;1935-1939&quot;"/>
  </r>
  <r>
    <n v="202214"/>
    <n v="226075"/>
    <n v="182412"/>
    <n v="43663"/>
    <x v="2"/>
    <n v="550"/>
    <n v="31"/>
    <n v="363"/>
    <n v="461"/>
    <n v="18"/>
    <n v="292"/>
    <n v="14738"/>
    <n v="1197"/>
    <n v="13732"/>
    <n v="31453"/>
    <n v="4519"/>
    <n v="25574"/>
    <n v="4.3636363636363598E-2"/>
    <n v="3.0368763557483702E-2"/>
    <n v="0.112359550561798"/>
    <n v="0.80686497843635963"/>
    <s v="202214&quot;1935-1939&quot;"/>
  </r>
  <r>
    <n v="202215"/>
    <n v="226075"/>
    <n v="182417"/>
    <n v="43658"/>
    <x v="2"/>
    <n v="422"/>
    <n v="12"/>
    <n v="358"/>
    <n v="349"/>
    <n v="5"/>
    <n v="282"/>
    <n v="15087"/>
    <n v="1202"/>
    <n v="14014"/>
    <n v="31875"/>
    <n v="4531"/>
    <n v="25932"/>
    <n v="4.2654028436019002E-2"/>
    <n v="3.1518624641833803E-2"/>
    <n v="9.5890410958904104E-2"/>
    <n v="0.80688709499060052"/>
    <s v="202215&quot;1935-1939&quot;"/>
  </r>
  <r>
    <n v="202216"/>
    <n v="226075"/>
    <n v="182419"/>
    <n v="43656"/>
    <x v="2"/>
    <n v="326"/>
    <n v="17"/>
    <n v="359"/>
    <n v="291"/>
    <n v="11"/>
    <n v="290"/>
    <n v="15378"/>
    <n v="1213"/>
    <n v="14304"/>
    <n v="32201"/>
    <n v="4548"/>
    <n v="26291"/>
    <n v="2.7607361963190202E-2"/>
    <n v="2.06185567010309E-2"/>
    <n v="8.5714285714285701E-2"/>
    <n v="0.80689594161229683"/>
    <s v="202216&quot;1935-1939&quot;"/>
  </r>
  <r>
    <n v="202217"/>
    <n v="226075"/>
    <n v="182427"/>
    <n v="43648"/>
    <x v="2"/>
    <n v="249"/>
    <n v="12"/>
    <n v="359"/>
    <n v="213"/>
    <n v="7"/>
    <n v="297"/>
    <n v="15591"/>
    <n v="1220"/>
    <n v="14601"/>
    <n v="32450"/>
    <n v="4560"/>
    <n v="26650"/>
    <n v="3.2128514056224897E-2"/>
    <n v="2.3474178403755899E-2"/>
    <n v="8.3333333333333301E-2"/>
    <n v="0.80693132809908219"/>
    <s v="202217&quot;1935-1939&quot;"/>
  </r>
  <r>
    <n v="202218"/>
    <n v="226075"/>
    <n v="182431"/>
    <n v="43644"/>
    <x v="2"/>
    <n v="167"/>
    <n v="10"/>
    <n v="338"/>
    <n v="139"/>
    <n v="7"/>
    <n v="283"/>
    <n v="15730"/>
    <n v="1227"/>
    <n v="14884"/>
    <n v="32617"/>
    <n v="4570"/>
    <n v="26988"/>
    <n v="7.1856287425149698E-2"/>
    <n v="5.7553956834532398E-2"/>
    <n v="0.14285714285714299"/>
    <n v="0.80694902134247481"/>
    <s v="202218&quot;1935-1939&quot;"/>
  </r>
  <r>
    <n v="202219"/>
    <n v="226075"/>
    <n v="182435"/>
    <n v="43640"/>
    <x v="2"/>
    <n v="95"/>
    <n v="8"/>
    <n v="321"/>
    <n v="86"/>
    <n v="5"/>
    <n v="263"/>
    <n v="15816"/>
    <n v="1232"/>
    <n v="15147"/>
    <n v="32712"/>
    <n v="4578"/>
    <n v="27309"/>
    <n v="1.05263157894737E-2"/>
    <n v="0"/>
    <n v="0.11111111111111099"/>
    <n v="0.80696671458586755"/>
    <s v="202219&quot;1935-1939&quot;"/>
  </r>
  <r>
    <n v="202220"/>
    <n v="226075"/>
    <n v="182440"/>
    <n v="43635"/>
    <x v="2"/>
    <n v="64"/>
    <n v="4"/>
    <n v="299"/>
    <n v="54"/>
    <n v="4"/>
    <n v="257"/>
    <n v="15870"/>
    <n v="1236"/>
    <n v="15404"/>
    <n v="32776"/>
    <n v="4582"/>
    <n v="27608"/>
    <n v="6.25E-2"/>
    <n v="7.4074074074074098E-2"/>
    <n v="0"/>
    <n v="0.80698883114010833"/>
    <s v="202220&quot;1935-1939&quot;"/>
  </r>
  <r>
    <n v="202221"/>
    <n v="226075"/>
    <n v="182449"/>
    <n v="43626"/>
    <x v="2"/>
    <n v="43"/>
    <n v="2"/>
    <n v="277"/>
    <n v="35"/>
    <n v="2"/>
    <n v="227"/>
    <n v="15905"/>
    <n v="1238"/>
    <n v="15631"/>
    <n v="32819"/>
    <n v="4584"/>
    <n v="27885"/>
    <n v="0"/>
    <n v="0"/>
    <n v="0"/>
    <n v="0.80702864093774185"/>
    <s v="202221&quot;1935-1939&quot;"/>
  </r>
  <r>
    <n v="202222"/>
    <n v="226075"/>
    <n v="182452"/>
    <n v="43623"/>
    <x v="2"/>
    <n v="36"/>
    <n v="1"/>
    <n v="317"/>
    <n v="34"/>
    <n v="1"/>
    <n v="271"/>
    <n v="15939"/>
    <n v="1239"/>
    <n v="15902"/>
    <n v="32855"/>
    <n v="4585"/>
    <n v="28202"/>
    <n v="5.5555555555555601E-2"/>
    <n v="5.8823529411764698E-2"/>
    <n v="0"/>
    <n v="0.80704191087028643"/>
    <s v="202222&quot;1935-1939&quot;"/>
  </r>
  <r>
    <n v="202223"/>
    <n v="226075"/>
    <n v="182453"/>
    <n v="43622"/>
    <x v="2"/>
    <n v="41"/>
    <n v="0"/>
    <n v="290"/>
    <n v="37"/>
    <n v="0"/>
    <n v="236"/>
    <n v="15976"/>
    <n v="1239"/>
    <n v="16138"/>
    <n v="32896"/>
    <n v="4585"/>
    <n v="28492"/>
    <n v="0"/>
    <n v="0"/>
    <n v="0"/>
    <n v="0.80704633418113458"/>
    <s v="202223&quot;1935-1939&quot;"/>
  </r>
  <r>
    <n v="202224"/>
    <n v="226075"/>
    <n v="182455"/>
    <n v="43620"/>
    <x v="2"/>
    <n v="45"/>
    <n v="0"/>
    <n v="295"/>
    <n v="41"/>
    <n v="0"/>
    <n v="248"/>
    <n v="16017"/>
    <n v="1239"/>
    <n v="16386"/>
    <n v="32941"/>
    <n v="4585"/>
    <n v="28787"/>
    <n v="0"/>
    <n v="0"/>
    <n v="0"/>
    <n v="0.8070551808028309"/>
    <s v="202224&quot;1935-1939&quot;"/>
  </r>
  <r>
    <n v="202225"/>
    <n v="226075"/>
    <n v="182461"/>
    <n v="43614"/>
    <x v="2"/>
    <n v="75"/>
    <n v="0"/>
    <n v="318"/>
    <n v="64"/>
    <n v="0"/>
    <n v="258"/>
    <n v="16081"/>
    <n v="1239"/>
    <n v="16644"/>
    <n v="33016"/>
    <n v="4585"/>
    <n v="29105"/>
    <n v="0"/>
    <n v="0"/>
    <n v="0"/>
    <n v="0.80708172066791994"/>
    <s v="202225&quot;1935-1939&quot;"/>
  </r>
  <r>
    <n v="202226"/>
    <n v="226075"/>
    <n v="182464"/>
    <n v="43611"/>
    <x v="2"/>
    <n v="115"/>
    <n v="3"/>
    <n v="327"/>
    <n v="106"/>
    <n v="3"/>
    <n v="264"/>
    <n v="16187"/>
    <n v="1242"/>
    <n v="16908"/>
    <n v="33131"/>
    <n v="4588"/>
    <n v="29432"/>
    <n v="1.7391304347826101E-2"/>
    <n v="1.88679245283019E-2"/>
    <n v="0"/>
    <n v="0.80709499060046441"/>
    <s v="202226&quot;1935-1939&quot;"/>
  </r>
  <r>
    <n v="202227"/>
    <n v="226075"/>
    <n v="182466"/>
    <n v="43609"/>
    <x v="2"/>
    <n v="148"/>
    <n v="1"/>
    <n v="271"/>
    <n v="135"/>
    <n v="1"/>
    <n v="226"/>
    <n v="16322"/>
    <n v="1243"/>
    <n v="17134"/>
    <n v="33279"/>
    <n v="4589"/>
    <n v="29703"/>
    <n v="2.7027027027027001E-2"/>
    <n v="2.2222222222222199E-2"/>
    <n v="7.69230769230769E-2"/>
    <n v="0.80710383722216084"/>
    <s v="202227&quot;1935-1939&quot;"/>
  </r>
  <r>
    <n v="202228"/>
    <n v="226075"/>
    <n v="182466"/>
    <n v="43609"/>
    <x v="2"/>
    <n v="248"/>
    <n v="8"/>
    <n v="307"/>
    <n v="225"/>
    <n v="6"/>
    <n v="257"/>
    <n v="16547"/>
    <n v="1249"/>
    <n v="17391"/>
    <n v="33527"/>
    <n v="4597"/>
    <n v="30010"/>
    <n v="3.6290322580645198E-2"/>
    <n v="3.11111111111111E-2"/>
    <n v="8.6956521739130405E-2"/>
    <n v="0.80710383722216084"/>
    <s v="202228&quot;1935-1939&quot;"/>
  </r>
  <r>
    <n v="202229"/>
    <n v="226075"/>
    <n v="182467"/>
    <n v="43608"/>
    <x v="2"/>
    <n v="408"/>
    <n v="9"/>
    <n v="332"/>
    <n v="358"/>
    <n v="6"/>
    <n v="274"/>
    <n v="16905"/>
    <n v="1255"/>
    <n v="17665"/>
    <n v="33935"/>
    <n v="4606"/>
    <n v="30342"/>
    <n v="3.4313725490196102E-2"/>
    <n v="1.67597765363128E-2"/>
    <n v="0.16"/>
    <n v="0.80710826053300899"/>
    <s v="202229&quot;1935-1939&quot;"/>
  </r>
  <r>
    <n v="202230"/>
    <n v="226075"/>
    <n v="182482"/>
    <n v="43593"/>
    <x v="2"/>
    <n v="506"/>
    <n v="21"/>
    <n v="321"/>
    <n v="425"/>
    <n v="10"/>
    <n v="262"/>
    <n v="17330"/>
    <n v="1265"/>
    <n v="17927"/>
    <n v="34441"/>
    <n v="4627"/>
    <n v="30663"/>
    <n v="4.7430830039525702E-2"/>
    <n v="3.5294117647058802E-2"/>
    <n v="0.11111111111111099"/>
    <n v="0.80717461019573156"/>
    <s v="202230&quot;1935-1939&quot;"/>
  </r>
  <r>
    <n v="202231"/>
    <n v="226075"/>
    <n v="182491"/>
    <n v="43584"/>
    <x v="2"/>
    <n v="450"/>
    <n v="10"/>
    <n v="303"/>
    <n v="397"/>
    <n v="6"/>
    <n v="247"/>
    <n v="17727"/>
    <n v="1271"/>
    <n v="18174"/>
    <n v="34891"/>
    <n v="4637"/>
    <n v="30966"/>
    <n v="2.66666666666667E-2"/>
    <n v="2.2670025188916899E-2"/>
    <n v="5.6603773584905703E-2"/>
    <n v="0.80721441999336507"/>
    <s v="202231&quot;1935-1939&quot;"/>
  </r>
  <r>
    <n v="202232"/>
    <n v="226075"/>
    <n v="182496"/>
    <n v="43579"/>
    <x v="2"/>
    <n v="398"/>
    <n v="17"/>
    <n v="317"/>
    <n v="345"/>
    <n v="13"/>
    <n v="271"/>
    <n v="18072"/>
    <n v="1284"/>
    <n v="18445"/>
    <n v="35289"/>
    <n v="4654"/>
    <n v="31283"/>
    <n v="3.0150753768844199E-2"/>
    <n v="2.6086956521739101E-2"/>
    <n v="5.6603773584905703E-2"/>
    <n v="0.80723653654760585"/>
    <s v="202232&quot;1935-1939&quot;"/>
  </r>
  <r>
    <n v="202233"/>
    <n v="226075"/>
    <n v="182514"/>
    <n v="43561"/>
    <x v="2"/>
    <n v="398"/>
    <n v="22"/>
    <n v="369"/>
    <n v="353"/>
    <n v="17"/>
    <n v="310"/>
    <n v="18425"/>
    <n v="1301"/>
    <n v="18755"/>
    <n v="35687"/>
    <n v="4676"/>
    <n v="31652"/>
    <n v="5.27638190954774E-2"/>
    <n v="3.6827195467422101E-2"/>
    <n v="0.17777777777777801"/>
    <n v="0.80731615614287289"/>
    <s v="202233&quot;1935-1939&quot;"/>
  </r>
  <r>
    <n v="202234"/>
    <n v="226075"/>
    <n v="182528"/>
    <n v="43547"/>
    <x v="2"/>
    <n v="281"/>
    <n v="11"/>
    <n v="315"/>
    <n v="242"/>
    <n v="9"/>
    <n v="262"/>
    <n v="18667"/>
    <n v="1310"/>
    <n v="19017"/>
    <n v="35968"/>
    <n v="4687"/>
    <n v="31967"/>
    <n v="3.2028469750889701E-2"/>
    <n v="2.89256198347107E-2"/>
    <n v="5.1282051282051301E-2"/>
    <n v="0.8073780824947473"/>
    <s v="202234&quot;1935-1939&quot;"/>
  </r>
  <r>
    <n v="202235"/>
    <n v="226075"/>
    <n v="182538"/>
    <n v="43537"/>
    <x v="2"/>
    <n v="272"/>
    <n v="4"/>
    <n v="303"/>
    <n v="228"/>
    <n v="1"/>
    <n v="261"/>
    <n v="18895"/>
    <n v="1311"/>
    <n v="19278"/>
    <n v="36240"/>
    <n v="4691"/>
    <n v="32270"/>
    <n v="1.8382352941176499E-2"/>
    <n v="1.3157894736842099E-2"/>
    <n v="4.5454545454545497E-2"/>
    <n v="0.80742231560322897"/>
    <s v="202235&quot;1935-1939&quot;"/>
  </r>
  <r>
    <n v="202236"/>
    <n v="226075"/>
    <n v="182560"/>
    <n v="43515"/>
    <x v="2"/>
    <n v="333"/>
    <n v="12"/>
    <n v="317"/>
    <n v="292"/>
    <n v="5"/>
    <n v="250"/>
    <n v="19187"/>
    <n v="1316"/>
    <n v="19528"/>
    <n v="36573"/>
    <n v="4703"/>
    <n v="32587"/>
    <n v="3.9039039039038999E-2"/>
    <n v="2.7397260273972601E-2"/>
    <n v="0.12195121951219499"/>
    <n v="0.80751962844188874"/>
    <s v="202236&quot;1935-1939&quot;"/>
  </r>
  <r>
    <n v="202237"/>
    <n v="226075"/>
    <n v="182572"/>
    <n v="43503"/>
    <x v="2"/>
    <n v="390"/>
    <n v="8"/>
    <n v="336"/>
    <n v="361"/>
    <n v="8"/>
    <n v="290"/>
    <n v="19548"/>
    <n v="1324"/>
    <n v="19818"/>
    <n v="36963"/>
    <n v="4711"/>
    <n v="32923"/>
    <n v="2.0512820512820499E-2"/>
    <n v="1.9390581717451501E-2"/>
    <n v="3.4482758620689703E-2"/>
    <n v="0.80757270817206683"/>
    <s v="202237&quot;1935-1939&quot;"/>
  </r>
  <r>
    <n v="202238"/>
    <n v="226075"/>
    <n v="182582"/>
    <n v="43493"/>
    <x v="2"/>
    <n v="530"/>
    <n v="19"/>
    <n v="350"/>
    <n v="480"/>
    <n v="17"/>
    <n v="289"/>
    <n v="20028"/>
    <n v="1341"/>
    <n v="20107"/>
    <n v="37493"/>
    <n v="4730"/>
    <n v="33273"/>
    <n v="3.20754716981132E-2"/>
    <n v="3.125E-2"/>
    <n v="0.04"/>
    <n v="0.80761694128054851"/>
    <s v="202238&quot;1935-1939&quot;"/>
  </r>
  <r>
    <n v="202239"/>
    <n v="226075"/>
    <n v="182590"/>
    <n v="43485"/>
    <x v="2"/>
    <n v="785"/>
    <n v="18"/>
    <n v="336"/>
    <n v="688"/>
    <n v="13"/>
    <n v="286"/>
    <n v="20716"/>
    <n v="1354"/>
    <n v="20393"/>
    <n v="38278"/>
    <n v="4748"/>
    <n v="33609"/>
    <n v="2.4203821656050999E-2"/>
    <n v="1.5988372093023302E-2"/>
    <n v="8.2474226804123696E-2"/>
    <n v="0.80765232776733387"/>
    <s v="202239&quot;1935-1939&quot;"/>
  </r>
  <r>
    <n v="202240"/>
    <n v="226075"/>
    <n v="182601"/>
    <n v="43474"/>
    <x v="2"/>
    <n v="854"/>
    <n v="25"/>
    <n v="391"/>
    <n v="755"/>
    <n v="17"/>
    <n v="320"/>
    <n v="21471"/>
    <n v="1371"/>
    <n v="20713"/>
    <n v="39132"/>
    <n v="4773"/>
    <n v="34000"/>
    <n v="2.9274004683840799E-2"/>
    <n v="2.3841059602649001E-2"/>
    <n v="7.0707070707070704E-2"/>
    <n v="0.8077009841866637"/>
    <s v="202240&quot;1935-1939&quot;"/>
  </r>
  <r>
    <n v="202241"/>
    <n v="226075"/>
    <n v="182612"/>
    <n v="43463"/>
    <x v="2"/>
    <n v="660"/>
    <n v="19"/>
    <n v="335"/>
    <n v="572"/>
    <n v="14"/>
    <n v="271"/>
    <n v="22043"/>
    <n v="1385"/>
    <n v="20984"/>
    <n v="39792"/>
    <n v="4792"/>
    <n v="34335"/>
    <n v="2.4242424242424201E-2"/>
    <n v="1.7482517482517501E-2"/>
    <n v="6.8181818181818205E-2"/>
    <n v="0.80774964060599364"/>
    <s v="202241&quot;1935-1939&quot;"/>
  </r>
  <r>
    <n v="202242"/>
    <n v="226075"/>
    <n v="182619"/>
    <n v="43456"/>
    <x v="2"/>
    <n v="460"/>
    <n v="17"/>
    <n v="366"/>
    <n v="388"/>
    <n v="9"/>
    <n v="300"/>
    <n v="22431"/>
    <n v="1394"/>
    <n v="21284"/>
    <n v="40252"/>
    <n v="4809"/>
    <n v="34701"/>
    <n v="3.0434782608695699E-2"/>
    <n v="1.8041237113402098E-2"/>
    <n v="9.7222222222222196E-2"/>
    <n v="0.80778060378193073"/>
    <s v="202242&quot;1935-1939&quot;"/>
  </r>
  <r>
    <n v="202243"/>
    <n v="226075"/>
    <n v="182623"/>
    <n v="43452"/>
    <x v="2"/>
    <n v="276"/>
    <n v="14"/>
    <n v="348"/>
    <n v="236"/>
    <n v="8"/>
    <n v="292"/>
    <n v="22667"/>
    <n v="1402"/>
    <n v="21576"/>
    <n v="40528"/>
    <n v="4823"/>
    <n v="35049"/>
    <n v="3.6231884057971002E-2"/>
    <n v="2.1186440677966101E-2"/>
    <n v="0.125"/>
    <n v="0.80779829702532346"/>
    <s v="202243&quot;1935-1939&quot;"/>
  </r>
  <r>
    <n v="202244"/>
    <n v="226075"/>
    <n v="182630"/>
    <n v="43445"/>
    <x v="2"/>
    <n v="222"/>
    <n v="11"/>
    <n v="326"/>
    <n v="199"/>
    <n v="9"/>
    <n v="264"/>
    <n v="22866"/>
    <n v="1411"/>
    <n v="21840"/>
    <n v="40750"/>
    <n v="4834"/>
    <n v="35375"/>
    <n v="6.3063063063063099E-2"/>
    <n v="5.52763819095477E-2"/>
    <n v="0.13043478260869601"/>
    <n v="0.80782926020126067"/>
    <s v="202244&quot;1935-1939&quot;"/>
  </r>
  <r>
    <n v="202245"/>
    <n v="226075"/>
    <n v="182632"/>
    <n v="43443"/>
    <x v="2"/>
    <n v="160"/>
    <n v="9"/>
    <n v="320"/>
    <n v="131"/>
    <n v="5"/>
    <n v="263"/>
    <n v="22997"/>
    <n v="1416"/>
    <n v="22103"/>
    <n v="40910"/>
    <n v="4843"/>
    <n v="35695"/>
    <n v="2.5000000000000001E-2"/>
    <n v="7.63358778625954E-3"/>
    <n v="0.10344827586206901"/>
    <n v="0.80783810682295698"/>
    <s v="202245&quot;1935-1939&quot;"/>
  </r>
  <r>
    <n v="202246"/>
    <n v="226075"/>
    <n v="182635"/>
    <n v="43440"/>
    <x v="2"/>
    <n v="134"/>
    <n v="4"/>
    <n v="326"/>
    <n v="119"/>
    <n v="2"/>
    <n v="281"/>
    <n v="23116"/>
    <n v="1418"/>
    <n v="22384"/>
    <n v="41044"/>
    <n v="4847"/>
    <n v="36021"/>
    <n v="1.49253731343284E-2"/>
    <n v="8.4033613445378096E-3"/>
    <n v="6.6666666666666693E-2"/>
    <n v="0.80785137675550145"/>
    <s v="202246&quot;1935-1939&quot;"/>
  </r>
  <r>
    <n v="202247"/>
    <n v="226075"/>
    <n v="182639"/>
    <n v="43436"/>
    <x v="2"/>
    <n v="180"/>
    <n v="7"/>
    <n v="349"/>
    <n v="150"/>
    <n v="5"/>
    <n v="296"/>
    <n v="23266"/>
    <n v="1423"/>
    <n v="22680"/>
    <n v="41224"/>
    <n v="4854"/>
    <n v="36370"/>
    <n v="3.8888888888888903E-2"/>
    <n v="0.04"/>
    <n v="3.3333333333333298E-2"/>
    <n v="0.80786906999889418"/>
    <s v="202247&quot;1935-1939&quot;"/>
  </r>
  <r>
    <n v="202248"/>
    <n v="226075"/>
    <n v="182640"/>
    <n v="43435"/>
    <x v="2"/>
    <n v="229"/>
    <n v="6"/>
    <n v="381"/>
    <n v="194"/>
    <n v="4"/>
    <n v="316"/>
    <n v="23460"/>
    <n v="1427"/>
    <n v="22996"/>
    <n v="41453"/>
    <n v="4860"/>
    <n v="36751"/>
    <n v="4.3668122270742397E-2"/>
    <n v="3.09278350515464E-2"/>
    <n v="0.114285714285714"/>
    <n v="0.80787349330974234"/>
    <s v="202248&quot;1935-1939&quot;"/>
  </r>
  <r>
    <n v="202249"/>
    <n v="226075"/>
    <n v="182644"/>
    <n v="43431"/>
    <x v="2"/>
    <n v="252"/>
    <n v="11"/>
    <n v="368"/>
    <n v="217"/>
    <n v="7"/>
    <n v="302"/>
    <n v="23677"/>
    <n v="1434"/>
    <n v="23298"/>
    <n v="41705"/>
    <n v="4871"/>
    <n v="37119"/>
    <n v="4.36507936507936E-2"/>
    <n v="4.1474654377880199E-2"/>
    <n v="5.7142857142857099E-2"/>
    <n v="0.80789118655313508"/>
    <s v="202249&quot;1935-1939&quot;"/>
  </r>
  <r>
    <n v="202250"/>
    <n v="226075"/>
    <n v="182645"/>
    <n v="43430"/>
    <x v="2"/>
    <n v="256"/>
    <n v="8"/>
    <n v="421"/>
    <n v="227"/>
    <n v="6"/>
    <n v="358"/>
    <n v="23904"/>
    <n v="1440"/>
    <n v="23656"/>
    <n v="41961"/>
    <n v="4879"/>
    <n v="37540"/>
    <n v="4.296875E-2"/>
    <n v="3.9647577092511002E-2"/>
    <n v="6.8965517241379296E-2"/>
    <n v="0.80789560986398323"/>
    <s v="202250&quot;1935-1939&quot;"/>
  </r>
  <r>
    <n v="202251"/>
    <n v="226075"/>
    <n v="182645"/>
    <n v="43430"/>
    <x v="2"/>
    <n v="196"/>
    <n v="15"/>
    <n v="447"/>
    <n v="171"/>
    <n v="13"/>
    <n v="396"/>
    <n v="24075"/>
    <n v="1453"/>
    <n v="24052"/>
    <n v="42157"/>
    <n v="4894"/>
    <n v="37987"/>
    <n v="5.10204081632653E-2"/>
    <n v="5.2631578947368397E-2"/>
    <n v="0.04"/>
    <n v="0.80789560986398323"/>
    <s v="202251&quot;1935-1939&quot;"/>
  </r>
  <r>
    <n v="202252"/>
    <n v="226075"/>
    <n v="182645"/>
    <n v="43430"/>
    <x v="2"/>
    <n v="164"/>
    <n v="13"/>
    <n v="508"/>
    <n v="141"/>
    <n v="11"/>
    <n v="439"/>
    <n v="24216"/>
    <n v="1464"/>
    <n v="24491"/>
    <n v="42321"/>
    <n v="4907"/>
    <n v="38495"/>
    <n v="7.3170731707317097E-2"/>
    <n v="7.09219858156028E-2"/>
    <n v="8.6956521739130405E-2"/>
    <n v="0.80789560986398323"/>
    <s v="202252&quot;1935-1939&quot;"/>
  </r>
  <r>
    <n v="202301"/>
    <n v="226075"/>
    <n v="182646"/>
    <n v="43429"/>
    <x v="2"/>
    <n v="157"/>
    <n v="11"/>
    <n v="439"/>
    <n v="124"/>
    <n v="10"/>
    <n v="380"/>
    <n v="24340"/>
    <n v="1474"/>
    <n v="24871"/>
    <n v="42478"/>
    <n v="4918"/>
    <n v="38934"/>
    <n v="5.7324840764331197E-2"/>
    <n v="4.8387096774193498E-2"/>
    <n v="9.0909090909090898E-2"/>
    <n v="0.80790003317483139"/>
    <s v="202301&quot;1935-1939&quot;"/>
  </r>
  <r>
    <n v="202302"/>
    <n v="226075"/>
    <n v="182646"/>
    <n v="43429"/>
    <x v="2"/>
    <n v="92"/>
    <n v="7"/>
    <n v="391"/>
    <n v="75"/>
    <n v="3"/>
    <n v="322"/>
    <n v="24415"/>
    <n v="1477"/>
    <n v="25193"/>
    <n v="42570"/>
    <n v="4925"/>
    <n v="39325"/>
    <n v="3.2608695652173898E-2"/>
    <n v="2.66666666666667E-2"/>
    <n v="5.8823529411764698E-2"/>
    <n v="0.80790003317483139"/>
    <s v="202302&quot;1935-1939&quot;"/>
  </r>
  <r>
    <n v="202303"/>
    <n v="226075"/>
    <n v="182647"/>
    <n v="43428"/>
    <x v="2"/>
    <n v="74"/>
    <n v="0"/>
    <n v="399"/>
    <n v="63"/>
    <n v="0"/>
    <n v="345"/>
    <n v="24478"/>
    <n v="1477"/>
    <n v="25538"/>
    <n v="42644"/>
    <n v="4925"/>
    <n v="39724"/>
    <n v="0"/>
    <n v="0"/>
    <n v="0"/>
    <n v="0.80790445648567955"/>
    <s v="202303&quot;1935-1939&quot;"/>
  </r>
  <r>
    <n v="202304"/>
    <n v="226075"/>
    <n v="182651"/>
    <n v="43424"/>
    <x v="2"/>
    <n v="78"/>
    <n v="1"/>
    <n v="339"/>
    <n v="75"/>
    <n v="1"/>
    <n v="293"/>
    <n v="24553"/>
    <n v="1478"/>
    <n v="25831"/>
    <n v="42722"/>
    <n v="4926"/>
    <n v="40063"/>
    <n v="5.1282051282051301E-2"/>
    <n v="5.3333333333333302E-2"/>
    <n v="0"/>
    <n v="0.80792214972907217"/>
    <s v="202304&quot;1935-1939&quot;"/>
  </r>
  <r>
    <n v="202305"/>
    <n v="226075"/>
    <n v="182653"/>
    <n v="43422"/>
    <x v="2"/>
    <n v="72"/>
    <n v="4"/>
    <n v="331"/>
    <n v="67"/>
    <n v="4"/>
    <n v="284"/>
    <n v="24620"/>
    <n v="1482"/>
    <n v="26115"/>
    <n v="42794"/>
    <n v="4930"/>
    <n v="40394"/>
    <n v="2.7777777777777801E-2"/>
    <n v="2.9850746268656699E-2"/>
    <n v="0"/>
    <n v="0.80793099635076859"/>
    <s v="202305&quot;1935-1939&quot;"/>
  </r>
  <r>
    <n v="202306"/>
    <n v="226075"/>
    <n v="182655"/>
    <n v="43420"/>
    <x v="2"/>
    <n v="148"/>
    <n v="2"/>
    <n v="326"/>
    <n v="135"/>
    <n v="2"/>
    <n v="282"/>
    <n v="24755"/>
    <n v="1484"/>
    <n v="26397"/>
    <n v="42942"/>
    <n v="4932"/>
    <n v="40720"/>
    <n v="6.7567567567567597E-3"/>
    <n v="7.4074074074074103E-3"/>
    <n v="0"/>
    <n v="0.80793984297246491"/>
    <s v="202306&quot;1935-1939&quot;"/>
  </r>
  <r>
    <n v="202307"/>
    <n v="226075"/>
    <n v="182655"/>
    <n v="43420"/>
    <x v="2"/>
    <n v="204"/>
    <n v="6"/>
    <n v="352"/>
    <n v="179"/>
    <n v="6"/>
    <n v="303"/>
    <n v="24934"/>
    <n v="1490"/>
    <n v="26700"/>
    <n v="43146"/>
    <n v="4938"/>
    <n v="41072"/>
    <n v="4.9019607843137303E-2"/>
    <n v="4.4692737430167599E-2"/>
    <n v="0.08"/>
    <n v="0.80793984297246491"/>
    <s v="202307&quot;1935-1939&quot;"/>
  </r>
  <r>
    <n v="202308"/>
    <n v="226075"/>
    <n v="182655"/>
    <n v="43420"/>
    <x v="2"/>
    <n v="245"/>
    <n v="8"/>
    <n v="335"/>
    <n v="211"/>
    <n v="6"/>
    <n v="290"/>
    <n v="25145"/>
    <n v="1496"/>
    <n v="26990"/>
    <n v="43391"/>
    <n v="4946"/>
    <n v="41407"/>
    <n v="1.2244897959183701E-2"/>
    <n v="9.4786729857819895E-3"/>
    <n v="2.9411764705882401E-2"/>
    <n v="0.80793984297246491"/>
    <s v="202308&quot;1935-1939&quot;"/>
  </r>
  <r>
    <n v="202309"/>
    <n v="226075"/>
    <n v="182655"/>
    <n v="43420"/>
    <x v="2"/>
    <n v="237"/>
    <n v="3"/>
    <n v="340"/>
    <n v="212"/>
    <n v="2"/>
    <n v="286"/>
    <n v="25357"/>
    <n v="1498"/>
    <n v="27276"/>
    <n v="43628"/>
    <n v="4949"/>
    <n v="41747"/>
    <n v="3.7974683544303799E-2"/>
    <n v="2.83018867924528E-2"/>
    <n v="0.12"/>
    <n v="0.80793984297246491"/>
    <s v="202309&quot;1935-1939&quot;"/>
  </r>
  <r>
    <n v="202310"/>
    <n v="226075"/>
    <n v="182655"/>
    <n v="43420"/>
    <x v="2"/>
    <n v="249"/>
    <n v="5"/>
    <n v="340"/>
    <n v="214"/>
    <n v="5"/>
    <n v="298"/>
    <n v="25571"/>
    <n v="1503"/>
    <n v="27574"/>
    <n v="43877"/>
    <n v="4954"/>
    <n v="42087"/>
    <n v="2.00803212851406E-2"/>
    <n v="2.33644859813084E-2"/>
    <n v="0"/>
    <n v="0.80793984297246491"/>
    <s v="202310&quot;1935-1939&quot;"/>
  </r>
  <r>
    <n v="202311"/>
    <n v="226075"/>
    <n v="182655"/>
    <n v="43420"/>
    <x v="2"/>
    <n v="267"/>
    <n v="9"/>
    <n v="330"/>
    <n v="242"/>
    <n v="8"/>
    <n v="285"/>
    <n v="25813"/>
    <n v="1511"/>
    <n v="27859"/>
    <n v="44144"/>
    <n v="4963"/>
    <n v="42417"/>
    <n v="4.8689138576778999E-2"/>
    <n v="4.1322314049586799E-2"/>
    <n v="0.12"/>
    <n v="0.80793984297246491"/>
    <s v="202311&quot;1935-1939&quot;"/>
  </r>
  <r>
    <n v="202312"/>
    <n v="226075"/>
    <n v="182655"/>
    <n v="43420"/>
    <x v="2"/>
    <n v="223"/>
    <n v="12"/>
    <n v="314"/>
    <n v="189"/>
    <n v="9"/>
    <n v="262"/>
    <n v="26002"/>
    <n v="1520"/>
    <n v="28121"/>
    <n v="44367"/>
    <n v="4975"/>
    <n v="42731"/>
    <n v="3.5874439461883401E-2"/>
    <n v="2.6455026455026499E-2"/>
    <n v="8.8235294117647106E-2"/>
    <n v="0.80793984297246491"/>
    <s v="202312&quot;1935-1939&quot;"/>
  </r>
  <r>
    <n v="202313"/>
    <n v="226075"/>
    <n v="182655"/>
    <n v="43420"/>
    <x v="2"/>
    <n v="154"/>
    <n v="9"/>
    <n v="320"/>
    <n v="132"/>
    <n v="7"/>
    <n v="271"/>
    <n v="26134"/>
    <n v="1527"/>
    <n v="28392"/>
    <n v="44521"/>
    <n v="4984"/>
    <n v="43051"/>
    <n v="4.5454545454545497E-2"/>
    <n v="5.3030303030302997E-2"/>
    <n v="0"/>
    <n v="0.80793984297246491"/>
    <s v="202313&quot;1935-1939&quot;"/>
  </r>
  <r>
    <n v="202314"/>
    <n v="226075"/>
    <n v="182655"/>
    <n v="43420"/>
    <x v="2"/>
    <n v="93"/>
    <n v="6"/>
    <n v="300"/>
    <n v="81"/>
    <n v="6"/>
    <n v="254"/>
    <n v="26215"/>
    <n v="1533"/>
    <n v="28646"/>
    <n v="44614"/>
    <n v="4990"/>
    <n v="43351"/>
    <n v="0"/>
    <n v="0"/>
    <n v="0"/>
    <n v="0.80793984297246491"/>
    <s v="202314&quot;1935-1939&quot;"/>
  </r>
  <r>
    <n v="202315"/>
    <n v="226075"/>
    <n v="182656"/>
    <n v="43419"/>
    <x v="2"/>
    <n v="106"/>
    <n v="2"/>
    <n v="333"/>
    <n v="97"/>
    <n v="2"/>
    <n v="297"/>
    <n v="26312"/>
    <n v="1535"/>
    <n v="28943"/>
    <n v="44720"/>
    <n v="4992"/>
    <n v="43684"/>
    <n v="4.71698113207547E-2"/>
    <n v="4.1237113402061903E-2"/>
    <n v="0.11111111111111099"/>
    <n v="0.80794426628331306"/>
    <s v="202315&quot;1935-1939&quot;"/>
  </r>
  <r>
    <n v="202316"/>
    <n v="226075"/>
    <n v="182659"/>
    <n v="43416"/>
    <x v="2"/>
    <n v="78"/>
    <n v="6"/>
    <n v="305"/>
    <n v="64"/>
    <n v="5"/>
    <n v="279"/>
    <n v="26376"/>
    <n v="1540"/>
    <n v="29222"/>
    <n v="44798"/>
    <n v="4998"/>
    <n v="43989"/>
    <n v="6.4102564102564097E-2"/>
    <n v="6.25E-2"/>
    <n v="7.1428571428571397E-2"/>
    <n v="0.80795753621585753"/>
    <s v="202316&quot;1935-1939&quot;"/>
  </r>
  <r>
    <n v="202317"/>
    <n v="226075"/>
    <n v="182659"/>
    <n v="43416"/>
    <x v="2"/>
    <n v="56"/>
    <n v="3"/>
    <n v="286"/>
    <n v="46"/>
    <n v="1"/>
    <n v="238"/>
    <n v="26422"/>
    <n v="1541"/>
    <n v="29460"/>
    <n v="44854"/>
    <n v="5001"/>
    <n v="44275"/>
    <n v="5.3571428571428603E-2"/>
    <n v="4.3478260869565202E-2"/>
    <n v="0.1"/>
    <n v="0.80795753621585753"/>
    <s v="202317&quot;1935-1939&quot;"/>
  </r>
  <r>
    <n v="202318"/>
    <n v="226075"/>
    <n v="182659"/>
    <n v="43416"/>
    <x v="2"/>
    <n v="33"/>
    <n v="4"/>
    <n v="287"/>
    <n v="29"/>
    <n v="3"/>
    <n v="249"/>
    <n v="26451"/>
    <n v="1544"/>
    <n v="29709"/>
    <n v="44887"/>
    <n v="5005"/>
    <n v="44562"/>
    <n v="3.03030303030303E-2"/>
    <n v="0"/>
    <n v="0.25"/>
    <n v="0.80795753621585753"/>
    <s v="202318&quot;1935-1939&quot;"/>
  </r>
  <r>
    <n v="202319"/>
    <n v="226075"/>
    <n v="182659"/>
    <n v="43416"/>
    <x v="2"/>
    <n v="25"/>
    <n v="2"/>
    <n v="298"/>
    <n v="23"/>
    <n v="1"/>
    <n v="261"/>
    <n v="26474"/>
    <n v="1545"/>
    <n v="29970"/>
    <n v="44912"/>
    <n v="5007"/>
    <n v="44860"/>
    <n v="0.04"/>
    <n v="4.3478260869565202E-2"/>
    <n v="0"/>
    <n v="0.80795753621585753"/>
    <s v="202319&quot;1935-1939&quot;"/>
  </r>
  <r>
    <n v="202320"/>
    <n v="226075"/>
    <n v="182659"/>
    <n v="43416"/>
    <x v="2"/>
    <n v="34"/>
    <n v="3"/>
    <n v="279"/>
    <n v="29"/>
    <n v="2"/>
    <n v="225"/>
    <n v="26503"/>
    <n v="1547"/>
    <n v="30195"/>
    <n v="44946"/>
    <n v="5010"/>
    <n v="45139"/>
    <n v="5.8823529411764698E-2"/>
    <n v="3.4482758620689703E-2"/>
    <n v="0.2"/>
    <n v="0.80795753621585753"/>
    <s v="202320&quot;1935-1939&quot;"/>
  </r>
  <r>
    <n v="202321"/>
    <n v="226075"/>
    <n v="182659"/>
    <n v="43416"/>
    <x v="2"/>
    <n v="17"/>
    <n v="1"/>
    <n v="299"/>
    <n v="14"/>
    <n v="1"/>
    <n v="261"/>
    <n v="26517"/>
    <n v="1548"/>
    <n v="30456"/>
    <n v="44963"/>
    <n v="5011"/>
    <n v="45438"/>
    <n v="5.8823529411764698E-2"/>
    <n v="7.1428571428571397E-2"/>
    <n v="0"/>
    <n v="0.80795753621585753"/>
    <s v="202321&quot;1935-1939&quot;"/>
  </r>
  <r>
    <n v="202322"/>
    <n v="226075"/>
    <n v="182659"/>
    <n v="43416"/>
    <x v="2"/>
    <n v="15"/>
    <n v="0"/>
    <n v="284"/>
    <n v="12"/>
    <n v="0"/>
    <n v="248"/>
    <n v="26529"/>
    <n v="1548"/>
    <n v="30704"/>
    <n v="44978"/>
    <n v="5011"/>
    <n v="45722"/>
    <n v="0"/>
    <n v="0"/>
    <n v="0"/>
    <n v="0.80795753621585753"/>
    <s v="202322&quot;1935-1939&quot;"/>
  </r>
  <r>
    <n v="202323"/>
    <n v="226075"/>
    <n v="182659"/>
    <n v="43416"/>
    <x v="2"/>
    <n v="14"/>
    <n v="0"/>
    <n v="263"/>
    <n v="10"/>
    <n v="0"/>
    <n v="223"/>
    <n v="26539"/>
    <n v="1548"/>
    <n v="30927"/>
    <n v="44992"/>
    <n v="5011"/>
    <n v="45985"/>
    <n v="0"/>
    <n v="0"/>
    <n v="0"/>
    <n v="0.80795753621585753"/>
    <s v="202323&quot;1935-1939&quot;"/>
  </r>
  <r>
    <n v="202324"/>
    <n v="226075"/>
    <n v="182659"/>
    <n v="43416"/>
    <x v="2"/>
    <n v="3"/>
    <n v="0"/>
    <n v="285"/>
    <n v="3"/>
    <n v="0"/>
    <n v="254"/>
    <n v="26542"/>
    <n v="1548"/>
    <n v="31181"/>
    <n v="44995"/>
    <n v="5011"/>
    <n v="46270"/>
    <n v="0"/>
    <n v="0"/>
    <s v="NULL"/>
    <n v="0.80795753621585753"/>
    <s v="202324&quot;1935-1939&quot;"/>
  </r>
  <r>
    <n v="202325"/>
    <n v="226075"/>
    <n v="182659"/>
    <n v="43416"/>
    <x v="2"/>
    <n v="2"/>
    <n v="0"/>
    <n v="308"/>
    <n v="2"/>
    <n v="0"/>
    <n v="271"/>
    <n v="26544"/>
    <n v="1548"/>
    <n v="31452"/>
    <n v="44997"/>
    <n v="5011"/>
    <n v="46578"/>
    <n v="0"/>
    <n v="0"/>
    <s v="NULL"/>
    <n v="0.80795753621585753"/>
    <s v="202325&quot;1935-1939&quot;"/>
  </r>
  <r>
    <n v="202326"/>
    <n v="226075"/>
    <n v="182659"/>
    <n v="43416"/>
    <x v="2"/>
    <n v="2"/>
    <n v="0"/>
    <n v="294"/>
    <n v="1"/>
    <n v="0"/>
    <n v="257"/>
    <n v="26545"/>
    <n v="1548"/>
    <n v="31709"/>
    <n v="44999"/>
    <n v="5011"/>
    <n v="46872"/>
    <n v="0"/>
    <n v="0"/>
    <n v="0"/>
    <n v="0.80795753621585753"/>
    <s v="202326&quot;1935-1939&quot;"/>
  </r>
  <r>
    <n v="202327"/>
    <n v="226075"/>
    <n v="182659"/>
    <n v="43416"/>
    <x v="2"/>
    <n v="5"/>
    <n v="0"/>
    <n v="262"/>
    <n v="4"/>
    <n v="0"/>
    <n v="218"/>
    <n v="26549"/>
    <n v="1548"/>
    <n v="31927"/>
    <n v="45004"/>
    <n v="5011"/>
    <n v="47134"/>
    <n v="0"/>
    <n v="0"/>
    <n v="0"/>
    <n v="0.80795753621585753"/>
    <s v="202327&quot;1935-1939&quot;"/>
  </r>
  <r>
    <n v="202328"/>
    <n v="226075"/>
    <n v="182659"/>
    <n v="43416"/>
    <x v="2"/>
    <n v="3"/>
    <n v="0"/>
    <n v="256"/>
    <n v="2"/>
    <n v="0"/>
    <n v="219"/>
    <n v="26551"/>
    <n v="1548"/>
    <n v="32146"/>
    <n v="45007"/>
    <n v="5011"/>
    <n v="47390"/>
    <n v="0"/>
    <n v="0"/>
    <n v="0"/>
    <n v="0.80795753621585753"/>
    <s v="202328&quot;1935-1939&quot;"/>
  </r>
  <r>
    <n v="202329"/>
    <n v="226075"/>
    <n v="182659"/>
    <n v="43416"/>
    <x v="2"/>
    <n v="3"/>
    <n v="1"/>
    <n v="277"/>
    <n v="3"/>
    <n v="1"/>
    <n v="232"/>
    <n v="26554"/>
    <n v="1549"/>
    <n v="32378"/>
    <n v="45010"/>
    <n v="5012"/>
    <n v="47667"/>
    <n v="0"/>
    <n v="0"/>
    <s v="NULL"/>
    <n v="0.80795753621585753"/>
    <s v="202329&quot;1935-1939&quot;"/>
  </r>
  <r>
    <n v="202330"/>
    <n v="226075"/>
    <n v="182659"/>
    <n v="43416"/>
    <x v="2"/>
    <n v="2"/>
    <n v="0"/>
    <n v="233"/>
    <n v="1"/>
    <n v="0"/>
    <n v="199"/>
    <n v="26555"/>
    <n v="1549"/>
    <n v="32577"/>
    <n v="45012"/>
    <n v="5012"/>
    <n v="47900"/>
    <n v="0"/>
    <n v="0"/>
    <n v="0"/>
    <n v="0.80795753621585753"/>
    <s v="202330&quot;1935-1939&quot;"/>
  </r>
  <r>
    <n v="202331"/>
    <n v="226075"/>
    <n v="182659"/>
    <n v="43416"/>
    <x v="2"/>
    <n v="6"/>
    <n v="0"/>
    <n v="278"/>
    <n v="5"/>
    <n v="0"/>
    <n v="247"/>
    <n v="26560"/>
    <n v="1549"/>
    <n v="32824"/>
    <n v="45018"/>
    <n v="5012"/>
    <n v="48178"/>
    <n v="0.16666666666666699"/>
    <n v="0"/>
    <n v="1"/>
    <n v="0.80795753621585753"/>
    <s v="202331&quot;1935-1939&quot;"/>
  </r>
  <r>
    <n v="202332"/>
    <n v="226075"/>
    <n v="182659"/>
    <n v="43416"/>
    <x v="2"/>
    <n v="8"/>
    <n v="0"/>
    <n v="277"/>
    <n v="6"/>
    <n v="0"/>
    <n v="237"/>
    <n v="26566"/>
    <n v="1549"/>
    <n v="33061"/>
    <n v="45026"/>
    <n v="5012"/>
    <n v="48455"/>
    <n v="0"/>
    <n v="0"/>
    <n v="0"/>
    <n v="0.80795753621585753"/>
    <s v="202332&quot;1935-1939&quot;"/>
  </r>
  <r>
    <n v="202333"/>
    <n v="226075"/>
    <n v="182659"/>
    <n v="43416"/>
    <x v="2"/>
    <n v="8"/>
    <n v="2"/>
    <n v="303"/>
    <n v="7"/>
    <n v="1"/>
    <n v="262"/>
    <n v="26573"/>
    <n v="1550"/>
    <n v="33323"/>
    <n v="45034"/>
    <n v="5014"/>
    <n v="48758"/>
    <n v="0.125"/>
    <n v="0.14285714285714299"/>
    <n v="0"/>
    <n v="0.80795753621585753"/>
    <s v="202333&quot;1935-1939&quot;"/>
  </r>
  <r>
    <n v="202334"/>
    <n v="226075"/>
    <n v="182659"/>
    <n v="43416"/>
    <x v="2"/>
    <n v="7"/>
    <n v="0"/>
    <n v="307"/>
    <n v="7"/>
    <n v="0"/>
    <n v="257"/>
    <n v="26580"/>
    <n v="1550"/>
    <n v="33580"/>
    <n v="45041"/>
    <n v="5014"/>
    <n v="49065"/>
    <n v="0"/>
    <n v="0"/>
    <s v="NULL"/>
    <n v="0.80795753621585753"/>
    <s v="202334&quot;1935-1939&quot;"/>
  </r>
  <r>
    <n v="202335"/>
    <n v="226075"/>
    <n v="182660"/>
    <n v="43415"/>
    <x v="2"/>
    <n v="18"/>
    <n v="1"/>
    <n v="246"/>
    <n v="17"/>
    <n v="0"/>
    <n v="218"/>
    <n v="26597"/>
    <n v="1550"/>
    <n v="33798"/>
    <n v="45059"/>
    <n v="5015"/>
    <n v="49311"/>
    <n v="5.5555555555555601E-2"/>
    <n v="0"/>
    <n v="1"/>
    <n v="0.80796195952670569"/>
    <s v="202335&quot;1935-1939&quot;"/>
  </r>
  <r>
    <n v="202336"/>
    <n v="226075"/>
    <n v="182660"/>
    <n v="43415"/>
    <x v="2"/>
    <n v="26"/>
    <n v="1"/>
    <n v="259"/>
    <n v="26"/>
    <n v="1"/>
    <n v="222"/>
    <n v="26623"/>
    <n v="1551"/>
    <n v="34020"/>
    <n v="45085"/>
    <n v="5016"/>
    <n v="49570"/>
    <n v="3.8461538461538498E-2"/>
    <n v="3.8461538461538498E-2"/>
    <s v="NULL"/>
    <n v="0.80796195952670569"/>
    <s v="202336&quot;1935-1939&quot;"/>
  </r>
  <r>
    <n v="202337"/>
    <n v="226075"/>
    <n v="182660"/>
    <n v="43415"/>
    <x v="2"/>
    <n v="56"/>
    <n v="2"/>
    <n v="260"/>
    <n v="50"/>
    <n v="2"/>
    <n v="226"/>
    <n v="26673"/>
    <n v="1553"/>
    <n v="34246"/>
    <n v="45141"/>
    <n v="5018"/>
    <n v="49830"/>
    <n v="3.5714285714285698E-2"/>
    <n v="0.02"/>
    <n v="0.16666666666666699"/>
    <n v="0.80796195952670569"/>
    <s v="202337&quot;1935-1939&quot;"/>
  </r>
  <r>
    <n v="202338"/>
    <n v="226075"/>
    <n v="182661"/>
    <n v="43414"/>
    <x v="2"/>
    <n v="73"/>
    <n v="2"/>
    <n v="280"/>
    <n v="67"/>
    <n v="1"/>
    <n v="238"/>
    <n v="26740"/>
    <n v="1554"/>
    <n v="34484"/>
    <n v="45214"/>
    <n v="5020"/>
    <n v="50110"/>
    <n v="4.1095890410958902E-2"/>
    <n v="2.9850746268656699E-2"/>
    <n v="0.16666666666666699"/>
    <n v="0.80796638283755395"/>
    <s v="202338&quot;1935-1939&quot;"/>
  </r>
  <r>
    <n v="202339"/>
    <n v="226075"/>
    <n v="182666"/>
    <n v="43409"/>
    <x v="2"/>
    <n v="102"/>
    <n v="2"/>
    <n v="273"/>
    <n v="93"/>
    <n v="1"/>
    <n v="232"/>
    <n v="26833"/>
    <n v="1555"/>
    <n v="34716"/>
    <n v="45316"/>
    <n v="5022"/>
    <n v="50383"/>
    <n v="0"/>
    <n v="0"/>
    <n v="0"/>
    <n v="0.80798849939179473"/>
    <s v="202339&quot;1935-1939&quot;"/>
  </r>
  <r>
    <n v="202340"/>
    <n v="226075"/>
    <n v="182682"/>
    <n v="43393"/>
    <x v="2"/>
    <n v="108"/>
    <n v="4"/>
    <n v="271"/>
    <n v="97"/>
    <n v="4"/>
    <n v="231"/>
    <n v="26930"/>
    <n v="1559"/>
    <n v="34947"/>
    <n v="45424"/>
    <n v="5026"/>
    <n v="50654"/>
    <n v="3.7037037037037E-2"/>
    <n v="4.1237113402061903E-2"/>
    <n v="0"/>
    <n v="0.80805927236536546"/>
    <s v="202340&quot;1935-1939&quot;"/>
  </r>
  <r>
    <n v="202341"/>
    <n v="226075"/>
    <n v="182698"/>
    <n v="43377"/>
    <x v="2"/>
    <n v="137"/>
    <n v="4"/>
    <n v="337"/>
    <n v="123"/>
    <n v="4"/>
    <n v="292"/>
    <n v="27053"/>
    <n v="1563"/>
    <n v="35239"/>
    <n v="45561"/>
    <n v="5030"/>
    <n v="50991"/>
    <n v="3.6496350364963501E-2"/>
    <n v="3.2520325203252001E-2"/>
    <n v="7.1428571428571397E-2"/>
    <n v="0.80813004533893618"/>
    <s v="202341&quot;1935-1939&quot;"/>
  </r>
  <r>
    <n v="202342"/>
    <n v="226075"/>
    <n v="182714"/>
    <n v="43361"/>
    <x v="2"/>
    <n v="168"/>
    <n v="3"/>
    <n v="326"/>
    <n v="149"/>
    <n v="2"/>
    <n v="282"/>
    <n v="27202"/>
    <n v="1565"/>
    <n v="35521"/>
    <n v="45729"/>
    <n v="5033"/>
    <n v="51317"/>
    <n v="2.3809523809523801E-2"/>
    <n v="2.68456375838926E-2"/>
    <n v="0"/>
    <n v="0.8082008183125069"/>
    <s v="202342&quot;1935-1939&quot;"/>
  </r>
  <r>
    <n v="202343"/>
    <n v="226075"/>
    <n v="182735"/>
    <n v="43340"/>
    <x v="2"/>
    <n v="215"/>
    <n v="1"/>
    <n v="303"/>
    <n v="194"/>
    <n v="1"/>
    <n v="262"/>
    <n v="27396"/>
    <n v="1566"/>
    <n v="35783"/>
    <n v="45944"/>
    <n v="5034"/>
    <n v="51620"/>
    <n v="9.3023255813953504E-3"/>
    <n v="1.03092783505155E-2"/>
    <n v="0"/>
    <n v="0.80829370784031851"/>
    <s v="202343&quot;1935-1939&quot;"/>
  </r>
  <r>
    <n v="202344"/>
    <n v="226075"/>
    <n v="182751"/>
    <n v="43324"/>
    <x v="2"/>
    <n v="228"/>
    <n v="5"/>
    <n v="324"/>
    <n v="210"/>
    <n v="5"/>
    <n v="290"/>
    <n v="27606"/>
    <n v="1571"/>
    <n v="36073"/>
    <n v="46172"/>
    <n v="5039"/>
    <n v="51944"/>
    <n v="2.1929824561403501E-2"/>
    <n v="1.9047619047619001E-2"/>
    <n v="5.5555555555555601E-2"/>
    <n v="0.80836448081388923"/>
    <s v="202344&quot;1935-1939&quot;"/>
  </r>
  <r>
    <n v="202345"/>
    <n v="226075"/>
    <n v="182770"/>
    <n v="43305"/>
    <x v="2"/>
    <n v="199"/>
    <n v="8"/>
    <n v="307"/>
    <n v="171"/>
    <n v="4"/>
    <n v="265"/>
    <n v="27777"/>
    <n v="1575"/>
    <n v="36338"/>
    <n v="46371"/>
    <n v="5047"/>
    <n v="52251"/>
    <n v="5.52763819095477E-2"/>
    <n v="3.5087719298245598E-2"/>
    <n v="0.17857142857142899"/>
    <n v="0.80844852372000442"/>
    <s v="202345&quot;1935-1939&quot;"/>
  </r>
  <r>
    <n v="202346"/>
    <n v="226075"/>
    <n v="182774"/>
    <n v="43301"/>
    <x v="2"/>
    <n v="218"/>
    <n v="8"/>
    <n v="347"/>
    <n v="202"/>
    <n v="7"/>
    <n v="300"/>
    <n v="27979"/>
    <n v="1582"/>
    <n v="36638"/>
    <n v="46589"/>
    <n v="5055"/>
    <n v="52598"/>
    <n v="1.3761467889908299E-2"/>
    <n v="1.4851485148514899E-2"/>
    <n v="0"/>
    <n v="0.80846621696339716"/>
    <s v="202346&quot;1935-1939&quot;"/>
  </r>
  <r>
    <n v="202347"/>
    <n v="226075"/>
    <n v="182782"/>
    <n v="43293"/>
    <x v="2"/>
    <n v="324"/>
    <n v="6"/>
    <n v="341"/>
    <n v="275"/>
    <n v="5"/>
    <n v="290"/>
    <n v="28254"/>
    <n v="1587"/>
    <n v="36928"/>
    <n v="46913"/>
    <n v="5061"/>
    <n v="52939"/>
    <n v="2.7777777777777801E-2"/>
    <n v="2.1818181818181799E-2"/>
    <n v="6.1224489795918401E-2"/>
    <n v="0.80850160345018252"/>
    <s v="202347&quot;1935-1939&quot;"/>
  </r>
  <r>
    <n v="202348"/>
    <n v="226075"/>
    <n v="182792"/>
    <n v="43283"/>
    <x v="2"/>
    <n v="379"/>
    <n v="9"/>
    <n v="328"/>
    <n v="336"/>
    <n v="6"/>
    <n v="280"/>
    <n v="28590"/>
    <n v="1593"/>
    <n v="37208"/>
    <n v="47292"/>
    <n v="5070"/>
    <n v="53267"/>
    <n v="1.8469656992084402E-2"/>
    <n v="1.7857142857142901E-2"/>
    <n v="2.32558139534884E-2"/>
    <n v="0.80854583655866419"/>
    <s v="202348&quot;1935-1939&quot;"/>
  </r>
  <r>
    <n v="202349"/>
    <n v="226075"/>
    <n v="182799"/>
    <n v="43276"/>
    <x v="2"/>
    <n v="479"/>
    <n v="11"/>
    <n v="361"/>
    <n v="431"/>
    <n v="6"/>
    <n v="303"/>
    <n v="29021"/>
    <n v="1599"/>
    <n v="37511"/>
    <n v="47771"/>
    <n v="5081"/>
    <n v="53628"/>
    <n v="2.0876826722338201E-2"/>
    <n v="1.3921113689095099E-2"/>
    <n v="8.3333333333333301E-2"/>
    <n v="0.80857679973460139"/>
    <s v="202349&quot;1935-1939&quot;"/>
  </r>
  <r>
    <n v="202350"/>
    <n v="226075"/>
    <n v="182803"/>
    <n v="43272"/>
    <x v="2"/>
    <n v="621"/>
    <n v="9"/>
    <n v="374"/>
    <n v="550"/>
    <n v="6"/>
    <n v="325"/>
    <n v="29571"/>
    <n v="1605"/>
    <n v="37836"/>
    <n v="48392"/>
    <n v="5090"/>
    <n v="54002"/>
    <n v="1.9323671497584499E-2"/>
    <n v="1.63636363636364E-2"/>
    <n v="4.2253521126760597E-2"/>
    <n v="0.80859449297799402"/>
    <s v="202350&quot;1935-1939&quot;"/>
  </r>
  <r>
    <n v="202351"/>
    <n v="226075"/>
    <n v="182805"/>
    <n v="43270"/>
    <x v="2"/>
    <n v="510"/>
    <n v="19"/>
    <n v="387"/>
    <n v="468"/>
    <n v="15"/>
    <n v="317"/>
    <n v="30039"/>
    <n v="1620"/>
    <n v="38153"/>
    <n v="48902"/>
    <n v="5109"/>
    <n v="54389"/>
    <n v="1.7647058823529401E-2"/>
    <n v="1.06837606837607E-2"/>
    <n v="9.5238095238095205E-2"/>
    <n v="0.80860333959969033"/>
    <s v="202351&quot;1935-1939&quot;"/>
  </r>
  <r>
    <n v="202352"/>
    <n v="226075"/>
    <n v="182805"/>
    <n v="43270"/>
    <x v="2"/>
    <n v="271"/>
    <n v="6"/>
    <n v="396"/>
    <n v="233"/>
    <n v="5"/>
    <n v="340"/>
    <n v="30272"/>
    <n v="1625"/>
    <n v="38493"/>
    <n v="49173"/>
    <n v="5115"/>
    <n v="54785"/>
    <n v="2.2140221402214E-2"/>
    <n v="1.7167381974248899E-2"/>
    <n v="5.2631578947368397E-2"/>
    <n v="0.80860333959969033"/>
    <s v="202352&quot;1935-1939&quot;"/>
  </r>
  <r>
    <n v="202401"/>
    <n v="226075"/>
    <n v="182807"/>
    <n v="43268"/>
    <x v="2"/>
    <n v="239"/>
    <n v="4"/>
    <n v="329"/>
    <n v="216"/>
    <n v="2"/>
    <n v="283"/>
    <n v="30488"/>
    <n v="1627"/>
    <n v="38776"/>
    <n v="49412"/>
    <n v="5119"/>
    <n v="55114"/>
    <n v="1.6736401673640201E-2"/>
    <n v="1.85185185185185E-2"/>
    <n v="0"/>
    <n v="0.80861218622138675"/>
    <s v="202401&quot;1935-1939&quot;"/>
  </r>
  <r>
    <n v="202402"/>
    <n v="226075"/>
    <n v="182808"/>
    <n v="43267"/>
    <x v="2"/>
    <n v="102"/>
    <n v="4"/>
    <n v="297"/>
    <n v="96"/>
    <n v="4"/>
    <n v="259"/>
    <n v="30584"/>
    <n v="1631"/>
    <n v="39035"/>
    <n v="49514"/>
    <n v="5123"/>
    <n v="55411"/>
    <n v="3.9215686274509803E-2"/>
    <n v="3.125E-2"/>
    <n v="0.16666666666666699"/>
    <n v="0.80861660953223491"/>
    <s v="202402&quot;1935-1939&quot;"/>
  </r>
  <r>
    <n v="202403"/>
    <n v="226075"/>
    <n v="182809"/>
    <n v="43266"/>
    <x v="2"/>
    <n v="68"/>
    <n v="2"/>
    <n v="340"/>
    <n v="60"/>
    <n v="2"/>
    <n v="289"/>
    <n v="30644"/>
    <n v="1633"/>
    <n v="39324"/>
    <n v="49582"/>
    <n v="5125"/>
    <n v="55751"/>
    <n v="2.9411764705882401E-2"/>
    <n v="3.3333333333333298E-2"/>
    <n v="0"/>
    <n v="0.80862103284308307"/>
    <s v="202403&quot;1935-1939&quot;"/>
  </r>
  <r>
    <n v="202404"/>
    <n v="226075"/>
    <n v="182809"/>
    <n v="43266"/>
    <x v="2"/>
    <n v="42"/>
    <n v="1"/>
    <n v="320"/>
    <n v="36"/>
    <n v="1"/>
    <n v="276"/>
    <n v="30680"/>
    <n v="1634"/>
    <n v="39600"/>
    <n v="49624"/>
    <n v="5126"/>
    <n v="56071"/>
    <n v="2.3809523809523801E-2"/>
    <n v="2.7777777777777801E-2"/>
    <n v="0"/>
    <n v="0.80862103284308307"/>
    <s v="202404&quot;1935-1939&quot;"/>
  </r>
  <r>
    <n v="202405"/>
    <n v="226075"/>
    <n v="182813"/>
    <n v="43262"/>
    <x v="2"/>
    <n v="30"/>
    <n v="2"/>
    <n v="363"/>
    <n v="26"/>
    <n v="1"/>
    <n v="318"/>
    <n v="30706"/>
    <n v="1635"/>
    <n v="39918"/>
    <n v="49654"/>
    <n v="5128"/>
    <n v="56434"/>
    <n v="3.3333333333333298E-2"/>
    <n v="0"/>
    <n v="0.25"/>
    <n v="0.80863872608647569"/>
    <s v="202405&quot;1935-1939&quot;"/>
  </r>
  <r>
    <n v="202406"/>
    <n v="226075"/>
    <n v="182815"/>
    <n v="43260"/>
    <x v="2"/>
    <n v="21"/>
    <n v="1"/>
    <n v="384"/>
    <n v="17"/>
    <n v="1"/>
    <n v="337"/>
    <n v="30723"/>
    <n v="1636"/>
    <n v="40255"/>
    <n v="49675"/>
    <n v="5129"/>
    <n v="56818"/>
    <n v="0"/>
    <n v="0"/>
    <n v="0"/>
    <n v="0.80864757270817211"/>
    <s v="202406&quot;1935-1939&quot;"/>
  </r>
  <r>
    <n v="202407"/>
    <n v="226075"/>
    <n v="182815"/>
    <n v="43260"/>
    <x v="2"/>
    <n v="16"/>
    <n v="0"/>
    <n v="329"/>
    <n v="15"/>
    <n v="0"/>
    <n v="290"/>
    <n v="30738"/>
    <n v="1636"/>
    <n v="40545"/>
    <n v="49691"/>
    <n v="5129"/>
    <n v="57147"/>
    <n v="0"/>
    <n v="0"/>
    <n v="0"/>
    <n v="0.80864757270817211"/>
    <s v="202407&quot;1935-1939&quot;"/>
  </r>
  <r>
    <n v="202408"/>
    <n v="226075"/>
    <n v="182815"/>
    <n v="43260"/>
    <x v="2"/>
    <n v="15"/>
    <n v="0"/>
    <n v="311"/>
    <n v="14"/>
    <n v="0"/>
    <n v="266"/>
    <n v="30752"/>
    <n v="1636"/>
    <n v="40811"/>
    <n v="49706"/>
    <n v="5129"/>
    <n v="57458"/>
    <n v="6.6666666666666693E-2"/>
    <n v="7.1428571428571397E-2"/>
    <n v="0"/>
    <n v="0.80864757270817211"/>
    <s v="202408&quot;1935-1939&quot;"/>
  </r>
  <r>
    <n v="202409"/>
    <n v="226075"/>
    <n v="182815"/>
    <n v="43260"/>
    <x v="2"/>
    <n v="6"/>
    <n v="1"/>
    <n v="301"/>
    <n v="5"/>
    <n v="1"/>
    <n v="263"/>
    <n v="30757"/>
    <n v="1637"/>
    <n v="41074"/>
    <n v="49712"/>
    <n v="5130"/>
    <n v="57759"/>
    <n v="0"/>
    <n v="0"/>
    <n v="0"/>
    <n v="0.80864757270817211"/>
    <s v="202409&quot;1935-1939&quot;"/>
  </r>
  <r>
    <n v="202410"/>
    <n v="226075"/>
    <n v="182815"/>
    <n v="43260"/>
    <x v="2"/>
    <n v="9"/>
    <n v="0"/>
    <n v="302"/>
    <n v="9"/>
    <n v="0"/>
    <n v="264"/>
    <n v="30766"/>
    <n v="1637"/>
    <n v="41338"/>
    <n v="49721"/>
    <n v="5130"/>
    <n v="58061"/>
    <n v="0"/>
    <n v="0"/>
    <s v="NULL"/>
    <n v="0.80864757270817211"/>
    <s v="202410&quot;1935-1939&quot;"/>
  </r>
  <r>
    <n v="202411"/>
    <n v="226075"/>
    <n v="182815"/>
    <n v="43260"/>
    <x v="2"/>
    <n v="7"/>
    <n v="0"/>
    <n v="297"/>
    <n v="5"/>
    <n v="0"/>
    <n v="263"/>
    <n v="30771"/>
    <n v="1637"/>
    <n v="41601"/>
    <n v="49728"/>
    <n v="5130"/>
    <n v="58358"/>
    <n v="0.14285714285714299"/>
    <n v="0"/>
    <n v="0.5"/>
    <n v="0.80864757270817211"/>
    <s v="202411&quot;1935-1939&quot;"/>
  </r>
  <r>
    <n v="202412"/>
    <n v="226075"/>
    <n v="182815"/>
    <n v="43260"/>
    <x v="2"/>
    <n v="4"/>
    <n v="1"/>
    <n v="287"/>
    <n v="3"/>
    <n v="0"/>
    <n v="254"/>
    <n v="30774"/>
    <n v="1637"/>
    <n v="41855"/>
    <n v="49732"/>
    <n v="5131"/>
    <n v="58645"/>
    <n v="0"/>
    <n v="0"/>
    <n v="0"/>
    <n v="0.80864757270817211"/>
    <s v="202412&quot;1935-1939&quot;"/>
  </r>
  <r>
    <n v="202413"/>
    <n v="226075"/>
    <n v="182815"/>
    <n v="43260"/>
    <x v="2"/>
    <n v="7"/>
    <n v="0"/>
    <n v="294"/>
    <n v="7"/>
    <n v="0"/>
    <n v="262"/>
    <n v="30781"/>
    <n v="1637"/>
    <n v="42117"/>
    <n v="49739"/>
    <n v="5131"/>
    <n v="58939"/>
    <n v="0"/>
    <n v="0"/>
    <s v="NULL"/>
    <n v="0.80864757270817211"/>
    <s v="202413&quot;1935-1939&quot;"/>
  </r>
  <r>
    <n v="202414"/>
    <n v="226075"/>
    <n v="182815"/>
    <n v="43260"/>
    <x v="2"/>
    <n v="3"/>
    <n v="0"/>
    <n v="291"/>
    <n v="3"/>
    <n v="0"/>
    <n v="261"/>
    <n v="30784"/>
    <n v="1637"/>
    <n v="42378"/>
    <n v="49742"/>
    <n v="5131"/>
    <n v="59230"/>
    <n v="0"/>
    <n v="0"/>
    <s v="NULL"/>
    <n v="0.80864757270817211"/>
    <s v="202414&quot;1935-1939&quot;"/>
  </r>
  <r>
    <n v="202415"/>
    <n v="226075"/>
    <n v="182815"/>
    <n v="43260"/>
    <x v="2"/>
    <n v="3"/>
    <n v="0"/>
    <n v="305"/>
    <n v="3"/>
    <n v="0"/>
    <n v="262"/>
    <n v="30787"/>
    <n v="1637"/>
    <n v="42640"/>
    <n v="49745"/>
    <n v="5131"/>
    <n v="59535"/>
    <n v="0"/>
    <n v="0"/>
    <s v="NULL"/>
    <n v="0.80864757270817211"/>
    <s v="202415&quot;1935-1939&quot;"/>
  </r>
  <r>
    <n v="202416"/>
    <n v="226075"/>
    <n v="182815"/>
    <n v="43260"/>
    <x v="2"/>
    <n v="2"/>
    <n v="0"/>
    <n v="299"/>
    <n v="2"/>
    <n v="0"/>
    <n v="251"/>
    <n v="30789"/>
    <n v="1637"/>
    <n v="42891"/>
    <n v="49747"/>
    <n v="5131"/>
    <n v="59834"/>
    <n v="0"/>
    <n v="0"/>
    <s v="NULL"/>
    <n v="0.80864757270817211"/>
    <s v="202416&quot;1935-1939&quot;"/>
  </r>
  <r>
    <n v="202417"/>
    <n v="226075"/>
    <n v="182815"/>
    <n v="43260"/>
    <x v="2"/>
    <n v="1"/>
    <n v="0"/>
    <n v="299"/>
    <n v="1"/>
    <n v="0"/>
    <n v="257"/>
    <n v="30790"/>
    <n v="1637"/>
    <n v="43148"/>
    <n v="49748"/>
    <n v="5131"/>
    <n v="60133"/>
    <n v="0"/>
    <n v="0"/>
    <s v="NULL"/>
    <n v="0.80864757270817211"/>
    <s v="202417&quot;1935-1939&quot;"/>
  </r>
  <r>
    <n v="202418"/>
    <n v="226075"/>
    <n v="182815"/>
    <n v="43260"/>
    <x v="2"/>
    <n v="2"/>
    <n v="0"/>
    <n v="256"/>
    <n v="2"/>
    <n v="0"/>
    <n v="228"/>
    <n v="30792"/>
    <n v="1637"/>
    <n v="43376"/>
    <n v="49750"/>
    <n v="5131"/>
    <n v="60389"/>
    <n v="0"/>
    <n v="0"/>
    <s v="NULL"/>
    <n v="0.80864757270817211"/>
    <s v="202418&quot;1935-1939&quot;"/>
  </r>
  <r>
    <n v="202419"/>
    <n v="226075"/>
    <n v="182815"/>
    <n v="43260"/>
    <x v="2"/>
    <n v="1"/>
    <n v="0"/>
    <n v="252"/>
    <n v="1"/>
    <n v="0"/>
    <n v="216"/>
    <n v="30793"/>
    <n v="1637"/>
    <n v="43592"/>
    <n v="49751"/>
    <n v="5131"/>
    <n v="60641"/>
    <n v="0"/>
    <n v="0"/>
    <s v="NULL"/>
    <n v="0.80864757270817211"/>
    <s v="202419&quot;1935-1939&quot;"/>
  </r>
  <r>
    <n v="202420"/>
    <n v="226075"/>
    <n v="182815"/>
    <n v="43260"/>
    <x v="2"/>
    <n v="1"/>
    <n v="0"/>
    <n v="274"/>
    <n v="1"/>
    <n v="0"/>
    <n v="238"/>
    <n v="30794"/>
    <n v="1637"/>
    <n v="43830"/>
    <n v="49752"/>
    <n v="5131"/>
    <n v="60915"/>
    <n v="0"/>
    <n v="0"/>
    <s v="NULL"/>
    <n v="0.80864757270817211"/>
    <s v="202420&quot;1935-1939&quot;"/>
  </r>
  <r>
    <n v="202421"/>
    <n v="226075"/>
    <n v="182815"/>
    <n v="43260"/>
    <x v="2"/>
    <n v="1"/>
    <n v="1"/>
    <n v="267"/>
    <n v="1"/>
    <n v="1"/>
    <n v="236"/>
    <n v="30795"/>
    <n v="1638"/>
    <n v="44066"/>
    <n v="49753"/>
    <n v="5132"/>
    <n v="61182"/>
    <n v="1"/>
    <n v="1"/>
    <s v="NULL"/>
    <n v="0.80864757270817211"/>
    <s v="202421&quot;1935-1939&quot;"/>
  </r>
  <r>
    <n v="202422"/>
    <n v="226075"/>
    <n v="182815"/>
    <n v="43260"/>
    <x v="2"/>
    <n v="0"/>
    <n v="0"/>
    <n v="277"/>
    <n v="0"/>
    <n v="0"/>
    <n v="245"/>
    <n v="30795"/>
    <n v="1638"/>
    <n v="44311"/>
    <n v="49753"/>
    <n v="5132"/>
    <n v="61459"/>
    <s v="NULL"/>
    <s v="NULL"/>
    <s v="NULL"/>
    <n v="0.80864757270817211"/>
    <s v="202422&quot;1935-1939&quot;"/>
  </r>
  <r>
    <n v="202423"/>
    <n v="226075"/>
    <n v="182815"/>
    <n v="43260"/>
    <x v="2"/>
    <n v="1"/>
    <n v="0"/>
    <n v="278"/>
    <n v="1"/>
    <n v="0"/>
    <n v="242"/>
    <n v="30796"/>
    <n v="1638"/>
    <n v="44553"/>
    <n v="49754"/>
    <n v="5132"/>
    <n v="61737"/>
    <n v="0"/>
    <n v="0"/>
    <s v="NULL"/>
    <n v="0.80864757270817211"/>
    <s v="202423&quot;1935-1939&quot;"/>
  </r>
  <r>
    <n v="202424"/>
    <n v="226075"/>
    <n v="182815"/>
    <n v="43260"/>
    <x v="2"/>
    <n v="3"/>
    <n v="0"/>
    <n v="264"/>
    <n v="3"/>
    <n v="0"/>
    <n v="238"/>
    <n v="30799"/>
    <n v="1638"/>
    <n v="44791"/>
    <n v="49757"/>
    <n v="5132"/>
    <n v="62001"/>
    <n v="0"/>
    <n v="0"/>
    <s v="NULL"/>
    <n v="0.80864757270817211"/>
    <s v="202424&quot;1935-1939&quot;"/>
  </r>
  <r>
    <n v="202425"/>
    <n v="226075"/>
    <n v="182815"/>
    <n v="43260"/>
    <x v="2"/>
    <n v="4"/>
    <n v="0"/>
    <n v="299"/>
    <n v="4"/>
    <n v="0"/>
    <n v="261"/>
    <n v="30803"/>
    <n v="1638"/>
    <n v="45052"/>
    <n v="49761"/>
    <n v="5132"/>
    <n v="62300"/>
    <n v="0"/>
    <n v="0"/>
    <s v="NULL"/>
    <n v="0.80864757270817211"/>
    <s v="202425&quot;1935-1939&quot;"/>
  </r>
  <r>
    <n v="202426"/>
    <n v="226075"/>
    <n v="182815"/>
    <n v="43260"/>
    <x v="2"/>
    <n v="7"/>
    <n v="0"/>
    <n v="262"/>
    <n v="6"/>
    <n v="0"/>
    <n v="231"/>
    <n v="30809"/>
    <n v="1638"/>
    <n v="45283"/>
    <n v="49768"/>
    <n v="5132"/>
    <n v="62562"/>
    <n v="0"/>
    <n v="0"/>
    <n v="0"/>
    <n v="0.80864757270817211"/>
    <s v="202426&quot;1935-1939&quot;"/>
  </r>
  <r>
    <n v="202427"/>
    <n v="226075"/>
    <n v="182815"/>
    <n v="43260"/>
    <x v="2"/>
    <n v="3"/>
    <n v="0"/>
    <n v="235"/>
    <n v="3"/>
    <n v="0"/>
    <n v="195"/>
    <n v="30812"/>
    <n v="1638"/>
    <n v="45478"/>
    <n v="49771"/>
    <n v="5132"/>
    <n v="62797"/>
    <n v="0"/>
    <n v="0"/>
    <s v="NULL"/>
    <n v="0.80864757270817211"/>
    <s v="202427&quot;1935-1939&quot;"/>
  </r>
  <r>
    <n v="202428"/>
    <n v="226075"/>
    <n v="182815"/>
    <n v="43260"/>
    <x v="2"/>
    <n v="6"/>
    <n v="0"/>
    <n v="266"/>
    <n v="5"/>
    <n v="0"/>
    <n v="226"/>
    <n v="30817"/>
    <n v="1638"/>
    <n v="45704"/>
    <n v="49777"/>
    <n v="5132"/>
    <n v="63063"/>
    <n v="0"/>
    <n v="0"/>
    <n v="0"/>
    <n v="0.80864757270817211"/>
    <s v="202428&quot;1935-1939&quot;"/>
  </r>
  <r>
    <n v="202429"/>
    <n v="226075"/>
    <n v="182815"/>
    <n v="43260"/>
    <x v="2"/>
    <n v="8"/>
    <n v="0"/>
    <n v="230"/>
    <n v="8"/>
    <n v="0"/>
    <n v="197"/>
    <n v="30825"/>
    <n v="1638"/>
    <n v="45901"/>
    <n v="49785"/>
    <n v="5132"/>
    <n v="63293"/>
    <n v="0"/>
    <n v="0"/>
    <s v="NULL"/>
    <n v="0.80864757270817211"/>
    <s v="202429&quot;1935-1939&quot;"/>
  </r>
  <r>
    <n v="202430"/>
    <n v="226075"/>
    <n v="182815"/>
    <n v="43260"/>
    <x v="2"/>
    <n v="19"/>
    <n v="0"/>
    <n v="258"/>
    <n v="17"/>
    <n v="0"/>
    <n v="228"/>
    <n v="30842"/>
    <n v="1638"/>
    <n v="46129"/>
    <n v="49804"/>
    <n v="5132"/>
    <n v="63551"/>
    <n v="0"/>
    <n v="0"/>
    <n v="0"/>
    <n v="0.80864757270817211"/>
    <s v="202430&quot;1935-1939&quot;"/>
  </r>
  <r>
    <n v="202432"/>
    <n v="226075"/>
    <n v="182815"/>
    <n v="43260"/>
    <x v="2"/>
    <n v="25"/>
    <n v="1"/>
    <n v="223"/>
    <n v="24"/>
    <n v="0"/>
    <n v="205"/>
    <n v="30878"/>
    <n v="1638"/>
    <n v="46529"/>
    <n v="49843"/>
    <n v="5133"/>
    <n v="63996"/>
    <n v="0.04"/>
    <n v="4.1666666666666699E-2"/>
    <n v="0"/>
    <n v="0.80864757270817211"/>
    <s v="202432&quot;1935-1939&quot;"/>
  </r>
  <r>
    <n v="202433"/>
    <n v="226075"/>
    <n v="182815"/>
    <n v="43260"/>
    <x v="2"/>
    <n v="32"/>
    <n v="1"/>
    <n v="193"/>
    <n v="28"/>
    <n v="0"/>
    <n v="174"/>
    <n v="30906"/>
    <n v="1638"/>
    <n v="46703"/>
    <n v="49875"/>
    <n v="5134"/>
    <n v="64189"/>
    <n v="3.125E-2"/>
    <n v="0"/>
    <n v="0.25"/>
    <n v="0.80864757270817211"/>
    <s v="202433&quot;1935-1939&quot;"/>
  </r>
  <r>
    <n v="202434"/>
    <n v="226075"/>
    <n v="182815"/>
    <n v="43260"/>
    <x v="2"/>
    <n v="42"/>
    <n v="1"/>
    <n v="172"/>
    <n v="39"/>
    <n v="1"/>
    <n v="150"/>
    <n v="30945"/>
    <n v="1639"/>
    <n v="46853"/>
    <n v="49917"/>
    <n v="5135"/>
    <n v="64361"/>
    <n v="2.3809523809523801E-2"/>
    <n v="2.5641025641025599E-2"/>
    <n v="0"/>
    <n v="0.80864757270817211"/>
    <s v="202434&quot;1935-1939&quot;"/>
  </r>
  <r>
    <n v="202435"/>
    <n v="226075"/>
    <n v="182815"/>
    <n v="43260"/>
    <x v="2"/>
    <n v="63"/>
    <n v="1"/>
    <n v="208"/>
    <n v="60"/>
    <n v="1"/>
    <n v="191"/>
    <n v="31005"/>
    <n v="1640"/>
    <n v="47044"/>
    <n v="49980"/>
    <n v="5136"/>
    <n v="64569"/>
    <n v="3.1746031746031703E-2"/>
    <n v="3.3333333333333298E-2"/>
    <n v="0"/>
    <n v="0.80864757270817211"/>
    <s v="202435&quot;1935-1939&quot;"/>
  </r>
  <r>
    <n v="202436"/>
    <n v="226075"/>
    <n v="182815"/>
    <n v="43260"/>
    <x v="2"/>
    <n v="67"/>
    <n v="1"/>
    <n v="149"/>
    <n v="60"/>
    <n v="0"/>
    <n v="133"/>
    <n v="31065"/>
    <n v="1640"/>
    <n v="47177"/>
    <n v="50047"/>
    <n v="5137"/>
    <n v="64718"/>
    <n v="0"/>
    <n v="0"/>
    <n v="0"/>
    <n v="0.80864757270817211"/>
    <s v="202436&quot;1935-1939&quot;"/>
  </r>
  <r>
    <n v="202437"/>
    <n v="226075"/>
    <n v="182817"/>
    <n v="43258"/>
    <x v="2"/>
    <n v="79"/>
    <n v="1"/>
    <n v="148"/>
    <n v="74"/>
    <n v="0"/>
    <n v="130"/>
    <n v="31139"/>
    <n v="1640"/>
    <n v="47307"/>
    <n v="50126"/>
    <n v="5138"/>
    <n v="64866"/>
    <n v="2.53164556962025E-2"/>
    <n v="2.7027027027027001E-2"/>
    <n v="0"/>
    <n v="0.80865641932986843"/>
    <s v="202437&quot;1935-1939&quot;"/>
  </r>
  <r>
    <n v="202438"/>
    <n v="226075"/>
    <n v="182819"/>
    <n v="43256"/>
    <x v="2"/>
    <n v="141"/>
    <n v="3"/>
    <n v="91"/>
    <n v="129"/>
    <n v="0"/>
    <n v="81"/>
    <n v="31268"/>
    <n v="1640"/>
    <n v="47388"/>
    <n v="50267"/>
    <n v="5141"/>
    <n v="64957"/>
    <n v="4.2553191489361701E-2"/>
    <n v="3.8759689922480599E-2"/>
    <n v="8.3333333333333301E-2"/>
    <n v="0.80866526595156474"/>
    <s v="202438&quot;1935-1939&quot;"/>
  </r>
  <r>
    <n v="202439"/>
    <n v="226075"/>
    <n v="182826"/>
    <n v="43249"/>
    <x v="2"/>
    <n v="235"/>
    <n v="2"/>
    <n v="96"/>
    <n v="217"/>
    <n v="1"/>
    <n v="74"/>
    <n v="31485"/>
    <n v="1641"/>
    <n v="47462"/>
    <n v="50502"/>
    <n v="5143"/>
    <n v="65053"/>
    <n v="2.1276595744680899E-2"/>
    <n v="2.3041474654377898E-2"/>
    <n v="0"/>
    <n v="0.80869622912750194"/>
    <s v="202439&quot;1935-1939&quot;"/>
  </r>
  <r>
    <n v="202440"/>
    <n v="226075"/>
    <n v="182828"/>
    <n v="43247"/>
    <x v="2"/>
    <n v="299"/>
    <n v="4"/>
    <n v="41"/>
    <n v="279"/>
    <n v="0"/>
    <n v="34"/>
    <n v="31764"/>
    <n v="1641"/>
    <n v="47496"/>
    <n v="50801"/>
    <n v="5147"/>
    <n v="65094"/>
    <n v="1.6722408026755901E-2"/>
    <n v="1.7921146953405E-2"/>
    <n v="0"/>
    <n v="0.80870507574919825"/>
    <s v="202440&quot;1935-1939&quot;"/>
  </r>
  <r>
    <n v="202441"/>
    <n v="226075"/>
    <n v="182832"/>
    <n v="43243"/>
    <x v="2"/>
    <n v="204"/>
    <n v="3"/>
    <n v="9"/>
    <n v="185"/>
    <n v="0"/>
    <n v="6"/>
    <n v="31949"/>
    <n v="1641"/>
    <n v="47502"/>
    <n v="51005"/>
    <n v="5150"/>
    <n v="65103"/>
    <n v="0"/>
    <n v="0"/>
    <n v="0"/>
    <n v="0.80872276899259099"/>
    <s v="202441&quot;1935-1939&quot;"/>
  </r>
  <r>
    <n v="202052"/>
    <n v="401112"/>
    <n v="17"/>
    <n v="401095"/>
    <x v="3"/>
    <n v="1355"/>
    <n v="152"/>
    <n v="461"/>
    <n v="0"/>
    <n v="0"/>
    <n v="0"/>
    <n v="0"/>
    <n v="0"/>
    <n v="0"/>
    <n v="1355"/>
    <n v="152"/>
    <n v="461"/>
    <n v="0.128413284132841"/>
    <s v="NULL"/>
    <n v="0.12767527675276799"/>
    <n v="4.2382177546420947E-5"/>
    <s v="202052&quot;1940-1944&quot;"/>
  </r>
  <r>
    <n v="202053"/>
    <n v="401112"/>
    <n v="253"/>
    <n v="400859"/>
    <x v="3"/>
    <n v="2315"/>
    <n v="201"/>
    <n v="534"/>
    <n v="0"/>
    <n v="0"/>
    <n v="0"/>
    <n v="0"/>
    <n v="0"/>
    <n v="0"/>
    <n v="3670"/>
    <n v="353"/>
    <n v="995"/>
    <n v="0.11317494600432"/>
    <s v="NULL"/>
    <n v="0.11231101511879001"/>
    <n v="6.307465246614412E-4"/>
    <s v="202053&quot;1940-1944&quot;"/>
  </r>
  <r>
    <n v="202101"/>
    <n v="401112"/>
    <n v="953"/>
    <n v="400159"/>
    <x v="3"/>
    <n v="2823"/>
    <n v="235"/>
    <n v="605"/>
    <n v="5"/>
    <n v="0"/>
    <n v="0"/>
    <n v="5"/>
    <n v="0"/>
    <n v="0"/>
    <n v="6493"/>
    <n v="588"/>
    <n v="1600"/>
    <n v="8.6787105915692497E-2"/>
    <n v="0"/>
    <n v="8.6586231369765801E-2"/>
    <n v="2.3758950118670098E-3"/>
    <s v="202101&quot;1940-1944&quot;"/>
  </r>
  <r>
    <n v="202102"/>
    <n v="401112"/>
    <n v="4297"/>
    <n v="396815"/>
    <x v="3"/>
    <n v="1950"/>
    <n v="239"/>
    <n v="596"/>
    <n v="11"/>
    <n v="2"/>
    <n v="2"/>
    <n v="16"/>
    <n v="2"/>
    <n v="2"/>
    <n v="8443"/>
    <n v="827"/>
    <n v="2196"/>
    <n v="0.10923076923076901"/>
    <n v="0.36363636363636398"/>
    <n v="0.106756059824652"/>
    <n v="1.0712718642174754E-2"/>
    <s v="202102&quot;1940-1944&quot;"/>
  </r>
  <r>
    <n v="202103"/>
    <n v="401112"/>
    <n v="12090"/>
    <n v="389022"/>
    <x v="3"/>
    <n v="1461"/>
    <n v="198"/>
    <n v="535"/>
    <n v="33"/>
    <n v="4"/>
    <n v="9"/>
    <n v="49"/>
    <n v="6"/>
    <n v="11"/>
    <n v="9904"/>
    <n v="1025"/>
    <n v="2731"/>
    <n v="0.114305270362765"/>
    <n v="9.0909090909090898E-2"/>
    <n v="0.11274509803921599"/>
    <n v="3.0141207443307606E-2"/>
    <s v="202103&quot;1940-1944&quot;"/>
  </r>
  <r>
    <n v="202104"/>
    <n v="401112"/>
    <n v="16484"/>
    <n v="384628"/>
    <x v="3"/>
    <n v="1326"/>
    <n v="177"/>
    <n v="481"/>
    <n v="68"/>
    <n v="2"/>
    <n v="17"/>
    <n v="117"/>
    <n v="8"/>
    <n v="28"/>
    <n v="11230"/>
    <n v="1202"/>
    <n v="3212"/>
    <n v="0.13273001508295601"/>
    <n v="7.3529411764705899E-2"/>
    <n v="0.134340222575517"/>
    <n v="4.10957538044237E-2"/>
    <s v="202104&quot;1940-1944&quot;"/>
  </r>
  <r>
    <n v="202105"/>
    <n v="401112"/>
    <n v="18957"/>
    <n v="382155"/>
    <x v="3"/>
    <n v="1337"/>
    <n v="179"/>
    <n v="487"/>
    <n v="79"/>
    <n v="11"/>
    <n v="29"/>
    <n v="196"/>
    <n v="19"/>
    <n v="57"/>
    <n v="12567"/>
    <n v="1381"/>
    <n v="3699"/>
    <n v="0.13986537023186199"/>
    <n v="7.5949367088607597E-2"/>
    <n v="0.14308426073132"/>
    <n v="4.7261114102794231E-2"/>
    <s v="202105&quot;1940-1944&quot;"/>
  </r>
  <r>
    <n v="202106"/>
    <n v="401112"/>
    <n v="22112"/>
    <n v="379000"/>
    <x v="3"/>
    <n v="1279"/>
    <n v="154"/>
    <n v="494"/>
    <n v="59"/>
    <n v="2"/>
    <n v="22"/>
    <n v="255"/>
    <n v="21"/>
    <n v="79"/>
    <n v="13846"/>
    <n v="1535"/>
    <n v="4193"/>
    <n v="0.151681000781861"/>
    <n v="8.4745762711864403E-2"/>
    <n v="0.15327868852459001"/>
    <n v="5.5126747641556471E-2"/>
    <s v="202106&quot;1940-1944&quot;"/>
  </r>
  <r>
    <n v="202107"/>
    <n v="401112"/>
    <n v="27106"/>
    <n v="374006"/>
    <x v="3"/>
    <n v="1605"/>
    <n v="200"/>
    <n v="518"/>
    <n v="60"/>
    <n v="8"/>
    <n v="30"/>
    <n v="315"/>
    <n v="29"/>
    <n v="109"/>
    <n v="15451"/>
    <n v="1735"/>
    <n v="4711"/>
    <n v="0.16510903426791301"/>
    <n v="0.1"/>
    <n v="0.16634304207119699"/>
    <n v="6.757713556313448E-2"/>
    <s v="202107&quot;1940-1944&quot;"/>
  </r>
  <r>
    <n v="202108"/>
    <n v="401112"/>
    <n v="37518"/>
    <n v="363594"/>
    <x v="3"/>
    <n v="1919"/>
    <n v="263"/>
    <n v="593"/>
    <n v="82"/>
    <n v="6"/>
    <n v="37"/>
    <n v="397"/>
    <n v="35"/>
    <n v="146"/>
    <n v="17370"/>
    <n v="1998"/>
    <n v="5304"/>
    <n v="0.15737363210005201"/>
    <n v="0.17073170731707299"/>
    <n v="0.155688622754491"/>
    <n v="9.3534972775683595E-2"/>
    <s v="202108&quot;1940-1944&quot;"/>
  </r>
  <r>
    <n v="202109"/>
    <n v="401112"/>
    <n v="73828"/>
    <n v="327284"/>
    <x v="3"/>
    <n v="2139"/>
    <n v="297"/>
    <n v="680"/>
    <n v="121"/>
    <n v="16"/>
    <n v="54"/>
    <n v="518"/>
    <n v="51"/>
    <n v="200"/>
    <n v="19509"/>
    <n v="2295"/>
    <n v="5984"/>
    <n v="0.16596540439457699"/>
    <n v="0.14049586776859499"/>
    <n v="0.166005946481665"/>
    <n v="0.18405831787630386"/>
    <s v="202109&quot;1940-1944&quot;"/>
  </r>
  <r>
    <n v="202110"/>
    <n v="401112"/>
    <n v="136278"/>
    <n v="264834"/>
    <x v="3"/>
    <n v="1791"/>
    <n v="319"/>
    <n v="680"/>
    <n v="187"/>
    <n v="16"/>
    <n v="70"/>
    <n v="705"/>
    <n v="67"/>
    <n v="270"/>
    <n v="21300"/>
    <n v="2614"/>
    <n v="6664"/>
    <n v="0.15857063093244"/>
    <n v="0.14973262032085599"/>
    <n v="0.15648379052369099"/>
    <n v="0.33975049362771498"/>
    <s v="202110&quot;1940-1944&quot;"/>
  </r>
  <r>
    <n v="202111"/>
    <n v="401112"/>
    <n v="179672"/>
    <n v="221440"/>
    <x v="3"/>
    <n v="1683"/>
    <n v="302"/>
    <n v="625"/>
    <n v="415"/>
    <n v="31"/>
    <n v="91"/>
    <n v="1120"/>
    <n v="98"/>
    <n v="361"/>
    <n v="22983"/>
    <n v="2916"/>
    <n v="7289"/>
    <n v="0.13666072489601899"/>
    <n v="0.11084337349397599"/>
    <n v="0.14511041009463699"/>
    <n v="0.44793474141885559"/>
    <s v="202111&quot;1940-1944&quot;"/>
  </r>
  <r>
    <n v="202112"/>
    <n v="401112"/>
    <n v="206068"/>
    <n v="195044"/>
    <x v="3"/>
    <n v="1307"/>
    <n v="240"/>
    <n v="564"/>
    <n v="402"/>
    <n v="39"/>
    <n v="99"/>
    <n v="1522"/>
    <n v="137"/>
    <n v="460"/>
    <n v="24290"/>
    <n v="3156"/>
    <n v="7853"/>
    <n v="0.140015302218822"/>
    <n v="8.45771144278607E-2"/>
    <n v="0.16353591160221001"/>
    <n v="0.51374179780211016"/>
    <s v="202112&quot;1940-1944&quot;"/>
  </r>
  <r>
    <n v="202113"/>
    <n v="401112"/>
    <n v="223455"/>
    <n v="177657"/>
    <x v="3"/>
    <n v="973"/>
    <n v="201"/>
    <n v="552"/>
    <n v="338"/>
    <n v="52"/>
    <n v="158"/>
    <n v="1860"/>
    <n v="189"/>
    <n v="618"/>
    <n v="25263"/>
    <n v="3357"/>
    <n v="8405"/>
    <n v="0.146968139773895"/>
    <n v="0.124260355029586"/>
    <n v="0.15590551181102399"/>
    <n v="0.55708879315502902"/>
    <s v="202113&quot;1940-1944&quot;"/>
  </r>
  <r>
    <n v="202114"/>
    <n v="401112"/>
    <n v="242893"/>
    <n v="158219"/>
    <x v="3"/>
    <n v="662"/>
    <n v="151"/>
    <n v="471"/>
    <n v="246"/>
    <n v="31"/>
    <n v="128"/>
    <n v="2106"/>
    <n v="220"/>
    <n v="746"/>
    <n v="25925"/>
    <n v="3508"/>
    <n v="8876"/>
    <n v="0.15407854984894301"/>
    <n v="7.3170731707317097E-2"/>
    <n v="0.20192307692307701"/>
    <n v="0.60554907357546017"/>
    <s v="202114&quot;1940-1944&quot;"/>
  </r>
  <r>
    <n v="202115"/>
    <n v="401112"/>
    <n v="261440"/>
    <n v="139672"/>
    <x v="3"/>
    <n v="585"/>
    <n v="100"/>
    <n v="389"/>
    <n v="234"/>
    <n v="21"/>
    <n v="112"/>
    <n v="2340"/>
    <n v="241"/>
    <n v="858"/>
    <n v="26510"/>
    <n v="3608"/>
    <n v="9265"/>
    <n v="0.15897435897435899"/>
    <n v="7.69230769230769E-2"/>
    <n v="0.210826210826211"/>
    <n v="0.65178802927860546"/>
    <s v="202115&quot;1940-1944&quot;"/>
  </r>
  <r>
    <n v="202116"/>
    <n v="401112"/>
    <n v="272746"/>
    <n v="128366"/>
    <x v="3"/>
    <n v="360"/>
    <n v="87"/>
    <n v="387"/>
    <n v="137"/>
    <n v="27"/>
    <n v="136"/>
    <n v="2477"/>
    <n v="268"/>
    <n v="994"/>
    <n v="26870"/>
    <n v="3695"/>
    <n v="9652"/>
    <n v="0.133333333333333"/>
    <n v="9.4890510948905105E-2"/>
    <n v="0.15695067264574"/>
    <n v="0.67997467041624282"/>
    <s v="202116&quot;1940-1944&quot;"/>
  </r>
  <r>
    <n v="202117"/>
    <n v="401112"/>
    <n v="282165"/>
    <n v="118947"/>
    <x v="3"/>
    <n v="285"/>
    <n v="68"/>
    <n v="395"/>
    <n v="131"/>
    <n v="12"/>
    <n v="155"/>
    <n v="2608"/>
    <n v="280"/>
    <n v="1149"/>
    <n v="27155"/>
    <n v="3763"/>
    <n v="10047"/>
    <n v="0.15438596491228099"/>
    <n v="0.114503816793893"/>
    <n v="0.18831168831168801"/>
    <n v="0.70345688984622745"/>
    <s v="202117&quot;1940-1944&quot;"/>
  </r>
  <r>
    <n v="202118"/>
    <n v="401112"/>
    <n v="291082"/>
    <n v="110030"/>
    <x v="3"/>
    <n v="193"/>
    <n v="41"/>
    <n v="336"/>
    <n v="91"/>
    <n v="12"/>
    <n v="156"/>
    <n v="2699"/>
    <n v="292"/>
    <n v="1305"/>
    <n v="27348"/>
    <n v="3804"/>
    <n v="10383"/>
    <n v="0.124352331606218"/>
    <n v="5.4945054945054903E-2"/>
    <n v="0.18627450980392199"/>
    <n v="0.72568758850395898"/>
    <s v="202118&quot;1940-1944&quot;"/>
  </r>
  <r>
    <n v="202119"/>
    <n v="401112"/>
    <n v="298476"/>
    <n v="102636"/>
    <x v="3"/>
    <n v="124"/>
    <n v="22"/>
    <n v="347"/>
    <n v="50"/>
    <n v="5"/>
    <n v="173"/>
    <n v="2749"/>
    <n v="297"/>
    <n v="1478"/>
    <n v="27472"/>
    <n v="3826"/>
    <n v="10730"/>
    <n v="0.112903225806452"/>
    <n v="0.04"/>
    <n v="0.135135135135135"/>
    <n v="0.74412134266738472"/>
    <s v="202119&quot;1940-1944&quot;"/>
  </r>
  <r>
    <n v="202120"/>
    <n v="401112"/>
    <n v="303615"/>
    <n v="97497"/>
    <x v="3"/>
    <n v="95"/>
    <n v="18"/>
    <n v="302"/>
    <n v="44"/>
    <n v="4"/>
    <n v="141"/>
    <n v="2793"/>
    <n v="301"/>
    <n v="1619"/>
    <n v="27567"/>
    <n v="3844"/>
    <n v="11032"/>
    <n v="0.14736842105263201"/>
    <n v="9.0909090909090898E-2"/>
    <n v="0.17647058823529399"/>
    <n v="0.75693322563274101"/>
    <s v="202120&quot;1940-1944&quot;"/>
  </r>
  <r>
    <n v="202121"/>
    <n v="401112"/>
    <n v="307423"/>
    <n v="93689"/>
    <x v="3"/>
    <n v="51"/>
    <n v="12"/>
    <n v="300"/>
    <n v="17"/>
    <n v="2"/>
    <n v="152"/>
    <n v="2810"/>
    <n v="303"/>
    <n v="1771"/>
    <n v="27618"/>
    <n v="3856"/>
    <n v="11332"/>
    <n v="0.13725490196078399"/>
    <n v="0"/>
    <n v="0.17647058823529399"/>
    <n v="0.76642683340313922"/>
    <s v="202121&quot;1940-1944&quot;"/>
  </r>
  <r>
    <n v="202122"/>
    <n v="401112"/>
    <n v="310830"/>
    <n v="90282"/>
    <x v="3"/>
    <n v="42"/>
    <n v="9"/>
    <n v="299"/>
    <n v="18"/>
    <n v="3"/>
    <n v="175"/>
    <n v="2828"/>
    <n v="306"/>
    <n v="1946"/>
    <n v="27660"/>
    <n v="3865"/>
    <n v="11631"/>
    <n v="0.119047619047619"/>
    <n v="5.5555555555555601E-2"/>
    <n v="0.16666666666666699"/>
    <n v="0.77492072039729554"/>
    <s v="202122&quot;1940-1944&quot;"/>
  </r>
  <r>
    <n v="202123"/>
    <n v="401112"/>
    <n v="313882"/>
    <n v="87230"/>
    <x v="3"/>
    <n v="21"/>
    <n v="7"/>
    <n v="280"/>
    <n v="6"/>
    <n v="3"/>
    <n v="160"/>
    <n v="2834"/>
    <n v="309"/>
    <n v="2106"/>
    <n v="27681"/>
    <n v="3872"/>
    <n v="11911"/>
    <n v="9.5238095238095205E-2"/>
    <n v="0"/>
    <n v="0.133333333333333"/>
    <n v="0.78252956780151184"/>
    <s v="202123&quot;1940-1944&quot;"/>
  </r>
  <r>
    <n v="202124"/>
    <n v="401112"/>
    <n v="316047"/>
    <n v="85065"/>
    <x v="3"/>
    <n v="19"/>
    <n v="4"/>
    <n v="311"/>
    <n v="9"/>
    <n v="1"/>
    <n v="174"/>
    <n v="2843"/>
    <n v="310"/>
    <n v="2280"/>
    <n v="27700"/>
    <n v="3876"/>
    <n v="12222"/>
    <n v="0.21052631578947401"/>
    <n v="0.11111111111111099"/>
    <n v="0.3"/>
    <n v="0.78792706276551183"/>
    <s v="202124&quot;1940-1944&quot;"/>
  </r>
  <r>
    <n v="202125"/>
    <n v="401112"/>
    <n v="317718"/>
    <n v="83394"/>
    <x v="3"/>
    <n v="5"/>
    <n v="2"/>
    <n v="286"/>
    <n v="1"/>
    <n v="0"/>
    <n v="173"/>
    <n v="2844"/>
    <n v="310"/>
    <n v="2453"/>
    <n v="27705"/>
    <n v="3878"/>
    <n v="12508"/>
    <n v="0"/>
    <n v="0"/>
    <n v="0"/>
    <n v="0.79209298151139829"/>
    <s v="202125&quot;1940-1944&quot;"/>
  </r>
  <r>
    <n v="202126"/>
    <n v="401112"/>
    <n v="319132"/>
    <n v="81980"/>
    <x v="3"/>
    <n v="11"/>
    <n v="0"/>
    <n v="263"/>
    <n v="7"/>
    <n v="0"/>
    <n v="168"/>
    <n v="2851"/>
    <n v="310"/>
    <n v="2621"/>
    <n v="27716"/>
    <n v="3878"/>
    <n v="12771"/>
    <n v="0"/>
    <n v="0"/>
    <n v="0"/>
    <n v="0.79561818145555352"/>
    <s v="202126&quot;1940-1944&quot;"/>
  </r>
  <r>
    <n v="202127"/>
    <n v="401112"/>
    <n v="320096"/>
    <n v="81016"/>
    <x v="3"/>
    <n v="8"/>
    <n v="1"/>
    <n v="270"/>
    <n v="4"/>
    <n v="0"/>
    <n v="152"/>
    <n v="2855"/>
    <n v="310"/>
    <n v="2773"/>
    <n v="27724"/>
    <n v="3879"/>
    <n v="13041"/>
    <n v="0.125"/>
    <n v="0"/>
    <n v="0.25"/>
    <n v="0.79802150022936236"/>
    <s v="202127&quot;1940-1944&quot;"/>
  </r>
  <r>
    <n v="202128"/>
    <n v="401112"/>
    <n v="321632"/>
    <n v="79480"/>
    <x v="3"/>
    <n v="12"/>
    <n v="1"/>
    <n v="325"/>
    <n v="11"/>
    <n v="0"/>
    <n v="222"/>
    <n v="2866"/>
    <n v="310"/>
    <n v="2995"/>
    <n v="27736"/>
    <n v="3880"/>
    <n v="13366"/>
    <n v="8.3333333333333301E-2"/>
    <n v="9.0909090909090898E-2"/>
    <n v="0"/>
    <n v="0.80185085462414485"/>
    <s v="202128&quot;1940-1944&quot;"/>
  </r>
  <r>
    <n v="202129"/>
    <n v="401112"/>
    <n v="322942"/>
    <n v="78170"/>
    <x v="3"/>
    <n v="8"/>
    <n v="0"/>
    <n v="299"/>
    <n v="6"/>
    <n v="0"/>
    <n v="200"/>
    <n v="2872"/>
    <n v="310"/>
    <n v="3195"/>
    <n v="27744"/>
    <n v="3880"/>
    <n v="13665"/>
    <n v="0.125"/>
    <n v="0"/>
    <n v="0.5"/>
    <n v="0.80511677536448678"/>
    <s v="202129&quot;1940-1944&quot;"/>
  </r>
  <r>
    <n v="202130"/>
    <n v="401112"/>
    <n v="324202"/>
    <n v="76910"/>
    <x v="3"/>
    <n v="12"/>
    <n v="2"/>
    <n v="362"/>
    <n v="3"/>
    <n v="1"/>
    <n v="266"/>
    <n v="2875"/>
    <n v="311"/>
    <n v="3461"/>
    <n v="27756"/>
    <n v="3882"/>
    <n v="14027"/>
    <n v="0.16666666666666699"/>
    <n v="0"/>
    <n v="0.22222222222222199"/>
    <n v="0.80825804264145673"/>
    <s v="202130&quot;1940-1944&quot;"/>
  </r>
  <r>
    <n v="202131"/>
    <n v="401112"/>
    <n v="325257"/>
    <n v="75855"/>
    <x v="3"/>
    <n v="7"/>
    <n v="0"/>
    <n v="318"/>
    <n v="7"/>
    <n v="0"/>
    <n v="222"/>
    <n v="2882"/>
    <n v="311"/>
    <n v="3683"/>
    <n v="27763"/>
    <n v="3882"/>
    <n v="14345"/>
    <n v="0.14285714285714299"/>
    <n v="0.14285714285714299"/>
    <s v="NULL"/>
    <n v="0.81088823071860228"/>
    <s v="202131&quot;1940-1944&quot;"/>
  </r>
  <r>
    <n v="202132"/>
    <n v="401112"/>
    <n v="326019"/>
    <n v="75093"/>
    <x v="3"/>
    <n v="8"/>
    <n v="2"/>
    <n v="322"/>
    <n v="4"/>
    <n v="0"/>
    <n v="235"/>
    <n v="2886"/>
    <n v="311"/>
    <n v="3918"/>
    <n v="27771"/>
    <n v="3884"/>
    <n v="14667"/>
    <n v="0"/>
    <n v="0"/>
    <n v="0"/>
    <n v="0.81278794950038891"/>
    <s v="202132&quot;1940-1944&quot;"/>
  </r>
  <r>
    <n v="202133"/>
    <n v="401112"/>
    <n v="326644"/>
    <n v="74468"/>
    <x v="3"/>
    <n v="10"/>
    <n v="0"/>
    <n v="256"/>
    <n v="4"/>
    <n v="0"/>
    <n v="187"/>
    <n v="2890"/>
    <n v="311"/>
    <n v="4105"/>
    <n v="27781"/>
    <n v="3884"/>
    <n v="14923"/>
    <n v="0"/>
    <n v="0"/>
    <n v="0"/>
    <n v="0.81434611779253674"/>
    <s v="202133&quot;1940-1944&quot;"/>
  </r>
  <r>
    <n v="202134"/>
    <n v="401112"/>
    <n v="327272"/>
    <n v="73840"/>
    <x v="3"/>
    <n v="17"/>
    <n v="0"/>
    <n v="284"/>
    <n v="14"/>
    <n v="0"/>
    <n v="204"/>
    <n v="2904"/>
    <n v="311"/>
    <n v="4309"/>
    <n v="27798"/>
    <n v="3884"/>
    <n v="15207"/>
    <n v="5.8823529411764698E-2"/>
    <n v="0"/>
    <n v="0.33333333333333298"/>
    <n v="0.81591176529248688"/>
    <s v="202134&quot;1940-1944&quot;"/>
  </r>
  <r>
    <n v="202135"/>
    <n v="401112"/>
    <n v="327786"/>
    <n v="73326"/>
    <x v="3"/>
    <n v="24"/>
    <n v="1"/>
    <n v="297"/>
    <n v="14"/>
    <n v="0"/>
    <n v="218"/>
    <n v="2918"/>
    <n v="311"/>
    <n v="4527"/>
    <n v="27822"/>
    <n v="3885"/>
    <n v="15504"/>
    <n v="0.20833333333333301"/>
    <n v="7.1428571428571397E-2"/>
    <n v="0.3"/>
    <n v="0.81719320289594921"/>
    <s v="202135&quot;1940-1944&quot;"/>
  </r>
  <r>
    <n v="202136"/>
    <n v="401112"/>
    <n v="328287"/>
    <n v="72825"/>
    <x v="3"/>
    <n v="27"/>
    <n v="3"/>
    <n v="312"/>
    <n v="22"/>
    <n v="1"/>
    <n v="212"/>
    <n v="2940"/>
    <n v="312"/>
    <n v="4739"/>
    <n v="27849"/>
    <n v="3888"/>
    <n v="15816"/>
    <n v="3.7037037037037E-2"/>
    <n v="4.5454545454545497E-2"/>
    <n v="0"/>
    <n v="0.81844223059893495"/>
    <s v="202136&quot;1940-1944&quot;"/>
  </r>
  <r>
    <n v="202137"/>
    <n v="401112"/>
    <n v="328798"/>
    <n v="72314"/>
    <x v="3"/>
    <n v="53"/>
    <n v="2"/>
    <n v="315"/>
    <n v="36"/>
    <n v="1"/>
    <n v="225"/>
    <n v="2976"/>
    <n v="313"/>
    <n v="4964"/>
    <n v="27902"/>
    <n v="3890"/>
    <n v="16131"/>
    <n v="5.6603773584905703E-2"/>
    <n v="2.7777777777777801E-2"/>
    <n v="0.11764705882352899"/>
    <n v="0.81971618899459497"/>
    <s v="202137&quot;1940-1944&quot;"/>
  </r>
  <r>
    <n v="202138"/>
    <n v="401112"/>
    <n v="329243"/>
    <n v="71869"/>
    <x v="3"/>
    <n v="38"/>
    <n v="2"/>
    <n v="316"/>
    <n v="24"/>
    <n v="1"/>
    <n v="231"/>
    <n v="3000"/>
    <n v="314"/>
    <n v="5195"/>
    <n v="27940"/>
    <n v="3892"/>
    <n v="16447"/>
    <n v="2.6315789473684199E-2"/>
    <n v="4.1666666666666699E-2"/>
    <n v="0"/>
    <n v="0.82082560481860423"/>
    <s v="202138&quot;1940-1944&quot;"/>
  </r>
  <r>
    <n v="202139"/>
    <n v="401112"/>
    <n v="329516"/>
    <n v="71596"/>
    <x v="3"/>
    <n v="58"/>
    <n v="1"/>
    <n v="303"/>
    <n v="40"/>
    <n v="0"/>
    <n v="228"/>
    <n v="3040"/>
    <n v="314"/>
    <n v="5423"/>
    <n v="27998"/>
    <n v="3893"/>
    <n v="16750"/>
    <n v="0.12068965517241401"/>
    <n v="0.1"/>
    <n v="0.16666666666666699"/>
    <n v="0.82150621272861446"/>
    <s v="202139&quot;1940-1944&quot;"/>
  </r>
  <r>
    <n v="202140"/>
    <n v="401112"/>
    <n v="329804"/>
    <n v="71308"/>
    <x v="3"/>
    <n v="87"/>
    <n v="2"/>
    <n v="310"/>
    <n v="65"/>
    <n v="1"/>
    <n v="228"/>
    <n v="3105"/>
    <n v="315"/>
    <n v="5651"/>
    <n v="28085"/>
    <n v="3895"/>
    <n v="17060"/>
    <n v="6.8965517241379296E-2"/>
    <n v="6.15384615384615E-2"/>
    <n v="9.0909090909090898E-2"/>
    <n v="0.82222421667763612"/>
    <s v="202140&quot;1940-1944&quot;"/>
  </r>
  <r>
    <n v="202141"/>
    <n v="401112"/>
    <n v="330105"/>
    <n v="71007"/>
    <x v="3"/>
    <n v="149"/>
    <n v="12"/>
    <n v="353"/>
    <n v="106"/>
    <n v="8"/>
    <n v="262"/>
    <n v="3211"/>
    <n v="323"/>
    <n v="5913"/>
    <n v="28234"/>
    <n v="3907"/>
    <n v="17413"/>
    <n v="0.10738255033557"/>
    <n v="7.5471698113207503E-2"/>
    <n v="0.186046511627907"/>
    <n v="0.8229746305271346"/>
    <s v="202141&quot;1940-1944&quot;"/>
  </r>
  <r>
    <n v="202142"/>
    <n v="401112"/>
    <n v="330538"/>
    <n v="70574"/>
    <x v="3"/>
    <n v="377"/>
    <n v="11"/>
    <n v="353"/>
    <n v="263"/>
    <n v="5"/>
    <n v="260"/>
    <n v="3474"/>
    <n v="328"/>
    <n v="6173"/>
    <n v="28611"/>
    <n v="3918"/>
    <n v="17766"/>
    <n v="0.127320954907162"/>
    <n v="7.9847908745247206E-2"/>
    <n v="0.23684210526315799"/>
    <n v="0.82405412951993462"/>
    <s v="202142&quot;1940-1944&quot;"/>
  </r>
  <r>
    <n v="202143"/>
    <n v="401112"/>
    <n v="331151"/>
    <n v="69961"/>
    <x v="3"/>
    <n v="562"/>
    <n v="44"/>
    <n v="466"/>
    <n v="420"/>
    <n v="22"/>
    <n v="338"/>
    <n v="3894"/>
    <n v="350"/>
    <n v="6511"/>
    <n v="29173"/>
    <n v="3962"/>
    <n v="18232"/>
    <n v="0.117437722419929"/>
    <n v="7.8571428571428598E-2"/>
    <n v="0.23239436619718301"/>
    <n v="0.82558238098087322"/>
    <s v="202143&quot;1940-1944&quot;"/>
  </r>
  <r>
    <n v="202144"/>
    <n v="401112"/>
    <n v="332299"/>
    <n v="68813"/>
    <x v="3"/>
    <n v="992"/>
    <n v="65"/>
    <n v="435"/>
    <n v="757"/>
    <n v="30"/>
    <n v="311"/>
    <n v="4651"/>
    <n v="380"/>
    <n v="6822"/>
    <n v="30165"/>
    <n v="4027"/>
    <n v="18667"/>
    <n v="0.10383064516128999"/>
    <n v="6.0766182298546897E-2"/>
    <n v="0.242553191489362"/>
    <n v="0.82844442449989031"/>
    <s v="202144&quot;1940-1944&quot;"/>
  </r>
  <r>
    <n v="202145"/>
    <n v="401112"/>
    <n v="333388"/>
    <n v="67724"/>
    <x v="3"/>
    <n v="1167"/>
    <n v="83"/>
    <n v="432"/>
    <n v="895"/>
    <n v="45"/>
    <n v="331"/>
    <n v="5546"/>
    <n v="425"/>
    <n v="7153"/>
    <n v="31332"/>
    <n v="4110"/>
    <n v="19099"/>
    <n v="0.103684661525278"/>
    <n v="7.0391061452514003E-2"/>
    <n v="0.20588235294117599"/>
    <n v="0.83115937693212871"/>
    <s v="202145&quot;1940-1944&quot;"/>
  </r>
  <r>
    <n v="202146"/>
    <n v="401112"/>
    <n v="334523"/>
    <n v="66589"/>
    <x v="3"/>
    <n v="1541"/>
    <n v="146"/>
    <n v="538"/>
    <n v="1130"/>
    <n v="75"/>
    <n v="348"/>
    <n v="6676"/>
    <n v="500"/>
    <n v="7501"/>
    <n v="32873"/>
    <n v="4256"/>
    <n v="19637"/>
    <n v="0.109669046073978"/>
    <n v="7.5221238938053103E-2"/>
    <n v="0.20437956204379601"/>
    <n v="0.8339890105506691"/>
    <s v="202146&quot;1940-1944&quot;"/>
  </r>
  <r>
    <n v="202147"/>
    <n v="401112"/>
    <n v="335875"/>
    <n v="65237"/>
    <x v="3"/>
    <n v="1661"/>
    <n v="135"/>
    <n v="517"/>
    <n v="1226"/>
    <n v="65"/>
    <n v="347"/>
    <n v="7902"/>
    <n v="565"/>
    <n v="7848"/>
    <n v="34534"/>
    <n v="4391"/>
    <n v="20154"/>
    <n v="8.7296809151113805E-2"/>
    <n v="5.4649265905383403E-2"/>
    <n v="0.17931034482758601"/>
    <n v="0.83735964020024334"/>
    <s v="202147&quot;1940-1944&quot;"/>
  </r>
  <r>
    <n v="202148"/>
    <n v="401112"/>
    <n v="336990"/>
    <n v="64122"/>
    <x v="3"/>
    <n v="1562"/>
    <n v="155"/>
    <n v="561"/>
    <n v="1169"/>
    <n v="78"/>
    <n v="389"/>
    <n v="9071"/>
    <n v="643"/>
    <n v="8237"/>
    <n v="36096"/>
    <n v="4546"/>
    <n v="20715"/>
    <n v="0.10307298335467301"/>
    <n v="7.86997433704021E-2"/>
    <n v="0.17557251908396901"/>
    <n v="0.84013941243343504"/>
    <s v="202148&quot;1940-1944&quot;"/>
  </r>
  <r>
    <n v="202149"/>
    <n v="401112"/>
    <n v="337810"/>
    <n v="63302"/>
    <x v="3"/>
    <n v="1346"/>
    <n v="150"/>
    <n v="533"/>
    <n v="981"/>
    <n v="78"/>
    <n v="363"/>
    <n v="10052"/>
    <n v="721"/>
    <n v="8600"/>
    <n v="37442"/>
    <n v="4696"/>
    <n v="21248"/>
    <n v="9.3610698365527503E-2"/>
    <n v="5.9123343527013303E-2"/>
    <n v="0.18630136986301399"/>
    <n v="0.84218372923273299"/>
    <s v="202149&quot;1940-1944&quot;"/>
  </r>
  <r>
    <n v="202150"/>
    <n v="401112"/>
    <n v="338519"/>
    <n v="62593"/>
    <x v="3"/>
    <n v="945"/>
    <n v="139"/>
    <n v="496"/>
    <n v="641"/>
    <n v="65"/>
    <n v="338"/>
    <n v="10693"/>
    <n v="786"/>
    <n v="8938"/>
    <n v="38387"/>
    <n v="4835"/>
    <n v="21744"/>
    <n v="8.99470899470899E-2"/>
    <n v="5.9282371294851803E-2"/>
    <n v="0.154605263157895"/>
    <n v="0.84395131534334555"/>
    <s v="202150&quot;1940-1944&quot;"/>
  </r>
  <r>
    <n v="202151"/>
    <n v="401112"/>
    <n v="338764"/>
    <n v="62348"/>
    <x v="3"/>
    <n v="548"/>
    <n v="92"/>
    <n v="470"/>
    <n v="358"/>
    <n v="47"/>
    <n v="317"/>
    <n v="11051"/>
    <n v="833"/>
    <n v="9255"/>
    <n v="38935"/>
    <n v="4927"/>
    <n v="22214"/>
    <n v="0.105839416058394"/>
    <n v="9.2178770949720698E-2"/>
    <n v="0.13157894736842099"/>
    <n v="0.84456211731386743"/>
    <s v="202151&quot;1940-1944&quot;"/>
  </r>
  <r>
    <n v="202152"/>
    <n v="401112"/>
    <n v="338895"/>
    <n v="62217"/>
    <x v="3"/>
    <n v="550"/>
    <n v="67"/>
    <n v="402"/>
    <n v="363"/>
    <n v="36"/>
    <n v="287"/>
    <n v="11414"/>
    <n v="869"/>
    <n v="9542"/>
    <n v="39485"/>
    <n v="4994"/>
    <n v="22616"/>
    <n v="0.110909090909091"/>
    <n v="6.6115702479338803E-2"/>
    <n v="0.19786096256684499"/>
    <n v="0.84488870938790162"/>
    <s v="202152&quot;1940-1944&quot;"/>
  </r>
  <r>
    <n v="202201"/>
    <n v="401112"/>
    <n v="339218"/>
    <n v="61894"/>
    <x v="3"/>
    <n v="533"/>
    <n v="43"/>
    <n v="376"/>
    <n v="362"/>
    <n v="13"/>
    <n v="274"/>
    <n v="11776"/>
    <n v="882"/>
    <n v="9816"/>
    <n v="40018"/>
    <n v="5037"/>
    <n v="22992"/>
    <n v="6.7542213883677302E-2"/>
    <n v="3.5911602209944798E-2"/>
    <n v="0.13450292397660801"/>
    <n v="0.84569397076128361"/>
    <s v="202201&quot;1940-1944&quot;"/>
  </r>
  <r>
    <n v="202202"/>
    <n v="401112"/>
    <n v="339532"/>
    <n v="61580"/>
    <x v="3"/>
    <n v="420"/>
    <n v="32"/>
    <n v="390"/>
    <n v="306"/>
    <n v="15"/>
    <n v="297"/>
    <n v="12082"/>
    <n v="897"/>
    <n v="10113"/>
    <n v="40438"/>
    <n v="5069"/>
    <n v="23382"/>
    <n v="7.6190476190476197E-2"/>
    <n v="3.2679738562091498E-2"/>
    <n v="0.19298245614035101"/>
    <n v="0.84647679451125868"/>
    <s v="202202&quot;1940-1944&quot;"/>
  </r>
  <r>
    <n v="202203"/>
    <n v="401112"/>
    <n v="339757"/>
    <n v="61355"/>
    <x v="3"/>
    <n v="788"/>
    <n v="37"/>
    <n v="337"/>
    <n v="643"/>
    <n v="13"/>
    <n v="254"/>
    <n v="12725"/>
    <n v="910"/>
    <n v="10367"/>
    <n v="41226"/>
    <n v="5106"/>
    <n v="23719"/>
    <n v="3.5532994923857898E-2"/>
    <n v="1.8662519440124401E-2"/>
    <n v="0.11034482758620701"/>
    <n v="0.84703773509643188"/>
    <s v="202203&quot;1940-1944&quot;"/>
  </r>
  <r>
    <n v="202204"/>
    <n v="401112"/>
    <n v="339908"/>
    <n v="61204"/>
    <x v="3"/>
    <n v="1486"/>
    <n v="37"/>
    <n v="386"/>
    <n v="1202"/>
    <n v="14"/>
    <n v="304"/>
    <n v="13927"/>
    <n v="924"/>
    <n v="10671"/>
    <n v="42712"/>
    <n v="5143"/>
    <n v="24105"/>
    <n v="3.7012113055181699E-2"/>
    <n v="2.4958402662229599E-2"/>
    <n v="8.4507042253521097E-2"/>
    <n v="0.84741418855581485"/>
    <s v="202204&quot;1940-1944&quot;"/>
  </r>
  <r>
    <n v="202205"/>
    <n v="401112"/>
    <n v="339991"/>
    <n v="61121"/>
    <x v="3"/>
    <n v="1992"/>
    <n v="67"/>
    <n v="393"/>
    <n v="1615"/>
    <n v="33"/>
    <n v="280"/>
    <n v="15542"/>
    <n v="957"/>
    <n v="10951"/>
    <n v="44704"/>
    <n v="5210"/>
    <n v="24498"/>
    <n v="4.3172690763052197E-2"/>
    <n v="2.84829721362229E-2"/>
    <n v="0.10610079575596799"/>
    <n v="0.84762111330501211"/>
    <s v="202205&quot;1940-1944&quot;"/>
  </r>
  <r>
    <n v="202206"/>
    <n v="401112"/>
    <n v="340037"/>
    <n v="61075"/>
    <x v="3"/>
    <n v="2048"/>
    <n v="72"/>
    <n v="469"/>
    <n v="1678"/>
    <n v="32"/>
    <n v="347"/>
    <n v="17220"/>
    <n v="989"/>
    <n v="11298"/>
    <n v="46752"/>
    <n v="5282"/>
    <n v="24967"/>
    <n v="3.369140625E-2"/>
    <n v="2.44338498212157E-2"/>
    <n v="7.5675675675675694E-2"/>
    <n v="0.8477357944913142"/>
    <s v="202206&quot;1940-1944&quot;"/>
  </r>
  <r>
    <n v="202207"/>
    <n v="401112"/>
    <n v="340062"/>
    <n v="61050"/>
    <x v="3"/>
    <n v="1745"/>
    <n v="72"/>
    <n v="431"/>
    <n v="1413"/>
    <n v="48"/>
    <n v="319"/>
    <n v="18633"/>
    <n v="1037"/>
    <n v="11617"/>
    <n v="48497"/>
    <n v="5354"/>
    <n v="25398"/>
    <n v="3.3237822349570199E-2"/>
    <n v="2.19391365888181E-2"/>
    <n v="8.1325301204819303E-2"/>
    <n v="0.84779812122300002"/>
    <s v="202207&quot;1940-1944&quot;"/>
  </r>
  <r>
    <n v="202208"/>
    <n v="401112"/>
    <n v="340082"/>
    <n v="61030"/>
    <x v="3"/>
    <n v="1341"/>
    <n v="64"/>
    <n v="410"/>
    <n v="1112"/>
    <n v="36"/>
    <n v="307"/>
    <n v="19745"/>
    <n v="1073"/>
    <n v="11924"/>
    <n v="49838"/>
    <n v="5418"/>
    <n v="25808"/>
    <n v="3.95227442207308E-2"/>
    <n v="2.96762589928058E-2"/>
    <n v="8.7336244541484698E-2"/>
    <n v="0.84784798260834882"/>
    <s v="202208&quot;1940-1944&quot;"/>
  </r>
  <r>
    <n v="202209"/>
    <n v="401112"/>
    <n v="340093"/>
    <n v="61019"/>
    <x v="3"/>
    <n v="1131"/>
    <n v="48"/>
    <n v="382"/>
    <n v="933"/>
    <n v="30"/>
    <n v="301"/>
    <n v="20678"/>
    <n v="1103"/>
    <n v="12225"/>
    <n v="50969"/>
    <n v="5466"/>
    <n v="26190"/>
    <n v="2.7409372236958399E-2"/>
    <n v="1.5005359056806E-2"/>
    <n v="8.5858585858585898E-2"/>
    <n v="0.84787540637029057"/>
    <s v="202209&quot;1940-1944&quot;"/>
  </r>
  <r>
    <n v="202210"/>
    <n v="401112"/>
    <n v="340117"/>
    <n v="60995"/>
    <x v="3"/>
    <n v="1215"/>
    <n v="35"/>
    <n v="342"/>
    <n v="1023"/>
    <n v="16"/>
    <n v="254"/>
    <n v="21701"/>
    <n v="1119"/>
    <n v="12479"/>
    <n v="52184"/>
    <n v="5501"/>
    <n v="26532"/>
    <n v="3.3744855967078199E-2"/>
    <n v="1.7595307917888599E-2"/>
    <n v="0.114583333333333"/>
    <n v="0.84793524003270904"/>
    <s v="202210&quot;1940-1944&quot;"/>
  </r>
  <r>
    <n v="202211"/>
    <n v="401112"/>
    <n v="340140"/>
    <n v="60972"/>
    <x v="3"/>
    <n v="1395"/>
    <n v="32"/>
    <n v="364"/>
    <n v="1201"/>
    <n v="16"/>
    <n v="278"/>
    <n v="22902"/>
    <n v="1135"/>
    <n v="12757"/>
    <n v="53579"/>
    <n v="5533"/>
    <n v="26896"/>
    <n v="1.9354838709677399E-2"/>
    <n v="1.1656952539550401E-2"/>
    <n v="6.7010309278350499E-2"/>
    <n v="0.84799258062586014"/>
    <s v="202211&quot;1940-1944&quot;"/>
  </r>
  <r>
    <n v="202212"/>
    <n v="401112"/>
    <n v="340156"/>
    <n v="60956"/>
    <x v="3"/>
    <n v="1442"/>
    <n v="46"/>
    <n v="412"/>
    <n v="1252"/>
    <n v="21"/>
    <n v="314"/>
    <n v="24154"/>
    <n v="1156"/>
    <n v="13071"/>
    <n v="55021"/>
    <n v="5579"/>
    <n v="27308"/>
    <n v="3.0513176144244099E-2"/>
    <n v="1.67731629392971E-2"/>
    <n v="0.115789473684211"/>
    <n v="0.84803246973413904"/>
    <s v="202212&quot;1940-1944&quot;"/>
  </r>
  <r>
    <n v="202213"/>
    <n v="401112"/>
    <n v="340168"/>
    <n v="60944"/>
    <x v="3"/>
    <n v="1420"/>
    <n v="27"/>
    <n v="408"/>
    <n v="1241"/>
    <n v="10"/>
    <n v="322"/>
    <n v="25395"/>
    <n v="1166"/>
    <n v="13393"/>
    <n v="56441"/>
    <n v="5606"/>
    <n v="27716"/>
    <n v="1.5492957746478899E-2"/>
    <n v="7.2522159548751002E-3"/>
    <n v="7.2625698324022395E-2"/>
    <n v="0.84806238656534838"/>
    <s v="202213&quot;1940-1944&quot;"/>
  </r>
  <r>
    <n v="202214"/>
    <n v="401112"/>
    <n v="340177"/>
    <n v="60935"/>
    <x v="3"/>
    <n v="1115"/>
    <n v="31"/>
    <n v="402"/>
    <n v="993"/>
    <n v="18"/>
    <n v="328"/>
    <n v="26388"/>
    <n v="1184"/>
    <n v="13721"/>
    <n v="57556"/>
    <n v="5637"/>
    <n v="28118"/>
    <n v="1.61434977578475E-2"/>
    <n v="1.00704934541793E-2"/>
    <n v="6.5573770491803296E-2"/>
    <n v="0.8480848241887553"/>
    <s v="202214&quot;1940-1944&quot;"/>
  </r>
  <r>
    <n v="202215"/>
    <n v="401112"/>
    <n v="340184"/>
    <n v="60928"/>
    <x v="3"/>
    <n v="822"/>
    <n v="12"/>
    <n v="366"/>
    <n v="735"/>
    <n v="7"/>
    <n v="311"/>
    <n v="27123"/>
    <n v="1191"/>
    <n v="14032"/>
    <n v="58378"/>
    <n v="5649"/>
    <n v="28484"/>
    <n v="2.4330900243309E-2"/>
    <n v="1.7687074829931999E-2"/>
    <n v="8.04597701149425E-2"/>
    <n v="0.84810227567362728"/>
    <s v="202215&quot;1940-1944&quot;"/>
  </r>
  <r>
    <n v="202216"/>
    <n v="401112"/>
    <n v="340195"/>
    <n v="60917"/>
    <x v="3"/>
    <n v="673"/>
    <n v="16"/>
    <n v="375"/>
    <n v="598"/>
    <n v="11"/>
    <n v="313"/>
    <n v="27721"/>
    <n v="1202"/>
    <n v="14345"/>
    <n v="59051"/>
    <n v="5665"/>
    <n v="28859"/>
    <n v="1.7830609212481401E-2"/>
    <n v="1.6722408026755901E-2"/>
    <n v="2.66666666666667E-2"/>
    <n v="0.84812969943556915"/>
    <s v="202216&quot;1940-1944&quot;"/>
  </r>
  <r>
    <n v="202217"/>
    <n v="401112"/>
    <n v="340202"/>
    <n v="60910"/>
    <x v="3"/>
    <n v="499"/>
    <n v="16"/>
    <n v="390"/>
    <n v="434"/>
    <n v="10"/>
    <n v="324"/>
    <n v="28155"/>
    <n v="1212"/>
    <n v="14669"/>
    <n v="59550"/>
    <n v="5681"/>
    <n v="29249"/>
    <n v="2.20440881763527E-2"/>
    <n v="1.6129032258064498E-2"/>
    <n v="6.15384615384615E-2"/>
    <n v="0.84814715092044113"/>
    <s v="202217&quot;1940-1944&quot;"/>
  </r>
  <r>
    <n v="202218"/>
    <n v="401112"/>
    <n v="340208"/>
    <n v="60904"/>
    <x v="3"/>
    <n v="305"/>
    <n v="8"/>
    <n v="357"/>
    <n v="259"/>
    <n v="6"/>
    <n v="293"/>
    <n v="28414"/>
    <n v="1218"/>
    <n v="14962"/>
    <n v="59855"/>
    <n v="5689"/>
    <n v="29606"/>
    <n v="1.63934426229508E-2"/>
    <n v="1.5444015444015399E-2"/>
    <n v="2.1739130434782601E-2"/>
    <n v="0.84816210933604574"/>
    <s v="202218&quot;1940-1944&quot;"/>
  </r>
  <r>
    <n v="202219"/>
    <n v="401112"/>
    <n v="340211"/>
    <n v="60901"/>
    <x v="3"/>
    <n v="175"/>
    <n v="7"/>
    <n v="369"/>
    <n v="153"/>
    <n v="4"/>
    <n v="298"/>
    <n v="28567"/>
    <n v="1222"/>
    <n v="15260"/>
    <n v="60030"/>
    <n v="5696"/>
    <n v="29975"/>
    <n v="0"/>
    <n v="0"/>
    <n v="0"/>
    <n v="0.84816958854384805"/>
    <s v="202219&quot;1940-1944&quot;"/>
  </r>
  <r>
    <n v="202220"/>
    <n v="401112"/>
    <n v="340218"/>
    <n v="60894"/>
    <x v="3"/>
    <n v="100"/>
    <n v="1"/>
    <n v="335"/>
    <n v="83"/>
    <n v="0"/>
    <n v="274"/>
    <n v="28650"/>
    <n v="1222"/>
    <n v="15534"/>
    <n v="60130"/>
    <n v="5697"/>
    <n v="30310"/>
    <n v="0.04"/>
    <n v="1.20481927710843E-2"/>
    <n v="0.17647058823529399"/>
    <n v="0.84818704002872014"/>
    <s v="202220&quot;1940-1944&quot;"/>
  </r>
  <r>
    <n v="202221"/>
    <n v="401112"/>
    <n v="340226"/>
    <n v="60886"/>
    <x v="3"/>
    <n v="97"/>
    <n v="4"/>
    <n v="326"/>
    <n v="86"/>
    <n v="0"/>
    <n v="272"/>
    <n v="28736"/>
    <n v="1222"/>
    <n v="15806"/>
    <n v="60227"/>
    <n v="5701"/>
    <n v="30636"/>
    <n v="2.06185567010309E-2"/>
    <n v="1.16279069767442E-2"/>
    <n v="9.0909090909090898E-2"/>
    <n v="0.8482069845828597"/>
    <s v="202221&quot;1940-1944&quot;"/>
  </r>
  <r>
    <n v="202222"/>
    <n v="401112"/>
    <n v="340231"/>
    <n v="60881"/>
    <x v="3"/>
    <n v="64"/>
    <n v="0"/>
    <n v="347"/>
    <n v="55"/>
    <n v="0"/>
    <n v="293"/>
    <n v="28791"/>
    <n v="1222"/>
    <n v="16099"/>
    <n v="60291"/>
    <n v="5701"/>
    <n v="30983"/>
    <n v="0"/>
    <n v="0"/>
    <n v="0"/>
    <n v="0.84821944992919684"/>
    <s v="202222&quot;1940-1944&quot;"/>
  </r>
  <r>
    <n v="202223"/>
    <n v="401112"/>
    <n v="340235"/>
    <n v="60877"/>
    <x v="3"/>
    <n v="86"/>
    <n v="1"/>
    <n v="322"/>
    <n v="80"/>
    <n v="1"/>
    <n v="263"/>
    <n v="28871"/>
    <n v="1223"/>
    <n v="16362"/>
    <n v="60377"/>
    <n v="5702"/>
    <n v="31305"/>
    <n v="0"/>
    <n v="0"/>
    <n v="0"/>
    <n v="0.84822942220626663"/>
    <s v="202223&quot;1940-1944&quot;"/>
  </r>
  <r>
    <n v="202224"/>
    <n v="401112"/>
    <n v="340238"/>
    <n v="60874"/>
    <x v="3"/>
    <n v="105"/>
    <n v="0"/>
    <n v="294"/>
    <n v="98"/>
    <n v="0"/>
    <n v="248"/>
    <n v="28969"/>
    <n v="1223"/>
    <n v="16610"/>
    <n v="60482"/>
    <n v="5702"/>
    <n v="31599"/>
    <n v="9.5238095238095195E-3"/>
    <n v="1.02040816326531E-2"/>
    <n v="0"/>
    <n v="0.84823690141406893"/>
    <s v="202224&quot;1940-1944&quot;"/>
  </r>
  <r>
    <n v="202225"/>
    <n v="401112"/>
    <n v="340248"/>
    <n v="60864"/>
    <x v="3"/>
    <n v="180"/>
    <n v="0"/>
    <n v="296"/>
    <n v="164"/>
    <n v="0"/>
    <n v="240"/>
    <n v="29133"/>
    <n v="1223"/>
    <n v="16850"/>
    <n v="60662"/>
    <n v="5702"/>
    <n v="31895"/>
    <n v="1.6666666666666701E-2"/>
    <n v="6.0975609756097598E-3"/>
    <n v="6.25E-2"/>
    <n v="0.84826183210674322"/>
    <s v="202225&quot;1940-1944&quot;"/>
  </r>
  <r>
    <n v="202226"/>
    <n v="401112"/>
    <n v="340252"/>
    <n v="60860"/>
    <x v="3"/>
    <n v="305"/>
    <n v="4"/>
    <n v="324"/>
    <n v="277"/>
    <n v="3"/>
    <n v="268"/>
    <n v="29410"/>
    <n v="1226"/>
    <n v="17118"/>
    <n v="60967"/>
    <n v="5706"/>
    <n v="32219"/>
    <n v="1.63934426229508E-2"/>
    <n v="1.8050541516245501E-2"/>
    <n v="0"/>
    <n v="0.848271804383813"/>
    <s v="202226&quot;1940-1944&quot;"/>
  </r>
  <r>
    <n v="202227"/>
    <n v="401112"/>
    <n v="340255"/>
    <n v="60857"/>
    <x v="3"/>
    <n v="315"/>
    <n v="2"/>
    <n v="308"/>
    <n v="291"/>
    <n v="2"/>
    <n v="261"/>
    <n v="29701"/>
    <n v="1228"/>
    <n v="17379"/>
    <n v="61282"/>
    <n v="5708"/>
    <n v="32527"/>
    <n v="1.26984126984127E-2"/>
    <n v="6.8728522336769802E-3"/>
    <n v="8.3333333333333301E-2"/>
    <n v="0.84827928359161531"/>
    <s v="202227&quot;1940-1944&quot;"/>
  </r>
  <r>
    <n v="202228"/>
    <n v="401112"/>
    <n v="340260"/>
    <n v="60852"/>
    <x v="3"/>
    <n v="504"/>
    <n v="4"/>
    <n v="310"/>
    <n v="466"/>
    <n v="2"/>
    <n v="242"/>
    <n v="30167"/>
    <n v="1230"/>
    <n v="17621"/>
    <n v="61786"/>
    <n v="5712"/>
    <n v="32837"/>
    <n v="9.9206349206349201E-3"/>
    <n v="1.07296137339056E-2"/>
    <n v="0"/>
    <n v="0.84829174893795245"/>
    <s v="202228&quot;1940-1944&quot;"/>
  </r>
  <r>
    <n v="202229"/>
    <n v="401112"/>
    <n v="340265"/>
    <n v="60847"/>
    <x v="3"/>
    <n v="852"/>
    <n v="8"/>
    <n v="400"/>
    <n v="773"/>
    <n v="6"/>
    <n v="337"/>
    <n v="30940"/>
    <n v="1236"/>
    <n v="17958"/>
    <n v="62638"/>
    <n v="5720"/>
    <n v="33237"/>
    <n v="1.4084507042253501E-2"/>
    <n v="1.16429495472186E-2"/>
    <n v="3.7974683544303799E-2"/>
    <n v="0.8483042142842897"/>
    <s v="202229&quot;1940-1944&quot;"/>
  </r>
  <r>
    <n v="202230"/>
    <n v="401112"/>
    <n v="340272"/>
    <n v="60840"/>
    <x v="3"/>
    <n v="951"/>
    <n v="18"/>
    <n v="339"/>
    <n v="857"/>
    <n v="13"/>
    <n v="270"/>
    <n v="31797"/>
    <n v="1249"/>
    <n v="18228"/>
    <n v="63589"/>
    <n v="5738"/>
    <n v="33576"/>
    <n v="2.3133543638275501E-2"/>
    <n v="2.21703617269545E-2"/>
    <n v="3.1914893617021302E-2"/>
    <n v="0.84832166576916168"/>
    <s v="202230&quot;1940-1944&quot;"/>
  </r>
  <r>
    <n v="202231"/>
    <n v="401112"/>
    <n v="340288"/>
    <n v="60824"/>
    <x v="3"/>
    <n v="882"/>
    <n v="22"/>
    <n v="416"/>
    <n v="800"/>
    <n v="19"/>
    <n v="350"/>
    <n v="32597"/>
    <n v="1268"/>
    <n v="18578"/>
    <n v="64471"/>
    <n v="5760"/>
    <n v="33992"/>
    <n v="2.7210884353741499E-2"/>
    <n v="2.5000000000000001E-2"/>
    <n v="4.8780487804878099E-2"/>
    <n v="0.84836155487744069"/>
    <s v="202231&quot;1940-1944&quot;"/>
  </r>
  <r>
    <n v="202232"/>
    <n v="401112"/>
    <n v="340300"/>
    <n v="60812"/>
    <x v="3"/>
    <n v="769"/>
    <n v="20"/>
    <n v="326"/>
    <n v="677"/>
    <n v="15"/>
    <n v="263"/>
    <n v="33274"/>
    <n v="1283"/>
    <n v="18841"/>
    <n v="65240"/>
    <n v="5780"/>
    <n v="34318"/>
    <n v="3.2509752925877801E-2"/>
    <n v="2.9542097488921702E-2"/>
    <n v="5.4347826086956499E-2"/>
    <n v="0.84839147170864992"/>
    <s v="202232&quot;1940-1944&quot;"/>
  </r>
  <r>
    <n v="202233"/>
    <n v="401112"/>
    <n v="340314"/>
    <n v="60798"/>
    <x v="3"/>
    <n v="710"/>
    <n v="28"/>
    <n v="369"/>
    <n v="633"/>
    <n v="24"/>
    <n v="311"/>
    <n v="33907"/>
    <n v="1307"/>
    <n v="19152"/>
    <n v="65950"/>
    <n v="5808"/>
    <n v="34687"/>
    <n v="2.1126760563380299E-2"/>
    <n v="2.3696682464454999E-2"/>
    <n v="0"/>
    <n v="0.8484263746783941"/>
    <s v="202233&quot;1940-1944&quot;"/>
  </r>
  <r>
    <n v="202234"/>
    <n v="401112"/>
    <n v="340324"/>
    <n v="60788"/>
    <x v="3"/>
    <n v="567"/>
    <n v="11"/>
    <n v="348"/>
    <n v="507"/>
    <n v="8"/>
    <n v="284"/>
    <n v="34414"/>
    <n v="1315"/>
    <n v="19436"/>
    <n v="66517"/>
    <n v="5819"/>
    <n v="35035"/>
    <n v="2.6455026455026499E-2"/>
    <n v="1.9723865877712E-2"/>
    <n v="8.3333333333333301E-2"/>
    <n v="0.84845130537106839"/>
    <s v="202234&quot;1940-1944&quot;"/>
  </r>
  <r>
    <n v="202235"/>
    <n v="401112"/>
    <n v="340328"/>
    <n v="60784"/>
    <x v="3"/>
    <n v="579"/>
    <n v="12"/>
    <n v="335"/>
    <n v="528"/>
    <n v="10"/>
    <n v="282"/>
    <n v="34942"/>
    <n v="1325"/>
    <n v="19718"/>
    <n v="67096"/>
    <n v="5831"/>
    <n v="35370"/>
    <n v="1.55440414507772E-2"/>
    <n v="9.46969696969697E-3"/>
    <n v="7.8431372549019607E-2"/>
    <n v="0.84846127764813817"/>
    <s v="202235&quot;1940-1944&quot;"/>
  </r>
  <r>
    <n v="202236"/>
    <n v="401112"/>
    <n v="340339"/>
    <n v="60773"/>
    <x v="3"/>
    <n v="693"/>
    <n v="15"/>
    <n v="373"/>
    <n v="629"/>
    <n v="10"/>
    <n v="297"/>
    <n v="35571"/>
    <n v="1335"/>
    <n v="20015"/>
    <n v="67789"/>
    <n v="5846"/>
    <n v="35743"/>
    <n v="1.2987012987013E-2"/>
    <n v="1.1128775834658201E-2"/>
    <n v="3.125E-2"/>
    <n v="0.84848870141007993"/>
    <s v="202236&quot;1940-1944&quot;"/>
  </r>
  <r>
    <n v="202237"/>
    <n v="401112"/>
    <n v="340353"/>
    <n v="60759"/>
    <x v="3"/>
    <n v="797"/>
    <n v="12"/>
    <n v="356"/>
    <n v="747"/>
    <n v="10"/>
    <n v="311"/>
    <n v="36318"/>
    <n v="1345"/>
    <n v="20326"/>
    <n v="68586"/>
    <n v="5858"/>
    <n v="36099"/>
    <n v="1.6311166875784201E-2"/>
    <n v="1.20481927710843E-2"/>
    <n v="0.08"/>
    <n v="0.8485236043798241"/>
    <s v="202237&quot;1940-1944&quot;"/>
  </r>
  <r>
    <n v="202238"/>
    <n v="401112"/>
    <n v="340365"/>
    <n v="60747"/>
    <x v="3"/>
    <n v="991"/>
    <n v="13"/>
    <n v="375"/>
    <n v="900"/>
    <n v="11"/>
    <n v="316"/>
    <n v="37218"/>
    <n v="1356"/>
    <n v="20642"/>
    <n v="69577"/>
    <n v="5871"/>
    <n v="36474"/>
    <n v="1.41271442986882E-2"/>
    <n v="1.3333333333333299E-2"/>
    <n v="2.1978021978022001E-2"/>
    <n v="0.84855352121103333"/>
    <s v="202238&quot;1940-1944&quot;"/>
  </r>
  <r>
    <n v="202239"/>
    <n v="401112"/>
    <n v="340375"/>
    <n v="60737"/>
    <x v="3"/>
    <n v="1333"/>
    <n v="20"/>
    <n v="391"/>
    <n v="1207"/>
    <n v="13"/>
    <n v="324"/>
    <n v="38425"/>
    <n v="1369"/>
    <n v="20966"/>
    <n v="70910"/>
    <n v="5891"/>
    <n v="36865"/>
    <n v="2.0255063765941501E-2"/>
    <n v="1.6570008285004101E-2"/>
    <n v="4.7619047619047603E-2"/>
    <n v="0.84857845190370773"/>
    <s v="202239&quot;1940-1944&quot;"/>
  </r>
  <r>
    <n v="202240"/>
    <n v="401112"/>
    <n v="340383"/>
    <n v="60729"/>
    <x v="3"/>
    <n v="1435"/>
    <n v="24"/>
    <n v="412"/>
    <n v="1281"/>
    <n v="17"/>
    <n v="333"/>
    <n v="39706"/>
    <n v="1386"/>
    <n v="21299"/>
    <n v="72345"/>
    <n v="5915"/>
    <n v="37277"/>
    <n v="1.53310104529617E-2"/>
    <n v="9.3676814988290398E-3"/>
    <n v="6.4935064935064901E-2"/>
    <n v="0.84859839645784718"/>
    <s v="202240&quot;1940-1944&quot;"/>
  </r>
  <r>
    <n v="202241"/>
    <n v="401112"/>
    <n v="340403"/>
    <n v="60709"/>
    <x v="3"/>
    <n v="1190"/>
    <n v="22"/>
    <n v="391"/>
    <n v="1085"/>
    <n v="15"/>
    <n v="324"/>
    <n v="40791"/>
    <n v="1401"/>
    <n v="21623"/>
    <n v="73535"/>
    <n v="5937"/>
    <n v="37668"/>
    <n v="1.6806722689075598E-2"/>
    <n v="1.5668202764977001E-2"/>
    <n v="2.8571428571428598E-2"/>
    <n v="0.84864825784319586"/>
    <s v="202241&quot;1940-1944&quot;"/>
  </r>
  <r>
    <n v="202242"/>
    <n v="401112"/>
    <n v="340414"/>
    <n v="60698"/>
    <x v="3"/>
    <n v="771"/>
    <n v="23"/>
    <n v="402"/>
    <n v="692"/>
    <n v="20"/>
    <n v="346"/>
    <n v="41483"/>
    <n v="1421"/>
    <n v="21969"/>
    <n v="74306"/>
    <n v="5960"/>
    <n v="38070"/>
    <n v="1.8158236057068702E-2"/>
    <n v="1.44508670520231E-2"/>
    <n v="5.0632911392405097E-2"/>
    <n v="0.84867568160513773"/>
    <s v="202242&quot;1940-1944&quot;"/>
  </r>
  <r>
    <n v="202243"/>
    <n v="401112"/>
    <n v="340420"/>
    <n v="60692"/>
    <x v="3"/>
    <n v="474"/>
    <n v="9"/>
    <n v="357"/>
    <n v="406"/>
    <n v="6"/>
    <n v="290"/>
    <n v="41889"/>
    <n v="1427"/>
    <n v="22259"/>
    <n v="74780"/>
    <n v="5969"/>
    <n v="38427"/>
    <n v="1.4767932489451499E-2"/>
    <n v="1.47783251231527E-2"/>
    <n v="1.4705882352941201E-2"/>
    <n v="0.84869064002074235"/>
    <s v="202243&quot;1940-1944&quot;"/>
  </r>
  <r>
    <n v="202244"/>
    <n v="401112"/>
    <n v="340427"/>
    <n v="60685"/>
    <x v="3"/>
    <n v="441"/>
    <n v="8"/>
    <n v="352"/>
    <n v="398"/>
    <n v="7"/>
    <n v="304"/>
    <n v="42287"/>
    <n v="1434"/>
    <n v="22563"/>
    <n v="75221"/>
    <n v="5977"/>
    <n v="38779"/>
    <n v="1.58730158730159E-2"/>
    <n v="1.75879396984925E-2"/>
    <n v="0"/>
    <n v="0.84870809150561444"/>
    <s v="202244&quot;1940-1944&quot;"/>
  </r>
  <r>
    <n v="202245"/>
    <n v="401112"/>
    <n v="340430"/>
    <n v="60682"/>
    <x v="3"/>
    <n v="311"/>
    <n v="5"/>
    <n v="357"/>
    <n v="281"/>
    <n v="5"/>
    <n v="307"/>
    <n v="42568"/>
    <n v="1439"/>
    <n v="22870"/>
    <n v="75532"/>
    <n v="5982"/>
    <n v="39136"/>
    <n v="1.9292604501607701E-2"/>
    <n v="2.1352313167259801E-2"/>
    <n v="0"/>
    <n v="0.84871557071341674"/>
    <s v="202245&quot;1940-1944&quot;"/>
  </r>
  <r>
    <n v="202246"/>
    <n v="401112"/>
    <n v="340436"/>
    <n v="60676"/>
    <x v="3"/>
    <n v="268"/>
    <n v="9"/>
    <n v="367"/>
    <n v="233"/>
    <n v="7"/>
    <n v="312"/>
    <n v="42801"/>
    <n v="1446"/>
    <n v="23182"/>
    <n v="75800"/>
    <n v="5991"/>
    <n v="39503"/>
    <n v="4.1044776119402999E-2"/>
    <n v="2.14592274678112E-2"/>
    <n v="0.17142857142857101"/>
    <n v="0.84873052912902136"/>
    <s v="202246&quot;1940-1944&quot;"/>
  </r>
  <r>
    <n v="202247"/>
    <n v="401112"/>
    <n v="340446"/>
    <n v="60666"/>
    <x v="3"/>
    <n v="294"/>
    <n v="10"/>
    <n v="372"/>
    <n v="258"/>
    <n v="7"/>
    <n v="323"/>
    <n v="43059"/>
    <n v="1453"/>
    <n v="23505"/>
    <n v="76094"/>
    <n v="6001"/>
    <n v="39875"/>
    <n v="2.7210884353741499E-2"/>
    <n v="2.7131782945736399E-2"/>
    <n v="2.7777777777777801E-2"/>
    <n v="0.84875545982169565"/>
    <s v="202247&quot;1940-1944&quot;"/>
  </r>
  <r>
    <n v="202248"/>
    <n v="401112"/>
    <n v="340447"/>
    <n v="60665"/>
    <x v="3"/>
    <n v="365"/>
    <n v="13"/>
    <n v="365"/>
    <n v="325"/>
    <n v="9"/>
    <n v="309"/>
    <n v="43384"/>
    <n v="1462"/>
    <n v="23814"/>
    <n v="76459"/>
    <n v="6014"/>
    <n v="40240"/>
    <n v="4.1095890410958902E-2"/>
    <n v="3.6923076923076899E-2"/>
    <n v="7.4999999999999997E-2"/>
    <n v="0.84875795289096312"/>
    <s v="202248&quot;1940-1944&quot;"/>
  </r>
  <r>
    <n v="202249"/>
    <n v="401112"/>
    <n v="340452"/>
    <n v="60660"/>
    <x v="3"/>
    <n v="403"/>
    <n v="12"/>
    <n v="369"/>
    <n v="354"/>
    <n v="8"/>
    <n v="314"/>
    <n v="43738"/>
    <n v="1470"/>
    <n v="24128"/>
    <n v="76862"/>
    <n v="6026"/>
    <n v="40609"/>
    <n v="1.7369727047146399E-2"/>
    <n v="1.41242937853107E-2"/>
    <n v="4.08163265306122E-2"/>
    <n v="0.84877041823730026"/>
    <s v="202249&quot;1940-1944&quot;"/>
  </r>
  <r>
    <n v="202250"/>
    <n v="401112"/>
    <n v="340453"/>
    <n v="60659"/>
    <x v="3"/>
    <n v="370"/>
    <n v="12"/>
    <n v="440"/>
    <n v="331"/>
    <n v="11"/>
    <n v="374"/>
    <n v="44069"/>
    <n v="1481"/>
    <n v="24502"/>
    <n v="77232"/>
    <n v="6038"/>
    <n v="41049"/>
    <n v="2.1621621621621599E-2"/>
    <n v="1.8126888217522698E-2"/>
    <n v="5.1282051282051301E-2"/>
    <n v="0.84877291130656773"/>
    <s v="202250&quot;1940-1944&quot;"/>
  </r>
  <r>
    <n v="202251"/>
    <n v="401112"/>
    <n v="340454"/>
    <n v="60658"/>
    <x v="3"/>
    <n v="343"/>
    <n v="9"/>
    <n v="511"/>
    <n v="291"/>
    <n v="8"/>
    <n v="444"/>
    <n v="44360"/>
    <n v="1489"/>
    <n v="24946"/>
    <n v="77575"/>
    <n v="6047"/>
    <n v="41560"/>
    <n v="4.9562682215743399E-2"/>
    <n v="4.1237113402061903E-2"/>
    <n v="9.6153846153846201E-2"/>
    <n v="0.84877540437583521"/>
    <s v="202251&quot;1940-1944&quot;"/>
  </r>
  <r>
    <n v="202252"/>
    <n v="401112"/>
    <n v="340454"/>
    <n v="60658"/>
    <x v="3"/>
    <n v="236"/>
    <n v="14"/>
    <n v="524"/>
    <n v="199"/>
    <n v="9"/>
    <n v="439"/>
    <n v="44559"/>
    <n v="1498"/>
    <n v="25385"/>
    <n v="77811"/>
    <n v="6061"/>
    <n v="42084"/>
    <n v="5.93220338983051E-2"/>
    <n v="6.0301507537688398E-2"/>
    <n v="5.4054054054054099E-2"/>
    <n v="0.84877540437583521"/>
    <s v="202252&quot;1940-1944&quot;"/>
  </r>
  <r>
    <n v="202301"/>
    <n v="401112"/>
    <n v="340454"/>
    <n v="60658"/>
    <x v="3"/>
    <n v="205"/>
    <n v="10"/>
    <n v="478"/>
    <n v="175"/>
    <n v="8"/>
    <n v="413"/>
    <n v="44734"/>
    <n v="1506"/>
    <n v="25798"/>
    <n v="78016"/>
    <n v="6071"/>
    <n v="42562"/>
    <n v="1.46341463414634E-2"/>
    <n v="1.1428571428571401E-2"/>
    <n v="3.3333333333333298E-2"/>
    <n v="0.84877540437583521"/>
    <s v="202301&quot;1940-1944&quot;"/>
  </r>
  <r>
    <n v="202302"/>
    <n v="401112"/>
    <n v="340454"/>
    <n v="60658"/>
    <x v="3"/>
    <n v="116"/>
    <n v="9"/>
    <n v="445"/>
    <n v="102"/>
    <n v="5"/>
    <n v="378"/>
    <n v="44836"/>
    <n v="1511"/>
    <n v="26176"/>
    <n v="78132"/>
    <n v="6080"/>
    <n v="43007"/>
    <n v="6.8965517241379296E-2"/>
    <n v="4.9019607843137303E-2"/>
    <n v="0.214285714285714"/>
    <n v="0.84877540437583521"/>
    <s v="202302&quot;1940-1944&quot;"/>
  </r>
  <r>
    <n v="202303"/>
    <n v="401112"/>
    <n v="340455"/>
    <n v="60657"/>
    <x v="3"/>
    <n v="132"/>
    <n v="5"/>
    <n v="427"/>
    <n v="119"/>
    <n v="4"/>
    <n v="362"/>
    <n v="44955"/>
    <n v="1515"/>
    <n v="26538"/>
    <n v="78264"/>
    <n v="6085"/>
    <n v="43434"/>
    <n v="6.0606060606060601E-2"/>
    <n v="5.8823529411764698E-2"/>
    <n v="7.69230769230769E-2"/>
    <n v="0.84877789744510257"/>
    <s v="202303&quot;1940-1944&quot;"/>
  </r>
  <r>
    <n v="202304"/>
    <n v="401112"/>
    <n v="340458"/>
    <n v="60654"/>
    <x v="3"/>
    <n v="106"/>
    <n v="3"/>
    <n v="397"/>
    <n v="87"/>
    <n v="3"/>
    <n v="344"/>
    <n v="45042"/>
    <n v="1518"/>
    <n v="26882"/>
    <n v="78370"/>
    <n v="6088"/>
    <n v="43831"/>
    <n v="1.88679245283019E-2"/>
    <n v="1.1494252873563199E-2"/>
    <n v="5.2631578947368397E-2"/>
    <n v="0.84878537665290488"/>
    <s v="202304&quot;1940-1944&quot;"/>
  </r>
  <r>
    <n v="202305"/>
    <n v="401112"/>
    <n v="340462"/>
    <n v="60650"/>
    <x v="3"/>
    <n v="135"/>
    <n v="4"/>
    <n v="404"/>
    <n v="120"/>
    <n v="3"/>
    <n v="350"/>
    <n v="45162"/>
    <n v="1521"/>
    <n v="27232"/>
    <n v="78505"/>
    <n v="6092"/>
    <n v="44235"/>
    <n v="2.2222222222222199E-2"/>
    <n v="1.6666666666666701E-2"/>
    <n v="6.6666666666666693E-2"/>
    <n v="0.84879534892997466"/>
    <s v="202305&quot;1940-1944&quot;"/>
  </r>
  <r>
    <n v="202306"/>
    <n v="401112"/>
    <n v="340462"/>
    <n v="60650"/>
    <x v="3"/>
    <n v="209"/>
    <n v="5"/>
    <n v="351"/>
    <n v="187"/>
    <n v="4"/>
    <n v="292"/>
    <n v="45349"/>
    <n v="1525"/>
    <n v="27524"/>
    <n v="78714"/>
    <n v="6097"/>
    <n v="44586"/>
    <n v="1.43540669856459E-2"/>
    <n v="1.60427807486631E-2"/>
    <n v="0"/>
    <n v="0.84879534892997466"/>
    <s v="202306&quot;1940-1944&quot;"/>
  </r>
  <r>
    <n v="202307"/>
    <n v="401112"/>
    <n v="340462"/>
    <n v="60650"/>
    <x v="3"/>
    <n v="374"/>
    <n v="9"/>
    <n v="364"/>
    <n v="330"/>
    <n v="5"/>
    <n v="313"/>
    <n v="45679"/>
    <n v="1530"/>
    <n v="27837"/>
    <n v="79088"/>
    <n v="6106"/>
    <n v="44950"/>
    <n v="3.4759358288770102E-2"/>
    <n v="1.8181818181818198E-2"/>
    <n v="0.15909090909090901"/>
    <n v="0.84879534892997466"/>
    <s v="202307&quot;1940-1944&quot;"/>
  </r>
  <r>
    <n v="202308"/>
    <n v="401112"/>
    <n v="340462"/>
    <n v="60650"/>
    <x v="3"/>
    <n v="459"/>
    <n v="11"/>
    <n v="383"/>
    <n v="424"/>
    <n v="7"/>
    <n v="335"/>
    <n v="46103"/>
    <n v="1537"/>
    <n v="28172"/>
    <n v="79547"/>
    <n v="6117"/>
    <n v="45333"/>
    <n v="1.52505446623094E-2"/>
    <n v="1.41509433962264E-2"/>
    <n v="2.8571428571428598E-2"/>
    <n v="0.84879534892997466"/>
    <s v="202308&quot;1940-1944&quot;"/>
  </r>
  <r>
    <n v="202309"/>
    <n v="401112"/>
    <n v="340462"/>
    <n v="60650"/>
    <x v="3"/>
    <n v="376"/>
    <n v="8"/>
    <n v="376"/>
    <n v="345"/>
    <n v="6"/>
    <n v="319"/>
    <n v="46448"/>
    <n v="1543"/>
    <n v="28491"/>
    <n v="79923"/>
    <n v="6125"/>
    <n v="45709"/>
    <n v="2.3936170212765999E-2"/>
    <n v="2.3188405797101502E-2"/>
    <n v="3.2258064516128997E-2"/>
    <n v="0.84879534892997466"/>
    <s v="202309&quot;1940-1944&quot;"/>
  </r>
  <r>
    <n v="202310"/>
    <n v="401112"/>
    <n v="340464"/>
    <n v="60648"/>
    <x v="3"/>
    <n v="397"/>
    <n v="7"/>
    <n v="371"/>
    <n v="355"/>
    <n v="7"/>
    <n v="323"/>
    <n v="46803"/>
    <n v="1550"/>
    <n v="28814"/>
    <n v="80320"/>
    <n v="6132"/>
    <n v="46080"/>
    <n v="2.77078085642317E-2"/>
    <n v="2.25352112676056E-2"/>
    <n v="7.1428571428571397E-2"/>
    <n v="0.84880033506850949"/>
    <s v="202310&quot;1940-1944&quot;"/>
  </r>
  <r>
    <n v="202311"/>
    <n v="401112"/>
    <n v="340465"/>
    <n v="60647"/>
    <x v="3"/>
    <n v="397"/>
    <n v="16"/>
    <n v="354"/>
    <n v="351"/>
    <n v="12"/>
    <n v="304"/>
    <n v="47154"/>
    <n v="1562"/>
    <n v="29118"/>
    <n v="80717"/>
    <n v="6148"/>
    <n v="46434"/>
    <n v="2.77078085642317E-2"/>
    <n v="1.9943019943019901E-2"/>
    <n v="8.6956521739130405E-2"/>
    <n v="0.84880282813777697"/>
    <s v="202311&quot;1940-1944&quot;"/>
  </r>
  <r>
    <n v="202312"/>
    <n v="401112"/>
    <n v="340465"/>
    <n v="60647"/>
    <x v="3"/>
    <n v="353"/>
    <n v="9"/>
    <n v="367"/>
    <n v="301"/>
    <n v="6"/>
    <n v="323"/>
    <n v="47455"/>
    <n v="1568"/>
    <n v="29441"/>
    <n v="81070"/>
    <n v="6157"/>
    <n v="46801"/>
    <n v="2.2662889518413599E-2"/>
    <n v="1.66112956810631E-2"/>
    <n v="5.7692307692307702E-2"/>
    <n v="0.84880282813777697"/>
    <s v="202312&quot;1940-1944&quot;"/>
  </r>
  <r>
    <n v="202313"/>
    <n v="401112"/>
    <n v="340465"/>
    <n v="60647"/>
    <x v="3"/>
    <n v="232"/>
    <n v="6"/>
    <n v="356"/>
    <n v="201"/>
    <n v="2"/>
    <n v="297"/>
    <n v="47656"/>
    <n v="1570"/>
    <n v="29738"/>
    <n v="81302"/>
    <n v="6163"/>
    <n v="47157"/>
    <n v="3.4482758620689703E-2"/>
    <n v="1.99004975124378E-2"/>
    <n v="0.12903225806451599"/>
    <n v="0.84880282813777697"/>
    <s v="202313&quot;1940-1944&quot;"/>
  </r>
  <r>
    <n v="202314"/>
    <n v="401112"/>
    <n v="340465"/>
    <n v="60647"/>
    <x v="3"/>
    <n v="166"/>
    <n v="5"/>
    <n v="327"/>
    <n v="151"/>
    <n v="3"/>
    <n v="280"/>
    <n v="47807"/>
    <n v="1573"/>
    <n v="30018"/>
    <n v="81468"/>
    <n v="6168"/>
    <n v="47484"/>
    <n v="3.0120481927710802E-2"/>
    <n v="2.6490066225165601E-2"/>
    <n v="6.6666666666666693E-2"/>
    <n v="0.84880282813777697"/>
    <s v="202314&quot;1940-1944&quot;"/>
  </r>
  <r>
    <n v="202315"/>
    <n v="401112"/>
    <n v="340465"/>
    <n v="60647"/>
    <x v="3"/>
    <n v="134"/>
    <n v="4"/>
    <n v="362"/>
    <n v="127"/>
    <n v="3"/>
    <n v="307"/>
    <n v="47934"/>
    <n v="1576"/>
    <n v="30325"/>
    <n v="81602"/>
    <n v="6172"/>
    <n v="47846"/>
    <n v="1.49253731343284E-2"/>
    <n v="1.5748031496062999E-2"/>
    <n v="0"/>
    <n v="0.84880282813777697"/>
    <s v="202315&quot;1940-1944&quot;"/>
  </r>
  <r>
    <n v="202316"/>
    <n v="401112"/>
    <n v="340465"/>
    <n v="60647"/>
    <x v="3"/>
    <n v="106"/>
    <n v="6"/>
    <n v="347"/>
    <n v="99"/>
    <n v="5"/>
    <n v="304"/>
    <n v="48033"/>
    <n v="1581"/>
    <n v="30629"/>
    <n v="81708"/>
    <n v="6178"/>
    <n v="48193"/>
    <n v="2.83018867924528E-2"/>
    <n v="3.03030303030303E-2"/>
    <n v="0"/>
    <n v="0.84880282813777697"/>
    <s v="202316&quot;1940-1944&quot;"/>
  </r>
  <r>
    <n v="202317"/>
    <n v="401112"/>
    <n v="340466"/>
    <n v="60646"/>
    <x v="3"/>
    <n v="95"/>
    <n v="1"/>
    <n v="350"/>
    <n v="86"/>
    <n v="1"/>
    <n v="314"/>
    <n v="48119"/>
    <n v="1582"/>
    <n v="30943"/>
    <n v="81803"/>
    <n v="6179"/>
    <n v="48543"/>
    <n v="1.05263157894737E-2"/>
    <n v="1.16279069767442E-2"/>
    <n v="0"/>
    <n v="0.84880532120704444"/>
    <s v="202317&quot;1940-1944&quot;"/>
  </r>
  <r>
    <n v="202318"/>
    <n v="401112"/>
    <n v="340466"/>
    <n v="60646"/>
    <x v="3"/>
    <n v="57"/>
    <n v="2"/>
    <n v="324"/>
    <n v="53"/>
    <n v="2"/>
    <n v="277"/>
    <n v="48172"/>
    <n v="1584"/>
    <n v="31220"/>
    <n v="81860"/>
    <n v="6181"/>
    <n v="48867"/>
    <n v="1.7543859649122799E-2"/>
    <n v="1.88679245283019E-2"/>
    <n v="0"/>
    <n v="0.84880532120704444"/>
    <s v="202318&quot;1940-1944&quot;"/>
  </r>
  <r>
    <n v="202319"/>
    <n v="401112"/>
    <n v="340466"/>
    <n v="60646"/>
    <x v="3"/>
    <n v="53"/>
    <n v="1"/>
    <n v="310"/>
    <n v="48"/>
    <n v="1"/>
    <n v="280"/>
    <n v="48220"/>
    <n v="1585"/>
    <n v="31500"/>
    <n v="81913"/>
    <n v="6182"/>
    <n v="49177"/>
    <n v="0"/>
    <n v="0"/>
    <n v="0"/>
    <n v="0.84880532120704444"/>
    <s v="202319&quot;1940-1944&quot;"/>
  </r>
  <r>
    <n v="202320"/>
    <n v="401112"/>
    <n v="340466"/>
    <n v="60646"/>
    <x v="3"/>
    <n v="30"/>
    <n v="1"/>
    <n v="336"/>
    <n v="26"/>
    <n v="0"/>
    <n v="302"/>
    <n v="48246"/>
    <n v="1585"/>
    <n v="31802"/>
    <n v="81943"/>
    <n v="6183"/>
    <n v="49513"/>
    <n v="6.6666666666666693E-2"/>
    <n v="3.8461538461538498E-2"/>
    <n v="0.25"/>
    <n v="0.84880532120704444"/>
    <s v="202320&quot;1940-1944&quot;"/>
  </r>
  <r>
    <n v="202321"/>
    <n v="401112"/>
    <n v="340467"/>
    <n v="60645"/>
    <x v="3"/>
    <n v="22"/>
    <n v="5"/>
    <n v="344"/>
    <n v="17"/>
    <n v="4"/>
    <n v="302"/>
    <n v="48263"/>
    <n v="1589"/>
    <n v="32104"/>
    <n v="81965"/>
    <n v="6188"/>
    <n v="49857"/>
    <n v="0"/>
    <n v="0"/>
    <n v="0"/>
    <n v="0.8488078142763118"/>
    <s v="202321&quot;1940-1944&quot;"/>
  </r>
  <r>
    <n v="202322"/>
    <n v="401112"/>
    <n v="340467"/>
    <n v="60645"/>
    <x v="3"/>
    <n v="17"/>
    <n v="0"/>
    <n v="343"/>
    <n v="13"/>
    <n v="0"/>
    <n v="296"/>
    <n v="48276"/>
    <n v="1589"/>
    <n v="32400"/>
    <n v="81982"/>
    <n v="6188"/>
    <n v="50200"/>
    <n v="0.11764705882352899"/>
    <n v="0.15384615384615399"/>
    <n v="0"/>
    <n v="0.8488078142763118"/>
    <s v="202322&quot;1940-1944&quot;"/>
  </r>
  <r>
    <n v="202323"/>
    <n v="401112"/>
    <n v="340467"/>
    <n v="60645"/>
    <x v="3"/>
    <n v="17"/>
    <n v="0"/>
    <n v="352"/>
    <n v="16"/>
    <n v="0"/>
    <n v="302"/>
    <n v="48292"/>
    <n v="1589"/>
    <n v="32702"/>
    <n v="81999"/>
    <n v="6188"/>
    <n v="50552"/>
    <n v="0"/>
    <n v="0"/>
    <n v="0"/>
    <n v="0.8488078142763118"/>
    <s v="202323&quot;1940-1944&quot;"/>
  </r>
  <r>
    <n v="202324"/>
    <n v="401112"/>
    <n v="340467"/>
    <n v="60645"/>
    <x v="3"/>
    <n v="10"/>
    <n v="0"/>
    <n v="307"/>
    <n v="8"/>
    <n v="0"/>
    <n v="266"/>
    <n v="48300"/>
    <n v="1589"/>
    <n v="32968"/>
    <n v="82009"/>
    <n v="6188"/>
    <n v="50859"/>
    <n v="0"/>
    <n v="0"/>
    <n v="0"/>
    <n v="0.8488078142763118"/>
    <s v="202324&quot;1940-1944&quot;"/>
  </r>
  <r>
    <n v="202325"/>
    <n v="401112"/>
    <n v="340467"/>
    <n v="60645"/>
    <x v="3"/>
    <n v="6"/>
    <n v="0"/>
    <n v="349"/>
    <n v="6"/>
    <n v="0"/>
    <n v="295"/>
    <n v="48306"/>
    <n v="1589"/>
    <n v="33263"/>
    <n v="82015"/>
    <n v="6188"/>
    <n v="51208"/>
    <n v="0"/>
    <n v="0"/>
    <s v="NULL"/>
    <n v="0.8488078142763118"/>
    <s v="202325&quot;1940-1944&quot;"/>
  </r>
  <r>
    <n v="202326"/>
    <n v="401112"/>
    <n v="340467"/>
    <n v="60645"/>
    <x v="3"/>
    <n v="4"/>
    <n v="0"/>
    <n v="322"/>
    <n v="4"/>
    <n v="0"/>
    <n v="275"/>
    <n v="48310"/>
    <n v="1589"/>
    <n v="33538"/>
    <n v="82019"/>
    <n v="6188"/>
    <n v="51530"/>
    <n v="0"/>
    <n v="0"/>
    <s v="NULL"/>
    <n v="0.8488078142763118"/>
    <s v="202326&quot;1940-1944&quot;"/>
  </r>
  <r>
    <n v="202327"/>
    <n v="401112"/>
    <n v="340467"/>
    <n v="60645"/>
    <x v="3"/>
    <n v="3"/>
    <n v="0"/>
    <n v="325"/>
    <n v="2"/>
    <n v="0"/>
    <n v="281"/>
    <n v="48312"/>
    <n v="1589"/>
    <n v="33819"/>
    <n v="82022"/>
    <n v="6188"/>
    <n v="51855"/>
    <n v="0"/>
    <n v="0"/>
    <n v="0"/>
    <n v="0.8488078142763118"/>
    <s v="202327&quot;1940-1944&quot;"/>
  </r>
  <r>
    <n v="202328"/>
    <n v="401112"/>
    <n v="340467"/>
    <n v="60645"/>
    <x v="3"/>
    <n v="3"/>
    <n v="1"/>
    <n v="345"/>
    <n v="2"/>
    <n v="1"/>
    <n v="310"/>
    <n v="48314"/>
    <n v="1590"/>
    <n v="34129"/>
    <n v="82025"/>
    <n v="6189"/>
    <n v="52200"/>
    <n v="0.33333333333333298"/>
    <n v="0.5"/>
    <n v="0"/>
    <n v="0.8488078142763118"/>
    <s v="202328&quot;1940-1944&quot;"/>
  </r>
  <r>
    <n v="202329"/>
    <n v="401112"/>
    <n v="340467"/>
    <n v="60645"/>
    <x v="3"/>
    <n v="3"/>
    <n v="0"/>
    <n v="321"/>
    <n v="3"/>
    <n v="0"/>
    <n v="288"/>
    <n v="48317"/>
    <n v="1590"/>
    <n v="34417"/>
    <n v="82028"/>
    <n v="6189"/>
    <n v="52521"/>
    <n v="0"/>
    <n v="0"/>
    <s v="NULL"/>
    <n v="0.8488078142763118"/>
    <s v="202329&quot;1940-1944&quot;"/>
  </r>
  <r>
    <n v="202330"/>
    <n v="401112"/>
    <n v="340467"/>
    <n v="60645"/>
    <x v="3"/>
    <n v="9"/>
    <n v="0"/>
    <n v="274"/>
    <n v="7"/>
    <n v="0"/>
    <n v="229"/>
    <n v="48324"/>
    <n v="1590"/>
    <n v="34646"/>
    <n v="82037"/>
    <n v="6189"/>
    <n v="52795"/>
    <n v="0"/>
    <n v="0"/>
    <n v="0"/>
    <n v="0.8488078142763118"/>
    <s v="202330&quot;1940-1944&quot;"/>
  </r>
  <r>
    <n v="202331"/>
    <n v="401112"/>
    <n v="340467"/>
    <n v="60645"/>
    <x v="3"/>
    <n v="9"/>
    <n v="0"/>
    <n v="293"/>
    <n v="6"/>
    <n v="0"/>
    <n v="251"/>
    <n v="48330"/>
    <n v="1590"/>
    <n v="34897"/>
    <n v="82046"/>
    <n v="6189"/>
    <n v="53088"/>
    <n v="0"/>
    <n v="0"/>
    <n v="0"/>
    <n v="0.8488078142763118"/>
    <s v="202331&quot;1940-1944&quot;"/>
  </r>
  <r>
    <n v="202332"/>
    <n v="401112"/>
    <n v="340467"/>
    <n v="60645"/>
    <x v="3"/>
    <n v="13"/>
    <n v="0"/>
    <n v="315"/>
    <n v="12"/>
    <n v="0"/>
    <n v="271"/>
    <n v="48342"/>
    <n v="1590"/>
    <n v="35168"/>
    <n v="82059"/>
    <n v="6189"/>
    <n v="53403"/>
    <n v="0"/>
    <n v="0"/>
    <n v="0"/>
    <n v="0.8488078142763118"/>
    <s v="202332&quot;1940-1944&quot;"/>
  </r>
  <r>
    <n v="202333"/>
    <n v="401112"/>
    <n v="340467"/>
    <n v="60645"/>
    <x v="3"/>
    <n v="11"/>
    <n v="0"/>
    <n v="324"/>
    <n v="10"/>
    <n v="0"/>
    <n v="269"/>
    <n v="48352"/>
    <n v="1590"/>
    <n v="35437"/>
    <n v="82070"/>
    <n v="6189"/>
    <n v="53727"/>
    <n v="0"/>
    <n v="0"/>
    <n v="0"/>
    <n v="0.8488078142763118"/>
    <s v="202333&quot;1940-1944&quot;"/>
  </r>
  <r>
    <n v="202334"/>
    <n v="401112"/>
    <n v="340467"/>
    <n v="60645"/>
    <x v="3"/>
    <n v="38"/>
    <n v="2"/>
    <n v="360"/>
    <n v="37"/>
    <n v="2"/>
    <n v="323"/>
    <n v="48389"/>
    <n v="1592"/>
    <n v="35760"/>
    <n v="82108"/>
    <n v="6191"/>
    <n v="54087"/>
    <n v="5.2631578947368397E-2"/>
    <n v="2.7027027027027001E-2"/>
    <n v="1"/>
    <n v="0.8488078142763118"/>
    <s v="202334&quot;1940-1944&quot;"/>
  </r>
  <r>
    <n v="202335"/>
    <n v="401112"/>
    <n v="340467"/>
    <n v="60645"/>
    <x v="3"/>
    <n v="25"/>
    <n v="1"/>
    <n v="291"/>
    <n v="23"/>
    <n v="0"/>
    <n v="268"/>
    <n v="48412"/>
    <n v="1592"/>
    <n v="36028"/>
    <n v="82133"/>
    <n v="6192"/>
    <n v="54378"/>
    <n v="0"/>
    <n v="0"/>
    <n v="0"/>
    <n v="0.8488078142763118"/>
    <s v="202335&quot;1940-1944&quot;"/>
  </r>
  <r>
    <n v="202336"/>
    <n v="401112"/>
    <n v="340467"/>
    <n v="60645"/>
    <x v="3"/>
    <n v="64"/>
    <n v="2"/>
    <n v="286"/>
    <n v="58"/>
    <n v="2"/>
    <n v="249"/>
    <n v="48470"/>
    <n v="1594"/>
    <n v="36277"/>
    <n v="82197"/>
    <n v="6194"/>
    <n v="54664"/>
    <n v="4.6875E-2"/>
    <n v="3.4482758620689703E-2"/>
    <n v="0.16666666666666699"/>
    <n v="0.8488078142763118"/>
    <s v="202336&quot;1940-1944&quot;"/>
  </r>
  <r>
    <n v="202337"/>
    <n v="401112"/>
    <n v="340467"/>
    <n v="60645"/>
    <x v="3"/>
    <n v="100"/>
    <n v="1"/>
    <n v="315"/>
    <n v="88"/>
    <n v="0"/>
    <n v="280"/>
    <n v="48558"/>
    <n v="1594"/>
    <n v="36557"/>
    <n v="82297"/>
    <n v="6195"/>
    <n v="54979"/>
    <n v="0.01"/>
    <n v="0"/>
    <n v="8.3333333333333301E-2"/>
    <n v="0.8488078142763118"/>
    <s v="202337&quot;1940-1944&quot;"/>
  </r>
  <r>
    <n v="202338"/>
    <n v="401112"/>
    <n v="340469"/>
    <n v="60643"/>
    <x v="3"/>
    <n v="154"/>
    <n v="1"/>
    <n v="345"/>
    <n v="145"/>
    <n v="0"/>
    <n v="295"/>
    <n v="48703"/>
    <n v="1594"/>
    <n v="36852"/>
    <n v="82451"/>
    <n v="6196"/>
    <n v="55324"/>
    <n v="6.4935064935064896E-3"/>
    <n v="6.8965517241379301E-3"/>
    <n v="0"/>
    <n v="0.84881280041484675"/>
    <s v="202338&quot;1940-1944&quot;"/>
  </r>
  <r>
    <n v="202339"/>
    <n v="401112"/>
    <n v="340479"/>
    <n v="60633"/>
    <x v="3"/>
    <n v="144"/>
    <n v="0"/>
    <n v="308"/>
    <n v="133"/>
    <n v="0"/>
    <n v="257"/>
    <n v="48836"/>
    <n v="1594"/>
    <n v="37109"/>
    <n v="82595"/>
    <n v="6196"/>
    <n v="55632"/>
    <n v="0"/>
    <n v="0"/>
    <n v="0"/>
    <n v="0.84883773110752114"/>
    <s v="202339&quot;1940-1944&quot;"/>
  </r>
  <r>
    <n v="202340"/>
    <n v="401112"/>
    <n v="340493"/>
    <n v="60619"/>
    <x v="3"/>
    <n v="219"/>
    <n v="2"/>
    <n v="367"/>
    <n v="204"/>
    <n v="1"/>
    <n v="317"/>
    <n v="49040"/>
    <n v="1595"/>
    <n v="37426"/>
    <n v="82814"/>
    <n v="6198"/>
    <n v="55999"/>
    <n v="1.3698630136986301E-2"/>
    <n v="1.4705882352941201E-2"/>
    <n v="0"/>
    <n v="0.84887263407726521"/>
    <s v="202340&quot;1940-1944&quot;"/>
  </r>
  <r>
    <n v="202341"/>
    <n v="401112"/>
    <n v="340512"/>
    <n v="60600"/>
    <x v="3"/>
    <n v="227"/>
    <n v="6"/>
    <n v="377"/>
    <n v="208"/>
    <n v="5"/>
    <n v="336"/>
    <n v="49248"/>
    <n v="1600"/>
    <n v="37762"/>
    <n v="83041"/>
    <n v="6204"/>
    <n v="56376"/>
    <n v="8.8105726872246704E-3"/>
    <n v="9.6153846153846194E-3"/>
    <n v="0"/>
    <n v="0.84892000239334653"/>
    <s v="202341&quot;1940-1944&quot;"/>
  </r>
  <r>
    <n v="202342"/>
    <n v="401112"/>
    <n v="340531"/>
    <n v="60581"/>
    <x v="3"/>
    <n v="303"/>
    <n v="2"/>
    <n v="389"/>
    <n v="268"/>
    <n v="2"/>
    <n v="339"/>
    <n v="49516"/>
    <n v="1602"/>
    <n v="38101"/>
    <n v="83344"/>
    <n v="6206"/>
    <n v="56765"/>
    <n v="9.9009900990098994E-3"/>
    <n v="1.1194029850746299E-2"/>
    <n v="0"/>
    <n v="0.84896737070942774"/>
    <s v="202342&quot;1940-1944&quot;"/>
  </r>
  <r>
    <n v="202343"/>
    <n v="401112"/>
    <n v="340553"/>
    <n v="60559"/>
    <x v="3"/>
    <n v="346"/>
    <n v="9"/>
    <n v="360"/>
    <n v="315"/>
    <n v="7"/>
    <n v="320"/>
    <n v="49831"/>
    <n v="1609"/>
    <n v="38421"/>
    <n v="83690"/>
    <n v="6215"/>
    <n v="57125"/>
    <n v="3.17919075144509E-2"/>
    <n v="2.53968253968254E-2"/>
    <n v="9.6774193548387094E-2"/>
    <n v="0.84902221823331137"/>
    <s v="202343&quot;1940-1944&quot;"/>
  </r>
  <r>
    <n v="202344"/>
    <n v="401112"/>
    <n v="340568"/>
    <n v="60544"/>
    <x v="3"/>
    <n v="378"/>
    <n v="9"/>
    <n v="354"/>
    <n v="355"/>
    <n v="6"/>
    <n v="316"/>
    <n v="50186"/>
    <n v="1615"/>
    <n v="38737"/>
    <n v="84068"/>
    <n v="6224"/>
    <n v="57479"/>
    <n v="2.6455026455026499E-2"/>
    <n v="1.97183098591549E-2"/>
    <n v="0.13043478260869601"/>
    <n v="0.8490596142723229"/>
    <s v="202344&quot;1940-1944&quot;"/>
  </r>
  <r>
    <n v="202345"/>
    <n v="401112"/>
    <n v="340587"/>
    <n v="60525"/>
    <x v="3"/>
    <n v="387"/>
    <n v="6"/>
    <n v="394"/>
    <n v="356"/>
    <n v="5"/>
    <n v="345"/>
    <n v="50542"/>
    <n v="1620"/>
    <n v="39082"/>
    <n v="84455"/>
    <n v="6230"/>
    <n v="57873"/>
    <n v="1.29198966408269E-2"/>
    <n v="1.1235955056179799E-2"/>
    <n v="3.2258064516128997E-2"/>
    <n v="0.84910698258840422"/>
    <s v="202345&quot;1940-1944&quot;"/>
  </r>
  <r>
    <n v="202346"/>
    <n v="401112"/>
    <n v="340596"/>
    <n v="60516"/>
    <x v="3"/>
    <n v="394"/>
    <n v="11"/>
    <n v="388"/>
    <n v="356"/>
    <n v="9"/>
    <n v="326"/>
    <n v="50898"/>
    <n v="1629"/>
    <n v="39408"/>
    <n v="84849"/>
    <n v="6241"/>
    <n v="58261"/>
    <n v="1.5228426395939101E-2"/>
    <n v="1.40449438202247E-2"/>
    <n v="2.6315789473684199E-2"/>
    <n v="0.84912942021181115"/>
    <s v="202346&quot;1940-1944&quot;"/>
  </r>
  <r>
    <n v="202347"/>
    <n v="401112"/>
    <n v="340607"/>
    <n v="60505"/>
    <x v="3"/>
    <n v="536"/>
    <n v="3"/>
    <n v="427"/>
    <n v="477"/>
    <n v="2"/>
    <n v="368"/>
    <n v="51375"/>
    <n v="1631"/>
    <n v="39776"/>
    <n v="85385"/>
    <n v="6244"/>
    <n v="58688"/>
    <n v="9.3283582089552196E-3"/>
    <n v="8.3857442348008408E-3"/>
    <n v="1.6949152542372899E-2"/>
    <n v="0.84915684397375302"/>
    <s v="202347&quot;1940-1944&quot;"/>
  </r>
  <r>
    <n v="202348"/>
    <n v="401112"/>
    <n v="340625"/>
    <n v="60487"/>
    <x v="3"/>
    <n v="624"/>
    <n v="9"/>
    <n v="377"/>
    <n v="555"/>
    <n v="7"/>
    <n v="331"/>
    <n v="51930"/>
    <n v="1638"/>
    <n v="40107"/>
    <n v="86009"/>
    <n v="6253"/>
    <n v="59065"/>
    <n v="8.0128205128205104E-3"/>
    <n v="5.40540540540541E-3"/>
    <n v="2.8985507246376802E-2"/>
    <n v="0.84920171922056686"/>
    <s v="202348&quot;1940-1944&quot;"/>
  </r>
  <r>
    <n v="202349"/>
    <n v="401112"/>
    <n v="340632"/>
    <n v="60480"/>
    <x v="3"/>
    <n v="822"/>
    <n v="10"/>
    <n v="466"/>
    <n v="751"/>
    <n v="9"/>
    <n v="410"/>
    <n v="52681"/>
    <n v="1647"/>
    <n v="40517"/>
    <n v="86831"/>
    <n v="6263"/>
    <n v="59531"/>
    <n v="2.31143552311436E-2"/>
    <n v="1.8641810918774999E-2"/>
    <n v="7.0422535211267595E-2"/>
    <n v="0.84921917070543884"/>
    <s v="202349&quot;1940-1944&quot;"/>
  </r>
  <r>
    <n v="202350"/>
    <n v="401112"/>
    <n v="340637"/>
    <n v="60475"/>
    <x v="3"/>
    <n v="1066"/>
    <n v="21"/>
    <n v="428"/>
    <n v="975"/>
    <n v="15"/>
    <n v="373"/>
    <n v="53656"/>
    <n v="1662"/>
    <n v="40890"/>
    <n v="87897"/>
    <n v="6284"/>
    <n v="59959"/>
    <n v="2.15759849906191E-2"/>
    <n v="1.4358974358974401E-2"/>
    <n v="9.8901098901098897E-2"/>
    <n v="0.8492316360517761"/>
    <s v="202350&quot;1940-1944&quot;"/>
  </r>
  <r>
    <n v="202351"/>
    <n v="401112"/>
    <n v="340643"/>
    <n v="60469"/>
    <x v="3"/>
    <n v="955"/>
    <n v="12"/>
    <n v="405"/>
    <n v="880"/>
    <n v="8"/>
    <n v="346"/>
    <n v="54536"/>
    <n v="1670"/>
    <n v="41236"/>
    <n v="88852"/>
    <n v="6296"/>
    <n v="60364"/>
    <n v="1.36125654450262E-2"/>
    <n v="1.0227272727272699E-2"/>
    <n v="5.3333333333333302E-2"/>
    <n v="0.84924659446738071"/>
    <s v="202351&quot;1940-1944&quot;"/>
  </r>
  <r>
    <n v="202352"/>
    <n v="401112"/>
    <n v="340643"/>
    <n v="60469"/>
    <x v="3"/>
    <n v="477"/>
    <n v="15"/>
    <n v="432"/>
    <n v="432"/>
    <n v="8"/>
    <n v="353"/>
    <n v="54968"/>
    <n v="1678"/>
    <n v="41589"/>
    <n v="89329"/>
    <n v="6311"/>
    <n v="60796"/>
    <n v="1.6771488469601699E-2"/>
    <n v="1.38888888888889E-2"/>
    <n v="4.4444444444444398E-2"/>
    <n v="0.84924659446738071"/>
    <s v="202352&quot;1940-1944&quot;"/>
  </r>
  <r>
    <n v="202401"/>
    <n v="401112"/>
    <n v="340643"/>
    <n v="60469"/>
    <x v="3"/>
    <n v="385"/>
    <n v="13"/>
    <n v="402"/>
    <n v="350"/>
    <n v="11"/>
    <n v="343"/>
    <n v="55318"/>
    <n v="1689"/>
    <n v="41932"/>
    <n v="89714"/>
    <n v="6324"/>
    <n v="61198"/>
    <n v="2.5974025974026E-2"/>
    <n v="2.57142857142857E-2"/>
    <n v="2.8571428571428598E-2"/>
    <n v="0.84924659446738071"/>
    <s v="202401&quot;1940-1944&quot;"/>
  </r>
  <r>
    <n v="202402"/>
    <n v="401112"/>
    <n v="340645"/>
    <n v="60467"/>
    <x v="3"/>
    <n v="206"/>
    <n v="7"/>
    <n v="399"/>
    <n v="188"/>
    <n v="6"/>
    <n v="353"/>
    <n v="55506"/>
    <n v="1695"/>
    <n v="42285"/>
    <n v="89920"/>
    <n v="6331"/>
    <n v="61597"/>
    <n v="1.45631067961165E-2"/>
    <n v="1.0638297872340399E-2"/>
    <n v="5.5555555555555601E-2"/>
    <n v="0.84925158060591555"/>
    <s v="202402&quot;1940-1944&quot;"/>
  </r>
  <r>
    <n v="202403"/>
    <n v="401112"/>
    <n v="340649"/>
    <n v="60463"/>
    <x v="3"/>
    <n v="112"/>
    <n v="7"/>
    <n v="379"/>
    <n v="100"/>
    <n v="5"/>
    <n v="324"/>
    <n v="55606"/>
    <n v="1700"/>
    <n v="42609"/>
    <n v="90032"/>
    <n v="6338"/>
    <n v="61976"/>
    <n v="5.3571428571428603E-2"/>
    <n v="0.04"/>
    <n v="0.16666666666666699"/>
    <n v="0.84926155288298533"/>
    <s v="202403&quot;1940-1944&quot;"/>
  </r>
  <r>
    <n v="202404"/>
    <n v="401112"/>
    <n v="340650"/>
    <n v="60462"/>
    <x v="3"/>
    <n v="81"/>
    <n v="3"/>
    <n v="420"/>
    <n v="73"/>
    <n v="3"/>
    <n v="380"/>
    <n v="55679"/>
    <n v="1703"/>
    <n v="42989"/>
    <n v="90113"/>
    <n v="6341"/>
    <n v="62396"/>
    <n v="4.9382716049382699E-2"/>
    <n v="4.1095890410958902E-2"/>
    <n v="0.125"/>
    <n v="0.84926404595225269"/>
    <s v="202404&quot;1940-1944&quot;"/>
  </r>
  <r>
    <n v="202405"/>
    <n v="401112"/>
    <n v="340651"/>
    <n v="60461"/>
    <x v="3"/>
    <n v="70"/>
    <n v="5"/>
    <n v="376"/>
    <n v="62"/>
    <n v="5"/>
    <n v="330"/>
    <n v="55741"/>
    <n v="1708"/>
    <n v="43319"/>
    <n v="90183"/>
    <n v="6346"/>
    <n v="62772"/>
    <n v="5.7142857142857099E-2"/>
    <n v="4.8387096774193498E-2"/>
    <n v="0.125"/>
    <n v="0.84926653902152016"/>
    <s v="202405&quot;1940-1944&quot;"/>
  </r>
  <r>
    <n v="202406"/>
    <n v="401112"/>
    <n v="340651"/>
    <n v="60461"/>
    <x v="3"/>
    <n v="41"/>
    <n v="1"/>
    <n v="454"/>
    <n v="35"/>
    <n v="1"/>
    <n v="405"/>
    <n v="55776"/>
    <n v="1709"/>
    <n v="43724"/>
    <n v="90224"/>
    <n v="6347"/>
    <n v="63226"/>
    <n v="0"/>
    <n v="0"/>
    <n v="0"/>
    <n v="0.84926653902152016"/>
    <s v="202406&quot;1940-1944&quot;"/>
  </r>
  <r>
    <n v="202407"/>
    <n v="401112"/>
    <n v="340651"/>
    <n v="60461"/>
    <x v="3"/>
    <n v="34"/>
    <n v="1"/>
    <n v="380"/>
    <n v="32"/>
    <n v="1"/>
    <n v="329"/>
    <n v="55808"/>
    <n v="1710"/>
    <n v="44053"/>
    <n v="90258"/>
    <n v="6348"/>
    <n v="63606"/>
    <n v="2.9411764705882401E-2"/>
    <n v="3.125E-2"/>
    <n v="0"/>
    <n v="0.84926653902152016"/>
    <s v="202407&quot;1940-1944&quot;"/>
  </r>
  <r>
    <n v="202408"/>
    <n v="401112"/>
    <n v="340651"/>
    <n v="60461"/>
    <x v="3"/>
    <n v="21"/>
    <n v="0"/>
    <n v="401"/>
    <n v="19"/>
    <n v="0"/>
    <n v="369"/>
    <n v="55827"/>
    <n v="1710"/>
    <n v="44422"/>
    <n v="90279"/>
    <n v="6348"/>
    <n v="64007"/>
    <n v="0"/>
    <n v="0"/>
    <n v="0"/>
    <n v="0.84926653902152016"/>
    <s v="202408&quot;1940-1944&quot;"/>
  </r>
  <r>
    <n v="202409"/>
    <n v="401112"/>
    <n v="340651"/>
    <n v="60461"/>
    <x v="3"/>
    <n v="13"/>
    <n v="0"/>
    <n v="346"/>
    <n v="13"/>
    <n v="0"/>
    <n v="308"/>
    <n v="55840"/>
    <n v="1710"/>
    <n v="44730"/>
    <n v="90292"/>
    <n v="6348"/>
    <n v="64353"/>
    <n v="0"/>
    <n v="0"/>
    <s v="NULL"/>
    <n v="0.84926653902152016"/>
    <s v="202409&quot;1940-1944&quot;"/>
  </r>
  <r>
    <n v="202410"/>
    <n v="401112"/>
    <n v="340651"/>
    <n v="60461"/>
    <x v="3"/>
    <n v="8"/>
    <n v="1"/>
    <n v="324"/>
    <n v="6"/>
    <n v="0"/>
    <n v="287"/>
    <n v="55846"/>
    <n v="1710"/>
    <n v="45017"/>
    <n v="90300"/>
    <n v="6349"/>
    <n v="64677"/>
    <n v="0.125"/>
    <n v="0"/>
    <n v="0.5"/>
    <n v="0.84926653902152016"/>
    <s v="202410&quot;1940-1944&quot;"/>
  </r>
  <r>
    <n v="202411"/>
    <n v="401112"/>
    <n v="340651"/>
    <n v="60461"/>
    <x v="3"/>
    <n v="6"/>
    <n v="0"/>
    <n v="346"/>
    <n v="5"/>
    <n v="0"/>
    <n v="296"/>
    <n v="55851"/>
    <n v="1710"/>
    <n v="45313"/>
    <n v="90306"/>
    <n v="6349"/>
    <n v="65023"/>
    <n v="0"/>
    <n v="0"/>
    <n v="0"/>
    <n v="0.84926653902152016"/>
    <s v="202411&quot;1940-1944&quot;"/>
  </r>
  <r>
    <n v="202412"/>
    <n v="401112"/>
    <n v="340652"/>
    <n v="60460"/>
    <x v="3"/>
    <n v="10"/>
    <n v="0"/>
    <n v="328"/>
    <n v="8"/>
    <n v="0"/>
    <n v="302"/>
    <n v="55859"/>
    <n v="1710"/>
    <n v="45615"/>
    <n v="90316"/>
    <n v="6349"/>
    <n v="65351"/>
    <n v="0.1"/>
    <n v="0.125"/>
    <n v="0"/>
    <n v="0.84926903209078763"/>
    <s v="202412&quot;1940-1944&quot;"/>
  </r>
  <r>
    <n v="202413"/>
    <n v="401112"/>
    <n v="340652"/>
    <n v="60460"/>
    <x v="3"/>
    <n v="5"/>
    <n v="1"/>
    <n v="370"/>
    <n v="3"/>
    <n v="1"/>
    <n v="325"/>
    <n v="55862"/>
    <n v="1711"/>
    <n v="45940"/>
    <n v="90321"/>
    <n v="6350"/>
    <n v="65721"/>
    <n v="0"/>
    <n v="0"/>
    <n v="0"/>
    <n v="0.84926903209078763"/>
    <s v="202413&quot;1940-1944&quot;"/>
  </r>
  <r>
    <n v="202414"/>
    <n v="401112"/>
    <n v="340652"/>
    <n v="60460"/>
    <x v="3"/>
    <n v="7"/>
    <n v="0"/>
    <n v="344"/>
    <n v="7"/>
    <n v="0"/>
    <n v="305"/>
    <n v="55869"/>
    <n v="1711"/>
    <n v="46245"/>
    <n v="90328"/>
    <n v="6350"/>
    <n v="66065"/>
    <n v="0"/>
    <n v="0"/>
    <s v="NULL"/>
    <n v="0.84926903209078763"/>
    <s v="202414&quot;1940-1944&quot;"/>
  </r>
  <r>
    <n v="202415"/>
    <n v="401112"/>
    <n v="340652"/>
    <n v="60460"/>
    <x v="3"/>
    <n v="4"/>
    <n v="0"/>
    <n v="332"/>
    <n v="3"/>
    <n v="0"/>
    <n v="294"/>
    <n v="55872"/>
    <n v="1711"/>
    <n v="46539"/>
    <n v="90332"/>
    <n v="6350"/>
    <n v="66397"/>
    <n v="0"/>
    <n v="0"/>
    <n v="0"/>
    <n v="0.84926903209078763"/>
    <s v="202415&quot;1940-1944&quot;"/>
  </r>
  <r>
    <n v="202416"/>
    <n v="401112"/>
    <n v="340652"/>
    <n v="60460"/>
    <x v="3"/>
    <n v="2"/>
    <n v="0"/>
    <n v="343"/>
    <n v="1"/>
    <n v="0"/>
    <n v="301"/>
    <n v="55873"/>
    <n v="1711"/>
    <n v="46840"/>
    <n v="90334"/>
    <n v="6350"/>
    <n v="66740"/>
    <n v="0"/>
    <n v="0"/>
    <n v="0"/>
    <n v="0.84926903209078763"/>
    <s v="202416&quot;1940-1944&quot;"/>
  </r>
  <r>
    <n v="202417"/>
    <n v="401112"/>
    <n v="340652"/>
    <n v="60460"/>
    <x v="3"/>
    <n v="3"/>
    <n v="0"/>
    <n v="280"/>
    <n v="2"/>
    <n v="0"/>
    <n v="250"/>
    <n v="55875"/>
    <n v="1711"/>
    <n v="47090"/>
    <n v="90337"/>
    <n v="6350"/>
    <n v="67020"/>
    <n v="0"/>
    <n v="0"/>
    <n v="0"/>
    <n v="0.84926903209078763"/>
    <s v="202417&quot;1940-1944&quot;"/>
  </r>
  <r>
    <n v="202418"/>
    <n v="401112"/>
    <n v="340652"/>
    <n v="60460"/>
    <x v="3"/>
    <n v="3"/>
    <n v="0"/>
    <n v="313"/>
    <n v="3"/>
    <n v="0"/>
    <n v="279"/>
    <n v="55878"/>
    <n v="1711"/>
    <n v="47369"/>
    <n v="90340"/>
    <n v="6350"/>
    <n v="67333"/>
    <n v="0"/>
    <n v="0"/>
    <s v="NULL"/>
    <n v="0.84926903209078763"/>
    <s v="202418&quot;1940-1944&quot;"/>
  </r>
  <r>
    <n v="202419"/>
    <n v="401112"/>
    <n v="340652"/>
    <n v="60460"/>
    <x v="3"/>
    <n v="5"/>
    <n v="0"/>
    <n v="296"/>
    <n v="5"/>
    <n v="0"/>
    <n v="256"/>
    <n v="55883"/>
    <n v="1711"/>
    <n v="47625"/>
    <n v="90345"/>
    <n v="6350"/>
    <n v="67629"/>
    <n v="0"/>
    <n v="0"/>
    <s v="NULL"/>
    <n v="0.84926903209078763"/>
    <s v="202419&quot;1940-1944&quot;"/>
  </r>
  <r>
    <n v="202420"/>
    <n v="401112"/>
    <n v="340652"/>
    <n v="60460"/>
    <x v="3"/>
    <n v="4"/>
    <n v="0"/>
    <n v="316"/>
    <n v="4"/>
    <n v="0"/>
    <n v="276"/>
    <n v="55887"/>
    <n v="1711"/>
    <n v="47901"/>
    <n v="90349"/>
    <n v="6350"/>
    <n v="67945"/>
    <n v="0"/>
    <n v="0"/>
    <s v="NULL"/>
    <n v="0.84926903209078763"/>
    <s v="202420&quot;1940-1944&quot;"/>
  </r>
  <r>
    <n v="202421"/>
    <n v="401112"/>
    <n v="340652"/>
    <n v="60460"/>
    <x v="3"/>
    <n v="3"/>
    <n v="0"/>
    <n v="307"/>
    <n v="3"/>
    <n v="0"/>
    <n v="268"/>
    <n v="55890"/>
    <n v="1711"/>
    <n v="48169"/>
    <n v="90352"/>
    <n v="6350"/>
    <n v="68252"/>
    <n v="0"/>
    <n v="0"/>
    <s v="NULL"/>
    <n v="0.84926903209078763"/>
    <s v="202421&quot;1940-1944&quot;"/>
  </r>
  <r>
    <n v="202422"/>
    <n v="401112"/>
    <n v="340652"/>
    <n v="60460"/>
    <x v="3"/>
    <n v="5"/>
    <n v="0"/>
    <n v="318"/>
    <n v="5"/>
    <n v="0"/>
    <n v="288"/>
    <n v="55895"/>
    <n v="1711"/>
    <n v="48457"/>
    <n v="90357"/>
    <n v="6350"/>
    <n v="68570"/>
    <n v="0"/>
    <n v="0"/>
    <s v="NULL"/>
    <n v="0.84926903209078763"/>
    <s v="202422&quot;1940-1944&quot;"/>
  </r>
  <r>
    <n v="202423"/>
    <n v="401112"/>
    <n v="340652"/>
    <n v="60460"/>
    <x v="3"/>
    <n v="6"/>
    <n v="0"/>
    <n v="300"/>
    <n v="4"/>
    <n v="0"/>
    <n v="261"/>
    <n v="55899"/>
    <n v="1711"/>
    <n v="48718"/>
    <n v="90363"/>
    <n v="6350"/>
    <n v="68870"/>
    <n v="0"/>
    <n v="0"/>
    <n v="0"/>
    <n v="0.84926903209078763"/>
    <s v="202423&quot;1940-1944&quot;"/>
  </r>
  <r>
    <n v="202424"/>
    <n v="401112"/>
    <n v="340652"/>
    <n v="60460"/>
    <x v="3"/>
    <n v="8"/>
    <n v="0"/>
    <n v="272"/>
    <n v="8"/>
    <n v="0"/>
    <n v="252"/>
    <n v="55907"/>
    <n v="1711"/>
    <n v="48970"/>
    <n v="90371"/>
    <n v="6350"/>
    <n v="69142"/>
    <n v="0"/>
    <n v="0"/>
    <s v="NULL"/>
    <n v="0.84926903209078763"/>
    <s v="202424&quot;1940-1944&quot;"/>
  </r>
  <r>
    <n v="202425"/>
    <n v="401112"/>
    <n v="340652"/>
    <n v="60460"/>
    <x v="3"/>
    <n v="14"/>
    <n v="0"/>
    <n v="332"/>
    <n v="14"/>
    <n v="0"/>
    <n v="297"/>
    <n v="55921"/>
    <n v="1711"/>
    <n v="49267"/>
    <n v="90385"/>
    <n v="6350"/>
    <n v="69474"/>
    <n v="0"/>
    <n v="0"/>
    <s v="NULL"/>
    <n v="0.84926903209078763"/>
    <s v="202425&quot;1940-1944&quot;"/>
  </r>
  <r>
    <n v="202426"/>
    <n v="401112"/>
    <n v="340652"/>
    <n v="60460"/>
    <x v="3"/>
    <n v="10"/>
    <n v="1"/>
    <n v="356"/>
    <n v="9"/>
    <n v="0"/>
    <n v="330"/>
    <n v="55930"/>
    <n v="1711"/>
    <n v="49597"/>
    <n v="90395"/>
    <n v="6351"/>
    <n v="69830"/>
    <n v="0.1"/>
    <n v="0"/>
    <n v="1"/>
    <n v="0.84926903209078763"/>
    <s v="202426&quot;1940-1944&quot;"/>
  </r>
  <r>
    <n v="202427"/>
    <n v="401112"/>
    <n v="340652"/>
    <n v="60460"/>
    <x v="3"/>
    <n v="6"/>
    <n v="0"/>
    <n v="252"/>
    <n v="6"/>
    <n v="0"/>
    <n v="221"/>
    <n v="55936"/>
    <n v="1711"/>
    <n v="49818"/>
    <n v="90401"/>
    <n v="6351"/>
    <n v="70082"/>
    <n v="0"/>
    <n v="0"/>
    <s v="NULL"/>
    <n v="0.84926903209078763"/>
    <s v="202427&quot;1940-1944&quot;"/>
  </r>
  <r>
    <n v="202428"/>
    <n v="401112"/>
    <n v="340652"/>
    <n v="60460"/>
    <x v="3"/>
    <n v="8"/>
    <n v="0"/>
    <n v="279"/>
    <n v="5"/>
    <n v="0"/>
    <n v="242"/>
    <n v="55941"/>
    <n v="1711"/>
    <n v="50060"/>
    <n v="90409"/>
    <n v="6351"/>
    <n v="70361"/>
    <n v="0"/>
    <n v="0"/>
    <n v="0"/>
    <n v="0.84926903209078763"/>
    <s v="202428&quot;1940-1944&quot;"/>
  </r>
  <r>
    <n v="202429"/>
    <n v="401112"/>
    <n v="340652"/>
    <n v="60460"/>
    <x v="3"/>
    <n v="22"/>
    <n v="0"/>
    <n v="267"/>
    <n v="20"/>
    <n v="0"/>
    <n v="241"/>
    <n v="55961"/>
    <n v="1711"/>
    <n v="50301"/>
    <n v="90431"/>
    <n v="6351"/>
    <n v="70628"/>
    <n v="0"/>
    <n v="0"/>
    <n v="0"/>
    <n v="0.84926903209078763"/>
    <s v="202429&quot;1940-1944&quot;"/>
  </r>
  <r>
    <n v="202430"/>
    <n v="401112"/>
    <n v="340652"/>
    <n v="60460"/>
    <x v="3"/>
    <n v="34"/>
    <n v="0"/>
    <n v="314"/>
    <n v="33"/>
    <n v="0"/>
    <n v="287"/>
    <n v="55994"/>
    <n v="1711"/>
    <n v="50588"/>
    <n v="90465"/>
    <n v="6351"/>
    <n v="70942"/>
    <n v="2.9411764705882401E-2"/>
    <n v="3.03030303030303E-2"/>
    <n v="0"/>
    <n v="0.84926903209078763"/>
    <s v="202430&quot;1940-1944&quot;"/>
  </r>
  <r>
    <n v="202432"/>
    <n v="401112"/>
    <n v="340652"/>
    <n v="60460"/>
    <x v="3"/>
    <n v="54"/>
    <n v="0"/>
    <n v="272"/>
    <n v="51"/>
    <n v="0"/>
    <n v="244"/>
    <n v="56084"/>
    <n v="1712"/>
    <n v="51055"/>
    <n v="90562"/>
    <n v="6352"/>
    <n v="71472"/>
    <n v="0"/>
    <n v="0"/>
    <n v="0"/>
    <n v="0.84926903209078763"/>
    <s v="202432&quot;1940-1944&quot;"/>
  </r>
  <r>
    <n v="202433"/>
    <n v="401112"/>
    <n v="340652"/>
    <n v="60460"/>
    <x v="3"/>
    <n v="63"/>
    <n v="1"/>
    <n v="255"/>
    <n v="58"/>
    <n v="0"/>
    <n v="210"/>
    <n v="56142"/>
    <n v="1712"/>
    <n v="51265"/>
    <n v="90625"/>
    <n v="6353"/>
    <n v="71727"/>
    <n v="0"/>
    <n v="0"/>
    <n v="0"/>
    <n v="0.84926903209078763"/>
    <s v="202433&quot;1940-1944&quot;"/>
  </r>
  <r>
    <n v="202434"/>
    <n v="401112"/>
    <n v="340653"/>
    <n v="60459"/>
    <x v="3"/>
    <n v="89"/>
    <n v="0"/>
    <n v="243"/>
    <n v="83"/>
    <n v="0"/>
    <n v="221"/>
    <n v="56225"/>
    <n v="1712"/>
    <n v="51486"/>
    <n v="90714"/>
    <n v="6353"/>
    <n v="71970"/>
    <n v="0"/>
    <n v="0"/>
    <n v="0"/>
    <n v="0.849271525160055"/>
    <s v="202434&quot;1940-1944&quot;"/>
  </r>
  <r>
    <n v="202435"/>
    <n v="401112"/>
    <n v="340653"/>
    <n v="60459"/>
    <x v="3"/>
    <n v="128"/>
    <n v="0"/>
    <n v="271"/>
    <n v="121"/>
    <n v="0"/>
    <n v="245"/>
    <n v="56346"/>
    <n v="1712"/>
    <n v="51731"/>
    <n v="90842"/>
    <n v="6353"/>
    <n v="72241"/>
    <n v="0"/>
    <n v="0"/>
    <n v="0"/>
    <n v="0.849271525160055"/>
    <s v="202435&quot;1940-1944&quot;"/>
  </r>
  <r>
    <n v="202436"/>
    <n v="401112"/>
    <n v="340654"/>
    <n v="60458"/>
    <x v="3"/>
    <n v="147"/>
    <n v="1"/>
    <n v="140"/>
    <n v="140"/>
    <n v="0"/>
    <n v="120"/>
    <n v="56486"/>
    <n v="1712"/>
    <n v="51851"/>
    <n v="90989"/>
    <n v="6354"/>
    <n v="72381"/>
    <n v="1.3605442176870699E-2"/>
    <n v="1.4285714285714299E-2"/>
    <n v="0"/>
    <n v="0.84927401822932247"/>
    <s v="202436&quot;1940-1944&quot;"/>
  </r>
  <r>
    <n v="202437"/>
    <n v="401112"/>
    <n v="340658"/>
    <n v="60454"/>
    <x v="3"/>
    <n v="175"/>
    <n v="1"/>
    <n v="163"/>
    <n v="159"/>
    <n v="1"/>
    <n v="145"/>
    <n v="56645"/>
    <n v="1713"/>
    <n v="51996"/>
    <n v="91164"/>
    <n v="6355"/>
    <n v="72544"/>
    <n v="2.2857142857142899E-2"/>
    <n v="1.88679245283019E-2"/>
    <n v="6.25E-2"/>
    <n v="0.84928399050639225"/>
    <s v="202437&quot;1940-1944&quot;"/>
  </r>
  <r>
    <n v="202438"/>
    <n v="401112"/>
    <n v="340660"/>
    <n v="60452"/>
    <x v="3"/>
    <n v="271"/>
    <n v="1"/>
    <n v="132"/>
    <n v="251"/>
    <n v="1"/>
    <n v="118"/>
    <n v="56896"/>
    <n v="1714"/>
    <n v="52114"/>
    <n v="91435"/>
    <n v="6356"/>
    <n v="72676"/>
    <n v="1.1070110701107E-2"/>
    <n v="1.1952191235059801E-2"/>
    <n v="0"/>
    <n v="0.84928897664492708"/>
    <s v="202438&quot;1940-1944&quot;"/>
  </r>
  <r>
    <n v="202439"/>
    <n v="401112"/>
    <n v="340680"/>
    <n v="60432"/>
    <x v="3"/>
    <n v="460"/>
    <n v="5"/>
    <n v="126"/>
    <n v="431"/>
    <n v="0"/>
    <n v="113"/>
    <n v="57327"/>
    <n v="1714"/>
    <n v="52227"/>
    <n v="91895"/>
    <n v="6361"/>
    <n v="72802"/>
    <n v="8.6956521739130401E-3"/>
    <n v="4.64037122969838E-3"/>
    <n v="6.8965517241379296E-2"/>
    <n v="0.84933883803027588"/>
    <s v="202439&quot;1940-1944&quot;"/>
  </r>
  <r>
    <n v="202440"/>
    <n v="401112"/>
    <n v="340685"/>
    <n v="60427"/>
    <x v="3"/>
    <n v="494"/>
    <n v="1"/>
    <n v="48"/>
    <n v="463"/>
    <n v="1"/>
    <n v="42"/>
    <n v="57790"/>
    <n v="1715"/>
    <n v="52269"/>
    <n v="92389"/>
    <n v="6362"/>
    <n v="72850"/>
    <n v="2.0242914979757098E-3"/>
    <n v="2.15982721382289E-3"/>
    <n v="0"/>
    <n v="0.84935130337661302"/>
    <s v="202440&quot;1940-1944&quot;"/>
  </r>
  <r>
    <n v="202441"/>
    <n v="401112"/>
    <n v="340700"/>
    <n v="60412"/>
    <x v="3"/>
    <n v="420"/>
    <n v="2"/>
    <n v="10"/>
    <n v="396"/>
    <n v="0"/>
    <n v="8"/>
    <n v="58186"/>
    <n v="1715"/>
    <n v="52277"/>
    <n v="92809"/>
    <n v="6364"/>
    <n v="72860"/>
    <n v="2.3809523809523799E-3"/>
    <n v="0"/>
    <n v="4.1666666666666699E-2"/>
    <n v="0.84938869941562456"/>
    <s v="202441&quot;1940-1944&quot;"/>
  </r>
  <r>
    <n v="202052"/>
    <n v="596779"/>
    <n v="49"/>
    <n v="596730"/>
    <x v="4"/>
    <n v="1883"/>
    <n v="124"/>
    <n v="412"/>
    <n v="0"/>
    <n v="0"/>
    <n v="0"/>
    <n v="0"/>
    <n v="0"/>
    <n v="0"/>
    <n v="1883"/>
    <n v="124"/>
    <n v="412"/>
    <n v="7.5411577270313307E-2"/>
    <s v="NULL"/>
    <n v="7.5411577270313307E-2"/>
    <n v="8.2107446810293264E-5"/>
    <s v="202052&quot;1945-1949&quot;"/>
  </r>
  <r>
    <n v="202053"/>
    <n v="596779"/>
    <n v="408"/>
    <n v="596371"/>
    <x v="4"/>
    <n v="3253"/>
    <n v="139"/>
    <n v="410"/>
    <n v="1"/>
    <n v="0"/>
    <n v="0"/>
    <n v="1"/>
    <n v="0"/>
    <n v="0"/>
    <n v="5136"/>
    <n v="263"/>
    <n v="822"/>
    <n v="7.4392868121733804E-2"/>
    <n v="0"/>
    <n v="7.4415744157441593E-2"/>
    <n v="6.8367016935917647E-4"/>
    <s v="202053&quot;1945-1949&quot;"/>
  </r>
  <r>
    <n v="202101"/>
    <n v="596779"/>
    <n v="1419"/>
    <n v="595360"/>
    <x v="4"/>
    <n v="4174"/>
    <n v="208"/>
    <n v="515"/>
    <n v="5"/>
    <n v="0"/>
    <n v="1"/>
    <n v="6"/>
    <n v="0"/>
    <n v="1"/>
    <n v="9310"/>
    <n v="471"/>
    <n v="1337"/>
    <n v="6.0373742213703903E-2"/>
    <n v="0"/>
    <n v="6.0206284480690798E-2"/>
    <n v="2.3777646331389008E-3"/>
    <s v="202101&quot;1945-1949&quot;"/>
  </r>
  <r>
    <n v="202102"/>
    <n v="596779"/>
    <n v="4419"/>
    <n v="592360"/>
    <x v="4"/>
    <n v="2618"/>
    <n v="197"/>
    <n v="477"/>
    <n v="7"/>
    <n v="0"/>
    <n v="0"/>
    <n v="13"/>
    <n v="0"/>
    <n v="1"/>
    <n v="11928"/>
    <n v="668"/>
    <n v="1814"/>
    <n v="6.4935064935064901E-2"/>
    <n v="0"/>
    <n v="6.5109153581003401E-2"/>
    <n v="7.4047511725446099E-3"/>
    <s v="202102&quot;1945-1949&quot;"/>
  </r>
  <r>
    <n v="202103"/>
    <n v="596779"/>
    <n v="6891"/>
    <n v="589888"/>
    <x v="4"/>
    <n v="1949"/>
    <n v="181"/>
    <n v="479"/>
    <n v="27"/>
    <n v="1"/>
    <n v="7"/>
    <n v="40"/>
    <n v="1"/>
    <n v="8"/>
    <n v="13877"/>
    <n v="849"/>
    <n v="2293"/>
    <n v="8.5171883016931793E-2"/>
    <n v="0.11111111111111099"/>
    <n v="8.42872008324662E-2"/>
    <n v="1.1546988081014915E-2"/>
    <s v="202103&quot;1945-1949&quot;"/>
  </r>
  <r>
    <n v="202104"/>
    <n v="596779"/>
    <n v="7953"/>
    <n v="588826"/>
    <x v="4"/>
    <n v="1882"/>
    <n v="191"/>
    <n v="499"/>
    <n v="48"/>
    <n v="5"/>
    <n v="14"/>
    <n v="88"/>
    <n v="6"/>
    <n v="22"/>
    <n v="15759"/>
    <n v="1040"/>
    <n v="2792"/>
    <n v="8.7672688629118006E-2"/>
    <n v="8.3333333333333301E-2"/>
    <n v="8.7786259541984699E-2"/>
    <n v="1.3326541315964537E-2"/>
    <s v="202104&quot;1945-1949&quot;"/>
  </r>
  <r>
    <n v="202105"/>
    <n v="596779"/>
    <n v="8667"/>
    <n v="588112"/>
    <x v="4"/>
    <n v="1975"/>
    <n v="150"/>
    <n v="420"/>
    <n v="55"/>
    <n v="2"/>
    <n v="14"/>
    <n v="143"/>
    <n v="8"/>
    <n v="36"/>
    <n v="17734"/>
    <n v="1190"/>
    <n v="3212"/>
    <n v="9.6708860759493698E-2"/>
    <n v="1.8181818181818198E-2"/>
    <n v="9.7916666666666693E-2"/>
    <n v="1.4522964112343096E-2"/>
    <s v="202105&quot;1945-1949&quot;"/>
  </r>
  <r>
    <n v="202106"/>
    <n v="596779"/>
    <n v="9728"/>
    <n v="587051"/>
    <x v="4"/>
    <n v="1951"/>
    <n v="198"/>
    <n v="481"/>
    <n v="35"/>
    <n v="2"/>
    <n v="12"/>
    <n v="178"/>
    <n v="10"/>
    <n v="48"/>
    <n v="19685"/>
    <n v="1388"/>
    <n v="3693"/>
    <n v="0.105586878523834"/>
    <n v="5.7142857142857099E-2"/>
    <n v="0.105949895615866"/>
    <n v="1.6300841685112914E-2"/>
    <s v="202106&quot;1945-1949&quot;"/>
  </r>
  <r>
    <n v="202107"/>
    <n v="596779"/>
    <n v="11467"/>
    <n v="585312"/>
    <x v="4"/>
    <n v="2323"/>
    <n v="221"/>
    <n v="505"/>
    <n v="27"/>
    <n v="4"/>
    <n v="21"/>
    <n v="205"/>
    <n v="14"/>
    <n v="69"/>
    <n v="22008"/>
    <n v="1609"/>
    <n v="4198"/>
    <n v="0.111063280241068"/>
    <n v="0.11111111111111099"/>
    <n v="0.109756097560976"/>
    <n v="1.9214818215788423E-2"/>
    <s v="202107&quot;1945-1949&quot;"/>
  </r>
  <r>
    <n v="202108"/>
    <n v="596779"/>
    <n v="14398"/>
    <n v="582381"/>
    <x v="4"/>
    <n v="2959"/>
    <n v="238"/>
    <n v="563"/>
    <n v="31"/>
    <n v="0"/>
    <n v="16"/>
    <n v="236"/>
    <n v="14"/>
    <n v="85"/>
    <n v="24967"/>
    <n v="1847"/>
    <n v="4761"/>
    <n v="0.106792835417371"/>
    <n v="0.12903225806451599"/>
    <n v="0.10655737704918"/>
    <n v="2.4126184064787802E-2"/>
    <s v="202108&quot;1945-1949&quot;"/>
  </r>
  <r>
    <n v="202109"/>
    <n v="596779"/>
    <n v="35177"/>
    <n v="561602"/>
    <x v="4"/>
    <n v="3083"/>
    <n v="275"/>
    <n v="597"/>
    <n v="45"/>
    <n v="5"/>
    <n v="24"/>
    <n v="281"/>
    <n v="19"/>
    <n v="109"/>
    <n v="28050"/>
    <n v="2122"/>
    <n v="5358"/>
    <n v="9.3415504378851794E-2"/>
    <n v="0.133333333333333"/>
    <n v="9.2165898617511496E-2"/>
    <n v="5.8944768498891548E-2"/>
    <s v="202109&quot;1945-1949&quot;"/>
  </r>
  <r>
    <n v="202110"/>
    <n v="596779"/>
    <n v="92103"/>
    <n v="504676"/>
    <x v="4"/>
    <n v="2831"/>
    <n v="294"/>
    <n v="614"/>
    <n v="90"/>
    <n v="5"/>
    <n v="23"/>
    <n v="371"/>
    <n v="24"/>
    <n v="132"/>
    <n v="30881"/>
    <n v="2416"/>
    <n v="5972"/>
    <n v="0.100317908866125"/>
    <n v="7.7777777777777807E-2"/>
    <n v="9.92338562568406E-2"/>
    <n v="0.1543335137462947"/>
    <s v="202110&quot;1945-1949&quot;"/>
  </r>
  <r>
    <n v="202111"/>
    <n v="596779"/>
    <n v="161674"/>
    <n v="435105"/>
    <x v="4"/>
    <n v="2629"/>
    <n v="269"/>
    <n v="602"/>
    <n v="271"/>
    <n v="11"/>
    <n v="52"/>
    <n v="642"/>
    <n v="35"/>
    <n v="184"/>
    <n v="33510"/>
    <n v="2685"/>
    <n v="6574"/>
    <n v="9.4712818562191006E-2"/>
    <n v="8.8560885608856096E-2"/>
    <n v="9.32994062765055E-2"/>
    <n v="0.27091100725729289"/>
    <s v="202111&quot;1945-1949&quot;"/>
  </r>
  <r>
    <n v="202112"/>
    <n v="596779"/>
    <n v="210182"/>
    <n v="386597"/>
    <x v="4"/>
    <n v="2093"/>
    <n v="243"/>
    <n v="560"/>
    <n v="409"/>
    <n v="20"/>
    <n v="63"/>
    <n v="1051"/>
    <n v="55"/>
    <n v="247"/>
    <n v="35603"/>
    <n v="2928"/>
    <n v="7134"/>
    <n v="9.5078834209269006E-2"/>
    <n v="6.3569682151589202E-2"/>
    <n v="9.9762470308788598E-2"/>
    <n v="0.35219402827512364"/>
    <s v="202112&quot;1945-1949&quot;"/>
  </r>
  <r>
    <n v="202113"/>
    <n v="596779"/>
    <n v="241743"/>
    <n v="355036"/>
    <x v="4"/>
    <n v="1533"/>
    <n v="216"/>
    <n v="547"/>
    <n v="413"/>
    <n v="28"/>
    <n v="86"/>
    <n v="1464"/>
    <n v="83"/>
    <n v="333"/>
    <n v="37136"/>
    <n v="3144"/>
    <n v="7681"/>
    <n v="9.3933463796477504E-2"/>
    <n v="5.8111380145278502E-2"/>
    <n v="0.107142857142857"/>
    <n v="0.40507960233185147"/>
    <s v="202113&quot;1945-1949&quot;"/>
  </r>
  <r>
    <n v="202114"/>
    <n v="596779"/>
    <n v="289674"/>
    <n v="307105"/>
    <x v="4"/>
    <n v="1069"/>
    <n v="172"/>
    <n v="463"/>
    <n v="308"/>
    <n v="26"/>
    <n v="81"/>
    <n v="1772"/>
    <n v="109"/>
    <n v="414"/>
    <n v="38205"/>
    <n v="3316"/>
    <n v="8144"/>
    <n v="8.1384471468662303E-2"/>
    <n v="4.5454545454545497E-2"/>
    <n v="9.5926412614980305E-2"/>
    <n v="0.48539576627193654"/>
    <s v="202114&quot;1945-1949&quot;"/>
  </r>
  <r>
    <n v="202115"/>
    <n v="596779"/>
    <n v="352756"/>
    <n v="244023"/>
    <x v="4"/>
    <n v="848"/>
    <n v="120"/>
    <n v="417"/>
    <n v="260"/>
    <n v="21"/>
    <n v="97"/>
    <n v="2032"/>
    <n v="130"/>
    <n v="511"/>
    <n v="39053"/>
    <n v="3436"/>
    <n v="8561"/>
    <n v="8.3726415094339604E-2"/>
    <n v="6.5384615384615402E-2"/>
    <n v="8.8435374149659907E-2"/>
    <n v="0.59109988789820012"/>
    <s v="202115&quot;1945-1949&quot;"/>
  </r>
  <r>
    <n v="202116"/>
    <n v="596779"/>
    <n v="383404"/>
    <n v="213375"/>
    <x v="4"/>
    <n v="594"/>
    <n v="75"/>
    <n v="374"/>
    <n v="239"/>
    <n v="14"/>
    <n v="105"/>
    <n v="2271"/>
    <n v="144"/>
    <n v="616"/>
    <n v="39647"/>
    <n v="3511"/>
    <n v="8935"/>
    <n v="9.9326599326599305E-2"/>
    <n v="5.85774058577406E-2"/>
    <n v="0.12676056338028199"/>
    <n v="0.64245558238476885"/>
    <s v="202116&quot;1945-1949&quot;"/>
  </r>
  <r>
    <n v="202117"/>
    <n v="596779"/>
    <n v="405756"/>
    <n v="191023"/>
    <x v="4"/>
    <n v="455"/>
    <n v="61"/>
    <n v="399"/>
    <n v="195"/>
    <n v="11"/>
    <n v="99"/>
    <n v="2466"/>
    <n v="155"/>
    <n v="715"/>
    <n v="40102"/>
    <n v="3572"/>
    <n v="9334"/>
    <n v="9.6703296703296707E-2"/>
    <n v="5.1282051282051301E-2"/>
    <n v="0.126923076923077"/>
    <n v="0.67990998342770104"/>
    <s v="202117&quot;1945-1949&quot;"/>
  </r>
  <r>
    <n v="202118"/>
    <n v="596779"/>
    <n v="425143"/>
    <n v="171636"/>
    <x v="4"/>
    <n v="360"/>
    <n v="51"/>
    <n v="377"/>
    <n v="156"/>
    <n v="11"/>
    <n v="145"/>
    <n v="2622"/>
    <n v="166"/>
    <n v="860"/>
    <n v="40462"/>
    <n v="3623"/>
    <n v="9711"/>
    <n v="8.8888888888888906E-2"/>
    <n v="2.5641025641025599E-2"/>
    <n v="0.13725490196078399"/>
    <n v="0.7123960461075205"/>
    <s v="202118&quot;1945-1949&quot;"/>
  </r>
  <r>
    <n v="202119"/>
    <n v="596779"/>
    <n v="439907"/>
    <n v="156872"/>
    <x v="4"/>
    <n v="253"/>
    <n v="41"/>
    <n v="333"/>
    <n v="106"/>
    <n v="9"/>
    <n v="123"/>
    <n v="2728"/>
    <n v="175"/>
    <n v="983"/>
    <n v="40715"/>
    <n v="3664"/>
    <n v="10044"/>
    <n v="3.9525691699604702E-2"/>
    <n v="9.4339622641509396E-3"/>
    <n v="6.1224489795918401E-2"/>
    <n v="0.73713552253011583"/>
    <s v="202119&quot;1945-1949&quot;"/>
  </r>
  <r>
    <n v="202120"/>
    <n v="596779"/>
    <n v="450072"/>
    <n v="146707"/>
    <x v="4"/>
    <n v="127"/>
    <n v="15"/>
    <n v="290"/>
    <n v="57"/>
    <n v="3"/>
    <n v="118"/>
    <n v="2785"/>
    <n v="178"/>
    <n v="1101"/>
    <n v="40842"/>
    <n v="3679"/>
    <n v="10334"/>
    <n v="6.2992125984251995E-2"/>
    <n v="3.5087719298245598E-2"/>
    <n v="8.5714285714285701E-2"/>
    <n v="0.7541686285878022"/>
    <s v="202120&quot;1945-1949&quot;"/>
  </r>
  <r>
    <n v="202121"/>
    <n v="596779"/>
    <n v="457564"/>
    <n v="139215"/>
    <x v="4"/>
    <n v="82"/>
    <n v="8"/>
    <n v="256"/>
    <n v="38"/>
    <n v="1"/>
    <n v="100"/>
    <n v="2823"/>
    <n v="179"/>
    <n v="1201"/>
    <n v="40924"/>
    <n v="3687"/>
    <n v="10590"/>
    <n v="4.8780487804878099E-2"/>
    <n v="2.6315789473684199E-2"/>
    <n v="6.8181818181818205E-2"/>
    <n v="0.76672268963887802"/>
    <s v="202121&quot;1945-1949&quot;"/>
  </r>
  <r>
    <n v="202122"/>
    <n v="596779"/>
    <n v="464204"/>
    <n v="132575"/>
    <x v="4"/>
    <n v="54"/>
    <n v="3"/>
    <n v="298"/>
    <n v="28"/>
    <n v="0"/>
    <n v="144"/>
    <n v="2851"/>
    <n v="179"/>
    <n v="1345"/>
    <n v="40978"/>
    <n v="3690"/>
    <n v="10888"/>
    <n v="3.7037037037037E-2"/>
    <n v="3.5714285714285698E-2"/>
    <n v="3.8461538461538498E-2"/>
    <n v="0.77784908651276263"/>
    <s v="202122&quot;1945-1949&quot;"/>
  </r>
  <r>
    <n v="202123"/>
    <n v="596779"/>
    <n v="469962"/>
    <n v="126817"/>
    <x v="4"/>
    <n v="19"/>
    <n v="2"/>
    <n v="302"/>
    <n v="6"/>
    <n v="1"/>
    <n v="156"/>
    <n v="2857"/>
    <n v="180"/>
    <n v="1501"/>
    <n v="40997"/>
    <n v="3692"/>
    <n v="11190"/>
    <n v="0.21052631578947401"/>
    <n v="0"/>
    <n v="0.30769230769230799"/>
    <n v="0.78749754934406202"/>
    <s v="202123&quot;1945-1949&quot;"/>
  </r>
  <r>
    <n v="202124"/>
    <n v="596779"/>
    <n v="473865"/>
    <n v="122914"/>
    <x v="4"/>
    <n v="23"/>
    <n v="3"/>
    <n v="272"/>
    <n v="11"/>
    <n v="1"/>
    <n v="142"/>
    <n v="2868"/>
    <n v="181"/>
    <n v="1643"/>
    <n v="41020"/>
    <n v="3695"/>
    <n v="11462"/>
    <n v="0.13043478260869601"/>
    <n v="9.0909090909090898E-2"/>
    <n v="0.16666666666666699"/>
    <n v="0.79403765883182886"/>
    <s v="202124&quot;1945-1949&quot;"/>
  </r>
  <r>
    <n v="202125"/>
    <n v="596779"/>
    <n v="476775"/>
    <n v="120004"/>
    <x v="4"/>
    <n v="13"/>
    <n v="1"/>
    <n v="272"/>
    <n v="5"/>
    <n v="0"/>
    <n v="164"/>
    <n v="2873"/>
    <n v="181"/>
    <n v="1807"/>
    <n v="41033"/>
    <n v="3696"/>
    <n v="11734"/>
    <n v="0.230769230769231"/>
    <n v="0.2"/>
    <n v="0.25"/>
    <n v="0.79891383577505237"/>
    <s v="202125&quot;1945-1949&quot;"/>
  </r>
  <r>
    <n v="202126"/>
    <n v="596779"/>
    <n v="479425"/>
    <n v="117354"/>
    <x v="4"/>
    <n v="5"/>
    <n v="2"/>
    <n v="240"/>
    <n v="3"/>
    <n v="0"/>
    <n v="136"/>
    <n v="2876"/>
    <n v="181"/>
    <n v="1943"/>
    <n v="41038"/>
    <n v="3698"/>
    <n v="11974"/>
    <n v="0"/>
    <n v="0"/>
    <n v="0"/>
    <n v="0.80335434055152743"/>
    <s v="202126&quot;1945-1949&quot;"/>
  </r>
  <r>
    <n v="202127"/>
    <n v="596779"/>
    <n v="481306"/>
    <n v="115473"/>
    <x v="4"/>
    <n v="8"/>
    <n v="1"/>
    <n v="280"/>
    <n v="4"/>
    <n v="1"/>
    <n v="170"/>
    <n v="2880"/>
    <n v="182"/>
    <n v="2113"/>
    <n v="41046"/>
    <n v="3699"/>
    <n v="12254"/>
    <n v="0"/>
    <n v="0"/>
    <n v="0"/>
    <n v="0.80650626111173485"/>
    <s v="202127&quot;1945-1949&quot;"/>
  </r>
  <r>
    <n v="202128"/>
    <n v="596779"/>
    <n v="484139"/>
    <n v="112640"/>
    <x v="4"/>
    <n v="24"/>
    <n v="1"/>
    <n v="295"/>
    <n v="12"/>
    <n v="1"/>
    <n v="190"/>
    <n v="2892"/>
    <n v="183"/>
    <n v="2303"/>
    <n v="41070"/>
    <n v="3700"/>
    <n v="12549"/>
    <n v="4.1666666666666699E-2"/>
    <n v="8.3333333333333301E-2"/>
    <n v="0"/>
    <n v="0.81125341206711366"/>
    <s v="202128&quot;1945-1949&quot;"/>
  </r>
  <r>
    <n v="202129"/>
    <n v="596779"/>
    <n v="486653"/>
    <n v="110126"/>
    <x v="4"/>
    <n v="9"/>
    <n v="1"/>
    <n v="280"/>
    <n v="7"/>
    <n v="1"/>
    <n v="180"/>
    <n v="2899"/>
    <n v="184"/>
    <n v="2483"/>
    <n v="41079"/>
    <n v="3701"/>
    <n v="12829"/>
    <n v="0"/>
    <n v="0"/>
    <n v="0"/>
    <n v="0.81546602678713564"/>
    <s v="202129&quot;1945-1949&quot;"/>
  </r>
  <r>
    <n v="202130"/>
    <n v="596779"/>
    <n v="489018"/>
    <n v="107761"/>
    <x v="4"/>
    <n v="14"/>
    <n v="1"/>
    <n v="275"/>
    <n v="9"/>
    <n v="0"/>
    <n v="176"/>
    <n v="2908"/>
    <n v="184"/>
    <n v="2659"/>
    <n v="41093"/>
    <n v="3702"/>
    <n v="13104"/>
    <n v="7.1428571428571397E-2"/>
    <n v="0.11111111111111099"/>
    <n v="0"/>
    <n v="0.81942896784236707"/>
    <s v="202130&quot;1945-1949&quot;"/>
  </r>
  <r>
    <n v="202131"/>
    <n v="596779"/>
    <n v="490811"/>
    <n v="105968"/>
    <x v="4"/>
    <n v="18"/>
    <n v="1"/>
    <n v="260"/>
    <n v="12"/>
    <n v="1"/>
    <n v="175"/>
    <n v="2920"/>
    <n v="185"/>
    <n v="2834"/>
    <n v="41111"/>
    <n v="3703"/>
    <n v="13364"/>
    <n v="0.11111111111111099"/>
    <n v="0"/>
    <n v="0.33333333333333298"/>
    <n v="0.82243343013075187"/>
    <s v="202131&quot;1945-1949&quot;"/>
  </r>
  <r>
    <n v="202132"/>
    <n v="596779"/>
    <n v="492107"/>
    <n v="104672"/>
    <x v="4"/>
    <n v="20"/>
    <n v="0"/>
    <n v="282"/>
    <n v="14"/>
    <n v="0"/>
    <n v="183"/>
    <n v="2934"/>
    <n v="185"/>
    <n v="3017"/>
    <n v="41131"/>
    <n v="3703"/>
    <n v="13646"/>
    <n v="0.05"/>
    <n v="7.1428571428571397E-2"/>
    <n v="0"/>
    <n v="0.82460508831577517"/>
    <s v="202132&quot;1945-1949&quot;"/>
  </r>
  <r>
    <n v="202133"/>
    <n v="596779"/>
    <n v="493272"/>
    <n v="103507"/>
    <x v="4"/>
    <n v="15"/>
    <n v="1"/>
    <n v="308"/>
    <n v="6"/>
    <n v="0"/>
    <n v="185"/>
    <n v="2940"/>
    <n v="185"/>
    <n v="3202"/>
    <n v="41146"/>
    <n v="3704"/>
    <n v="13954"/>
    <n v="0.2"/>
    <n v="0"/>
    <n v="0.33333333333333298"/>
    <n v="0.82655723475524445"/>
    <s v="202133&quot;1945-1949&quot;"/>
  </r>
  <r>
    <n v="202134"/>
    <n v="596779"/>
    <n v="494308"/>
    <n v="102471"/>
    <x v="4"/>
    <n v="16"/>
    <n v="3"/>
    <n v="304"/>
    <n v="8"/>
    <n v="1"/>
    <n v="207"/>
    <n v="2948"/>
    <n v="186"/>
    <n v="3409"/>
    <n v="41162"/>
    <n v="3707"/>
    <n v="14258"/>
    <n v="0"/>
    <n v="0"/>
    <n v="0"/>
    <n v="0.82829322077351919"/>
    <s v="202134&quot;1945-1949&quot;"/>
  </r>
  <r>
    <n v="202135"/>
    <n v="596779"/>
    <n v="495214"/>
    <n v="101565"/>
    <x v="4"/>
    <n v="31"/>
    <n v="0"/>
    <n v="277"/>
    <n v="17"/>
    <n v="0"/>
    <n v="195"/>
    <n v="2965"/>
    <n v="186"/>
    <n v="3604"/>
    <n v="41193"/>
    <n v="3707"/>
    <n v="14535"/>
    <n v="3.2258064516128997E-2"/>
    <n v="5.8823529411764698E-2"/>
    <n v="0"/>
    <n v="0.8298113707084197"/>
    <s v="202135&quot;1945-1949&quot;"/>
  </r>
  <r>
    <n v="202136"/>
    <n v="596779"/>
    <n v="496058"/>
    <n v="100721"/>
    <x v="4"/>
    <n v="42"/>
    <n v="0"/>
    <n v="322"/>
    <n v="29"/>
    <n v="0"/>
    <n v="242"/>
    <n v="2994"/>
    <n v="186"/>
    <n v="3846"/>
    <n v="41235"/>
    <n v="3707"/>
    <n v="14857"/>
    <n v="7.1428571428571397E-2"/>
    <n v="0.10344827586206901"/>
    <n v="0"/>
    <n v="0.83122562958817248"/>
    <s v="202136&quot;1945-1949&quot;"/>
  </r>
  <r>
    <n v="202137"/>
    <n v="596779"/>
    <n v="496903"/>
    <n v="99876"/>
    <x v="4"/>
    <n v="67"/>
    <n v="3"/>
    <n v="321"/>
    <n v="35"/>
    <n v="3"/>
    <n v="231"/>
    <n v="3029"/>
    <n v="189"/>
    <n v="4077"/>
    <n v="41302"/>
    <n v="3710"/>
    <n v="15178"/>
    <n v="4.47761194029851E-2"/>
    <n v="5.7142857142857099E-2"/>
    <n v="3.125E-2"/>
    <n v="0.83264156413010515"/>
    <s v="202137&quot;1945-1949&quot;"/>
  </r>
  <r>
    <n v="202138"/>
    <n v="596779"/>
    <n v="497649"/>
    <n v="99130"/>
    <x v="4"/>
    <n v="50"/>
    <n v="3"/>
    <n v="316"/>
    <n v="27"/>
    <n v="3"/>
    <n v="222"/>
    <n v="3056"/>
    <n v="192"/>
    <n v="4299"/>
    <n v="41352"/>
    <n v="3713"/>
    <n v="15494"/>
    <n v="0.06"/>
    <n v="0"/>
    <n v="0.13043478260869601"/>
    <n v="0.8338916081162373"/>
    <s v="202138&quot;1945-1949&quot;"/>
  </r>
  <r>
    <n v="202139"/>
    <n v="596779"/>
    <n v="498084"/>
    <n v="98695"/>
    <x v="4"/>
    <n v="85"/>
    <n v="2"/>
    <n v="275"/>
    <n v="61"/>
    <n v="0"/>
    <n v="193"/>
    <n v="3117"/>
    <n v="192"/>
    <n v="4492"/>
    <n v="41437"/>
    <n v="3715"/>
    <n v="15769"/>
    <n v="3.5294117647058802E-2"/>
    <n v="1.63934426229508E-2"/>
    <n v="8.3333333333333301E-2"/>
    <n v="0.83462052116445118"/>
    <s v="202139&quot;1945-1949&quot;"/>
  </r>
  <r>
    <n v="202140"/>
    <n v="596779"/>
    <n v="498581"/>
    <n v="98198"/>
    <x v="4"/>
    <n v="142"/>
    <n v="7"/>
    <n v="310"/>
    <n v="93"/>
    <n v="1"/>
    <n v="234"/>
    <n v="3210"/>
    <n v="193"/>
    <n v="4726"/>
    <n v="41579"/>
    <n v="3722"/>
    <n v="16079"/>
    <n v="8.4507042253521097E-2"/>
    <n v="2.1505376344085999E-2"/>
    <n v="0.20408163265306101"/>
    <n v="0.83545332526781269"/>
    <s v="202140&quot;1945-1949&quot;"/>
  </r>
  <r>
    <n v="202141"/>
    <n v="596779"/>
    <n v="499044"/>
    <n v="97735"/>
    <x v="4"/>
    <n v="190"/>
    <n v="8"/>
    <n v="303"/>
    <n v="132"/>
    <n v="4"/>
    <n v="208"/>
    <n v="3342"/>
    <n v="197"/>
    <n v="4934"/>
    <n v="41769"/>
    <n v="3730"/>
    <n v="16382"/>
    <n v="0.115789473684211"/>
    <n v="9.0909090909090898E-2"/>
    <n v="0.17241379310344801"/>
    <n v="0.83622915685706101"/>
    <s v="202141&quot;1945-1949&quot;"/>
  </r>
  <r>
    <n v="202142"/>
    <n v="596779"/>
    <n v="499780"/>
    <n v="96999"/>
    <x v="4"/>
    <n v="476"/>
    <n v="14"/>
    <n v="331"/>
    <n v="349"/>
    <n v="7"/>
    <n v="235"/>
    <n v="3691"/>
    <n v="204"/>
    <n v="5169"/>
    <n v="42245"/>
    <n v="3744"/>
    <n v="16713"/>
    <n v="5.4621848739495799E-2"/>
    <n v="3.4383954154727801E-2"/>
    <n v="0.110236220472441"/>
    <n v="0.83746244422139515"/>
    <s v="202142&quot;1945-1949&quot;"/>
  </r>
  <r>
    <n v="202143"/>
    <n v="596779"/>
    <n v="500854"/>
    <n v="95925"/>
    <x v="4"/>
    <n v="814"/>
    <n v="28"/>
    <n v="395"/>
    <n v="626"/>
    <n v="17"/>
    <n v="278"/>
    <n v="4317"/>
    <n v="221"/>
    <n v="5447"/>
    <n v="43059"/>
    <n v="3772"/>
    <n v="17108"/>
    <n v="6.26535626535627E-2"/>
    <n v="3.9936102236421703E-2"/>
    <n v="0.13829787234042601"/>
    <n v="0.83926210540250246"/>
    <s v="202143&quot;1945-1949&quot;"/>
  </r>
  <r>
    <n v="202144"/>
    <n v="596779"/>
    <n v="502794"/>
    <n v="93985"/>
    <x v="4"/>
    <n v="1437"/>
    <n v="54"/>
    <n v="375"/>
    <n v="1108"/>
    <n v="26"/>
    <n v="255"/>
    <n v="5425"/>
    <n v="247"/>
    <n v="5702"/>
    <n v="44496"/>
    <n v="3826"/>
    <n v="17483"/>
    <n v="5.3583855254001403E-2"/>
    <n v="4.0613718411552299E-2"/>
    <n v="9.7264437689969604E-2"/>
    <n v="0.84251289003131813"/>
    <s v="202144&quot;1945-1949&quot;"/>
  </r>
  <r>
    <n v="202145"/>
    <n v="596779"/>
    <n v="504740"/>
    <n v="92039"/>
    <x v="4"/>
    <n v="1915"/>
    <n v="66"/>
    <n v="418"/>
    <n v="1454"/>
    <n v="36"/>
    <n v="276"/>
    <n v="6879"/>
    <n v="283"/>
    <n v="5978"/>
    <n v="46411"/>
    <n v="3892"/>
    <n v="17901"/>
    <n v="5.95300261096606E-2"/>
    <n v="3.6451169188445702E-2"/>
    <n v="0.132321041214751"/>
    <n v="0.84577372863321265"/>
    <s v="202145&quot;1945-1949&quot;"/>
  </r>
  <r>
    <n v="202146"/>
    <n v="596779"/>
    <n v="506547"/>
    <n v="90232"/>
    <x v="4"/>
    <n v="2331"/>
    <n v="114"/>
    <n v="460"/>
    <n v="1724"/>
    <n v="44"/>
    <n v="289"/>
    <n v="8603"/>
    <n v="327"/>
    <n v="6267"/>
    <n v="48742"/>
    <n v="4006"/>
    <n v="18361"/>
    <n v="6.9927069927069901E-2"/>
    <n v="4.4083526682134597E-2"/>
    <n v="0.14332784184514"/>
    <n v="0.84880165019211462"/>
    <s v="202146&quot;1945-1949&quot;"/>
  </r>
  <r>
    <n v="202147"/>
    <n v="596779"/>
    <n v="508715"/>
    <n v="88064"/>
    <x v="4"/>
    <n v="2811"/>
    <n v="135"/>
    <n v="501"/>
    <n v="2092"/>
    <n v="67"/>
    <n v="328"/>
    <n v="10695"/>
    <n v="394"/>
    <n v="6595"/>
    <n v="51553"/>
    <n v="4141"/>
    <n v="18862"/>
    <n v="5.7630736392742798E-2"/>
    <n v="4.0152963671128097E-2"/>
    <n v="0.107093184979138"/>
    <n v="0.85243448579792525"/>
    <s v="202147&quot;1945-1949&quot;"/>
  </r>
  <r>
    <n v="202148"/>
    <n v="596779"/>
    <n v="510395"/>
    <n v="86384"/>
    <x v="4"/>
    <n v="2549"/>
    <n v="136"/>
    <n v="533"/>
    <n v="1876"/>
    <n v="67"/>
    <n v="354"/>
    <n v="12571"/>
    <n v="461"/>
    <n v="6949"/>
    <n v="54102"/>
    <n v="4277"/>
    <n v="19395"/>
    <n v="4.7861906630051E-2"/>
    <n v="2.8251599147121501E-2"/>
    <n v="0.102526002971768"/>
    <n v="0.85524959825999236"/>
    <s v="202148&quot;1945-1949&quot;"/>
  </r>
  <r>
    <n v="202149"/>
    <n v="596779"/>
    <n v="511616"/>
    <n v="85163"/>
    <x v="4"/>
    <n v="2102"/>
    <n v="125"/>
    <n v="515"/>
    <n v="1514"/>
    <n v="59"/>
    <n v="339"/>
    <n v="14085"/>
    <n v="520"/>
    <n v="7288"/>
    <n v="56204"/>
    <n v="4402"/>
    <n v="19910"/>
    <n v="5.8991436726926701E-2"/>
    <n v="3.8969616908850702E-2"/>
    <n v="0.11054421768707499"/>
    <n v="0.85729558178153054"/>
    <s v="202149&quot;1945-1949&quot;"/>
  </r>
  <r>
    <n v="202150"/>
    <n v="596779"/>
    <n v="512582"/>
    <n v="84197"/>
    <x v="4"/>
    <n v="1552"/>
    <n v="143"/>
    <n v="475"/>
    <n v="1086"/>
    <n v="77"/>
    <n v="320"/>
    <n v="15171"/>
    <n v="597"/>
    <n v="7608"/>
    <n v="57756"/>
    <n v="4545"/>
    <n v="20385"/>
    <n v="5.7989690721649501E-2"/>
    <n v="3.9594843462246801E-2"/>
    <n v="0.100858369098712"/>
    <n v="0.8589142714472191"/>
    <s v="202150&quot;1945-1949&quot;"/>
  </r>
  <r>
    <n v="202151"/>
    <n v="596779"/>
    <n v="512969"/>
    <n v="83810"/>
    <x v="4"/>
    <n v="921"/>
    <n v="99"/>
    <n v="449"/>
    <n v="575"/>
    <n v="47"/>
    <n v="301"/>
    <n v="15746"/>
    <n v="644"/>
    <n v="7909"/>
    <n v="58677"/>
    <n v="4644"/>
    <n v="20834"/>
    <n v="7.38327904451683E-2"/>
    <n v="4.8695652173913001E-2"/>
    <n v="0.115606936416185"/>
    <n v="0.85956275271080251"/>
    <s v="202151&quot;1945-1949&quot;"/>
  </r>
  <r>
    <n v="202152"/>
    <n v="596779"/>
    <n v="513153"/>
    <n v="83626"/>
    <x v="4"/>
    <n v="870"/>
    <n v="73"/>
    <n v="441"/>
    <n v="547"/>
    <n v="31"/>
    <n v="292"/>
    <n v="16293"/>
    <n v="675"/>
    <n v="8201"/>
    <n v="59547"/>
    <n v="4717"/>
    <n v="21275"/>
    <n v="6.2068965517241399E-2"/>
    <n v="2.92504570383912E-2"/>
    <n v="0.11764705882352899"/>
    <n v="0.85987107455188605"/>
    <s v="202152&quot;1945-1949&quot;"/>
  </r>
  <r>
    <n v="202201"/>
    <n v="596779"/>
    <n v="513596"/>
    <n v="83183"/>
    <x v="4"/>
    <n v="890"/>
    <n v="53"/>
    <n v="407"/>
    <n v="621"/>
    <n v="21"/>
    <n v="288"/>
    <n v="16914"/>
    <n v="696"/>
    <n v="8489"/>
    <n v="60437"/>
    <n v="4770"/>
    <n v="21682"/>
    <n v="5.1685393258426998E-2"/>
    <n v="3.5426731078904997E-2"/>
    <n v="8.9219330855018597E-2"/>
    <n v="0.86061339289753824"/>
    <s v="202201&quot;1945-1949&quot;"/>
  </r>
  <r>
    <n v="202202"/>
    <n v="596779"/>
    <n v="514041"/>
    <n v="82738"/>
    <x v="4"/>
    <n v="709"/>
    <n v="44"/>
    <n v="385"/>
    <n v="533"/>
    <n v="14"/>
    <n v="268"/>
    <n v="17447"/>
    <n v="710"/>
    <n v="8757"/>
    <n v="61146"/>
    <n v="4814"/>
    <n v="22067"/>
    <n v="2.9619181946403401E-2"/>
    <n v="1.6885553470919301E-2"/>
    <n v="6.8181818181818205E-2"/>
    <n v="0.86135906256755013"/>
    <s v="202202&quot;1945-1949&quot;"/>
  </r>
  <r>
    <n v="202203"/>
    <n v="596779"/>
    <n v="514341"/>
    <n v="82438"/>
    <x v="4"/>
    <n v="1453"/>
    <n v="26"/>
    <n v="356"/>
    <n v="1209"/>
    <n v="11"/>
    <n v="257"/>
    <n v="18656"/>
    <n v="721"/>
    <n v="9014"/>
    <n v="62599"/>
    <n v="4840"/>
    <n v="22423"/>
    <n v="8.9470061940812098E-3"/>
    <n v="4.1356492969396204E-3"/>
    <n v="3.2786885245901599E-2"/>
    <n v="0.86186176122149072"/>
    <s v="202203&quot;1945-1949&quot;"/>
  </r>
  <r>
    <n v="202204"/>
    <n v="596779"/>
    <n v="514536"/>
    <n v="82243"/>
    <x v="4"/>
    <n v="2781"/>
    <n v="20"/>
    <n v="347"/>
    <n v="2265"/>
    <n v="7"/>
    <n v="263"/>
    <n v="20921"/>
    <n v="728"/>
    <n v="9277"/>
    <n v="65380"/>
    <n v="4860"/>
    <n v="22770"/>
    <n v="1.54620640057533E-2"/>
    <n v="1.0596026490066199E-2"/>
    <n v="3.6821705426356599E-2"/>
    <n v="0.86218851534655205"/>
    <s v="202204&quot;1945-1949&quot;"/>
  </r>
  <r>
    <n v="202205"/>
    <n v="596779"/>
    <n v="514645"/>
    <n v="82134"/>
    <x v="4"/>
    <n v="3455"/>
    <n v="41"/>
    <n v="369"/>
    <n v="2790"/>
    <n v="19"/>
    <n v="276"/>
    <n v="23711"/>
    <n v="747"/>
    <n v="9553"/>
    <n v="68835"/>
    <n v="4901"/>
    <n v="23139"/>
    <n v="1.5918958031837901E-2"/>
    <n v="1.0752688172042999E-2"/>
    <n v="3.7593984962405999E-2"/>
    <n v="0.86237116252415047"/>
    <s v="202205&quot;1945-1949&quot;"/>
  </r>
  <r>
    <n v="202206"/>
    <n v="596779"/>
    <n v="514703"/>
    <n v="82076"/>
    <x v="4"/>
    <n v="3355"/>
    <n v="70"/>
    <n v="414"/>
    <n v="2730"/>
    <n v="39"/>
    <n v="301"/>
    <n v="26441"/>
    <n v="786"/>
    <n v="9854"/>
    <n v="72190"/>
    <n v="4971"/>
    <n v="23553"/>
    <n v="2.2056631892697499E-2"/>
    <n v="1.4285714285714299E-2"/>
    <n v="5.6000000000000001E-2"/>
    <n v="0.86246835093057894"/>
    <s v="202206&quot;1945-1949&quot;"/>
  </r>
  <r>
    <n v="202207"/>
    <n v="596779"/>
    <n v="514726"/>
    <n v="82053"/>
    <x v="4"/>
    <n v="2734"/>
    <n v="55"/>
    <n v="427"/>
    <n v="2249"/>
    <n v="35"/>
    <n v="327"/>
    <n v="28690"/>
    <n v="821"/>
    <n v="10181"/>
    <n v="74924"/>
    <n v="5026"/>
    <n v="23980"/>
    <n v="2.0482809070958299E-2"/>
    <n v="1.6451756336149401E-2"/>
    <n v="3.9175257731958797E-2"/>
    <n v="0.86250689116071444"/>
    <s v="202207&quot;1945-1949&quot;"/>
  </r>
  <r>
    <n v="202208"/>
    <n v="596779"/>
    <n v="514750"/>
    <n v="82029"/>
    <x v="4"/>
    <n v="2126"/>
    <n v="54"/>
    <n v="363"/>
    <n v="1727"/>
    <n v="29"/>
    <n v="260"/>
    <n v="30417"/>
    <n v="850"/>
    <n v="10441"/>
    <n v="77050"/>
    <n v="5080"/>
    <n v="24343"/>
    <n v="1.7403574788334899E-2"/>
    <n v="9.8436595251881892E-3"/>
    <n v="5.0125313283208003E-2"/>
    <n v="0.86254710705302973"/>
    <s v="202208&quot;1945-1949&quot;"/>
  </r>
  <r>
    <n v="202209"/>
    <n v="596779"/>
    <n v="514780"/>
    <n v="81999"/>
    <x v="4"/>
    <n v="1803"/>
    <n v="45"/>
    <n v="377"/>
    <n v="1483"/>
    <n v="25"/>
    <n v="276"/>
    <n v="31900"/>
    <n v="875"/>
    <n v="10717"/>
    <n v="78853"/>
    <n v="5125"/>
    <n v="24720"/>
    <n v="2.05213533000555E-2"/>
    <n v="1.55091031692515E-2"/>
    <n v="4.3749999999999997E-2"/>
    <n v="0.86259737691842375"/>
    <s v="202209&quot;1945-1949&quot;"/>
  </r>
  <r>
    <n v="202210"/>
    <n v="596779"/>
    <n v="514825"/>
    <n v="81954"/>
    <x v="4"/>
    <n v="1959"/>
    <n v="29"/>
    <n v="335"/>
    <n v="1644"/>
    <n v="15"/>
    <n v="251"/>
    <n v="33544"/>
    <n v="890"/>
    <n v="10968"/>
    <n v="80812"/>
    <n v="5154"/>
    <n v="25055"/>
    <n v="1.42930066360388E-2"/>
    <n v="1.03406326034063E-2"/>
    <n v="3.4920634920634901E-2"/>
    <n v="0.86267278171651485"/>
    <s v="202210&quot;1945-1949&quot;"/>
  </r>
  <r>
    <n v="202211"/>
    <n v="596779"/>
    <n v="514865"/>
    <n v="81914"/>
    <x v="4"/>
    <n v="2225"/>
    <n v="42"/>
    <n v="347"/>
    <n v="1910"/>
    <n v="28"/>
    <n v="258"/>
    <n v="35454"/>
    <n v="918"/>
    <n v="11226"/>
    <n v="83037"/>
    <n v="5196"/>
    <n v="25402"/>
    <n v="1.4382022471910101E-2"/>
    <n v="1.2565445026178E-2"/>
    <n v="2.53968253968254E-2"/>
    <n v="0.86273980820370688"/>
    <s v="202211&quot;1945-1949&quot;"/>
  </r>
  <r>
    <n v="202212"/>
    <n v="596779"/>
    <n v="514898"/>
    <n v="81881"/>
    <x v="4"/>
    <n v="2385"/>
    <n v="29"/>
    <n v="377"/>
    <n v="2024"/>
    <n v="17"/>
    <n v="290"/>
    <n v="37478"/>
    <n v="935"/>
    <n v="11516"/>
    <n v="85422"/>
    <n v="5225"/>
    <n v="25779"/>
    <n v="1.25786163522013E-2"/>
    <n v="1.0375494071146201E-2"/>
    <n v="2.4930747922437699E-2"/>
    <n v="0.86279510505564039"/>
    <s v="202212&quot;1945-1949&quot;"/>
  </r>
  <r>
    <n v="202213"/>
    <n v="596779"/>
    <n v="514926"/>
    <n v="81853"/>
    <x v="4"/>
    <n v="2279"/>
    <n v="30"/>
    <n v="349"/>
    <n v="1979"/>
    <n v="21"/>
    <n v="281"/>
    <n v="39457"/>
    <n v="956"/>
    <n v="11797"/>
    <n v="87701"/>
    <n v="5255"/>
    <n v="26128"/>
    <n v="1.31636682755595E-2"/>
    <n v="1.11167256189995E-2"/>
    <n v="2.66666666666667E-2"/>
    <n v="0.86284202359667483"/>
    <s v="202213&quot;1945-1949&quot;"/>
  </r>
  <r>
    <n v="202214"/>
    <n v="596779"/>
    <n v="514941"/>
    <n v="81838"/>
    <x v="4"/>
    <n v="1833"/>
    <n v="31"/>
    <n v="350"/>
    <n v="1629"/>
    <n v="21"/>
    <n v="274"/>
    <n v="41086"/>
    <n v="977"/>
    <n v="12071"/>
    <n v="89534"/>
    <n v="5286"/>
    <n v="26478"/>
    <n v="1.0365521003818901E-2"/>
    <n v="7.3664825046040501E-3"/>
    <n v="3.4313725490196102E-2"/>
    <n v="0.86286715852937179"/>
    <s v="202214&quot;1945-1949&quot;"/>
  </r>
  <r>
    <n v="202215"/>
    <n v="596779"/>
    <n v="514955"/>
    <n v="81824"/>
    <x v="4"/>
    <n v="1202"/>
    <n v="17"/>
    <n v="374"/>
    <n v="1058"/>
    <n v="13"/>
    <n v="291"/>
    <n v="42144"/>
    <n v="990"/>
    <n v="12362"/>
    <n v="90736"/>
    <n v="5303"/>
    <n v="26852"/>
    <n v="9.9833610648918502E-3"/>
    <n v="1.0396975425330799E-2"/>
    <n v="6.9444444444444397E-3"/>
    <n v="0.86289061779988907"/>
    <s v="202215&quot;1945-1949&quot;"/>
  </r>
  <r>
    <n v="202216"/>
    <n v="596779"/>
    <n v="514975"/>
    <n v="81804"/>
    <x v="4"/>
    <n v="946"/>
    <n v="18"/>
    <n v="341"/>
    <n v="824"/>
    <n v="15"/>
    <n v="269"/>
    <n v="42968"/>
    <n v="1005"/>
    <n v="12631"/>
    <n v="91682"/>
    <n v="5321"/>
    <n v="27193"/>
    <n v="1.16279069767442E-2"/>
    <n v="9.7087378640776708E-3"/>
    <n v="2.4590163934426201E-2"/>
    <n v="0.86292413104348509"/>
    <s v="202216&quot;1945-1949&quot;"/>
  </r>
  <r>
    <n v="202217"/>
    <n v="596779"/>
    <n v="514985"/>
    <n v="81794"/>
    <x v="4"/>
    <n v="728"/>
    <n v="10"/>
    <n v="334"/>
    <n v="648"/>
    <n v="7"/>
    <n v="272"/>
    <n v="43616"/>
    <n v="1012"/>
    <n v="12903"/>
    <n v="92410"/>
    <n v="5331"/>
    <n v="27527"/>
    <n v="8.2417582417582402E-3"/>
    <n v="7.7160493827160498E-3"/>
    <n v="1.2500000000000001E-2"/>
    <n v="0.8629408876652831"/>
    <s v="202217&quot;1945-1949&quot;"/>
  </r>
  <r>
    <n v="202218"/>
    <n v="596779"/>
    <n v="514998"/>
    <n v="81781"/>
    <x v="4"/>
    <n v="474"/>
    <n v="6"/>
    <n v="359"/>
    <n v="419"/>
    <n v="6"/>
    <n v="294"/>
    <n v="44035"/>
    <n v="1018"/>
    <n v="13197"/>
    <n v="92884"/>
    <n v="5337"/>
    <n v="27886"/>
    <n v="1.05485232067511E-2"/>
    <n v="1.1933174224343699E-2"/>
    <n v="0"/>
    <n v="0.86296267127362059"/>
    <s v="202218&quot;1945-1949&quot;"/>
  </r>
  <r>
    <n v="202219"/>
    <n v="596779"/>
    <n v="515003"/>
    <n v="81776"/>
    <x v="4"/>
    <n v="263"/>
    <n v="3"/>
    <n v="326"/>
    <n v="234"/>
    <n v="2"/>
    <n v="263"/>
    <n v="44269"/>
    <n v="1020"/>
    <n v="13460"/>
    <n v="93147"/>
    <n v="5340"/>
    <n v="28212"/>
    <n v="7.6045627376425898E-3"/>
    <n v="4.2735042735042696E-3"/>
    <n v="3.4482758620689703E-2"/>
    <n v="0.86297104958451953"/>
    <s v="202219&quot;1945-1949&quot;"/>
  </r>
  <r>
    <n v="202220"/>
    <n v="596779"/>
    <n v="515010"/>
    <n v="81769"/>
    <x v="4"/>
    <n v="193"/>
    <n v="2"/>
    <n v="309"/>
    <n v="169"/>
    <n v="2"/>
    <n v="249"/>
    <n v="44438"/>
    <n v="1022"/>
    <n v="13709"/>
    <n v="93340"/>
    <n v="5342"/>
    <n v="28521"/>
    <n v="1.55440414507772E-2"/>
    <n v="1.18343195266272E-2"/>
    <n v="4.1666666666666699E-2"/>
    <n v="0.86298277921977817"/>
    <s v="202220&quot;1945-1949&quot;"/>
  </r>
  <r>
    <n v="202221"/>
    <n v="596779"/>
    <n v="515021"/>
    <n v="81758"/>
    <x v="4"/>
    <n v="137"/>
    <n v="3"/>
    <n v="296"/>
    <n v="123"/>
    <n v="2"/>
    <n v="244"/>
    <n v="44561"/>
    <n v="1024"/>
    <n v="13953"/>
    <n v="93477"/>
    <n v="5345"/>
    <n v="28817"/>
    <n v="7.2992700729926996E-3"/>
    <n v="8.1300813008130107E-3"/>
    <n v="0"/>
    <n v="0.86300121150375597"/>
    <s v="202221&quot;1945-1949&quot;"/>
  </r>
  <r>
    <n v="202222"/>
    <n v="596779"/>
    <n v="515027"/>
    <n v="81752"/>
    <x v="4"/>
    <n v="109"/>
    <n v="1"/>
    <n v="313"/>
    <n v="98"/>
    <n v="1"/>
    <n v="259"/>
    <n v="44659"/>
    <n v="1025"/>
    <n v="14212"/>
    <n v="93586"/>
    <n v="5346"/>
    <n v="29130"/>
    <n v="0"/>
    <n v="0"/>
    <n v="0"/>
    <n v="0.86301126547683482"/>
    <s v="202222&quot;1945-1949&quot;"/>
  </r>
  <r>
    <n v="202223"/>
    <n v="596779"/>
    <n v="515034"/>
    <n v="81745"/>
    <x v="4"/>
    <n v="176"/>
    <n v="3"/>
    <n v="315"/>
    <n v="160"/>
    <n v="2"/>
    <n v="245"/>
    <n v="44819"/>
    <n v="1027"/>
    <n v="14457"/>
    <n v="93762"/>
    <n v="5349"/>
    <n v="29445"/>
    <n v="1.13636363636364E-2"/>
    <n v="6.2500000000000003E-3"/>
    <n v="6.25E-2"/>
    <n v="0.86302299511209346"/>
    <s v="202223&quot;1945-1949&quot;"/>
  </r>
  <r>
    <n v="202224"/>
    <n v="596779"/>
    <n v="515039"/>
    <n v="81740"/>
    <x v="4"/>
    <n v="175"/>
    <n v="2"/>
    <n v="291"/>
    <n v="159"/>
    <n v="2"/>
    <n v="243"/>
    <n v="44978"/>
    <n v="1029"/>
    <n v="14700"/>
    <n v="93937"/>
    <n v="5351"/>
    <n v="29736"/>
    <n v="5.7142857142857099E-3"/>
    <n v="6.2893081761006301E-3"/>
    <n v="0"/>
    <n v="0.86303137342299241"/>
    <s v="202224&quot;1945-1949&quot;"/>
  </r>
  <r>
    <n v="202225"/>
    <n v="596779"/>
    <n v="515053"/>
    <n v="81726"/>
    <x v="4"/>
    <n v="296"/>
    <n v="1"/>
    <n v="281"/>
    <n v="266"/>
    <n v="1"/>
    <n v="233"/>
    <n v="45244"/>
    <n v="1030"/>
    <n v="14933"/>
    <n v="94233"/>
    <n v="5352"/>
    <n v="30017"/>
    <n v="3.3783783783783799E-3"/>
    <n v="0"/>
    <n v="3.3333333333333298E-2"/>
    <n v="0.86305483269350969"/>
    <s v="202225&quot;1945-1949&quot;"/>
  </r>
  <r>
    <n v="202226"/>
    <n v="596779"/>
    <n v="515058"/>
    <n v="81721"/>
    <x v="4"/>
    <n v="478"/>
    <n v="0"/>
    <n v="324"/>
    <n v="439"/>
    <n v="0"/>
    <n v="271"/>
    <n v="45683"/>
    <n v="1030"/>
    <n v="15204"/>
    <n v="94711"/>
    <n v="5352"/>
    <n v="30341"/>
    <n v="4.1841004184100397E-3"/>
    <n v="4.5558086560364497E-3"/>
    <n v="0"/>
    <n v="0.86306321100440864"/>
    <s v="202226&quot;1945-1949&quot;"/>
  </r>
  <r>
    <n v="202227"/>
    <n v="596779"/>
    <n v="515062"/>
    <n v="81717"/>
    <x v="4"/>
    <n v="470"/>
    <n v="5"/>
    <n v="280"/>
    <n v="438"/>
    <n v="5"/>
    <n v="235"/>
    <n v="46121"/>
    <n v="1035"/>
    <n v="15439"/>
    <n v="95181"/>
    <n v="5357"/>
    <n v="30621"/>
    <n v="1.27659574468085E-2"/>
    <n v="1.3698630136986301E-2"/>
    <n v="0"/>
    <n v="0.86306991365312791"/>
    <s v="202227&quot;1945-1949&quot;"/>
  </r>
  <r>
    <n v="202228"/>
    <n v="596779"/>
    <n v="515071"/>
    <n v="81708"/>
    <x v="4"/>
    <n v="830"/>
    <n v="4"/>
    <n v="277"/>
    <n v="753"/>
    <n v="4"/>
    <n v="218"/>
    <n v="46874"/>
    <n v="1039"/>
    <n v="15657"/>
    <n v="96011"/>
    <n v="5361"/>
    <n v="30898"/>
    <n v="7.2289156626506E-3"/>
    <n v="6.64010624169987E-3"/>
    <n v="1.2987012987013E-2"/>
    <n v="0.86308499461274613"/>
    <s v="202228&quot;1945-1949&quot;"/>
  </r>
  <r>
    <n v="202229"/>
    <n v="596779"/>
    <n v="515080"/>
    <n v="81699"/>
    <x v="4"/>
    <n v="1256"/>
    <n v="4"/>
    <n v="360"/>
    <n v="1147"/>
    <n v="3"/>
    <n v="304"/>
    <n v="48021"/>
    <n v="1042"/>
    <n v="15961"/>
    <n v="97267"/>
    <n v="5365"/>
    <n v="31258"/>
    <n v="1.1942675159235701E-2"/>
    <n v="7.8465562336530095E-3"/>
    <n v="5.5045871559633003E-2"/>
    <n v="0.86310007557236434"/>
    <s v="202229&quot;1945-1949&quot;"/>
  </r>
  <r>
    <n v="202230"/>
    <n v="596779"/>
    <n v="515101"/>
    <n v="81678"/>
    <x v="4"/>
    <n v="1395"/>
    <n v="18"/>
    <n v="324"/>
    <n v="1245"/>
    <n v="13"/>
    <n v="267"/>
    <n v="49266"/>
    <n v="1055"/>
    <n v="16228"/>
    <n v="98662"/>
    <n v="5383"/>
    <n v="31582"/>
    <n v="1.2186379928315399E-2"/>
    <n v="1.04417670682731E-2"/>
    <n v="2.66666666666667E-2"/>
    <n v="0.86313526447814015"/>
    <s v="202230&quot;1945-1949&quot;"/>
  </r>
  <r>
    <n v="202231"/>
    <n v="596779"/>
    <n v="515112"/>
    <n v="81667"/>
    <x v="4"/>
    <n v="1272"/>
    <n v="21"/>
    <n v="351"/>
    <n v="1137"/>
    <n v="15"/>
    <n v="285"/>
    <n v="50403"/>
    <n v="1070"/>
    <n v="16513"/>
    <n v="99934"/>
    <n v="5404"/>
    <n v="31933"/>
    <n v="1.1792452830188699E-2"/>
    <n v="8.7950747581354502E-3"/>
    <n v="3.7037037037037E-2"/>
    <n v="0.86315369676211795"/>
    <s v="202231&quot;1945-1949&quot;"/>
  </r>
  <r>
    <n v="202232"/>
    <n v="596779"/>
    <n v="515135"/>
    <n v="81644"/>
    <x v="4"/>
    <n v="1085"/>
    <n v="11"/>
    <n v="339"/>
    <n v="978"/>
    <n v="9"/>
    <n v="291"/>
    <n v="51381"/>
    <n v="1079"/>
    <n v="16804"/>
    <n v="101019"/>
    <n v="5415"/>
    <n v="32272"/>
    <n v="1.19815668202765E-2"/>
    <n v="1.02249488752556E-2"/>
    <n v="2.80373831775701E-2"/>
    <n v="0.86319223699225345"/>
    <s v="202232&quot;1945-1949&quot;"/>
  </r>
  <r>
    <n v="202233"/>
    <n v="596779"/>
    <n v="515149"/>
    <n v="81630"/>
    <x v="4"/>
    <n v="1056"/>
    <n v="6"/>
    <n v="298"/>
    <n v="948"/>
    <n v="4"/>
    <n v="250"/>
    <n v="52329"/>
    <n v="1083"/>
    <n v="17054"/>
    <n v="102075"/>
    <n v="5421"/>
    <n v="32570"/>
    <n v="2.8409090909090901E-3"/>
    <n v="3.1645569620253199E-3"/>
    <n v="0"/>
    <n v="0.86321569626277062"/>
    <s v="202233&quot;1945-1949&quot;"/>
  </r>
  <r>
    <n v="202234"/>
    <n v="596779"/>
    <n v="515161"/>
    <n v="81618"/>
    <x v="4"/>
    <n v="855"/>
    <n v="7"/>
    <n v="304"/>
    <n v="761"/>
    <n v="5"/>
    <n v="256"/>
    <n v="53090"/>
    <n v="1088"/>
    <n v="17310"/>
    <n v="102930"/>
    <n v="5428"/>
    <n v="32874"/>
    <n v="1.1695906432748499E-2"/>
    <n v="6.5703022339027601E-3"/>
    <n v="5.31914893617021E-2"/>
    <n v="0.86323580420892831"/>
    <s v="202234&quot;1945-1949&quot;"/>
  </r>
  <r>
    <n v="202235"/>
    <n v="596779"/>
    <n v="515182"/>
    <n v="81597"/>
    <x v="4"/>
    <n v="873"/>
    <n v="7"/>
    <n v="316"/>
    <n v="770"/>
    <n v="5"/>
    <n v="263"/>
    <n v="53860"/>
    <n v="1093"/>
    <n v="17573"/>
    <n v="103803"/>
    <n v="5435"/>
    <n v="33190"/>
    <n v="4.5819014891179798E-3"/>
    <n v="3.8961038961039E-3"/>
    <n v="9.7087378640776708E-3"/>
    <n v="0.86327099311470412"/>
    <s v="202235&quot;1945-1949&quot;"/>
  </r>
  <r>
    <n v="202236"/>
    <n v="596779"/>
    <n v="515192"/>
    <n v="81587"/>
    <x v="4"/>
    <n v="1091"/>
    <n v="6"/>
    <n v="325"/>
    <n v="993"/>
    <n v="4"/>
    <n v="258"/>
    <n v="54853"/>
    <n v="1097"/>
    <n v="17831"/>
    <n v="104894"/>
    <n v="5441"/>
    <n v="33515"/>
    <n v="8.2493125572868902E-3"/>
    <n v="7.0493454179254801E-3"/>
    <n v="2.04081632653061E-2"/>
    <n v="0.86328774973650213"/>
    <s v="202236&quot;1945-1949&quot;"/>
  </r>
  <r>
    <n v="202237"/>
    <n v="596779"/>
    <n v="515215"/>
    <n v="81564"/>
    <x v="4"/>
    <n v="1248"/>
    <n v="7"/>
    <n v="310"/>
    <n v="1145"/>
    <n v="6"/>
    <n v="263"/>
    <n v="55998"/>
    <n v="1103"/>
    <n v="18094"/>
    <n v="106142"/>
    <n v="5448"/>
    <n v="33825"/>
    <n v="2.4038461538461501E-3"/>
    <n v="2.6200873362445401E-3"/>
    <n v="0"/>
    <n v="0.86332628996663752"/>
    <s v="202237&quot;1945-1949&quot;"/>
  </r>
  <r>
    <n v="202238"/>
    <n v="596779"/>
    <n v="515227"/>
    <n v="81552"/>
    <x v="4"/>
    <n v="1535"/>
    <n v="9"/>
    <n v="348"/>
    <n v="1378"/>
    <n v="6"/>
    <n v="297"/>
    <n v="57376"/>
    <n v="1109"/>
    <n v="18391"/>
    <n v="107677"/>
    <n v="5457"/>
    <n v="34173"/>
    <n v="9.77198697068404E-3"/>
    <n v="6.5312046444121899E-3"/>
    <n v="3.8216560509554097E-2"/>
    <n v="0.86334639791279522"/>
    <s v="202238&quot;1945-1949&quot;"/>
  </r>
  <r>
    <n v="202239"/>
    <n v="596779"/>
    <n v="515239"/>
    <n v="81540"/>
    <x v="4"/>
    <n v="2045"/>
    <n v="17"/>
    <n v="363"/>
    <n v="1871"/>
    <n v="8"/>
    <n v="288"/>
    <n v="59247"/>
    <n v="1117"/>
    <n v="18679"/>
    <n v="109722"/>
    <n v="5474"/>
    <n v="34536"/>
    <n v="8.8019559902200502E-3"/>
    <n v="5.3447354355959402E-3"/>
    <n v="4.5977011494252901E-2"/>
    <n v="0.8633665058589528"/>
    <s v="202239&quot;1945-1949&quot;"/>
  </r>
  <r>
    <n v="202240"/>
    <n v="596779"/>
    <n v="515253"/>
    <n v="81526"/>
    <x v="4"/>
    <n v="2070"/>
    <n v="18"/>
    <n v="340"/>
    <n v="1886"/>
    <n v="15"/>
    <n v="279"/>
    <n v="61133"/>
    <n v="1132"/>
    <n v="18958"/>
    <n v="111792"/>
    <n v="5492"/>
    <n v="34876"/>
    <n v="9.6618357487922701E-3"/>
    <n v="7.4231177094379597E-3"/>
    <n v="3.2608695652173898E-2"/>
    <n v="0.86338996512947008"/>
    <s v="202240&quot;1945-1949&quot;"/>
  </r>
  <r>
    <n v="202241"/>
    <n v="596779"/>
    <n v="515279"/>
    <n v="81500"/>
    <x v="4"/>
    <n v="1633"/>
    <n v="24"/>
    <n v="360"/>
    <n v="1481"/>
    <n v="14"/>
    <n v="295"/>
    <n v="62614"/>
    <n v="1146"/>
    <n v="19253"/>
    <n v="113425"/>
    <n v="5516"/>
    <n v="35236"/>
    <n v="1.2859767299448901E-2"/>
    <n v="1.1478730587440899E-2"/>
    <n v="2.6315789473684199E-2"/>
    <n v="0.86343353234614484"/>
    <s v="202241&quot;1945-1949&quot;"/>
  </r>
  <r>
    <n v="202242"/>
    <n v="596779"/>
    <n v="515297"/>
    <n v="81482"/>
    <x v="4"/>
    <n v="1223"/>
    <n v="18"/>
    <n v="332"/>
    <n v="1115"/>
    <n v="15"/>
    <n v="279"/>
    <n v="63729"/>
    <n v="1161"/>
    <n v="19532"/>
    <n v="114648"/>
    <n v="5534"/>
    <n v="35568"/>
    <n v="1.3082583810302501E-2"/>
    <n v="1.0762331838565E-2"/>
    <n v="3.7037037037037E-2"/>
    <n v="0.86346369426538128"/>
    <s v="202242&quot;1945-1949&quot;"/>
  </r>
  <r>
    <n v="202243"/>
    <n v="596779"/>
    <n v="515307"/>
    <n v="81472"/>
    <x v="4"/>
    <n v="676"/>
    <n v="19"/>
    <n v="358"/>
    <n v="599"/>
    <n v="13"/>
    <n v="290"/>
    <n v="64328"/>
    <n v="1174"/>
    <n v="19822"/>
    <n v="115324"/>
    <n v="5553"/>
    <n v="35926"/>
    <n v="2.3668639053254399E-2"/>
    <n v="1.6694490818030001E-2"/>
    <n v="7.7922077922077906E-2"/>
    <n v="0.8634804508871794"/>
    <s v="202243&quot;1945-1949&quot;"/>
  </r>
  <r>
    <n v="202244"/>
    <n v="596779"/>
    <n v="515317"/>
    <n v="81462"/>
    <x v="4"/>
    <n v="580"/>
    <n v="16"/>
    <n v="286"/>
    <n v="527"/>
    <n v="11"/>
    <n v="237"/>
    <n v="64855"/>
    <n v="1185"/>
    <n v="20059"/>
    <n v="115904"/>
    <n v="5569"/>
    <n v="36212"/>
    <n v="2.41379310344828E-2"/>
    <n v="2.2770398481973399E-2"/>
    <n v="3.77358490566038E-2"/>
    <n v="0.8634972075089774"/>
    <s v="202244&quot;1945-1949&quot;"/>
  </r>
  <r>
    <n v="202245"/>
    <n v="596779"/>
    <n v="515327"/>
    <n v="81452"/>
    <x v="4"/>
    <n v="405"/>
    <n v="10"/>
    <n v="354"/>
    <n v="361"/>
    <n v="9"/>
    <n v="282"/>
    <n v="65216"/>
    <n v="1194"/>
    <n v="20341"/>
    <n v="116309"/>
    <n v="5579"/>
    <n v="36566"/>
    <n v="1.48148148148148E-2"/>
    <n v="1.38504155124654E-2"/>
    <n v="2.27272727272727E-2"/>
    <n v="0.86351396413077541"/>
    <s v="202245&quot;1945-1949&quot;"/>
  </r>
  <r>
    <n v="202246"/>
    <n v="596779"/>
    <n v="515332"/>
    <n v="81447"/>
    <x v="4"/>
    <n v="368"/>
    <n v="8"/>
    <n v="358"/>
    <n v="325"/>
    <n v="5"/>
    <n v="305"/>
    <n v="65541"/>
    <n v="1199"/>
    <n v="20646"/>
    <n v="116677"/>
    <n v="5587"/>
    <n v="36924"/>
    <n v="8.1521739130434798E-3"/>
    <n v="6.1538461538461504E-3"/>
    <n v="2.32558139534884E-2"/>
    <n v="0.86352234244167436"/>
    <s v="202246&quot;1945-1949&quot;"/>
  </r>
  <r>
    <n v="202247"/>
    <n v="596779"/>
    <n v="515340"/>
    <n v="81439"/>
    <x v="4"/>
    <n v="371"/>
    <n v="3"/>
    <n v="358"/>
    <n v="334"/>
    <n v="1"/>
    <n v="291"/>
    <n v="65875"/>
    <n v="1200"/>
    <n v="20937"/>
    <n v="117048"/>
    <n v="5590"/>
    <n v="37282"/>
    <n v="2.15633423180593E-2"/>
    <n v="1.19760479041916E-2"/>
    <n v="0.108108108108108"/>
    <n v="0.86353574773911279"/>
    <s v="202247&quot;1945-1949&quot;"/>
  </r>
  <r>
    <n v="202248"/>
    <n v="596779"/>
    <n v="515343"/>
    <n v="81436"/>
    <x v="4"/>
    <n v="410"/>
    <n v="7"/>
    <n v="374"/>
    <n v="357"/>
    <n v="4"/>
    <n v="320"/>
    <n v="66232"/>
    <n v="1204"/>
    <n v="21257"/>
    <n v="117458"/>
    <n v="5597"/>
    <n v="37656"/>
    <n v="1.46341463414634E-2"/>
    <n v="1.4005602240896401E-2"/>
    <n v="1.88679245283019E-2"/>
    <n v="0.86354077472565216"/>
    <s v="202248&quot;1945-1949&quot;"/>
  </r>
  <r>
    <n v="202249"/>
    <n v="596779"/>
    <n v="515350"/>
    <n v="81429"/>
    <x v="4"/>
    <n v="522"/>
    <n v="3"/>
    <n v="360"/>
    <n v="473"/>
    <n v="3"/>
    <n v="302"/>
    <n v="66705"/>
    <n v="1207"/>
    <n v="21559"/>
    <n v="117980"/>
    <n v="5600"/>
    <n v="38016"/>
    <n v="1.72413793103448E-2"/>
    <n v="1.4799154334038099E-2"/>
    <n v="4.08163265306122E-2"/>
    <n v="0.8635525043609108"/>
    <s v="202249&quot;1945-1949&quot;"/>
  </r>
  <r>
    <n v="202250"/>
    <n v="596779"/>
    <n v="515351"/>
    <n v="81428"/>
    <x v="4"/>
    <n v="449"/>
    <n v="9"/>
    <n v="410"/>
    <n v="392"/>
    <n v="8"/>
    <n v="344"/>
    <n v="67097"/>
    <n v="1215"/>
    <n v="21903"/>
    <n v="118429"/>
    <n v="5609"/>
    <n v="38426"/>
    <n v="1.7817371937639201E-2"/>
    <n v="1.2755102040816301E-2"/>
    <n v="5.2631578947368397E-2"/>
    <n v="0.86355418002309059"/>
    <s v="202250&quot;1945-1949&quot;"/>
  </r>
  <r>
    <n v="202251"/>
    <n v="596779"/>
    <n v="515351"/>
    <n v="81428"/>
    <x v="4"/>
    <n v="396"/>
    <n v="13"/>
    <n v="468"/>
    <n v="343"/>
    <n v="7"/>
    <n v="380"/>
    <n v="67440"/>
    <n v="1222"/>
    <n v="22283"/>
    <n v="118825"/>
    <n v="5622"/>
    <n v="38894"/>
    <n v="2.5252525252525301E-2"/>
    <n v="1.1661807580174899E-2"/>
    <n v="0.113207547169811"/>
    <n v="0.86355418002309059"/>
    <s v="202251&quot;1945-1949&quot;"/>
  </r>
  <r>
    <n v="202252"/>
    <n v="596779"/>
    <n v="515351"/>
    <n v="81428"/>
    <x v="4"/>
    <n v="308"/>
    <n v="13"/>
    <n v="466"/>
    <n v="270"/>
    <n v="7"/>
    <n v="393"/>
    <n v="67710"/>
    <n v="1229"/>
    <n v="22676"/>
    <n v="119133"/>
    <n v="5635"/>
    <n v="39360"/>
    <n v="2.9220779220779199E-2"/>
    <n v="1.85185185185185E-2"/>
    <n v="0.105263157894737"/>
    <n v="0.86355418002309059"/>
    <s v="202252&quot;1945-1949&quot;"/>
  </r>
  <r>
    <n v="202301"/>
    <n v="596779"/>
    <n v="515352"/>
    <n v="81427"/>
    <x v="4"/>
    <n v="280"/>
    <n v="7"/>
    <n v="458"/>
    <n v="241"/>
    <n v="5"/>
    <n v="375"/>
    <n v="67951"/>
    <n v="1234"/>
    <n v="23051"/>
    <n v="119413"/>
    <n v="5642"/>
    <n v="39818"/>
    <n v="2.1428571428571401E-2"/>
    <n v="1.6597510373444001E-2"/>
    <n v="5.1282051282051301E-2"/>
    <n v="0.86355585568527038"/>
    <s v="202301&quot;1945-1949&quot;"/>
  </r>
  <r>
    <n v="202302"/>
    <n v="596779"/>
    <n v="515354"/>
    <n v="81425"/>
    <x v="4"/>
    <n v="162"/>
    <n v="7"/>
    <n v="402"/>
    <n v="144"/>
    <n v="5"/>
    <n v="344"/>
    <n v="68095"/>
    <n v="1239"/>
    <n v="23395"/>
    <n v="119575"/>
    <n v="5649"/>
    <n v="40220"/>
    <n v="3.0864197530864199E-2"/>
    <n v="3.4722222222222203E-2"/>
    <n v="0"/>
    <n v="0.86355920700963007"/>
    <s v="202302&quot;1945-1949&quot;"/>
  </r>
  <r>
    <n v="202303"/>
    <n v="596779"/>
    <n v="515357"/>
    <n v="81422"/>
    <x v="4"/>
    <n v="164"/>
    <n v="7"/>
    <n v="373"/>
    <n v="139"/>
    <n v="6"/>
    <n v="311"/>
    <n v="68234"/>
    <n v="1245"/>
    <n v="23706"/>
    <n v="119739"/>
    <n v="5656"/>
    <n v="40593"/>
    <n v="4.2682926829268303E-2"/>
    <n v="2.8776978417266199E-2"/>
    <n v="0.12"/>
    <n v="0.86356423399616944"/>
    <s v="202303&quot;1945-1949&quot;"/>
  </r>
  <r>
    <n v="202304"/>
    <n v="596779"/>
    <n v="515358"/>
    <n v="81421"/>
    <x v="4"/>
    <n v="114"/>
    <n v="0"/>
    <n v="360"/>
    <n v="100"/>
    <n v="0"/>
    <n v="311"/>
    <n v="68334"/>
    <n v="1245"/>
    <n v="24017"/>
    <n v="119853"/>
    <n v="5656"/>
    <n v="40953"/>
    <n v="2.6315789473684199E-2"/>
    <n v="0.02"/>
    <n v="7.1428571428571397E-2"/>
    <n v="0.86356590965834923"/>
    <s v="202304&quot;1945-1949&quot;"/>
  </r>
  <r>
    <n v="202305"/>
    <n v="596779"/>
    <n v="515360"/>
    <n v="81419"/>
    <x v="4"/>
    <n v="201"/>
    <n v="6"/>
    <n v="336"/>
    <n v="182"/>
    <n v="5"/>
    <n v="285"/>
    <n v="68516"/>
    <n v="1250"/>
    <n v="24302"/>
    <n v="120054"/>
    <n v="5662"/>
    <n v="41289"/>
    <n v="3.4825870646766198E-2"/>
    <n v="3.2967032967033003E-2"/>
    <n v="5.2631578947368397E-2"/>
    <n v="0.86356926098270881"/>
    <s v="202305&quot;1945-1949&quot;"/>
  </r>
  <r>
    <n v="202306"/>
    <n v="596779"/>
    <n v="515360"/>
    <n v="81419"/>
    <x v="4"/>
    <n v="280"/>
    <n v="5"/>
    <n v="357"/>
    <n v="252"/>
    <n v="4"/>
    <n v="301"/>
    <n v="68768"/>
    <n v="1254"/>
    <n v="24603"/>
    <n v="120334"/>
    <n v="5667"/>
    <n v="41646"/>
    <n v="0"/>
    <n v="0"/>
    <n v="0"/>
    <n v="0.86356926098270881"/>
    <s v="202306&quot;1945-1949&quot;"/>
  </r>
  <r>
    <n v="202307"/>
    <n v="596779"/>
    <n v="515360"/>
    <n v="81419"/>
    <x v="4"/>
    <n v="505"/>
    <n v="2"/>
    <n v="362"/>
    <n v="453"/>
    <n v="2"/>
    <n v="308"/>
    <n v="69221"/>
    <n v="1256"/>
    <n v="24911"/>
    <n v="120839"/>
    <n v="5669"/>
    <n v="42008"/>
    <n v="5.9405940594059398E-3"/>
    <n v="6.6225165562913899E-3"/>
    <n v="0"/>
    <n v="0.86356926098270881"/>
    <s v="202307&quot;1945-1949&quot;"/>
  </r>
  <r>
    <n v="202308"/>
    <n v="596779"/>
    <n v="515362"/>
    <n v="81417"/>
    <x v="4"/>
    <n v="599"/>
    <n v="9"/>
    <n v="382"/>
    <n v="543"/>
    <n v="7"/>
    <n v="326"/>
    <n v="69764"/>
    <n v="1263"/>
    <n v="25237"/>
    <n v="121438"/>
    <n v="5678"/>
    <n v="42390"/>
    <n v="1.3355592654424001E-2"/>
    <n v="1.1049723756906099E-2"/>
    <n v="3.5714285714285698E-2"/>
    <n v="0.8635726123070685"/>
    <s v="202308&quot;1945-1949&quot;"/>
  </r>
  <r>
    <n v="202309"/>
    <n v="596779"/>
    <n v="515363"/>
    <n v="81416"/>
    <x v="4"/>
    <n v="559"/>
    <n v="12"/>
    <n v="358"/>
    <n v="485"/>
    <n v="8"/>
    <n v="310"/>
    <n v="70249"/>
    <n v="1271"/>
    <n v="25547"/>
    <n v="121997"/>
    <n v="5690"/>
    <n v="42748"/>
    <n v="1.96779964221825E-2"/>
    <n v="1.03092783505155E-2"/>
    <n v="8.1081081081081099E-2"/>
    <n v="0.86357428796924829"/>
    <s v="202309&quot;1945-1949&quot;"/>
  </r>
  <r>
    <n v="202310"/>
    <n v="596779"/>
    <n v="515364"/>
    <n v="81415"/>
    <x v="4"/>
    <n v="573"/>
    <n v="3"/>
    <n v="389"/>
    <n v="523"/>
    <n v="2"/>
    <n v="318"/>
    <n v="70772"/>
    <n v="1273"/>
    <n v="25865"/>
    <n v="122570"/>
    <n v="5693"/>
    <n v="43137"/>
    <n v="8.7260034904013996E-3"/>
    <n v="7.64818355640535E-3"/>
    <n v="0.02"/>
    <n v="0.86357596363142808"/>
    <s v="202310&quot;1945-1949&quot;"/>
  </r>
  <r>
    <n v="202311"/>
    <n v="596779"/>
    <n v="515364"/>
    <n v="81415"/>
    <x v="4"/>
    <n v="533"/>
    <n v="13"/>
    <n v="368"/>
    <n v="470"/>
    <n v="10"/>
    <n v="302"/>
    <n v="71242"/>
    <n v="1283"/>
    <n v="26167"/>
    <n v="123103"/>
    <n v="5706"/>
    <n v="43505"/>
    <n v="1.6885553470919301E-2"/>
    <n v="1.7021276595744698E-2"/>
    <n v="1.58730158730159E-2"/>
    <n v="0.86357596363142808"/>
    <s v="202311&quot;1945-1949&quot;"/>
  </r>
  <r>
    <n v="202312"/>
    <n v="596779"/>
    <n v="515365"/>
    <n v="81414"/>
    <x v="4"/>
    <n v="481"/>
    <n v="4"/>
    <n v="334"/>
    <n v="426"/>
    <n v="2"/>
    <n v="298"/>
    <n v="71668"/>
    <n v="1285"/>
    <n v="26465"/>
    <n v="123584"/>
    <n v="5710"/>
    <n v="43839"/>
    <n v="1.8711018711018702E-2"/>
    <n v="1.4084507042253501E-2"/>
    <n v="5.4545454545454501E-2"/>
    <n v="0.86357763929360787"/>
    <s v="202312&quot;1945-1949&quot;"/>
  </r>
  <r>
    <n v="202313"/>
    <n v="596779"/>
    <n v="515365"/>
    <n v="81414"/>
    <x v="4"/>
    <n v="355"/>
    <n v="12"/>
    <n v="345"/>
    <n v="322"/>
    <n v="11"/>
    <n v="299"/>
    <n v="71990"/>
    <n v="1296"/>
    <n v="26764"/>
    <n v="123939"/>
    <n v="5722"/>
    <n v="44184"/>
    <n v="3.0985915492957702E-2"/>
    <n v="3.4161490683229802E-2"/>
    <n v="0"/>
    <n v="0.86357763929360787"/>
    <s v="202313&quot;1945-1949&quot;"/>
  </r>
  <r>
    <n v="202314"/>
    <n v="596779"/>
    <n v="515366"/>
    <n v="81413"/>
    <x v="4"/>
    <n v="243"/>
    <n v="5"/>
    <n v="345"/>
    <n v="223"/>
    <n v="5"/>
    <n v="292"/>
    <n v="72213"/>
    <n v="1301"/>
    <n v="27056"/>
    <n v="124182"/>
    <n v="5727"/>
    <n v="44529"/>
    <n v="8.23045267489712E-3"/>
    <n v="8.9686098654708502E-3"/>
    <n v="0"/>
    <n v="0.86357931495578766"/>
    <s v="202314&quot;1945-1949&quot;"/>
  </r>
  <r>
    <n v="202315"/>
    <n v="596779"/>
    <n v="515366"/>
    <n v="81413"/>
    <x v="4"/>
    <n v="200"/>
    <n v="5"/>
    <n v="353"/>
    <n v="179"/>
    <n v="4"/>
    <n v="308"/>
    <n v="72392"/>
    <n v="1305"/>
    <n v="27364"/>
    <n v="124382"/>
    <n v="5732"/>
    <n v="44882"/>
    <n v="2.5000000000000001E-2"/>
    <n v="5.5865921787709499E-3"/>
    <n v="0.19047619047618999"/>
    <n v="0.86357931495578766"/>
    <s v="202315&quot;1945-1949&quot;"/>
  </r>
  <r>
    <n v="202316"/>
    <n v="596779"/>
    <n v="515367"/>
    <n v="81412"/>
    <x v="4"/>
    <n v="154"/>
    <n v="5"/>
    <n v="342"/>
    <n v="132"/>
    <n v="2"/>
    <n v="295"/>
    <n v="72524"/>
    <n v="1307"/>
    <n v="27659"/>
    <n v="124536"/>
    <n v="5737"/>
    <n v="45224"/>
    <n v="1.2987012987013E-2"/>
    <n v="1.5151515151515201E-2"/>
    <n v="0"/>
    <n v="0.86358099061796745"/>
    <s v="202316&quot;1945-1949&quot;"/>
  </r>
  <r>
    <n v="202317"/>
    <n v="596779"/>
    <n v="515368"/>
    <n v="81411"/>
    <x v="4"/>
    <n v="103"/>
    <n v="2"/>
    <n v="339"/>
    <n v="89"/>
    <n v="2"/>
    <n v="290"/>
    <n v="72613"/>
    <n v="1309"/>
    <n v="27949"/>
    <n v="124639"/>
    <n v="5739"/>
    <n v="45563"/>
    <n v="1.94174757281553E-2"/>
    <n v="2.2471910112359599E-2"/>
    <n v="0"/>
    <n v="0.86358266628014724"/>
    <s v="202317&quot;1945-1949&quot;"/>
  </r>
  <r>
    <n v="202318"/>
    <n v="596779"/>
    <n v="515368"/>
    <n v="81411"/>
    <x v="4"/>
    <n v="74"/>
    <n v="3"/>
    <n v="311"/>
    <n v="67"/>
    <n v="3"/>
    <n v="268"/>
    <n v="72680"/>
    <n v="1312"/>
    <n v="28217"/>
    <n v="124713"/>
    <n v="5742"/>
    <n v="45874"/>
    <n v="4.0540540540540501E-2"/>
    <n v="4.47761194029851E-2"/>
    <n v="0"/>
    <n v="0.86358266628014724"/>
    <s v="202318&quot;1945-1949&quot;"/>
  </r>
  <r>
    <n v="202319"/>
    <n v="596779"/>
    <n v="515368"/>
    <n v="81411"/>
    <x v="4"/>
    <n v="58"/>
    <n v="2"/>
    <n v="324"/>
    <n v="53"/>
    <n v="2"/>
    <n v="276"/>
    <n v="72733"/>
    <n v="1314"/>
    <n v="28493"/>
    <n v="124771"/>
    <n v="5744"/>
    <n v="46198"/>
    <n v="1.72413793103448E-2"/>
    <n v="0"/>
    <n v="0.2"/>
    <n v="0.86358266628014724"/>
    <s v="202319&quot;1945-1949&quot;"/>
  </r>
  <r>
    <n v="202320"/>
    <n v="596779"/>
    <n v="515369"/>
    <n v="81410"/>
    <x v="4"/>
    <n v="40"/>
    <n v="1"/>
    <n v="332"/>
    <n v="35"/>
    <n v="0"/>
    <n v="289"/>
    <n v="72768"/>
    <n v="1314"/>
    <n v="28782"/>
    <n v="124811"/>
    <n v="5745"/>
    <n v="46530"/>
    <n v="2.5000000000000001E-2"/>
    <n v="2.8571428571428598E-2"/>
    <n v="0"/>
    <n v="0.86358434194232703"/>
    <s v="202320&quot;1945-1949&quot;"/>
  </r>
  <r>
    <n v="202321"/>
    <n v="596779"/>
    <n v="515369"/>
    <n v="81410"/>
    <x v="4"/>
    <n v="33"/>
    <n v="1"/>
    <n v="321"/>
    <n v="31"/>
    <n v="0"/>
    <n v="268"/>
    <n v="72799"/>
    <n v="1314"/>
    <n v="29050"/>
    <n v="124844"/>
    <n v="5746"/>
    <n v="46851"/>
    <n v="0"/>
    <n v="0"/>
    <n v="0"/>
    <n v="0.86358434194232703"/>
    <s v="202321&quot;1945-1949&quot;"/>
  </r>
  <r>
    <n v="202322"/>
    <n v="596779"/>
    <n v="515370"/>
    <n v="81409"/>
    <x v="4"/>
    <n v="20"/>
    <n v="0"/>
    <n v="311"/>
    <n v="14"/>
    <n v="0"/>
    <n v="275"/>
    <n v="72813"/>
    <n v="1314"/>
    <n v="29325"/>
    <n v="124864"/>
    <n v="5746"/>
    <n v="47162"/>
    <n v="0"/>
    <n v="0"/>
    <n v="0"/>
    <n v="0.86358601760450682"/>
    <s v="202322&quot;1945-1949&quot;"/>
  </r>
  <r>
    <n v="202323"/>
    <n v="596779"/>
    <n v="515370"/>
    <n v="81409"/>
    <x v="4"/>
    <n v="19"/>
    <n v="0"/>
    <n v="301"/>
    <n v="18"/>
    <n v="0"/>
    <n v="250"/>
    <n v="72831"/>
    <n v="1314"/>
    <n v="29575"/>
    <n v="124883"/>
    <n v="5746"/>
    <n v="47463"/>
    <n v="0"/>
    <n v="0"/>
    <n v="0"/>
    <n v="0.86358601760450682"/>
    <s v="202323&quot;1945-1949&quot;"/>
  </r>
  <r>
    <n v="202324"/>
    <n v="596779"/>
    <n v="515370"/>
    <n v="81409"/>
    <x v="4"/>
    <n v="15"/>
    <n v="1"/>
    <n v="317"/>
    <n v="13"/>
    <n v="1"/>
    <n v="276"/>
    <n v="72844"/>
    <n v="1315"/>
    <n v="29851"/>
    <n v="124898"/>
    <n v="5747"/>
    <n v="47780"/>
    <n v="6.6666666666666693E-2"/>
    <n v="7.69230769230769E-2"/>
    <n v="0"/>
    <n v="0.86358601760450682"/>
    <s v="202324&quot;1945-1949&quot;"/>
  </r>
  <r>
    <n v="202325"/>
    <n v="596779"/>
    <n v="515370"/>
    <n v="81409"/>
    <x v="4"/>
    <n v="17"/>
    <n v="1"/>
    <n v="326"/>
    <n v="15"/>
    <n v="1"/>
    <n v="280"/>
    <n v="72859"/>
    <n v="1316"/>
    <n v="30131"/>
    <n v="124915"/>
    <n v="5748"/>
    <n v="48106"/>
    <n v="0"/>
    <n v="0"/>
    <n v="0"/>
    <n v="0.86358601760450682"/>
    <s v="202325&quot;1945-1949&quot;"/>
  </r>
  <r>
    <n v="202326"/>
    <n v="596779"/>
    <n v="515370"/>
    <n v="81409"/>
    <x v="4"/>
    <n v="3"/>
    <n v="0"/>
    <n v="257"/>
    <n v="3"/>
    <n v="0"/>
    <n v="226"/>
    <n v="72862"/>
    <n v="1316"/>
    <n v="30357"/>
    <n v="124918"/>
    <n v="5748"/>
    <n v="48363"/>
    <n v="0"/>
    <n v="0"/>
    <s v="NULL"/>
    <n v="0.86358601760450682"/>
    <s v="202326&quot;1945-1949&quot;"/>
  </r>
  <r>
    <n v="202327"/>
    <n v="596779"/>
    <n v="515370"/>
    <n v="81409"/>
    <x v="4"/>
    <n v="4"/>
    <n v="0"/>
    <n v="297"/>
    <n v="4"/>
    <n v="0"/>
    <n v="246"/>
    <n v="72866"/>
    <n v="1316"/>
    <n v="30603"/>
    <n v="124922"/>
    <n v="5748"/>
    <n v="48660"/>
    <n v="0"/>
    <n v="0"/>
    <s v="NULL"/>
    <n v="0.86358601760450682"/>
    <s v="202327&quot;1945-1949&quot;"/>
  </r>
  <r>
    <n v="202328"/>
    <n v="596779"/>
    <n v="515370"/>
    <n v="81409"/>
    <x v="4"/>
    <n v="5"/>
    <n v="0"/>
    <n v="340"/>
    <n v="4"/>
    <n v="0"/>
    <n v="289"/>
    <n v="72870"/>
    <n v="1316"/>
    <n v="30892"/>
    <n v="124927"/>
    <n v="5748"/>
    <n v="49000"/>
    <n v="0"/>
    <n v="0"/>
    <n v="0"/>
    <n v="0.86358601760450682"/>
    <s v="202328&quot;1945-1949&quot;"/>
  </r>
  <r>
    <n v="202329"/>
    <n v="596779"/>
    <n v="515370"/>
    <n v="81409"/>
    <x v="4"/>
    <n v="12"/>
    <n v="0"/>
    <n v="298"/>
    <n v="11"/>
    <n v="0"/>
    <n v="253"/>
    <n v="72881"/>
    <n v="1316"/>
    <n v="31145"/>
    <n v="124939"/>
    <n v="5748"/>
    <n v="49298"/>
    <n v="0"/>
    <n v="0"/>
    <n v="0"/>
    <n v="0.86358601760450682"/>
    <s v="202329&quot;1945-1949&quot;"/>
  </r>
  <r>
    <n v="202330"/>
    <n v="596779"/>
    <n v="515370"/>
    <n v="81409"/>
    <x v="4"/>
    <n v="8"/>
    <n v="0"/>
    <n v="305"/>
    <n v="7"/>
    <n v="0"/>
    <n v="266"/>
    <n v="72888"/>
    <n v="1316"/>
    <n v="31411"/>
    <n v="124947"/>
    <n v="5748"/>
    <n v="49603"/>
    <n v="0"/>
    <n v="0"/>
    <n v="0"/>
    <n v="0.86358601760450682"/>
    <s v="202330&quot;1945-1949&quot;"/>
  </r>
  <r>
    <n v="202331"/>
    <n v="596779"/>
    <n v="515370"/>
    <n v="81409"/>
    <x v="4"/>
    <n v="15"/>
    <n v="0"/>
    <n v="329"/>
    <n v="15"/>
    <n v="0"/>
    <n v="278"/>
    <n v="72903"/>
    <n v="1316"/>
    <n v="31689"/>
    <n v="124962"/>
    <n v="5748"/>
    <n v="49932"/>
    <n v="0"/>
    <n v="0"/>
    <s v="NULL"/>
    <n v="0.86358601760450682"/>
    <s v="202331&quot;1945-1949&quot;"/>
  </r>
  <r>
    <n v="202332"/>
    <n v="596779"/>
    <n v="515370"/>
    <n v="81409"/>
    <x v="4"/>
    <n v="14"/>
    <n v="0"/>
    <n v="307"/>
    <n v="12"/>
    <n v="0"/>
    <n v="272"/>
    <n v="72915"/>
    <n v="1316"/>
    <n v="31961"/>
    <n v="124976"/>
    <n v="5748"/>
    <n v="50239"/>
    <n v="0"/>
    <n v="0"/>
    <n v="0"/>
    <n v="0.86358601760450682"/>
    <s v="202332&quot;1945-1949&quot;"/>
  </r>
  <r>
    <n v="202333"/>
    <n v="596779"/>
    <n v="515370"/>
    <n v="81409"/>
    <x v="4"/>
    <n v="22"/>
    <n v="0"/>
    <n v="340"/>
    <n v="22"/>
    <n v="0"/>
    <n v="284"/>
    <n v="72937"/>
    <n v="1316"/>
    <n v="32245"/>
    <n v="124998"/>
    <n v="5748"/>
    <n v="50579"/>
    <n v="0"/>
    <n v="0"/>
    <s v="NULL"/>
    <n v="0.86358601760450682"/>
    <s v="202333&quot;1945-1949&quot;"/>
  </r>
  <r>
    <n v="202334"/>
    <n v="596779"/>
    <n v="515370"/>
    <n v="81409"/>
    <x v="4"/>
    <n v="36"/>
    <n v="1"/>
    <n v="352"/>
    <n v="32"/>
    <n v="1"/>
    <n v="306"/>
    <n v="72969"/>
    <n v="1317"/>
    <n v="32551"/>
    <n v="125034"/>
    <n v="5749"/>
    <n v="50931"/>
    <n v="0"/>
    <n v="0"/>
    <n v="0"/>
    <n v="0.86358601760450682"/>
    <s v="202334&quot;1945-1949&quot;"/>
  </r>
  <r>
    <n v="202335"/>
    <n v="596779"/>
    <n v="515370"/>
    <n v="81409"/>
    <x v="4"/>
    <n v="42"/>
    <n v="0"/>
    <n v="333"/>
    <n v="37"/>
    <n v="0"/>
    <n v="284"/>
    <n v="73006"/>
    <n v="1317"/>
    <n v="32835"/>
    <n v="125076"/>
    <n v="5749"/>
    <n v="51264"/>
    <n v="0"/>
    <n v="0"/>
    <n v="0"/>
    <n v="0.86358601760450682"/>
    <s v="202335&quot;1945-1949&quot;"/>
  </r>
  <r>
    <n v="202336"/>
    <n v="596779"/>
    <n v="515370"/>
    <n v="81409"/>
    <x v="4"/>
    <n v="66"/>
    <n v="2"/>
    <n v="311"/>
    <n v="61"/>
    <n v="2"/>
    <n v="275"/>
    <n v="73067"/>
    <n v="1319"/>
    <n v="33110"/>
    <n v="125142"/>
    <n v="5751"/>
    <n v="51575"/>
    <n v="1.5151515151515201E-2"/>
    <n v="1.63934426229508E-2"/>
    <n v="0"/>
    <n v="0.86358601760450682"/>
    <s v="202336&quot;1945-1949&quot;"/>
  </r>
  <r>
    <n v="202337"/>
    <n v="596779"/>
    <n v="515371"/>
    <n v="81408"/>
    <x v="4"/>
    <n v="157"/>
    <n v="2"/>
    <n v="318"/>
    <n v="143"/>
    <n v="0"/>
    <n v="271"/>
    <n v="73210"/>
    <n v="1319"/>
    <n v="33381"/>
    <n v="125299"/>
    <n v="5753"/>
    <n v="51893"/>
    <n v="1.27388535031847E-2"/>
    <n v="0"/>
    <n v="0.14285714285714299"/>
    <n v="0.86358769326668672"/>
    <s v="202337&quot;1945-1949&quot;"/>
  </r>
  <r>
    <n v="202338"/>
    <n v="596779"/>
    <n v="515372"/>
    <n v="81407"/>
    <x v="4"/>
    <n v="219"/>
    <n v="1"/>
    <n v="300"/>
    <n v="202"/>
    <n v="1"/>
    <n v="251"/>
    <n v="73412"/>
    <n v="1320"/>
    <n v="33632"/>
    <n v="125518"/>
    <n v="5754"/>
    <n v="52193"/>
    <n v="4.5662100456621002E-3"/>
    <n v="4.9504950495049497E-3"/>
    <n v="0"/>
    <n v="0.86358936892886651"/>
    <s v="202338&quot;1945-1949&quot;"/>
  </r>
  <r>
    <n v="202339"/>
    <n v="596779"/>
    <n v="515378"/>
    <n v="81401"/>
    <x v="4"/>
    <n v="238"/>
    <n v="2"/>
    <n v="311"/>
    <n v="226"/>
    <n v="1"/>
    <n v="273"/>
    <n v="73638"/>
    <n v="1321"/>
    <n v="33905"/>
    <n v="125756"/>
    <n v="5756"/>
    <n v="52504"/>
    <n v="1.6806722689075598E-2"/>
    <n v="1.7699115044247801E-2"/>
    <n v="0"/>
    <n v="0.86359942290194525"/>
    <s v="202339&quot;1945-1949&quot;"/>
  </r>
  <r>
    <n v="202340"/>
    <n v="596779"/>
    <n v="515395"/>
    <n v="81384"/>
    <x v="4"/>
    <n v="341"/>
    <n v="4"/>
    <n v="306"/>
    <n v="315"/>
    <n v="4"/>
    <n v="260"/>
    <n v="73953"/>
    <n v="1325"/>
    <n v="34165"/>
    <n v="126097"/>
    <n v="5760"/>
    <n v="52810"/>
    <n v="8.7976539589442806E-3"/>
    <n v="9.5238095238095195E-3"/>
    <n v="0"/>
    <n v="0.86362790915900189"/>
    <s v="202340&quot;1945-1949&quot;"/>
  </r>
  <r>
    <n v="202341"/>
    <n v="596779"/>
    <n v="515410"/>
    <n v="81369"/>
    <x v="4"/>
    <n v="316"/>
    <n v="2"/>
    <n v="361"/>
    <n v="288"/>
    <n v="2"/>
    <n v="312"/>
    <n v="74241"/>
    <n v="1327"/>
    <n v="34477"/>
    <n v="126413"/>
    <n v="5762"/>
    <n v="53171"/>
    <n v="1.26582278481013E-2"/>
    <n v="1.0416666666666701E-2"/>
    <n v="3.5714285714285698E-2"/>
    <n v="0.86365304409169896"/>
    <s v="202341&quot;1945-1949&quot;"/>
  </r>
  <r>
    <n v="202342"/>
    <n v="596779"/>
    <n v="515431"/>
    <n v="81348"/>
    <x v="4"/>
    <n v="348"/>
    <n v="2"/>
    <n v="354"/>
    <n v="319"/>
    <n v="2"/>
    <n v="300"/>
    <n v="74560"/>
    <n v="1329"/>
    <n v="34777"/>
    <n v="126761"/>
    <n v="5764"/>
    <n v="53525"/>
    <n v="8.6206896551724102E-3"/>
    <n v="9.4043887147335394E-3"/>
    <n v="0"/>
    <n v="0.86368823299747477"/>
    <s v="202342&quot;1945-1949&quot;"/>
  </r>
  <r>
    <n v="202343"/>
    <n v="596779"/>
    <n v="515457"/>
    <n v="81322"/>
    <x v="4"/>
    <n v="439"/>
    <n v="4"/>
    <n v="343"/>
    <n v="389"/>
    <n v="4"/>
    <n v="297"/>
    <n v="74949"/>
    <n v="1333"/>
    <n v="35074"/>
    <n v="127200"/>
    <n v="5768"/>
    <n v="53868"/>
    <n v="2.2779043280182201E-3"/>
    <n v="2.5706940874036001E-3"/>
    <n v="0"/>
    <n v="0.86373180021414964"/>
    <s v="202343&quot;1945-1949&quot;"/>
  </r>
  <r>
    <n v="202344"/>
    <n v="596779"/>
    <n v="515478"/>
    <n v="81301"/>
    <x v="4"/>
    <n v="489"/>
    <n v="4"/>
    <n v="349"/>
    <n v="445"/>
    <n v="4"/>
    <n v="294"/>
    <n v="75394"/>
    <n v="1337"/>
    <n v="35368"/>
    <n v="127689"/>
    <n v="5772"/>
    <n v="54217"/>
    <n v="8.1799591002044997E-3"/>
    <n v="8.9887640449438193E-3"/>
    <n v="0"/>
    <n v="0.86376698911992544"/>
    <s v="202344&quot;1945-1949&quot;"/>
  </r>
  <r>
    <n v="202345"/>
    <n v="596779"/>
    <n v="515498"/>
    <n v="81281"/>
    <x v="4"/>
    <n v="491"/>
    <n v="7"/>
    <n v="314"/>
    <n v="437"/>
    <n v="4"/>
    <n v="261"/>
    <n v="75831"/>
    <n v="1341"/>
    <n v="35629"/>
    <n v="128180"/>
    <n v="5779"/>
    <n v="54531"/>
    <n v="1.6293279022403299E-2"/>
    <n v="9.1533180778032002E-3"/>
    <n v="7.4074074074074098E-2"/>
    <n v="0.86380050236352146"/>
    <s v="202345&quot;1945-1949&quot;"/>
  </r>
  <r>
    <n v="202346"/>
    <n v="596779"/>
    <n v="515509"/>
    <n v="81270"/>
    <x v="4"/>
    <n v="501"/>
    <n v="9"/>
    <n v="358"/>
    <n v="462"/>
    <n v="8"/>
    <n v="307"/>
    <n v="76293"/>
    <n v="1349"/>
    <n v="35936"/>
    <n v="128681"/>
    <n v="5788"/>
    <n v="54889"/>
    <n v="1.3972055888223599E-2"/>
    <n v="1.08225108225108E-2"/>
    <n v="5.1282051282051301E-2"/>
    <n v="0.86381893464749937"/>
    <s v="202346&quot;1945-1949&quot;"/>
  </r>
  <r>
    <n v="202347"/>
    <n v="596779"/>
    <n v="515526"/>
    <n v="81253"/>
    <x v="4"/>
    <n v="721"/>
    <n v="6"/>
    <n v="379"/>
    <n v="653"/>
    <n v="4"/>
    <n v="340"/>
    <n v="76946"/>
    <n v="1353"/>
    <n v="36276"/>
    <n v="129402"/>
    <n v="5794"/>
    <n v="55268"/>
    <n v="8.3217753120665705E-3"/>
    <n v="6.1255742725880597E-3"/>
    <n v="2.9411764705882401E-2"/>
    <n v="0.86384742090455591"/>
    <s v="202347&quot;1945-1949&quot;"/>
  </r>
  <r>
    <n v="202348"/>
    <n v="596779"/>
    <n v="515542"/>
    <n v="81237"/>
    <x v="4"/>
    <n v="802"/>
    <n v="6"/>
    <n v="393"/>
    <n v="736"/>
    <n v="3"/>
    <n v="331"/>
    <n v="77682"/>
    <n v="1356"/>
    <n v="36607"/>
    <n v="130204"/>
    <n v="5800"/>
    <n v="55661"/>
    <n v="7.4812967581047397E-3"/>
    <n v="8.1521739130434798E-3"/>
    <n v="0"/>
    <n v="0.86387423149943277"/>
    <s v="202348&quot;1945-1949&quot;"/>
  </r>
  <r>
    <n v="202349"/>
    <n v="596779"/>
    <n v="515552"/>
    <n v="81227"/>
    <x v="4"/>
    <n v="1116"/>
    <n v="17"/>
    <n v="377"/>
    <n v="1032"/>
    <n v="14"/>
    <n v="309"/>
    <n v="78714"/>
    <n v="1370"/>
    <n v="36916"/>
    <n v="131320"/>
    <n v="5817"/>
    <n v="56038"/>
    <n v="1.52329749103943E-2"/>
    <n v="1.35658914728682E-2"/>
    <n v="3.5714285714285698E-2"/>
    <n v="0.86389098812123077"/>
    <s v="202349&quot;1945-1949&quot;"/>
  </r>
  <r>
    <n v="202350"/>
    <n v="596779"/>
    <n v="515560"/>
    <n v="81219"/>
    <x v="4"/>
    <n v="1489"/>
    <n v="14"/>
    <n v="432"/>
    <n v="1375"/>
    <n v="10"/>
    <n v="366"/>
    <n v="80089"/>
    <n v="1380"/>
    <n v="37282"/>
    <n v="132809"/>
    <n v="5831"/>
    <n v="56470"/>
    <n v="9.4022834116857003E-3"/>
    <n v="7.2727272727272701E-3"/>
    <n v="3.5087719298245598E-2"/>
    <n v="0.8639043934186692"/>
    <s v="202350&quot;1945-1949&quot;"/>
  </r>
  <r>
    <n v="202351"/>
    <n v="596779"/>
    <n v="515567"/>
    <n v="81212"/>
    <x v="4"/>
    <n v="1417"/>
    <n v="9"/>
    <n v="404"/>
    <n v="1296"/>
    <n v="6"/>
    <n v="332"/>
    <n v="81385"/>
    <n v="1386"/>
    <n v="37614"/>
    <n v="134226"/>
    <n v="5840"/>
    <n v="56874"/>
    <n v="5.6457304163726203E-3"/>
    <n v="4.6296296296296302E-3"/>
    <n v="1.6528925619834701E-2"/>
    <n v="0.86391612305392784"/>
    <s v="202351&quot;1945-1949&quot;"/>
  </r>
  <r>
    <n v="202352"/>
    <n v="596779"/>
    <n v="515567"/>
    <n v="81212"/>
    <x v="4"/>
    <n v="574"/>
    <n v="9"/>
    <n v="398"/>
    <n v="519"/>
    <n v="7"/>
    <n v="342"/>
    <n v="81904"/>
    <n v="1393"/>
    <n v="37956"/>
    <n v="134800"/>
    <n v="5849"/>
    <n v="57272"/>
    <n v="1.21951219512195E-2"/>
    <n v="1.15606936416185E-2"/>
    <n v="1.8181818181818198E-2"/>
    <n v="0.86391612305392784"/>
    <s v="202352&quot;1945-1949&quot;"/>
  </r>
  <r>
    <n v="202401"/>
    <n v="596779"/>
    <n v="515569"/>
    <n v="81210"/>
    <x v="4"/>
    <n v="501"/>
    <n v="12"/>
    <n v="384"/>
    <n v="456"/>
    <n v="11"/>
    <n v="313"/>
    <n v="82360"/>
    <n v="1404"/>
    <n v="38269"/>
    <n v="135301"/>
    <n v="5861"/>
    <n v="57656"/>
    <n v="9.9800399201596807E-3"/>
    <n v="8.7719298245613996E-3"/>
    <n v="2.2222222222222199E-2"/>
    <n v="0.86391947437828742"/>
    <s v="202401&quot;1945-1949&quot;"/>
  </r>
  <r>
    <n v="202402"/>
    <n v="596779"/>
    <n v="515573"/>
    <n v="81206"/>
    <x v="4"/>
    <n v="225"/>
    <n v="5"/>
    <n v="358"/>
    <n v="204"/>
    <n v="3"/>
    <n v="291"/>
    <n v="82564"/>
    <n v="1407"/>
    <n v="38560"/>
    <n v="135526"/>
    <n v="5866"/>
    <n v="58014"/>
    <n v="2.2222222222222199E-2"/>
    <n v="1.4705882352941201E-2"/>
    <n v="9.5238095238095205E-2"/>
    <n v="0.86392617702700669"/>
    <s v="202402&quot;1945-1949&quot;"/>
  </r>
  <r>
    <n v="202403"/>
    <n v="596779"/>
    <n v="515577"/>
    <n v="81202"/>
    <x v="4"/>
    <n v="157"/>
    <n v="5"/>
    <n v="376"/>
    <n v="143"/>
    <n v="4"/>
    <n v="331"/>
    <n v="82707"/>
    <n v="1411"/>
    <n v="38891"/>
    <n v="135683"/>
    <n v="5871"/>
    <n v="58390"/>
    <n v="6.3694267515923596E-3"/>
    <n v="6.9930069930069904E-3"/>
    <n v="0"/>
    <n v="0.86393287967572585"/>
    <s v="202403&quot;1945-1949&quot;"/>
  </r>
  <r>
    <n v="202404"/>
    <n v="596779"/>
    <n v="515578"/>
    <n v="81201"/>
    <x v="4"/>
    <n v="109"/>
    <n v="2"/>
    <n v="405"/>
    <n v="94"/>
    <n v="1"/>
    <n v="339"/>
    <n v="82801"/>
    <n v="1412"/>
    <n v="39230"/>
    <n v="135792"/>
    <n v="5873"/>
    <n v="58795"/>
    <n v="0"/>
    <n v="0"/>
    <n v="0"/>
    <n v="0.86393455533790564"/>
    <s v="202404&quot;1945-1949&quot;"/>
  </r>
  <r>
    <n v="202405"/>
    <n v="596779"/>
    <n v="515579"/>
    <n v="81200"/>
    <x v="4"/>
    <n v="83"/>
    <n v="0"/>
    <n v="398"/>
    <n v="77"/>
    <n v="0"/>
    <n v="332"/>
    <n v="82878"/>
    <n v="1412"/>
    <n v="39562"/>
    <n v="135875"/>
    <n v="5873"/>
    <n v="59193"/>
    <n v="3.6144578313252997E-2"/>
    <n v="0"/>
    <n v="0.5"/>
    <n v="0.86393623100008543"/>
    <s v="202405&quot;1945-1949&quot;"/>
  </r>
  <r>
    <n v="202406"/>
    <n v="596779"/>
    <n v="515580"/>
    <n v="81199"/>
    <x v="4"/>
    <n v="77"/>
    <n v="0"/>
    <n v="449"/>
    <n v="70"/>
    <n v="0"/>
    <n v="377"/>
    <n v="82948"/>
    <n v="1412"/>
    <n v="39939"/>
    <n v="135952"/>
    <n v="5873"/>
    <n v="59642"/>
    <n v="1.2987012987013E-2"/>
    <n v="1.4285714285714299E-2"/>
    <n v="0"/>
    <n v="0.86393790666226522"/>
    <s v="202406&quot;1945-1949&quot;"/>
  </r>
  <r>
    <n v="202407"/>
    <n v="596779"/>
    <n v="515582"/>
    <n v="81197"/>
    <x v="4"/>
    <n v="34"/>
    <n v="2"/>
    <n v="341"/>
    <n v="29"/>
    <n v="1"/>
    <n v="298"/>
    <n v="82977"/>
    <n v="1413"/>
    <n v="40237"/>
    <n v="135986"/>
    <n v="5875"/>
    <n v="59983"/>
    <n v="0"/>
    <n v="0"/>
    <n v="0"/>
    <n v="0.86394125798662491"/>
    <s v="202407&quot;1945-1949&quot;"/>
  </r>
  <r>
    <n v="202408"/>
    <n v="596779"/>
    <n v="515582"/>
    <n v="81197"/>
    <x v="4"/>
    <n v="32"/>
    <n v="1"/>
    <n v="339"/>
    <n v="28"/>
    <n v="0"/>
    <n v="293"/>
    <n v="83005"/>
    <n v="1413"/>
    <n v="40530"/>
    <n v="136018"/>
    <n v="5876"/>
    <n v="60322"/>
    <n v="6.25E-2"/>
    <n v="0"/>
    <n v="0.5"/>
    <n v="0.86394125798662491"/>
    <s v="202408&quot;1945-1949&quot;"/>
  </r>
  <r>
    <n v="202409"/>
    <n v="596779"/>
    <n v="515583"/>
    <n v="81196"/>
    <x v="4"/>
    <n v="18"/>
    <n v="0"/>
    <n v="328"/>
    <n v="18"/>
    <n v="0"/>
    <n v="285"/>
    <n v="83023"/>
    <n v="1413"/>
    <n v="40815"/>
    <n v="136036"/>
    <n v="5876"/>
    <n v="60650"/>
    <n v="5.5555555555555601E-2"/>
    <n v="5.5555555555555601E-2"/>
    <s v="NULL"/>
    <n v="0.8639429336488047"/>
    <s v="202409&quot;1945-1949&quot;"/>
  </r>
  <r>
    <n v="202410"/>
    <n v="596779"/>
    <n v="515583"/>
    <n v="81196"/>
    <x v="4"/>
    <n v="12"/>
    <n v="1"/>
    <n v="318"/>
    <n v="11"/>
    <n v="1"/>
    <n v="264"/>
    <n v="83034"/>
    <n v="1414"/>
    <n v="41079"/>
    <n v="136048"/>
    <n v="5877"/>
    <n v="60968"/>
    <n v="8.3333333333333301E-2"/>
    <n v="9.0909090909090898E-2"/>
    <n v="0"/>
    <n v="0.8639429336488047"/>
    <s v="202410&quot;1945-1949&quot;"/>
  </r>
  <r>
    <n v="202411"/>
    <n v="596779"/>
    <n v="515583"/>
    <n v="81196"/>
    <x v="4"/>
    <n v="11"/>
    <n v="1"/>
    <n v="353"/>
    <n v="11"/>
    <n v="1"/>
    <n v="308"/>
    <n v="83045"/>
    <n v="1415"/>
    <n v="41387"/>
    <n v="136059"/>
    <n v="5878"/>
    <n v="61321"/>
    <n v="0"/>
    <n v="0"/>
    <s v="NULL"/>
    <n v="0.8639429336488047"/>
    <s v="202411&quot;1945-1949&quot;"/>
  </r>
  <r>
    <n v="202412"/>
    <n v="596779"/>
    <n v="515583"/>
    <n v="81196"/>
    <x v="4"/>
    <n v="6"/>
    <n v="0"/>
    <n v="307"/>
    <n v="6"/>
    <n v="0"/>
    <n v="258"/>
    <n v="83051"/>
    <n v="1415"/>
    <n v="41645"/>
    <n v="136065"/>
    <n v="5878"/>
    <n v="61628"/>
    <n v="0"/>
    <n v="0"/>
    <s v="NULL"/>
    <n v="0.8639429336488047"/>
    <s v="202412&quot;1945-1949&quot;"/>
  </r>
  <r>
    <n v="202413"/>
    <n v="596779"/>
    <n v="515583"/>
    <n v="81196"/>
    <x v="4"/>
    <n v="8"/>
    <n v="0"/>
    <n v="334"/>
    <n v="6"/>
    <n v="0"/>
    <n v="280"/>
    <n v="83057"/>
    <n v="1415"/>
    <n v="41925"/>
    <n v="136073"/>
    <n v="5878"/>
    <n v="61962"/>
    <n v="0"/>
    <n v="0"/>
    <n v="0"/>
    <n v="0.8639429336488047"/>
    <s v="202413&quot;1945-1949&quot;"/>
  </r>
  <r>
    <n v="202414"/>
    <n v="596779"/>
    <n v="515583"/>
    <n v="81196"/>
    <x v="4"/>
    <n v="11"/>
    <n v="0"/>
    <n v="340"/>
    <n v="9"/>
    <n v="0"/>
    <n v="304"/>
    <n v="83066"/>
    <n v="1415"/>
    <n v="42229"/>
    <n v="136084"/>
    <n v="5878"/>
    <n v="62302"/>
    <n v="0"/>
    <n v="0"/>
    <n v="0"/>
    <n v="0.8639429336488047"/>
    <s v="202414&quot;1945-1949&quot;"/>
  </r>
  <r>
    <n v="202415"/>
    <n v="596779"/>
    <n v="515583"/>
    <n v="81196"/>
    <x v="4"/>
    <n v="9"/>
    <n v="0"/>
    <n v="316"/>
    <n v="8"/>
    <n v="0"/>
    <n v="268"/>
    <n v="83074"/>
    <n v="1415"/>
    <n v="42497"/>
    <n v="136093"/>
    <n v="5878"/>
    <n v="62618"/>
    <n v="0"/>
    <n v="0"/>
    <n v="0"/>
    <n v="0.8639429336488047"/>
    <s v="202415&quot;1945-1949&quot;"/>
  </r>
  <r>
    <n v="202416"/>
    <n v="596779"/>
    <n v="515584"/>
    <n v="81195"/>
    <x v="4"/>
    <n v="6"/>
    <n v="0"/>
    <n v="281"/>
    <n v="5"/>
    <n v="0"/>
    <n v="243"/>
    <n v="83079"/>
    <n v="1415"/>
    <n v="42740"/>
    <n v="136099"/>
    <n v="5878"/>
    <n v="62899"/>
    <n v="0"/>
    <n v="0"/>
    <n v="0"/>
    <n v="0.86394460931098449"/>
    <s v="202416&quot;1945-1949&quot;"/>
  </r>
  <r>
    <n v="202417"/>
    <n v="596779"/>
    <n v="515584"/>
    <n v="81195"/>
    <x v="4"/>
    <n v="3"/>
    <n v="0"/>
    <n v="306"/>
    <n v="3"/>
    <n v="0"/>
    <n v="268"/>
    <n v="83082"/>
    <n v="1415"/>
    <n v="43008"/>
    <n v="136102"/>
    <n v="5878"/>
    <n v="63205"/>
    <n v="0"/>
    <n v="0"/>
    <s v="NULL"/>
    <n v="0.86394460931098449"/>
    <s v="202417&quot;1945-1949&quot;"/>
  </r>
  <r>
    <n v="202418"/>
    <n v="596779"/>
    <n v="515584"/>
    <n v="81195"/>
    <x v="4"/>
    <n v="4"/>
    <n v="0"/>
    <n v="320"/>
    <n v="4"/>
    <n v="0"/>
    <n v="284"/>
    <n v="83086"/>
    <n v="1415"/>
    <n v="43292"/>
    <n v="136106"/>
    <n v="5878"/>
    <n v="63525"/>
    <n v="0"/>
    <n v="0"/>
    <s v="NULL"/>
    <n v="0.86394460931098449"/>
    <s v="202418&quot;1945-1949&quot;"/>
  </r>
  <r>
    <n v="202419"/>
    <n v="596779"/>
    <n v="515584"/>
    <n v="81195"/>
    <x v="4"/>
    <n v="2"/>
    <n v="0"/>
    <n v="314"/>
    <n v="1"/>
    <n v="0"/>
    <n v="284"/>
    <n v="83087"/>
    <n v="1415"/>
    <n v="43576"/>
    <n v="136108"/>
    <n v="5878"/>
    <n v="63839"/>
    <n v="0"/>
    <n v="0"/>
    <n v="0"/>
    <n v="0.86394460931098449"/>
    <s v="202419&quot;1945-1949&quot;"/>
  </r>
  <r>
    <n v="202420"/>
    <n v="596779"/>
    <n v="515584"/>
    <n v="81195"/>
    <x v="4"/>
    <n v="5"/>
    <n v="0"/>
    <n v="301"/>
    <n v="5"/>
    <n v="0"/>
    <n v="264"/>
    <n v="83092"/>
    <n v="1415"/>
    <n v="43840"/>
    <n v="136113"/>
    <n v="5878"/>
    <n v="64140"/>
    <n v="0"/>
    <n v="0"/>
    <s v="NULL"/>
    <n v="0.86394460931098449"/>
    <s v="202420&quot;1945-1949&quot;"/>
  </r>
  <r>
    <n v="202421"/>
    <n v="596779"/>
    <n v="515584"/>
    <n v="81195"/>
    <x v="4"/>
    <n v="6"/>
    <n v="0"/>
    <n v="318"/>
    <n v="5"/>
    <n v="0"/>
    <n v="285"/>
    <n v="83097"/>
    <n v="1415"/>
    <n v="44125"/>
    <n v="136119"/>
    <n v="5878"/>
    <n v="64458"/>
    <n v="0"/>
    <n v="0"/>
    <n v="0"/>
    <n v="0.86394460931098449"/>
    <s v="202421&quot;1945-1949&quot;"/>
  </r>
  <r>
    <n v="202422"/>
    <n v="596779"/>
    <n v="515584"/>
    <n v="81195"/>
    <x v="4"/>
    <n v="7"/>
    <n v="0"/>
    <n v="305"/>
    <n v="7"/>
    <n v="0"/>
    <n v="256"/>
    <n v="83104"/>
    <n v="1415"/>
    <n v="44381"/>
    <n v="136126"/>
    <n v="5878"/>
    <n v="64763"/>
    <n v="0.14285714285714299"/>
    <n v="0.14285714285714299"/>
    <s v="NULL"/>
    <n v="0.86394460931098449"/>
    <s v="202422&quot;1945-1949&quot;"/>
  </r>
  <r>
    <n v="202423"/>
    <n v="596779"/>
    <n v="515584"/>
    <n v="81195"/>
    <x v="4"/>
    <n v="12"/>
    <n v="1"/>
    <n v="303"/>
    <n v="10"/>
    <n v="1"/>
    <n v="267"/>
    <n v="83114"/>
    <n v="1416"/>
    <n v="44648"/>
    <n v="136138"/>
    <n v="5879"/>
    <n v="65066"/>
    <n v="0"/>
    <n v="0"/>
    <n v="0"/>
    <n v="0.86394460931098449"/>
    <s v="202423&quot;1945-1949&quot;"/>
  </r>
  <r>
    <n v="202424"/>
    <n v="596779"/>
    <n v="515584"/>
    <n v="81195"/>
    <x v="4"/>
    <n v="24"/>
    <n v="0"/>
    <n v="283"/>
    <n v="21"/>
    <n v="0"/>
    <n v="253"/>
    <n v="83135"/>
    <n v="1416"/>
    <n v="44901"/>
    <n v="136162"/>
    <n v="5879"/>
    <n v="65349"/>
    <n v="0"/>
    <n v="0"/>
    <n v="0"/>
    <n v="0.86394460931098449"/>
    <s v="202424&quot;1945-1949&quot;"/>
  </r>
  <r>
    <n v="202425"/>
    <n v="596779"/>
    <n v="515584"/>
    <n v="81195"/>
    <x v="4"/>
    <n v="10"/>
    <n v="0"/>
    <n v="332"/>
    <n v="10"/>
    <n v="0"/>
    <n v="282"/>
    <n v="83145"/>
    <n v="1416"/>
    <n v="45183"/>
    <n v="136172"/>
    <n v="5879"/>
    <n v="65681"/>
    <n v="0"/>
    <n v="0"/>
    <s v="NULL"/>
    <n v="0.86394460931098449"/>
    <s v="202425&quot;1945-1949&quot;"/>
  </r>
  <r>
    <n v="202426"/>
    <n v="596779"/>
    <n v="515584"/>
    <n v="81195"/>
    <x v="4"/>
    <n v="19"/>
    <n v="0"/>
    <n v="312"/>
    <n v="17"/>
    <n v="0"/>
    <n v="282"/>
    <n v="83162"/>
    <n v="1416"/>
    <n v="45465"/>
    <n v="136191"/>
    <n v="5879"/>
    <n v="65993"/>
    <n v="0"/>
    <n v="0"/>
    <n v="0"/>
    <n v="0.86394460931098449"/>
    <s v="202426&quot;1945-1949&quot;"/>
  </r>
  <r>
    <n v="202427"/>
    <n v="596779"/>
    <n v="515584"/>
    <n v="81195"/>
    <x v="4"/>
    <n v="16"/>
    <n v="0"/>
    <n v="262"/>
    <n v="13"/>
    <n v="0"/>
    <n v="231"/>
    <n v="83175"/>
    <n v="1416"/>
    <n v="45696"/>
    <n v="136207"/>
    <n v="5879"/>
    <n v="66255"/>
    <n v="0"/>
    <n v="0"/>
    <n v="0"/>
    <n v="0.86394460931098449"/>
    <s v="202427&quot;1945-1949&quot;"/>
  </r>
  <r>
    <n v="202428"/>
    <n v="596779"/>
    <n v="515584"/>
    <n v="81195"/>
    <x v="4"/>
    <n v="16"/>
    <n v="0"/>
    <n v="301"/>
    <n v="16"/>
    <n v="0"/>
    <n v="259"/>
    <n v="83191"/>
    <n v="1416"/>
    <n v="45955"/>
    <n v="136223"/>
    <n v="5879"/>
    <n v="66556"/>
    <n v="0"/>
    <n v="0"/>
    <s v="NULL"/>
    <n v="0.86394460931098449"/>
    <s v="202428&quot;1945-1949&quot;"/>
  </r>
  <r>
    <n v="202429"/>
    <n v="596779"/>
    <n v="515584"/>
    <n v="81195"/>
    <x v="4"/>
    <n v="22"/>
    <n v="0"/>
    <n v="285"/>
    <n v="20"/>
    <n v="0"/>
    <n v="248"/>
    <n v="83211"/>
    <n v="1416"/>
    <n v="46203"/>
    <n v="136245"/>
    <n v="5879"/>
    <n v="66841"/>
    <n v="0"/>
    <n v="0"/>
    <n v="0"/>
    <n v="0.86394460931098449"/>
    <s v="202429&quot;1945-1949&quot;"/>
  </r>
  <r>
    <n v="202430"/>
    <n v="596779"/>
    <n v="515584"/>
    <n v="81195"/>
    <x v="4"/>
    <n v="44"/>
    <n v="0"/>
    <n v="272"/>
    <n v="38"/>
    <n v="0"/>
    <n v="234"/>
    <n v="83249"/>
    <n v="1416"/>
    <n v="46437"/>
    <n v="136289"/>
    <n v="5879"/>
    <n v="67113"/>
    <n v="0"/>
    <n v="0"/>
    <n v="0"/>
    <n v="0.86394460931098449"/>
    <s v="202430&quot;1945-1949&quot;"/>
  </r>
  <r>
    <n v="202432"/>
    <n v="596779"/>
    <n v="515584"/>
    <n v="81195"/>
    <x v="4"/>
    <n v="68"/>
    <n v="0"/>
    <n v="243"/>
    <n v="65"/>
    <n v="0"/>
    <n v="214"/>
    <n v="83358"/>
    <n v="1416"/>
    <n v="46894"/>
    <n v="136404"/>
    <n v="5879"/>
    <n v="67638"/>
    <n v="0"/>
    <n v="0"/>
    <n v="0"/>
    <n v="0.86394460931098449"/>
    <s v="202432&quot;1945-1949&quot;"/>
  </r>
  <r>
    <n v="202433"/>
    <n v="596779"/>
    <n v="515584"/>
    <n v="81195"/>
    <x v="4"/>
    <n v="87"/>
    <n v="0"/>
    <n v="243"/>
    <n v="84"/>
    <n v="0"/>
    <n v="214"/>
    <n v="83442"/>
    <n v="1416"/>
    <n v="47108"/>
    <n v="136491"/>
    <n v="5879"/>
    <n v="67881"/>
    <n v="0"/>
    <n v="0"/>
    <n v="0"/>
    <n v="0.86394460931098449"/>
    <s v="202433&quot;1945-1949&quot;"/>
  </r>
  <r>
    <n v="202434"/>
    <n v="596779"/>
    <n v="515584"/>
    <n v="81195"/>
    <x v="4"/>
    <n v="127"/>
    <n v="2"/>
    <n v="260"/>
    <n v="116"/>
    <n v="2"/>
    <n v="226"/>
    <n v="83558"/>
    <n v="1418"/>
    <n v="47334"/>
    <n v="136618"/>
    <n v="5881"/>
    <n v="68141"/>
    <n v="1.5748031496062999E-2"/>
    <n v="1.72413793103448E-2"/>
    <n v="0"/>
    <n v="0.86394460931098449"/>
    <s v="202434&quot;1945-1949&quot;"/>
  </r>
  <r>
    <n v="202435"/>
    <n v="596779"/>
    <n v="515584"/>
    <n v="81195"/>
    <x v="4"/>
    <n v="155"/>
    <n v="1"/>
    <n v="244"/>
    <n v="140"/>
    <n v="0"/>
    <n v="212"/>
    <n v="83698"/>
    <n v="1418"/>
    <n v="47546"/>
    <n v="136773"/>
    <n v="5882"/>
    <n v="68385"/>
    <n v="6.4516129032258099E-3"/>
    <n v="7.14285714285714E-3"/>
    <n v="0"/>
    <n v="0.86394460931098449"/>
    <s v="202435&quot;1945-1949&quot;"/>
  </r>
  <r>
    <n v="202436"/>
    <n v="596779"/>
    <n v="515584"/>
    <n v="81195"/>
    <x v="4"/>
    <n v="204"/>
    <n v="3"/>
    <n v="140"/>
    <n v="187"/>
    <n v="0"/>
    <n v="124"/>
    <n v="83885"/>
    <n v="1418"/>
    <n v="47670"/>
    <n v="136977"/>
    <n v="5885"/>
    <n v="68525"/>
    <n v="1.9607843137254902E-2"/>
    <n v="2.1390374331550801E-2"/>
    <n v="0"/>
    <n v="0.86394460931098449"/>
    <s v="202436&quot;1945-1949&quot;"/>
  </r>
  <r>
    <n v="202437"/>
    <n v="596779"/>
    <n v="515589"/>
    <n v="81190"/>
    <x v="4"/>
    <n v="219"/>
    <n v="1"/>
    <n v="147"/>
    <n v="207"/>
    <n v="1"/>
    <n v="134"/>
    <n v="84092"/>
    <n v="1419"/>
    <n v="47804"/>
    <n v="137196"/>
    <n v="5886"/>
    <n v="68672"/>
    <n v="0"/>
    <n v="0"/>
    <n v="0"/>
    <n v="0.86395298762188344"/>
    <s v="202437&quot;1945-1949&quot;"/>
  </r>
  <r>
    <n v="202438"/>
    <n v="596779"/>
    <n v="515596"/>
    <n v="81183"/>
    <x v="4"/>
    <n v="383"/>
    <n v="2"/>
    <n v="117"/>
    <n v="357"/>
    <n v="0"/>
    <n v="104"/>
    <n v="84449"/>
    <n v="1419"/>
    <n v="47908"/>
    <n v="137579"/>
    <n v="5888"/>
    <n v="68789"/>
    <n v="7.8328981723237608E-3"/>
    <n v="8.4033613445378096E-3"/>
    <n v="0"/>
    <n v="0.86396471725714208"/>
    <s v="202438&quot;1945-1949&quot;"/>
  </r>
  <r>
    <n v="202439"/>
    <n v="596779"/>
    <n v="515604"/>
    <n v="81175"/>
    <x v="4"/>
    <n v="640"/>
    <n v="4"/>
    <n v="93"/>
    <n v="606"/>
    <n v="0"/>
    <n v="82"/>
    <n v="85055"/>
    <n v="1419"/>
    <n v="47990"/>
    <n v="138219"/>
    <n v="5892"/>
    <n v="68882"/>
    <n v="3.1250000000000002E-3"/>
    <n v="1.65016501650165E-3"/>
    <n v="2.9411764705882401E-2"/>
    <n v="0.86397812255458051"/>
    <s v="202439&quot;1945-1949&quot;"/>
  </r>
  <r>
    <n v="202440"/>
    <n v="596779"/>
    <n v="515610"/>
    <n v="81169"/>
    <x v="4"/>
    <n v="735"/>
    <n v="3"/>
    <n v="42"/>
    <n v="695"/>
    <n v="0"/>
    <n v="37"/>
    <n v="85750"/>
    <n v="1419"/>
    <n v="48027"/>
    <n v="138954"/>
    <n v="5895"/>
    <n v="68924"/>
    <n v="4.0816326530612197E-3"/>
    <n v="2.8776978417266201E-3"/>
    <n v="2.5000000000000001E-2"/>
    <n v="0.86398817652765936"/>
    <s v="202440&quot;1945-1949&quot;"/>
  </r>
  <r>
    <n v="202441"/>
    <n v="596779"/>
    <n v="515624"/>
    <n v="81155"/>
    <x v="4"/>
    <n v="653"/>
    <n v="3"/>
    <n v="8"/>
    <n v="604"/>
    <n v="0"/>
    <n v="8"/>
    <n v="86354"/>
    <n v="1419"/>
    <n v="48035"/>
    <n v="139607"/>
    <n v="5898"/>
    <n v="68932"/>
    <n v="1.5313935681470099E-3"/>
    <n v="1.6556291390728501E-3"/>
    <n v="0"/>
    <n v="0.86401163579817652"/>
    <s v="202441&quot;1945-1949&quot;"/>
  </r>
  <r>
    <n v="202052"/>
    <n v="672876"/>
    <n v="86"/>
    <n v="672790"/>
    <x v="5"/>
    <n v="2299"/>
    <n v="68"/>
    <n v="240"/>
    <n v="0"/>
    <n v="0"/>
    <n v="0"/>
    <n v="0"/>
    <n v="0"/>
    <n v="0"/>
    <n v="2299"/>
    <n v="68"/>
    <n v="240"/>
    <n v="3.82775119617225E-2"/>
    <s v="NULL"/>
    <n v="3.7842540234884703E-2"/>
    <n v="1.278095815573746E-4"/>
    <s v="202052&quot;1950-1954&quot;"/>
  </r>
  <r>
    <n v="202053"/>
    <n v="672876"/>
    <n v="688"/>
    <n v="672188"/>
    <x v="5"/>
    <n v="3761"/>
    <n v="90"/>
    <n v="287"/>
    <n v="1"/>
    <n v="0"/>
    <n v="0"/>
    <n v="1"/>
    <n v="0"/>
    <n v="0"/>
    <n v="6060"/>
    <n v="158"/>
    <n v="527"/>
    <n v="3.4299388460515799E-2"/>
    <n v="0"/>
    <n v="3.3510638297872299E-2"/>
    <n v="1.0224766524589968E-3"/>
    <s v="202053&quot;1950-1954&quot;"/>
  </r>
  <r>
    <n v="202101"/>
    <n v="672876"/>
    <n v="2387"/>
    <n v="670489"/>
    <x v="5"/>
    <n v="4897"/>
    <n v="122"/>
    <n v="310"/>
    <n v="9"/>
    <n v="0"/>
    <n v="0"/>
    <n v="10"/>
    <n v="0"/>
    <n v="0"/>
    <n v="10957"/>
    <n v="280"/>
    <n v="837"/>
    <n v="3.22646518276496E-2"/>
    <n v="0.11111111111111099"/>
    <n v="3.1914893617021302E-2"/>
    <n v="3.5474589671796882E-3"/>
    <s v="202101&quot;1950-1954&quot;"/>
  </r>
  <r>
    <n v="202102"/>
    <n v="672876"/>
    <n v="6175"/>
    <n v="666701"/>
    <x v="5"/>
    <n v="2857"/>
    <n v="128"/>
    <n v="372"/>
    <n v="12"/>
    <n v="2"/>
    <n v="4"/>
    <n v="22"/>
    <n v="2"/>
    <n v="4"/>
    <n v="13814"/>
    <n v="408"/>
    <n v="1209"/>
    <n v="3.6051802590129502E-2"/>
    <n v="8.3333333333333301E-2"/>
    <n v="3.58523725834798E-2"/>
    <n v="9.1770251874045139E-3"/>
    <s v="202102&quot;1950-1954&quot;"/>
  </r>
  <r>
    <n v="202103"/>
    <n v="672876"/>
    <n v="8939"/>
    <n v="663937"/>
    <x v="5"/>
    <n v="2336"/>
    <n v="112"/>
    <n v="331"/>
    <n v="24"/>
    <n v="0"/>
    <n v="3"/>
    <n v="46"/>
    <n v="2"/>
    <n v="7"/>
    <n v="16150"/>
    <n v="520"/>
    <n v="1540"/>
    <n v="4.2808219178082203E-2"/>
    <n v="0"/>
    <n v="4.3252595155709297E-2"/>
    <n v="1.3284765692341532E-2"/>
    <s v="202103&quot;1950-1954&quot;"/>
  </r>
  <r>
    <n v="202104"/>
    <n v="672876"/>
    <n v="10236"/>
    <n v="662640"/>
    <x v="5"/>
    <n v="2155"/>
    <n v="97"/>
    <n v="280"/>
    <n v="61"/>
    <n v="0"/>
    <n v="3"/>
    <n v="107"/>
    <n v="2"/>
    <n v="10"/>
    <n v="18305"/>
    <n v="617"/>
    <n v="1820"/>
    <n v="5.6612529002320201E-2"/>
    <n v="0"/>
    <n v="5.7784145176695299E-2"/>
    <n v="1.5212312521177751E-2"/>
    <s v="202104&quot;1950-1954&quot;"/>
  </r>
  <r>
    <n v="202105"/>
    <n v="672876"/>
    <n v="10934"/>
    <n v="661942"/>
    <x v="5"/>
    <n v="2252"/>
    <n v="109"/>
    <n v="312"/>
    <n v="55"/>
    <n v="1"/>
    <n v="4"/>
    <n v="162"/>
    <n v="3"/>
    <n v="14"/>
    <n v="20557"/>
    <n v="726"/>
    <n v="2132"/>
    <n v="5.0621669626998197E-2"/>
    <n v="9.0909090909090898E-2"/>
    <n v="4.96131087847064E-2"/>
    <n v="1.6249650752887604E-2"/>
    <s v="202105&quot;1950-1954&quot;"/>
  </r>
  <r>
    <n v="202106"/>
    <n v="672876"/>
    <n v="11910"/>
    <n v="660966"/>
    <x v="5"/>
    <n v="2375"/>
    <n v="103"/>
    <n v="313"/>
    <n v="40"/>
    <n v="4"/>
    <n v="13"/>
    <n v="202"/>
    <n v="7"/>
    <n v="27"/>
    <n v="22932"/>
    <n v="829"/>
    <n v="2445"/>
    <n v="5.51578947368421E-2"/>
    <n v="2.5000000000000001E-2"/>
    <n v="5.5246252676659502E-2"/>
    <n v="1.7700140887771297E-2"/>
    <s v="202106&quot;1950-1954&quot;"/>
  </r>
  <r>
    <n v="202107"/>
    <n v="672876"/>
    <n v="13587"/>
    <n v="659289"/>
    <x v="5"/>
    <n v="2805"/>
    <n v="152"/>
    <n v="381"/>
    <n v="37"/>
    <n v="3"/>
    <n v="12"/>
    <n v="239"/>
    <n v="10"/>
    <n v="39"/>
    <n v="25737"/>
    <n v="981"/>
    <n v="2826"/>
    <n v="6.1675579322638098E-2"/>
    <n v="0.108108108108108"/>
    <n v="6.06936416184971E-2"/>
    <n v="2.0192427728140103E-2"/>
    <s v="202107&quot;1950-1954&quot;"/>
  </r>
  <r>
    <n v="202108"/>
    <n v="672876"/>
    <n v="16336"/>
    <n v="656540"/>
    <x v="5"/>
    <n v="3441"/>
    <n v="131"/>
    <n v="349"/>
    <n v="37"/>
    <n v="3"/>
    <n v="12"/>
    <n v="276"/>
    <n v="13"/>
    <n v="51"/>
    <n v="29178"/>
    <n v="1112"/>
    <n v="3175"/>
    <n v="6.1319383900029098E-2"/>
    <n v="0.135135135135135"/>
    <n v="6.0223266745005902E-2"/>
    <n v="2.4277875864200833E-2"/>
    <s v="202108&quot;1950-1954&quot;"/>
  </r>
  <r>
    <n v="202109"/>
    <n v="672876"/>
    <n v="26465"/>
    <n v="646411"/>
    <x v="5"/>
    <n v="3887"/>
    <n v="192"/>
    <n v="418"/>
    <n v="39"/>
    <n v="1"/>
    <n v="12"/>
    <n v="315"/>
    <n v="14"/>
    <n v="63"/>
    <n v="33065"/>
    <n v="1304"/>
    <n v="3593"/>
    <n v="5.3768973501414997E-2"/>
    <n v="0"/>
    <n v="5.4313929313929303E-2"/>
    <n v="3.9331169487394409E-2"/>
    <s v="202109&quot;1950-1954&quot;"/>
  </r>
  <r>
    <n v="202110"/>
    <n v="672876"/>
    <n v="40854"/>
    <n v="632022"/>
    <x v="5"/>
    <n v="3506"/>
    <n v="219"/>
    <n v="464"/>
    <n v="93"/>
    <n v="6"/>
    <n v="19"/>
    <n v="408"/>
    <n v="20"/>
    <n v="82"/>
    <n v="36571"/>
    <n v="1523"/>
    <n v="4057"/>
    <n v="5.9041642897889303E-2"/>
    <n v="0.10752688172043"/>
    <n v="5.7134485789627897E-2"/>
    <n v="6.0715495871453286E-2"/>
    <s v="202110&quot;1950-1954&quot;"/>
  </r>
  <r>
    <n v="202111"/>
    <n v="672876"/>
    <n v="59322"/>
    <n v="613554"/>
    <x v="5"/>
    <n v="3072"/>
    <n v="202"/>
    <n v="431"/>
    <n v="140"/>
    <n v="5"/>
    <n v="21"/>
    <n v="548"/>
    <n v="25"/>
    <n v="103"/>
    <n v="39643"/>
    <n v="1725"/>
    <n v="4488"/>
    <n v="5.37109375E-2"/>
    <n v="5.7142857142857099E-2"/>
    <n v="5.2864938608458402E-2"/>
    <n v="8.8161860431936939E-2"/>
    <s v="202111&quot;1950-1954&quot;"/>
  </r>
  <r>
    <n v="202112"/>
    <n v="672876"/>
    <n v="76169"/>
    <n v="596707"/>
    <x v="5"/>
    <n v="2456"/>
    <n v="164"/>
    <n v="413"/>
    <n v="126"/>
    <n v="9"/>
    <n v="25"/>
    <n v="674"/>
    <n v="34"/>
    <n v="128"/>
    <n v="42099"/>
    <n v="1889"/>
    <n v="4901"/>
    <n v="5.7003257328990198E-2"/>
    <n v="5.5555555555555601E-2"/>
    <n v="5.7081545064377702E-2"/>
    <n v="0.1131991629958566"/>
    <s v="202112&quot;1950-1954&quot;"/>
  </r>
  <r>
    <n v="202113"/>
    <n v="672876"/>
    <n v="90483"/>
    <n v="582393"/>
    <x v="5"/>
    <n v="1947"/>
    <n v="154"/>
    <n v="404"/>
    <n v="118"/>
    <n v="6"/>
    <n v="25"/>
    <n v="792"/>
    <n v="40"/>
    <n v="153"/>
    <n v="44046"/>
    <n v="2043"/>
    <n v="5305"/>
    <n v="5.5469953775038501E-2"/>
    <n v="7.6271186440677999E-2"/>
    <n v="5.3581191908146503E-2"/>
    <n v="0.13447202753553403"/>
    <s v="202113&quot;1950-1954&quot;"/>
  </r>
  <r>
    <n v="202114"/>
    <n v="672876"/>
    <n v="113284"/>
    <n v="559592"/>
    <x v="5"/>
    <n v="1424"/>
    <n v="105"/>
    <n v="346"/>
    <n v="123"/>
    <n v="10"/>
    <n v="32"/>
    <n v="915"/>
    <n v="50"/>
    <n v="185"/>
    <n v="45470"/>
    <n v="2148"/>
    <n v="5651"/>
    <n v="5.3370786516853903E-2"/>
    <n v="7.3170731707317097E-2"/>
    <n v="5.0730207532667201E-2"/>
    <n v="0.16835791438541425"/>
    <s v="202114&quot;1950-1954&quot;"/>
  </r>
  <r>
    <n v="202115"/>
    <n v="672876"/>
    <n v="172877"/>
    <n v="499999"/>
    <x v="5"/>
    <n v="1063"/>
    <n v="78"/>
    <n v="296"/>
    <n v="99"/>
    <n v="6"/>
    <n v="33"/>
    <n v="1014"/>
    <n v="56"/>
    <n v="218"/>
    <n v="46533"/>
    <n v="2226"/>
    <n v="5947"/>
    <n v="4.4214487300094099E-2"/>
    <n v="2.02020202020202E-2"/>
    <n v="4.5643153526971E-2"/>
    <n v="0.25692252361504941"/>
    <s v="202115&quot;1950-1954&quot;"/>
  </r>
  <r>
    <n v="202116"/>
    <n v="672876"/>
    <n v="280408"/>
    <n v="392468"/>
    <x v="5"/>
    <n v="840"/>
    <n v="64"/>
    <n v="268"/>
    <n v="128"/>
    <n v="6"/>
    <n v="34"/>
    <n v="1142"/>
    <n v="62"/>
    <n v="252"/>
    <n v="47373"/>
    <n v="2290"/>
    <n v="6215"/>
    <n v="4.0476190476190499E-2"/>
    <n v="4.6875E-2"/>
    <n v="3.9325842696629199E-2"/>
    <n v="0.41673057145744535"/>
    <s v="202116&quot;1950-1954&quot;"/>
  </r>
  <r>
    <n v="202117"/>
    <n v="672876"/>
    <n v="367928"/>
    <n v="304948"/>
    <x v="5"/>
    <n v="691"/>
    <n v="51"/>
    <n v="253"/>
    <n v="221"/>
    <n v="6"/>
    <n v="41"/>
    <n v="1363"/>
    <n v="68"/>
    <n v="293"/>
    <n v="48064"/>
    <n v="2341"/>
    <n v="6468"/>
    <n v="4.1968162083936299E-2"/>
    <n v="4.0723981900452497E-2"/>
    <n v="4.2553191489361701E-2"/>
    <n v="0.5467991130609503"/>
    <s v="202117&quot;1950-1954&quot;"/>
  </r>
  <r>
    <n v="202118"/>
    <n v="672876"/>
    <n v="419244"/>
    <n v="253632"/>
    <x v="5"/>
    <n v="500"/>
    <n v="51"/>
    <n v="246"/>
    <n v="211"/>
    <n v="12"/>
    <n v="56"/>
    <n v="1574"/>
    <n v="80"/>
    <n v="349"/>
    <n v="48564"/>
    <n v="2392"/>
    <n v="6714"/>
    <n v="0.04"/>
    <n v="2.8436018957346001E-2"/>
    <n v="4.8442906574394498E-2"/>
    <n v="0.62306279314465074"/>
    <s v="202118&quot;1950-1954&quot;"/>
  </r>
  <r>
    <n v="202119"/>
    <n v="672876"/>
    <n v="454412"/>
    <n v="218464"/>
    <x v="5"/>
    <n v="313"/>
    <n v="20"/>
    <n v="242"/>
    <n v="136"/>
    <n v="4"/>
    <n v="53"/>
    <n v="1710"/>
    <n v="84"/>
    <n v="402"/>
    <n v="48877"/>
    <n v="2412"/>
    <n v="6956"/>
    <n v="4.4728434504792303E-2"/>
    <n v="7.3529411764705899E-3"/>
    <n v="7.3446327683615795E-2"/>
    <n v="0.67532799505406638"/>
    <s v="202119&quot;1950-1954&quot;"/>
  </r>
  <r>
    <n v="202120"/>
    <n v="672876"/>
    <n v="476053"/>
    <n v="196823"/>
    <x v="5"/>
    <n v="180"/>
    <n v="14"/>
    <n v="205"/>
    <n v="88"/>
    <n v="1"/>
    <n v="55"/>
    <n v="1798"/>
    <n v="85"/>
    <n v="457"/>
    <n v="49057"/>
    <n v="2426"/>
    <n v="7161"/>
    <n v="4.4444444444444398E-2"/>
    <n v="1.13636363636364E-2"/>
    <n v="7.6086956521739094E-2"/>
    <n v="0.7074899387108472"/>
    <s v="202120&quot;1950-1954&quot;"/>
  </r>
  <r>
    <n v="202121"/>
    <n v="672876"/>
    <n v="490193"/>
    <n v="182683"/>
    <x v="5"/>
    <n v="119"/>
    <n v="11"/>
    <n v="197"/>
    <n v="49"/>
    <n v="0"/>
    <n v="64"/>
    <n v="1847"/>
    <n v="85"/>
    <n v="521"/>
    <n v="49176"/>
    <n v="2437"/>
    <n v="7358"/>
    <n v="1.6806722689075598E-2"/>
    <n v="0"/>
    <n v="2.8571428571428598E-2"/>
    <n v="0.72850421177155966"/>
    <s v="202121&quot;1950-1954&quot;"/>
  </r>
  <r>
    <n v="202122"/>
    <n v="672876"/>
    <n v="501600"/>
    <n v="171276"/>
    <x v="5"/>
    <n v="68"/>
    <n v="5"/>
    <n v="240"/>
    <n v="22"/>
    <n v="0"/>
    <n v="84"/>
    <n v="1869"/>
    <n v="85"/>
    <n v="605"/>
    <n v="49244"/>
    <n v="2442"/>
    <n v="7598"/>
    <n v="4.4117647058823498E-2"/>
    <n v="0"/>
    <n v="6.5217391304347797E-2"/>
    <n v="0.74545681522301288"/>
    <s v="202122&quot;1950-1954&quot;"/>
  </r>
  <r>
    <n v="202123"/>
    <n v="672876"/>
    <n v="510846"/>
    <n v="162030"/>
    <x v="5"/>
    <n v="27"/>
    <n v="4"/>
    <n v="203"/>
    <n v="12"/>
    <n v="1"/>
    <n v="92"/>
    <n v="1881"/>
    <n v="86"/>
    <n v="697"/>
    <n v="49271"/>
    <n v="2446"/>
    <n v="7801"/>
    <n v="7.4074074074074098E-2"/>
    <n v="0"/>
    <n v="0.133333333333333"/>
    <n v="0.75919783139835573"/>
    <s v="202123&quot;1950-1954&quot;"/>
  </r>
  <r>
    <n v="202124"/>
    <n v="672876"/>
    <n v="516879"/>
    <n v="155997"/>
    <x v="5"/>
    <n v="17"/>
    <n v="1"/>
    <n v="207"/>
    <n v="5"/>
    <n v="0"/>
    <n v="97"/>
    <n v="1886"/>
    <n v="86"/>
    <n v="794"/>
    <n v="49288"/>
    <n v="2447"/>
    <n v="8008"/>
    <n v="5.8823529411764698E-2"/>
    <n v="0"/>
    <n v="8.3333333333333301E-2"/>
    <n v="0.76816382216039802"/>
    <s v="202124&quot;1950-1954&quot;"/>
  </r>
  <r>
    <n v="202125"/>
    <n v="672876"/>
    <n v="521266"/>
    <n v="151610"/>
    <x v="5"/>
    <n v="16"/>
    <n v="1"/>
    <n v="209"/>
    <n v="7"/>
    <n v="0"/>
    <n v="99"/>
    <n v="1893"/>
    <n v="86"/>
    <n v="893"/>
    <n v="49304"/>
    <n v="2448"/>
    <n v="8217"/>
    <n v="6.25E-2"/>
    <n v="0"/>
    <n v="0.11111111111111099"/>
    <n v="0.77468359697774924"/>
    <s v="202125&quot;1950-1954&quot;"/>
  </r>
  <r>
    <n v="202126"/>
    <n v="672876"/>
    <n v="525477"/>
    <n v="147399"/>
    <x v="5"/>
    <n v="11"/>
    <n v="0"/>
    <n v="205"/>
    <n v="6"/>
    <n v="0"/>
    <n v="98"/>
    <n v="1899"/>
    <n v="86"/>
    <n v="991"/>
    <n v="49315"/>
    <n v="2448"/>
    <n v="8422"/>
    <n v="0"/>
    <n v="0"/>
    <n v="0"/>
    <n v="0.78094180800028534"/>
    <s v="202126&quot;1950-1954&quot;"/>
  </r>
  <r>
    <n v="202127"/>
    <n v="672876"/>
    <n v="528636"/>
    <n v="144240"/>
    <x v="5"/>
    <n v="5"/>
    <n v="1"/>
    <n v="191"/>
    <n v="2"/>
    <n v="0"/>
    <n v="94"/>
    <n v="1901"/>
    <n v="86"/>
    <n v="1085"/>
    <n v="49320"/>
    <n v="2449"/>
    <n v="8613"/>
    <n v="0.2"/>
    <n v="0.5"/>
    <n v="0"/>
    <n v="0.78563658088563126"/>
    <s v="202127&quot;1950-1954&quot;"/>
  </r>
  <r>
    <n v="202128"/>
    <n v="672876"/>
    <n v="533190"/>
    <n v="139686"/>
    <x v="5"/>
    <n v="24"/>
    <n v="0"/>
    <n v="169"/>
    <n v="13"/>
    <n v="0"/>
    <n v="95"/>
    <n v="1914"/>
    <n v="86"/>
    <n v="1180"/>
    <n v="49344"/>
    <n v="2449"/>
    <n v="8782"/>
    <n v="0"/>
    <n v="0"/>
    <n v="0"/>
    <n v="0.79240454407647176"/>
    <s v="202128&quot;1950-1954&quot;"/>
  </r>
  <r>
    <n v="202129"/>
    <n v="672876"/>
    <n v="536921"/>
    <n v="135955"/>
    <x v="5"/>
    <n v="14"/>
    <n v="1"/>
    <n v="217"/>
    <n v="7"/>
    <n v="1"/>
    <n v="112"/>
    <n v="1921"/>
    <n v="87"/>
    <n v="1292"/>
    <n v="49358"/>
    <n v="2450"/>
    <n v="8999"/>
    <n v="0"/>
    <n v="0"/>
    <n v="0"/>
    <n v="0.79794939929496667"/>
    <s v="202129&quot;1950-1954&quot;"/>
  </r>
  <r>
    <n v="202130"/>
    <n v="672876"/>
    <n v="540464"/>
    <n v="132412"/>
    <x v="5"/>
    <n v="18"/>
    <n v="0"/>
    <n v="207"/>
    <n v="14"/>
    <n v="0"/>
    <n v="119"/>
    <n v="1935"/>
    <n v="87"/>
    <n v="1411"/>
    <n v="49376"/>
    <n v="2450"/>
    <n v="9206"/>
    <n v="0.11111111111111099"/>
    <n v="0.14285714285714299"/>
    <n v="0"/>
    <n v="0.80321485682354554"/>
    <s v="202130&quot;1950-1954&quot;"/>
  </r>
  <r>
    <n v="202131"/>
    <n v="672876"/>
    <n v="543087"/>
    <n v="129789"/>
    <x v="5"/>
    <n v="13"/>
    <n v="1"/>
    <n v="221"/>
    <n v="9"/>
    <n v="1"/>
    <n v="138"/>
    <n v="1944"/>
    <n v="88"/>
    <n v="1549"/>
    <n v="49389"/>
    <n v="2451"/>
    <n v="9427"/>
    <n v="0"/>
    <n v="0"/>
    <n v="0"/>
    <n v="0.80711304906104542"/>
    <s v="202131&quot;1950-1954&quot;"/>
  </r>
  <r>
    <n v="202132"/>
    <n v="672876"/>
    <n v="544865"/>
    <n v="128011"/>
    <x v="5"/>
    <n v="17"/>
    <n v="1"/>
    <n v="231"/>
    <n v="10"/>
    <n v="0"/>
    <n v="137"/>
    <n v="1954"/>
    <n v="88"/>
    <n v="1686"/>
    <n v="49406"/>
    <n v="2452"/>
    <n v="9658"/>
    <n v="0.11764705882352899"/>
    <n v="0"/>
    <n v="0.28571428571428598"/>
    <n v="0.80975543785184789"/>
    <s v="202132&quot;1950-1954&quot;"/>
  </r>
  <r>
    <n v="202133"/>
    <n v="672876"/>
    <n v="546535"/>
    <n v="126341"/>
    <x v="5"/>
    <n v="25"/>
    <n v="1"/>
    <n v="225"/>
    <n v="14"/>
    <n v="1"/>
    <n v="148"/>
    <n v="1968"/>
    <n v="89"/>
    <n v="1834"/>
    <n v="49431"/>
    <n v="2453"/>
    <n v="9883"/>
    <n v="0.04"/>
    <n v="7.1428571428571397E-2"/>
    <n v="0"/>
    <n v="0.81223732158674111"/>
    <s v="202133&quot;1950-1954&quot;"/>
  </r>
  <r>
    <n v="202134"/>
    <n v="672876"/>
    <n v="548162"/>
    <n v="124714"/>
    <x v="5"/>
    <n v="25"/>
    <n v="1"/>
    <n v="198"/>
    <n v="17"/>
    <n v="1"/>
    <n v="131"/>
    <n v="1985"/>
    <n v="90"/>
    <n v="1965"/>
    <n v="49456"/>
    <n v="2454"/>
    <n v="10081"/>
    <n v="0"/>
    <n v="0"/>
    <n v="0"/>
    <n v="0.81465530053085566"/>
    <s v="202134&quot;1950-1954&quot;"/>
  </r>
  <r>
    <n v="202135"/>
    <n v="672876"/>
    <n v="549445"/>
    <n v="123431"/>
    <x v="5"/>
    <n v="25"/>
    <n v="0"/>
    <n v="187"/>
    <n v="15"/>
    <n v="0"/>
    <n v="115"/>
    <n v="2000"/>
    <n v="90"/>
    <n v="2080"/>
    <n v="49481"/>
    <n v="2454"/>
    <n v="10268"/>
    <n v="0"/>
    <n v="0"/>
    <n v="0"/>
    <n v="0.81656204114874065"/>
    <s v="202135&quot;1950-1954&quot;"/>
  </r>
  <r>
    <n v="202136"/>
    <n v="672876"/>
    <n v="550706"/>
    <n v="122170"/>
    <x v="5"/>
    <n v="54"/>
    <n v="1"/>
    <n v="233"/>
    <n v="37"/>
    <n v="0"/>
    <n v="147"/>
    <n v="2037"/>
    <n v="90"/>
    <n v="2227"/>
    <n v="49535"/>
    <n v="2455"/>
    <n v="10501"/>
    <n v="0"/>
    <n v="0"/>
    <n v="0"/>
    <n v="0.81843608629227371"/>
    <s v="202136&quot;1950-1954&quot;"/>
  </r>
  <r>
    <n v="202137"/>
    <n v="672876"/>
    <n v="551957"/>
    <n v="120919"/>
    <x v="5"/>
    <n v="74"/>
    <n v="1"/>
    <n v="231"/>
    <n v="47"/>
    <n v="0"/>
    <n v="146"/>
    <n v="2084"/>
    <n v="90"/>
    <n v="2373"/>
    <n v="49609"/>
    <n v="2456"/>
    <n v="10732"/>
    <n v="4.0540540540540501E-2"/>
    <n v="2.1276595744680899E-2"/>
    <n v="7.4074074074074098E-2"/>
    <n v="0.82029526985655599"/>
    <s v="202137&quot;1950-1954&quot;"/>
  </r>
  <r>
    <n v="202138"/>
    <n v="672876"/>
    <n v="553017"/>
    <n v="119859"/>
    <x v="5"/>
    <n v="78"/>
    <n v="1"/>
    <n v="210"/>
    <n v="44"/>
    <n v="0"/>
    <n v="136"/>
    <n v="2128"/>
    <n v="90"/>
    <n v="2509"/>
    <n v="49687"/>
    <n v="2457"/>
    <n v="10942"/>
    <n v="0"/>
    <n v="0"/>
    <n v="0"/>
    <n v="0.82187059725714695"/>
    <s v="202138&quot;1950-1954&quot;"/>
  </r>
  <r>
    <n v="202139"/>
    <n v="672876"/>
    <n v="553676"/>
    <n v="119200"/>
    <x v="5"/>
    <n v="119"/>
    <n v="0"/>
    <n v="230"/>
    <n v="72"/>
    <n v="0"/>
    <n v="145"/>
    <n v="2200"/>
    <n v="90"/>
    <n v="2654"/>
    <n v="49806"/>
    <n v="2457"/>
    <n v="11172"/>
    <n v="1.6806722689075598E-2"/>
    <n v="0"/>
    <n v="4.2553191489361701E-2"/>
    <n v="0.82284997532977844"/>
    <s v="202139&quot;1950-1954&quot;"/>
  </r>
  <r>
    <n v="202140"/>
    <n v="672876"/>
    <n v="554410"/>
    <n v="118466"/>
    <x v="5"/>
    <n v="136"/>
    <n v="6"/>
    <n v="221"/>
    <n v="79"/>
    <n v="2"/>
    <n v="148"/>
    <n v="2279"/>
    <n v="92"/>
    <n v="2802"/>
    <n v="49942"/>
    <n v="2463"/>
    <n v="11393"/>
    <n v="6.6176470588235295E-2"/>
    <n v="1.26582278481013E-2"/>
    <n v="0.140350877192982"/>
    <n v="0.82394081524679141"/>
    <s v="202140&quot;1950-1954&quot;"/>
  </r>
  <r>
    <n v="202141"/>
    <n v="672876"/>
    <n v="555043"/>
    <n v="117833"/>
    <x v="5"/>
    <n v="199"/>
    <n v="3"/>
    <n v="233"/>
    <n v="130"/>
    <n v="1"/>
    <n v="151"/>
    <n v="2409"/>
    <n v="93"/>
    <n v="2953"/>
    <n v="50141"/>
    <n v="2466"/>
    <n v="11626"/>
    <n v="1.5075376884422099E-2"/>
    <n v="7.6923076923076901E-3"/>
    <n v="2.8985507246376802E-2"/>
    <n v="0.82488155321337064"/>
    <s v="202141&quot;1950-1954&quot;"/>
  </r>
  <r>
    <n v="202142"/>
    <n v="672876"/>
    <n v="556158"/>
    <n v="116718"/>
    <x v="5"/>
    <n v="493"/>
    <n v="5"/>
    <n v="227"/>
    <n v="320"/>
    <n v="2"/>
    <n v="150"/>
    <n v="2729"/>
    <n v="95"/>
    <n v="3103"/>
    <n v="50634"/>
    <n v="2471"/>
    <n v="11853"/>
    <n v="2.8397565922920899E-2"/>
    <n v="1.8749999999999999E-2"/>
    <n v="4.6242774566474E-2"/>
    <n v="0.82653861929984129"/>
    <s v="202142&quot;1950-1954&quot;"/>
  </r>
  <r>
    <n v="202143"/>
    <n v="672876"/>
    <n v="557801"/>
    <n v="115075"/>
    <x v="5"/>
    <n v="887"/>
    <n v="11"/>
    <n v="254"/>
    <n v="595"/>
    <n v="2"/>
    <n v="160"/>
    <n v="3324"/>
    <n v="97"/>
    <n v="3263"/>
    <n v="51521"/>
    <n v="2482"/>
    <n v="12107"/>
    <n v="4.6223224351747499E-2"/>
    <n v="3.3613445378151301E-2"/>
    <n v="7.1917808219178106E-2"/>
    <n v="0.8289803767707572"/>
    <s v="202143&quot;1950-1954&quot;"/>
  </r>
  <r>
    <n v="202144"/>
    <n v="672876"/>
    <n v="560678"/>
    <n v="112198"/>
    <x v="5"/>
    <n v="1730"/>
    <n v="35"/>
    <n v="263"/>
    <n v="1226"/>
    <n v="18"/>
    <n v="167"/>
    <n v="4550"/>
    <n v="115"/>
    <n v="3430"/>
    <n v="53251"/>
    <n v="2517"/>
    <n v="12370"/>
    <n v="3.7572254335260097E-2"/>
    <n v="2.2022838499184301E-2"/>
    <n v="7.5396825396825407E-2"/>
    <n v="0.83325605312122886"/>
    <s v="202144&quot;1950-1954&quot;"/>
  </r>
  <r>
    <n v="202145"/>
    <n v="672876"/>
    <n v="563331"/>
    <n v="109545"/>
    <x v="5"/>
    <n v="2275"/>
    <n v="53"/>
    <n v="330"/>
    <n v="1589"/>
    <n v="21"/>
    <n v="207"/>
    <n v="6139"/>
    <n v="136"/>
    <n v="3637"/>
    <n v="55526"/>
    <n v="2570"/>
    <n v="12700"/>
    <n v="3.4285714285714301E-2"/>
    <n v="1.44745122718691E-2"/>
    <n v="8.0174927113702596E-2"/>
    <n v="0.83719883009648133"/>
    <s v="202145&quot;1950-1954&quot;"/>
  </r>
  <r>
    <n v="202146"/>
    <n v="672876"/>
    <n v="565917"/>
    <n v="106959"/>
    <x v="5"/>
    <n v="2964"/>
    <n v="84"/>
    <n v="328"/>
    <n v="2085"/>
    <n v="29"/>
    <n v="178"/>
    <n v="8224"/>
    <n v="165"/>
    <n v="3815"/>
    <n v="58490"/>
    <n v="2654"/>
    <n v="13028"/>
    <n v="3.7112010796221298E-2"/>
    <n v="2.2062350119904098E-2"/>
    <n v="7.2810011376564301E-2"/>
    <n v="0.8410420344907531"/>
    <s v="202146&quot;1950-1954&quot;"/>
  </r>
  <r>
    <n v="202147"/>
    <n v="672876"/>
    <n v="568910"/>
    <n v="103966"/>
    <x v="5"/>
    <n v="3885"/>
    <n v="98"/>
    <n v="372"/>
    <n v="2806"/>
    <n v="41"/>
    <n v="227"/>
    <n v="11030"/>
    <n v="206"/>
    <n v="4042"/>
    <n v="62375"/>
    <n v="2752"/>
    <n v="13400"/>
    <n v="3.2947232947232903E-2"/>
    <n v="1.9600855310049899E-2"/>
    <n v="6.7655236329935101E-2"/>
    <n v="0.8454901051605348"/>
    <s v="202147&quot;1950-1954&quot;"/>
  </r>
  <r>
    <n v="202148"/>
    <n v="672876"/>
    <n v="571206"/>
    <n v="101670"/>
    <x v="5"/>
    <n v="3668"/>
    <n v="101"/>
    <n v="373"/>
    <n v="2713"/>
    <n v="42"/>
    <n v="205"/>
    <n v="13743"/>
    <n v="248"/>
    <n v="4247"/>
    <n v="66043"/>
    <n v="2853"/>
    <n v="13773"/>
    <n v="2.7262813522355499E-2"/>
    <n v="1.4375230372281601E-2"/>
    <n v="6.3874345549738198E-2"/>
    <n v="0.84890232375653163"/>
    <s v="202148&quot;1950-1954&quot;"/>
  </r>
  <r>
    <n v="202149"/>
    <n v="672876"/>
    <n v="572693"/>
    <n v="100183"/>
    <x v="5"/>
    <n v="2972"/>
    <n v="101"/>
    <n v="391"/>
    <n v="2163"/>
    <n v="36"/>
    <n v="237"/>
    <n v="15906"/>
    <n v="284"/>
    <n v="4484"/>
    <n v="69015"/>
    <n v="2954"/>
    <n v="14164"/>
    <n v="3.5329744279946201E-2"/>
    <n v="1.7568192325473901E-2"/>
    <n v="8.2818294190358493E-2"/>
    <n v="0.85111224059113422"/>
    <s v="202149&quot;1950-1954&quot;"/>
  </r>
  <r>
    <n v="202150"/>
    <n v="672876"/>
    <n v="574056"/>
    <n v="98820"/>
    <x v="5"/>
    <n v="2152"/>
    <n v="91"/>
    <n v="374"/>
    <n v="1500"/>
    <n v="36"/>
    <n v="240"/>
    <n v="17406"/>
    <n v="320"/>
    <n v="4724"/>
    <n v="71167"/>
    <n v="3045"/>
    <n v="14538"/>
    <n v="2.64869888475836E-2"/>
    <n v="1.4E-2"/>
    <n v="5.5214723926380403E-2"/>
    <n v="0.85313787384302608"/>
    <s v="202150&quot;1950-1954&quot;"/>
  </r>
  <r>
    <n v="202151"/>
    <n v="672876"/>
    <n v="574511"/>
    <n v="98365"/>
    <x v="5"/>
    <n v="1214"/>
    <n v="79"/>
    <n v="302"/>
    <n v="759"/>
    <n v="25"/>
    <n v="183"/>
    <n v="18165"/>
    <n v="345"/>
    <n v="4907"/>
    <n v="72381"/>
    <n v="3124"/>
    <n v="14840"/>
    <n v="4.9423393739703503E-2"/>
    <n v="2.63504611330698E-2"/>
    <n v="8.7912087912087905E-2"/>
    <n v="0.85381407569894008"/>
    <s v="202151&quot;1950-1954&quot;"/>
  </r>
  <r>
    <n v="202152"/>
    <n v="672876"/>
    <n v="574779"/>
    <n v="98097"/>
    <x v="5"/>
    <n v="1180"/>
    <n v="60"/>
    <n v="319"/>
    <n v="731"/>
    <n v="25"/>
    <n v="206"/>
    <n v="18896"/>
    <n v="370"/>
    <n v="5113"/>
    <n v="73561"/>
    <n v="3184"/>
    <n v="15159"/>
    <n v="3.0508474576271202E-2"/>
    <n v="1.3679890560875501E-2"/>
    <n v="5.7906458797327399E-2"/>
    <n v="0.8542123660228631"/>
    <s v="202152&quot;1950-1954&quot;"/>
  </r>
  <r>
    <n v="202201"/>
    <n v="672876"/>
    <n v="575351"/>
    <n v="97525"/>
    <x v="5"/>
    <n v="1214"/>
    <n v="47"/>
    <n v="277"/>
    <n v="820"/>
    <n v="15"/>
    <n v="180"/>
    <n v="19716"/>
    <n v="385"/>
    <n v="5293"/>
    <n v="74775"/>
    <n v="3231"/>
    <n v="15436"/>
    <n v="2.3887973640856701E-2"/>
    <n v="9.7560975609756097E-3"/>
    <n v="5.3299492385786802E-2"/>
    <n v="0.85506244835601208"/>
    <s v="202201&quot;1950-1954&quot;"/>
  </r>
  <r>
    <n v="202202"/>
    <n v="672876"/>
    <n v="575910"/>
    <n v="96966"/>
    <x v="5"/>
    <n v="961"/>
    <n v="30"/>
    <n v="285"/>
    <n v="728"/>
    <n v="11"/>
    <n v="188"/>
    <n v="20444"/>
    <n v="396"/>
    <n v="5481"/>
    <n v="75736"/>
    <n v="3261"/>
    <n v="15721"/>
    <n v="1.1446409989594199E-2"/>
    <n v="8.2417582417582402E-3"/>
    <n v="2.14592274678112E-2"/>
    <n v="0.85589321063613499"/>
    <s v="202202&quot;1950-1954&quot;"/>
  </r>
  <r>
    <n v="202203"/>
    <n v="672876"/>
    <n v="576314"/>
    <n v="96562"/>
    <x v="5"/>
    <n v="2289"/>
    <n v="26"/>
    <n v="292"/>
    <n v="1823"/>
    <n v="13"/>
    <n v="212"/>
    <n v="22267"/>
    <n v="409"/>
    <n v="5693"/>
    <n v="78025"/>
    <n v="3287"/>
    <n v="16013"/>
    <n v="9.1743119266055103E-3"/>
    <n v="7.1311025781678602E-3"/>
    <n v="1.7167381974248899E-2"/>
    <n v="0.85649361843786964"/>
    <s v="202203&quot;1950-1954&quot;"/>
  </r>
  <r>
    <n v="202204"/>
    <n v="672876"/>
    <n v="576557"/>
    <n v="96319"/>
    <x v="5"/>
    <n v="4247"/>
    <n v="21"/>
    <n v="255"/>
    <n v="3403"/>
    <n v="10"/>
    <n v="174"/>
    <n v="25670"/>
    <n v="419"/>
    <n v="5867"/>
    <n v="82272"/>
    <n v="3308"/>
    <n v="16268"/>
    <n v="6.8283494231221997E-3"/>
    <n v="3.8201586835145498E-3"/>
    <n v="1.8957345971564E-2"/>
    <n v="0.85685475481366546"/>
    <s v="202204&quot;1950-1954&quot;"/>
  </r>
  <r>
    <n v="202205"/>
    <n v="672876"/>
    <n v="576709"/>
    <n v="96167"/>
    <x v="5"/>
    <n v="5165"/>
    <n v="37"/>
    <n v="300"/>
    <n v="4092"/>
    <n v="17"/>
    <n v="207"/>
    <n v="29762"/>
    <n v="436"/>
    <n v="6074"/>
    <n v="87437"/>
    <n v="3345"/>
    <n v="16568"/>
    <n v="8.3252662149080406E-3"/>
    <n v="5.6207233626588502E-3"/>
    <n v="1.86393289841566E-2"/>
    <n v="0.85708065081827856"/>
    <s v="202205&quot;1950-1954&quot;"/>
  </r>
  <r>
    <n v="202206"/>
    <n v="672876"/>
    <n v="576781"/>
    <n v="96095"/>
    <x v="5"/>
    <n v="4388"/>
    <n v="44"/>
    <n v="281"/>
    <n v="3502"/>
    <n v="21"/>
    <n v="188"/>
    <n v="33264"/>
    <n v="457"/>
    <n v="6262"/>
    <n v="91825"/>
    <n v="3389"/>
    <n v="16849"/>
    <n v="9.5715587967183206E-3"/>
    <n v="6.28212450028555E-3"/>
    <n v="2.14446952595937E-2"/>
    <n v="0.85718765418888476"/>
    <s v="202206&quot;1950-1954&quot;"/>
  </r>
  <r>
    <n v="202207"/>
    <n v="672876"/>
    <n v="576823"/>
    <n v="96053"/>
    <x v="5"/>
    <n v="3592"/>
    <n v="38"/>
    <n v="246"/>
    <n v="2871"/>
    <n v="22"/>
    <n v="169"/>
    <n v="36135"/>
    <n v="479"/>
    <n v="6431"/>
    <n v="95417"/>
    <n v="3427"/>
    <n v="17095"/>
    <n v="9.7438752783964404E-3"/>
    <n v="4.8763497039359099E-3"/>
    <n v="2.9126213592233E-2"/>
    <n v="0.85725007282173837"/>
    <s v="202207&quot;1950-1954&quot;"/>
  </r>
  <r>
    <n v="202208"/>
    <n v="672876"/>
    <n v="576852"/>
    <n v="96024"/>
    <x v="5"/>
    <n v="2714"/>
    <n v="33"/>
    <n v="252"/>
    <n v="2209"/>
    <n v="14"/>
    <n v="171"/>
    <n v="38344"/>
    <n v="493"/>
    <n v="6602"/>
    <n v="98131"/>
    <n v="3460"/>
    <n v="17347"/>
    <n v="1.0685335298452499E-2"/>
    <n v="7.6957899502037097E-3"/>
    <n v="2.3762376237623801E-2"/>
    <n v="0.8572931714015658"/>
    <s v="202208&quot;1950-1954&quot;"/>
  </r>
  <r>
    <n v="202209"/>
    <n v="672876"/>
    <n v="576900"/>
    <n v="95976"/>
    <x v="5"/>
    <n v="2256"/>
    <n v="33"/>
    <n v="236"/>
    <n v="1805"/>
    <n v="18"/>
    <n v="157"/>
    <n v="40149"/>
    <n v="511"/>
    <n v="6759"/>
    <n v="100387"/>
    <n v="3493"/>
    <n v="17583"/>
    <n v="1.10815602836879E-2"/>
    <n v="8.3102493074792196E-3"/>
    <n v="2.21729490022173E-2"/>
    <n v="0.85736450698196998"/>
    <s v="202209&quot;1950-1954&quot;"/>
  </r>
  <r>
    <n v="202210"/>
    <n v="672876"/>
    <n v="576953"/>
    <n v="95923"/>
    <x v="5"/>
    <n v="2546"/>
    <n v="22"/>
    <n v="272"/>
    <n v="2130"/>
    <n v="11"/>
    <n v="182"/>
    <n v="42279"/>
    <n v="522"/>
    <n v="6941"/>
    <n v="102933"/>
    <n v="3515"/>
    <n v="17855"/>
    <n v="8.2482325216025106E-3"/>
    <n v="5.16431924882629E-3"/>
    <n v="2.4038461538461502E-2"/>
    <n v="0.85744327335199944"/>
    <s v="202210&quot;1950-1954&quot;"/>
  </r>
  <r>
    <n v="202211"/>
    <n v="672876"/>
    <n v="577009"/>
    <n v="95867"/>
    <x v="5"/>
    <n v="2842"/>
    <n v="16"/>
    <n v="264"/>
    <n v="2393"/>
    <n v="10"/>
    <n v="199"/>
    <n v="44672"/>
    <n v="532"/>
    <n v="7140"/>
    <n v="105775"/>
    <n v="3531"/>
    <n v="18119"/>
    <n v="7.38916256157635E-3"/>
    <n v="4.5967404931048896E-3"/>
    <n v="2.2271714922049001E-2"/>
    <n v="0.85752649819580429"/>
    <s v="202211&quot;1950-1954&quot;"/>
  </r>
  <r>
    <n v="202212"/>
    <n v="672876"/>
    <n v="577038"/>
    <n v="95838"/>
    <x v="5"/>
    <n v="2821"/>
    <n v="20"/>
    <n v="274"/>
    <n v="2418"/>
    <n v="12"/>
    <n v="199"/>
    <n v="47090"/>
    <n v="544"/>
    <n v="7339"/>
    <n v="108596"/>
    <n v="3551"/>
    <n v="18393"/>
    <n v="3.89932647997164E-3"/>
    <n v="2.8949545078577302E-3"/>
    <n v="9.9255583126550903E-3"/>
    <n v="0.85756959677563172"/>
    <s v="202212&quot;1950-1954&quot;"/>
  </r>
  <r>
    <n v="202213"/>
    <n v="672876"/>
    <n v="577077"/>
    <n v="95799"/>
    <x v="5"/>
    <n v="2655"/>
    <n v="12"/>
    <n v="277"/>
    <n v="2260"/>
    <n v="5"/>
    <n v="207"/>
    <n v="49350"/>
    <n v="549"/>
    <n v="7546"/>
    <n v="111251"/>
    <n v="3563"/>
    <n v="18670"/>
    <n v="3.7664783427495299E-3"/>
    <n v="2.6548672566371698E-3"/>
    <n v="1.0126582278481001E-2"/>
    <n v="0.85762755693471016"/>
    <s v="202213&quot;1950-1954&quot;"/>
  </r>
  <r>
    <n v="202214"/>
    <n v="672876"/>
    <n v="577098"/>
    <n v="95778"/>
    <x v="5"/>
    <n v="2079"/>
    <n v="12"/>
    <n v="244"/>
    <n v="1795"/>
    <n v="7"/>
    <n v="178"/>
    <n v="51145"/>
    <n v="556"/>
    <n v="7724"/>
    <n v="113330"/>
    <n v="3575"/>
    <n v="18914"/>
    <n v="5.2910052910052898E-3"/>
    <n v="2.7855153203342601E-3"/>
    <n v="2.1126760563380299E-2"/>
    <n v="0.85765876625113691"/>
    <s v="202214&quot;1950-1954&quot;"/>
  </r>
  <r>
    <n v="202215"/>
    <n v="672876"/>
    <n v="577114"/>
    <n v="95762"/>
    <x v="5"/>
    <n v="1312"/>
    <n v="9"/>
    <n v="241"/>
    <n v="1134"/>
    <n v="6"/>
    <n v="183"/>
    <n v="52279"/>
    <n v="562"/>
    <n v="7907"/>
    <n v="114642"/>
    <n v="3584"/>
    <n v="19155"/>
    <n v="6.0975609756097598E-3"/>
    <n v="4.4091710758377397E-3"/>
    <n v="1.6853932584269701E-2"/>
    <n v="0.85768254477793826"/>
    <s v="202215&quot;1950-1954&quot;"/>
  </r>
  <r>
    <n v="202216"/>
    <n v="672876"/>
    <n v="577129"/>
    <n v="95747"/>
    <x v="5"/>
    <n v="1078"/>
    <n v="9"/>
    <n v="262"/>
    <n v="912"/>
    <n v="6"/>
    <n v="214"/>
    <n v="53191"/>
    <n v="568"/>
    <n v="8121"/>
    <n v="115720"/>
    <n v="3593"/>
    <n v="19417"/>
    <n v="8.3487940630797806E-3"/>
    <n v="6.5789473684210497E-3"/>
    <n v="1.8072289156626498E-2"/>
    <n v="0.85770483714681456"/>
    <s v="202216&quot;1950-1954&quot;"/>
  </r>
  <r>
    <n v="202217"/>
    <n v="672876"/>
    <n v="577148"/>
    <n v="95728"/>
    <x v="5"/>
    <n v="892"/>
    <n v="11"/>
    <n v="257"/>
    <n v="767"/>
    <n v="5"/>
    <n v="190"/>
    <n v="53958"/>
    <n v="573"/>
    <n v="8311"/>
    <n v="116612"/>
    <n v="3604"/>
    <n v="19674"/>
    <n v="5.6053811659192796E-3"/>
    <n v="2.60756192959583E-3"/>
    <n v="2.4E-2"/>
    <n v="0.85773307414739119"/>
    <s v="202217&quot;1950-1954&quot;"/>
  </r>
  <r>
    <n v="202218"/>
    <n v="672876"/>
    <n v="577160"/>
    <n v="95716"/>
    <x v="5"/>
    <n v="550"/>
    <n v="7"/>
    <n v="230"/>
    <n v="474"/>
    <n v="4"/>
    <n v="175"/>
    <n v="54432"/>
    <n v="577"/>
    <n v="8486"/>
    <n v="117162"/>
    <n v="3611"/>
    <n v="19904"/>
    <n v="5.4545454545454602E-3"/>
    <n v="4.2194092827004199E-3"/>
    <n v="1.3157894736842099E-2"/>
    <n v="0.85775090804249221"/>
    <s v="202218&quot;1950-1954&quot;"/>
  </r>
  <r>
    <n v="202219"/>
    <n v="672876"/>
    <n v="577177"/>
    <n v="95699"/>
    <x v="5"/>
    <n v="270"/>
    <n v="1"/>
    <n v="282"/>
    <n v="234"/>
    <n v="0"/>
    <n v="216"/>
    <n v="54666"/>
    <n v="577"/>
    <n v="8702"/>
    <n v="117432"/>
    <n v="3612"/>
    <n v="20186"/>
    <n v="3.7037037037036999E-3"/>
    <n v="0"/>
    <n v="2.7777777777777801E-2"/>
    <n v="0.85777617272721873"/>
    <s v="202219&quot;1950-1954&quot;"/>
  </r>
  <r>
    <n v="202220"/>
    <n v="672876"/>
    <n v="577192"/>
    <n v="95684"/>
    <x v="5"/>
    <n v="175"/>
    <n v="0"/>
    <n v="242"/>
    <n v="141"/>
    <n v="0"/>
    <n v="193"/>
    <n v="54807"/>
    <n v="577"/>
    <n v="8895"/>
    <n v="117607"/>
    <n v="3612"/>
    <n v="20428"/>
    <n v="5.7142857142857099E-3"/>
    <n v="0"/>
    <n v="2.9411764705882401E-2"/>
    <n v="0.85779846509609492"/>
    <s v="202220&quot;1950-1954&quot;"/>
  </r>
  <r>
    <n v="202221"/>
    <n v="672876"/>
    <n v="577208"/>
    <n v="95668"/>
    <x v="5"/>
    <n v="140"/>
    <n v="1"/>
    <n v="218"/>
    <n v="113"/>
    <n v="0"/>
    <n v="176"/>
    <n v="54920"/>
    <n v="577"/>
    <n v="9071"/>
    <n v="117747"/>
    <n v="3613"/>
    <n v="20646"/>
    <n v="7.14285714285714E-3"/>
    <n v="8.8495575221238902E-3"/>
    <n v="0"/>
    <n v="0.85782224362289639"/>
    <s v="202221&quot;1950-1954&quot;"/>
  </r>
  <r>
    <n v="202222"/>
    <n v="672876"/>
    <n v="577221"/>
    <n v="95655"/>
    <x v="5"/>
    <n v="117"/>
    <n v="0"/>
    <n v="198"/>
    <n v="98"/>
    <n v="0"/>
    <n v="153"/>
    <n v="55018"/>
    <n v="577"/>
    <n v="9224"/>
    <n v="117864"/>
    <n v="3613"/>
    <n v="20844"/>
    <n v="0"/>
    <n v="0"/>
    <n v="0"/>
    <n v="0.85784156367592246"/>
    <s v="202222&quot;1950-1954&quot;"/>
  </r>
  <r>
    <n v="202223"/>
    <n v="672876"/>
    <n v="577231"/>
    <n v="95645"/>
    <x v="5"/>
    <n v="176"/>
    <n v="1"/>
    <n v="235"/>
    <n v="150"/>
    <n v="1"/>
    <n v="184"/>
    <n v="55168"/>
    <n v="578"/>
    <n v="9408"/>
    <n v="118040"/>
    <n v="3614"/>
    <n v="21079"/>
    <n v="0"/>
    <n v="0"/>
    <n v="0"/>
    <n v="0.85785642525517336"/>
    <s v="202223&quot;1950-1954&quot;"/>
  </r>
  <r>
    <n v="202224"/>
    <n v="672876"/>
    <n v="577239"/>
    <n v="95637"/>
    <x v="5"/>
    <n v="237"/>
    <n v="1"/>
    <n v="244"/>
    <n v="209"/>
    <n v="1"/>
    <n v="198"/>
    <n v="55377"/>
    <n v="579"/>
    <n v="9606"/>
    <n v="118277"/>
    <n v="3615"/>
    <n v="21323"/>
    <n v="1.26582278481013E-2"/>
    <n v="4.78468899521531E-3"/>
    <n v="7.1428571428571397E-2"/>
    <n v="0.85786831451857404"/>
    <s v="202224&quot;1950-1954&quot;"/>
  </r>
  <r>
    <n v="202225"/>
    <n v="672876"/>
    <n v="577248"/>
    <n v="95628"/>
    <x v="5"/>
    <n v="311"/>
    <n v="1"/>
    <n v="216"/>
    <n v="277"/>
    <n v="0"/>
    <n v="170"/>
    <n v="55654"/>
    <n v="579"/>
    <n v="9776"/>
    <n v="118588"/>
    <n v="3616"/>
    <n v="21539"/>
    <n v="0"/>
    <n v="0"/>
    <n v="0"/>
    <n v="0.85788168993989977"/>
    <s v="202225&quot;1950-1954&quot;"/>
  </r>
  <r>
    <n v="202226"/>
    <n v="672876"/>
    <n v="577258"/>
    <n v="95618"/>
    <x v="5"/>
    <n v="540"/>
    <n v="2"/>
    <n v="239"/>
    <n v="482"/>
    <n v="0"/>
    <n v="180"/>
    <n v="56136"/>
    <n v="579"/>
    <n v="9956"/>
    <n v="119128"/>
    <n v="3618"/>
    <n v="21778"/>
    <n v="0"/>
    <n v="0"/>
    <n v="0"/>
    <n v="0.85789655151915067"/>
    <s v="202226&quot;1950-1954&quot;"/>
  </r>
  <r>
    <n v="202227"/>
    <n v="672876"/>
    <n v="577264"/>
    <n v="95612"/>
    <x v="5"/>
    <n v="539"/>
    <n v="0"/>
    <n v="222"/>
    <n v="486"/>
    <n v="0"/>
    <n v="185"/>
    <n v="56622"/>
    <n v="579"/>
    <n v="10141"/>
    <n v="119667"/>
    <n v="3618"/>
    <n v="22000"/>
    <n v="1.85528756957328E-3"/>
    <n v="0"/>
    <n v="1.88679245283019E-2"/>
    <n v="0.85790546846670113"/>
    <s v="202227&quot;1950-1954&quot;"/>
  </r>
  <r>
    <n v="202228"/>
    <n v="672876"/>
    <n v="577288"/>
    <n v="95588"/>
    <x v="5"/>
    <n v="891"/>
    <n v="0"/>
    <n v="203"/>
    <n v="792"/>
    <n v="0"/>
    <n v="171"/>
    <n v="57414"/>
    <n v="579"/>
    <n v="10312"/>
    <n v="120558"/>
    <n v="3618"/>
    <n v="22203"/>
    <n v="3.3670033670033699E-3"/>
    <n v="2.5252525252525298E-3"/>
    <n v="1.01010101010101E-2"/>
    <n v="0.85794113625690316"/>
    <s v="202228&quot;1950-1954&quot;"/>
  </r>
  <r>
    <n v="202229"/>
    <n v="672876"/>
    <n v="577299"/>
    <n v="95577"/>
    <x v="5"/>
    <n v="1372"/>
    <n v="5"/>
    <n v="249"/>
    <n v="1226"/>
    <n v="3"/>
    <n v="200"/>
    <n v="58640"/>
    <n v="582"/>
    <n v="10512"/>
    <n v="121930"/>
    <n v="3623"/>
    <n v="22452"/>
    <n v="1.45772594752187E-3"/>
    <n v="8.15660685154976E-4"/>
    <n v="6.8493150684931503E-3"/>
    <n v="0.85795748399407912"/>
    <s v="202229&quot;1950-1954&quot;"/>
  </r>
  <r>
    <n v="202230"/>
    <n v="672876"/>
    <n v="577321"/>
    <n v="95555"/>
    <x v="5"/>
    <n v="1492"/>
    <n v="6"/>
    <n v="248"/>
    <n v="1348"/>
    <n v="4"/>
    <n v="198"/>
    <n v="59988"/>
    <n v="586"/>
    <n v="10710"/>
    <n v="123422"/>
    <n v="3629"/>
    <n v="22700"/>
    <n v="5.3619302949061698E-3"/>
    <n v="5.1928783382789298E-3"/>
    <n v="6.9444444444444397E-3"/>
    <n v="0.85799017946843104"/>
    <s v="202230&quot;1950-1954&quot;"/>
  </r>
  <r>
    <n v="202231"/>
    <n v="672876"/>
    <n v="577340"/>
    <n v="95536"/>
    <x v="5"/>
    <n v="1345"/>
    <n v="6"/>
    <n v="232"/>
    <n v="1195"/>
    <n v="5"/>
    <n v="189"/>
    <n v="61183"/>
    <n v="591"/>
    <n v="10899"/>
    <n v="124767"/>
    <n v="3635"/>
    <n v="22932"/>
    <n v="9.6654275092936792E-3"/>
    <n v="8.3682008368200795E-3"/>
    <n v="0.02"/>
    <n v="0.85801841646900767"/>
    <s v="202231&quot;1950-1954&quot;"/>
  </r>
  <r>
    <n v="202232"/>
    <n v="672876"/>
    <n v="577356"/>
    <n v="95520"/>
    <x v="5"/>
    <n v="1122"/>
    <n v="6"/>
    <n v="268"/>
    <n v="980"/>
    <n v="4"/>
    <n v="202"/>
    <n v="62163"/>
    <n v="595"/>
    <n v="11101"/>
    <n v="125889"/>
    <n v="3641"/>
    <n v="23200"/>
    <n v="2.6737967914438501E-3"/>
    <n v="2.0408163265306098E-3"/>
    <n v="7.0422535211267599E-3"/>
    <n v="0.85804219499580903"/>
    <s v="202232&quot;1950-1954&quot;"/>
  </r>
  <r>
    <n v="202233"/>
    <n v="672876"/>
    <n v="577373"/>
    <n v="95503"/>
    <x v="5"/>
    <n v="1167"/>
    <n v="5"/>
    <n v="205"/>
    <n v="1039"/>
    <n v="5"/>
    <n v="163"/>
    <n v="63202"/>
    <n v="600"/>
    <n v="11264"/>
    <n v="127056"/>
    <n v="3646"/>
    <n v="23405"/>
    <n v="5.9982862039417301E-3"/>
    <n v="3.8498556304138601E-3"/>
    <n v="2.34375E-2"/>
    <n v="0.85806745968053544"/>
    <s v="202233&quot;1950-1954&quot;"/>
  </r>
  <r>
    <n v="202234"/>
    <n v="672876"/>
    <n v="577391"/>
    <n v="95485"/>
    <x v="5"/>
    <n v="980"/>
    <n v="6"/>
    <n v="220"/>
    <n v="885"/>
    <n v="4"/>
    <n v="176"/>
    <n v="64087"/>
    <n v="604"/>
    <n v="11440"/>
    <n v="128036"/>
    <n v="3652"/>
    <n v="23625"/>
    <n v="2.0408163265306098E-3"/>
    <n v="2.2598870056497202E-3"/>
    <n v="0"/>
    <n v="0.85809421052318702"/>
    <s v="202234&quot;1950-1954&quot;"/>
  </r>
  <r>
    <n v="202235"/>
    <n v="672876"/>
    <n v="577413"/>
    <n v="95463"/>
    <x v="5"/>
    <n v="1041"/>
    <n v="2"/>
    <n v="212"/>
    <n v="928"/>
    <n v="2"/>
    <n v="170"/>
    <n v="65015"/>
    <n v="606"/>
    <n v="11610"/>
    <n v="129077"/>
    <n v="3654"/>
    <n v="23837"/>
    <n v="2.8818443804034602E-3"/>
    <n v="2.1551724137930999E-3"/>
    <n v="8.8495575221238902E-3"/>
    <n v="0.85812690599753894"/>
    <s v="202235&quot;1950-1954&quot;"/>
  </r>
  <r>
    <n v="202236"/>
    <n v="672876"/>
    <n v="577429"/>
    <n v="95447"/>
    <x v="5"/>
    <n v="1103"/>
    <n v="5"/>
    <n v="237"/>
    <n v="967"/>
    <n v="2"/>
    <n v="191"/>
    <n v="65982"/>
    <n v="608"/>
    <n v="11801"/>
    <n v="130180"/>
    <n v="3659"/>
    <n v="24074"/>
    <n v="3.62647325475975E-3"/>
    <n v="2.06825232678387E-3"/>
    <n v="1.4705882352941201E-2"/>
    <n v="0.85815068452434029"/>
    <s v="202236&quot;1950-1954&quot;"/>
  </r>
  <r>
    <n v="202237"/>
    <n v="672876"/>
    <n v="577442"/>
    <n v="95434"/>
    <x v="5"/>
    <n v="1383"/>
    <n v="5"/>
    <n v="259"/>
    <n v="1233"/>
    <n v="3"/>
    <n v="199"/>
    <n v="67215"/>
    <n v="611"/>
    <n v="12000"/>
    <n v="131563"/>
    <n v="3664"/>
    <n v="24333"/>
    <n v="5.7845263919016603E-3"/>
    <n v="3.2441200324412E-3"/>
    <n v="2.66666666666667E-2"/>
    <n v="0.85817000457736636"/>
    <s v="202237&quot;1950-1954&quot;"/>
  </r>
  <r>
    <n v="202238"/>
    <n v="672876"/>
    <n v="577459"/>
    <n v="95417"/>
    <x v="5"/>
    <n v="1726"/>
    <n v="8"/>
    <n v="271"/>
    <n v="1551"/>
    <n v="7"/>
    <n v="226"/>
    <n v="68766"/>
    <n v="618"/>
    <n v="12226"/>
    <n v="133289"/>
    <n v="3672"/>
    <n v="24604"/>
    <n v="4.0556199304750901E-3"/>
    <n v="3.22372662798195E-3"/>
    <n v="1.1428571428571401E-2"/>
    <n v="0.85819526926209289"/>
    <s v="202238&quot;1950-1954&quot;"/>
  </r>
  <r>
    <n v="202239"/>
    <n v="672876"/>
    <n v="577479"/>
    <n v="95397"/>
    <x v="5"/>
    <n v="2029"/>
    <n v="7"/>
    <n v="250"/>
    <n v="1809"/>
    <n v="5"/>
    <n v="199"/>
    <n v="70575"/>
    <n v="623"/>
    <n v="12425"/>
    <n v="135318"/>
    <n v="3679"/>
    <n v="24854"/>
    <n v="5.4213898472153799E-3"/>
    <n v="4.4223327805417399E-3"/>
    <n v="1.3636363636363599E-2"/>
    <n v="0.85822499242059458"/>
    <s v="202239&quot;1950-1954&quot;"/>
  </r>
  <r>
    <n v="202240"/>
    <n v="672876"/>
    <n v="577499"/>
    <n v="95377"/>
    <x v="5"/>
    <n v="2103"/>
    <n v="10"/>
    <n v="277"/>
    <n v="1876"/>
    <n v="6"/>
    <n v="213"/>
    <n v="72451"/>
    <n v="629"/>
    <n v="12638"/>
    <n v="137421"/>
    <n v="3689"/>
    <n v="25131"/>
    <n v="4.2796005706134104E-3"/>
    <n v="3.1982942430703598E-3"/>
    <n v="1.3215859030837E-2"/>
    <n v="0.85825471557909627"/>
    <s v="202240&quot;1950-1954&quot;"/>
  </r>
  <r>
    <n v="202241"/>
    <n v="672876"/>
    <n v="577523"/>
    <n v="95353"/>
    <x v="5"/>
    <n v="1612"/>
    <n v="9"/>
    <n v="258"/>
    <n v="1434"/>
    <n v="6"/>
    <n v="191"/>
    <n v="73885"/>
    <n v="635"/>
    <n v="12829"/>
    <n v="139033"/>
    <n v="3698"/>
    <n v="25389"/>
    <n v="4.96277915632754E-3"/>
    <n v="4.8814504881450503E-3"/>
    <n v="5.6179775280898901E-3"/>
    <n v="0.8582903833692983"/>
    <s v="202241&quot;1950-1954&quot;"/>
  </r>
  <r>
    <n v="202242"/>
    <n v="672876"/>
    <n v="577539"/>
    <n v="95337"/>
    <x v="5"/>
    <n v="1170"/>
    <n v="6"/>
    <n v="228"/>
    <n v="1046"/>
    <n v="5"/>
    <n v="184"/>
    <n v="74931"/>
    <n v="640"/>
    <n v="13013"/>
    <n v="140203"/>
    <n v="3704"/>
    <n v="25617"/>
    <n v="4.2735042735042696E-3"/>
    <n v="4.7801147227533496E-3"/>
    <n v="0"/>
    <n v="0.85831416189609977"/>
    <s v="202242&quot;1950-1954&quot;"/>
  </r>
  <r>
    <n v="202243"/>
    <n v="672876"/>
    <n v="577549"/>
    <n v="95327"/>
    <x v="5"/>
    <n v="663"/>
    <n v="4"/>
    <n v="231"/>
    <n v="587"/>
    <n v="3"/>
    <n v="186"/>
    <n v="75518"/>
    <n v="643"/>
    <n v="13199"/>
    <n v="140866"/>
    <n v="3708"/>
    <n v="25848"/>
    <n v="1.5082956259426801E-3"/>
    <n v="0"/>
    <n v="1.3157894736842099E-2"/>
    <n v="0.85832902347535056"/>
    <s v="202243&quot;1950-1954&quot;"/>
  </r>
  <r>
    <n v="202244"/>
    <n v="672876"/>
    <n v="577560"/>
    <n v="95316"/>
    <x v="5"/>
    <n v="547"/>
    <n v="5"/>
    <n v="236"/>
    <n v="482"/>
    <n v="3"/>
    <n v="185"/>
    <n v="76000"/>
    <n v="646"/>
    <n v="13384"/>
    <n v="141413"/>
    <n v="3713"/>
    <n v="26084"/>
    <n v="1.09689213893967E-2"/>
    <n v="6.2240663900414899E-3"/>
    <n v="4.6153846153846198E-2"/>
    <n v="0.85834537121252652"/>
    <s v="202244&quot;1950-1954&quot;"/>
  </r>
  <r>
    <n v="202245"/>
    <n v="672876"/>
    <n v="577566"/>
    <n v="95310"/>
    <x v="5"/>
    <n v="419"/>
    <n v="3"/>
    <n v="288"/>
    <n v="357"/>
    <n v="1"/>
    <n v="229"/>
    <n v="76357"/>
    <n v="647"/>
    <n v="13613"/>
    <n v="141832"/>
    <n v="3716"/>
    <n v="26372"/>
    <n v="4.7732696897374704E-3"/>
    <n v="5.60224089635854E-3"/>
    <n v="0"/>
    <n v="0.85835428816007708"/>
    <s v="202245&quot;1950-1954&quot;"/>
  </r>
  <r>
    <n v="202246"/>
    <n v="672876"/>
    <n v="577571"/>
    <n v="95305"/>
    <x v="5"/>
    <n v="315"/>
    <n v="3"/>
    <n v="246"/>
    <n v="280"/>
    <n v="1"/>
    <n v="187"/>
    <n v="76637"/>
    <n v="648"/>
    <n v="13800"/>
    <n v="142147"/>
    <n v="3719"/>
    <n v="26618"/>
    <n v="1.26984126984127E-2"/>
    <n v="3.57142857142857E-3"/>
    <n v="8.5714285714285701E-2"/>
    <n v="0.85836171894970248"/>
    <s v="202246&quot;1950-1954&quot;"/>
  </r>
  <r>
    <n v="202247"/>
    <n v="672876"/>
    <n v="577581"/>
    <n v="95295"/>
    <x v="5"/>
    <n v="373"/>
    <n v="7"/>
    <n v="263"/>
    <n v="335"/>
    <n v="4"/>
    <n v="216"/>
    <n v="76972"/>
    <n v="652"/>
    <n v="14016"/>
    <n v="142520"/>
    <n v="3726"/>
    <n v="26881"/>
    <n v="1.34048257372654E-2"/>
    <n v="5.9701492537313399E-3"/>
    <n v="7.8947368421052599E-2"/>
    <n v="0.85837658052895338"/>
    <s v="202247&quot;1950-1954&quot;"/>
  </r>
  <r>
    <n v="202248"/>
    <n v="672876"/>
    <n v="577588"/>
    <n v="95288"/>
    <x v="5"/>
    <n v="460"/>
    <n v="3"/>
    <n v="279"/>
    <n v="399"/>
    <n v="2"/>
    <n v="229"/>
    <n v="77371"/>
    <n v="654"/>
    <n v="14245"/>
    <n v="142980"/>
    <n v="3729"/>
    <n v="27160"/>
    <n v="6.5217391304347797E-3"/>
    <n v="5.0125313283208E-3"/>
    <n v="1.63934426229508E-2"/>
    <n v="0.85838698363442889"/>
    <s v="202248&quot;1950-1954&quot;"/>
  </r>
  <r>
    <n v="202249"/>
    <n v="672876"/>
    <n v="577591"/>
    <n v="95285"/>
    <x v="5"/>
    <n v="480"/>
    <n v="5"/>
    <n v="279"/>
    <n v="427"/>
    <n v="2"/>
    <n v="214"/>
    <n v="77798"/>
    <n v="656"/>
    <n v="14459"/>
    <n v="143460"/>
    <n v="3734"/>
    <n v="27439"/>
    <n v="6.2500000000000003E-3"/>
    <n v="4.6838407494145199E-3"/>
    <n v="1.88679245283019E-2"/>
    <n v="0.85839144210820417"/>
    <s v="202249&quot;1950-1954&quot;"/>
  </r>
  <r>
    <n v="202250"/>
    <n v="672876"/>
    <n v="577592"/>
    <n v="95284"/>
    <x v="5"/>
    <n v="436"/>
    <n v="5"/>
    <n v="314"/>
    <n v="394"/>
    <n v="5"/>
    <n v="258"/>
    <n v="78192"/>
    <n v="661"/>
    <n v="14717"/>
    <n v="143896"/>
    <n v="3739"/>
    <n v="27753"/>
    <n v="1.6055045871559599E-2"/>
    <n v="1.7766497461928901E-2"/>
    <n v="0"/>
    <n v="0.85839292826612923"/>
    <s v="202250&quot;1950-1954&quot;"/>
  </r>
  <r>
    <n v="202251"/>
    <n v="672876"/>
    <n v="577592"/>
    <n v="95284"/>
    <x v="5"/>
    <n v="399"/>
    <n v="6"/>
    <n v="297"/>
    <n v="337"/>
    <n v="4"/>
    <n v="241"/>
    <n v="78529"/>
    <n v="665"/>
    <n v="14958"/>
    <n v="144295"/>
    <n v="3745"/>
    <n v="28050"/>
    <n v="2.2556390977443601E-2"/>
    <n v="2.0771513353115698E-2"/>
    <n v="3.2258064516128997E-2"/>
    <n v="0.85839292826612923"/>
    <s v="202251&quot;1950-1954&quot;"/>
  </r>
  <r>
    <n v="202252"/>
    <n v="672876"/>
    <n v="577592"/>
    <n v="95284"/>
    <x v="5"/>
    <n v="249"/>
    <n v="9"/>
    <n v="320"/>
    <n v="211"/>
    <n v="9"/>
    <n v="256"/>
    <n v="78740"/>
    <n v="674"/>
    <n v="15214"/>
    <n v="144544"/>
    <n v="3754"/>
    <n v="28370"/>
    <n v="2.81124497991968E-2"/>
    <n v="2.8436018957346001E-2"/>
    <n v="2.6315789473684199E-2"/>
    <n v="0.85839292826612923"/>
    <s v="202252&quot;1950-1954&quot;"/>
  </r>
  <r>
    <n v="202301"/>
    <n v="672876"/>
    <n v="577595"/>
    <n v="95281"/>
    <x v="5"/>
    <n v="228"/>
    <n v="6"/>
    <n v="314"/>
    <n v="197"/>
    <n v="4"/>
    <n v="262"/>
    <n v="78937"/>
    <n v="678"/>
    <n v="15476"/>
    <n v="144772"/>
    <n v="3760"/>
    <n v="28684"/>
    <n v="8.7719298245613996E-3"/>
    <n v="5.0761421319797002E-3"/>
    <n v="3.2258064516128997E-2"/>
    <n v="0.85839738673990451"/>
    <s v="202301&quot;1950-1954&quot;"/>
  </r>
  <r>
    <n v="202302"/>
    <n v="672876"/>
    <n v="577598"/>
    <n v="95278"/>
    <x v="5"/>
    <n v="172"/>
    <n v="3"/>
    <n v="288"/>
    <n v="147"/>
    <n v="2"/>
    <n v="242"/>
    <n v="79084"/>
    <n v="680"/>
    <n v="15718"/>
    <n v="144944"/>
    <n v="3763"/>
    <n v="28972"/>
    <n v="2.32558139534884E-2"/>
    <n v="1.3605442176870699E-2"/>
    <n v="0.08"/>
    <n v="0.85840184521367979"/>
    <s v="202302&quot;1950-1954&quot;"/>
  </r>
  <r>
    <n v="202303"/>
    <n v="672876"/>
    <n v="577603"/>
    <n v="95273"/>
    <x v="5"/>
    <n v="132"/>
    <n v="3"/>
    <n v="256"/>
    <n v="107"/>
    <n v="1"/>
    <n v="211"/>
    <n v="79191"/>
    <n v="681"/>
    <n v="15929"/>
    <n v="145076"/>
    <n v="3766"/>
    <n v="29228"/>
    <n v="2.27272727272727E-2"/>
    <n v="1.86915887850467E-2"/>
    <n v="0.04"/>
    <n v="0.85840927600330519"/>
    <s v="202303&quot;1950-1954&quot;"/>
  </r>
  <r>
    <n v="202304"/>
    <n v="672876"/>
    <n v="577604"/>
    <n v="95272"/>
    <x v="5"/>
    <n v="141"/>
    <n v="4"/>
    <n v="265"/>
    <n v="121"/>
    <n v="2"/>
    <n v="214"/>
    <n v="79312"/>
    <n v="683"/>
    <n v="16143"/>
    <n v="145217"/>
    <n v="3770"/>
    <n v="29493"/>
    <n v="0"/>
    <n v="0"/>
    <n v="0"/>
    <n v="0.85841076216123036"/>
    <s v="202304&quot;1950-1954&quot;"/>
  </r>
  <r>
    <n v="202305"/>
    <n v="672876"/>
    <n v="577612"/>
    <n v="95264"/>
    <x v="5"/>
    <n v="190"/>
    <n v="1"/>
    <n v="257"/>
    <n v="169"/>
    <n v="1"/>
    <n v="208"/>
    <n v="79481"/>
    <n v="684"/>
    <n v="16351"/>
    <n v="145407"/>
    <n v="3771"/>
    <n v="29750"/>
    <n v="0"/>
    <n v="0"/>
    <n v="0"/>
    <n v="0.85842265142463103"/>
    <s v="202305&quot;1950-1954&quot;"/>
  </r>
  <r>
    <n v="202306"/>
    <n v="672876"/>
    <n v="577616"/>
    <n v="95260"/>
    <x v="5"/>
    <n v="281"/>
    <n v="2"/>
    <n v="237"/>
    <n v="255"/>
    <n v="2"/>
    <n v="201"/>
    <n v="79736"/>
    <n v="686"/>
    <n v="16552"/>
    <n v="145688"/>
    <n v="3773"/>
    <n v="29987"/>
    <n v="7.1174377224199302E-3"/>
    <n v="3.9215686274509803E-3"/>
    <n v="3.8461538461538498E-2"/>
    <n v="0.85842859605633137"/>
    <s v="202306&quot;1950-1954&quot;"/>
  </r>
  <r>
    <n v="202307"/>
    <n v="672876"/>
    <n v="577616"/>
    <n v="95260"/>
    <x v="5"/>
    <n v="421"/>
    <n v="4"/>
    <n v="267"/>
    <n v="356"/>
    <n v="3"/>
    <n v="214"/>
    <n v="80092"/>
    <n v="689"/>
    <n v="16766"/>
    <n v="146109"/>
    <n v="3777"/>
    <n v="30254"/>
    <n v="4.7505938242280296E-3"/>
    <n v="5.6179775280898901E-3"/>
    <n v="0"/>
    <n v="0.85842859605633137"/>
    <s v="202307&quot;1950-1954&quot;"/>
  </r>
  <r>
    <n v="202308"/>
    <n v="672876"/>
    <n v="577617"/>
    <n v="95259"/>
    <x v="5"/>
    <n v="518"/>
    <n v="6"/>
    <n v="226"/>
    <n v="454"/>
    <n v="5"/>
    <n v="188"/>
    <n v="80546"/>
    <n v="694"/>
    <n v="16954"/>
    <n v="146627"/>
    <n v="3783"/>
    <n v="30480"/>
    <n v="9.6525096525096506E-3"/>
    <n v="8.8105726872246704E-3"/>
    <n v="1.5625E-2"/>
    <n v="0.85843008221425643"/>
    <s v="202308&quot;1950-1954&quot;"/>
  </r>
  <r>
    <n v="202309"/>
    <n v="672876"/>
    <n v="577617"/>
    <n v="95259"/>
    <x v="5"/>
    <n v="504"/>
    <n v="4"/>
    <n v="265"/>
    <n v="446"/>
    <n v="3"/>
    <n v="226"/>
    <n v="80992"/>
    <n v="697"/>
    <n v="17180"/>
    <n v="147131"/>
    <n v="3787"/>
    <n v="30745"/>
    <n v="1.38888888888889E-2"/>
    <n v="1.1210762331838601E-2"/>
    <n v="3.4482758620689703E-2"/>
    <n v="0.85843008221425643"/>
    <s v="202309&quot;1950-1954&quot;"/>
  </r>
  <r>
    <n v="202310"/>
    <n v="672876"/>
    <n v="577620"/>
    <n v="95256"/>
    <x v="5"/>
    <n v="540"/>
    <n v="3"/>
    <n v="278"/>
    <n v="499"/>
    <n v="2"/>
    <n v="232"/>
    <n v="81491"/>
    <n v="699"/>
    <n v="17412"/>
    <n v="147671"/>
    <n v="3790"/>
    <n v="31023"/>
    <n v="7.4074074074074103E-3"/>
    <n v="8.0160320641282593E-3"/>
    <n v="0"/>
    <n v="0.85843454068803171"/>
    <s v="202310&quot;1950-1954&quot;"/>
  </r>
  <r>
    <n v="202311"/>
    <n v="672876"/>
    <n v="577620"/>
    <n v="95256"/>
    <x v="5"/>
    <n v="493"/>
    <n v="8"/>
    <n v="245"/>
    <n v="430"/>
    <n v="7"/>
    <n v="195"/>
    <n v="81921"/>
    <n v="706"/>
    <n v="17607"/>
    <n v="148164"/>
    <n v="3798"/>
    <n v="31268"/>
    <n v="6.08519269776876E-3"/>
    <n v="2.3255813953488402E-3"/>
    <n v="3.1746031746031703E-2"/>
    <n v="0.85843454068803171"/>
    <s v="202311&quot;1950-1954&quot;"/>
  </r>
  <r>
    <n v="202312"/>
    <n v="672876"/>
    <n v="577621"/>
    <n v="95255"/>
    <x v="5"/>
    <n v="450"/>
    <n v="6"/>
    <n v="252"/>
    <n v="409"/>
    <n v="4"/>
    <n v="210"/>
    <n v="82330"/>
    <n v="710"/>
    <n v="17817"/>
    <n v="148614"/>
    <n v="3804"/>
    <n v="31520"/>
    <n v="1.55555555555556E-2"/>
    <n v="1.22249388753056E-2"/>
    <n v="4.8780487804878099E-2"/>
    <n v="0.85843602684595677"/>
    <s v="202312&quot;1950-1954&quot;"/>
  </r>
  <r>
    <n v="202313"/>
    <n v="672876"/>
    <n v="577621"/>
    <n v="95255"/>
    <x v="5"/>
    <n v="294"/>
    <n v="5"/>
    <n v="255"/>
    <n v="256"/>
    <n v="5"/>
    <n v="214"/>
    <n v="82586"/>
    <n v="715"/>
    <n v="18031"/>
    <n v="148908"/>
    <n v="3809"/>
    <n v="31775"/>
    <n v="2.04081632653061E-2"/>
    <n v="1.953125E-2"/>
    <n v="2.6315789473684199E-2"/>
    <n v="0.85843602684595677"/>
    <s v="202313&quot;1950-1954&quot;"/>
  </r>
  <r>
    <n v="202314"/>
    <n v="672876"/>
    <n v="577622"/>
    <n v="95254"/>
    <x v="5"/>
    <n v="205"/>
    <n v="2"/>
    <n v="240"/>
    <n v="185"/>
    <n v="2"/>
    <n v="192"/>
    <n v="82771"/>
    <n v="717"/>
    <n v="18223"/>
    <n v="149113"/>
    <n v="3811"/>
    <n v="32015"/>
    <n v="1.46341463414634E-2"/>
    <n v="1.62162162162162E-2"/>
    <n v="0"/>
    <n v="0.85843751300388182"/>
    <s v="202314&quot;1950-1954&quot;"/>
  </r>
  <r>
    <n v="202315"/>
    <n v="672876"/>
    <n v="577622"/>
    <n v="95254"/>
    <x v="5"/>
    <n v="174"/>
    <n v="2"/>
    <n v="239"/>
    <n v="159"/>
    <n v="2"/>
    <n v="199"/>
    <n v="82930"/>
    <n v="719"/>
    <n v="18422"/>
    <n v="149287"/>
    <n v="3813"/>
    <n v="32254"/>
    <n v="0"/>
    <n v="0"/>
    <n v="0"/>
    <n v="0.85843751300388182"/>
    <s v="202315&quot;1950-1954&quot;"/>
  </r>
  <r>
    <n v="202316"/>
    <n v="672876"/>
    <n v="577622"/>
    <n v="95254"/>
    <x v="5"/>
    <n v="139"/>
    <n v="1"/>
    <n v="248"/>
    <n v="125"/>
    <n v="1"/>
    <n v="209"/>
    <n v="83055"/>
    <n v="720"/>
    <n v="18631"/>
    <n v="149426"/>
    <n v="3814"/>
    <n v="32502"/>
    <n v="7.1942446043165497E-3"/>
    <n v="8.0000000000000002E-3"/>
    <n v="0"/>
    <n v="0.85843751300388182"/>
    <s v="202316&quot;1950-1954&quot;"/>
  </r>
  <r>
    <n v="202317"/>
    <n v="672876"/>
    <n v="577622"/>
    <n v="95254"/>
    <x v="5"/>
    <n v="105"/>
    <n v="3"/>
    <n v="233"/>
    <n v="92"/>
    <n v="3"/>
    <n v="197"/>
    <n v="83147"/>
    <n v="723"/>
    <n v="18828"/>
    <n v="149531"/>
    <n v="3817"/>
    <n v="32735"/>
    <n v="1.9047619047619001E-2"/>
    <n v="2.1739130434782601E-2"/>
    <n v="0"/>
    <n v="0.85843751300388182"/>
    <s v="202317&quot;1950-1954&quot;"/>
  </r>
  <r>
    <n v="202318"/>
    <n v="672876"/>
    <n v="577622"/>
    <n v="95254"/>
    <x v="5"/>
    <n v="69"/>
    <n v="0"/>
    <n v="267"/>
    <n v="58"/>
    <n v="0"/>
    <n v="222"/>
    <n v="83205"/>
    <n v="723"/>
    <n v="19050"/>
    <n v="149600"/>
    <n v="3817"/>
    <n v="33002"/>
    <n v="1.4492753623188401E-2"/>
    <n v="1.72413793103448E-2"/>
    <n v="0"/>
    <n v="0.85843751300388182"/>
    <s v="202318&quot;1950-1954&quot;"/>
  </r>
  <r>
    <n v="202319"/>
    <n v="672876"/>
    <n v="577623"/>
    <n v="95253"/>
    <x v="5"/>
    <n v="43"/>
    <n v="1"/>
    <n v="223"/>
    <n v="38"/>
    <n v="1"/>
    <n v="189"/>
    <n v="83243"/>
    <n v="724"/>
    <n v="19239"/>
    <n v="149643"/>
    <n v="3818"/>
    <n v="33225"/>
    <n v="0"/>
    <n v="0"/>
    <n v="0"/>
    <n v="0.85843899916180688"/>
    <s v="202319&quot;1950-1954&quot;"/>
  </r>
  <r>
    <n v="202320"/>
    <n v="672876"/>
    <n v="577623"/>
    <n v="95253"/>
    <x v="5"/>
    <n v="39"/>
    <n v="0"/>
    <n v="219"/>
    <n v="33"/>
    <n v="0"/>
    <n v="173"/>
    <n v="83276"/>
    <n v="724"/>
    <n v="19412"/>
    <n v="149682"/>
    <n v="3818"/>
    <n v="33444"/>
    <n v="0"/>
    <n v="0"/>
    <n v="0"/>
    <n v="0.85843899916180688"/>
    <s v="202320&quot;1950-1954&quot;"/>
  </r>
  <r>
    <n v="202321"/>
    <n v="672876"/>
    <n v="577623"/>
    <n v="95253"/>
    <x v="5"/>
    <n v="35"/>
    <n v="0"/>
    <n v="210"/>
    <n v="33"/>
    <n v="0"/>
    <n v="177"/>
    <n v="83309"/>
    <n v="724"/>
    <n v="19589"/>
    <n v="149717"/>
    <n v="3818"/>
    <n v="33654"/>
    <n v="2.8571428571428598E-2"/>
    <n v="3.03030303030303E-2"/>
    <n v="0"/>
    <n v="0.85843899916180688"/>
    <s v="202321&quot;1950-1954&quot;"/>
  </r>
  <r>
    <n v="202322"/>
    <n v="672876"/>
    <n v="577624"/>
    <n v="95252"/>
    <x v="5"/>
    <n v="29"/>
    <n v="1"/>
    <n v="210"/>
    <n v="26"/>
    <n v="1"/>
    <n v="176"/>
    <n v="83335"/>
    <n v="725"/>
    <n v="19765"/>
    <n v="149746"/>
    <n v="3819"/>
    <n v="33864"/>
    <n v="0"/>
    <n v="0"/>
    <n v="0"/>
    <n v="0.85844048531973205"/>
    <s v="202322&quot;1950-1954&quot;"/>
  </r>
  <r>
    <n v="202323"/>
    <n v="672876"/>
    <n v="577625"/>
    <n v="95251"/>
    <x v="5"/>
    <n v="22"/>
    <n v="0"/>
    <n v="208"/>
    <n v="21"/>
    <n v="0"/>
    <n v="172"/>
    <n v="83356"/>
    <n v="725"/>
    <n v="19937"/>
    <n v="149768"/>
    <n v="3819"/>
    <n v="34072"/>
    <n v="0"/>
    <n v="0"/>
    <n v="0"/>
    <n v="0.85844197147765711"/>
    <s v="202323&quot;1950-1954&quot;"/>
  </r>
  <r>
    <n v="202324"/>
    <n v="672876"/>
    <n v="577625"/>
    <n v="95251"/>
    <x v="5"/>
    <n v="17"/>
    <n v="0"/>
    <n v="198"/>
    <n v="14"/>
    <n v="0"/>
    <n v="161"/>
    <n v="83370"/>
    <n v="725"/>
    <n v="20098"/>
    <n v="149785"/>
    <n v="3819"/>
    <n v="34270"/>
    <n v="0"/>
    <n v="0"/>
    <n v="0"/>
    <n v="0.85844197147765711"/>
    <s v="202324&quot;1950-1954&quot;"/>
  </r>
  <r>
    <n v="202325"/>
    <n v="672876"/>
    <n v="577625"/>
    <n v="95251"/>
    <x v="5"/>
    <n v="16"/>
    <n v="0"/>
    <n v="227"/>
    <n v="12"/>
    <n v="0"/>
    <n v="191"/>
    <n v="83382"/>
    <n v="725"/>
    <n v="20289"/>
    <n v="149801"/>
    <n v="3819"/>
    <n v="34497"/>
    <n v="0"/>
    <n v="0"/>
    <n v="0"/>
    <n v="0.85844197147765711"/>
    <s v="202325&quot;1950-1954&quot;"/>
  </r>
  <r>
    <n v="202326"/>
    <n v="672876"/>
    <n v="577625"/>
    <n v="95251"/>
    <x v="5"/>
    <n v="8"/>
    <n v="0"/>
    <n v="231"/>
    <n v="7"/>
    <n v="0"/>
    <n v="187"/>
    <n v="83389"/>
    <n v="725"/>
    <n v="20476"/>
    <n v="149809"/>
    <n v="3819"/>
    <n v="34728"/>
    <n v="0"/>
    <n v="0"/>
    <n v="0"/>
    <n v="0.85844197147765711"/>
    <s v="202326&quot;1950-1954&quot;"/>
  </r>
  <r>
    <n v="202327"/>
    <n v="672876"/>
    <n v="577625"/>
    <n v="95251"/>
    <x v="5"/>
    <n v="8"/>
    <n v="0"/>
    <n v="217"/>
    <n v="5"/>
    <n v="0"/>
    <n v="191"/>
    <n v="83394"/>
    <n v="725"/>
    <n v="20667"/>
    <n v="149817"/>
    <n v="3819"/>
    <n v="34945"/>
    <n v="0"/>
    <n v="0"/>
    <n v="0"/>
    <n v="0.85844197147765711"/>
    <s v="202327&quot;1950-1954&quot;"/>
  </r>
  <r>
    <n v="202328"/>
    <n v="672876"/>
    <n v="577625"/>
    <n v="95251"/>
    <x v="5"/>
    <n v="7"/>
    <n v="1"/>
    <n v="262"/>
    <n v="7"/>
    <n v="1"/>
    <n v="224"/>
    <n v="83401"/>
    <n v="726"/>
    <n v="20891"/>
    <n v="149824"/>
    <n v="3820"/>
    <n v="35207"/>
    <n v="0"/>
    <n v="0"/>
    <s v="NULL"/>
    <n v="0.85844197147765711"/>
    <s v="202328&quot;1950-1954&quot;"/>
  </r>
  <r>
    <n v="202329"/>
    <n v="672876"/>
    <n v="577625"/>
    <n v="95251"/>
    <x v="5"/>
    <n v="6"/>
    <n v="0"/>
    <n v="209"/>
    <n v="4"/>
    <n v="0"/>
    <n v="177"/>
    <n v="83405"/>
    <n v="726"/>
    <n v="21068"/>
    <n v="149830"/>
    <n v="3820"/>
    <n v="35416"/>
    <n v="0"/>
    <n v="0"/>
    <n v="0"/>
    <n v="0.85844197147765711"/>
    <s v="202329&quot;1950-1954&quot;"/>
  </r>
  <r>
    <n v="202330"/>
    <n v="672876"/>
    <n v="577625"/>
    <n v="95251"/>
    <x v="5"/>
    <n v="9"/>
    <n v="0"/>
    <n v="251"/>
    <n v="8"/>
    <n v="0"/>
    <n v="219"/>
    <n v="83413"/>
    <n v="726"/>
    <n v="21287"/>
    <n v="149839"/>
    <n v="3820"/>
    <n v="35667"/>
    <n v="0"/>
    <n v="0"/>
    <n v="0"/>
    <n v="0.85844197147765711"/>
    <s v="202330&quot;1950-1954&quot;"/>
  </r>
  <r>
    <n v="202331"/>
    <n v="672876"/>
    <n v="577625"/>
    <n v="95251"/>
    <x v="5"/>
    <n v="11"/>
    <n v="0"/>
    <n v="209"/>
    <n v="10"/>
    <n v="0"/>
    <n v="177"/>
    <n v="83423"/>
    <n v="726"/>
    <n v="21464"/>
    <n v="149850"/>
    <n v="3820"/>
    <n v="35876"/>
    <n v="0"/>
    <n v="0"/>
    <n v="0"/>
    <n v="0.85844197147765711"/>
    <s v="202331&quot;1950-1954&quot;"/>
  </r>
  <r>
    <n v="202332"/>
    <n v="672876"/>
    <n v="577625"/>
    <n v="95251"/>
    <x v="5"/>
    <n v="14"/>
    <n v="0"/>
    <n v="248"/>
    <n v="13"/>
    <n v="0"/>
    <n v="202"/>
    <n v="83436"/>
    <n v="726"/>
    <n v="21666"/>
    <n v="149864"/>
    <n v="3820"/>
    <n v="36124"/>
    <n v="0"/>
    <n v="0"/>
    <n v="0"/>
    <n v="0.85844197147765711"/>
    <s v="202332&quot;1950-1954&quot;"/>
  </r>
  <r>
    <n v="202333"/>
    <n v="672876"/>
    <n v="577625"/>
    <n v="95251"/>
    <x v="5"/>
    <n v="35"/>
    <n v="0"/>
    <n v="231"/>
    <n v="31"/>
    <n v="0"/>
    <n v="191"/>
    <n v="83467"/>
    <n v="726"/>
    <n v="21857"/>
    <n v="149899"/>
    <n v="3820"/>
    <n v="36355"/>
    <n v="0"/>
    <n v="0"/>
    <n v="0"/>
    <n v="0.85844197147765711"/>
    <s v="202333&quot;1950-1954&quot;"/>
  </r>
  <r>
    <n v="202334"/>
    <n v="672876"/>
    <n v="577625"/>
    <n v="95251"/>
    <x v="5"/>
    <n v="31"/>
    <n v="0"/>
    <n v="258"/>
    <n v="28"/>
    <n v="0"/>
    <n v="214"/>
    <n v="83495"/>
    <n v="726"/>
    <n v="22071"/>
    <n v="149930"/>
    <n v="3820"/>
    <n v="36613"/>
    <n v="3.2258064516128997E-2"/>
    <n v="3.5714285714285698E-2"/>
    <n v="0"/>
    <n v="0.85844197147765711"/>
    <s v="202334&quot;1950-1954&quot;"/>
  </r>
  <r>
    <n v="202335"/>
    <n v="672876"/>
    <n v="577625"/>
    <n v="95251"/>
    <x v="5"/>
    <n v="48"/>
    <n v="1"/>
    <n v="226"/>
    <n v="44"/>
    <n v="1"/>
    <n v="189"/>
    <n v="83539"/>
    <n v="727"/>
    <n v="22260"/>
    <n v="149978"/>
    <n v="3821"/>
    <n v="36839"/>
    <n v="0"/>
    <n v="0"/>
    <n v="0"/>
    <n v="0.85844197147765711"/>
    <s v="202335&quot;1950-1954&quot;"/>
  </r>
  <r>
    <n v="202336"/>
    <n v="672876"/>
    <n v="577625"/>
    <n v="95251"/>
    <x v="5"/>
    <n v="76"/>
    <n v="0"/>
    <n v="222"/>
    <n v="62"/>
    <n v="0"/>
    <n v="182"/>
    <n v="83601"/>
    <n v="727"/>
    <n v="22442"/>
    <n v="150054"/>
    <n v="3821"/>
    <n v="37061"/>
    <n v="0"/>
    <n v="0"/>
    <n v="0"/>
    <n v="0.85844197147765711"/>
    <s v="202336&quot;1950-1954&quot;"/>
  </r>
  <r>
    <n v="202337"/>
    <n v="672876"/>
    <n v="577626"/>
    <n v="95250"/>
    <x v="5"/>
    <n v="165"/>
    <n v="1"/>
    <n v="228"/>
    <n v="147"/>
    <n v="1"/>
    <n v="194"/>
    <n v="83748"/>
    <n v="728"/>
    <n v="22636"/>
    <n v="150219"/>
    <n v="3822"/>
    <n v="37289"/>
    <n v="6.0606060606060597E-3"/>
    <n v="6.8027210884353704E-3"/>
    <n v="0"/>
    <n v="0.85844345763558216"/>
    <s v="202337&quot;1950-1954&quot;"/>
  </r>
  <r>
    <n v="202338"/>
    <n v="672876"/>
    <n v="577627"/>
    <n v="95249"/>
    <x v="5"/>
    <n v="209"/>
    <n v="1"/>
    <n v="258"/>
    <n v="189"/>
    <n v="1"/>
    <n v="224"/>
    <n v="83937"/>
    <n v="729"/>
    <n v="22860"/>
    <n v="150428"/>
    <n v="3823"/>
    <n v="37547"/>
    <n v="4.78468899521531E-3"/>
    <n v="5.2910052910052898E-3"/>
    <n v="0"/>
    <n v="0.85844494379350722"/>
    <s v="202338&quot;1950-1954&quot;"/>
  </r>
  <r>
    <n v="202339"/>
    <n v="672876"/>
    <n v="577633"/>
    <n v="95243"/>
    <x v="5"/>
    <n v="230"/>
    <n v="0"/>
    <n v="201"/>
    <n v="211"/>
    <n v="0"/>
    <n v="165"/>
    <n v="84148"/>
    <n v="729"/>
    <n v="23025"/>
    <n v="150658"/>
    <n v="3823"/>
    <n v="37748"/>
    <n v="8.6956521739130401E-3"/>
    <n v="9.4786729857819895E-3"/>
    <n v="0"/>
    <n v="0.85845386074105778"/>
    <s v="202339&quot;1950-1954&quot;"/>
  </r>
  <r>
    <n v="202340"/>
    <n v="672876"/>
    <n v="577654"/>
    <n v="95222"/>
    <x v="5"/>
    <n v="289"/>
    <n v="2"/>
    <n v="248"/>
    <n v="254"/>
    <n v="2"/>
    <n v="202"/>
    <n v="84402"/>
    <n v="731"/>
    <n v="23227"/>
    <n v="150947"/>
    <n v="3825"/>
    <n v="37996"/>
    <n v="3.4602076124567501E-3"/>
    <n v="3.9370078740157497E-3"/>
    <n v="0"/>
    <n v="0.85848507005748453"/>
    <s v="202340&quot;1950-1954&quot;"/>
  </r>
  <r>
    <n v="202341"/>
    <n v="672876"/>
    <n v="577675"/>
    <n v="95201"/>
    <x v="5"/>
    <n v="276"/>
    <n v="1"/>
    <n v="277"/>
    <n v="250"/>
    <n v="1"/>
    <n v="239"/>
    <n v="84652"/>
    <n v="732"/>
    <n v="23466"/>
    <n v="151223"/>
    <n v="3826"/>
    <n v="38273"/>
    <n v="3.6231884057971002E-3"/>
    <n v="4.0000000000000001E-3"/>
    <n v="0"/>
    <n v="0.8585162793739114"/>
    <s v="202341&quot;1950-1954&quot;"/>
  </r>
  <r>
    <n v="202342"/>
    <n v="672876"/>
    <n v="577711"/>
    <n v="95165"/>
    <x v="5"/>
    <n v="313"/>
    <n v="4"/>
    <n v="230"/>
    <n v="281"/>
    <n v="4"/>
    <n v="188"/>
    <n v="84933"/>
    <n v="736"/>
    <n v="23654"/>
    <n v="151536"/>
    <n v="3830"/>
    <n v="38503"/>
    <n v="9.5846645367412102E-3"/>
    <n v="1.06761565836299E-2"/>
    <n v="0"/>
    <n v="0.85856978105921444"/>
    <s v="202342&quot;1950-1954&quot;"/>
  </r>
  <r>
    <n v="202343"/>
    <n v="672876"/>
    <n v="577744"/>
    <n v="95132"/>
    <x v="5"/>
    <n v="438"/>
    <n v="2"/>
    <n v="281"/>
    <n v="395"/>
    <n v="2"/>
    <n v="230"/>
    <n v="85328"/>
    <n v="738"/>
    <n v="23884"/>
    <n v="151974"/>
    <n v="3832"/>
    <n v="38784"/>
    <n v="9.1324200913242004E-3"/>
    <n v="7.5949367088607601E-3"/>
    <n v="2.32558139534884E-2"/>
    <n v="0.85861882427074232"/>
    <s v="202343&quot;1950-1954&quot;"/>
  </r>
  <r>
    <n v="202344"/>
    <n v="672876"/>
    <n v="577758"/>
    <n v="95118"/>
    <x v="5"/>
    <n v="478"/>
    <n v="3"/>
    <n v="232"/>
    <n v="432"/>
    <n v="2"/>
    <n v="183"/>
    <n v="85760"/>
    <n v="740"/>
    <n v="24067"/>
    <n v="152452"/>
    <n v="3835"/>
    <n v="39016"/>
    <n v="0"/>
    <n v="0"/>
    <n v="0"/>
    <n v="0.85863963048169356"/>
    <s v="202344&quot;1950-1954&quot;"/>
  </r>
  <r>
    <n v="202345"/>
    <n v="672876"/>
    <n v="577770"/>
    <n v="95106"/>
    <x v="5"/>
    <n v="463"/>
    <n v="0"/>
    <n v="260"/>
    <n v="415"/>
    <n v="0"/>
    <n v="220"/>
    <n v="86175"/>
    <n v="740"/>
    <n v="24287"/>
    <n v="152915"/>
    <n v="3835"/>
    <n v="39276"/>
    <n v="0"/>
    <n v="0"/>
    <n v="0"/>
    <n v="0.85865746437679458"/>
    <s v="202345&quot;1950-1954&quot;"/>
  </r>
  <r>
    <n v="202346"/>
    <n v="672876"/>
    <n v="577786"/>
    <n v="95090"/>
    <x v="5"/>
    <n v="483"/>
    <n v="2"/>
    <n v="237"/>
    <n v="438"/>
    <n v="1"/>
    <n v="203"/>
    <n v="86613"/>
    <n v="741"/>
    <n v="24490"/>
    <n v="153398"/>
    <n v="3837"/>
    <n v="39513"/>
    <n v="8.2815734989648004E-3"/>
    <n v="6.8493150684931503E-3"/>
    <n v="2.2222222222222199E-2"/>
    <n v="0.85868124290359593"/>
    <s v="202346&quot;1950-1954&quot;"/>
  </r>
  <r>
    <n v="202347"/>
    <n v="672876"/>
    <n v="577796"/>
    <n v="95080"/>
    <x v="5"/>
    <n v="674"/>
    <n v="4"/>
    <n v="268"/>
    <n v="590"/>
    <n v="3"/>
    <n v="220"/>
    <n v="87203"/>
    <n v="744"/>
    <n v="24710"/>
    <n v="154072"/>
    <n v="3841"/>
    <n v="39781"/>
    <n v="4.4510385756676603E-3"/>
    <n v="1.69491525423729E-3"/>
    <n v="2.3809523809523801E-2"/>
    <n v="0.85869610448284672"/>
    <s v="202347&quot;1950-1954&quot;"/>
  </r>
  <r>
    <n v="202348"/>
    <n v="672876"/>
    <n v="577806"/>
    <n v="95070"/>
    <x v="5"/>
    <n v="877"/>
    <n v="5"/>
    <n v="279"/>
    <n v="778"/>
    <n v="1"/>
    <n v="229"/>
    <n v="87981"/>
    <n v="745"/>
    <n v="24939"/>
    <n v="154949"/>
    <n v="3846"/>
    <n v="40060"/>
    <n v="4.56100342075257E-3"/>
    <n v="1.2853470437018E-3"/>
    <n v="3.03030303030303E-2"/>
    <n v="0.85871096606209762"/>
    <s v="202348&quot;1950-1954&quot;"/>
  </r>
  <r>
    <n v="202349"/>
    <n v="672876"/>
    <n v="577813"/>
    <n v="95063"/>
    <x v="5"/>
    <n v="1032"/>
    <n v="7"/>
    <n v="269"/>
    <n v="947"/>
    <n v="5"/>
    <n v="222"/>
    <n v="88928"/>
    <n v="750"/>
    <n v="25161"/>
    <n v="155981"/>
    <n v="3853"/>
    <n v="40329"/>
    <n v="7.7519379844961196E-3"/>
    <n v="6.3357972544878603E-3"/>
    <n v="2.3529411764705899E-2"/>
    <n v="0.85872136916757325"/>
    <s v="202349&quot;1950-1954&quot;"/>
  </r>
  <r>
    <n v="202350"/>
    <n v="672876"/>
    <n v="577822"/>
    <n v="95054"/>
    <x v="5"/>
    <n v="1436"/>
    <n v="7"/>
    <n v="260"/>
    <n v="1302"/>
    <n v="6"/>
    <n v="220"/>
    <n v="90230"/>
    <n v="756"/>
    <n v="25381"/>
    <n v="157417"/>
    <n v="3860"/>
    <n v="40589"/>
    <n v="5.5710306406685202E-3"/>
    <n v="5.3763440860215101E-3"/>
    <n v="7.4626865671641798E-3"/>
    <n v="0.85873474458889898"/>
    <s v="202350&quot;1950-1954&quot;"/>
  </r>
  <r>
    <n v="202351"/>
    <n v="672876"/>
    <n v="577827"/>
    <n v="95049"/>
    <x v="5"/>
    <n v="1353"/>
    <n v="6"/>
    <n v="284"/>
    <n v="1205"/>
    <n v="6"/>
    <n v="233"/>
    <n v="91435"/>
    <n v="762"/>
    <n v="25614"/>
    <n v="158770"/>
    <n v="3866"/>
    <n v="40873"/>
    <n v="2.9563932002956402E-3"/>
    <n v="1.6597510373444E-3"/>
    <n v="1.35135135135135E-2"/>
    <n v="0.85874217537852437"/>
    <s v="202351&quot;1950-1954&quot;"/>
  </r>
  <r>
    <n v="202352"/>
    <n v="672876"/>
    <n v="577827"/>
    <n v="95049"/>
    <x v="5"/>
    <n v="495"/>
    <n v="4"/>
    <n v="292"/>
    <n v="452"/>
    <n v="2"/>
    <n v="255"/>
    <n v="91887"/>
    <n v="764"/>
    <n v="25869"/>
    <n v="159265"/>
    <n v="3870"/>
    <n v="41165"/>
    <n v="6.0606060606060597E-3"/>
    <n v="2.21238938053097E-3"/>
    <n v="4.6511627906976702E-2"/>
    <n v="0.85874217537852437"/>
    <s v="202352&quot;1950-1954&quot;"/>
  </r>
  <r>
    <n v="202401"/>
    <n v="672876"/>
    <n v="577829"/>
    <n v="95047"/>
    <x v="5"/>
    <n v="448"/>
    <n v="8"/>
    <n v="258"/>
    <n v="393"/>
    <n v="8"/>
    <n v="205"/>
    <n v="92280"/>
    <n v="772"/>
    <n v="26074"/>
    <n v="159713"/>
    <n v="3878"/>
    <n v="41423"/>
    <n v="1.11607142857143E-2"/>
    <n v="1.27226463104326E-2"/>
    <n v="0"/>
    <n v="0.8587451476943746"/>
    <s v="202401&quot;1950-1954&quot;"/>
  </r>
  <r>
    <n v="202402"/>
    <n v="672876"/>
    <n v="577834"/>
    <n v="95042"/>
    <x v="5"/>
    <n v="245"/>
    <n v="0"/>
    <n v="254"/>
    <n v="218"/>
    <n v="0"/>
    <n v="220"/>
    <n v="92498"/>
    <n v="772"/>
    <n v="26294"/>
    <n v="159958"/>
    <n v="3878"/>
    <n v="41677"/>
    <n v="0"/>
    <n v="0"/>
    <n v="0"/>
    <n v="0.858752578484"/>
    <s v="202402&quot;1950-1954&quot;"/>
  </r>
  <r>
    <n v="202403"/>
    <n v="672876"/>
    <n v="577836"/>
    <n v="95040"/>
    <x v="5"/>
    <n v="136"/>
    <n v="2"/>
    <n v="248"/>
    <n v="123"/>
    <n v="1"/>
    <n v="210"/>
    <n v="92621"/>
    <n v="773"/>
    <n v="26504"/>
    <n v="160094"/>
    <n v="3880"/>
    <n v="41925"/>
    <n v="2.9411764705882401E-2"/>
    <n v="2.4390243902439001E-2"/>
    <n v="7.69230769230769E-2"/>
    <n v="0.85875555079985022"/>
    <s v="202403&quot;1950-1954&quot;"/>
  </r>
  <r>
    <n v="202404"/>
    <n v="672876"/>
    <n v="577838"/>
    <n v="95038"/>
    <x v="5"/>
    <n v="98"/>
    <n v="0"/>
    <n v="307"/>
    <n v="88"/>
    <n v="0"/>
    <n v="250"/>
    <n v="92709"/>
    <n v="773"/>
    <n v="26754"/>
    <n v="160192"/>
    <n v="3880"/>
    <n v="42232"/>
    <n v="0"/>
    <n v="0"/>
    <n v="0"/>
    <n v="0.85875852311570033"/>
    <s v="202404&quot;1950-1954&quot;"/>
  </r>
  <r>
    <n v="202405"/>
    <n v="672876"/>
    <n v="577839"/>
    <n v="95037"/>
    <x v="5"/>
    <n v="79"/>
    <n v="1"/>
    <n v="262"/>
    <n v="71"/>
    <n v="1"/>
    <n v="217"/>
    <n v="92780"/>
    <n v="774"/>
    <n v="26971"/>
    <n v="160271"/>
    <n v="3881"/>
    <n v="42494"/>
    <n v="1.26582278481013E-2"/>
    <n v="1.4084507042253501E-2"/>
    <n v="0"/>
    <n v="0.8587600092736255"/>
    <s v="202405&quot;1950-1954&quot;"/>
  </r>
  <r>
    <n v="202406"/>
    <n v="672876"/>
    <n v="577840"/>
    <n v="95036"/>
    <x v="5"/>
    <n v="59"/>
    <n v="2"/>
    <n v="277"/>
    <n v="54"/>
    <n v="2"/>
    <n v="231"/>
    <n v="92834"/>
    <n v="776"/>
    <n v="27202"/>
    <n v="160330"/>
    <n v="3883"/>
    <n v="42771"/>
    <n v="0"/>
    <n v="0"/>
    <n v="0"/>
    <n v="0.85876149543155056"/>
    <s v="202406&quot;1950-1954&quot;"/>
  </r>
  <r>
    <n v="202407"/>
    <n v="672876"/>
    <n v="577841"/>
    <n v="95035"/>
    <x v="5"/>
    <n v="35"/>
    <n v="0"/>
    <n v="255"/>
    <n v="28"/>
    <n v="0"/>
    <n v="203"/>
    <n v="92862"/>
    <n v="776"/>
    <n v="27405"/>
    <n v="160365"/>
    <n v="3883"/>
    <n v="43026"/>
    <n v="5.7142857142857099E-2"/>
    <n v="7.1428571428571397E-2"/>
    <n v="0"/>
    <n v="0.85876298158947562"/>
    <s v="202407&quot;1950-1954&quot;"/>
  </r>
  <r>
    <n v="202408"/>
    <n v="672876"/>
    <n v="577842"/>
    <n v="95034"/>
    <x v="5"/>
    <n v="21"/>
    <n v="2"/>
    <n v="276"/>
    <n v="19"/>
    <n v="1"/>
    <n v="229"/>
    <n v="92881"/>
    <n v="777"/>
    <n v="27634"/>
    <n v="160386"/>
    <n v="3885"/>
    <n v="43302"/>
    <n v="0"/>
    <n v="0"/>
    <n v="0"/>
    <n v="0.85876446774740067"/>
    <s v="202408&quot;1950-1954&quot;"/>
  </r>
  <r>
    <n v="202409"/>
    <n v="672876"/>
    <n v="577843"/>
    <n v="95033"/>
    <x v="5"/>
    <n v="11"/>
    <n v="0"/>
    <n v="270"/>
    <n v="10"/>
    <n v="0"/>
    <n v="224"/>
    <n v="92891"/>
    <n v="777"/>
    <n v="27858"/>
    <n v="160397"/>
    <n v="3885"/>
    <n v="43572"/>
    <n v="0"/>
    <n v="0"/>
    <n v="0"/>
    <n v="0.85876595390532584"/>
    <s v="202409&quot;1950-1954&quot;"/>
  </r>
  <r>
    <n v="202410"/>
    <n v="672876"/>
    <n v="577843"/>
    <n v="95033"/>
    <x v="5"/>
    <n v="12"/>
    <n v="1"/>
    <n v="250"/>
    <n v="12"/>
    <n v="1"/>
    <n v="216"/>
    <n v="92903"/>
    <n v="778"/>
    <n v="28074"/>
    <n v="160409"/>
    <n v="3886"/>
    <n v="43822"/>
    <n v="0"/>
    <n v="0"/>
    <s v="NULL"/>
    <n v="0.85876595390532584"/>
    <s v="202410&quot;1950-1954&quot;"/>
  </r>
  <r>
    <n v="202411"/>
    <n v="672876"/>
    <n v="577843"/>
    <n v="95033"/>
    <x v="5"/>
    <n v="14"/>
    <n v="1"/>
    <n v="227"/>
    <n v="11"/>
    <n v="1"/>
    <n v="192"/>
    <n v="92914"/>
    <n v="779"/>
    <n v="28266"/>
    <n v="160423"/>
    <n v="3887"/>
    <n v="44049"/>
    <n v="7.1428571428571397E-2"/>
    <n v="9.0909090909090898E-2"/>
    <n v="0"/>
    <n v="0.85876595390532584"/>
    <s v="202411&quot;1950-1954&quot;"/>
  </r>
  <r>
    <n v="202412"/>
    <n v="672876"/>
    <n v="577844"/>
    <n v="95032"/>
    <x v="5"/>
    <n v="7"/>
    <n v="0"/>
    <n v="211"/>
    <n v="4"/>
    <n v="0"/>
    <n v="163"/>
    <n v="92918"/>
    <n v="779"/>
    <n v="28429"/>
    <n v="160430"/>
    <n v="3887"/>
    <n v="44260"/>
    <n v="0"/>
    <n v="0"/>
    <n v="0"/>
    <n v="0.8587674400632509"/>
    <s v="202412&quot;1950-1954&quot;"/>
  </r>
  <r>
    <n v="202413"/>
    <n v="672876"/>
    <n v="577844"/>
    <n v="95032"/>
    <x v="5"/>
    <n v="7"/>
    <n v="0"/>
    <n v="198"/>
    <n v="7"/>
    <n v="0"/>
    <n v="164"/>
    <n v="92925"/>
    <n v="779"/>
    <n v="28593"/>
    <n v="160437"/>
    <n v="3887"/>
    <n v="44458"/>
    <n v="0"/>
    <n v="0"/>
    <s v="NULL"/>
    <n v="0.8587674400632509"/>
    <s v="202413&quot;1950-1954&quot;"/>
  </r>
  <r>
    <n v="202414"/>
    <n v="672876"/>
    <n v="577844"/>
    <n v="95032"/>
    <x v="5"/>
    <n v="4"/>
    <n v="0"/>
    <n v="235"/>
    <n v="4"/>
    <n v="0"/>
    <n v="193"/>
    <n v="92929"/>
    <n v="779"/>
    <n v="28786"/>
    <n v="160441"/>
    <n v="3887"/>
    <n v="44693"/>
    <n v="0"/>
    <n v="0"/>
    <s v="NULL"/>
    <n v="0.8587674400632509"/>
    <s v="202414&quot;1950-1954&quot;"/>
  </r>
  <r>
    <n v="202415"/>
    <n v="672876"/>
    <n v="577844"/>
    <n v="95032"/>
    <x v="5"/>
    <n v="10"/>
    <n v="0"/>
    <n v="229"/>
    <n v="9"/>
    <n v="0"/>
    <n v="183"/>
    <n v="92938"/>
    <n v="779"/>
    <n v="28969"/>
    <n v="160451"/>
    <n v="3887"/>
    <n v="44922"/>
    <n v="0"/>
    <n v="0"/>
    <n v="0"/>
    <n v="0.8587674400632509"/>
    <s v="202415&quot;1950-1954&quot;"/>
  </r>
  <r>
    <n v="202416"/>
    <n v="672876"/>
    <n v="577844"/>
    <n v="95032"/>
    <x v="5"/>
    <n v="6"/>
    <n v="1"/>
    <n v="209"/>
    <n v="6"/>
    <n v="0"/>
    <n v="176"/>
    <n v="92944"/>
    <n v="779"/>
    <n v="29145"/>
    <n v="160457"/>
    <n v="3888"/>
    <n v="45131"/>
    <n v="0"/>
    <n v="0"/>
    <s v="NULL"/>
    <n v="0.8587674400632509"/>
    <s v="202416&quot;1950-1954&quot;"/>
  </r>
  <r>
    <n v="202417"/>
    <n v="672876"/>
    <n v="577844"/>
    <n v="95032"/>
    <x v="5"/>
    <n v="9"/>
    <n v="0"/>
    <n v="243"/>
    <n v="9"/>
    <n v="0"/>
    <n v="209"/>
    <n v="92953"/>
    <n v="779"/>
    <n v="29354"/>
    <n v="160466"/>
    <n v="3888"/>
    <n v="45374"/>
    <n v="0"/>
    <n v="0"/>
    <s v="NULL"/>
    <n v="0.8587674400632509"/>
    <s v="202417&quot;1950-1954&quot;"/>
  </r>
  <r>
    <n v="202418"/>
    <n v="672876"/>
    <n v="577844"/>
    <n v="95032"/>
    <x v="5"/>
    <n v="6"/>
    <n v="0"/>
    <n v="231"/>
    <n v="5"/>
    <n v="0"/>
    <n v="191"/>
    <n v="92958"/>
    <n v="779"/>
    <n v="29545"/>
    <n v="160472"/>
    <n v="3888"/>
    <n v="45605"/>
    <n v="0"/>
    <n v="0"/>
    <n v="0"/>
    <n v="0.8587674400632509"/>
    <s v="202418&quot;1950-1954&quot;"/>
  </r>
  <r>
    <n v="202419"/>
    <n v="672876"/>
    <n v="577844"/>
    <n v="95032"/>
    <x v="5"/>
    <n v="3"/>
    <n v="0"/>
    <n v="249"/>
    <n v="3"/>
    <n v="0"/>
    <n v="214"/>
    <n v="92961"/>
    <n v="779"/>
    <n v="29759"/>
    <n v="160475"/>
    <n v="3888"/>
    <n v="45854"/>
    <n v="0"/>
    <n v="0"/>
    <s v="NULL"/>
    <n v="0.8587674400632509"/>
    <s v="202419&quot;1950-1954&quot;"/>
  </r>
  <r>
    <n v="202420"/>
    <n v="672876"/>
    <n v="577844"/>
    <n v="95032"/>
    <x v="5"/>
    <n v="3"/>
    <n v="0"/>
    <n v="219"/>
    <n v="3"/>
    <n v="0"/>
    <n v="187"/>
    <n v="92964"/>
    <n v="779"/>
    <n v="29946"/>
    <n v="160478"/>
    <n v="3888"/>
    <n v="46073"/>
    <n v="0"/>
    <n v="0"/>
    <s v="NULL"/>
    <n v="0.8587674400632509"/>
    <s v="202420&quot;1950-1954&quot;"/>
  </r>
  <r>
    <n v="202421"/>
    <n v="672876"/>
    <n v="577844"/>
    <n v="95032"/>
    <x v="5"/>
    <n v="2"/>
    <n v="1"/>
    <n v="250"/>
    <n v="2"/>
    <n v="1"/>
    <n v="216"/>
    <n v="92966"/>
    <n v="780"/>
    <n v="30162"/>
    <n v="160480"/>
    <n v="3889"/>
    <n v="46323"/>
    <n v="0.5"/>
    <n v="0.5"/>
    <s v="NULL"/>
    <n v="0.8587674400632509"/>
    <s v="202421&quot;1950-1954&quot;"/>
  </r>
  <r>
    <n v="202422"/>
    <n v="672876"/>
    <n v="577844"/>
    <n v="95032"/>
    <x v="5"/>
    <n v="11"/>
    <n v="0"/>
    <n v="228"/>
    <n v="11"/>
    <n v="0"/>
    <n v="188"/>
    <n v="92977"/>
    <n v="780"/>
    <n v="30350"/>
    <n v="160491"/>
    <n v="3889"/>
    <n v="46551"/>
    <n v="0"/>
    <n v="0"/>
    <s v="NULL"/>
    <n v="0.8587674400632509"/>
    <s v="202422&quot;1950-1954&quot;"/>
  </r>
  <r>
    <n v="202423"/>
    <n v="672876"/>
    <n v="577844"/>
    <n v="95032"/>
    <x v="5"/>
    <n v="11"/>
    <n v="0"/>
    <n v="216"/>
    <n v="10"/>
    <n v="0"/>
    <n v="184"/>
    <n v="92987"/>
    <n v="780"/>
    <n v="30534"/>
    <n v="160502"/>
    <n v="3889"/>
    <n v="46767"/>
    <n v="0"/>
    <n v="0"/>
    <n v="0"/>
    <n v="0.8587674400632509"/>
    <s v="202423&quot;1950-1954&quot;"/>
  </r>
  <r>
    <n v="202424"/>
    <n v="672876"/>
    <n v="577844"/>
    <n v="95032"/>
    <x v="5"/>
    <n v="12"/>
    <n v="0"/>
    <n v="214"/>
    <n v="12"/>
    <n v="0"/>
    <n v="182"/>
    <n v="92999"/>
    <n v="780"/>
    <n v="30716"/>
    <n v="160514"/>
    <n v="3889"/>
    <n v="46981"/>
    <n v="0"/>
    <n v="0"/>
    <s v="NULL"/>
    <n v="0.8587674400632509"/>
    <s v="202424&quot;1950-1954&quot;"/>
  </r>
  <r>
    <n v="202425"/>
    <n v="672876"/>
    <n v="577844"/>
    <n v="95032"/>
    <x v="5"/>
    <n v="16"/>
    <n v="0"/>
    <n v="226"/>
    <n v="16"/>
    <n v="0"/>
    <n v="201"/>
    <n v="93015"/>
    <n v="780"/>
    <n v="30917"/>
    <n v="160530"/>
    <n v="3889"/>
    <n v="47207"/>
    <n v="0"/>
    <n v="0"/>
    <s v="NULL"/>
    <n v="0.8587674400632509"/>
    <s v="202425&quot;1950-1954&quot;"/>
  </r>
  <r>
    <n v="202426"/>
    <n v="672876"/>
    <n v="577844"/>
    <n v="95032"/>
    <x v="5"/>
    <n v="18"/>
    <n v="0"/>
    <n v="228"/>
    <n v="16"/>
    <n v="0"/>
    <n v="191"/>
    <n v="93031"/>
    <n v="780"/>
    <n v="31108"/>
    <n v="160548"/>
    <n v="3889"/>
    <n v="47435"/>
    <n v="0"/>
    <n v="0"/>
    <n v="0"/>
    <n v="0.8587674400632509"/>
    <s v="202426&quot;1950-1954&quot;"/>
  </r>
  <r>
    <n v="202427"/>
    <n v="672876"/>
    <n v="577844"/>
    <n v="95032"/>
    <x v="5"/>
    <n v="15"/>
    <n v="0"/>
    <n v="198"/>
    <n v="14"/>
    <n v="0"/>
    <n v="158"/>
    <n v="93045"/>
    <n v="780"/>
    <n v="31266"/>
    <n v="160563"/>
    <n v="3889"/>
    <n v="47633"/>
    <n v="0"/>
    <n v="0"/>
    <n v="0"/>
    <n v="0.8587674400632509"/>
    <s v="202427&quot;1950-1954&quot;"/>
  </r>
  <r>
    <n v="202428"/>
    <n v="672876"/>
    <n v="577844"/>
    <n v="95032"/>
    <x v="5"/>
    <n v="36"/>
    <n v="0"/>
    <n v="214"/>
    <n v="35"/>
    <n v="0"/>
    <n v="174"/>
    <n v="93080"/>
    <n v="780"/>
    <n v="31440"/>
    <n v="160599"/>
    <n v="3889"/>
    <n v="47847"/>
    <n v="0"/>
    <n v="0"/>
    <n v="0"/>
    <n v="0.8587674400632509"/>
    <s v="202428&quot;1950-1954&quot;"/>
  </r>
  <r>
    <n v="202429"/>
    <n v="672876"/>
    <n v="577844"/>
    <n v="95032"/>
    <x v="5"/>
    <n v="28"/>
    <n v="0"/>
    <n v="220"/>
    <n v="28"/>
    <n v="0"/>
    <n v="179"/>
    <n v="93108"/>
    <n v="780"/>
    <n v="31619"/>
    <n v="160627"/>
    <n v="3889"/>
    <n v="48067"/>
    <n v="0"/>
    <n v="0"/>
    <s v="NULL"/>
    <n v="0.8587674400632509"/>
    <s v="202429&quot;1950-1954&quot;"/>
  </r>
  <r>
    <n v="202430"/>
    <n v="672876"/>
    <n v="577844"/>
    <n v="95032"/>
    <x v="5"/>
    <n v="37"/>
    <n v="0"/>
    <n v="221"/>
    <n v="34"/>
    <n v="0"/>
    <n v="181"/>
    <n v="93142"/>
    <n v="780"/>
    <n v="31800"/>
    <n v="160664"/>
    <n v="3889"/>
    <n v="48288"/>
    <n v="0"/>
    <n v="0"/>
    <n v="0"/>
    <n v="0.8587674400632509"/>
    <s v="202430&quot;1950-1954&quot;"/>
  </r>
  <r>
    <n v="202432"/>
    <n v="672876"/>
    <n v="577844"/>
    <n v="95032"/>
    <x v="5"/>
    <n v="85"/>
    <n v="0"/>
    <n v="173"/>
    <n v="75"/>
    <n v="0"/>
    <n v="140"/>
    <n v="93268"/>
    <n v="780"/>
    <n v="32097"/>
    <n v="160806"/>
    <n v="3889"/>
    <n v="48653"/>
    <n v="0"/>
    <n v="0"/>
    <n v="0"/>
    <n v="0.8587674400632509"/>
    <s v="202432&quot;1950-1954&quot;"/>
  </r>
  <r>
    <n v="202433"/>
    <n v="672876"/>
    <n v="577844"/>
    <n v="95032"/>
    <x v="5"/>
    <n v="89"/>
    <n v="0"/>
    <n v="174"/>
    <n v="83"/>
    <n v="0"/>
    <n v="146"/>
    <n v="93351"/>
    <n v="780"/>
    <n v="32243"/>
    <n v="160895"/>
    <n v="3889"/>
    <n v="48827"/>
    <n v="0"/>
    <n v="0"/>
    <n v="0"/>
    <n v="0.8587674400632509"/>
    <s v="202433&quot;1950-1954&quot;"/>
  </r>
  <r>
    <n v="202434"/>
    <n v="672876"/>
    <n v="577844"/>
    <n v="95032"/>
    <x v="5"/>
    <n v="141"/>
    <n v="0"/>
    <n v="157"/>
    <n v="132"/>
    <n v="0"/>
    <n v="137"/>
    <n v="93483"/>
    <n v="780"/>
    <n v="32380"/>
    <n v="161036"/>
    <n v="3889"/>
    <n v="48984"/>
    <n v="7.09219858156028E-3"/>
    <n v="7.5757575757575803E-3"/>
    <n v="0"/>
    <n v="0.8587674400632509"/>
    <s v="202434&quot;1950-1954&quot;"/>
  </r>
  <r>
    <n v="202435"/>
    <n v="672876"/>
    <n v="577844"/>
    <n v="95032"/>
    <x v="5"/>
    <n v="178"/>
    <n v="3"/>
    <n v="152"/>
    <n v="164"/>
    <n v="3"/>
    <n v="123"/>
    <n v="93647"/>
    <n v="783"/>
    <n v="32503"/>
    <n v="161214"/>
    <n v="3892"/>
    <n v="49136"/>
    <n v="5.6179775280898901E-3"/>
    <n v="6.0975609756097598E-3"/>
    <n v="0"/>
    <n v="0.8587674400632509"/>
    <s v="202435&quot;1950-1954&quot;"/>
  </r>
  <r>
    <n v="202436"/>
    <n v="672876"/>
    <n v="577846"/>
    <n v="95030"/>
    <x v="5"/>
    <n v="222"/>
    <n v="1"/>
    <n v="110"/>
    <n v="203"/>
    <n v="0"/>
    <n v="94"/>
    <n v="93850"/>
    <n v="783"/>
    <n v="32597"/>
    <n v="161436"/>
    <n v="3893"/>
    <n v="49246"/>
    <n v="4.5045045045045001E-3"/>
    <n v="4.92610837438424E-3"/>
    <n v="0"/>
    <n v="0.85877041237910101"/>
    <s v="202436&quot;1950-1954&quot;"/>
  </r>
  <r>
    <n v="202437"/>
    <n v="672876"/>
    <n v="577849"/>
    <n v="95027"/>
    <x v="5"/>
    <n v="244"/>
    <n v="0"/>
    <n v="122"/>
    <n v="220"/>
    <n v="0"/>
    <n v="101"/>
    <n v="94070"/>
    <n v="783"/>
    <n v="32698"/>
    <n v="161680"/>
    <n v="3893"/>
    <n v="49368"/>
    <n v="8.1967213114754103E-3"/>
    <n v="9.0909090909090905E-3"/>
    <n v="0"/>
    <n v="0.85877487085287629"/>
    <s v="202437&quot;1950-1954&quot;"/>
  </r>
  <r>
    <n v="202438"/>
    <n v="672876"/>
    <n v="577857"/>
    <n v="95019"/>
    <x v="5"/>
    <n v="357"/>
    <n v="1"/>
    <n v="70"/>
    <n v="321"/>
    <n v="1"/>
    <n v="56"/>
    <n v="94391"/>
    <n v="784"/>
    <n v="32754"/>
    <n v="162037"/>
    <n v="3894"/>
    <n v="49438"/>
    <n v="0"/>
    <n v="0"/>
    <n v="0"/>
    <n v="0.85878676011627697"/>
    <s v="202438&quot;1950-1954&quot;"/>
  </r>
  <r>
    <n v="202439"/>
    <n v="672876"/>
    <n v="577861"/>
    <n v="95015"/>
    <x v="5"/>
    <n v="624"/>
    <n v="1"/>
    <n v="72"/>
    <n v="575"/>
    <n v="0"/>
    <n v="60"/>
    <n v="94966"/>
    <n v="784"/>
    <n v="32814"/>
    <n v="162661"/>
    <n v="3895"/>
    <n v="49510"/>
    <n v="4.8076923076923097E-3"/>
    <n v="1.7391304347826101E-3"/>
    <n v="4.08163265306122E-2"/>
    <n v="0.85879270474797731"/>
    <s v="202439&quot;1950-1954&quot;"/>
  </r>
  <r>
    <n v="202440"/>
    <n v="672876"/>
    <n v="577868"/>
    <n v="95008"/>
    <x v="5"/>
    <n v="704"/>
    <n v="1"/>
    <n v="30"/>
    <n v="654"/>
    <n v="0"/>
    <n v="26"/>
    <n v="95620"/>
    <n v="784"/>
    <n v="32840"/>
    <n v="163365"/>
    <n v="3896"/>
    <n v="49540"/>
    <n v="1.42045454545455E-3"/>
    <n v="0"/>
    <n v="0.02"/>
    <n v="0.85880310785345293"/>
    <s v="202440&quot;1950-1954&quot;"/>
  </r>
  <r>
    <n v="202441"/>
    <n v="672876"/>
    <n v="577882"/>
    <n v="94994"/>
    <x v="5"/>
    <n v="563"/>
    <n v="1"/>
    <n v="2"/>
    <n v="524"/>
    <n v="0"/>
    <n v="1"/>
    <n v="96144"/>
    <n v="784"/>
    <n v="32841"/>
    <n v="163928"/>
    <n v="3897"/>
    <n v="49542"/>
    <n v="0"/>
    <n v="0"/>
    <n v="0"/>
    <n v="0.85882391406440417"/>
    <s v="202441&quot;1950-1954&quot;"/>
  </r>
  <r>
    <n v="202052"/>
    <n v="648236"/>
    <n v="94"/>
    <n v="648142"/>
    <x v="6"/>
    <n v="2612"/>
    <n v="39"/>
    <n v="146"/>
    <n v="0"/>
    <n v="0"/>
    <n v="0"/>
    <n v="0"/>
    <n v="0"/>
    <n v="0"/>
    <n v="2612"/>
    <n v="39"/>
    <n v="146"/>
    <n v="2.0290964777947899E-2"/>
    <s v="NULL"/>
    <n v="1.9908116385911199E-2"/>
    <n v="1.4500891650571704E-4"/>
    <s v="202052&quot;1955-1959&quot;"/>
  </r>
  <r>
    <n v="202053"/>
    <n v="648236"/>
    <n v="1062"/>
    <n v="647174"/>
    <x v="6"/>
    <n v="4251"/>
    <n v="46"/>
    <n v="181"/>
    <n v="0"/>
    <n v="0"/>
    <n v="0"/>
    <n v="0"/>
    <n v="0"/>
    <n v="0"/>
    <n v="6863"/>
    <n v="85"/>
    <n v="327"/>
    <n v="1.7642907551164402E-2"/>
    <s v="NULL"/>
    <n v="1.7642907551164402E-2"/>
    <n v="1.638292226905016E-3"/>
    <s v="202053&quot;1955-1959&quot;"/>
  </r>
  <r>
    <n v="202101"/>
    <n v="648236"/>
    <n v="3760"/>
    <n v="644476"/>
    <x v="6"/>
    <n v="5035"/>
    <n v="62"/>
    <n v="184"/>
    <n v="18"/>
    <n v="0"/>
    <n v="0"/>
    <n v="18"/>
    <n v="0"/>
    <n v="0"/>
    <n v="11898"/>
    <n v="147"/>
    <n v="511"/>
    <n v="1.2115193644488599E-2"/>
    <n v="0"/>
    <n v="1.2158660554116E-2"/>
    <n v="5.8003566602286821E-3"/>
    <s v="202101&quot;1955-1959&quot;"/>
  </r>
  <r>
    <n v="202102"/>
    <n v="648236"/>
    <n v="8906"/>
    <n v="639330"/>
    <x v="6"/>
    <n v="3252"/>
    <n v="51"/>
    <n v="176"/>
    <n v="44"/>
    <n v="0"/>
    <n v="0"/>
    <n v="62"/>
    <n v="0"/>
    <n v="0"/>
    <n v="15150"/>
    <n v="198"/>
    <n v="687"/>
    <n v="1.2915129151291499E-2"/>
    <n v="0"/>
    <n v="1.30922693266833E-2"/>
    <n v="1.3738823514892725E-2"/>
    <s v="202102&quot;1955-1959&quot;"/>
  </r>
  <r>
    <n v="202103"/>
    <n v="648236"/>
    <n v="12441"/>
    <n v="635795"/>
    <x v="6"/>
    <n v="2609"/>
    <n v="53"/>
    <n v="198"/>
    <n v="65"/>
    <n v="0"/>
    <n v="0"/>
    <n v="127"/>
    <n v="0"/>
    <n v="0"/>
    <n v="17759"/>
    <n v="251"/>
    <n v="885"/>
    <n v="2.0314296665389E-2"/>
    <n v="1.5384615384615399E-2"/>
    <n v="2.0440251572327001E-2"/>
    <n v="1.9192084364336445E-2"/>
    <s v="202103&quot;1955-1959&quot;"/>
  </r>
  <r>
    <n v="202104"/>
    <n v="648236"/>
    <n v="13996"/>
    <n v="634240"/>
    <x v="6"/>
    <n v="2590"/>
    <n v="47"/>
    <n v="175"/>
    <n v="88"/>
    <n v="1"/>
    <n v="7"/>
    <n v="215"/>
    <n v="1"/>
    <n v="7"/>
    <n v="20349"/>
    <n v="298"/>
    <n v="1060"/>
    <n v="2.0077220077220102E-2"/>
    <n v="2.27272727272727E-2"/>
    <n v="1.9584332533972799E-2"/>
    <n v="2.1590902078872508E-2"/>
    <s v="202104&quot;1955-1959&quot;"/>
  </r>
  <r>
    <n v="202105"/>
    <n v="648236"/>
    <n v="14859"/>
    <n v="633377"/>
    <x v="6"/>
    <n v="2774"/>
    <n v="54"/>
    <n v="204"/>
    <n v="77"/>
    <n v="2"/>
    <n v="4"/>
    <n v="292"/>
    <n v="3"/>
    <n v="11"/>
    <n v="23123"/>
    <n v="352"/>
    <n v="1264"/>
    <n v="2.5955299206921401E-2"/>
    <n v="1.2987012987013E-2"/>
    <n v="2.6325546903967399E-2"/>
    <n v="2.2922207344238825E-2"/>
    <s v="202105&quot;1955-1959&quot;"/>
  </r>
  <r>
    <n v="202106"/>
    <n v="648236"/>
    <n v="15921"/>
    <n v="632315"/>
    <x v="6"/>
    <n v="2814"/>
    <n v="62"/>
    <n v="183"/>
    <n v="52"/>
    <n v="0"/>
    <n v="2"/>
    <n v="344"/>
    <n v="3"/>
    <n v="13"/>
    <n v="25937"/>
    <n v="414"/>
    <n v="1447"/>
    <n v="2.5230987917555101E-2"/>
    <n v="3.8461538461538498E-2"/>
    <n v="2.49818971759595E-2"/>
    <n v="2.4560499571143844E-2"/>
    <s v="202106&quot;1955-1959&quot;"/>
  </r>
  <r>
    <n v="202107"/>
    <n v="648236"/>
    <n v="17703"/>
    <n v="630533"/>
    <x v="6"/>
    <n v="3342"/>
    <n v="68"/>
    <n v="195"/>
    <n v="43"/>
    <n v="1"/>
    <n v="3"/>
    <n v="387"/>
    <n v="4"/>
    <n v="16"/>
    <n v="29279"/>
    <n v="482"/>
    <n v="1642"/>
    <n v="2.9922202274087401E-2"/>
    <n v="2.32558139534884E-2"/>
    <n v="3.00090936647469E-2"/>
    <n v="2.7309498392560735E-2"/>
    <s v="202107&quot;1955-1959&quot;"/>
  </r>
  <r>
    <n v="202108"/>
    <n v="648236"/>
    <n v="20659"/>
    <n v="627577"/>
    <x v="6"/>
    <n v="4334"/>
    <n v="85"/>
    <n v="215"/>
    <n v="56"/>
    <n v="1"/>
    <n v="3"/>
    <n v="443"/>
    <n v="5"/>
    <n v="19"/>
    <n v="33613"/>
    <n v="567"/>
    <n v="1857"/>
    <n v="3.02261190586064E-2"/>
    <n v="1.7857142857142901E-2"/>
    <n v="3.03880317905563E-2"/>
    <n v="3.1869566022251154E-2"/>
    <s v="202108&quot;1955-1959&quot;"/>
  </r>
  <r>
    <n v="202109"/>
    <n v="648236"/>
    <n v="31575"/>
    <n v="616661"/>
    <x v="6"/>
    <n v="4608"/>
    <n v="96"/>
    <n v="220"/>
    <n v="69"/>
    <n v="0"/>
    <n v="2"/>
    <n v="512"/>
    <n v="5"/>
    <n v="21"/>
    <n v="38221"/>
    <n v="663"/>
    <n v="2077"/>
    <n v="2.3654513888888899E-2"/>
    <n v="1.4492753623188401E-2"/>
    <n v="2.37937871777925E-2"/>
    <n v="4.8709112113489529E-2"/>
    <s v="202109&quot;1955-1959&quot;"/>
  </r>
  <r>
    <n v="202110"/>
    <n v="648236"/>
    <n v="40055"/>
    <n v="608181"/>
    <x v="6"/>
    <n v="4336"/>
    <n v="115"/>
    <n v="271"/>
    <n v="109"/>
    <n v="3"/>
    <n v="14"/>
    <n v="621"/>
    <n v="8"/>
    <n v="35"/>
    <n v="42557"/>
    <n v="778"/>
    <n v="2348"/>
    <n v="2.4446494464944599E-2"/>
    <n v="4.5871559633027498E-2"/>
    <n v="2.3894014667613001E-2"/>
    <n v="6.1790767559962732E-2"/>
    <s v="202110&quot;1955-1959&quot;"/>
  </r>
  <r>
    <n v="202111"/>
    <n v="648236"/>
    <n v="46636"/>
    <n v="601600"/>
    <x v="6"/>
    <n v="3685"/>
    <n v="112"/>
    <n v="274"/>
    <n v="126"/>
    <n v="1"/>
    <n v="7"/>
    <n v="747"/>
    <n v="9"/>
    <n v="42"/>
    <n v="46242"/>
    <n v="890"/>
    <n v="2622"/>
    <n v="3.0122116689280901E-2"/>
    <n v="7.9365079365079395E-3"/>
    <n v="3.0626580500140499E-2"/>
    <n v="7.1942934363410857E-2"/>
    <s v="202111&quot;1955-1959&quot;"/>
  </r>
  <r>
    <n v="202112"/>
    <n v="648236"/>
    <n v="52800"/>
    <n v="595436"/>
    <x v="6"/>
    <n v="2774"/>
    <n v="107"/>
    <n v="249"/>
    <n v="93"/>
    <n v="2"/>
    <n v="8"/>
    <n v="840"/>
    <n v="11"/>
    <n v="50"/>
    <n v="49016"/>
    <n v="997"/>
    <n v="2871"/>
    <n v="2.6315789473684199E-2"/>
    <n v="5.3763440860215103E-2"/>
    <n v="2.53636702722865E-2"/>
    <n v="8.1451816930870849E-2"/>
    <s v="202112&quot;1955-1959&quot;"/>
  </r>
  <r>
    <n v="202113"/>
    <n v="648236"/>
    <n v="59347"/>
    <n v="588889"/>
    <x v="6"/>
    <n v="2144"/>
    <n v="80"/>
    <n v="222"/>
    <n v="79"/>
    <n v="1"/>
    <n v="9"/>
    <n v="919"/>
    <n v="12"/>
    <n v="59"/>
    <n v="51160"/>
    <n v="1077"/>
    <n v="3093"/>
    <n v="2.84514925373134E-2"/>
    <n v="1.26582278481013E-2"/>
    <n v="2.8571428571428598E-2"/>
    <n v="9.1551533700689261E-2"/>
    <s v="202113&quot;1955-1959&quot;"/>
  </r>
  <r>
    <n v="202114"/>
    <n v="648236"/>
    <n v="68951"/>
    <n v="579285"/>
    <x v="6"/>
    <n v="1578"/>
    <n v="69"/>
    <n v="219"/>
    <n v="67"/>
    <n v="6"/>
    <n v="13"/>
    <n v="986"/>
    <n v="18"/>
    <n v="72"/>
    <n v="52738"/>
    <n v="1146"/>
    <n v="3312"/>
    <n v="3.1685678073510803E-2"/>
    <n v="2.9850746268656699E-2"/>
    <n v="3.1767041694242201E-2"/>
    <n v="0.10636712555303933"/>
    <s v="202114&quot;1955-1959&quot;"/>
  </r>
  <r>
    <n v="202115"/>
    <n v="648236"/>
    <n v="90997"/>
    <n v="557239"/>
    <x v="6"/>
    <n v="1190"/>
    <n v="56"/>
    <n v="183"/>
    <n v="40"/>
    <n v="1"/>
    <n v="7"/>
    <n v="1026"/>
    <n v="19"/>
    <n v="79"/>
    <n v="53928"/>
    <n v="1202"/>
    <n v="3495"/>
    <n v="2.8571428571428598E-2"/>
    <n v="0"/>
    <n v="2.9565217391304299E-2"/>
    <n v="0.14037634441777377"/>
    <s v="202115&quot;1955-1959&quot;"/>
  </r>
  <r>
    <n v="202116"/>
    <n v="648236"/>
    <n v="132010"/>
    <n v="516226"/>
    <x v="6"/>
    <n v="947"/>
    <n v="52"/>
    <n v="203"/>
    <n v="61"/>
    <n v="2"/>
    <n v="18"/>
    <n v="1087"/>
    <n v="21"/>
    <n v="97"/>
    <n v="54875"/>
    <n v="1254"/>
    <n v="3698"/>
    <n v="2.6399155227032699E-2"/>
    <n v="3.2786885245901599E-2"/>
    <n v="2.5959367945823899E-2"/>
    <n v="0.20364496880765648"/>
    <s v="202116&quot;1955-1959&quot;"/>
  </r>
  <r>
    <n v="202117"/>
    <n v="648236"/>
    <n v="242429"/>
    <n v="405807"/>
    <x v="6"/>
    <n v="822"/>
    <n v="42"/>
    <n v="180"/>
    <n v="101"/>
    <n v="2"/>
    <n v="23"/>
    <n v="1188"/>
    <n v="23"/>
    <n v="120"/>
    <n v="55697"/>
    <n v="1296"/>
    <n v="3878"/>
    <n v="2.6763990267639901E-2"/>
    <n v="3.9603960396039598E-2"/>
    <n v="2.4965325936199701E-2"/>
    <n v="0.3739826236123881"/>
    <s v="202117&quot;1955-1959&quot;"/>
  </r>
  <r>
    <n v="202118"/>
    <n v="648236"/>
    <n v="338314"/>
    <n v="309922"/>
    <x v="6"/>
    <n v="571"/>
    <n v="29"/>
    <n v="169"/>
    <n v="152"/>
    <n v="5"/>
    <n v="22"/>
    <n v="1340"/>
    <n v="28"/>
    <n v="142"/>
    <n v="56268"/>
    <n v="1325"/>
    <n v="4047"/>
    <n v="2.9772329246935202E-2"/>
    <n v="1.3157894736842099E-2"/>
    <n v="3.5799522673030999E-2"/>
    <n v="0.52189943168845909"/>
    <s v="202118&quot;1955-1959&quot;"/>
  </r>
  <r>
    <n v="202119"/>
    <n v="648236"/>
    <n v="389755"/>
    <n v="258481"/>
    <x v="6"/>
    <n v="380"/>
    <n v="19"/>
    <n v="165"/>
    <n v="158"/>
    <n v="1"/>
    <n v="35"/>
    <n v="1498"/>
    <n v="29"/>
    <n v="177"/>
    <n v="56648"/>
    <n v="1344"/>
    <n v="4212"/>
    <n v="1.8421052631578901E-2"/>
    <n v="6.3291139240506302E-3"/>
    <n v="2.7027027027027001E-2"/>
    <n v="0.60125478992218884"/>
    <s v="202119&quot;1955-1959&quot;"/>
  </r>
  <r>
    <n v="202120"/>
    <n v="648236"/>
    <n v="417281"/>
    <n v="230955"/>
    <x v="6"/>
    <n v="227"/>
    <n v="7"/>
    <n v="163"/>
    <n v="108"/>
    <n v="0"/>
    <n v="40"/>
    <n v="1606"/>
    <n v="29"/>
    <n v="217"/>
    <n v="56875"/>
    <n v="1351"/>
    <n v="4375"/>
    <n v="1.3215859030837E-2"/>
    <n v="0"/>
    <n v="2.5210084033613401E-2"/>
    <n v="0.64371772008959705"/>
    <s v="202120&quot;1955-1959&quot;"/>
  </r>
  <r>
    <n v="202121"/>
    <n v="648236"/>
    <n v="435057"/>
    <n v="213179"/>
    <x v="6"/>
    <n v="140"/>
    <n v="4"/>
    <n v="123"/>
    <n v="68"/>
    <n v="0"/>
    <n v="30"/>
    <n v="1674"/>
    <n v="29"/>
    <n v="247"/>
    <n v="57015"/>
    <n v="1355"/>
    <n v="4498"/>
    <n v="1.4285714285714299E-2"/>
    <n v="1.4705882352941201E-2"/>
    <n v="1.38888888888889E-2"/>
    <n v="0.67113983178965686"/>
    <s v="202121&quot;1955-1959&quot;"/>
  </r>
  <r>
    <n v="202122"/>
    <n v="648236"/>
    <n v="449411"/>
    <n v="198825"/>
    <x v="6"/>
    <n v="88"/>
    <n v="7"/>
    <n v="140"/>
    <n v="42"/>
    <n v="0"/>
    <n v="48"/>
    <n v="1716"/>
    <n v="29"/>
    <n v="295"/>
    <n v="57103"/>
    <n v="1362"/>
    <n v="4638"/>
    <n v="2.27272727272727E-2"/>
    <n v="0"/>
    <n v="4.3478260869565202E-2"/>
    <n v="0.69328300186968939"/>
    <s v="202122&quot;1955-1959&quot;"/>
  </r>
  <r>
    <n v="202123"/>
    <n v="648236"/>
    <n v="460809"/>
    <n v="187427"/>
    <x v="6"/>
    <n v="48"/>
    <n v="3"/>
    <n v="125"/>
    <n v="26"/>
    <n v="1"/>
    <n v="50"/>
    <n v="1742"/>
    <n v="30"/>
    <n v="345"/>
    <n v="57151"/>
    <n v="1365"/>
    <n v="4763"/>
    <n v="2.0833333333333301E-2"/>
    <n v="0"/>
    <n v="4.5454545454545497E-2"/>
    <n v="0.71086610432003161"/>
    <s v="202123&quot;1955-1959&quot;"/>
  </r>
  <r>
    <n v="202124"/>
    <n v="648236"/>
    <n v="468150"/>
    <n v="180086"/>
    <x v="6"/>
    <n v="32"/>
    <n v="1"/>
    <n v="135"/>
    <n v="13"/>
    <n v="0"/>
    <n v="56"/>
    <n v="1755"/>
    <n v="30"/>
    <n v="401"/>
    <n v="57183"/>
    <n v="1366"/>
    <n v="4898"/>
    <n v="0"/>
    <n v="0"/>
    <n v="0"/>
    <n v="0.7221906836399089"/>
    <s v="202124&quot;1955-1959&quot;"/>
  </r>
  <r>
    <n v="202125"/>
    <n v="648236"/>
    <n v="473458"/>
    <n v="174778"/>
    <x v="6"/>
    <n v="9"/>
    <n v="0"/>
    <n v="116"/>
    <n v="2"/>
    <n v="0"/>
    <n v="57"/>
    <n v="1757"/>
    <n v="30"/>
    <n v="458"/>
    <n v="57192"/>
    <n v="1366"/>
    <n v="5014"/>
    <n v="0"/>
    <n v="0"/>
    <n v="0"/>
    <n v="0.73037905947833814"/>
    <s v="202125&quot;1955-1959&quot;"/>
  </r>
  <r>
    <n v="202126"/>
    <n v="648236"/>
    <n v="478476"/>
    <n v="169760"/>
    <x v="6"/>
    <n v="11"/>
    <n v="0"/>
    <n v="123"/>
    <n v="6"/>
    <n v="0"/>
    <n v="53"/>
    <n v="1763"/>
    <n v="30"/>
    <n v="511"/>
    <n v="57203"/>
    <n v="1366"/>
    <n v="5137"/>
    <n v="0"/>
    <n v="0"/>
    <n v="0"/>
    <n v="0.73812006738286673"/>
    <s v="202126&quot;1955-1959&quot;"/>
  </r>
  <r>
    <n v="202127"/>
    <n v="648236"/>
    <n v="482212"/>
    <n v="166024"/>
    <x v="6"/>
    <n v="17"/>
    <n v="0"/>
    <n v="110"/>
    <n v="5"/>
    <n v="0"/>
    <n v="48"/>
    <n v="1768"/>
    <n v="30"/>
    <n v="559"/>
    <n v="57220"/>
    <n v="1366"/>
    <n v="5247"/>
    <n v="0"/>
    <n v="0"/>
    <n v="0"/>
    <n v="0.74388340048994506"/>
    <s v="202127&quot;1955-1959&quot;"/>
  </r>
  <r>
    <n v="202128"/>
    <n v="648236"/>
    <n v="487919"/>
    <n v="160317"/>
    <x v="6"/>
    <n v="24"/>
    <n v="0"/>
    <n v="127"/>
    <n v="11"/>
    <n v="0"/>
    <n v="64"/>
    <n v="1779"/>
    <n v="30"/>
    <n v="623"/>
    <n v="57244"/>
    <n v="1366"/>
    <n v="5374"/>
    <n v="0"/>
    <n v="0"/>
    <n v="0"/>
    <n v="0.75268729289949954"/>
    <s v="202128&quot;1955-1959&quot;"/>
  </r>
  <r>
    <n v="202129"/>
    <n v="648236"/>
    <n v="492572"/>
    <n v="155664"/>
    <x v="6"/>
    <n v="19"/>
    <n v="0"/>
    <n v="120"/>
    <n v="8"/>
    <n v="0"/>
    <n v="55"/>
    <n v="1787"/>
    <n v="30"/>
    <n v="678"/>
    <n v="57263"/>
    <n v="1366"/>
    <n v="5494"/>
    <n v="0"/>
    <n v="0"/>
    <n v="0"/>
    <n v="0.75986523426653252"/>
    <s v="202129&quot;1955-1959&quot;"/>
  </r>
  <r>
    <n v="202130"/>
    <n v="648236"/>
    <n v="496862"/>
    <n v="151374"/>
    <x v="6"/>
    <n v="23"/>
    <n v="0"/>
    <n v="142"/>
    <n v="11"/>
    <n v="0"/>
    <n v="71"/>
    <n v="1798"/>
    <n v="30"/>
    <n v="749"/>
    <n v="57286"/>
    <n v="1366"/>
    <n v="5636"/>
    <n v="4.3478260869565202E-2"/>
    <n v="0"/>
    <n v="8.3333333333333301E-2"/>
    <n v="0.76648319439216583"/>
    <s v="202130&quot;1955-1959&quot;"/>
  </r>
  <r>
    <n v="202131"/>
    <n v="648236"/>
    <n v="500172"/>
    <n v="148064"/>
    <x v="6"/>
    <n v="38"/>
    <n v="0"/>
    <n v="114"/>
    <n v="15"/>
    <n v="0"/>
    <n v="59"/>
    <n v="1813"/>
    <n v="30"/>
    <n v="808"/>
    <n v="57324"/>
    <n v="1366"/>
    <n v="5750"/>
    <n v="2.6315789473684199E-2"/>
    <n v="0"/>
    <n v="4.3478260869565202E-2"/>
    <n v="0.77158935943082463"/>
    <s v="202131&quot;1955-1959&quot;"/>
  </r>
  <r>
    <n v="202132"/>
    <n v="648236"/>
    <n v="502371"/>
    <n v="145865"/>
    <x v="6"/>
    <n v="19"/>
    <n v="1"/>
    <n v="133"/>
    <n v="4"/>
    <n v="0"/>
    <n v="70"/>
    <n v="1817"/>
    <n v="30"/>
    <n v="878"/>
    <n v="57343"/>
    <n v="1367"/>
    <n v="5883"/>
    <n v="0"/>
    <n v="0"/>
    <n v="0"/>
    <n v="0.77498164248822965"/>
    <s v="202132&quot;1955-1959&quot;"/>
  </r>
  <r>
    <n v="202133"/>
    <n v="648236"/>
    <n v="504376"/>
    <n v="143860"/>
    <x v="6"/>
    <n v="26"/>
    <n v="2"/>
    <n v="123"/>
    <n v="13"/>
    <n v="1"/>
    <n v="73"/>
    <n v="1830"/>
    <n v="31"/>
    <n v="951"/>
    <n v="57369"/>
    <n v="1369"/>
    <n v="6006"/>
    <n v="3.8461538461538498E-2"/>
    <n v="0"/>
    <n v="7.69230769230769E-2"/>
    <n v="0.77807465182433555"/>
    <s v="202133&quot;1955-1959&quot;"/>
  </r>
  <r>
    <n v="202134"/>
    <n v="648236"/>
    <n v="506336"/>
    <n v="141900"/>
    <x v="6"/>
    <n v="29"/>
    <n v="0"/>
    <n v="142"/>
    <n v="14"/>
    <n v="0"/>
    <n v="69"/>
    <n v="1844"/>
    <n v="31"/>
    <n v="1020"/>
    <n v="57398"/>
    <n v="1369"/>
    <n v="6148"/>
    <n v="3.4482758620689703E-2"/>
    <n v="0"/>
    <n v="6.6666666666666693E-2"/>
    <n v="0.78109824199828459"/>
    <s v="202134&quot;1955-1959&quot;"/>
  </r>
  <r>
    <n v="202135"/>
    <n v="648236"/>
    <n v="507928"/>
    <n v="140308"/>
    <x v="6"/>
    <n v="48"/>
    <n v="0"/>
    <n v="136"/>
    <n v="18"/>
    <n v="0"/>
    <n v="81"/>
    <n v="1862"/>
    <n v="31"/>
    <n v="1101"/>
    <n v="57446"/>
    <n v="1369"/>
    <n v="6284"/>
    <n v="2.0833333333333301E-2"/>
    <n v="0"/>
    <n v="3.3333333333333298E-2"/>
    <n v="0.78355413769059412"/>
    <s v="202135&quot;1955-1959&quot;"/>
  </r>
  <r>
    <n v="202136"/>
    <n v="648236"/>
    <n v="509417"/>
    <n v="138819"/>
    <x v="6"/>
    <n v="62"/>
    <n v="1"/>
    <n v="116"/>
    <n v="24"/>
    <n v="0"/>
    <n v="67"/>
    <n v="1886"/>
    <n v="31"/>
    <n v="1168"/>
    <n v="57508"/>
    <n v="1370"/>
    <n v="6400"/>
    <n v="4.8387096774193498E-2"/>
    <n v="8.3333333333333301E-2"/>
    <n v="2.6315789473684199E-2"/>
    <n v="0.78585114063396666"/>
    <s v="202136&quot;1955-1959&quot;"/>
  </r>
  <r>
    <n v="202137"/>
    <n v="648236"/>
    <n v="510858"/>
    <n v="137378"/>
    <x v="6"/>
    <n v="70"/>
    <n v="4"/>
    <n v="138"/>
    <n v="30"/>
    <n v="1"/>
    <n v="78"/>
    <n v="1916"/>
    <n v="32"/>
    <n v="1246"/>
    <n v="57578"/>
    <n v="1374"/>
    <n v="6538"/>
    <n v="2.8571428571428598E-2"/>
    <n v="0"/>
    <n v="0.05"/>
    <n v="0.78807409647103832"/>
    <s v="202137&quot;1955-1959&quot;"/>
  </r>
  <r>
    <n v="202138"/>
    <n v="648236"/>
    <n v="512041"/>
    <n v="136195"/>
    <x v="6"/>
    <n v="90"/>
    <n v="1"/>
    <n v="127"/>
    <n v="47"/>
    <n v="1"/>
    <n v="74"/>
    <n v="1963"/>
    <n v="33"/>
    <n v="1320"/>
    <n v="57668"/>
    <n v="1375"/>
    <n v="6665"/>
    <n v="1.1111111111111099E-2"/>
    <n v="0"/>
    <n v="2.32558139534884E-2"/>
    <n v="0.78989904911174325"/>
    <s v="202138&quot;1955-1959&quot;"/>
  </r>
  <r>
    <n v="202139"/>
    <n v="648236"/>
    <n v="512836"/>
    <n v="135400"/>
    <x v="6"/>
    <n v="111"/>
    <n v="2"/>
    <n v="138"/>
    <n v="54"/>
    <n v="0"/>
    <n v="84"/>
    <n v="2017"/>
    <n v="33"/>
    <n v="1404"/>
    <n v="57779"/>
    <n v="1377"/>
    <n v="6803"/>
    <n v="0"/>
    <n v="0"/>
    <n v="0"/>
    <n v="0.79112545430985015"/>
    <s v="202139&quot;1955-1959&quot;"/>
  </r>
  <r>
    <n v="202140"/>
    <n v="648236"/>
    <n v="513696"/>
    <n v="134540"/>
    <x v="6"/>
    <n v="194"/>
    <n v="1"/>
    <n v="140"/>
    <n v="93"/>
    <n v="0"/>
    <n v="91"/>
    <n v="2110"/>
    <n v="33"/>
    <n v="1495"/>
    <n v="57973"/>
    <n v="1378"/>
    <n v="6943"/>
    <n v="2.06185567010309E-2"/>
    <n v="0"/>
    <n v="3.9603960396039598E-2"/>
    <n v="0.79245213163107264"/>
    <s v="202140&quot;1955-1959&quot;"/>
  </r>
  <r>
    <n v="202141"/>
    <n v="648236"/>
    <n v="514526"/>
    <n v="133710"/>
    <x v="6"/>
    <n v="266"/>
    <n v="1"/>
    <n v="152"/>
    <n v="135"/>
    <n v="0"/>
    <n v="85"/>
    <n v="2245"/>
    <n v="33"/>
    <n v="1580"/>
    <n v="58239"/>
    <n v="1379"/>
    <n v="7095"/>
    <n v="1.8796992481203E-2"/>
    <n v="7.4074074074074103E-3"/>
    <n v="3.0534351145038201E-2"/>
    <n v="0.79373252951085715"/>
    <s v="202141&quot;1955-1959&quot;"/>
  </r>
  <r>
    <n v="202142"/>
    <n v="648236"/>
    <n v="516028"/>
    <n v="132208"/>
    <x v="6"/>
    <n v="575"/>
    <n v="4"/>
    <n v="168"/>
    <n v="337"/>
    <n v="0"/>
    <n v="98"/>
    <n v="2582"/>
    <n v="33"/>
    <n v="1678"/>
    <n v="58814"/>
    <n v="1383"/>
    <n v="7263"/>
    <n v="1.04347826086957E-2"/>
    <n v="5.9347181008902097E-3"/>
    <n v="1.6806722689075598E-2"/>
    <n v="0.79604958687885274"/>
    <s v="202142&quot;1955-1959&quot;"/>
  </r>
  <r>
    <n v="202143"/>
    <n v="648236"/>
    <n v="518168"/>
    <n v="130068"/>
    <x v="6"/>
    <n v="1029"/>
    <n v="6"/>
    <n v="153"/>
    <n v="605"/>
    <n v="2"/>
    <n v="91"/>
    <n v="3187"/>
    <n v="35"/>
    <n v="1769"/>
    <n v="59843"/>
    <n v="1389"/>
    <n v="7416"/>
    <n v="1.45772594752187E-2"/>
    <n v="8.2644628099173608E-3"/>
    <n v="2.3584905660377398E-2"/>
    <n v="0.79935085370142978"/>
    <s v="202143&quot;1955-1959&quot;"/>
  </r>
  <r>
    <n v="202144"/>
    <n v="648236"/>
    <n v="521762"/>
    <n v="126474"/>
    <x v="6"/>
    <n v="1792"/>
    <n v="13"/>
    <n v="168"/>
    <n v="1140"/>
    <n v="4"/>
    <n v="101"/>
    <n v="4327"/>
    <n v="39"/>
    <n v="1870"/>
    <n v="61635"/>
    <n v="1402"/>
    <n v="7584"/>
    <n v="1.7857142857142901E-2"/>
    <n v="7.0175438596491203E-3"/>
    <n v="3.6809815950920199E-2"/>
    <n v="0.80489513078570152"/>
    <s v="202144&quot;1955-1959&quot;"/>
  </r>
  <r>
    <n v="202145"/>
    <n v="648236"/>
    <n v="525025"/>
    <n v="123211"/>
    <x v="6"/>
    <n v="2447"/>
    <n v="33"/>
    <n v="205"/>
    <n v="1537"/>
    <n v="7"/>
    <n v="108"/>
    <n v="5864"/>
    <n v="46"/>
    <n v="1978"/>
    <n v="64082"/>
    <n v="1435"/>
    <n v="7789"/>
    <n v="2.28851655087863E-2"/>
    <n v="7.1567989590110596E-3"/>
    <n v="4.94505494505494E-2"/>
    <n v="0.8099287913661074"/>
    <s v="202145&quot;1955-1959&quot;"/>
  </r>
  <r>
    <n v="202146"/>
    <n v="648236"/>
    <n v="528015"/>
    <n v="120221"/>
    <x v="6"/>
    <n v="3310"/>
    <n v="39"/>
    <n v="187"/>
    <n v="2182"/>
    <n v="11"/>
    <n v="104"/>
    <n v="8046"/>
    <n v="57"/>
    <n v="2082"/>
    <n v="67392"/>
    <n v="1474"/>
    <n v="7976"/>
    <n v="1.6012084592144999E-2"/>
    <n v="6.4161319890009196E-3"/>
    <n v="3.4574468085106398E-2"/>
    <n v="0.81454130902942756"/>
    <s v="202146&quot;1955-1959&quot;"/>
  </r>
  <r>
    <n v="202147"/>
    <n v="648236"/>
    <n v="531665"/>
    <n v="116571"/>
    <x v="6"/>
    <n v="4311"/>
    <n v="45"/>
    <n v="206"/>
    <n v="2841"/>
    <n v="11"/>
    <n v="119"/>
    <n v="10887"/>
    <n v="68"/>
    <n v="2201"/>
    <n v="71703"/>
    <n v="1519"/>
    <n v="8182"/>
    <n v="1.3221990257480901E-2"/>
    <n v="5.2798310454065496E-3"/>
    <n v="2.7891156462584998E-2"/>
    <n v="0.82017197440438361"/>
    <s v="202147&quot;1955-1959&quot;"/>
  </r>
  <r>
    <n v="202148"/>
    <n v="648236"/>
    <n v="534408"/>
    <n v="113828"/>
    <x v="6"/>
    <n v="4231"/>
    <n v="55"/>
    <n v="228"/>
    <n v="2917"/>
    <n v="15"/>
    <n v="118"/>
    <n v="13804"/>
    <n v="83"/>
    <n v="2319"/>
    <n v="75934"/>
    <n v="1574"/>
    <n v="8410"/>
    <n v="1.39446939257859E-2"/>
    <n v="6.8563592732259204E-3"/>
    <n v="2.96803652968037E-2"/>
    <n v="0.82440345799986425"/>
    <s v="202148&quot;1955-1959&quot;"/>
  </r>
  <r>
    <n v="202149"/>
    <n v="648236"/>
    <n v="536143"/>
    <n v="112093"/>
    <x v="6"/>
    <n v="3375"/>
    <n v="57"/>
    <n v="229"/>
    <n v="2305"/>
    <n v="20"/>
    <n v="131"/>
    <n v="16109"/>
    <n v="103"/>
    <n v="2450"/>
    <n v="79309"/>
    <n v="1631"/>
    <n v="8639"/>
    <n v="1.45185185185185E-2"/>
    <n v="6.0737527114967504E-3"/>
    <n v="3.1775700934579397E-2"/>
    <n v="0.82707995236302823"/>
    <s v="202149&quot;1955-1959&quot;"/>
  </r>
  <r>
    <n v="202150"/>
    <n v="648236"/>
    <n v="537649"/>
    <n v="110587"/>
    <x v="6"/>
    <n v="2422"/>
    <n v="32"/>
    <n v="219"/>
    <n v="1582"/>
    <n v="9"/>
    <n v="123"/>
    <n v="17691"/>
    <n v="112"/>
    <n v="2573"/>
    <n v="81731"/>
    <n v="1663"/>
    <n v="8858"/>
    <n v="1.1973575557390599E-2"/>
    <n v="8.8495575221238902E-3"/>
    <n v="1.7857142857142901E-2"/>
    <n v="0.82940318032321558"/>
    <s v="202150&quot;1955-1959&quot;"/>
  </r>
  <r>
    <n v="202151"/>
    <n v="648236"/>
    <n v="538184"/>
    <n v="110052"/>
    <x v="6"/>
    <n v="1430"/>
    <n v="48"/>
    <n v="223"/>
    <n v="884"/>
    <n v="19"/>
    <n v="138"/>
    <n v="18575"/>
    <n v="131"/>
    <n v="2711"/>
    <n v="83161"/>
    <n v="1711"/>
    <n v="9081"/>
    <n v="1.6783216783216801E-2"/>
    <n v="7.9185520361990894E-3"/>
    <n v="3.1135531135531101E-2"/>
    <n v="0.83022849702885981"/>
    <s v="202151&quot;1955-1959&quot;"/>
  </r>
  <r>
    <n v="202152"/>
    <n v="648236"/>
    <n v="538479"/>
    <n v="109757"/>
    <x v="6"/>
    <n v="1318"/>
    <n v="28"/>
    <n v="199"/>
    <n v="773"/>
    <n v="13"/>
    <n v="113"/>
    <n v="19348"/>
    <n v="144"/>
    <n v="2824"/>
    <n v="84479"/>
    <n v="1739"/>
    <n v="9280"/>
    <n v="2.5037936267071299E-2"/>
    <n v="1.16429495472186E-2"/>
    <n v="4.4036697247706397E-2"/>
    <n v="0.83068357820300009"/>
    <s v="202152&quot;1955-1959&quot;"/>
  </r>
  <r>
    <n v="202201"/>
    <n v="648236"/>
    <n v="539161"/>
    <n v="109075"/>
    <x v="6"/>
    <n v="1391"/>
    <n v="28"/>
    <n v="191"/>
    <n v="880"/>
    <n v="5"/>
    <n v="108"/>
    <n v="20228"/>
    <n v="149"/>
    <n v="2932"/>
    <n v="85870"/>
    <n v="1767"/>
    <n v="9471"/>
    <n v="1.15025161754134E-2"/>
    <n v="2.27272727272727E-3"/>
    <n v="2.7397260273972601E-2"/>
    <n v="0.83173566417169054"/>
    <s v="202201&quot;1955-1959&quot;"/>
  </r>
  <r>
    <n v="202202"/>
    <n v="648236"/>
    <n v="539780"/>
    <n v="108456"/>
    <x v="6"/>
    <n v="1476"/>
    <n v="27"/>
    <n v="193"/>
    <n v="1094"/>
    <n v="7"/>
    <n v="119"/>
    <n v="21322"/>
    <n v="156"/>
    <n v="3051"/>
    <n v="87346"/>
    <n v="1794"/>
    <n v="9664"/>
    <n v="5.4200542005420098E-3"/>
    <n v="2.7422303473491798E-3"/>
    <n v="1.3089005235602099E-2"/>
    <n v="0.83269056331336122"/>
    <s v="202202&quot;1955-1959&quot;"/>
  </r>
  <r>
    <n v="202203"/>
    <n v="648236"/>
    <n v="540252"/>
    <n v="107984"/>
    <x v="6"/>
    <n v="3210"/>
    <n v="10"/>
    <n v="146"/>
    <n v="2460"/>
    <n v="1"/>
    <n v="80"/>
    <n v="23782"/>
    <n v="157"/>
    <n v="3131"/>
    <n v="90556"/>
    <n v="1804"/>
    <n v="9810"/>
    <n v="2.80373831775701E-3"/>
    <n v="1.6260162601626001E-3"/>
    <n v="6.6666666666666697E-3"/>
    <n v="0.83341869319198558"/>
    <s v="202203&quot;1955-1959&quot;"/>
  </r>
  <r>
    <n v="202204"/>
    <n v="648236"/>
    <n v="540534"/>
    <n v="107702"/>
    <x v="6"/>
    <n v="6021"/>
    <n v="12"/>
    <n v="165"/>
    <n v="4597"/>
    <n v="4"/>
    <n v="99"/>
    <n v="28379"/>
    <n v="161"/>
    <n v="3230"/>
    <n v="96577"/>
    <n v="1816"/>
    <n v="9975"/>
    <n v="3.4877927254608901E-3"/>
    <n v="1.95779856428105E-3"/>
    <n v="8.4269662921348295E-3"/>
    <n v="0.83385371994150281"/>
    <s v="202204&quot;1955-1959&quot;"/>
  </r>
  <r>
    <n v="202205"/>
    <n v="648236"/>
    <n v="540714"/>
    <n v="107522"/>
    <x v="6"/>
    <n v="7037"/>
    <n v="22"/>
    <n v="190"/>
    <n v="5426"/>
    <n v="12"/>
    <n v="122"/>
    <n v="33805"/>
    <n v="173"/>
    <n v="3352"/>
    <n v="103614"/>
    <n v="1838"/>
    <n v="10165"/>
    <n v="2.8421202216853802E-3"/>
    <n v="1.8429782528566201E-3"/>
    <n v="6.2073246430788299E-3"/>
    <n v="0.8341313965901308"/>
    <s v="202205&quot;1955-1959&quot;"/>
  </r>
  <r>
    <n v="202206"/>
    <n v="648236"/>
    <n v="540809"/>
    <n v="107427"/>
    <x v="6"/>
    <n v="5992"/>
    <n v="13"/>
    <n v="171"/>
    <n v="4644"/>
    <n v="8"/>
    <n v="108"/>
    <n v="38449"/>
    <n v="181"/>
    <n v="3460"/>
    <n v="109606"/>
    <n v="1851"/>
    <n v="10336"/>
    <n v="2.5033377837116199E-3"/>
    <n v="1.9379844961240299E-3"/>
    <n v="4.4510385756676603E-3"/>
    <n v="0.83427794815468437"/>
    <s v="202206&quot;1955-1959&quot;"/>
  </r>
  <r>
    <n v="202207"/>
    <n v="648236"/>
    <n v="540876"/>
    <n v="107360"/>
    <x v="6"/>
    <n v="4468"/>
    <n v="18"/>
    <n v="162"/>
    <n v="3438"/>
    <n v="9"/>
    <n v="108"/>
    <n v="41887"/>
    <n v="190"/>
    <n v="3568"/>
    <n v="114074"/>
    <n v="1869"/>
    <n v="10498"/>
    <n v="3.8048343777976699E-3"/>
    <n v="2.9086678301338E-3"/>
    <n v="6.7961165048543697E-3"/>
    <n v="0.83438130557389589"/>
    <s v="202207&quot;1955-1959&quot;"/>
  </r>
  <r>
    <n v="202208"/>
    <n v="648236"/>
    <n v="540920"/>
    <n v="107316"/>
    <x v="6"/>
    <n v="3208"/>
    <n v="25"/>
    <n v="163"/>
    <n v="2477"/>
    <n v="12"/>
    <n v="110"/>
    <n v="44364"/>
    <n v="202"/>
    <n v="3678"/>
    <n v="117282"/>
    <n v="1894"/>
    <n v="10661"/>
    <n v="6.8578553615960096E-3"/>
    <n v="2.4222850222042798E-3"/>
    <n v="2.18878248974008E-2"/>
    <n v="0.834449182088005"/>
    <s v="202208&quot;1955-1959&quot;"/>
  </r>
  <r>
    <n v="202209"/>
    <n v="648236"/>
    <n v="540967"/>
    <n v="107269"/>
    <x v="6"/>
    <n v="2696"/>
    <n v="18"/>
    <n v="155"/>
    <n v="2086"/>
    <n v="8"/>
    <n v="102"/>
    <n v="46450"/>
    <n v="210"/>
    <n v="3780"/>
    <n v="119978"/>
    <n v="1912"/>
    <n v="10816"/>
    <n v="3.33827893175074E-3"/>
    <n v="1.4381591562799599E-3"/>
    <n v="9.8360655737704892E-3"/>
    <n v="0.8345216865462578"/>
    <s v="202209&quot;1955-1959&quot;"/>
  </r>
  <r>
    <n v="202210"/>
    <n v="648236"/>
    <n v="541034"/>
    <n v="107202"/>
    <x v="6"/>
    <n v="2932"/>
    <n v="9"/>
    <n v="178"/>
    <n v="2323"/>
    <n v="3"/>
    <n v="128"/>
    <n v="48773"/>
    <n v="213"/>
    <n v="3908"/>
    <n v="122910"/>
    <n v="1921"/>
    <n v="10994"/>
    <n v="1.7053206002728501E-3"/>
    <n v="1.2914334911751999E-3"/>
    <n v="3.28407224958949E-3"/>
    <n v="0.83462504396546933"/>
    <s v="202210&quot;1955-1959&quot;"/>
  </r>
  <r>
    <n v="202211"/>
    <n v="648236"/>
    <n v="541095"/>
    <n v="107141"/>
    <x v="6"/>
    <n v="3155"/>
    <n v="7"/>
    <n v="171"/>
    <n v="2579"/>
    <n v="2"/>
    <n v="118"/>
    <n v="51352"/>
    <n v="215"/>
    <n v="4026"/>
    <n v="126065"/>
    <n v="1928"/>
    <n v="11165"/>
    <n v="2.8526148969889101E-3"/>
    <n v="7.75494377665762E-4"/>
    <n v="1.2152777777777801E-2"/>
    <n v="0.83471914549639326"/>
    <s v="202211&quot;1955-1959&quot;"/>
  </r>
  <r>
    <n v="202212"/>
    <n v="648236"/>
    <n v="541147"/>
    <n v="107089"/>
    <x v="6"/>
    <n v="3247"/>
    <n v="6"/>
    <n v="169"/>
    <n v="2672"/>
    <n v="2"/>
    <n v="122"/>
    <n v="54024"/>
    <n v="217"/>
    <n v="4148"/>
    <n v="129312"/>
    <n v="1934"/>
    <n v="11334"/>
    <n v="9.23929781336618E-4"/>
    <n v="7.4850299401197598E-4"/>
    <n v="1.7391304347826101E-3"/>
    <n v="0.83479936319488579"/>
    <s v="202212&quot;1955-1959&quot;"/>
  </r>
  <r>
    <n v="202213"/>
    <n v="648236"/>
    <n v="541191"/>
    <n v="107045"/>
    <x v="6"/>
    <n v="2941"/>
    <n v="5"/>
    <n v="179"/>
    <n v="2428"/>
    <n v="2"/>
    <n v="124"/>
    <n v="56452"/>
    <n v="219"/>
    <n v="4272"/>
    <n v="132253"/>
    <n v="1939"/>
    <n v="11513"/>
    <n v="3.4002040122407301E-3"/>
    <n v="3.2948929159802298E-3"/>
    <n v="3.8986354775828501E-3"/>
    <n v="0.8348672397089949"/>
    <s v="202213&quot;1955-1959&quot;"/>
  </r>
  <r>
    <n v="202214"/>
    <n v="648236"/>
    <n v="541217"/>
    <n v="107019"/>
    <x v="6"/>
    <n v="2121"/>
    <n v="10"/>
    <n v="179"/>
    <n v="1719"/>
    <n v="8"/>
    <n v="135"/>
    <n v="58171"/>
    <n v="227"/>
    <n v="4407"/>
    <n v="134374"/>
    <n v="1949"/>
    <n v="11692"/>
    <n v="2.3573785950023601E-3"/>
    <n v="1.1634671320535201E-3"/>
    <n v="7.4626865671641798E-3"/>
    <n v="0.83490734855824111"/>
    <s v="202214&quot;1955-1959&quot;"/>
  </r>
  <r>
    <n v="202215"/>
    <n v="648236"/>
    <n v="541242"/>
    <n v="106994"/>
    <x v="6"/>
    <n v="1434"/>
    <n v="7"/>
    <n v="169"/>
    <n v="1187"/>
    <n v="4"/>
    <n v="125"/>
    <n v="59358"/>
    <n v="231"/>
    <n v="4532"/>
    <n v="135808"/>
    <n v="1956"/>
    <n v="11861"/>
    <n v="6.9735006973500695E-4"/>
    <n v="8.4245998315079997E-4"/>
    <n v="0"/>
    <n v="0.83494591475943947"/>
    <s v="202215&quot;1955-1959&quot;"/>
  </r>
  <r>
    <n v="202216"/>
    <n v="648236"/>
    <n v="541254"/>
    <n v="106982"/>
    <x v="6"/>
    <n v="1075"/>
    <n v="2"/>
    <n v="112"/>
    <n v="869"/>
    <n v="1"/>
    <n v="81"/>
    <n v="60227"/>
    <n v="232"/>
    <n v="4613"/>
    <n v="136883"/>
    <n v="1958"/>
    <n v="11973"/>
    <n v="2.7906976744185999E-3"/>
    <n v="3.4522439585730701E-3"/>
    <n v="0"/>
    <n v="0.83496442653601466"/>
    <s v="202216&quot;1955-1959&quot;"/>
  </r>
  <r>
    <n v="202217"/>
    <n v="648236"/>
    <n v="541273"/>
    <n v="106963"/>
    <x v="6"/>
    <n v="836"/>
    <n v="1"/>
    <n v="150"/>
    <n v="677"/>
    <n v="0"/>
    <n v="109"/>
    <n v="60904"/>
    <n v="232"/>
    <n v="4722"/>
    <n v="137719"/>
    <n v="1959"/>
    <n v="12123"/>
    <n v="0"/>
    <n v="0"/>
    <n v="0"/>
    <n v="0.83499373684892542"/>
    <s v="202217&quot;1955-1959&quot;"/>
  </r>
  <r>
    <n v="202218"/>
    <n v="648236"/>
    <n v="541293"/>
    <n v="106943"/>
    <x v="6"/>
    <n v="515"/>
    <n v="6"/>
    <n v="144"/>
    <n v="424"/>
    <n v="4"/>
    <n v="104"/>
    <n v="61328"/>
    <n v="236"/>
    <n v="4826"/>
    <n v="138234"/>
    <n v="1965"/>
    <n v="12267"/>
    <n v="9.7087378640776708E-3"/>
    <n v="7.0754716981132103E-3"/>
    <n v="2.1978021978022001E-2"/>
    <n v="0.83502458980988403"/>
    <s v="202218&quot;1955-1959&quot;"/>
  </r>
  <r>
    <n v="202219"/>
    <n v="648236"/>
    <n v="541309"/>
    <n v="106927"/>
    <x v="6"/>
    <n v="259"/>
    <n v="2"/>
    <n v="171"/>
    <n v="221"/>
    <n v="1"/>
    <n v="126"/>
    <n v="61549"/>
    <n v="237"/>
    <n v="4952"/>
    <n v="138493"/>
    <n v="1967"/>
    <n v="12438"/>
    <n v="3.8610038610038598E-3"/>
    <n v="4.5248868778280504E-3"/>
    <n v="0"/>
    <n v="0.83504927217865099"/>
    <s v="202219&quot;1955-1959&quot;"/>
  </r>
  <r>
    <n v="202220"/>
    <n v="648236"/>
    <n v="541327"/>
    <n v="106909"/>
    <x v="6"/>
    <n v="176"/>
    <n v="1"/>
    <n v="136"/>
    <n v="144"/>
    <n v="0"/>
    <n v="101"/>
    <n v="61693"/>
    <n v="237"/>
    <n v="5053"/>
    <n v="138669"/>
    <n v="1968"/>
    <n v="12574"/>
    <n v="5.6818181818181802E-3"/>
    <n v="0"/>
    <n v="3.125E-2"/>
    <n v="0.83507703984351378"/>
    <s v="202220&quot;1955-1959&quot;"/>
  </r>
  <r>
    <n v="202221"/>
    <n v="648236"/>
    <n v="541348"/>
    <n v="106888"/>
    <x v="6"/>
    <n v="112"/>
    <n v="0"/>
    <n v="106"/>
    <n v="94"/>
    <n v="0"/>
    <n v="81"/>
    <n v="61787"/>
    <n v="237"/>
    <n v="5134"/>
    <n v="138781"/>
    <n v="1968"/>
    <n v="12680"/>
    <n v="0"/>
    <n v="0"/>
    <n v="0"/>
    <n v="0.83510943545252037"/>
    <s v="202221&quot;1955-1959&quot;"/>
  </r>
  <r>
    <n v="202222"/>
    <n v="648236"/>
    <n v="541363"/>
    <n v="106873"/>
    <x v="6"/>
    <n v="135"/>
    <n v="0"/>
    <n v="140"/>
    <n v="102"/>
    <n v="0"/>
    <n v="103"/>
    <n v="61889"/>
    <n v="237"/>
    <n v="5237"/>
    <n v="138916"/>
    <n v="1968"/>
    <n v="12820"/>
    <n v="0"/>
    <n v="0"/>
    <n v="0"/>
    <n v="0.83513257517323936"/>
    <s v="202222&quot;1955-1959&quot;"/>
  </r>
  <r>
    <n v="202223"/>
    <n v="648236"/>
    <n v="541374"/>
    <n v="106862"/>
    <x v="6"/>
    <n v="156"/>
    <n v="1"/>
    <n v="141"/>
    <n v="136"/>
    <n v="1"/>
    <n v="105"/>
    <n v="62025"/>
    <n v="238"/>
    <n v="5342"/>
    <n v="139072"/>
    <n v="1969"/>
    <n v="12961"/>
    <n v="0"/>
    <n v="0"/>
    <n v="0"/>
    <n v="0.83514954430176669"/>
    <s v="202223&quot;1955-1959&quot;"/>
  </r>
  <r>
    <n v="202224"/>
    <n v="648236"/>
    <n v="541384"/>
    <n v="106852"/>
    <x v="6"/>
    <n v="217"/>
    <n v="1"/>
    <n v="130"/>
    <n v="185"/>
    <n v="0"/>
    <n v="92"/>
    <n v="62210"/>
    <n v="238"/>
    <n v="5434"/>
    <n v="139289"/>
    <n v="1970"/>
    <n v="13091"/>
    <n v="4.6082949308755804E-3"/>
    <n v="0"/>
    <n v="3.125E-2"/>
    <n v="0.83516497078224594"/>
    <s v="202224&quot;1955-1959&quot;"/>
  </r>
  <r>
    <n v="202225"/>
    <n v="648236"/>
    <n v="541391"/>
    <n v="106845"/>
    <x v="6"/>
    <n v="304"/>
    <n v="0"/>
    <n v="129"/>
    <n v="259"/>
    <n v="0"/>
    <n v="99"/>
    <n v="62469"/>
    <n v="238"/>
    <n v="5533"/>
    <n v="139593"/>
    <n v="1970"/>
    <n v="13220"/>
    <n v="0"/>
    <n v="0"/>
    <n v="0"/>
    <n v="0.83517576931858151"/>
    <s v="202225&quot;1955-1959&quot;"/>
  </r>
  <r>
    <n v="202226"/>
    <n v="648236"/>
    <n v="541399"/>
    <n v="106837"/>
    <x v="6"/>
    <n v="570"/>
    <n v="0"/>
    <n v="142"/>
    <n v="487"/>
    <n v="0"/>
    <n v="105"/>
    <n v="62956"/>
    <n v="238"/>
    <n v="5638"/>
    <n v="140163"/>
    <n v="1970"/>
    <n v="13362"/>
    <n v="0"/>
    <n v="0"/>
    <n v="0"/>
    <n v="0.83518811050296493"/>
    <s v="202226&quot;1955-1959&quot;"/>
  </r>
  <r>
    <n v="202227"/>
    <n v="648236"/>
    <n v="541410"/>
    <n v="106826"/>
    <x v="6"/>
    <n v="572"/>
    <n v="0"/>
    <n v="126"/>
    <n v="497"/>
    <n v="0"/>
    <n v="93"/>
    <n v="63453"/>
    <n v="238"/>
    <n v="5731"/>
    <n v="140735"/>
    <n v="1970"/>
    <n v="13488"/>
    <n v="0"/>
    <n v="0"/>
    <n v="0"/>
    <n v="0.83520507963149226"/>
    <s v="202227&quot;1955-1959&quot;"/>
  </r>
  <r>
    <n v="202228"/>
    <n v="648236"/>
    <n v="541438"/>
    <n v="106798"/>
    <x v="6"/>
    <n v="927"/>
    <n v="0"/>
    <n v="136"/>
    <n v="805"/>
    <n v="0"/>
    <n v="103"/>
    <n v="64258"/>
    <n v="238"/>
    <n v="5834"/>
    <n v="141662"/>
    <n v="1970"/>
    <n v="13624"/>
    <n v="0"/>
    <n v="0"/>
    <n v="0"/>
    <n v="0.83524827377683442"/>
    <s v="202228&quot;1955-1959&quot;"/>
  </r>
  <r>
    <n v="202229"/>
    <n v="648236"/>
    <n v="541468"/>
    <n v="106768"/>
    <x v="6"/>
    <n v="1359"/>
    <n v="0"/>
    <n v="152"/>
    <n v="1159"/>
    <n v="0"/>
    <n v="116"/>
    <n v="65417"/>
    <n v="238"/>
    <n v="5950"/>
    <n v="143021"/>
    <n v="1970"/>
    <n v="13776"/>
    <n v="1.47167034584253E-3"/>
    <n v="1.72562553925798E-3"/>
    <n v="0"/>
    <n v="0.8352945532182724"/>
    <s v="202229&quot;1955-1959&quot;"/>
  </r>
  <r>
    <n v="202230"/>
    <n v="648236"/>
    <n v="541485"/>
    <n v="106751"/>
    <x v="6"/>
    <n v="1453"/>
    <n v="5"/>
    <n v="156"/>
    <n v="1259"/>
    <n v="4"/>
    <n v="111"/>
    <n v="66676"/>
    <n v="242"/>
    <n v="6061"/>
    <n v="144474"/>
    <n v="1975"/>
    <n v="13932"/>
    <n v="3.4411562284927702E-3"/>
    <n v="1.5885623510722799E-3"/>
    <n v="1.54639175257732E-2"/>
    <n v="0.83532077823508721"/>
    <s v="202230&quot;1955-1959&quot;"/>
  </r>
  <r>
    <n v="202231"/>
    <n v="648236"/>
    <n v="541501"/>
    <n v="106735"/>
    <x v="6"/>
    <n v="1351"/>
    <n v="2"/>
    <n v="120"/>
    <n v="1163"/>
    <n v="0"/>
    <n v="97"/>
    <n v="67839"/>
    <n v="242"/>
    <n v="6158"/>
    <n v="145825"/>
    <n v="1977"/>
    <n v="14052"/>
    <n v="2.2205773501110301E-3"/>
    <n v="8.5984522785898497E-4"/>
    <n v="1.0638297872340399E-2"/>
    <n v="0.83534546060385417"/>
    <s v="202231&quot;1955-1959&quot;"/>
  </r>
  <r>
    <n v="202232"/>
    <n v="648236"/>
    <n v="541513"/>
    <n v="106723"/>
    <x v="6"/>
    <n v="1103"/>
    <n v="3"/>
    <n v="153"/>
    <n v="925"/>
    <n v="2"/>
    <n v="105"/>
    <n v="68764"/>
    <n v="244"/>
    <n v="6263"/>
    <n v="146928"/>
    <n v="1980"/>
    <n v="14205"/>
    <n v="3.62647325475975E-3"/>
    <n v="2.16216216216216E-3"/>
    <n v="1.1235955056179799E-2"/>
    <n v="0.83536397238042936"/>
    <s v="202232&quot;1955-1959&quot;"/>
  </r>
  <r>
    <n v="202233"/>
    <n v="648236"/>
    <n v="541537"/>
    <n v="106699"/>
    <x v="6"/>
    <n v="1146"/>
    <n v="4"/>
    <n v="145"/>
    <n v="992"/>
    <n v="1"/>
    <n v="107"/>
    <n v="69756"/>
    <n v="245"/>
    <n v="6370"/>
    <n v="148074"/>
    <n v="1984"/>
    <n v="14350"/>
    <n v="8.7260034904013996E-4"/>
    <n v="1.0080645161290301E-3"/>
    <n v="0"/>
    <n v="0.83540099593357975"/>
    <s v="202233&quot;1955-1959&quot;"/>
  </r>
  <r>
    <n v="202234"/>
    <n v="648236"/>
    <n v="541563"/>
    <n v="106673"/>
    <x v="6"/>
    <n v="934"/>
    <n v="0"/>
    <n v="134"/>
    <n v="810"/>
    <n v="0"/>
    <n v="89"/>
    <n v="70566"/>
    <n v="245"/>
    <n v="6459"/>
    <n v="149008"/>
    <n v="1984"/>
    <n v="14484"/>
    <n v="0"/>
    <n v="0"/>
    <n v="0"/>
    <n v="0.83544110478282596"/>
    <s v="202234&quot;1955-1959&quot;"/>
  </r>
  <r>
    <n v="202235"/>
    <n v="648236"/>
    <n v="541581"/>
    <n v="106655"/>
    <x v="6"/>
    <n v="1027"/>
    <n v="2"/>
    <n v="159"/>
    <n v="889"/>
    <n v="2"/>
    <n v="118"/>
    <n v="71455"/>
    <n v="247"/>
    <n v="6577"/>
    <n v="150035"/>
    <n v="1986"/>
    <n v="14643"/>
    <n v="1.94741966893866E-3"/>
    <n v="2.2497187851518601E-3"/>
    <n v="0"/>
    <n v="0.83546887244768886"/>
    <s v="202235&quot;1955-1959&quot;"/>
  </r>
  <r>
    <n v="202236"/>
    <n v="648236"/>
    <n v="541600"/>
    <n v="106636"/>
    <x v="6"/>
    <n v="1140"/>
    <n v="2"/>
    <n v="145"/>
    <n v="1003"/>
    <n v="2"/>
    <n v="107"/>
    <n v="72458"/>
    <n v="249"/>
    <n v="6684"/>
    <n v="151175"/>
    <n v="1988"/>
    <n v="14788"/>
    <n v="1.7543859649122801E-3"/>
    <n v="1.9940179461615201E-3"/>
    <n v="0"/>
    <n v="0.83549818276059951"/>
    <s v="202236&quot;1955-1959&quot;"/>
  </r>
  <r>
    <n v="202237"/>
    <n v="648236"/>
    <n v="541616"/>
    <n v="106620"/>
    <x v="6"/>
    <n v="1309"/>
    <n v="0"/>
    <n v="161"/>
    <n v="1145"/>
    <n v="0"/>
    <n v="116"/>
    <n v="73603"/>
    <n v="249"/>
    <n v="6800"/>
    <n v="152484"/>
    <n v="1988"/>
    <n v="14949"/>
    <n v="1.5278838808250601E-3"/>
    <n v="8.7336244541484696E-4"/>
    <n v="6.0975609756097598E-3"/>
    <n v="0.83552286512936647"/>
    <s v="202237&quot;1955-1959&quot;"/>
  </r>
  <r>
    <n v="202238"/>
    <n v="648236"/>
    <n v="541643"/>
    <n v="106593"/>
    <x v="6"/>
    <n v="1667"/>
    <n v="5"/>
    <n v="165"/>
    <n v="1455"/>
    <n v="3"/>
    <n v="117"/>
    <n v="75058"/>
    <n v="252"/>
    <n v="6917"/>
    <n v="154151"/>
    <n v="1993"/>
    <n v="15114"/>
    <n v="2.3995200959808002E-3"/>
    <n v="1.3745704467354001E-3"/>
    <n v="9.4339622641509396E-3"/>
    <n v="0.83556451662666065"/>
    <s v="202238&quot;1955-1959&quot;"/>
  </r>
  <r>
    <n v="202239"/>
    <n v="648236"/>
    <n v="541655"/>
    <n v="106581"/>
    <x v="6"/>
    <n v="1911"/>
    <n v="4"/>
    <n v="165"/>
    <n v="1672"/>
    <n v="4"/>
    <n v="120"/>
    <n v="76730"/>
    <n v="256"/>
    <n v="7037"/>
    <n v="156062"/>
    <n v="1997"/>
    <n v="15279"/>
    <n v="3.13971742543171E-3"/>
    <n v="1.7942583732057399E-3"/>
    <n v="1.2552301255230099E-2"/>
    <n v="0.83558302840323584"/>
    <s v="202239&quot;1955-1959&quot;"/>
  </r>
  <r>
    <n v="202240"/>
    <n v="648236"/>
    <n v="541679"/>
    <n v="106557"/>
    <x v="6"/>
    <n v="1935"/>
    <n v="6"/>
    <n v="177"/>
    <n v="1681"/>
    <n v="3"/>
    <n v="130"/>
    <n v="78411"/>
    <n v="259"/>
    <n v="7167"/>
    <n v="157997"/>
    <n v="2003"/>
    <n v="15456"/>
    <n v="2.58397932816537E-3"/>
    <n v="1.7846519928613901E-3"/>
    <n v="7.8740157480314994E-3"/>
    <n v="0.83562005195638622"/>
    <s v="202240&quot;1955-1959&quot;"/>
  </r>
  <r>
    <n v="202241"/>
    <n v="648236"/>
    <n v="541695"/>
    <n v="106541"/>
    <x v="6"/>
    <n v="1348"/>
    <n v="3"/>
    <n v="156"/>
    <n v="1167"/>
    <n v="1"/>
    <n v="116"/>
    <n v="79578"/>
    <n v="260"/>
    <n v="7283"/>
    <n v="159345"/>
    <n v="2006"/>
    <n v="15612"/>
    <n v="2.2255192878338301E-3"/>
    <n v="2.5706940874036001E-3"/>
    <n v="0"/>
    <n v="0.83564473432515318"/>
    <s v="202241&quot;1955-1959&quot;"/>
  </r>
  <r>
    <n v="202242"/>
    <n v="648236"/>
    <n v="541708"/>
    <n v="106528"/>
    <x v="6"/>
    <n v="948"/>
    <n v="4"/>
    <n v="173"/>
    <n v="830"/>
    <n v="3"/>
    <n v="135"/>
    <n v="80408"/>
    <n v="263"/>
    <n v="7418"/>
    <n v="160293"/>
    <n v="2010"/>
    <n v="15785"/>
    <n v="1.05485232067511E-3"/>
    <n v="1.2048192771084299E-3"/>
    <n v="0"/>
    <n v="0.83566478874977634"/>
    <s v="202242&quot;1955-1959&quot;"/>
  </r>
  <r>
    <n v="202243"/>
    <n v="648236"/>
    <n v="541715"/>
    <n v="106521"/>
    <x v="6"/>
    <n v="607"/>
    <n v="2"/>
    <n v="167"/>
    <n v="535"/>
    <n v="2"/>
    <n v="120"/>
    <n v="80943"/>
    <n v="265"/>
    <n v="7538"/>
    <n v="160900"/>
    <n v="2012"/>
    <n v="15952"/>
    <n v="1.6474464579901199E-3"/>
    <n v="1.8691588785046699E-3"/>
    <n v="0"/>
    <n v="0.8356755872861118"/>
    <s v="202243&quot;1955-1959&quot;"/>
  </r>
  <r>
    <n v="202244"/>
    <n v="648236"/>
    <n v="541733"/>
    <n v="106503"/>
    <x v="6"/>
    <n v="508"/>
    <n v="2"/>
    <n v="146"/>
    <n v="435"/>
    <n v="2"/>
    <n v="110"/>
    <n v="81378"/>
    <n v="267"/>
    <n v="7648"/>
    <n v="161408"/>
    <n v="2014"/>
    <n v="16098"/>
    <n v="1.9685039370078701E-3"/>
    <n v="0"/>
    <n v="1.3698630136986301E-2"/>
    <n v="0.8357033549509747"/>
    <s v="202244&quot;1955-1959&quot;"/>
  </r>
  <r>
    <n v="202245"/>
    <n v="648236"/>
    <n v="541742"/>
    <n v="106494"/>
    <x v="6"/>
    <n v="363"/>
    <n v="1"/>
    <n v="155"/>
    <n v="307"/>
    <n v="0"/>
    <n v="117"/>
    <n v="81685"/>
    <n v="267"/>
    <n v="7765"/>
    <n v="161771"/>
    <n v="2015"/>
    <n v="16253"/>
    <n v="8.2644628099173608E-3"/>
    <n v="3.2573289902280101E-3"/>
    <n v="3.5714285714285698E-2"/>
    <n v="0.83571723878340609"/>
    <s v="202245&quot;1955-1959&quot;"/>
  </r>
  <r>
    <n v="202246"/>
    <n v="648236"/>
    <n v="541754"/>
    <n v="106482"/>
    <x v="6"/>
    <n v="307"/>
    <n v="3"/>
    <n v="165"/>
    <n v="264"/>
    <n v="1"/>
    <n v="126"/>
    <n v="81949"/>
    <n v="268"/>
    <n v="7891"/>
    <n v="162078"/>
    <n v="2018"/>
    <n v="16418"/>
    <n v="3.2573289902280101E-3"/>
    <n v="0"/>
    <n v="2.32558139534884E-2"/>
    <n v="0.83573575055998128"/>
    <s v="202246&quot;1955-1959&quot;"/>
  </r>
  <r>
    <n v="202247"/>
    <n v="648236"/>
    <n v="541759"/>
    <n v="106477"/>
    <x v="6"/>
    <n v="307"/>
    <n v="2"/>
    <n v="153"/>
    <n v="263"/>
    <n v="1"/>
    <n v="113"/>
    <n v="82212"/>
    <n v="269"/>
    <n v="8004"/>
    <n v="162385"/>
    <n v="2020"/>
    <n v="16571"/>
    <n v="6.5146579804560298E-3"/>
    <n v="7.6045627376425898E-3"/>
    <n v="0"/>
    <n v="0.83574346380022091"/>
    <s v="202247&quot;1955-1959&quot;"/>
  </r>
  <r>
    <n v="202248"/>
    <n v="648236"/>
    <n v="541767"/>
    <n v="106469"/>
    <x v="6"/>
    <n v="405"/>
    <n v="4"/>
    <n v="164"/>
    <n v="350"/>
    <n v="2"/>
    <n v="123"/>
    <n v="82562"/>
    <n v="271"/>
    <n v="8127"/>
    <n v="162790"/>
    <n v="2024"/>
    <n v="16735"/>
    <n v="7.4074074074074103E-3"/>
    <n v="2.8571428571428602E-3"/>
    <n v="3.6363636363636397E-2"/>
    <n v="0.83575580498460433"/>
    <s v="202248&quot;1955-1959&quot;"/>
  </r>
  <r>
    <n v="202249"/>
    <n v="648236"/>
    <n v="541774"/>
    <n v="106462"/>
    <x v="6"/>
    <n v="456"/>
    <n v="1"/>
    <n v="169"/>
    <n v="395"/>
    <n v="0"/>
    <n v="123"/>
    <n v="82957"/>
    <n v="271"/>
    <n v="8250"/>
    <n v="163246"/>
    <n v="2025"/>
    <n v="16904"/>
    <n v="4.3859649122806998E-3"/>
    <n v="2.5316455696202502E-3"/>
    <n v="1.63934426229508E-2"/>
    <n v="0.8357666035209399"/>
    <s v="202249&quot;1955-1959&quot;"/>
  </r>
  <r>
    <n v="202250"/>
    <n v="648236"/>
    <n v="541781"/>
    <n v="106455"/>
    <x v="6"/>
    <n v="398"/>
    <n v="1"/>
    <n v="212"/>
    <n v="336"/>
    <n v="1"/>
    <n v="162"/>
    <n v="83293"/>
    <n v="272"/>
    <n v="8412"/>
    <n v="163644"/>
    <n v="2026"/>
    <n v="17116"/>
    <n v="5.0251256281407001E-3"/>
    <n v="5.9523809523809503E-3"/>
    <n v="0"/>
    <n v="0.83577740205727546"/>
    <s v="202250&quot;1955-1959&quot;"/>
  </r>
  <r>
    <n v="202251"/>
    <n v="648236"/>
    <n v="541784"/>
    <n v="106452"/>
    <x v="6"/>
    <n v="316"/>
    <n v="2"/>
    <n v="187"/>
    <n v="268"/>
    <n v="1"/>
    <n v="146"/>
    <n v="83561"/>
    <n v="273"/>
    <n v="8558"/>
    <n v="163960"/>
    <n v="2028"/>
    <n v="17303"/>
    <n v="6.3291139240506302E-3"/>
    <n v="0"/>
    <n v="4.1666666666666699E-2"/>
    <n v="0.83578203000141926"/>
    <s v="202251&quot;1955-1959&quot;"/>
  </r>
  <r>
    <n v="202252"/>
    <n v="648236"/>
    <n v="541785"/>
    <n v="106451"/>
    <x v="6"/>
    <n v="199"/>
    <n v="1"/>
    <n v="189"/>
    <n v="168"/>
    <n v="1"/>
    <n v="146"/>
    <n v="83729"/>
    <n v="274"/>
    <n v="8704"/>
    <n v="164159"/>
    <n v="2029"/>
    <n v="17492"/>
    <n v="5.0251256281407001E-3"/>
    <n v="5.9523809523809503E-3"/>
    <n v="0"/>
    <n v="0.83578357264946712"/>
    <s v="202252&quot;1955-1959&quot;"/>
  </r>
  <r>
    <n v="202301"/>
    <n v="648236"/>
    <n v="541787"/>
    <n v="106449"/>
    <x v="6"/>
    <n v="184"/>
    <n v="3"/>
    <n v="211"/>
    <n v="155"/>
    <n v="2"/>
    <n v="158"/>
    <n v="83884"/>
    <n v="276"/>
    <n v="8862"/>
    <n v="164343"/>
    <n v="2032"/>
    <n v="17703"/>
    <n v="5.4347826086956503E-3"/>
    <n v="0"/>
    <n v="3.4482758620689703E-2"/>
    <n v="0.83578665794556306"/>
    <s v="202301&quot;1955-1959&quot;"/>
  </r>
  <r>
    <n v="202302"/>
    <n v="648236"/>
    <n v="541792"/>
    <n v="106444"/>
    <x v="6"/>
    <n v="141"/>
    <n v="0"/>
    <n v="170"/>
    <n v="115"/>
    <n v="0"/>
    <n v="129"/>
    <n v="83999"/>
    <n v="276"/>
    <n v="8991"/>
    <n v="164484"/>
    <n v="2032"/>
    <n v="17873"/>
    <n v="2.1276595744680899E-2"/>
    <n v="1.7391304347826101E-2"/>
    <n v="3.8461538461538498E-2"/>
    <n v="0.83579437118580269"/>
    <s v="202302&quot;1955-1959&quot;"/>
  </r>
  <r>
    <n v="202303"/>
    <n v="648236"/>
    <n v="541798"/>
    <n v="106438"/>
    <x v="6"/>
    <n v="117"/>
    <n v="3"/>
    <n v="189"/>
    <n v="105"/>
    <n v="2"/>
    <n v="144"/>
    <n v="84104"/>
    <n v="278"/>
    <n v="9135"/>
    <n v="164601"/>
    <n v="2035"/>
    <n v="18062"/>
    <n v="8.5470085470085496E-3"/>
    <n v="9.5238095238095195E-3"/>
    <n v="0"/>
    <n v="0.83580362707409028"/>
    <s v="202303&quot;1955-1959&quot;"/>
  </r>
  <r>
    <n v="202304"/>
    <n v="648236"/>
    <n v="541805"/>
    <n v="106431"/>
    <x v="6"/>
    <n v="140"/>
    <n v="1"/>
    <n v="143"/>
    <n v="124"/>
    <n v="0"/>
    <n v="109"/>
    <n v="84228"/>
    <n v="278"/>
    <n v="9244"/>
    <n v="164741"/>
    <n v="2036"/>
    <n v="18205"/>
    <n v="7.14285714285714E-3"/>
    <n v="8.0645161290322596E-3"/>
    <n v="0"/>
    <n v="0.83581442561042585"/>
    <s v="202304&quot;1955-1959&quot;"/>
  </r>
  <r>
    <n v="202305"/>
    <n v="648236"/>
    <n v="541807"/>
    <n v="106429"/>
    <x v="6"/>
    <n v="165"/>
    <n v="2"/>
    <n v="160"/>
    <n v="148"/>
    <n v="1"/>
    <n v="124"/>
    <n v="84376"/>
    <n v="279"/>
    <n v="9368"/>
    <n v="164906"/>
    <n v="2038"/>
    <n v="18365"/>
    <n v="1.8181818181818198E-2"/>
    <n v="1.35135135135135E-2"/>
    <n v="5.8823529411764698E-2"/>
    <n v="0.83581751090652168"/>
    <s v="202305&quot;1955-1959&quot;"/>
  </r>
  <r>
    <n v="202306"/>
    <n v="648236"/>
    <n v="541808"/>
    <n v="106428"/>
    <x v="6"/>
    <n v="247"/>
    <n v="4"/>
    <n v="165"/>
    <n v="221"/>
    <n v="3"/>
    <n v="136"/>
    <n v="84597"/>
    <n v="282"/>
    <n v="9504"/>
    <n v="165153"/>
    <n v="2042"/>
    <n v="18530"/>
    <n v="4.0485829959514196E-3"/>
    <n v="4.5248868778280504E-3"/>
    <n v="0"/>
    <n v="0.83581905355456965"/>
    <s v="202306&quot;1955-1959&quot;"/>
  </r>
  <r>
    <n v="202307"/>
    <n v="648236"/>
    <n v="541810"/>
    <n v="106426"/>
    <x v="6"/>
    <n v="380"/>
    <n v="2"/>
    <n v="167"/>
    <n v="339"/>
    <n v="1"/>
    <n v="130"/>
    <n v="84936"/>
    <n v="283"/>
    <n v="9634"/>
    <n v="165533"/>
    <n v="2044"/>
    <n v="18697"/>
    <n v="7.8947368421052599E-3"/>
    <n v="2.9498525073746299E-3"/>
    <n v="4.8780487804878099E-2"/>
    <n v="0.83582213885066547"/>
    <s v="202307&quot;1955-1959&quot;"/>
  </r>
  <r>
    <n v="202308"/>
    <n v="648236"/>
    <n v="541810"/>
    <n v="106426"/>
    <x v="6"/>
    <n v="508"/>
    <n v="3"/>
    <n v="140"/>
    <n v="445"/>
    <n v="2"/>
    <n v="103"/>
    <n v="85381"/>
    <n v="285"/>
    <n v="9737"/>
    <n v="166041"/>
    <n v="2047"/>
    <n v="18837"/>
    <n v="3.9370078740157497E-3"/>
    <n v="2.24719101123596E-3"/>
    <n v="1.58730158730159E-2"/>
    <n v="0.83582213885066547"/>
    <s v="202308&quot;1955-1959&quot;"/>
  </r>
  <r>
    <n v="202309"/>
    <n v="648236"/>
    <n v="541812"/>
    <n v="106424"/>
    <x v="6"/>
    <n v="417"/>
    <n v="0"/>
    <n v="147"/>
    <n v="363"/>
    <n v="0"/>
    <n v="111"/>
    <n v="85744"/>
    <n v="285"/>
    <n v="9848"/>
    <n v="166458"/>
    <n v="2047"/>
    <n v="18984"/>
    <n v="4.7961630695443598E-3"/>
    <n v="2.7548209366391198E-3"/>
    <n v="1.85185185185185E-2"/>
    <n v="0.83582522414676141"/>
    <s v="202309&quot;1955-1959&quot;"/>
  </r>
  <r>
    <n v="202310"/>
    <n v="648236"/>
    <n v="541816"/>
    <n v="106420"/>
    <x v="6"/>
    <n v="468"/>
    <n v="2"/>
    <n v="154"/>
    <n v="417"/>
    <n v="1"/>
    <n v="123"/>
    <n v="86161"/>
    <n v="286"/>
    <n v="9971"/>
    <n v="166926"/>
    <n v="2049"/>
    <n v="19138"/>
    <n v="0"/>
    <n v="0"/>
    <n v="0"/>
    <n v="0.83583139473895307"/>
    <s v="202310&quot;1955-1959&quot;"/>
  </r>
  <r>
    <n v="202311"/>
    <n v="648236"/>
    <n v="541817"/>
    <n v="106419"/>
    <x v="6"/>
    <n v="397"/>
    <n v="1"/>
    <n v="166"/>
    <n v="356"/>
    <n v="1"/>
    <n v="129"/>
    <n v="86517"/>
    <n v="287"/>
    <n v="10100"/>
    <n v="167323"/>
    <n v="2050"/>
    <n v="19304"/>
    <n v="5.0377833753148596E-3"/>
    <n v="5.6179775280898901E-3"/>
    <n v="0"/>
    <n v="0.83583293738700104"/>
    <s v="202311&quot;1955-1959&quot;"/>
  </r>
  <r>
    <n v="202312"/>
    <n v="648236"/>
    <n v="541819"/>
    <n v="106417"/>
    <x v="6"/>
    <n v="361"/>
    <n v="3"/>
    <n v="144"/>
    <n v="305"/>
    <n v="2"/>
    <n v="108"/>
    <n v="86822"/>
    <n v="289"/>
    <n v="10208"/>
    <n v="167684"/>
    <n v="2053"/>
    <n v="19448"/>
    <n v="2.77008310249307E-3"/>
    <n v="0"/>
    <n v="1.7857142857142901E-2"/>
    <n v="0.83583602268309687"/>
    <s v="202312&quot;1955-1959&quot;"/>
  </r>
  <r>
    <n v="202313"/>
    <n v="648236"/>
    <n v="541820"/>
    <n v="106416"/>
    <x v="6"/>
    <n v="245"/>
    <n v="2"/>
    <n v="156"/>
    <n v="216"/>
    <n v="0"/>
    <n v="114"/>
    <n v="87038"/>
    <n v="289"/>
    <n v="10322"/>
    <n v="167929"/>
    <n v="2055"/>
    <n v="19604"/>
    <n v="8.1632653061224497E-3"/>
    <n v="0"/>
    <n v="6.8965517241379296E-2"/>
    <n v="0.83583756533114484"/>
    <s v="202313&quot;1955-1959&quot;"/>
  </r>
  <r>
    <n v="202314"/>
    <n v="648236"/>
    <n v="541825"/>
    <n v="106411"/>
    <x v="6"/>
    <n v="173"/>
    <n v="1"/>
    <n v="156"/>
    <n v="151"/>
    <n v="0"/>
    <n v="122"/>
    <n v="87189"/>
    <n v="289"/>
    <n v="10444"/>
    <n v="168102"/>
    <n v="2056"/>
    <n v="19760"/>
    <n v="5.78034682080925E-3"/>
    <n v="0"/>
    <n v="4.5454545454545497E-2"/>
    <n v="0.83584527857138446"/>
    <s v="202314&quot;1955-1959&quot;"/>
  </r>
  <r>
    <n v="202315"/>
    <n v="648236"/>
    <n v="541828"/>
    <n v="106408"/>
    <x v="6"/>
    <n v="149"/>
    <n v="0"/>
    <n v="167"/>
    <n v="130"/>
    <n v="0"/>
    <n v="132"/>
    <n v="87319"/>
    <n v="289"/>
    <n v="10576"/>
    <n v="168251"/>
    <n v="2056"/>
    <n v="19927"/>
    <n v="0"/>
    <n v="0"/>
    <n v="0"/>
    <n v="0.83584990651552826"/>
    <s v="202315&quot;1955-1959&quot;"/>
  </r>
  <r>
    <n v="202316"/>
    <n v="648236"/>
    <n v="541828"/>
    <n v="106408"/>
    <x v="6"/>
    <n v="107"/>
    <n v="1"/>
    <n v="154"/>
    <n v="91"/>
    <n v="0"/>
    <n v="116"/>
    <n v="87410"/>
    <n v="289"/>
    <n v="10692"/>
    <n v="168358"/>
    <n v="2057"/>
    <n v="20081"/>
    <n v="1.86915887850467E-2"/>
    <n v="1.0989010989011E-2"/>
    <n v="6.25E-2"/>
    <n v="0.83584990651552826"/>
    <s v="202316&quot;1955-1959&quot;"/>
  </r>
  <r>
    <n v="202317"/>
    <n v="648236"/>
    <n v="541828"/>
    <n v="106408"/>
    <x v="6"/>
    <n v="103"/>
    <n v="1"/>
    <n v="152"/>
    <n v="88"/>
    <n v="1"/>
    <n v="119"/>
    <n v="87498"/>
    <n v="290"/>
    <n v="10811"/>
    <n v="168461"/>
    <n v="2058"/>
    <n v="20233"/>
    <n v="9.7087378640776708E-3"/>
    <n v="1.13636363636364E-2"/>
    <n v="0"/>
    <n v="0.83584990651552826"/>
    <s v="202317&quot;1955-1959&quot;"/>
  </r>
  <r>
    <n v="202318"/>
    <n v="648236"/>
    <n v="541829"/>
    <n v="106407"/>
    <x v="6"/>
    <n v="57"/>
    <n v="0"/>
    <n v="157"/>
    <n v="46"/>
    <n v="0"/>
    <n v="120"/>
    <n v="87544"/>
    <n v="290"/>
    <n v="10931"/>
    <n v="168518"/>
    <n v="2058"/>
    <n v="20390"/>
    <n v="0"/>
    <n v="0"/>
    <n v="0"/>
    <n v="0.83585144916357623"/>
    <s v="202318&quot;1955-1959&quot;"/>
  </r>
  <r>
    <n v="202319"/>
    <n v="648236"/>
    <n v="541829"/>
    <n v="106407"/>
    <x v="6"/>
    <n v="33"/>
    <n v="1"/>
    <n v="134"/>
    <n v="32"/>
    <n v="1"/>
    <n v="103"/>
    <n v="87576"/>
    <n v="291"/>
    <n v="11034"/>
    <n v="168551"/>
    <n v="2059"/>
    <n v="20524"/>
    <n v="0"/>
    <n v="0"/>
    <n v="0"/>
    <n v="0.83585144916357623"/>
    <s v="202319&quot;1955-1959&quot;"/>
  </r>
  <r>
    <n v="202320"/>
    <n v="648236"/>
    <n v="541829"/>
    <n v="106407"/>
    <x v="6"/>
    <n v="24"/>
    <n v="0"/>
    <n v="138"/>
    <n v="20"/>
    <n v="0"/>
    <n v="113"/>
    <n v="87596"/>
    <n v="291"/>
    <n v="11147"/>
    <n v="168575"/>
    <n v="2059"/>
    <n v="20662"/>
    <n v="0"/>
    <n v="0"/>
    <n v="0"/>
    <n v="0.83585144916357623"/>
    <s v="202320&quot;1955-1959&quot;"/>
  </r>
  <r>
    <n v="202321"/>
    <n v="648236"/>
    <n v="541829"/>
    <n v="106407"/>
    <x v="6"/>
    <n v="27"/>
    <n v="0"/>
    <n v="133"/>
    <n v="22"/>
    <n v="0"/>
    <n v="105"/>
    <n v="87618"/>
    <n v="291"/>
    <n v="11252"/>
    <n v="168602"/>
    <n v="2059"/>
    <n v="20795"/>
    <n v="0"/>
    <n v="0"/>
    <n v="0"/>
    <n v="0.83585144916357623"/>
    <s v="202321&quot;1955-1959&quot;"/>
  </r>
  <r>
    <n v="202322"/>
    <n v="648236"/>
    <n v="541830"/>
    <n v="106406"/>
    <x v="6"/>
    <n v="17"/>
    <n v="0"/>
    <n v="144"/>
    <n v="16"/>
    <n v="0"/>
    <n v="107"/>
    <n v="87634"/>
    <n v="291"/>
    <n v="11359"/>
    <n v="168619"/>
    <n v="2059"/>
    <n v="20939"/>
    <n v="0"/>
    <n v="0"/>
    <n v="0"/>
    <n v="0.8358529918116242"/>
    <s v="202322&quot;1955-1959&quot;"/>
  </r>
  <r>
    <n v="202323"/>
    <n v="648236"/>
    <n v="541830"/>
    <n v="106406"/>
    <x v="6"/>
    <n v="15"/>
    <n v="0"/>
    <n v="133"/>
    <n v="10"/>
    <n v="0"/>
    <n v="106"/>
    <n v="87644"/>
    <n v="291"/>
    <n v="11465"/>
    <n v="168634"/>
    <n v="2059"/>
    <n v="21072"/>
    <n v="0"/>
    <n v="0"/>
    <n v="0"/>
    <n v="0.8358529918116242"/>
    <s v="202323&quot;1955-1959&quot;"/>
  </r>
  <r>
    <n v="202324"/>
    <n v="648236"/>
    <n v="541830"/>
    <n v="106406"/>
    <x v="6"/>
    <n v="9"/>
    <n v="0"/>
    <n v="153"/>
    <n v="7"/>
    <n v="0"/>
    <n v="120"/>
    <n v="87651"/>
    <n v="291"/>
    <n v="11585"/>
    <n v="168643"/>
    <n v="2059"/>
    <n v="21225"/>
    <n v="0"/>
    <n v="0"/>
    <n v="0"/>
    <n v="0.8358529918116242"/>
    <s v="202324&quot;1955-1959&quot;"/>
  </r>
  <r>
    <n v="202325"/>
    <n v="648236"/>
    <n v="541830"/>
    <n v="106406"/>
    <x v="6"/>
    <n v="7"/>
    <n v="0"/>
    <n v="170"/>
    <n v="7"/>
    <n v="0"/>
    <n v="130"/>
    <n v="87658"/>
    <n v="291"/>
    <n v="11715"/>
    <n v="168650"/>
    <n v="2059"/>
    <n v="21395"/>
    <n v="0"/>
    <n v="0"/>
    <s v="NULL"/>
    <n v="0.8358529918116242"/>
    <s v="202325&quot;1955-1959&quot;"/>
  </r>
  <r>
    <n v="202326"/>
    <n v="648236"/>
    <n v="541830"/>
    <n v="106406"/>
    <x v="6"/>
    <n v="7"/>
    <n v="0"/>
    <n v="130"/>
    <n v="6"/>
    <n v="0"/>
    <n v="100"/>
    <n v="87664"/>
    <n v="291"/>
    <n v="11815"/>
    <n v="168657"/>
    <n v="2059"/>
    <n v="21525"/>
    <n v="0"/>
    <n v="0"/>
    <n v="0"/>
    <n v="0.8358529918116242"/>
    <s v="202326&quot;1955-1959&quot;"/>
  </r>
  <r>
    <n v="202327"/>
    <n v="648236"/>
    <n v="541830"/>
    <n v="106406"/>
    <x v="6"/>
    <n v="4"/>
    <n v="0"/>
    <n v="150"/>
    <n v="4"/>
    <n v="0"/>
    <n v="117"/>
    <n v="87668"/>
    <n v="291"/>
    <n v="11932"/>
    <n v="168661"/>
    <n v="2059"/>
    <n v="21675"/>
    <n v="0"/>
    <n v="0"/>
    <s v="NULL"/>
    <n v="0.8358529918116242"/>
    <s v="202327&quot;1955-1959&quot;"/>
  </r>
  <r>
    <n v="202328"/>
    <n v="648236"/>
    <n v="541830"/>
    <n v="106406"/>
    <x v="6"/>
    <n v="3"/>
    <n v="0"/>
    <n v="137"/>
    <n v="3"/>
    <n v="0"/>
    <n v="104"/>
    <n v="87671"/>
    <n v="291"/>
    <n v="12036"/>
    <n v="168664"/>
    <n v="2059"/>
    <n v="21812"/>
    <n v="0"/>
    <n v="0"/>
    <s v="NULL"/>
    <n v="0.8358529918116242"/>
    <s v="202328&quot;1955-1959&quot;"/>
  </r>
  <r>
    <n v="202329"/>
    <n v="648236"/>
    <n v="541830"/>
    <n v="106406"/>
    <x v="6"/>
    <n v="6"/>
    <n v="0"/>
    <n v="147"/>
    <n v="5"/>
    <n v="0"/>
    <n v="119"/>
    <n v="87676"/>
    <n v="291"/>
    <n v="12155"/>
    <n v="168670"/>
    <n v="2059"/>
    <n v="21959"/>
    <n v="0"/>
    <n v="0"/>
    <n v="0"/>
    <n v="0.8358529918116242"/>
    <s v="202329&quot;1955-1959&quot;"/>
  </r>
  <r>
    <n v="202330"/>
    <n v="648236"/>
    <n v="541830"/>
    <n v="106406"/>
    <x v="6"/>
    <n v="5"/>
    <n v="0"/>
    <n v="126"/>
    <n v="5"/>
    <n v="0"/>
    <n v="94"/>
    <n v="87681"/>
    <n v="291"/>
    <n v="12249"/>
    <n v="168675"/>
    <n v="2059"/>
    <n v="22085"/>
    <n v="0"/>
    <n v="0"/>
    <s v="NULL"/>
    <n v="0.8358529918116242"/>
    <s v="202330&quot;1955-1959&quot;"/>
  </r>
  <r>
    <n v="202331"/>
    <n v="648236"/>
    <n v="541830"/>
    <n v="106406"/>
    <x v="6"/>
    <n v="9"/>
    <n v="0"/>
    <n v="134"/>
    <n v="7"/>
    <n v="0"/>
    <n v="110"/>
    <n v="87688"/>
    <n v="291"/>
    <n v="12359"/>
    <n v="168684"/>
    <n v="2059"/>
    <n v="22219"/>
    <n v="0"/>
    <n v="0"/>
    <n v="0"/>
    <n v="0.8358529918116242"/>
    <s v="202331&quot;1955-1959&quot;"/>
  </r>
  <r>
    <n v="202332"/>
    <n v="648236"/>
    <n v="541830"/>
    <n v="106406"/>
    <x v="6"/>
    <n v="11"/>
    <n v="0"/>
    <n v="166"/>
    <n v="8"/>
    <n v="0"/>
    <n v="122"/>
    <n v="87696"/>
    <n v="291"/>
    <n v="12481"/>
    <n v="168695"/>
    <n v="2059"/>
    <n v="22385"/>
    <n v="9.0909090909090898E-2"/>
    <n v="0"/>
    <n v="0.33333333333333298"/>
    <n v="0.8358529918116242"/>
    <s v="202332&quot;1955-1959&quot;"/>
  </r>
  <r>
    <n v="202333"/>
    <n v="648236"/>
    <n v="541830"/>
    <n v="106406"/>
    <x v="6"/>
    <n v="23"/>
    <n v="0"/>
    <n v="150"/>
    <n v="20"/>
    <n v="0"/>
    <n v="107"/>
    <n v="87716"/>
    <n v="291"/>
    <n v="12588"/>
    <n v="168718"/>
    <n v="2059"/>
    <n v="22535"/>
    <n v="0"/>
    <n v="0"/>
    <n v="0"/>
    <n v="0.8358529918116242"/>
    <s v="202333&quot;1955-1959&quot;"/>
  </r>
  <r>
    <n v="202334"/>
    <n v="648236"/>
    <n v="541830"/>
    <n v="106406"/>
    <x v="6"/>
    <n v="27"/>
    <n v="1"/>
    <n v="151"/>
    <n v="27"/>
    <n v="0"/>
    <n v="117"/>
    <n v="87743"/>
    <n v="291"/>
    <n v="12705"/>
    <n v="168745"/>
    <n v="2060"/>
    <n v="22686"/>
    <n v="0"/>
    <n v="0"/>
    <s v="NULL"/>
    <n v="0.8358529918116242"/>
    <s v="202334&quot;1955-1959&quot;"/>
  </r>
  <r>
    <n v="202335"/>
    <n v="648236"/>
    <n v="541830"/>
    <n v="106406"/>
    <x v="6"/>
    <n v="39"/>
    <n v="0"/>
    <n v="115"/>
    <n v="36"/>
    <n v="0"/>
    <n v="92"/>
    <n v="87779"/>
    <n v="291"/>
    <n v="12797"/>
    <n v="168784"/>
    <n v="2060"/>
    <n v="22801"/>
    <n v="0"/>
    <n v="0"/>
    <n v="0"/>
    <n v="0.8358529918116242"/>
    <s v="202335&quot;1955-1959&quot;"/>
  </r>
  <r>
    <n v="202336"/>
    <n v="648236"/>
    <n v="541830"/>
    <n v="106406"/>
    <x v="6"/>
    <n v="68"/>
    <n v="0"/>
    <n v="149"/>
    <n v="52"/>
    <n v="0"/>
    <n v="120"/>
    <n v="87831"/>
    <n v="291"/>
    <n v="12917"/>
    <n v="168852"/>
    <n v="2060"/>
    <n v="22950"/>
    <n v="0"/>
    <n v="0"/>
    <n v="0"/>
    <n v="0.8358529918116242"/>
    <s v="202336&quot;1955-1959&quot;"/>
  </r>
  <r>
    <n v="202337"/>
    <n v="648236"/>
    <n v="541830"/>
    <n v="106406"/>
    <x v="6"/>
    <n v="123"/>
    <n v="0"/>
    <n v="130"/>
    <n v="107"/>
    <n v="0"/>
    <n v="97"/>
    <n v="87938"/>
    <n v="291"/>
    <n v="13014"/>
    <n v="168975"/>
    <n v="2060"/>
    <n v="23080"/>
    <n v="0"/>
    <n v="0"/>
    <n v="0"/>
    <n v="0.8358529918116242"/>
    <s v="202337&quot;1955-1959&quot;"/>
  </r>
  <r>
    <n v="202338"/>
    <n v="648236"/>
    <n v="541831"/>
    <n v="106405"/>
    <x v="6"/>
    <n v="160"/>
    <n v="0"/>
    <n v="148"/>
    <n v="144"/>
    <n v="0"/>
    <n v="122"/>
    <n v="88082"/>
    <n v="291"/>
    <n v="13136"/>
    <n v="169135"/>
    <n v="2060"/>
    <n v="23228"/>
    <n v="0"/>
    <n v="0"/>
    <n v="0"/>
    <n v="0.83585453445967206"/>
    <s v="202338&quot;1955-1959&quot;"/>
  </r>
  <r>
    <n v="202339"/>
    <n v="648236"/>
    <n v="541838"/>
    <n v="106398"/>
    <x v="6"/>
    <n v="163"/>
    <n v="0"/>
    <n v="146"/>
    <n v="144"/>
    <n v="0"/>
    <n v="113"/>
    <n v="88226"/>
    <n v="291"/>
    <n v="13249"/>
    <n v="169298"/>
    <n v="2060"/>
    <n v="23374"/>
    <n v="0"/>
    <n v="0"/>
    <n v="0"/>
    <n v="0.83586533299600763"/>
    <s v="202339&quot;1955-1959&quot;"/>
  </r>
  <r>
    <n v="202340"/>
    <n v="648236"/>
    <n v="541857"/>
    <n v="106379"/>
    <x v="6"/>
    <n v="226"/>
    <n v="0"/>
    <n v="141"/>
    <n v="212"/>
    <n v="0"/>
    <n v="113"/>
    <n v="88438"/>
    <n v="291"/>
    <n v="13362"/>
    <n v="169524"/>
    <n v="2060"/>
    <n v="23515"/>
    <n v="0"/>
    <n v="0"/>
    <n v="0"/>
    <n v="0.83589464330891838"/>
    <s v="202340&quot;1955-1959&quot;"/>
  </r>
  <r>
    <n v="202341"/>
    <n v="648236"/>
    <n v="541878"/>
    <n v="106358"/>
    <x v="6"/>
    <n v="221"/>
    <n v="0"/>
    <n v="169"/>
    <n v="204"/>
    <n v="0"/>
    <n v="136"/>
    <n v="88642"/>
    <n v="291"/>
    <n v="13498"/>
    <n v="169745"/>
    <n v="2060"/>
    <n v="23684"/>
    <n v="0"/>
    <n v="0"/>
    <n v="0"/>
    <n v="0.83592703891792497"/>
    <s v="202341&quot;1955-1959&quot;"/>
  </r>
  <r>
    <n v="202342"/>
    <n v="648236"/>
    <n v="541905"/>
    <n v="106331"/>
    <x v="6"/>
    <n v="290"/>
    <n v="2"/>
    <n v="170"/>
    <n v="257"/>
    <n v="1"/>
    <n v="139"/>
    <n v="88899"/>
    <n v="292"/>
    <n v="13637"/>
    <n v="170035"/>
    <n v="2062"/>
    <n v="23854"/>
    <n v="6.8965517241379301E-3"/>
    <n v="3.8910505836575902E-3"/>
    <n v="3.03030303030303E-2"/>
    <n v="0.83596869041521915"/>
    <s v="202342&quot;1955-1959&quot;"/>
  </r>
  <r>
    <n v="202343"/>
    <n v="648236"/>
    <n v="541940"/>
    <n v="106296"/>
    <x v="6"/>
    <n v="351"/>
    <n v="0"/>
    <n v="169"/>
    <n v="313"/>
    <n v="0"/>
    <n v="139"/>
    <n v="89212"/>
    <n v="292"/>
    <n v="13776"/>
    <n v="170386"/>
    <n v="2062"/>
    <n v="24023"/>
    <n v="2.84900284900285E-3"/>
    <n v="0"/>
    <n v="2.6315789473684199E-2"/>
    <n v="0.83602268309689676"/>
    <s v="202343&quot;1955-1959&quot;"/>
  </r>
  <r>
    <n v="202344"/>
    <n v="648236"/>
    <n v="541961"/>
    <n v="106275"/>
    <x v="6"/>
    <n v="384"/>
    <n v="2"/>
    <n v="150"/>
    <n v="345"/>
    <n v="1"/>
    <n v="121"/>
    <n v="89557"/>
    <n v="293"/>
    <n v="13897"/>
    <n v="170770"/>
    <n v="2064"/>
    <n v="24173"/>
    <n v="5.2083333333333296E-3"/>
    <n v="5.7971014492753598E-3"/>
    <n v="0"/>
    <n v="0.83605507870590345"/>
    <s v="202344&quot;1955-1959&quot;"/>
  </r>
  <r>
    <n v="202345"/>
    <n v="648236"/>
    <n v="541981"/>
    <n v="106255"/>
    <x v="6"/>
    <n v="399"/>
    <n v="3"/>
    <n v="161"/>
    <n v="350"/>
    <n v="1"/>
    <n v="115"/>
    <n v="89907"/>
    <n v="294"/>
    <n v="14012"/>
    <n v="171169"/>
    <n v="2067"/>
    <n v="24334"/>
    <n v="5.0125313283208E-3"/>
    <n v="0"/>
    <n v="4.08163265306122E-2"/>
    <n v="0.83608593166686207"/>
    <s v="202345&quot;1955-1959&quot;"/>
  </r>
  <r>
    <n v="202346"/>
    <n v="648236"/>
    <n v="542003"/>
    <n v="106233"/>
    <x v="6"/>
    <n v="455"/>
    <n v="1"/>
    <n v="174"/>
    <n v="401"/>
    <n v="1"/>
    <n v="137"/>
    <n v="90308"/>
    <n v="295"/>
    <n v="14149"/>
    <n v="171624"/>
    <n v="2068"/>
    <n v="24508"/>
    <n v="8.7912087912087895E-3"/>
    <n v="7.4812967581047397E-3"/>
    <n v="1.85185185185185E-2"/>
    <n v="0.83611986992391663"/>
    <s v="202346&quot;1955-1959&quot;"/>
  </r>
  <r>
    <n v="202347"/>
    <n v="648236"/>
    <n v="542015"/>
    <n v="106221"/>
    <x v="6"/>
    <n v="630"/>
    <n v="3"/>
    <n v="153"/>
    <n v="556"/>
    <n v="2"/>
    <n v="120"/>
    <n v="90864"/>
    <n v="297"/>
    <n v="14269"/>
    <n v="172254"/>
    <n v="2071"/>
    <n v="24661"/>
    <n v="3.1746031746031698E-3"/>
    <n v="3.5971223021582701E-3"/>
    <n v="0"/>
    <n v="0.83613838170049182"/>
    <s v="202347&quot;1955-1959&quot;"/>
  </r>
  <r>
    <n v="202348"/>
    <n v="648236"/>
    <n v="542028"/>
    <n v="106208"/>
    <x v="6"/>
    <n v="709"/>
    <n v="3"/>
    <n v="181"/>
    <n v="643"/>
    <n v="2"/>
    <n v="149"/>
    <n v="91507"/>
    <n v="299"/>
    <n v="14418"/>
    <n v="172963"/>
    <n v="2074"/>
    <n v="24842"/>
    <n v="5.6417489421720698E-3"/>
    <n v="4.6656298600311003E-3"/>
    <n v="1.5151515151515201E-2"/>
    <n v="0.83615843612511498"/>
    <s v="202348&quot;1955-1959&quot;"/>
  </r>
  <r>
    <n v="202349"/>
    <n v="648236"/>
    <n v="542031"/>
    <n v="106205"/>
    <x v="6"/>
    <n v="936"/>
    <n v="4"/>
    <n v="160"/>
    <n v="832"/>
    <n v="4"/>
    <n v="117"/>
    <n v="92339"/>
    <n v="303"/>
    <n v="14535"/>
    <n v="173899"/>
    <n v="2078"/>
    <n v="25002"/>
    <n v="2.13675213675214E-3"/>
    <n v="1.20192307692308E-3"/>
    <n v="9.6153846153846194E-3"/>
    <n v="0.83616306406925878"/>
    <s v="202349&quot;1955-1959&quot;"/>
  </r>
  <r>
    <n v="202350"/>
    <n v="648236"/>
    <n v="542038"/>
    <n v="106198"/>
    <x v="6"/>
    <n v="1244"/>
    <n v="4"/>
    <n v="161"/>
    <n v="1118"/>
    <n v="3"/>
    <n v="127"/>
    <n v="93457"/>
    <n v="306"/>
    <n v="14662"/>
    <n v="175143"/>
    <n v="2082"/>
    <n v="25163"/>
    <n v="4.0192926045016101E-3"/>
    <n v="3.5778175313058999E-3"/>
    <n v="7.9365079365079395E-3"/>
    <n v="0.83617386260559423"/>
    <s v="202350&quot;1955-1959&quot;"/>
  </r>
  <r>
    <n v="202351"/>
    <n v="648236"/>
    <n v="542052"/>
    <n v="106184"/>
    <x v="6"/>
    <n v="1046"/>
    <n v="3"/>
    <n v="172"/>
    <n v="938"/>
    <n v="2"/>
    <n v="150"/>
    <n v="94395"/>
    <n v="308"/>
    <n v="14812"/>
    <n v="176189"/>
    <n v="2085"/>
    <n v="25335"/>
    <n v="9.5602294455066896E-4"/>
    <n v="1.06609808102345E-3"/>
    <n v="0"/>
    <n v="0.83619545967826536"/>
    <s v="202351&quot;1955-1959&quot;"/>
  </r>
  <r>
    <n v="202352"/>
    <n v="648236"/>
    <n v="542052"/>
    <n v="106184"/>
    <x v="6"/>
    <n v="382"/>
    <n v="2"/>
    <n v="174"/>
    <n v="335"/>
    <n v="2"/>
    <n v="138"/>
    <n v="94730"/>
    <n v="310"/>
    <n v="14950"/>
    <n v="176571"/>
    <n v="2087"/>
    <n v="25509"/>
    <n v="2.6178010471204199E-3"/>
    <n v="0"/>
    <n v="2.1276595744680899E-2"/>
    <n v="0.83619545967826536"/>
    <s v="202352&quot;1955-1959&quot;"/>
  </r>
  <r>
    <n v="202401"/>
    <n v="648236"/>
    <n v="542053"/>
    <n v="106183"/>
    <x v="6"/>
    <n v="298"/>
    <n v="3"/>
    <n v="153"/>
    <n v="269"/>
    <n v="2"/>
    <n v="112"/>
    <n v="94999"/>
    <n v="312"/>
    <n v="15062"/>
    <n v="176869"/>
    <n v="2090"/>
    <n v="25662"/>
    <n v="6.7114093959731499E-3"/>
    <n v="7.4349442379182196E-3"/>
    <n v="0"/>
    <n v="0.83619700232631322"/>
    <s v="202401&quot;1955-1959&quot;"/>
  </r>
  <r>
    <n v="202402"/>
    <n v="648236"/>
    <n v="542058"/>
    <n v="106178"/>
    <x v="6"/>
    <n v="159"/>
    <n v="2"/>
    <n v="156"/>
    <n v="131"/>
    <n v="2"/>
    <n v="120"/>
    <n v="95130"/>
    <n v="314"/>
    <n v="15182"/>
    <n v="177028"/>
    <n v="2092"/>
    <n v="25818"/>
    <n v="6.2893081761006301E-3"/>
    <n v="7.63358778625954E-3"/>
    <n v="0"/>
    <n v="0.83620471556655296"/>
    <s v="202402&quot;1955-1959&quot;"/>
  </r>
  <r>
    <n v="202403"/>
    <n v="648236"/>
    <n v="542058"/>
    <n v="106178"/>
    <x v="6"/>
    <n v="119"/>
    <n v="2"/>
    <n v="193"/>
    <n v="100"/>
    <n v="0"/>
    <n v="152"/>
    <n v="95230"/>
    <n v="314"/>
    <n v="15334"/>
    <n v="177147"/>
    <n v="2094"/>
    <n v="26011"/>
    <n v="2.5210084033613401E-2"/>
    <n v="0.01"/>
    <n v="0.105263157894737"/>
    <n v="0.83620471556655296"/>
    <s v="202403&quot;1955-1959&quot;"/>
  </r>
  <r>
    <n v="202404"/>
    <n v="648236"/>
    <n v="542060"/>
    <n v="106176"/>
    <x v="6"/>
    <n v="88"/>
    <n v="1"/>
    <n v="171"/>
    <n v="75"/>
    <n v="1"/>
    <n v="127"/>
    <n v="95305"/>
    <n v="315"/>
    <n v="15461"/>
    <n v="177235"/>
    <n v="2095"/>
    <n v="26182"/>
    <n v="0"/>
    <n v="0"/>
    <n v="0"/>
    <n v="0.83620780086264879"/>
    <s v="202404&quot;1955-1959&quot;"/>
  </r>
  <r>
    <n v="202405"/>
    <n v="648236"/>
    <n v="542062"/>
    <n v="106174"/>
    <x v="6"/>
    <n v="70"/>
    <n v="0"/>
    <n v="166"/>
    <n v="60"/>
    <n v="0"/>
    <n v="129"/>
    <n v="95365"/>
    <n v="315"/>
    <n v="15590"/>
    <n v="177305"/>
    <n v="2095"/>
    <n v="26348"/>
    <n v="0"/>
    <n v="0"/>
    <n v="0"/>
    <n v="0.83621088615874462"/>
    <s v="202405&quot;1955-1959&quot;"/>
  </r>
  <r>
    <n v="202406"/>
    <n v="648236"/>
    <n v="542063"/>
    <n v="106173"/>
    <x v="6"/>
    <n v="55"/>
    <n v="0"/>
    <n v="175"/>
    <n v="46"/>
    <n v="0"/>
    <n v="144"/>
    <n v="95411"/>
    <n v="315"/>
    <n v="15734"/>
    <n v="177360"/>
    <n v="2095"/>
    <n v="26523"/>
    <n v="0"/>
    <n v="0"/>
    <n v="0"/>
    <n v="0.83621242880679258"/>
    <s v="202406&quot;1955-1959&quot;"/>
  </r>
  <r>
    <n v="202407"/>
    <n v="648236"/>
    <n v="542063"/>
    <n v="106173"/>
    <x v="6"/>
    <n v="34"/>
    <n v="0"/>
    <n v="178"/>
    <n v="27"/>
    <n v="0"/>
    <n v="142"/>
    <n v="95438"/>
    <n v="315"/>
    <n v="15876"/>
    <n v="177394"/>
    <n v="2095"/>
    <n v="26701"/>
    <n v="0"/>
    <n v="0"/>
    <n v="0"/>
    <n v="0.83621242880679258"/>
    <s v="202407&quot;1955-1959&quot;"/>
  </r>
  <r>
    <n v="202408"/>
    <n v="648236"/>
    <n v="542063"/>
    <n v="106173"/>
    <x v="6"/>
    <n v="17"/>
    <n v="0"/>
    <n v="162"/>
    <n v="14"/>
    <n v="0"/>
    <n v="124"/>
    <n v="95452"/>
    <n v="315"/>
    <n v="16000"/>
    <n v="177411"/>
    <n v="2095"/>
    <n v="26863"/>
    <n v="0"/>
    <n v="0"/>
    <n v="0"/>
    <n v="0.83621242880679258"/>
    <s v="202408&quot;1955-1959&quot;"/>
  </r>
  <r>
    <n v="202409"/>
    <n v="648236"/>
    <n v="542063"/>
    <n v="106173"/>
    <x v="6"/>
    <n v="8"/>
    <n v="0"/>
    <n v="147"/>
    <n v="8"/>
    <n v="0"/>
    <n v="114"/>
    <n v="95460"/>
    <n v="315"/>
    <n v="16114"/>
    <n v="177419"/>
    <n v="2095"/>
    <n v="27010"/>
    <n v="0"/>
    <n v="0"/>
    <s v="NULL"/>
    <n v="0.83621242880679258"/>
    <s v="202409&quot;1955-1959&quot;"/>
  </r>
  <r>
    <n v="202410"/>
    <n v="648236"/>
    <n v="542063"/>
    <n v="106173"/>
    <x v="6"/>
    <n v="11"/>
    <n v="1"/>
    <n v="155"/>
    <n v="9"/>
    <n v="0"/>
    <n v="119"/>
    <n v="95469"/>
    <n v="315"/>
    <n v="16233"/>
    <n v="177430"/>
    <n v="2096"/>
    <n v="27165"/>
    <n v="0"/>
    <n v="0"/>
    <n v="0"/>
    <n v="0.83621242880679258"/>
    <s v="202410&quot;1955-1959&quot;"/>
  </r>
  <r>
    <n v="202411"/>
    <n v="648236"/>
    <n v="542063"/>
    <n v="106173"/>
    <x v="6"/>
    <n v="11"/>
    <n v="0"/>
    <n v="140"/>
    <n v="9"/>
    <n v="0"/>
    <n v="106"/>
    <n v="95478"/>
    <n v="315"/>
    <n v="16339"/>
    <n v="177441"/>
    <n v="2096"/>
    <n v="27305"/>
    <n v="0"/>
    <n v="0"/>
    <n v="0"/>
    <n v="0.83621242880679258"/>
    <s v="202411&quot;1955-1959&quot;"/>
  </r>
  <r>
    <n v="202412"/>
    <n v="648236"/>
    <n v="542063"/>
    <n v="106173"/>
    <x v="6"/>
    <n v="10"/>
    <n v="0"/>
    <n v="141"/>
    <n v="8"/>
    <n v="0"/>
    <n v="112"/>
    <n v="95486"/>
    <n v="315"/>
    <n v="16451"/>
    <n v="177451"/>
    <n v="2096"/>
    <n v="27446"/>
    <n v="0"/>
    <n v="0"/>
    <n v="0"/>
    <n v="0.83621242880679258"/>
    <s v="202412&quot;1955-1959&quot;"/>
  </r>
  <r>
    <n v="202413"/>
    <n v="648236"/>
    <n v="542063"/>
    <n v="106173"/>
    <x v="6"/>
    <n v="8"/>
    <n v="0"/>
    <n v="154"/>
    <n v="7"/>
    <n v="0"/>
    <n v="129"/>
    <n v="95493"/>
    <n v="315"/>
    <n v="16580"/>
    <n v="177459"/>
    <n v="2096"/>
    <n v="27600"/>
    <n v="0"/>
    <n v="0"/>
    <n v="0"/>
    <n v="0.83621242880679258"/>
    <s v="202413&quot;1955-1959&quot;"/>
  </r>
  <r>
    <n v="202414"/>
    <n v="648236"/>
    <n v="542063"/>
    <n v="106173"/>
    <x v="6"/>
    <n v="4"/>
    <n v="0"/>
    <n v="146"/>
    <n v="4"/>
    <n v="0"/>
    <n v="110"/>
    <n v="95497"/>
    <n v="315"/>
    <n v="16690"/>
    <n v="177463"/>
    <n v="2096"/>
    <n v="27746"/>
    <n v="0"/>
    <n v="0"/>
    <s v="NULL"/>
    <n v="0.83621242880679258"/>
    <s v="202414&quot;1955-1959&quot;"/>
  </r>
  <r>
    <n v="202415"/>
    <n v="648236"/>
    <n v="542063"/>
    <n v="106173"/>
    <x v="6"/>
    <n v="3"/>
    <n v="0"/>
    <n v="132"/>
    <n v="2"/>
    <n v="0"/>
    <n v="106"/>
    <n v="95499"/>
    <n v="315"/>
    <n v="16796"/>
    <n v="177466"/>
    <n v="2096"/>
    <n v="27878"/>
    <n v="0"/>
    <n v="0"/>
    <n v="0"/>
    <n v="0.83621242880679258"/>
    <s v="202415&quot;1955-1959&quot;"/>
  </r>
  <r>
    <n v="202416"/>
    <n v="648236"/>
    <n v="542063"/>
    <n v="106173"/>
    <x v="6"/>
    <n v="3"/>
    <n v="0"/>
    <n v="131"/>
    <n v="3"/>
    <n v="0"/>
    <n v="97"/>
    <n v="95502"/>
    <n v="315"/>
    <n v="16893"/>
    <n v="177469"/>
    <n v="2096"/>
    <n v="28009"/>
    <n v="0"/>
    <n v="0"/>
    <s v="NULL"/>
    <n v="0.83621242880679258"/>
    <s v="202416&quot;1955-1959&quot;"/>
  </r>
  <r>
    <n v="202417"/>
    <n v="648236"/>
    <n v="542063"/>
    <n v="106173"/>
    <x v="6"/>
    <n v="4"/>
    <n v="0"/>
    <n v="135"/>
    <n v="3"/>
    <n v="0"/>
    <n v="115"/>
    <n v="95505"/>
    <n v="315"/>
    <n v="17008"/>
    <n v="177473"/>
    <n v="2096"/>
    <n v="28144"/>
    <n v="0"/>
    <n v="0"/>
    <n v="0"/>
    <n v="0.83621242880679258"/>
    <s v="202417&quot;1955-1959&quot;"/>
  </r>
  <r>
    <n v="202418"/>
    <n v="648236"/>
    <n v="542063"/>
    <n v="106173"/>
    <x v="6"/>
    <n v="7"/>
    <n v="0"/>
    <n v="132"/>
    <n v="7"/>
    <n v="0"/>
    <n v="117"/>
    <n v="95512"/>
    <n v="315"/>
    <n v="17125"/>
    <n v="177480"/>
    <n v="2096"/>
    <n v="28276"/>
    <n v="0"/>
    <n v="0"/>
    <s v="NULL"/>
    <n v="0.83621242880679258"/>
    <s v="202418&quot;1955-1959&quot;"/>
  </r>
  <r>
    <n v="202419"/>
    <n v="648236"/>
    <n v="542063"/>
    <n v="106173"/>
    <x v="6"/>
    <n v="7"/>
    <n v="0"/>
    <n v="124"/>
    <n v="7"/>
    <n v="0"/>
    <n v="105"/>
    <n v="95519"/>
    <n v="315"/>
    <n v="17230"/>
    <n v="177487"/>
    <n v="2096"/>
    <n v="28400"/>
    <n v="0"/>
    <n v="0"/>
    <s v="NULL"/>
    <n v="0.83621242880679258"/>
    <s v="202419&quot;1955-1959&quot;"/>
  </r>
  <r>
    <n v="202420"/>
    <n v="648236"/>
    <n v="542063"/>
    <n v="106173"/>
    <x v="6"/>
    <n v="7"/>
    <n v="0"/>
    <n v="130"/>
    <n v="7"/>
    <n v="0"/>
    <n v="104"/>
    <n v="95526"/>
    <n v="315"/>
    <n v="17334"/>
    <n v="177494"/>
    <n v="2096"/>
    <n v="28530"/>
    <n v="0"/>
    <n v="0"/>
    <s v="NULL"/>
    <n v="0.83621242880679258"/>
    <s v="202420&quot;1955-1959&quot;"/>
  </r>
  <r>
    <n v="202421"/>
    <n v="648236"/>
    <n v="542063"/>
    <n v="106173"/>
    <x v="6"/>
    <n v="7"/>
    <n v="0"/>
    <n v="133"/>
    <n v="6"/>
    <n v="0"/>
    <n v="102"/>
    <n v="95532"/>
    <n v="315"/>
    <n v="17436"/>
    <n v="177501"/>
    <n v="2096"/>
    <n v="28663"/>
    <n v="0"/>
    <n v="0"/>
    <n v="0"/>
    <n v="0.83621242880679258"/>
    <s v="202421&quot;1955-1959&quot;"/>
  </r>
  <r>
    <n v="202422"/>
    <n v="648236"/>
    <n v="542063"/>
    <n v="106173"/>
    <x v="6"/>
    <n v="8"/>
    <n v="0"/>
    <n v="126"/>
    <n v="7"/>
    <n v="0"/>
    <n v="96"/>
    <n v="95539"/>
    <n v="315"/>
    <n v="17532"/>
    <n v="177509"/>
    <n v="2096"/>
    <n v="28789"/>
    <n v="0"/>
    <n v="0"/>
    <n v="0"/>
    <n v="0.83621242880679258"/>
    <s v="202422&quot;1955-1959&quot;"/>
  </r>
  <r>
    <n v="202423"/>
    <n v="648236"/>
    <n v="542063"/>
    <n v="106173"/>
    <x v="6"/>
    <n v="7"/>
    <n v="0"/>
    <n v="156"/>
    <n v="6"/>
    <n v="0"/>
    <n v="119"/>
    <n v="95545"/>
    <n v="315"/>
    <n v="17651"/>
    <n v="177516"/>
    <n v="2096"/>
    <n v="28945"/>
    <n v="0"/>
    <n v="0"/>
    <n v="0"/>
    <n v="0.83621242880679258"/>
    <s v="202423&quot;1955-1959&quot;"/>
  </r>
  <r>
    <n v="202424"/>
    <n v="648236"/>
    <n v="542063"/>
    <n v="106173"/>
    <x v="6"/>
    <n v="12"/>
    <n v="0"/>
    <n v="133"/>
    <n v="11"/>
    <n v="0"/>
    <n v="108"/>
    <n v="95556"/>
    <n v="315"/>
    <n v="17759"/>
    <n v="177528"/>
    <n v="2096"/>
    <n v="29078"/>
    <n v="0"/>
    <n v="0"/>
    <n v="0"/>
    <n v="0.83621242880679258"/>
    <s v="202424&quot;1955-1959&quot;"/>
  </r>
  <r>
    <n v="202425"/>
    <n v="648236"/>
    <n v="542063"/>
    <n v="106173"/>
    <x v="6"/>
    <n v="13"/>
    <n v="0"/>
    <n v="126"/>
    <n v="12"/>
    <n v="0"/>
    <n v="98"/>
    <n v="95568"/>
    <n v="315"/>
    <n v="17857"/>
    <n v="177541"/>
    <n v="2096"/>
    <n v="29204"/>
    <n v="0"/>
    <n v="0"/>
    <n v="0"/>
    <n v="0.83621242880679258"/>
    <s v="202425&quot;1955-1959&quot;"/>
  </r>
  <r>
    <n v="202426"/>
    <n v="648236"/>
    <n v="542063"/>
    <n v="106173"/>
    <x v="6"/>
    <n v="11"/>
    <n v="0"/>
    <n v="125"/>
    <n v="10"/>
    <n v="0"/>
    <n v="107"/>
    <n v="95578"/>
    <n v="315"/>
    <n v="17964"/>
    <n v="177552"/>
    <n v="2096"/>
    <n v="29329"/>
    <n v="0"/>
    <n v="0"/>
    <n v="0"/>
    <n v="0.83621242880679258"/>
    <s v="202426&quot;1955-1959&quot;"/>
  </r>
  <r>
    <n v="202427"/>
    <n v="648236"/>
    <n v="542063"/>
    <n v="106173"/>
    <x v="6"/>
    <n v="12"/>
    <n v="0"/>
    <n v="121"/>
    <n v="12"/>
    <n v="0"/>
    <n v="98"/>
    <n v="95590"/>
    <n v="315"/>
    <n v="18062"/>
    <n v="177564"/>
    <n v="2096"/>
    <n v="29450"/>
    <n v="0"/>
    <n v="0"/>
    <s v="NULL"/>
    <n v="0.83621242880679258"/>
    <s v="202427&quot;1955-1959&quot;"/>
  </r>
  <r>
    <n v="202428"/>
    <n v="648236"/>
    <n v="542063"/>
    <n v="106173"/>
    <x v="6"/>
    <n v="28"/>
    <n v="0"/>
    <n v="150"/>
    <n v="26"/>
    <n v="0"/>
    <n v="117"/>
    <n v="95616"/>
    <n v="315"/>
    <n v="18179"/>
    <n v="177592"/>
    <n v="2096"/>
    <n v="29600"/>
    <n v="0"/>
    <n v="0"/>
    <n v="0"/>
    <n v="0.83621242880679258"/>
    <s v="202428&quot;1955-1959&quot;"/>
  </r>
  <r>
    <n v="202429"/>
    <n v="648236"/>
    <n v="542063"/>
    <n v="106173"/>
    <x v="6"/>
    <n v="33"/>
    <n v="0"/>
    <n v="123"/>
    <n v="32"/>
    <n v="0"/>
    <n v="94"/>
    <n v="95648"/>
    <n v="315"/>
    <n v="18273"/>
    <n v="177625"/>
    <n v="2096"/>
    <n v="29723"/>
    <n v="0"/>
    <n v="0"/>
    <n v="0"/>
    <n v="0.83621242880679258"/>
    <s v="202429&quot;1955-1959&quot;"/>
  </r>
  <r>
    <n v="202430"/>
    <n v="648236"/>
    <n v="542063"/>
    <n v="106173"/>
    <x v="6"/>
    <n v="37"/>
    <n v="0"/>
    <n v="117"/>
    <n v="34"/>
    <n v="0"/>
    <n v="91"/>
    <n v="95682"/>
    <n v="315"/>
    <n v="18364"/>
    <n v="177662"/>
    <n v="2096"/>
    <n v="29840"/>
    <n v="0"/>
    <n v="0"/>
    <n v="0"/>
    <n v="0.83621242880679258"/>
    <s v="202430&quot;1955-1959&quot;"/>
  </r>
  <r>
    <n v="202432"/>
    <n v="648236"/>
    <n v="542063"/>
    <n v="106173"/>
    <x v="6"/>
    <n v="86"/>
    <n v="0"/>
    <n v="118"/>
    <n v="75"/>
    <n v="0"/>
    <n v="89"/>
    <n v="95793"/>
    <n v="315"/>
    <n v="18560"/>
    <n v="177788"/>
    <n v="2096"/>
    <n v="30087"/>
    <n v="0"/>
    <n v="0"/>
    <n v="0"/>
    <n v="0.83621242880679258"/>
    <s v="202432&quot;1955-1959&quot;"/>
  </r>
  <r>
    <n v="202433"/>
    <n v="648236"/>
    <n v="542063"/>
    <n v="106173"/>
    <x v="6"/>
    <n v="89"/>
    <n v="0"/>
    <n v="91"/>
    <n v="80"/>
    <n v="0"/>
    <n v="72"/>
    <n v="95873"/>
    <n v="315"/>
    <n v="18632"/>
    <n v="177877"/>
    <n v="2096"/>
    <n v="30178"/>
    <n v="0"/>
    <n v="0"/>
    <n v="0"/>
    <n v="0.83621242880679258"/>
    <s v="202433&quot;1955-1959&quot;"/>
  </r>
  <r>
    <n v="202434"/>
    <n v="648236"/>
    <n v="542065"/>
    <n v="106171"/>
    <x v="6"/>
    <n v="91"/>
    <n v="0"/>
    <n v="108"/>
    <n v="85"/>
    <n v="0"/>
    <n v="90"/>
    <n v="95958"/>
    <n v="315"/>
    <n v="18722"/>
    <n v="177968"/>
    <n v="2096"/>
    <n v="30286"/>
    <n v="0"/>
    <n v="0"/>
    <n v="0"/>
    <n v="0.83621551410288841"/>
    <s v="202434&quot;1955-1959&quot;"/>
  </r>
  <r>
    <n v="202435"/>
    <n v="648236"/>
    <n v="542065"/>
    <n v="106171"/>
    <x v="6"/>
    <n v="143"/>
    <n v="1"/>
    <n v="103"/>
    <n v="131"/>
    <n v="1"/>
    <n v="80"/>
    <n v="96089"/>
    <n v="316"/>
    <n v="18802"/>
    <n v="178111"/>
    <n v="2097"/>
    <n v="30389"/>
    <n v="1.3986013986014E-2"/>
    <n v="7.63358778625954E-3"/>
    <n v="8.3333333333333301E-2"/>
    <n v="0.83621551410288841"/>
    <s v="202435&quot;1955-1959&quot;"/>
  </r>
  <r>
    <n v="202436"/>
    <n v="648236"/>
    <n v="542065"/>
    <n v="106171"/>
    <x v="6"/>
    <n v="189"/>
    <n v="0"/>
    <n v="79"/>
    <n v="173"/>
    <n v="0"/>
    <n v="65"/>
    <n v="96262"/>
    <n v="316"/>
    <n v="18867"/>
    <n v="178300"/>
    <n v="2097"/>
    <n v="30468"/>
    <n v="5.2910052910052898E-3"/>
    <n v="5.78034682080925E-3"/>
    <n v="0"/>
    <n v="0.83621551410288841"/>
    <s v="202436&quot;1955-1959&quot;"/>
  </r>
  <r>
    <n v="202437"/>
    <n v="648236"/>
    <n v="542067"/>
    <n v="106169"/>
    <x v="6"/>
    <n v="208"/>
    <n v="2"/>
    <n v="75"/>
    <n v="188"/>
    <n v="0"/>
    <n v="59"/>
    <n v="96450"/>
    <n v="316"/>
    <n v="18926"/>
    <n v="178508"/>
    <n v="2099"/>
    <n v="30543"/>
    <n v="4.8076923076923097E-3"/>
    <n v="5.31914893617021E-3"/>
    <n v="0"/>
    <n v="0.83621859939898435"/>
    <s v="202437&quot;1955-1959&quot;"/>
  </r>
  <r>
    <n v="202438"/>
    <n v="648236"/>
    <n v="542071"/>
    <n v="106165"/>
    <x v="6"/>
    <n v="365"/>
    <n v="0"/>
    <n v="47"/>
    <n v="322"/>
    <n v="0"/>
    <n v="40"/>
    <n v="96772"/>
    <n v="316"/>
    <n v="18966"/>
    <n v="178873"/>
    <n v="2099"/>
    <n v="30590"/>
    <n v="0"/>
    <n v="0"/>
    <n v="0"/>
    <n v="0.83622476999117601"/>
    <s v="202438&quot;1955-1959&quot;"/>
  </r>
  <r>
    <n v="202439"/>
    <n v="648236"/>
    <n v="542080"/>
    <n v="106156"/>
    <x v="6"/>
    <n v="500"/>
    <n v="0"/>
    <n v="48"/>
    <n v="467"/>
    <n v="0"/>
    <n v="41"/>
    <n v="97239"/>
    <n v="316"/>
    <n v="19007"/>
    <n v="179373"/>
    <n v="2099"/>
    <n v="30638"/>
    <n v="0"/>
    <n v="0"/>
    <n v="0"/>
    <n v="0.8362386538236074"/>
    <s v="202439&quot;1955-1959&quot;"/>
  </r>
  <r>
    <n v="202440"/>
    <n v="648236"/>
    <n v="542092"/>
    <n v="106144"/>
    <x v="6"/>
    <n v="517"/>
    <n v="2"/>
    <n v="27"/>
    <n v="473"/>
    <n v="0"/>
    <n v="22"/>
    <n v="97712"/>
    <n v="316"/>
    <n v="19029"/>
    <n v="179890"/>
    <n v="2101"/>
    <n v="30665"/>
    <n v="3.8684719535783401E-3"/>
    <n v="0"/>
    <n v="4.5454545454545497E-2"/>
    <n v="0.83625716560018259"/>
    <s v="202440&quot;1955-1959&quot;"/>
  </r>
  <r>
    <n v="202441"/>
    <n v="648236"/>
    <n v="542112"/>
    <n v="106124"/>
    <x v="6"/>
    <n v="478"/>
    <n v="1"/>
    <n v="3"/>
    <n v="430"/>
    <n v="0"/>
    <n v="3"/>
    <n v="98142"/>
    <n v="316"/>
    <n v="19032"/>
    <n v="180368"/>
    <n v="2102"/>
    <n v="30668"/>
    <n v="2.0920502092050199E-3"/>
    <n v="0"/>
    <n v="2.0833333333333301E-2"/>
    <n v="0.83628801856114132"/>
    <s v="202441&quot;1955-1959&quot;"/>
  </r>
  <r>
    <n v="202052"/>
    <n v="665654"/>
    <n v="115"/>
    <n v="665539"/>
    <x v="7"/>
    <n v="3328"/>
    <n v="22"/>
    <n v="91"/>
    <n v="0"/>
    <n v="0"/>
    <n v="0"/>
    <n v="0"/>
    <n v="0"/>
    <n v="0"/>
    <n v="3328"/>
    <n v="22"/>
    <n v="91"/>
    <n v="7.2115384615384602E-3"/>
    <s v="NULL"/>
    <n v="7.2115384615384602E-3"/>
    <n v="1.7276242612528431E-4"/>
    <s v="202052&quot;1960-1964&quot;"/>
  </r>
  <r>
    <n v="202053"/>
    <n v="665654"/>
    <n v="1440"/>
    <n v="664214"/>
    <x v="7"/>
    <n v="5135"/>
    <n v="21"/>
    <n v="79"/>
    <n v="3"/>
    <n v="0"/>
    <n v="0"/>
    <n v="3"/>
    <n v="0"/>
    <n v="0"/>
    <n v="8463"/>
    <n v="43"/>
    <n v="170"/>
    <n v="5.6475170399220998E-3"/>
    <n v="0"/>
    <n v="5.6508183943881499E-3"/>
    <n v="2.163286031481821E-3"/>
    <s v="202053&quot;1960-1964&quot;"/>
  </r>
  <r>
    <n v="202101"/>
    <n v="665654"/>
    <n v="5314"/>
    <n v="660340"/>
    <x v="7"/>
    <n v="6279"/>
    <n v="17"/>
    <n v="94"/>
    <n v="14"/>
    <n v="0"/>
    <n v="0"/>
    <n v="17"/>
    <n v="0"/>
    <n v="0"/>
    <n v="14742"/>
    <n v="60"/>
    <n v="264"/>
    <n v="4.7778308647873904E-3"/>
    <n v="0"/>
    <n v="4.6288906624102196E-3"/>
    <n v="7.9831263689544418E-3"/>
    <s v="202101&quot;1960-1964&quot;"/>
  </r>
  <r>
    <n v="202102"/>
    <n v="665654"/>
    <n v="12298"/>
    <n v="653356"/>
    <x v="7"/>
    <n v="4151"/>
    <n v="20"/>
    <n v="100"/>
    <n v="68"/>
    <n v="0"/>
    <n v="0"/>
    <n v="85"/>
    <n v="0"/>
    <n v="0"/>
    <n v="18893"/>
    <n v="80"/>
    <n v="364"/>
    <n v="8.6726090098771403E-3"/>
    <n v="0"/>
    <n v="8.3272103845211908E-3"/>
    <n v="1.8475063621641273E-2"/>
    <s v="202102&quot;1960-1964&quot;"/>
  </r>
  <r>
    <n v="202103"/>
    <n v="665654"/>
    <n v="16780"/>
    <n v="648874"/>
    <x v="7"/>
    <n v="3649"/>
    <n v="21"/>
    <n v="86"/>
    <n v="99"/>
    <n v="0"/>
    <n v="1"/>
    <n v="184"/>
    <n v="0"/>
    <n v="1"/>
    <n v="22542"/>
    <n v="101"/>
    <n v="450"/>
    <n v="7.3992874760208296E-3"/>
    <n v="1.01010101010101E-2"/>
    <n v="6.7605633802816896E-3"/>
    <n v="2.5208291394628442E-2"/>
    <s v="202103&quot;1960-1964&quot;"/>
  </r>
  <r>
    <n v="202104"/>
    <n v="665654"/>
    <n v="18797"/>
    <n v="646857"/>
    <x v="7"/>
    <n v="3599"/>
    <n v="39"/>
    <n v="108"/>
    <n v="116"/>
    <n v="1"/>
    <n v="4"/>
    <n v="300"/>
    <n v="1"/>
    <n v="5"/>
    <n v="26141"/>
    <n v="140"/>
    <n v="558"/>
    <n v="6.9463739927757701E-3"/>
    <n v="0"/>
    <n v="7.1777203560149296E-3"/>
    <n v="2.8238394120669297E-2"/>
    <s v="202104&quot;1960-1964&quot;"/>
  </r>
  <r>
    <n v="202105"/>
    <n v="665654"/>
    <n v="19782"/>
    <n v="645872"/>
    <x v="7"/>
    <n v="3634"/>
    <n v="30"/>
    <n v="98"/>
    <n v="100"/>
    <n v="0"/>
    <n v="1"/>
    <n v="400"/>
    <n v="1"/>
    <n v="6"/>
    <n v="29775"/>
    <n v="170"/>
    <n v="656"/>
    <n v="9.0809025866813407E-3"/>
    <n v="0"/>
    <n v="9.3378607809847195E-3"/>
    <n v="2.9718141857481513E-2"/>
    <s v="202105&quot;1960-1964&quot;"/>
  </r>
  <r>
    <n v="202106"/>
    <n v="665654"/>
    <n v="21300"/>
    <n v="644354"/>
    <x v="7"/>
    <n v="3784"/>
    <n v="17"/>
    <n v="94"/>
    <n v="46"/>
    <n v="0"/>
    <n v="0"/>
    <n v="446"/>
    <n v="1"/>
    <n v="6"/>
    <n v="33559"/>
    <n v="187"/>
    <n v="750"/>
    <n v="1.0042283298097299E-2"/>
    <n v="0"/>
    <n v="1.0165864098448401E-2"/>
    <n v="3.1998605882335267E-2"/>
    <s v="202106&quot;1960-1964&quot;"/>
  </r>
  <r>
    <n v="202107"/>
    <n v="665654"/>
    <n v="23451"/>
    <n v="642203"/>
    <x v="7"/>
    <n v="4784"/>
    <n v="45"/>
    <n v="134"/>
    <n v="53"/>
    <n v="0"/>
    <n v="3"/>
    <n v="499"/>
    <n v="1"/>
    <n v="9"/>
    <n v="38343"/>
    <n v="232"/>
    <n v="884"/>
    <n v="1.0660535117056899E-2"/>
    <n v="0"/>
    <n v="1.07799619530755E-2"/>
    <n v="3.5230014391861235E-2"/>
    <s v="202107&quot;1960-1964&quot;"/>
  </r>
  <r>
    <n v="202108"/>
    <n v="665654"/>
    <n v="27045"/>
    <n v="638609"/>
    <x v="7"/>
    <n v="5782"/>
    <n v="43"/>
    <n v="136"/>
    <n v="83"/>
    <n v="0"/>
    <n v="3"/>
    <n v="582"/>
    <n v="1"/>
    <n v="12"/>
    <n v="44125"/>
    <n v="275"/>
    <n v="1020"/>
    <n v="1.10688343133864E-2"/>
    <n v="0"/>
    <n v="1.1230040357957501E-2"/>
    <n v="4.0629215778767949E-2"/>
    <s v="202108&quot;1960-1964&quot;"/>
  </r>
  <r>
    <n v="202109"/>
    <n v="665654"/>
    <n v="41834"/>
    <n v="623820"/>
    <x v="7"/>
    <n v="5884"/>
    <n v="43"/>
    <n v="132"/>
    <n v="73"/>
    <n v="0"/>
    <n v="4"/>
    <n v="655"/>
    <n v="1"/>
    <n v="16"/>
    <n v="50009"/>
    <n v="318"/>
    <n v="1152"/>
    <n v="1.0707002039429E-2"/>
    <n v="0"/>
    <n v="1.0841507485802799E-2"/>
    <n v="6.2846463778479508E-2"/>
    <s v="202109&quot;1960-1964&quot;"/>
  </r>
  <r>
    <n v="202110"/>
    <n v="665654"/>
    <n v="54801"/>
    <n v="610853"/>
    <x v="7"/>
    <n v="5612"/>
    <n v="55"/>
    <n v="144"/>
    <n v="133"/>
    <n v="0"/>
    <n v="1"/>
    <n v="788"/>
    <n v="1"/>
    <n v="17"/>
    <n v="55621"/>
    <n v="373"/>
    <n v="1296"/>
    <n v="1.0156806842480401E-2"/>
    <n v="0"/>
    <n v="1.02208432195656E-2"/>
    <n v="8.2326554035580049E-2"/>
    <s v="202110&quot;1960-1964&quot;"/>
  </r>
  <r>
    <n v="202111"/>
    <n v="665654"/>
    <n v="64559"/>
    <n v="601095"/>
    <x v="7"/>
    <n v="4786"/>
    <n v="59"/>
    <n v="152"/>
    <n v="185"/>
    <n v="1"/>
    <n v="3"/>
    <n v="973"/>
    <n v="2"/>
    <n v="20"/>
    <n v="60407"/>
    <n v="432"/>
    <n v="1448"/>
    <n v="9.6113664855829502E-3"/>
    <n v="5.40540540540541E-3"/>
    <n v="9.7804825038035198E-3"/>
    <n v="9.6985821462801991E-2"/>
    <s v="202111&quot;1960-1964&quot;"/>
  </r>
  <r>
    <n v="202112"/>
    <n v="665654"/>
    <n v="71247"/>
    <n v="594407"/>
    <x v="7"/>
    <n v="3683"/>
    <n v="45"/>
    <n v="124"/>
    <n v="159"/>
    <n v="0"/>
    <n v="4"/>
    <n v="1132"/>
    <n v="2"/>
    <n v="24"/>
    <n v="64090"/>
    <n v="477"/>
    <n v="1572"/>
    <n v="9.7746402389356501E-3"/>
    <n v="0"/>
    <n v="1.0215664018161199E-2"/>
    <n v="0.107033083253462"/>
    <s v="202112&quot;1960-1964&quot;"/>
  </r>
  <r>
    <n v="202113"/>
    <n v="665654"/>
    <n v="76939"/>
    <n v="588715"/>
    <x v="7"/>
    <n v="2679"/>
    <n v="42"/>
    <n v="142"/>
    <n v="130"/>
    <n v="2"/>
    <n v="9"/>
    <n v="1262"/>
    <n v="4"/>
    <n v="33"/>
    <n v="66769"/>
    <n v="519"/>
    <n v="1714"/>
    <n v="9.3318402388951095E-3"/>
    <n v="2.3076923076923099E-2"/>
    <n v="8.6308356218124695E-3"/>
    <n v="0.11558407220568043"/>
    <s v="202113&quot;1960-1964&quot;"/>
  </r>
  <r>
    <n v="202114"/>
    <n v="665654"/>
    <n v="84490"/>
    <n v="581164"/>
    <x v="7"/>
    <n v="1993"/>
    <n v="34"/>
    <n v="124"/>
    <n v="93"/>
    <n v="1"/>
    <n v="7"/>
    <n v="1355"/>
    <n v="5"/>
    <n v="40"/>
    <n v="68762"/>
    <n v="553"/>
    <n v="1838"/>
    <n v="1.15403913697943E-2"/>
    <n v="0"/>
    <n v="1.2105263157894701E-2"/>
    <n v="0.12692780333326323"/>
    <s v="202114&quot;1960-1964&quot;"/>
  </r>
  <r>
    <n v="202115"/>
    <n v="665654"/>
    <n v="97835"/>
    <n v="567819"/>
    <x v="7"/>
    <n v="1452"/>
    <n v="28"/>
    <n v="121"/>
    <n v="61"/>
    <n v="0"/>
    <n v="9"/>
    <n v="1416"/>
    <n v="5"/>
    <n v="49"/>
    <n v="70214"/>
    <n v="581"/>
    <n v="1959"/>
    <n v="8.2644628099173608E-3"/>
    <n v="0"/>
    <n v="8.62688713156003E-3"/>
    <n v="0.14697575617362774"/>
    <s v="202115&quot;1960-1964&quot;"/>
  </r>
  <r>
    <n v="202116"/>
    <n v="665654"/>
    <n v="113597"/>
    <n v="552057"/>
    <x v="7"/>
    <n v="1228"/>
    <n v="17"/>
    <n v="92"/>
    <n v="82"/>
    <n v="0"/>
    <n v="6"/>
    <n v="1498"/>
    <n v="5"/>
    <n v="55"/>
    <n v="71442"/>
    <n v="598"/>
    <n v="2051"/>
    <n v="9.77198697068404E-3"/>
    <n v="0"/>
    <n v="1.04712041884817E-2"/>
    <n v="0.17065472452655583"/>
    <s v="202116&quot;1960-1964&quot;"/>
  </r>
  <r>
    <n v="202117"/>
    <n v="665654"/>
    <n v="153684"/>
    <n v="511970"/>
    <x v="7"/>
    <n v="960"/>
    <n v="22"/>
    <n v="104"/>
    <n v="66"/>
    <n v="0"/>
    <n v="4"/>
    <n v="1564"/>
    <n v="5"/>
    <n v="59"/>
    <n v="72402"/>
    <n v="620"/>
    <n v="2155"/>
    <n v="1.2500000000000001E-2"/>
    <n v="1.5151515151515201E-2"/>
    <n v="1.2304250559284099E-2"/>
    <n v="0.23087670170989733"/>
    <s v="202117&quot;1960-1964&quot;"/>
  </r>
  <r>
    <n v="202118"/>
    <n v="665654"/>
    <n v="272398"/>
    <n v="393256"/>
    <x v="7"/>
    <n v="730"/>
    <n v="13"/>
    <n v="111"/>
    <n v="73"/>
    <n v="0"/>
    <n v="8"/>
    <n v="1637"/>
    <n v="5"/>
    <n v="67"/>
    <n v="73132"/>
    <n v="633"/>
    <n v="2266"/>
    <n v="6.8493150684931503E-3"/>
    <n v="0"/>
    <n v="7.6103500761035003E-3"/>
    <n v="0.40921860305804519"/>
    <s v="202118&quot;1960-1964&quot;"/>
  </r>
  <r>
    <n v="202119"/>
    <n v="665654"/>
    <n v="342666"/>
    <n v="322988"/>
    <x v="7"/>
    <n v="525"/>
    <n v="7"/>
    <n v="97"/>
    <n v="155"/>
    <n v="0"/>
    <n v="14"/>
    <n v="1792"/>
    <n v="5"/>
    <n v="81"/>
    <n v="73657"/>
    <n v="640"/>
    <n v="2363"/>
    <n v="7.6190476190476199E-3"/>
    <n v="0"/>
    <n v="1.0810810810810799E-2"/>
    <n v="0.51478095226649279"/>
    <s v="202119&quot;1960-1964&quot;"/>
  </r>
  <r>
    <n v="202120"/>
    <n v="665654"/>
    <n v="378394"/>
    <n v="287260"/>
    <x v="7"/>
    <n v="304"/>
    <n v="10"/>
    <n v="75"/>
    <n v="116"/>
    <n v="1"/>
    <n v="15"/>
    <n v="1908"/>
    <n v="6"/>
    <n v="96"/>
    <n v="73961"/>
    <n v="650"/>
    <n v="2438"/>
    <n v="3.28947368421053E-3"/>
    <n v="0"/>
    <n v="5.31914893617021E-3"/>
    <n v="0.56845448235870288"/>
    <s v="202120&quot;1960-1964&quot;"/>
  </r>
  <r>
    <n v="202121"/>
    <n v="665654"/>
    <n v="399657"/>
    <n v="265997"/>
    <x v="7"/>
    <n v="138"/>
    <n v="0"/>
    <n v="65"/>
    <n v="55"/>
    <n v="0"/>
    <n v="19"/>
    <n v="1963"/>
    <n v="6"/>
    <n v="115"/>
    <n v="74099"/>
    <n v="650"/>
    <n v="2503"/>
    <n v="1.4492753623188401E-2"/>
    <n v="1.8181818181818198E-2"/>
    <n v="1.20481927710843E-2"/>
    <n v="0.60039750380828483"/>
    <s v="202121&quot;1960-1964&quot;"/>
  </r>
  <r>
    <n v="202122"/>
    <n v="665654"/>
    <n v="416110"/>
    <n v="249544"/>
    <x v="7"/>
    <n v="95"/>
    <n v="1"/>
    <n v="83"/>
    <n v="38"/>
    <n v="0"/>
    <n v="23"/>
    <n v="2001"/>
    <n v="6"/>
    <n v="138"/>
    <n v="74194"/>
    <n v="651"/>
    <n v="2586"/>
    <n v="0"/>
    <n v="0"/>
    <n v="0"/>
    <n v="0.62511454899993091"/>
    <s v="202122&quot;1960-1964&quot;"/>
  </r>
  <r>
    <n v="202123"/>
    <n v="665654"/>
    <n v="429313"/>
    <n v="236341"/>
    <x v="7"/>
    <n v="79"/>
    <n v="0"/>
    <n v="64"/>
    <n v="25"/>
    <n v="0"/>
    <n v="17"/>
    <n v="2026"/>
    <n v="6"/>
    <n v="155"/>
    <n v="74273"/>
    <n v="651"/>
    <n v="2650"/>
    <n v="0"/>
    <n v="0"/>
    <n v="0"/>
    <n v="0.64494917780107985"/>
    <s v="202123&quot;1960-1964&quot;"/>
  </r>
  <r>
    <n v="202124"/>
    <n v="665654"/>
    <n v="437378"/>
    <n v="228276"/>
    <x v="7"/>
    <n v="43"/>
    <n v="2"/>
    <n v="89"/>
    <n v="12"/>
    <n v="0"/>
    <n v="30"/>
    <n v="2038"/>
    <n v="6"/>
    <n v="185"/>
    <n v="74316"/>
    <n v="653"/>
    <n v="2739"/>
    <n v="2.32558139534884E-2"/>
    <n v="0"/>
    <n v="3.2258064516128997E-2"/>
    <n v="0.65706508185934431"/>
    <s v="202124&quot;1960-1964&quot;"/>
  </r>
  <r>
    <n v="202125"/>
    <n v="665654"/>
    <n v="443623"/>
    <n v="222031"/>
    <x v="7"/>
    <n v="20"/>
    <n v="0"/>
    <n v="85"/>
    <n v="7"/>
    <n v="0"/>
    <n v="31"/>
    <n v="2045"/>
    <n v="6"/>
    <n v="216"/>
    <n v="74336"/>
    <n v="653"/>
    <n v="2824"/>
    <n v="0"/>
    <n v="0"/>
    <n v="0"/>
    <n v="0.66644683273893046"/>
    <s v="202125&quot;1960-1964&quot;"/>
  </r>
  <r>
    <n v="202126"/>
    <n v="665654"/>
    <n v="449335"/>
    <n v="216319"/>
    <x v="7"/>
    <n v="19"/>
    <n v="2"/>
    <n v="74"/>
    <n v="6"/>
    <n v="1"/>
    <n v="27"/>
    <n v="2051"/>
    <n v="7"/>
    <n v="243"/>
    <n v="74355"/>
    <n v="655"/>
    <n v="2898"/>
    <n v="0"/>
    <n v="0"/>
    <n v="0"/>
    <n v="0.67502786733047504"/>
    <s v="202126&quot;1960-1964&quot;"/>
  </r>
  <r>
    <n v="202127"/>
    <n v="665654"/>
    <n v="453973"/>
    <n v="211681"/>
    <x v="7"/>
    <n v="40"/>
    <n v="0"/>
    <n v="91"/>
    <n v="15"/>
    <n v="0"/>
    <n v="39"/>
    <n v="2066"/>
    <n v="7"/>
    <n v="282"/>
    <n v="74395"/>
    <n v="655"/>
    <n v="2989"/>
    <n v="0"/>
    <n v="0"/>
    <n v="0"/>
    <n v="0.68199545109020598"/>
    <s v="202127&quot;1960-1964&quot;"/>
  </r>
  <r>
    <n v="202128"/>
    <n v="665654"/>
    <n v="461024"/>
    <n v="204630"/>
    <x v="7"/>
    <n v="46"/>
    <n v="1"/>
    <n v="79"/>
    <n v="15"/>
    <n v="0"/>
    <n v="33"/>
    <n v="2081"/>
    <n v="7"/>
    <n v="315"/>
    <n v="74441"/>
    <n v="656"/>
    <n v="3068"/>
    <n v="2.1739130434782601E-2"/>
    <n v="0"/>
    <n v="3.2258064516128997E-2"/>
    <n v="0.69258804123463547"/>
    <s v="202128&quot;1960-1964&quot;"/>
  </r>
  <r>
    <n v="202129"/>
    <n v="665654"/>
    <n v="466944"/>
    <n v="198710"/>
    <x v="7"/>
    <n v="25"/>
    <n v="0"/>
    <n v="83"/>
    <n v="9"/>
    <n v="0"/>
    <n v="36"/>
    <n v="2090"/>
    <n v="7"/>
    <n v="351"/>
    <n v="74466"/>
    <n v="656"/>
    <n v="3151"/>
    <n v="0"/>
    <n v="0"/>
    <n v="0"/>
    <n v="0.7014815504751718"/>
    <s v="202129&quot;1960-1964&quot;"/>
  </r>
  <r>
    <n v="202130"/>
    <n v="665654"/>
    <n v="472370"/>
    <n v="193284"/>
    <x v="7"/>
    <n v="40"/>
    <n v="0"/>
    <n v="81"/>
    <n v="12"/>
    <n v="0"/>
    <n v="37"/>
    <n v="2102"/>
    <n v="7"/>
    <n v="388"/>
    <n v="74506"/>
    <n v="656"/>
    <n v="3232"/>
    <n v="0"/>
    <n v="0"/>
    <n v="0"/>
    <n v="0.70963293242435255"/>
    <s v="202130&quot;1960-1964&quot;"/>
  </r>
  <r>
    <n v="202131"/>
    <n v="665654"/>
    <n v="476593"/>
    <n v="189061"/>
    <x v="7"/>
    <n v="24"/>
    <n v="0"/>
    <n v="82"/>
    <n v="11"/>
    <n v="0"/>
    <n v="50"/>
    <n v="2113"/>
    <n v="7"/>
    <n v="438"/>
    <n v="74530"/>
    <n v="656"/>
    <n v="3314"/>
    <n v="0"/>
    <n v="0"/>
    <n v="0"/>
    <n v="0.71597706916806625"/>
    <s v="202131&quot;1960-1964&quot;"/>
  </r>
  <r>
    <n v="202132"/>
    <n v="665654"/>
    <n v="479409"/>
    <n v="186245"/>
    <x v="7"/>
    <n v="32"/>
    <n v="0"/>
    <n v="77"/>
    <n v="12"/>
    <n v="0"/>
    <n v="33"/>
    <n v="2125"/>
    <n v="7"/>
    <n v="471"/>
    <n v="74562"/>
    <n v="656"/>
    <n v="3391"/>
    <n v="0"/>
    <n v="0"/>
    <n v="0"/>
    <n v="0.72020749518518634"/>
    <s v="202132&quot;1960-1964&quot;"/>
  </r>
  <r>
    <n v="202133"/>
    <n v="665654"/>
    <n v="482179"/>
    <n v="183475"/>
    <x v="7"/>
    <n v="42"/>
    <n v="0"/>
    <n v="78"/>
    <n v="13"/>
    <n v="0"/>
    <n v="25"/>
    <n v="2138"/>
    <n v="7"/>
    <n v="496"/>
    <n v="74604"/>
    <n v="656"/>
    <n v="3469"/>
    <n v="0"/>
    <n v="0"/>
    <n v="0"/>
    <n v="0.72436881623185623"/>
    <s v="202133&quot;1960-1964&quot;"/>
  </r>
  <r>
    <n v="202134"/>
    <n v="665654"/>
    <n v="484800"/>
    <n v="180854"/>
    <x v="7"/>
    <n v="36"/>
    <n v="0"/>
    <n v="71"/>
    <n v="12"/>
    <n v="0"/>
    <n v="32"/>
    <n v="2150"/>
    <n v="7"/>
    <n v="528"/>
    <n v="74640"/>
    <n v="656"/>
    <n v="3540"/>
    <n v="0"/>
    <n v="0"/>
    <n v="0"/>
    <n v="0.72830629726554641"/>
    <s v="202134&quot;1960-1964&quot;"/>
  </r>
  <r>
    <n v="202135"/>
    <n v="665654"/>
    <n v="486777"/>
    <n v="178877"/>
    <x v="7"/>
    <n v="56"/>
    <n v="0"/>
    <n v="83"/>
    <n v="25"/>
    <n v="0"/>
    <n v="45"/>
    <n v="2175"/>
    <n v="7"/>
    <n v="573"/>
    <n v="74696"/>
    <n v="656"/>
    <n v="3623"/>
    <n v="0"/>
    <n v="0"/>
    <n v="0"/>
    <n v="0.73127630871293492"/>
    <s v="202135&quot;1960-1964&quot;"/>
  </r>
  <r>
    <n v="202136"/>
    <n v="665654"/>
    <n v="488605"/>
    <n v="177049"/>
    <x v="7"/>
    <n v="87"/>
    <n v="0"/>
    <n v="70"/>
    <n v="30"/>
    <n v="0"/>
    <n v="41"/>
    <n v="2205"/>
    <n v="7"/>
    <n v="614"/>
    <n v="74783"/>
    <n v="656"/>
    <n v="3693"/>
    <n v="2.2988505747126398E-2"/>
    <n v="0"/>
    <n v="3.5087719298245598E-2"/>
    <n v="0.73402248014734384"/>
    <s v="202136&quot;1960-1964&quot;"/>
  </r>
  <r>
    <n v="202137"/>
    <n v="665654"/>
    <n v="490279"/>
    <n v="175375"/>
    <x v="7"/>
    <n v="108"/>
    <n v="0"/>
    <n v="70"/>
    <n v="48"/>
    <n v="0"/>
    <n v="32"/>
    <n v="2253"/>
    <n v="7"/>
    <n v="646"/>
    <n v="74891"/>
    <n v="656"/>
    <n v="3763"/>
    <n v="0"/>
    <n v="0"/>
    <n v="0"/>
    <n v="0.73653730015894148"/>
    <s v="202137&quot;1960-1964&quot;"/>
  </r>
  <r>
    <n v="202138"/>
    <n v="665654"/>
    <n v="491657"/>
    <n v="173997"/>
    <x v="7"/>
    <n v="125"/>
    <n v="1"/>
    <n v="73"/>
    <n v="49"/>
    <n v="0"/>
    <n v="39"/>
    <n v="2302"/>
    <n v="7"/>
    <n v="685"/>
    <n v="75016"/>
    <n v="657"/>
    <n v="3836"/>
    <n v="0"/>
    <n v="0"/>
    <n v="0"/>
    <n v="0.73860744470851225"/>
    <s v="202138&quot;1960-1964&quot;"/>
  </r>
  <r>
    <n v="202139"/>
    <n v="665654"/>
    <n v="492626"/>
    <n v="173028"/>
    <x v="7"/>
    <n v="171"/>
    <n v="2"/>
    <n v="84"/>
    <n v="79"/>
    <n v="0"/>
    <n v="44"/>
    <n v="2381"/>
    <n v="7"/>
    <n v="729"/>
    <n v="75187"/>
    <n v="659"/>
    <n v="3920"/>
    <n v="5.8479532163742704E-3"/>
    <n v="0"/>
    <n v="1.0869565217391301E-2"/>
    <n v="0.74006315593386351"/>
    <s v="202139&quot;1960-1964&quot;"/>
  </r>
  <r>
    <n v="202140"/>
    <n v="665654"/>
    <n v="493668"/>
    <n v="171986"/>
    <x v="7"/>
    <n v="216"/>
    <n v="1"/>
    <n v="75"/>
    <n v="109"/>
    <n v="0"/>
    <n v="41"/>
    <n v="2490"/>
    <n v="7"/>
    <n v="770"/>
    <n v="75403"/>
    <n v="660"/>
    <n v="3995"/>
    <n v="1.38888888888889E-2"/>
    <n v="1.8348623853211E-2"/>
    <n v="9.3457943925233603E-3"/>
    <n v="0.74162853374275528"/>
    <s v="202140&quot;1960-1964&quot;"/>
  </r>
  <r>
    <n v="202141"/>
    <n v="665654"/>
    <n v="494776"/>
    <n v="170878"/>
    <x v="7"/>
    <n v="374"/>
    <n v="3"/>
    <n v="86"/>
    <n v="185"/>
    <n v="2"/>
    <n v="44"/>
    <n v="2675"/>
    <n v="9"/>
    <n v="814"/>
    <n v="75777"/>
    <n v="663"/>
    <n v="4081"/>
    <n v="1.60427807486631E-2"/>
    <n v="5.40540540540541E-3"/>
    <n v="2.6455026455026499E-2"/>
    <n v="0.74329306216142321"/>
    <s v="202141&quot;1960-1964&quot;"/>
  </r>
  <r>
    <n v="202142"/>
    <n v="665654"/>
    <n v="496857"/>
    <n v="168797"/>
    <x v="7"/>
    <n v="868"/>
    <n v="6"/>
    <n v="95"/>
    <n v="442"/>
    <n v="2"/>
    <n v="57"/>
    <n v="3117"/>
    <n v="11"/>
    <n v="871"/>
    <n v="76645"/>
    <n v="669"/>
    <n v="4176"/>
    <n v="1.3824884792626699E-2"/>
    <n v="4.5248868778280504E-3"/>
    <n v="2.3474178403755899E-2"/>
    <n v="0.74641931093330771"/>
    <s v="202142&quot;1960-1964&quot;"/>
  </r>
  <r>
    <n v="202143"/>
    <n v="665654"/>
    <n v="500231"/>
    <n v="165423"/>
    <x v="7"/>
    <n v="1381"/>
    <n v="6"/>
    <n v="86"/>
    <n v="714"/>
    <n v="0"/>
    <n v="41"/>
    <n v="3831"/>
    <n v="11"/>
    <n v="912"/>
    <n v="78026"/>
    <n v="675"/>
    <n v="4262"/>
    <n v="7.2411296162201303E-3"/>
    <n v="2.80112044817927E-3"/>
    <n v="1.1994002998500701E-2"/>
    <n v="0.75148801028762691"/>
    <s v="202143&quot;1960-1964&quot;"/>
  </r>
  <r>
    <n v="202144"/>
    <n v="665654"/>
    <n v="505532"/>
    <n v="160122"/>
    <x v="7"/>
    <n v="2226"/>
    <n v="9"/>
    <n v="111"/>
    <n v="1210"/>
    <n v="1"/>
    <n v="55"/>
    <n v="5041"/>
    <n v="12"/>
    <n v="967"/>
    <n v="80252"/>
    <n v="684"/>
    <n v="4373"/>
    <n v="6.2893081761006301E-3"/>
    <n v="8.2644628099173595E-4"/>
    <n v="1.27952755905512E-2"/>
    <n v="0.75945160699101932"/>
    <s v="202144&quot;1960-1964&quot;"/>
  </r>
  <r>
    <n v="202145"/>
    <n v="665654"/>
    <n v="509920"/>
    <n v="155734"/>
    <x v="7"/>
    <n v="3261"/>
    <n v="11"/>
    <n v="111"/>
    <n v="1876"/>
    <n v="1"/>
    <n v="51"/>
    <n v="6917"/>
    <n v="13"/>
    <n v="1018"/>
    <n v="83513"/>
    <n v="695"/>
    <n v="4484"/>
    <n v="9.1996320147194107E-3"/>
    <n v="2.13219616204691E-3"/>
    <n v="1.87725631768953E-2"/>
    <n v="0.76604362025917372"/>
    <s v="202145&quot;1960-1964&quot;"/>
  </r>
  <r>
    <n v="202146"/>
    <n v="665654"/>
    <n v="513977"/>
    <n v="151677"/>
    <x v="7"/>
    <n v="4253"/>
    <n v="21"/>
    <n v="122"/>
    <n v="2430"/>
    <n v="10"/>
    <n v="66"/>
    <n v="9347"/>
    <n v="23"/>
    <n v="1084"/>
    <n v="87766"/>
    <n v="716"/>
    <n v="4606"/>
    <n v="7.9943569245238596E-3"/>
    <n v="4.9382716049382698E-3"/>
    <n v="1.2068019747668701E-2"/>
    <n v="0.77213837819648046"/>
    <s v="202146&quot;1960-1964&quot;"/>
  </r>
  <r>
    <n v="202147"/>
    <n v="665654"/>
    <n v="518877"/>
    <n v="146777"/>
    <x v="7"/>
    <n v="5517"/>
    <n v="32"/>
    <n v="131"/>
    <n v="3232"/>
    <n v="7"/>
    <n v="54"/>
    <n v="12579"/>
    <n v="30"/>
    <n v="1138"/>
    <n v="93283"/>
    <n v="748"/>
    <n v="4737"/>
    <n v="6.8878013413086799E-3"/>
    <n v="1.85643564356436E-3"/>
    <n v="1.4004376367614899E-2"/>
    <n v="0.77949955983138386"/>
    <s v="202147&quot;1960-1964&quot;"/>
  </r>
  <r>
    <n v="202148"/>
    <n v="665654"/>
    <n v="522179"/>
    <n v="143475"/>
    <x v="7"/>
    <n v="5184"/>
    <n v="37"/>
    <n v="133"/>
    <n v="3119"/>
    <n v="10"/>
    <n v="66"/>
    <n v="15698"/>
    <n v="40"/>
    <n v="1204"/>
    <n v="98467"/>
    <n v="785"/>
    <n v="4870"/>
    <n v="7.7160493827160498E-3"/>
    <n v="2.5649246553382499E-3"/>
    <n v="1.5012106537530301E-2"/>
    <n v="0.78446009488412904"/>
    <s v="202148&quot;1960-1964&quot;"/>
  </r>
  <r>
    <n v="202149"/>
    <n v="665654"/>
    <n v="524089"/>
    <n v="141565"/>
    <x v="7"/>
    <n v="4357"/>
    <n v="26"/>
    <n v="113"/>
    <n v="2753"/>
    <n v="4"/>
    <n v="47"/>
    <n v="18451"/>
    <n v="44"/>
    <n v="1251"/>
    <n v="102824"/>
    <n v="811"/>
    <n v="4983"/>
    <n v="4.8198301583658497E-3"/>
    <n v="2.1794406102433701E-3"/>
    <n v="9.3516209476309196E-3"/>
    <n v="0.78732945343977501"/>
    <s v="202149&quot;1960-1964&quot;"/>
  </r>
  <r>
    <n v="202150"/>
    <n v="665654"/>
    <n v="525711"/>
    <n v="139943"/>
    <x v="7"/>
    <n v="3298"/>
    <n v="29"/>
    <n v="135"/>
    <n v="1963"/>
    <n v="5"/>
    <n v="61"/>
    <n v="20414"/>
    <n v="49"/>
    <n v="1312"/>
    <n v="106122"/>
    <n v="840"/>
    <n v="5118"/>
    <n v="4.5482110369921202E-3"/>
    <n v="1.52827305145186E-3"/>
    <n v="8.9887640449438193E-3"/>
    <n v="0.78976615478912471"/>
    <s v="202150&quot;1960-1964&quot;"/>
  </r>
  <r>
    <n v="202151"/>
    <n v="665654"/>
    <n v="526289"/>
    <n v="139365"/>
    <x v="7"/>
    <n v="1954"/>
    <n v="25"/>
    <n v="133"/>
    <n v="1180"/>
    <n v="5"/>
    <n v="70"/>
    <n v="21594"/>
    <n v="54"/>
    <n v="1382"/>
    <n v="108076"/>
    <n v="865"/>
    <n v="5251"/>
    <n v="7.6765609007164804E-3"/>
    <n v="2.5423728813559299E-3"/>
    <n v="1.5503875968992199E-2"/>
    <n v="0.79063447376564999"/>
    <s v="202151&quot;1960-1964&quot;"/>
  </r>
  <r>
    <n v="202152"/>
    <n v="665654"/>
    <n v="526728"/>
    <n v="138926"/>
    <x v="7"/>
    <n v="1863"/>
    <n v="22"/>
    <n v="127"/>
    <n v="1107"/>
    <n v="3"/>
    <n v="60"/>
    <n v="22701"/>
    <n v="57"/>
    <n v="1442"/>
    <n v="109939"/>
    <n v="887"/>
    <n v="5378"/>
    <n v="7.5147611379495398E-3"/>
    <n v="3.613369467028E-3"/>
    <n v="1.3227513227513201E-2"/>
    <n v="0.79129397554885872"/>
    <s v="202152&quot;1960-1964&quot;"/>
  </r>
  <r>
    <n v="202201"/>
    <n v="665654"/>
    <n v="527553"/>
    <n v="138101"/>
    <x v="7"/>
    <n v="2034"/>
    <n v="18"/>
    <n v="107"/>
    <n v="1301"/>
    <n v="4"/>
    <n v="56"/>
    <n v="24002"/>
    <n v="61"/>
    <n v="1498"/>
    <n v="111973"/>
    <n v="905"/>
    <n v="5485"/>
    <n v="3.9331366764995103E-3"/>
    <n v="3.0745580322828598E-3"/>
    <n v="5.4570259208731198E-3"/>
    <n v="0.79253335817106185"/>
    <s v="202201&quot;1960-1964&quot;"/>
  </r>
  <r>
    <n v="202202"/>
    <n v="665654"/>
    <n v="528304"/>
    <n v="137350"/>
    <x v="7"/>
    <n v="2465"/>
    <n v="10"/>
    <n v="113"/>
    <n v="1706"/>
    <n v="5"/>
    <n v="64"/>
    <n v="25708"/>
    <n v="66"/>
    <n v="1562"/>
    <n v="114438"/>
    <n v="915"/>
    <n v="5598"/>
    <n v="1.6227180527383399E-3"/>
    <n v="1.7584994138335299E-3"/>
    <n v="1.31752305665349E-3"/>
    <n v="0.79366157192775821"/>
    <s v="202202&quot;1960-1964&quot;"/>
  </r>
  <r>
    <n v="202203"/>
    <n v="665654"/>
    <n v="528877"/>
    <n v="136777"/>
    <x v="7"/>
    <n v="5764"/>
    <n v="5"/>
    <n v="96"/>
    <n v="4195"/>
    <n v="3"/>
    <n v="58"/>
    <n v="29903"/>
    <n v="69"/>
    <n v="1620"/>
    <n v="120202"/>
    <n v="920"/>
    <n v="5694"/>
    <n v="6.9396252602359502E-4"/>
    <n v="7.1513706793802101E-4"/>
    <n v="6.3734862970044601E-4"/>
    <n v="0.79452237949445204"/>
    <s v="202203&quot;1960-1964&quot;"/>
  </r>
  <r>
    <n v="202204"/>
    <n v="665654"/>
    <n v="529260"/>
    <n v="136394"/>
    <x v="7"/>
    <n v="10589"/>
    <n v="3"/>
    <n v="102"/>
    <n v="7701"/>
    <n v="2"/>
    <n v="60"/>
    <n v="37604"/>
    <n v="71"/>
    <n v="1680"/>
    <n v="130791"/>
    <n v="923"/>
    <n v="5796"/>
    <n v="4.7218811974690701E-4"/>
    <n v="1.29853265809635E-4"/>
    <n v="1.38504155124654E-3"/>
    <n v="0.79509775348754763"/>
    <s v="202204&quot;1960-1964&quot;"/>
  </r>
  <r>
    <n v="202205"/>
    <n v="665654"/>
    <n v="529474"/>
    <n v="136180"/>
    <x v="7"/>
    <n v="12102"/>
    <n v="5"/>
    <n v="93"/>
    <n v="8748"/>
    <n v="2"/>
    <n v="52"/>
    <n v="46352"/>
    <n v="73"/>
    <n v="1732"/>
    <n v="142893"/>
    <n v="928"/>
    <n v="5889"/>
    <n v="9.0894067096347695E-4"/>
    <n v="3.4293552812071301E-4"/>
    <n v="2.3852116875372701E-3"/>
    <n v="0.79541924182833723"/>
    <s v="202205&quot;1960-1964&quot;"/>
  </r>
  <r>
    <n v="202206"/>
    <n v="665654"/>
    <n v="529582"/>
    <n v="136072"/>
    <x v="7"/>
    <n v="10237"/>
    <n v="10"/>
    <n v="85"/>
    <n v="7526"/>
    <n v="6"/>
    <n v="47"/>
    <n v="53878"/>
    <n v="79"/>
    <n v="1779"/>
    <n v="153130"/>
    <n v="938"/>
    <n v="5974"/>
    <n v="6.8379408029696205E-4"/>
    <n v="5.3149083178315203E-4"/>
    <n v="1.10660272962007E-3"/>
    <n v="0.79558148828069841"/>
    <s v="202206&quot;1960-1964&quot;"/>
  </r>
  <r>
    <n v="202207"/>
    <n v="665654"/>
    <n v="529654"/>
    <n v="136000"/>
    <x v="7"/>
    <n v="7257"/>
    <n v="7"/>
    <n v="97"/>
    <n v="5330"/>
    <n v="3"/>
    <n v="63"/>
    <n v="59208"/>
    <n v="82"/>
    <n v="1842"/>
    <n v="160387"/>
    <n v="945"/>
    <n v="6071"/>
    <n v="1.1023839051949799E-3"/>
    <n v="9.3808630393996204E-4"/>
    <n v="1.5568240788790899E-3"/>
    <n v="0.79568965258227242"/>
    <s v="202207&quot;1960-1964&quot;"/>
  </r>
  <r>
    <n v="202208"/>
    <n v="665654"/>
    <n v="529704"/>
    <n v="135950"/>
    <x v="7"/>
    <n v="4954"/>
    <n v="7"/>
    <n v="94"/>
    <n v="3684"/>
    <n v="4"/>
    <n v="63"/>
    <n v="62892"/>
    <n v="86"/>
    <n v="1905"/>
    <n v="165341"/>
    <n v="952"/>
    <n v="6165"/>
    <n v="1.6148566814695199E-3"/>
    <n v="1.0857763300760001E-3"/>
    <n v="3.1496062992126001E-3"/>
    <n v="0.79576476668058782"/>
    <s v="202208&quot;1960-1964&quot;"/>
  </r>
  <r>
    <n v="202209"/>
    <n v="665654"/>
    <n v="529759"/>
    <n v="135895"/>
    <x v="7"/>
    <n v="4171"/>
    <n v="6"/>
    <n v="93"/>
    <n v="3101"/>
    <n v="4"/>
    <n v="60"/>
    <n v="65993"/>
    <n v="90"/>
    <n v="1965"/>
    <n v="169512"/>
    <n v="958"/>
    <n v="6258"/>
    <n v="7.1925197794293905E-4"/>
    <n v="6.44953240890035E-4"/>
    <n v="9.3457943925233605E-4"/>
    <n v="0.79584739218873468"/>
    <s v="202209&quot;1960-1964&quot;"/>
  </r>
  <r>
    <n v="202210"/>
    <n v="665654"/>
    <n v="529867"/>
    <n v="135787"/>
    <x v="7"/>
    <n v="4310"/>
    <n v="5"/>
    <n v="100"/>
    <n v="3294"/>
    <n v="1"/>
    <n v="60"/>
    <n v="69287"/>
    <n v="91"/>
    <n v="2025"/>
    <n v="173822"/>
    <n v="963"/>
    <n v="6358"/>
    <n v="1.16009280742459E-3"/>
    <n v="6.0716454159077103E-4"/>
    <n v="2.9527559055118101E-3"/>
    <n v="0.79600963864109586"/>
    <s v="202210&quot;1960-1964&quot;"/>
  </r>
  <r>
    <n v="202211"/>
    <n v="665654"/>
    <n v="529939"/>
    <n v="135715"/>
    <x v="7"/>
    <n v="4636"/>
    <n v="5"/>
    <n v="94"/>
    <n v="3641"/>
    <n v="3"/>
    <n v="66"/>
    <n v="72928"/>
    <n v="94"/>
    <n v="2091"/>
    <n v="178458"/>
    <n v="968"/>
    <n v="6452"/>
    <n v="1.9413287316652299E-3"/>
    <n v="1.6478989288656999E-3"/>
    <n v="3.0150753768844198E-3"/>
    <n v="0.79611780294266987"/>
    <s v="202211&quot;1960-1964&quot;"/>
  </r>
  <r>
    <n v="202212"/>
    <n v="665654"/>
    <n v="529993"/>
    <n v="135661"/>
    <x v="7"/>
    <n v="4439"/>
    <n v="3"/>
    <n v="92"/>
    <n v="3517"/>
    <n v="1"/>
    <n v="59"/>
    <n v="76445"/>
    <n v="95"/>
    <n v="2150"/>
    <n v="182897"/>
    <n v="971"/>
    <n v="6544"/>
    <n v="4.5055192610948401E-4"/>
    <n v="0"/>
    <n v="2.1691973969631198E-3"/>
    <n v="0.79619892616885046"/>
    <s v="202212&quot;1960-1964&quot;"/>
  </r>
  <r>
    <n v="202213"/>
    <n v="665654"/>
    <n v="530039"/>
    <n v="135615"/>
    <x v="7"/>
    <n v="3864"/>
    <n v="7"/>
    <n v="124"/>
    <n v="3050"/>
    <n v="4"/>
    <n v="80"/>
    <n v="79495"/>
    <n v="99"/>
    <n v="2230"/>
    <n v="186761"/>
    <n v="978"/>
    <n v="6668"/>
    <n v="1.0351966873706001E-3"/>
    <n v="6.55737704918033E-4"/>
    <n v="2.45700245700246E-3"/>
    <n v="0.79626803113930056"/>
    <s v="202213&quot;1960-1964&quot;"/>
  </r>
  <r>
    <n v="202214"/>
    <n v="665654"/>
    <n v="530085"/>
    <n v="135569"/>
    <x v="7"/>
    <n v="3023"/>
    <n v="2"/>
    <n v="108"/>
    <n v="2435"/>
    <n v="1"/>
    <n v="74"/>
    <n v="81930"/>
    <n v="100"/>
    <n v="2304"/>
    <n v="189784"/>
    <n v="980"/>
    <n v="6776"/>
    <n v="6.6159444260668204E-4"/>
    <n v="8.2135523613963005E-4"/>
    <n v="0"/>
    <n v="0.79633713610975077"/>
    <s v="202214&quot;1960-1964&quot;"/>
  </r>
  <r>
    <n v="202215"/>
    <n v="665654"/>
    <n v="530110"/>
    <n v="135544"/>
    <x v="7"/>
    <n v="1729"/>
    <n v="0"/>
    <n v="87"/>
    <n v="1352"/>
    <n v="0"/>
    <n v="61"/>
    <n v="83282"/>
    <n v="100"/>
    <n v="2365"/>
    <n v="191513"/>
    <n v="980"/>
    <n v="6863"/>
    <n v="5.7836899942163096E-4"/>
    <n v="0"/>
    <n v="2.6525198938992002E-3"/>
    <n v="0.79637469315890841"/>
    <s v="202215&quot;1960-1964&quot;"/>
  </r>
  <r>
    <n v="202216"/>
    <n v="665654"/>
    <n v="530141"/>
    <n v="135513"/>
    <x v="7"/>
    <n v="1283"/>
    <n v="2"/>
    <n v="91"/>
    <n v="1039"/>
    <n v="1"/>
    <n v="58"/>
    <n v="84321"/>
    <n v="101"/>
    <n v="2423"/>
    <n v="192796"/>
    <n v="982"/>
    <n v="6954"/>
    <n v="1.55884645362432E-3"/>
    <n v="9.6246390760346503E-4"/>
    <n v="4.0983606557377103E-3"/>
    <n v="0.7964212638998639"/>
    <s v="202216&quot;1960-1964&quot;"/>
  </r>
  <r>
    <n v="202217"/>
    <n v="665654"/>
    <n v="530183"/>
    <n v="135471"/>
    <x v="7"/>
    <n v="998"/>
    <n v="2"/>
    <n v="99"/>
    <n v="793"/>
    <n v="0"/>
    <n v="69"/>
    <n v="85114"/>
    <n v="101"/>
    <n v="2492"/>
    <n v="193794"/>
    <n v="984"/>
    <n v="7053"/>
    <n v="1.00200400801603E-3"/>
    <n v="0"/>
    <n v="4.8780487804877997E-3"/>
    <n v="0.7964843597424488"/>
    <s v="202217&quot;1960-1964&quot;"/>
  </r>
  <r>
    <n v="202218"/>
    <n v="665654"/>
    <n v="530208"/>
    <n v="135446"/>
    <x v="7"/>
    <n v="576"/>
    <n v="0"/>
    <n v="89"/>
    <n v="472"/>
    <n v="0"/>
    <n v="54"/>
    <n v="85586"/>
    <n v="101"/>
    <n v="2546"/>
    <n v="194370"/>
    <n v="984"/>
    <n v="7142"/>
    <n v="0"/>
    <n v="0"/>
    <n v="0"/>
    <n v="0.79652191679160644"/>
    <s v="202218&quot;1960-1964&quot;"/>
  </r>
  <r>
    <n v="202219"/>
    <n v="665654"/>
    <n v="530243"/>
    <n v="135411"/>
    <x v="7"/>
    <n v="339"/>
    <n v="0"/>
    <n v="90"/>
    <n v="271"/>
    <n v="0"/>
    <n v="61"/>
    <n v="85857"/>
    <n v="101"/>
    <n v="2607"/>
    <n v="194709"/>
    <n v="984"/>
    <n v="7232"/>
    <n v="0"/>
    <n v="0"/>
    <n v="0"/>
    <n v="0.79657449666042723"/>
    <s v="202219&quot;1960-1964&quot;"/>
  </r>
  <r>
    <n v="202220"/>
    <n v="665654"/>
    <n v="530265"/>
    <n v="135389"/>
    <x v="7"/>
    <n v="200"/>
    <n v="0"/>
    <n v="89"/>
    <n v="160"/>
    <n v="0"/>
    <n v="63"/>
    <n v="86017"/>
    <n v="101"/>
    <n v="2670"/>
    <n v="194909"/>
    <n v="984"/>
    <n v="7321"/>
    <n v="0"/>
    <n v="0"/>
    <n v="0"/>
    <n v="0.79660754686368596"/>
    <s v="202220&quot;1960-1964&quot;"/>
  </r>
  <r>
    <n v="202221"/>
    <n v="665654"/>
    <n v="530301"/>
    <n v="135353"/>
    <x v="7"/>
    <n v="156"/>
    <n v="0"/>
    <n v="85"/>
    <n v="121"/>
    <n v="0"/>
    <n v="57"/>
    <n v="86138"/>
    <n v="101"/>
    <n v="2727"/>
    <n v="195065"/>
    <n v="984"/>
    <n v="7406"/>
    <n v="0"/>
    <n v="0"/>
    <n v="0"/>
    <n v="0.79666162901447302"/>
    <s v="202221&quot;1960-1964&quot;"/>
  </r>
  <r>
    <n v="202222"/>
    <n v="665654"/>
    <n v="530317"/>
    <n v="135337"/>
    <x v="7"/>
    <n v="135"/>
    <n v="0"/>
    <n v="97"/>
    <n v="102"/>
    <n v="0"/>
    <n v="61"/>
    <n v="86240"/>
    <n v="101"/>
    <n v="2788"/>
    <n v="195200"/>
    <n v="984"/>
    <n v="7503"/>
    <n v="0"/>
    <n v="0"/>
    <n v="0"/>
    <n v="0.79668566552593389"/>
    <s v="202222&quot;1960-1964&quot;"/>
  </r>
  <r>
    <n v="202223"/>
    <n v="665654"/>
    <n v="530336"/>
    <n v="135318"/>
    <x v="7"/>
    <n v="196"/>
    <n v="0"/>
    <n v="91"/>
    <n v="158"/>
    <n v="0"/>
    <n v="64"/>
    <n v="86398"/>
    <n v="101"/>
    <n v="2852"/>
    <n v="195396"/>
    <n v="984"/>
    <n v="7594"/>
    <n v="0"/>
    <n v="0"/>
    <n v="0"/>
    <n v="0.7967142088832937"/>
    <s v="202223&quot;1960-1964&quot;"/>
  </r>
  <r>
    <n v="202224"/>
    <n v="665654"/>
    <n v="530347"/>
    <n v="135307"/>
    <x v="7"/>
    <n v="210"/>
    <n v="1"/>
    <n v="94"/>
    <n v="168"/>
    <n v="1"/>
    <n v="63"/>
    <n v="86566"/>
    <n v="102"/>
    <n v="2915"/>
    <n v="195606"/>
    <n v="985"/>
    <n v="7688"/>
    <n v="0"/>
    <n v="0"/>
    <n v="0"/>
    <n v="0.79673073398492311"/>
    <s v="202224&quot;1960-1964&quot;"/>
  </r>
  <r>
    <n v="202225"/>
    <n v="665654"/>
    <n v="530364"/>
    <n v="135290"/>
    <x v="7"/>
    <n v="335"/>
    <n v="0"/>
    <n v="87"/>
    <n v="287"/>
    <n v="0"/>
    <n v="58"/>
    <n v="86853"/>
    <n v="102"/>
    <n v="2973"/>
    <n v="195941"/>
    <n v="985"/>
    <n v="7775"/>
    <n v="0"/>
    <n v="0"/>
    <n v="0"/>
    <n v="0.79675627277835026"/>
    <s v="202225&quot;1960-1964&quot;"/>
  </r>
  <r>
    <n v="202226"/>
    <n v="665654"/>
    <n v="530379"/>
    <n v="135275"/>
    <x v="7"/>
    <n v="616"/>
    <n v="0"/>
    <n v="85"/>
    <n v="520"/>
    <n v="0"/>
    <n v="62"/>
    <n v="87373"/>
    <n v="102"/>
    <n v="3035"/>
    <n v="196557"/>
    <n v="985"/>
    <n v="7860"/>
    <n v="3.24675324675325E-3"/>
    <n v="3.8461538461538498E-3"/>
    <n v="0"/>
    <n v="0.79677880700784487"/>
    <s v="202226&quot;1960-1964&quot;"/>
  </r>
  <r>
    <n v="202227"/>
    <n v="665654"/>
    <n v="530394"/>
    <n v="135260"/>
    <x v="7"/>
    <n v="608"/>
    <n v="4"/>
    <n v="87"/>
    <n v="493"/>
    <n v="2"/>
    <n v="62"/>
    <n v="87866"/>
    <n v="104"/>
    <n v="3097"/>
    <n v="197165"/>
    <n v="989"/>
    <n v="7947"/>
    <n v="3.28947368421053E-3"/>
    <n v="0"/>
    <n v="1.7391304347826101E-2"/>
    <n v="0.79680134123733948"/>
    <s v="202227&quot;1960-1964&quot;"/>
  </r>
  <r>
    <n v="202228"/>
    <n v="665654"/>
    <n v="530421"/>
    <n v="135233"/>
    <x v="7"/>
    <n v="1115"/>
    <n v="1"/>
    <n v="68"/>
    <n v="913"/>
    <n v="1"/>
    <n v="52"/>
    <n v="88779"/>
    <n v="105"/>
    <n v="3149"/>
    <n v="198280"/>
    <n v="990"/>
    <n v="8015"/>
    <n v="8.9686098654708499E-4"/>
    <n v="1.0952902519167601E-3"/>
    <n v="0"/>
    <n v="0.79684190285042977"/>
    <s v="202228&quot;1960-1964&quot;"/>
  </r>
  <r>
    <n v="202229"/>
    <n v="665654"/>
    <n v="530453"/>
    <n v="135201"/>
    <x v="7"/>
    <n v="1580"/>
    <n v="1"/>
    <n v="91"/>
    <n v="1285"/>
    <n v="1"/>
    <n v="59"/>
    <n v="90064"/>
    <n v="106"/>
    <n v="3208"/>
    <n v="199860"/>
    <n v="991"/>
    <n v="8106"/>
    <n v="1.2658227848101301E-3"/>
    <n v="7.78210116731518E-4"/>
    <n v="3.3898305084745801E-3"/>
    <n v="0.79688997587335164"/>
    <s v="202229&quot;1960-1964&quot;"/>
  </r>
  <r>
    <n v="202230"/>
    <n v="665654"/>
    <n v="530478"/>
    <n v="135176"/>
    <x v="7"/>
    <n v="1765"/>
    <n v="3"/>
    <n v="88"/>
    <n v="1443"/>
    <n v="2"/>
    <n v="64"/>
    <n v="91507"/>
    <n v="108"/>
    <n v="3272"/>
    <n v="201625"/>
    <n v="994"/>
    <n v="8194"/>
    <n v="5.6657223796034001E-4"/>
    <n v="6.93000693000693E-4"/>
    <n v="0"/>
    <n v="0.79692753292250929"/>
    <s v="202230&quot;1960-1964&quot;"/>
  </r>
  <r>
    <n v="202231"/>
    <n v="665654"/>
    <n v="530504"/>
    <n v="135150"/>
    <x v="7"/>
    <n v="1533"/>
    <n v="1"/>
    <n v="84"/>
    <n v="1255"/>
    <n v="1"/>
    <n v="60"/>
    <n v="92762"/>
    <n v="109"/>
    <n v="3332"/>
    <n v="203158"/>
    <n v="995"/>
    <n v="8278"/>
    <n v="1.3046314416177401E-3"/>
    <n v="7.9681274900398398E-4"/>
    <n v="3.5971223021582701E-3"/>
    <n v="0.79696659225363331"/>
    <s v="202231&quot;1960-1964&quot;"/>
  </r>
  <r>
    <n v="202232"/>
    <n v="665654"/>
    <n v="530517"/>
    <n v="135137"/>
    <x v="7"/>
    <n v="1287"/>
    <n v="2"/>
    <n v="94"/>
    <n v="1082"/>
    <n v="1"/>
    <n v="60"/>
    <n v="93844"/>
    <n v="110"/>
    <n v="3392"/>
    <n v="204445"/>
    <n v="997"/>
    <n v="8372"/>
    <n v="7.77000777000777E-4"/>
    <n v="9.2421441774491703E-4"/>
    <n v="0"/>
    <n v="0.79698612191919527"/>
    <s v="202232&quot;1960-1964&quot;"/>
  </r>
  <r>
    <n v="202233"/>
    <n v="665654"/>
    <n v="530541"/>
    <n v="135113"/>
    <x v="7"/>
    <n v="1374"/>
    <n v="1"/>
    <n v="92"/>
    <n v="1158"/>
    <n v="1"/>
    <n v="61"/>
    <n v="95002"/>
    <n v="111"/>
    <n v="3453"/>
    <n v="205819"/>
    <n v="998"/>
    <n v="8464"/>
    <n v="7.27802037845706E-4"/>
    <n v="0"/>
    <n v="4.6296296296296302E-3"/>
    <n v="0.79702217668638664"/>
    <s v="202233&quot;1960-1964&quot;"/>
  </r>
  <r>
    <n v="202234"/>
    <n v="665654"/>
    <n v="530574"/>
    <n v="135080"/>
    <x v="7"/>
    <n v="1196"/>
    <n v="1"/>
    <n v="90"/>
    <n v="996"/>
    <n v="0"/>
    <n v="60"/>
    <n v="95998"/>
    <n v="111"/>
    <n v="3513"/>
    <n v="207015"/>
    <n v="999"/>
    <n v="8554"/>
    <n v="8.3612040133779295E-4"/>
    <n v="1.00401606425703E-3"/>
    <n v="0"/>
    <n v="0.79707175199127478"/>
    <s v="202234&quot;1960-1964&quot;"/>
  </r>
  <r>
    <n v="202235"/>
    <n v="665654"/>
    <n v="530602"/>
    <n v="135052"/>
    <x v="7"/>
    <n v="1234"/>
    <n v="1"/>
    <n v="90"/>
    <n v="1013"/>
    <n v="1"/>
    <n v="74"/>
    <n v="97011"/>
    <n v="112"/>
    <n v="3587"/>
    <n v="208249"/>
    <n v="1000"/>
    <n v="8644"/>
    <n v="0"/>
    <n v="0"/>
    <n v="0"/>
    <n v="0.79711381588633134"/>
    <s v="202235&quot;1960-1964&quot;"/>
  </r>
  <r>
    <n v="202236"/>
    <n v="665654"/>
    <n v="530618"/>
    <n v="135036"/>
    <x v="7"/>
    <n v="1341"/>
    <n v="1"/>
    <n v="86"/>
    <n v="1125"/>
    <n v="0"/>
    <n v="58"/>
    <n v="98136"/>
    <n v="112"/>
    <n v="3645"/>
    <n v="209590"/>
    <n v="1001"/>
    <n v="8730"/>
    <n v="1.4914243102162601E-3"/>
    <n v="8.8888888888888904E-4"/>
    <n v="4.6296296296296302E-3"/>
    <n v="0.79713785239779222"/>
    <s v="202236&quot;1960-1964&quot;"/>
  </r>
  <r>
    <n v="202237"/>
    <n v="665654"/>
    <n v="530635"/>
    <n v="135019"/>
    <x v="7"/>
    <n v="1609"/>
    <n v="4"/>
    <n v="99"/>
    <n v="1331"/>
    <n v="3"/>
    <n v="75"/>
    <n v="99467"/>
    <n v="115"/>
    <n v="3720"/>
    <n v="211199"/>
    <n v="1005"/>
    <n v="8829"/>
    <n v="1.24300807955252E-3"/>
    <n v="7.5131480090157802E-4"/>
    <n v="3.5971223021582701E-3"/>
    <n v="0.79716339119121948"/>
    <s v="202237&quot;1960-1964&quot;"/>
  </r>
  <r>
    <n v="202238"/>
    <n v="665654"/>
    <n v="530653"/>
    <n v="135001"/>
    <x v="7"/>
    <n v="1952"/>
    <n v="1"/>
    <n v="97"/>
    <n v="1640"/>
    <n v="0"/>
    <n v="58"/>
    <n v="101107"/>
    <n v="115"/>
    <n v="3778"/>
    <n v="213151"/>
    <n v="1006"/>
    <n v="8926"/>
    <n v="1.53688524590164E-3"/>
    <n v="1.82926829268293E-3"/>
    <n v="0"/>
    <n v="0.79719043226661301"/>
    <s v="202238&quot;1960-1964&quot;"/>
  </r>
  <r>
    <n v="202239"/>
    <n v="665654"/>
    <n v="530669"/>
    <n v="134985"/>
    <x v="7"/>
    <n v="2236"/>
    <n v="4"/>
    <n v="109"/>
    <n v="1877"/>
    <n v="4"/>
    <n v="74"/>
    <n v="102984"/>
    <n v="119"/>
    <n v="3852"/>
    <n v="215387"/>
    <n v="1010"/>
    <n v="9035"/>
    <n v="2.23613595706619E-3"/>
    <n v="1.59829515183804E-3"/>
    <n v="5.5710306406685202E-3"/>
    <n v="0.79721446877807389"/>
    <s v="202239&quot;1960-1964&quot;"/>
  </r>
  <r>
    <n v="202240"/>
    <n v="665654"/>
    <n v="530690"/>
    <n v="134964"/>
    <x v="7"/>
    <n v="2315"/>
    <n v="3"/>
    <n v="98"/>
    <n v="1925"/>
    <n v="3"/>
    <n v="68"/>
    <n v="104909"/>
    <n v="122"/>
    <n v="3920"/>
    <n v="217702"/>
    <n v="1013"/>
    <n v="9133"/>
    <n v="8.6393088552915798E-4"/>
    <n v="5.1948051948051905E-4"/>
    <n v="2.5641025641025602E-3"/>
    <n v="0.79724601669936634"/>
    <s v="202240&quot;1960-1964&quot;"/>
  </r>
  <r>
    <n v="202241"/>
    <n v="665654"/>
    <n v="530707"/>
    <n v="134947"/>
    <x v="7"/>
    <n v="1723"/>
    <n v="4"/>
    <n v="81"/>
    <n v="1438"/>
    <n v="0"/>
    <n v="54"/>
    <n v="106347"/>
    <n v="122"/>
    <n v="3974"/>
    <n v="219425"/>
    <n v="1017"/>
    <n v="9214"/>
    <n v="1.16076610562972E-3"/>
    <n v="6.9541029207232296E-4"/>
    <n v="3.5087719298245602E-3"/>
    <n v="0.7972715554927936"/>
    <s v="202241&quot;1960-1964&quot;"/>
  </r>
  <r>
    <n v="202242"/>
    <n v="665654"/>
    <n v="530723"/>
    <n v="134931"/>
    <x v="7"/>
    <n v="1210"/>
    <n v="4"/>
    <n v="98"/>
    <n v="989"/>
    <n v="3"/>
    <n v="68"/>
    <n v="107336"/>
    <n v="125"/>
    <n v="4042"/>
    <n v="220635"/>
    <n v="1021"/>
    <n v="9312"/>
    <n v="4.1322314049586804E-3"/>
    <n v="2.0222446916076798E-3"/>
    <n v="1.35746606334842E-2"/>
    <n v="0.79729559200425448"/>
    <s v="202242&quot;1960-1964&quot;"/>
  </r>
  <r>
    <n v="202243"/>
    <n v="665654"/>
    <n v="530730"/>
    <n v="134924"/>
    <x v="7"/>
    <n v="661"/>
    <n v="2"/>
    <n v="82"/>
    <n v="558"/>
    <n v="1"/>
    <n v="55"/>
    <n v="107894"/>
    <n v="126"/>
    <n v="4097"/>
    <n v="221296"/>
    <n v="1023"/>
    <n v="9394"/>
    <n v="1.5128593040847199E-3"/>
    <n v="1.7921146953405001E-3"/>
    <n v="0"/>
    <n v="0.7973061079780186"/>
    <s v="202243&quot;1960-1964&quot;"/>
  </r>
  <r>
    <n v="202244"/>
    <n v="665654"/>
    <n v="530743"/>
    <n v="134911"/>
    <x v="7"/>
    <n v="558"/>
    <n v="1"/>
    <n v="87"/>
    <n v="444"/>
    <n v="1"/>
    <n v="62"/>
    <n v="108338"/>
    <n v="127"/>
    <n v="4159"/>
    <n v="221854"/>
    <n v="1024"/>
    <n v="9481"/>
    <n v="5.3763440860215101E-3"/>
    <n v="6.7567567567567597E-3"/>
    <n v="0"/>
    <n v="0.79732563764358055"/>
    <s v="202244&quot;1960-1964&quot;"/>
  </r>
  <r>
    <n v="202245"/>
    <n v="665654"/>
    <n v="530755"/>
    <n v="134899"/>
    <x v="7"/>
    <n v="418"/>
    <n v="3"/>
    <n v="98"/>
    <n v="348"/>
    <n v="2"/>
    <n v="75"/>
    <n v="108686"/>
    <n v="129"/>
    <n v="4234"/>
    <n v="222272"/>
    <n v="1027"/>
    <n v="9579"/>
    <n v="0"/>
    <n v="0"/>
    <n v="0"/>
    <n v="0.79734366502717624"/>
    <s v="202245&quot;1960-1964&quot;"/>
  </r>
  <r>
    <n v="202246"/>
    <n v="665654"/>
    <n v="530768"/>
    <n v="134886"/>
    <x v="7"/>
    <n v="344"/>
    <n v="0"/>
    <n v="85"/>
    <n v="290"/>
    <n v="0"/>
    <n v="55"/>
    <n v="108976"/>
    <n v="129"/>
    <n v="4289"/>
    <n v="222616"/>
    <n v="1027"/>
    <n v="9664"/>
    <n v="2.9069767441860499E-3"/>
    <n v="3.4482758620689698E-3"/>
    <n v="0"/>
    <n v="0.79736319469273831"/>
    <s v="202246&quot;1960-1964&quot;"/>
  </r>
  <r>
    <n v="202247"/>
    <n v="665654"/>
    <n v="530776"/>
    <n v="134878"/>
    <x v="7"/>
    <n v="384"/>
    <n v="2"/>
    <n v="90"/>
    <n v="316"/>
    <n v="2"/>
    <n v="59"/>
    <n v="109292"/>
    <n v="131"/>
    <n v="4348"/>
    <n v="223000"/>
    <n v="1029"/>
    <n v="9754"/>
    <n v="5.2083333333333296E-3"/>
    <n v="6.3291139240506302E-3"/>
    <n v="0"/>
    <n v="0.79737521294846869"/>
    <s v="202247&quot;1960-1964&quot;"/>
  </r>
  <r>
    <n v="202248"/>
    <n v="665654"/>
    <n v="530782"/>
    <n v="134872"/>
    <x v="7"/>
    <n v="438"/>
    <n v="0"/>
    <n v="94"/>
    <n v="354"/>
    <n v="0"/>
    <n v="62"/>
    <n v="109646"/>
    <n v="131"/>
    <n v="4410"/>
    <n v="223438"/>
    <n v="1029"/>
    <n v="9848"/>
    <n v="0"/>
    <n v="0"/>
    <n v="0"/>
    <n v="0.79738422664026654"/>
    <s v="202248&quot;1960-1964&quot;"/>
  </r>
  <r>
    <n v="202249"/>
    <n v="665654"/>
    <n v="530789"/>
    <n v="134865"/>
    <x v="7"/>
    <n v="492"/>
    <n v="0"/>
    <n v="107"/>
    <n v="402"/>
    <n v="0"/>
    <n v="80"/>
    <n v="110048"/>
    <n v="131"/>
    <n v="4490"/>
    <n v="223930"/>
    <n v="1029"/>
    <n v="9955"/>
    <n v="2.0325203252032501E-3"/>
    <n v="2.4875621890547298E-3"/>
    <n v="0"/>
    <n v="0.79739474261403076"/>
    <s v="202249&quot;1960-1964&quot;"/>
  </r>
  <r>
    <n v="202250"/>
    <n v="665654"/>
    <n v="530793"/>
    <n v="134861"/>
    <x v="7"/>
    <n v="452"/>
    <n v="2"/>
    <n v="103"/>
    <n v="370"/>
    <n v="2"/>
    <n v="80"/>
    <n v="110418"/>
    <n v="133"/>
    <n v="4570"/>
    <n v="224382"/>
    <n v="1031"/>
    <n v="10058"/>
    <n v="0"/>
    <n v="0"/>
    <n v="0"/>
    <n v="0.79740075174189595"/>
    <s v="202250&quot;1960-1964&quot;"/>
  </r>
  <r>
    <n v="202251"/>
    <n v="665654"/>
    <n v="530798"/>
    <n v="134856"/>
    <x v="7"/>
    <n v="310"/>
    <n v="1"/>
    <n v="103"/>
    <n v="250"/>
    <n v="1"/>
    <n v="78"/>
    <n v="110668"/>
    <n v="134"/>
    <n v="4648"/>
    <n v="224692"/>
    <n v="1032"/>
    <n v="10161"/>
    <n v="9.6774193548387101E-3"/>
    <n v="8.0000000000000002E-3"/>
    <n v="1.6666666666666701E-2"/>
    <n v="0.79740826315172753"/>
    <s v="202251&quot;1960-1964&quot;"/>
  </r>
  <r>
    <n v="202252"/>
    <n v="665654"/>
    <n v="530798"/>
    <n v="134856"/>
    <x v="7"/>
    <n v="199"/>
    <n v="1"/>
    <n v="136"/>
    <n v="151"/>
    <n v="0"/>
    <n v="85"/>
    <n v="110819"/>
    <n v="134"/>
    <n v="4733"/>
    <n v="224891"/>
    <n v="1033"/>
    <n v="10297"/>
    <n v="5.0251256281407001E-3"/>
    <n v="6.6225165562913899E-3"/>
    <n v="0"/>
    <n v="0.79740826315172753"/>
    <s v="202252&quot;1960-1964&quot;"/>
  </r>
  <r>
    <n v="202301"/>
    <n v="665654"/>
    <n v="530801"/>
    <n v="134853"/>
    <x v="7"/>
    <n v="209"/>
    <n v="2"/>
    <n v="95"/>
    <n v="180"/>
    <n v="2"/>
    <n v="75"/>
    <n v="110999"/>
    <n v="136"/>
    <n v="4808"/>
    <n v="225100"/>
    <n v="1035"/>
    <n v="10392"/>
    <n v="4.78468899521531E-3"/>
    <n v="0"/>
    <n v="3.4482758620689703E-2"/>
    <n v="0.79741276999762645"/>
    <s v="202301&quot;1960-1964&quot;"/>
  </r>
  <r>
    <n v="202302"/>
    <n v="665654"/>
    <n v="530814"/>
    <n v="134840"/>
    <x v="7"/>
    <n v="189"/>
    <n v="1"/>
    <n v="98"/>
    <n v="153"/>
    <n v="1"/>
    <n v="62"/>
    <n v="111152"/>
    <n v="137"/>
    <n v="4870"/>
    <n v="225289"/>
    <n v="1036"/>
    <n v="10490"/>
    <n v="5.2910052910052898E-3"/>
    <n v="6.5359477124183E-3"/>
    <n v="0"/>
    <n v="0.7974322996631884"/>
    <s v="202302&quot;1960-1964&quot;"/>
  </r>
  <r>
    <n v="202303"/>
    <n v="665654"/>
    <n v="530820"/>
    <n v="134834"/>
    <x v="7"/>
    <n v="149"/>
    <n v="3"/>
    <n v="95"/>
    <n v="120"/>
    <n v="2"/>
    <n v="71"/>
    <n v="111272"/>
    <n v="139"/>
    <n v="4941"/>
    <n v="225438"/>
    <n v="1039"/>
    <n v="10585"/>
    <n v="6.7114093959731499E-3"/>
    <n v="8.3333333333333297E-3"/>
    <n v="0"/>
    <n v="0.79744131335498625"/>
    <s v="202303&quot;1960-1964&quot;"/>
  </r>
  <r>
    <n v="202304"/>
    <n v="665654"/>
    <n v="530826"/>
    <n v="134828"/>
    <x v="7"/>
    <n v="140"/>
    <n v="2"/>
    <n v="102"/>
    <n v="125"/>
    <n v="2"/>
    <n v="62"/>
    <n v="111397"/>
    <n v="141"/>
    <n v="5003"/>
    <n v="225578"/>
    <n v="1041"/>
    <n v="10687"/>
    <n v="0"/>
    <n v="0"/>
    <n v="0"/>
    <n v="0.79745032704678409"/>
    <s v="202304&quot;1960-1964&quot;"/>
  </r>
  <r>
    <n v="202305"/>
    <n v="665654"/>
    <n v="530831"/>
    <n v="134823"/>
    <x v="7"/>
    <n v="237"/>
    <n v="0"/>
    <n v="103"/>
    <n v="207"/>
    <n v="0"/>
    <n v="76"/>
    <n v="111604"/>
    <n v="141"/>
    <n v="5079"/>
    <n v="225815"/>
    <n v="1041"/>
    <n v="10790"/>
    <n v="0"/>
    <n v="0"/>
    <n v="0"/>
    <n v="0.79745783845661555"/>
    <s v="202305&quot;1960-1964&quot;"/>
  </r>
  <r>
    <n v="202306"/>
    <n v="665654"/>
    <n v="530834"/>
    <n v="134820"/>
    <x v="7"/>
    <n v="323"/>
    <n v="1"/>
    <n v="117"/>
    <n v="270"/>
    <n v="0"/>
    <n v="82"/>
    <n v="111874"/>
    <n v="141"/>
    <n v="5161"/>
    <n v="226138"/>
    <n v="1042"/>
    <n v="10907"/>
    <n v="3.09597523219814E-3"/>
    <n v="0"/>
    <n v="1.88679245283019E-2"/>
    <n v="0.79746234530251447"/>
    <s v="202306&quot;1960-1964&quot;"/>
  </r>
  <r>
    <n v="202307"/>
    <n v="665654"/>
    <n v="530835"/>
    <n v="134819"/>
    <x v="7"/>
    <n v="500"/>
    <n v="1"/>
    <n v="101"/>
    <n v="419"/>
    <n v="0"/>
    <n v="75"/>
    <n v="112293"/>
    <n v="141"/>
    <n v="5236"/>
    <n v="226638"/>
    <n v="1043"/>
    <n v="11008"/>
    <n v="4.0000000000000001E-3"/>
    <n v="2.38663484486874E-3"/>
    <n v="1.2345679012345699E-2"/>
    <n v="0.79746384758448086"/>
    <s v="202307&quot;1960-1964&quot;"/>
  </r>
  <r>
    <n v="202308"/>
    <n v="665654"/>
    <n v="530841"/>
    <n v="134813"/>
    <x v="7"/>
    <n v="597"/>
    <n v="1"/>
    <n v="115"/>
    <n v="523"/>
    <n v="0"/>
    <n v="84"/>
    <n v="112816"/>
    <n v="141"/>
    <n v="5320"/>
    <n v="227235"/>
    <n v="1044"/>
    <n v="11123"/>
    <n v="1.6750418760468999E-3"/>
    <n v="0"/>
    <n v="1.35135135135135E-2"/>
    <n v="0.7974728612762787"/>
    <s v="202308&quot;1960-1964&quot;"/>
  </r>
  <r>
    <n v="202309"/>
    <n v="665654"/>
    <n v="530846"/>
    <n v="134808"/>
    <x v="7"/>
    <n v="467"/>
    <n v="2"/>
    <n v="106"/>
    <n v="390"/>
    <n v="2"/>
    <n v="79"/>
    <n v="113206"/>
    <n v="143"/>
    <n v="5399"/>
    <n v="227702"/>
    <n v="1046"/>
    <n v="11229"/>
    <n v="0"/>
    <n v="0"/>
    <n v="0"/>
    <n v="0.79748037268611016"/>
    <s v="202309&quot;1960-1964&quot;"/>
  </r>
  <r>
    <n v="202310"/>
    <n v="665654"/>
    <n v="530848"/>
    <n v="134806"/>
    <x v="7"/>
    <n v="504"/>
    <n v="0"/>
    <n v="101"/>
    <n v="429"/>
    <n v="0"/>
    <n v="78"/>
    <n v="113635"/>
    <n v="143"/>
    <n v="5477"/>
    <n v="228206"/>
    <n v="1046"/>
    <n v="11330"/>
    <n v="3.9682539682539698E-3"/>
    <n v="2.3310023310023301E-3"/>
    <n v="1.3333333333333299E-2"/>
    <n v="0.79748337725004281"/>
    <s v="202310&quot;1960-1964&quot;"/>
  </r>
  <r>
    <n v="202311"/>
    <n v="665654"/>
    <n v="530851"/>
    <n v="134803"/>
    <x v="7"/>
    <n v="484"/>
    <n v="3"/>
    <n v="80"/>
    <n v="411"/>
    <n v="2"/>
    <n v="55"/>
    <n v="114046"/>
    <n v="145"/>
    <n v="5532"/>
    <n v="228690"/>
    <n v="1049"/>
    <n v="11410"/>
    <n v="2.0661157024793402E-3"/>
    <n v="2.4330900243308999E-3"/>
    <n v="0"/>
    <n v="0.79748788409594173"/>
    <s v="202311&quot;1960-1964&quot;"/>
  </r>
  <r>
    <n v="202312"/>
    <n v="665654"/>
    <n v="530851"/>
    <n v="134803"/>
    <x v="7"/>
    <n v="419"/>
    <n v="1"/>
    <n v="103"/>
    <n v="350"/>
    <n v="0"/>
    <n v="71"/>
    <n v="114396"/>
    <n v="145"/>
    <n v="5603"/>
    <n v="229109"/>
    <n v="1050"/>
    <n v="11513"/>
    <n v="2.38663484486874E-3"/>
    <n v="0"/>
    <n v="1.4492753623188401E-2"/>
    <n v="0.79748788409594173"/>
    <s v="202312&quot;1960-1964&quot;"/>
  </r>
  <r>
    <n v="202313"/>
    <n v="665654"/>
    <n v="530854"/>
    <n v="134800"/>
    <x v="7"/>
    <n v="267"/>
    <n v="0"/>
    <n v="84"/>
    <n v="229"/>
    <n v="0"/>
    <n v="53"/>
    <n v="114625"/>
    <n v="145"/>
    <n v="5656"/>
    <n v="229376"/>
    <n v="1050"/>
    <n v="11597"/>
    <n v="0"/>
    <n v="0"/>
    <n v="0"/>
    <n v="0.79749239094184066"/>
    <s v="202313&quot;1960-1964&quot;"/>
  </r>
  <r>
    <n v="202314"/>
    <n v="665654"/>
    <n v="530858"/>
    <n v="134796"/>
    <x v="7"/>
    <n v="154"/>
    <n v="0"/>
    <n v="84"/>
    <n v="137"/>
    <n v="0"/>
    <n v="64"/>
    <n v="114762"/>
    <n v="145"/>
    <n v="5720"/>
    <n v="229530"/>
    <n v="1050"/>
    <n v="11681"/>
    <n v="0"/>
    <n v="0"/>
    <n v="0"/>
    <n v="0.79749840006970585"/>
    <s v="202314&quot;1960-1964&quot;"/>
  </r>
  <r>
    <n v="202315"/>
    <n v="665654"/>
    <n v="530861"/>
    <n v="134793"/>
    <x v="7"/>
    <n v="132"/>
    <n v="0"/>
    <n v="103"/>
    <n v="117"/>
    <n v="0"/>
    <n v="74"/>
    <n v="114879"/>
    <n v="145"/>
    <n v="5794"/>
    <n v="229662"/>
    <n v="1050"/>
    <n v="11784"/>
    <n v="0"/>
    <n v="0"/>
    <n v="0"/>
    <n v="0.79750290691560477"/>
    <s v="202315&quot;1960-1964&quot;"/>
  </r>
  <r>
    <n v="202316"/>
    <n v="665654"/>
    <n v="530862"/>
    <n v="134792"/>
    <x v="7"/>
    <n v="92"/>
    <n v="0"/>
    <n v="93"/>
    <n v="81"/>
    <n v="0"/>
    <n v="68"/>
    <n v="114960"/>
    <n v="145"/>
    <n v="5862"/>
    <n v="229754"/>
    <n v="1050"/>
    <n v="11877"/>
    <n v="0"/>
    <n v="0"/>
    <n v="0"/>
    <n v="0.79750440919757115"/>
    <s v="202316&quot;1960-1964&quot;"/>
  </r>
  <r>
    <n v="202317"/>
    <n v="665654"/>
    <n v="530862"/>
    <n v="134792"/>
    <x v="7"/>
    <n v="59"/>
    <n v="0"/>
    <n v="103"/>
    <n v="54"/>
    <n v="0"/>
    <n v="82"/>
    <n v="115014"/>
    <n v="145"/>
    <n v="5944"/>
    <n v="229813"/>
    <n v="1050"/>
    <n v="11980"/>
    <n v="0"/>
    <n v="0"/>
    <n v="0"/>
    <n v="0.79750440919757115"/>
    <s v="202317&quot;1960-1964&quot;"/>
  </r>
  <r>
    <n v="202318"/>
    <n v="665654"/>
    <n v="530863"/>
    <n v="134791"/>
    <x v="7"/>
    <n v="33"/>
    <n v="0"/>
    <n v="112"/>
    <n v="25"/>
    <n v="0"/>
    <n v="84"/>
    <n v="115039"/>
    <n v="145"/>
    <n v="6028"/>
    <n v="229846"/>
    <n v="1050"/>
    <n v="12092"/>
    <n v="0"/>
    <n v="0"/>
    <n v="0"/>
    <n v="0.79750591147953742"/>
    <s v="202318&quot;1960-1964&quot;"/>
  </r>
  <r>
    <n v="202319"/>
    <n v="665654"/>
    <n v="530864"/>
    <n v="134790"/>
    <x v="7"/>
    <n v="33"/>
    <n v="0"/>
    <n v="88"/>
    <n v="28"/>
    <n v="0"/>
    <n v="66"/>
    <n v="115067"/>
    <n v="145"/>
    <n v="6094"/>
    <n v="229879"/>
    <n v="1050"/>
    <n v="12180"/>
    <n v="0"/>
    <n v="0"/>
    <n v="0"/>
    <n v="0.79750741376150369"/>
    <s v="202319&quot;1960-1964&quot;"/>
  </r>
  <r>
    <n v="202320"/>
    <n v="665654"/>
    <n v="530864"/>
    <n v="134790"/>
    <x v="7"/>
    <n v="22"/>
    <n v="0"/>
    <n v="89"/>
    <n v="19"/>
    <n v="0"/>
    <n v="65"/>
    <n v="115086"/>
    <n v="145"/>
    <n v="6159"/>
    <n v="229901"/>
    <n v="1050"/>
    <n v="12269"/>
    <n v="0"/>
    <n v="0"/>
    <n v="0"/>
    <n v="0.79750741376150369"/>
    <s v="202320&quot;1960-1964&quot;"/>
  </r>
  <r>
    <n v="202321"/>
    <n v="665654"/>
    <n v="530864"/>
    <n v="134790"/>
    <x v="7"/>
    <n v="19"/>
    <n v="0"/>
    <n v="82"/>
    <n v="15"/>
    <n v="0"/>
    <n v="58"/>
    <n v="115101"/>
    <n v="145"/>
    <n v="6217"/>
    <n v="229920"/>
    <n v="1050"/>
    <n v="12351"/>
    <n v="0"/>
    <n v="0"/>
    <n v="0"/>
    <n v="0.79750741376150369"/>
    <s v="202321&quot;1960-1964&quot;"/>
  </r>
  <r>
    <n v="202322"/>
    <n v="665654"/>
    <n v="530865"/>
    <n v="134789"/>
    <x v="7"/>
    <n v="18"/>
    <n v="0"/>
    <n v="84"/>
    <n v="16"/>
    <n v="0"/>
    <n v="59"/>
    <n v="115117"/>
    <n v="145"/>
    <n v="6276"/>
    <n v="229938"/>
    <n v="1050"/>
    <n v="12435"/>
    <n v="0"/>
    <n v="0"/>
    <n v="0"/>
    <n v="0.79750891604347007"/>
    <s v="202322&quot;1960-1964&quot;"/>
  </r>
  <r>
    <n v="202323"/>
    <n v="665654"/>
    <n v="530865"/>
    <n v="134789"/>
    <x v="7"/>
    <n v="18"/>
    <n v="0"/>
    <n v="71"/>
    <n v="14"/>
    <n v="0"/>
    <n v="53"/>
    <n v="115131"/>
    <n v="145"/>
    <n v="6329"/>
    <n v="229956"/>
    <n v="1050"/>
    <n v="12506"/>
    <n v="0"/>
    <n v="0"/>
    <n v="0"/>
    <n v="0.79750891604347007"/>
    <s v="202323&quot;1960-1964&quot;"/>
  </r>
  <r>
    <n v="202324"/>
    <n v="665654"/>
    <n v="530865"/>
    <n v="134789"/>
    <x v="7"/>
    <n v="11"/>
    <n v="0"/>
    <n v="90"/>
    <n v="10"/>
    <n v="0"/>
    <n v="69"/>
    <n v="115141"/>
    <n v="145"/>
    <n v="6398"/>
    <n v="229967"/>
    <n v="1050"/>
    <n v="12596"/>
    <n v="0"/>
    <n v="0"/>
    <n v="0"/>
    <n v="0.79750891604347007"/>
    <s v="202324&quot;1960-1964&quot;"/>
  </r>
  <r>
    <n v="202325"/>
    <n v="665654"/>
    <n v="530865"/>
    <n v="134789"/>
    <x v="7"/>
    <n v="15"/>
    <n v="0"/>
    <n v="68"/>
    <n v="13"/>
    <n v="0"/>
    <n v="53"/>
    <n v="115154"/>
    <n v="145"/>
    <n v="6451"/>
    <n v="229982"/>
    <n v="1050"/>
    <n v="12664"/>
    <n v="0"/>
    <n v="0"/>
    <n v="0"/>
    <n v="0.79750891604347007"/>
    <s v="202325&quot;1960-1964&quot;"/>
  </r>
  <r>
    <n v="202326"/>
    <n v="665654"/>
    <n v="530865"/>
    <n v="134789"/>
    <x v="7"/>
    <n v="7"/>
    <n v="0"/>
    <n v="104"/>
    <n v="6"/>
    <n v="0"/>
    <n v="73"/>
    <n v="115160"/>
    <n v="145"/>
    <n v="6524"/>
    <n v="229989"/>
    <n v="1050"/>
    <n v="12768"/>
    <n v="0"/>
    <n v="0"/>
    <n v="0"/>
    <n v="0.79750891604347007"/>
    <s v="202326&quot;1960-1964&quot;"/>
  </r>
  <r>
    <n v="202327"/>
    <n v="665654"/>
    <n v="530865"/>
    <n v="134789"/>
    <x v="7"/>
    <n v="3"/>
    <n v="0"/>
    <n v="110"/>
    <n v="3"/>
    <n v="0"/>
    <n v="84"/>
    <n v="115163"/>
    <n v="145"/>
    <n v="6608"/>
    <n v="229992"/>
    <n v="1050"/>
    <n v="12878"/>
    <n v="0"/>
    <n v="0"/>
    <s v="NULL"/>
    <n v="0.79750891604347007"/>
    <s v="202327&quot;1960-1964&quot;"/>
  </r>
  <r>
    <n v="202328"/>
    <n v="665654"/>
    <n v="530865"/>
    <n v="134789"/>
    <x v="7"/>
    <n v="7"/>
    <n v="0"/>
    <n v="89"/>
    <n v="7"/>
    <n v="0"/>
    <n v="70"/>
    <n v="115170"/>
    <n v="145"/>
    <n v="6678"/>
    <n v="229999"/>
    <n v="1050"/>
    <n v="12967"/>
    <n v="0"/>
    <n v="0"/>
    <s v="NULL"/>
    <n v="0.79750891604347007"/>
    <s v="202328&quot;1960-1964&quot;"/>
  </r>
  <r>
    <n v="202329"/>
    <n v="665654"/>
    <n v="530865"/>
    <n v="134789"/>
    <x v="7"/>
    <n v="5"/>
    <n v="0"/>
    <n v="81"/>
    <n v="4"/>
    <n v="0"/>
    <n v="61"/>
    <n v="115174"/>
    <n v="145"/>
    <n v="6739"/>
    <n v="230004"/>
    <n v="1050"/>
    <n v="13048"/>
    <n v="0"/>
    <n v="0"/>
    <n v="0"/>
    <n v="0.79750891604347007"/>
    <s v="202329&quot;1960-1964&quot;"/>
  </r>
  <r>
    <n v="202330"/>
    <n v="665654"/>
    <n v="530865"/>
    <n v="134789"/>
    <x v="7"/>
    <n v="6"/>
    <n v="0"/>
    <n v="81"/>
    <n v="5"/>
    <n v="0"/>
    <n v="62"/>
    <n v="115179"/>
    <n v="145"/>
    <n v="6801"/>
    <n v="230010"/>
    <n v="1050"/>
    <n v="13129"/>
    <n v="0"/>
    <n v="0"/>
    <n v="0"/>
    <n v="0.79750891604347007"/>
    <s v="202330&quot;1960-1964&quot;"/>
  </r>
  <r>
    <n v="202331"/>
    <n v="665654"/>
    <n v="530865"/>
    <n v="134789"/>
    <x v="7"/>
    <n v="13"/>
    <n v="0"/>
    <n v="97"/>
    <n v="12"/>
    <n v="0"/>
    <n v="66"/>
    <n v="115191"/>
    <n v="145"/>
    <n v="6867"/>
    <n v="230023"/>
    <n v="1050"/>
    <n v="13226"/>
    <n v="0"/>
    <n v="0"/>
    <n v="0"/>
    <n v="0.79750891604347007"/>
    <s v="202331&quot;1960-1964&quot;"/>
  </r>
  <r>
    <n v="202332"/>
    <n v="665654"/>
    <n v="530865"/>
    <n v="134789"/>
    <x v="7"/>
    <n v="12"/>
    <n v="0"/>
    <n v="88"/>
    <n v="11"/>
    <n v="0"/>
    <n v="67"/>
    <n v="115202"/>
    <n v="145"/>
    <n v="6934"/>
    <n v="230035"/>
    <n v="1050"/>
    <n v="13314"/>
    <n v="0"/>
    <n v="0"/>
    <n v="0"/>
    <n v="0.79750891604347007"/>
    <s v="202332&quot;1960-1964&quot;"/>
  </r>
  <r>
    <n v="202333"/>
    <n v="665654"/>
    <n v="530865"/>
    <n v="134789"/>
    <x v="7"/>
    <n v="21"/>
    <n v="1"/>
    <n v="94"/>
    <n v="16"/>
    <n v="1"/>
    <n v="59"/>
    <n v="115218"/>
    <n v="146"/>
    <n v="6993"/>
    <n v="230056"/>
    <n v="1051"/>
    <n v="13408"/>
    <n v="0"/>
    <n v="0"/>
    <n v="0"/>
    <n v="0.79750891604347007"/>
    <s v="202333&quot;1960-1964&quot;"/>
  </r>
  <r>
    <n v="202334"/>
    <n v="665654"/>
    <n v="530866"/>
    <n v="134788"/>
    <x v="7"/>
    <n v="25"/>
    <n v="0"/>
    <n v="87"/>
    <n v="21"/>
    <n v="0"/>
    <n v="64"/>
    <n v="115239"/>
    <n v="146"/>
    <n v="7057"/>
    <n v="230081"/>
    <n v="1051"/>
    <n v="13495"/>
    <n v="0"/>
    <n v="0"/>
    <n v="0"/>
    <n v="0.79751041832543634"/>
    <s v="202334&quot;1960-1964&quot;"/>
  </r>
  <r>
    <n v="202335"/>
    <n v="665654"/>
    <n v="530866"/>
    <n v="134788"/>
    <x v="7"/>
    <n v="36"/>
    <n v="0"/>
    <n v="92"/>
    <n v="31"/>
    <n v="0"/>
    <n v="73"/>
    <n v="115270"/>
    <n v="146"/>
    <n v="7130"/>
    <n v="230117"/>
    <n v="1051"/>
    <n v="13587"/>
    <n v="0"/>
    <n v="0"/>
    <n v="0"/>
    <n v="0.79751041832543634"/>
    <s v="202335&quot;1960-1964&quot;"/>
  </r>
  <r>
    <n v="202336"/>
    <n v="665654"/>
    <n v="530866"/>
    <n v="134788"/>
    <x v="7"/>
    <n v="93"/>
    <n v="0"/>
    <n v="101"/>
    <n v="81"/>
    <n v="0"/>
    <n v="70"/>
    <n v="115351"/>
    <n v="146"/>
    <n v="7200"/>
    <n v="230210"/>
    <n v="1051"/>
    <n v="13688"/>
    <n v="0"/>
    <n v="0"/>
    <n v="0"/>
    <n v="0.79751041832543634"/>
    <s v="202336&quot;1960-1964&quot;"/>
  </r>
  <r>
    <n v="202337"/>
    <n v="665654"/>
    <n v="530866"/>
    <n v="134788"/>
    <x v="7"/>
    <n v="128"/>
    <n v="0"/>
    <n v="87"/>
    <n v="109"/>
    <n v="0"/>
    <n v="66"/>
    <n v="115460"/>
    <n v="146"/>
    <n v="7266"/>
    <n v="230338"/>
    <n v="1051"/>
    <n v="13775"/>
    <n v="0"/>
    <n v="0"/>
    <n v="0"/>
    <n v="0.79751041832543634"/>
    <s v="202337&quot;1960-1964&quot;"/>
  </r>
  <r>
    <n v="202338"/>
    <n v="665654"/>
    <n v="530868"/>
    <n v="134786"/>
    <x v="7"/>
    <n v="167"/>
    <n v="1"/>
    <n v="85"/>
    <n v="144"/>
    <n v="0"/>
    <n v="67"/>
    <n v="115604"/>
    <n v="146"/>
    <n v="7333"/>
    <n v="230505"/>
    <n v="1052"/>
    <n v="13860"/>
    <n v="0"/>
    <n v="0"/>
    <n v="0"/>
    <n v="0.79751342288936899"/>
    <s v="202338&quot;1960-1964&quot;"/>
  </r>
  <r>
    <n v="202339"/>
    <n v="665654"/>
    <n v="530873"/>
    <n v="134781"/>
    <x v="7"/>
    <n v="167"/>
    <n v="1"/>
    <n v="92"/>
    <n v="137"/>
    <n v="1"/>
    <n v="70"/>
    <n v="115741"/>
    <n v="147"/>
    <n v="7403"/>
    <n v="230672"/>
    <n v="1053"/>
    <n v="13952"/>
    <n v="5.9880239520958096E-3"/>
    <n v="7.2992700729926996E-3"/>
    <n v="0"/>
    <n v="0.79752093429920046"/>
    <s v="202339&quot;1960-1964&quot;"/>
  </r>
  <r>
    <n v="202340"/>
    <n v="665654"/>
    <n v="530883"/>
    <n v="134771"/>
    <x v="7"/>
    <n v="246"/>
    <n v="0"/>
    <n v="84"/>
    <n v="208"/>
    <n v="0"/>
    <n v="57"/>
    <n v="115949"/>
    <n v="147"/>
    <n v="7460"/>
    <n v="230918"/>
    <n v="1053"/>
    <n v="14036"/>
    <n v="0"/>
    <n v="0"/>
    <n v="0"/>
    <n v="0.7975359571188636"/>
    <s v="202340&quot;1960-1964&quot;"/>
  </r>
  <r>
    <n v="202341"/>
    <n v="665654"/>
    <n v="530902"/>
    <n v="134752"/>
    <x v="7"/>
    <n v="259"/>
    <n v="2"/>
    <n v="122"/>
    <n v="209"/>
    <n v="2"/>
    <n v="100"/>
    <n v="116158"/>
    <n v="149"/>
    <n v="7560"/>
    <n v="231177"/>
    <n v="1055"/>
    <n v="14158"/>
    <n v="7.7220077220077196E-3"/>
    <n v="9.5693779904306199E-3"/>
    <n v="0"/>
    <n v="0.7975645004762234"/>
    <s v="202341&quot;1960-1964&quot;"/>
  </r>
  <r>
    <n v="202342"/>
    <n v="665654"/>
    <n v="530919"/>
    <n v="134735"/>
    <x v="7"/>
    <n v="256"/>
    <n v="0"/>
    <n v="88"/>
    <n v="208"/>
    <n v="0"/>
    <n v="67"/>
    <n v="116366"/>
    <n v="149"/>
    <n v="7627"/>
    <n v="231433"/>
    <n v="1055"/>
    <n v="14246"/>
    <n v="3.90625E-3"/>
    <n v="0"/>
    <n v="2.0833333333333301E-2"/>
    <n v="0.79759003926965055"/>
    <s v="202342&quot;1960-1964&quot;"/>
  </r>
  <r>
    <n v="202343"/>
    <n v="665654"/>
    <n v="530936"/>
    <n v="134718"/>
    <x v="7"/>
    <n v="325"/>
    <n v="0"/>
    <n v="101"/>
    <n v="272"/>
    <n v="0"/>
    <n v="82"/>
    <n v="116638"/>
    <n v="149"/>
    <n v="7709"/>
    <n v="231758"/>
    <n v="1055"/>
    <n v="14347"/>
    <n v="0"/>
    <n v="0"/>
    <n v="0"/>
    <n v="0.79761557806307781"/>
    <s v="202343&quot;1960-1964&quot;"/>
  </r>
  <r>
    <n v="202344"/>
    <n v="665654"/>
    <n v="530947"/>
    <n v="134707"/>
    <x v="7"/>
    <n v="379"/>
    <n v="2"/>
    <n v="95"/>
    <n v="341"/>
    <n v="1"/>
    <n v="70"/>
    <n v="116979"/>
    <n v="150"/>
    <n v="7779"/>
    <n v="232137"/>
    <n v="1057"/>
    <n v="14442"/>
    <n v="2.6385224274406301E-3"/>
    <n v="2.9325513196480899E-3"/>
    <n v="0"/>
    <n v="0.79763210316470723"/>
    <s v="202344&quot;1960-1964&quot;"/>
  </r>
  <r>
    <n v="202345"/>
    <n v="665654"/>
    <n v="530953"/>
    <n v="134701"/>
    <x v="7"/>
    <n v="441"/>
    <n v="0"/>
    <n v="108"/>
    <n v="384"/>
    <n v="0"/>
    <n v="75"/>
    <n v="117363"/>
    <n v="150"/>
    <n v="7854"/>
    <n v="232578"/>
    <n v="1057"/>
    <n v="14550"/>
    <n v="2.26757369614512E-3"/>
    <n v="2.60416666666667E-3"/>
    <n v="0"/>
    <n v="0.79764111685650507"/>
    <s v="202345&quot;1960-1964&quot;"/>
  </r>
  <r>
    <n v="202346"/>
    <n v="665654"/>
    <n v="530959"/>
    <n v="134695"/>
    <x v="7"/>
    <n v="421"/>
    <n v="2"/>
    <n v="113"/>
    <n v="370"/>
    <n v="2"/>
    <n v="76"/>
    <n v="117733"/>
    <n v="152"/>
    <n v="7930"/>
    <n v="232999"/>
    <n v="1059"/>
    <n v="14663"/>
    <n v="0"/>
    <n v="0"/>
    <n v="0"/>
    <n v="0.79765013054830292"/>
    <s v="202346&quot;1960-1964&quot;"/>
  </r>
  <r>
    <n v="202347"/>
    <n v="665654"/>
    <n v="530968"/>
    <n v="134686"/>
    <x v="7"/>
    <n v="665"/>
    <n v="2"/>
    <n v="98"/>
    <n v="588"/>
    <n v="2"/>
    <n v="63"/>
    <n v="118321"/>
    <n v="154"/>
    <n v="7993"/>
    <n v="233664"/>
    <n v="1061"/>
    <n v="14761"/>
    <n v="3.0075187969924801E-3"/>
    <n v="3.40136054421769E-3"/>
    <n v="0"/>
    <n v="0.79766365108599968"/>
    <s v="202347&quot;1960-1964&quot;"/>
  </r>
  <r>
    <n v="202348"/>
    <n v="665654"/>
    <n v="530973"/>
    <n v="134681"/>
    <x v="7"/>
    <n v="869"/>
    <n v="2"/>
    <n v="108"/>
    <n v="757"/>
    <n v="2"/>
    <n v="90"/>
    <n v="119078"/>
    <n v="156"/>
    <n v="8083"/>
    <n v="234533"/>
    <n v="1063"/>
    <n v="14869"/>
    <n v="1.15074798619102E-3"/>
    <n v="1.3210039630118899E-3"/>
    <n v="0"/>
    <n v="0.79767116249583114"/>
    <s v="202348&quot;1960-1964&quot;"/>
  </r>
  <r>
    <n v="202349"/>
    <n v="665654"/>
    <n v="530980"/>
    <n v="134674"/>
    <x v="7"/>
    <n v="1134"/>
    <n v="1"/>
    <n v="116"/>
    <n v="977"/>
    <n v="1"/>
    <n v="82"/>
    <n v="120055"/>
    <n v="157"/>
    <n v="8165"/>
    <n v="235667"/>
    <n v="1064"/>
    <n v="14985"/>
    <n v="0"/>
    <n v="0"/>
    <n v="0"/>
    <n v="0.79768167846959537"/>
    <s v="202349&quot;1960-1964&quot;"/>
  </r>
  <r>
    <n v="202350"/>
    <n v="665654"/>
    <n v="530985"/>
    <n v="134669"/>
    <x v="7"/>
    <n v="1374"/>
    <n v="1"/>
    <n v="103"/>
    <n v="1183"/>
    <n v="1"/>
    <n v="76"/>
    <n v="121238"/>
    <n v="158"/>
    <n v="8241"/>
    <n v="237041"/>
    <n v="1065"/>
    <n v="15088"/>
    <n v="7.27802037845706E-4"/>
    <n v="8.4530853761622998E-4"/>
    <n v="0"/>
    <n v="0.79768918987942683"/>
    <s v="202350&quot;1960-1964&quot;"/>
  </r>
  <r>
    <n v="202351"/>
    <n v="665654"/>
    <n v="530996"/>
    <n v="134658"/>
    <x v="7"/>
    <n v="998"/>
    <n v="0"/>
    <n v="86"/>
    <n v="869"/>
    <n v="0"/>
    <n v="64"/>
    <n v="122107"/>
    <n v="158"/>
    <n v="8305"/>
    <n v="238039"/>
    <n v="1065"/>
    <n v="15174"/>
    <n v="0"/>
    <n v="0"/>
    <n v="0"/>
    <n v="0.79770571498105625"/>
    <s v="202351&quot;1960-1964&quot;"/>
  </r>
  <r>
    <n v="202352"/>
    <n v="665654"/>
    <n v="530996"/>
    <n v="134658"/>
    <x v="7"/>
    <n v="318"/>
    <n v="0"/>
    <n v="97"/>
    <n v="268"/>
    <n v="0"/>
    <n v="72"/>
    <n v="122375"/>
    <n v="158"/>
    <n v="8377"/>
    <n v="238357"/>
    <n v="1065"/>
    <n v="15271"/>
    <n v="0"/>
    <n v="0"/>
    <n v="0"/>
    <n v="0.79770571498105625"/>
    <s v="202352&quot;1960-1964&quot;"/>
  </r>
  <r>
    <n v="202401"/>
    <n v="665654"/>
    <n v="530997"/>
    <n v="134657"/>
    <x v="7"/>
    <n v="329"/>
    <n v="0"/>
    <n v="115"/>
    <n v="273"/>
    <n v="0"/>
    <n v="80"/>
    <n v="122648"/>
    <n v="158"/>
    <n v="8457"/>
    <n v="238686"/>
    <n v="1065"/>
    <n v="15386"/>
    <n v="3.0395136778115501E-3"/>
    <n v="3.66300366300366E-3"/>
    <n v="0"/>
    <n v="0.79770721726302252"/>
    <s v="202401&quot;1960-1964&quot;"/>
  </r>
  <r>
    <n v="202402"/>
    <n v="665654"/>
    <n v="531000"/>
    <n v="134654"/>
    <x v="7"/>
    <n v="183"/>
    <n v="4"/>
    <n v="117"/>
    <n v="154"/>
    <n v="3"/>
    <n v="97"/>
    <n v="122802"/>
    <n v="161"/>
    <n v="8554"/>
    <n v="238869"/>
    <n v="1069"/>
    <n v="15503"/>
    <n v="1.63934426229508E-2"/>
    <n v="6.4935064935064896E-3"/>
    <n v="6.8965517241379296E-2"/>
    <n v="0.79771172410892144"/>
    <s v="202402&quot;1960-1964&quot;"/>
  </r>
  <r>
    <n v="202403"/>
    <n v="665654"/>
    <n v="531000"/>
    <n v="134654"/>
    <x v="7"/>
    <n v="120"/>
    <n v="0"/>
    <n v="105"/>
    <n v="100"/>
    <n v="0"/>
    <n v="76"/>
    <n v="122902"/>
    <n v="161"/>
    <n v="8630"/>
    <n v="238989"/>
    <n v="1069"/>
    <n v="15608"/>
    <n v="0"/>
    <n v="0"/>
    <n v="0"/>
    <n v="0.79771172410892144"/>
    <s v="202403&quot;1960-1964&quot;"/>
  </r>
  <r>
    <n v="202404"/>
    <n v="665654"/>
    <n v="531006"/>
    <n v="134648"/>
    <x v="7"/>
    <n v="104"/>
    <n v="0"/>
    <n v="104"/>
    <n v="87"/>
    <n v="0"/>
    <n v="67"/>
    <n v="122989"/>
    <n v="161"/>
    <n v="8697"/>
    <n v="239093"/>
    <n v="1069"/>
    <n v="15712"/>
    <n v="0"/>
    <n v="0"/>
    <n v="0"/>
    <n v="0.79772073780071928"/>
    <s v="202404&quot;1960-1964&quot;"/>
  </r>
  <r>
    <n v="202405"/>
    <n v="665654"/>
    <n v="531007"/>
    <n v="134647"/>
    <x v="7"/>
    <n v="54"/>
    <n v="0"/>
    <n v="113"/>
    <n v="41"/>
    <n v="0"/>
    <n v="89"/>
    <n v="123030"/>
    <n v="161"/>
    <n v="8786"/>
    <n v="239147"/>
    <n v="1069"/>
    <n v="15825"/>
    <n v="0"/>
    <n v="0"/>
    <n v="0"/>
    <n v="0.79772224008268555"/>
    <s v="202405&quot;1960-1964&quot;"/>
  </r>
  <r>
    <n v="202406"/>
    <n v="665654"/>
    <n v="531008"/>
    <n v="134646"/>
    <x v="7"/>
    <n v="45"/>
    <n v="0"/>
    <n v="116"/>
    <n v="35"/>
    <n v="0"/>
    <n v="89"/>
    <n v="123065"/>
    <n v="161"/>
    <n v="8875"/>
    <n v="239192"/>
    <n v="1069"/>
    <n v="15941"/>
    <n v="0"/>
    <n v="0"/>
    <n v="0"/>
    <n v="0.79772374236465193"/>
    <s v="202406&quot;1960-1964&quot;"/>
  </r>
  <r>
    <n v="202407"/>
    <n v="665654"/>
    <n v="531010"/>
    <n v="134644"/>
    <x v="7"/>
    <n v="39"/>
    <n v="0"/>
    <n v="102"/>
    <n v="35"/>
    <n v="0"/>
    <n v="74"/>
    <n v="123100"/>
    <n v="161"/>
    <n v="8949"/>
    <n v="239231"/>
    <n v="1069"/>
    <n v="16043"/>
    <n v="0"/>
    <n v="0"/>
    <n v="0"/>
    <n v="0.79772674692858447"/>
    <s v="202407&quot;1960-1964&quot;"/>
  </r>
  <r>
    <n v="202408"/>
    <n v="665654"/>
    <n v="531010"/>
    <n v="134644"/>
    <x v="7"/>
    <n v="10"/>
    <n v="0"/>
    <n v="90"/>
    <n v="8"/>
    <n v="0"/>
    <n v="70"/>
    <n v="123108"/>
    <n v="161"/>
    <n v="9019"/>
    <n v="239241"/>
    <n v="1069"/>
    <n v="16133"/>
    <n v="0"/>
    <n v="0"/>
    <n v="0"/>
    <n v="0.79772674692858447"/>
    <s v="202408&quot;1960-1964&quot;"/>
  </r>
  <r>
    <n v="202409"/>
    <n v="665654"/>
    <n v="531011"/>
    <n v="134643"/>
    <x v="7"/>
    <n v="11"/>
    <n v="0"/>
    <n v="80"/>
    <n v="6"/>
    <n v="0"/>
    <n v="70"/>
    <n v="123114"/>
    <n v="161"/>
    <n v="9089"/>
    <n v="239252"/>
    <n v="1069"/>
    <n v="16213"/>
    <n v="0"/>
    <n v="0"/>
    <n v="0"/>
    <n v="0.79772824921055085"/>
    <s v="202409&quot;1960-1964&quot;"/>
  </r>
  <r>
    <n v="202410"/>
    <n v="665654"/>
    <n v="531011"/>
    <n v="134643"/>
    <x v="7"/>
    <n v="13"/>
    <n v="0"/>
    <n v="96"/>
    <n v="10"/>
    <n v="0"/>
    <n v="66"/>
    <n v="123124"/>
    <n v="161"/>
    <n v="9155"/>
    <n v="239265"/>
    <n v="1069"/>
    <n v="16309"/>
    <n v="0"/>
    <n v="0"/>
    <n v="0"/>
    <n v="0.79772824921055085"/>
    <s v="202410&quot;1960-1964&quot;"/>
  </r>
  <r>
    <n v="202411"/>
    <n v="665654"/>
    <n v="531011"/>
    <n v="134643"/>
    <x v="7"/>
    <n v="8"/>
    <n v="0"/>
    <n v="80"/>
    <n v="6"/>
    <n v="0"/>
    <n v="54"/>
    <n v="123130"/>
    <n v="161"/>
    <n v="9209"/>
    <n v="239273"/>
    <n v="1069"/>
    <n v="16389"/>
    <n v="0"/>
    <n v="0"/>
    <n v="0"/>
    <n v="0.79772824921055085"/>
    <s v="202411&quot;1960-1964&quot;"/>
  </r>
  <r>
    <n v="202412"/>
    <n v="665654"/>
    <n v="531011"/>
    <n v="134643"/>
    <x v="7"/>
    <n v="6"/>
    <n v="0"/>
    <n v="92"/>
    <n v="4"/>
    <n v="0"/>
    <n v="77"/>
    <n v="123134"/>
    <n v="161"/>
    <n v="9286"/>
    <n v="239279"/>
    <n v="1069"/>
    <n v="16481"/>
    <n v="0"/>
    <n v="0"/>
    <n v="0"/>
    <n v="0.79772824921055085"/>
    <s v="202412&quot;1960-1964&quot;"/>
  </r>
  <r>
    <n v="202413"/>
    <n v="665654"/>
    <n v="531011"/>
    <n v="134643"/>
    <x v="7"/>
    <n v="7"/>
    <n v="0"/>
    <n v="90"/>
    <n v="7"/>
    <n v="0"/>
    <n v="69"/>
    <n v="123141"/>
    <n v="161"/>
    <n v="9355"/>
    <n v="239286"/>
    <n v="1069"/>
    <n v="16571"/>
    <n v="0"/>
    <n v="0"/>
    <s v="NULL"/>
    <n v="0.79772824921055085"/>
    <s v="202413&quot;1960-1964&quot;"/>
  </r>
  <r>
    <n v="202414"/>
    <n v="665654"/>
    <n v="531011"/>
    <n v="134643"/>
    <x v="7"/>
    <n v="9"/>
    <n v="0"/>
    <n v="87"/>
    <n v="8"/>
    <n v="0"/>
    <n v="68"/>
    <n v="123149"/>
    <n v="161"/>
    <n v="9423"/>
    <n v="239295"/>
    <n v="1069"/>
    <n v="16658"/>
    <n v="0"/>
    <n v="0"/>
    <n v="0"/>
    <n v="0.79772824921055085"/>
    <s v="202414&quot;1960-1964&quot;"/>
  </r>
  <r>
    <n v="202415"/>
    <n v="665654"/>
    <n v="531011"/>
    <n v="134643"/>
    <x v="7"/>
    <n v="5"/>
    <n v="0"/>
    <n v="73"/>
    <n v="3"/>
    <n v="0"/>
    <n v="54"/>
    <n v="123152"/>
    <n v="161"/>
    <n v="9477"/>
    <n v="239300"/>
    <n v="1069"/>
    <n v="16731"/>
    <n v="0"/>
    <n v="0"/>
    <n v="0"/>
    <n v="0.79772824921055085"/>
    <s v="202415&quot;1960-1964&quot;"/>
  </r>
  <r>
    <n v="202416"/>
    <n v="665654"/>
    <n v="531011"/>
    <n v="134643"/>
    <x v="7"/>
    <n v="4"/>
    <n v="0"/>
    <n v="113"/>
    <n v="4"/>
    <n v="0"/>
    <n v="82"/>
    <n v="123156"/>
    <n v="161"/>
    <n v="9559"/>
    <n v="239304"/>
    <n v="1069"/>
    <n v="16844"/>
    <n v="0"/>
    <n v="0"/>
    <s v="NULL"/>
    <n v="0.79772824921055085"/>
    <s v="202416&quot;1960-1964&quot;"/>
  </r>
  <r>
    <n v="202417"/>
    <n v="665654"/>
    <n v="531011"/>
    <n v="134643"/>
    <x v="7"/>
    <n v="4"/>
    <n v="0"/>
    <n v="64"/>
    <n v="4"/>
    <n v="0"/>
    <n v="45"/>
    <n v="123160"/>
    <n v="161"/>
    <n v="9604"/>
    <n v="239308"/>
    <n v="1069"/>
    <n v="16908"/>
    <n v="0"/>
    <n v="0"/>
    <s v="NULL"/>
    <n v="0.79772824921055085"/>
    <s v="202417&quot;1960-1964&quot;"/>
  </r>
  <r>
    <n v="202418"/>
    <n v="665654"/>
    <n v="531011"/>
    <n v="134643"/>
    <x v="7"/>
    <n v="3"/>
    <n v="0"/>
    <n v="98"/>
    <n v="1"/>
    <n v="0"/>
    <n v="75"/>
    <n v="123161"/>
    <n v="161"/>
    <n v="9679"/>
    <n v="239311"/>
    <n v="1069"/>
    <n v="17006"/>
    <n v="0"/>
    <n v="0"/>
    <n v="0"/>
    <n v="0.79772824921055085"/>
    <s v="202418&quot;1960-1964&quot;"/>
  </r>
  <r>
    <n v="202419"/>
    <n v="665654"/>
    <n v="531011"/>
    <n v="134643"/>
    <x v="7"/>
    <n v="2"/>
    <n v="0"/>
    <n v="100"/>
    <n v="2"/>
    <n v="0"/>
    <n v="83"/>
    <n v="123163"/>
    <n v="161"/>
    <n v="9762"/>
    <n v="239313"/>
    <n v="1069"/>
    <n v="17106"/>
    <n v="0"/>
    <n v="0"/>
    <s v="NULL"/>
    <n v="0.79772824921055085"/>
    <s v="202419&quot;1960-1964&quot;"/>
  </r>
  <r>
    <n v="202420"/>
    <n v="665654"/>
    <n v="531011"/>
    <n v="134643"/>
    <x v="7"/>
    <n v="6"/>
    <n v="0"/>
    <n v="86"/>
    <n v="5"/>
    <n v="0"/>
    <n v="69"/>
    <n v="123168"/>
    <n v="161"/>
    <n v="9831"/>
    <n v="239319"/>
    <n v="1069"/>
    <n v="17192"/>
    <n v="0"/>
    <n v="0"/>
    <n v="0"/>
    <n v="0.79772824921055085"/>
    <s v="202420&quot;1960-1964&quot;"/>
  </r>
  <r>
    <n v="202421"/>
    <n v="665654"/>
    <n v="531012"/>
    <n v="134642"/>
    <x v="7"/>
    <n v="6"/>
    <n v="0"/>
    <n v="96"/>
    <n v="6"/>
    <n v="0"/>
    <n v="71"/>
    <n v="123174"/>
    <n v="161"/>
    <n v="9902"/>
    <n v="239325"/>
    <n v="1069"/>
    <n v="17288"/>
    <n v="0"/>
    <n v="0"/>
    <s v="NULL"/>
    <n v="0.79772975149251713"/>
    <s v="202421&quot;1960-1964&quot;"/>
  </r>
  <r>
    <n v="202422"/>
    <n v="665654"/>
    <n v="531014"/>
    <n v="134640"/>
    <x v="7"/>
    <n v="4"/>
    <n v="0"/>
    <n v="84"/>
    <n v="4"/>
    <n v="0"/>
    <n v="63"/>
    <n v="123178"/>
    <n v="161"/>
    <n v="9965"/>
    <n v="239329"/>
    <n v="1069"/>
    <n v="17372"/>
    <n v="0"/>
    <n v="0"/>
    <s v="NULL"/>
    <n v="0.79773275605644978"/>
    <s v="202422&quot;1960-1964&quot;"/>
  </r>
  <r>
    <n v="202423"/>
    <n v="665654"/>
    <n v="531014"/>
    <n v="134640"/>
    <x v="7"/>
    <n v="10"/>
    <n v="0"/>
    <n v="88"/>
    <n v="9"/>
    <n v="0"/>
    <n v="62"/>
    <n v="123187"/>
    <n v="161"/>
    <n v="10027"/>
    <n v="239339"/>
    <n v="1069"/>
    <n v="17460"/>
    <n v="0"/>
    <n v="0"/>
    <n v="0"/>
    <n v="0.79773275605644978"/>
    <s v="202423&quot;1960-1964&quot;"/>
  </r>
  <r>
    <n v="202424"/>
    <n v="665654"/>
    <n v="531014"/>
    <n v="134640"/>
    <x v="7"/>
    <n v="13"/>
    <n v="0"/>
    <n v="99"/>
    <n v="12"/>
    <n v="0"/>
    <n v="77"/>
    <n v="123199"/>
    <n v="161"/>
    <n v="10104"/>
    <n v="239352"/>
    <n v="1069"/>
    <n v="17559"/>
    <n v="0"/>
    <n v="0"/>
    <n v="0"/>
    <n v="0.79773275605644978"/>
    <s v="202424&quot;1960-1964&quot;"/>
  </r>
  <r>
    <n v="202425"/>
    <n v="665654"/>
    <n v="531015"/>
    <n v="134639"/>
    <x v="7"/>
    <n v="12"/>
    <n v="0"/>
    <n v="84"/>
    <n v="11"/>
    <n v="0"/>
    <n v="58"/>
    <n v="123210"/>
    <n v="161"/>
    <n v="10162"/>
    <n v="239364"/>
    <n v="1069"/>
    <n v="17643"/>
    <n v="0"/>
    <n v="0"/>
    <n v="0"/>
    <n v="0.79773425833841605"/>
    <s v="202425&quot;1960-1964&quot;"/>
  </r>
  <r>
    <n v="202426"/>
    <n v="665654"/>
    <n v="531015"/>
    <n v="134639"/>
    <x v="7"/>
    <n v="22"/>
    <n v="0"/>
    <n v="90"/>
    <n v="17"/>
    <n v="0"/>
    <n v="69"/>
    <n v="123227"/>
    <n v="161"/>
    <n v="10231"/>
    <n v="239386"/>
    <n v="1069"/>
    <n v="17733"/>
    <n v="0"/>
    <n v="0"/>
    <n v="0"/>
    <n v="0.79773425833841605"/>
    <s v="202426&quot;1960-1964&quot;"/>
  </r>
  <r>
    <n v="202427"/>
    <n v="665654"/>
    <n v="531015"/>
    <n v="134639"/>
    <x v="7"/>
    <n v="8"/>
    <n v="0"/>
    <n v="83"/>
    <n v="7"/>
    <n v="0"/>
    <n v="64"/>
    <n v="123234"/>
    <n v="161"/>
    <n v="10295"/>
    <n v="239394"/>
    <n v="1069"/>
    <n v="17816"/>
    <n v="0"/>
    <n v="0"/>
    <n v="0"/>
    <n v="0.79773425833841605"/>
    <s v="202427&quot;1960-1964&quot;"/>
  </r>
  <r>
    <n v="202428"/>
    <n v="665654"/>
    <n v="531015"/>
    <n v="134639"/>
    <x v="7"/>
    <n v="24"/>
    <n v="0"/>
    <n v="69"/>
    <n v="22"/>
    <n v="0"/>
    <n v="52"/>
    <n v="123256"/>
    <n v="161"/>
    <n v="10347"/>
    <n v="239418"/>
    <n v="1069"/>
    <n v="17885"/>
    <n v="0"/>
    <n v="0"/>
    <n v="0"/>
    <n v="0.79773425833841605"/>
    <s v="202428&quot;1960-1964&quot;"/>
  </r>
  <r>
    <n v="202429"/>
    <n v="665654"/>
    <n v="531015"/>
    <n v="134639"/>
    <x v="7"/>
    <n v="23"/>
    <n v="0"/>
    <n v="60"/>
    <n v="19"/>
    <n v="0"/>
    <n v="43"/>
    <n v="123275"/>
    <n v="161"/>
    <n v="10390"/>
    <n v="239441"/>
    <n v="1069"/>
    <n v="17945"/>
    <n v="0"/>
    <n v="0"/>
    <n v="0"/>
    <n v="0.79773425833841605"/>
    <s v="202429&quot;1960-1964&quot;"/>
  </r>
  <r>
    <n v="202430"/>
    <n v="665654"/>
    <n v="531015"/>
    <n v="134639"/>
    <x v="7"/>
    <n v="38"/>
    <n v="0"/>
    <n v="74"/>
    <n v="33"/>
    <n v="0"/>
    <n v="57"/>
    <n v="123308"/>
    <n v="161"/>
    <n v="10447"/>
    <n v="239479"/>
    <n v="1069"/>
    <n v="18019"/>
    <n v="2.6315789473684199E-2"/>
    <n v="3.03030303030303E-2"/>
    <n v="0"/>
    <n v="0.79773425833841605"/>
    <s v="202430&quot;1960-1964&quot;"/>
  </r>
  <r>
    <n v="202432"/>
    <n v="665654"/>
    <n v="531017"/>
    <n v="134637"/>
    <x v="7"/>
    <n v="55"/>
    <n v="0"/>
    <n v="73"/>
    <n v="48"/>
    <n v="0"/>
    <n v="59"/>
    <n v="123385"/>
    <n v="161"/>
    <n v="10560"/>
    <n v="239568"/>
    <n v="1069"/>
    <n v="18166"/>
    <n v="0"/>
    <n v="0"/>
    <n v="0"/>
    <n v="0.7977372629023487"/>
    <s v="202432&quot;1960-1964&quot;"/>
  </r>
  <r>
    <n v="202433"/>
    <n v="665654"/>
    <n v="531017"/>
    <n v="134637"/>
    <x v="7"/>
    <n v="66"/>
    <n v="1"/>
    <n v="62"/>
    <n v="59"/>
    <n v="1"/>
    <n v="48"/>
    <n v="123444"/>
    <n v="162"/>
    <n v="10608"/>
    <n v="239634"/>
    <n v="1070"/>
    <n v="18228"/>
    <n v="0"/>
    <n v="0"/>
    <n v="0"/>
    <n v="0.7977372629023487"/>
    <s v="202433&quot;1960-1964&quot;"/>
  </r>
  <r>
    <n v="202434"/>
    <n v="665654"/>
    <n v="531017"/>
    <n v="134637"/>
    <x v="7"/>
    <n v="85"/>
    <n v="0"/>
    <n v="58"/>
    <n v="75"/>
    <n v="0"/>
    <n v="40"/>
    <n v="123519"/>
    <n v="162"/>
    <n v="10648"/>
    <n v="239719"/>
    <n v="1070"/>
    <n v="18286"/>
    <n v="0"/>
    <n v="0"/>
    <n v="0"/>
    <n v="0.7977372629023487"/>
    <s v="202434&quot;1960-1964&quot;"/>
  </r>
  <r>
    <n v="202435"/>
    <n v="665654"/>
    <n v="531019"/>
    <n v="134635"/>
    <x v="7"/>
    <n v="137"/>
    <n v="0"/>
    <n v="67"/>
    <n v="112"/>
    <n v="0"/>
    <n v="42"/>
    <n v="123631"/>
    <n v="162"/>
    <n v="10690"/>
    <n v="239856"/>
    <n v="1070"/>
    <n v="18353"/>
    <n v="0"/>
    <n v="0"/>
    <n v="0"/>
    <n v="0.79774026746628124"/>
    <s v="202435&quot;1960-1964&quot;"/>
  </r>
  <r>
    <n v="202436"/>
    <n v="665654"/>
    <n v="531019"/>
    <n v="134635"/>
    <x v="7"/>
    <n v="156"/>
    <n v="0"/>
    <n v="42"/>
    <n v="136"/>
    <n v="0"/>
    <n v="29"/>
    <n v="123767"/>
    <n v="162"/>
    <n v="10719"/>
    <n v="240012"/>
    <n v="1070"/>
    <n v="18395"/>
    <n v="0"/>
    <n v="0"/>
    <n v="0"/>
    <n v="0.79774026746628124"/>
    <s v="202436&quot;1960-1964&quot;"/>
  </r>
  <r>
    <n v="202437"/>
    <n v="665654"/>
    <n v="531024"/>
    <n v="134630"/>
    <x v="7"/>
    <n v="258"/>
    <n v="0"/>
    <n v="41"/>
    <n v="227"/>
    <n v="0"/>
    <n v="32"/>
    <n v="123994"/>
    <n v="162"/>
    <n v="10751"/>
    <n v="240270"/>
    <n v="1070"/>
    <n v="18436"/>
    <n v="0"/>
    <n v="0"/>
    <n v="0"/>
    <n v="0.79774777887611281"/>
    <s v="202437&quot;1960-1964&quot;"/>
  </r>
  <r>
    <n v="202438"/>
    <n v="665654"/>
    <n v="531030"/>
    <n v="134624"/>
    <x v="7"/>
    <n v="354"/>
    <n v="0"/>
    <n v="36"/>
    <n v="309"/>
    <n v="0"/>
    <n v="25"/>
    <n v="124303"/>
    <n v="162"/>
    <n v="10776"/>
    <n v="240624"/>
    <n v="1070"/>
    <n v="18472"/>
    <n v="0"/>
    <n v="0"/>
    <n v="0"/>
    <n v="0.79775679256791066"/>
    <s v="202438&quot;1960-1964&quot;"/>
  </r>
  <r>
    <n v="202439"/>
    <n v="665654"/>
    <n v="531038"/>
    <n v="134616"/>
    <x v="7"/>
    <n v="500"/>
    <n v="0"/>
    <n v="25"/>
    <n v="440"/>
    <n v="0"/>
    <n v="19"/>
    <n v="124743"/>
    <n v="162"/>
    <n v="10795"/>
    <n v="241124"/>
    <n v="1070"/>
    <n v="18497"/>
    <n v="0"/>
    <n v="0"/>
    <n v="0"/>
    <n v="0.79776881082364115"/>
    <s v="202439&quot;1960-1964&quot;"/>
  </r>
  <r>
    <n v="202440"/>
    <n v="665654"/>
    <n v="531052"/>
    <n v="134602"/>
    <x v="7"/>
    <n v="538"/>
    <n v="2"/>
    <n v="20"/>
    <n v="476"/>
    <n v="0"/>
    <n v="15"/>
    <n v="125219"/>
    <n v="162"/>
    <n v="10810"/>
    <n v="241662"/>
    <n v="1072"/>
    <n v="18517"/>
    <n v="3.7174721189591098E-3"/>
    <n v="2.1008403361344498E-3"/>
    <n v="1.6129032258064498E-2"/>
    <n v="0.79778984277116938"/>
    <s v="202440&quot;1960-1964&quot;"/>
  </r>
  <r>
    <n v="202441"/>
    <n v="665654"/>
    <n v="531063"/>
    <n v="134591"/>
    <x v="7"/>
    <n v="436"/>
    <n v="0"/>
    <n v="2"/>
    <n v="368"/>
    <n v="0"/>
    <n v="1"/>
    <n v="125587"/>
    <n v="162"/>
    <n v="10811"/>
    <n v="242098"/>
    <n v="1072"/>
    <n v="18519"/>
    <n v="0"/>
    <n v="0"/>
    <n v="0"/>
    <n v="0.79780636787279879"/>
    <s v="202441&quot;1960-1964&quot;"/>
  </r>
  <r>
    <n v="202052"/>
    <n v="706825"/>
    <n v="138"/>
    <n v="706687"/>
    <x v="8"/>
    <n v="3784"/>
    <n v="10"/>
    <n v="49"/>
    <n v="0"/>
    <n v="0"/>
    <n v="0"/>
    <n v="0"/>
    <n v="0"/>
    <n v="0"/>
    <n v="3784"/>
    <n v="10"/>
    <n v="49"/>
    <n v="1.84989429175476E-3"/>
    <s v="NULL"/>
    <n v="1.84989429175476E-3"/>
    <n v="1.9523927421921975E-4"/>
    <s v="202052&quot;1965-1969&quot;"/>
  </r>
  <r>
    <n v="202053"/>
    <n v="706825"/>
    <n v="1593"/>
    <n v="705232"/>
    <x v="8"/>
    <n v="5821"/>
    <n v="7"/>
    <n v="52"/>
    <n v="2"/>
    <n v="0"/>
    <n v="0"/>
    <n v="2"/>
    <n v="0"/>
    <n v="0"/>
    <n v="9605"/>
    <n v="17"/>
    <n v="101"/>
    <n v="1.8897096718776801E-3"/>
    <n v="0"/>
    <n v="1.8903591682419699E-3"/>
    <n v="2.2537403176175149E-3"/>
    <s v="202053&quot;1965-1969&quot;"/>
  </r>
  <r>
    <n v="202101"/>
    <n v="706825"/>
    <n v="5900"/>
    <n v="700925"/>
    <x v="8"/>
    <n v="6890"/>
    <n v="15"/>
    <n v="66"/>
    <n v="11"/>
    <n v="0"/>
    <n v="0"/>
    <n v="13"/>
    <n v="0"/>
    <n v="0"/>
    <n v="16495"/>
    <n v="32"/>
    <n v="167"/>
    <n v="2.9027576197387501E-3"/>
    <n v="0"/>
    <n v="2.7620293647332502E-3"/>
    <n v="8.3471863615463514E-3"/>
    <s v="202101&quot;1965-1969&quot;"/>
  </r>
  <r>
    <n v="202102"/>
    <n v="706825"/>
    <n v="13295"/>
    <n v="693530"/>
    <x v="8"/>
    <n v="4526"/>
    <n v="13"/>
    <n v="71"/>
    <n v="66"/>
    <n v="0"/>
    <n v="0"/>
    <n v="79"/>
    <n v="0"/>
    <n v="0"/>
    <n v="21021"/>
    <n v="45"/>
    <n v="238"/>
    <n v="1.9885108263367202E-3"/>
    <n v="0"/>
    <n v="2.0179372197309401E-3"/>
    <n v="1.8809464860467584E-2"/>
    <s v="202102&quot;1965-1969&quot;"/>
  </r>
  <r>
    <n v="202103"/>
    <n v="706825"/>
    <n v="18070"/>
    <n v="688755"/>
    <x v="8"/>
    <n v="3920"/>
    <n v="16"/>
    <n v="74"/>
    <n v="119"/>
    <n v="0"/>
    <n v="0"/>
    <n v="198"/>
    <n v="0"/>
    <n v="0"/>
    <n v="24941"/>
    <n v="61"/>
    <n v="312"/>
    <n v="3.0612244897959199E-3"/>
    <n v="0"/>
    <n v="3.1570639305445901E-3"/>
    <n v="2.556502670392247E-2"/>
    <s v="202103&quot;1965-1969&quot;"/>
  </r>
  <r>
    <n v="202104"/>
    <n v="706825"/>
    <n v="20130"/>
    <n v="686695"/>
    <x v="8"/>
    <n v="3758"/>
    <n v="8"/>
    <n v="46"/>
    <n v="130"/>
    <n v="0"/>
    <n v="0"/>
    <n v="328"/>
    <n v="0"/>
    <n v="0"/>
    <n v="28699"/>
    <n v="69"/>
    <n v="358"/>
    <n v="4.2575838211814801E-3"/>
    <n v="0"/>
    <n v="4.4101433296582096E-3"/>
    <n v="2.8479468043716621E-2"/>
    <s v="202104&quot;1965-1969&quot;"/>
  </r>
  <r>
    <n v="202105"/>
    <n v="706825"/>
    <n v="21169"/>
    <n v="685656"/>
    <x v="8"/>
    <n v="3785"/>
    <n v="9"/>
    <n v="57"/>
    <n v="100"/>
    <n v="0"/>
    <n v="0"/>
    <n v="428"/>
    <n v="0"/>
    <n v="0"/>
    <n v="32484"/>
    <n v="78"/>
    <n v="415"/>
    <n v="5.2840158520475597E-3"/>
    <n v="0"/>
    <n v="5.4274084124830398E-3"/>
    <n v="2.9949421709758426E-2"/>
    <s v="202105&quot;1965-1969&quot;"/>
  </r>
  <r>
    <n v="202106"/>
    <n v="706825"/>
    <n v="22741"/>
    <n v="684084"/>
    <x v="8"/>
    <n v="4240"/>
    <n v="24"/>
    <n v="73"/>
    <n v="76"/>
    <n v="0"/>
    <n v="0"/>
    <n v="504"/>
    <n v="0"/>
    <n v="0"/>
    <n v="36724"/>
    <n v="102"/>
    <n v="488"/>
    <n v="5.89622641509434E-3"/>
    <n v="1.3157894736842099E-2"/>
    <n v="5.7636887608069204E-3"/>
    <n v="3.2173451703038237E-2"/>
    <s v="202106&quot;1965-1969&quot;"/>
  </r>
  <r>
    <n v="202107"/>
    <n v="706825"/>
    <n v="25027"/>
    <n v="681798"/>
    <x v="8"/>
    <n v="5161"/>
    <n v="17"/>
    <n v="56"/>
    <n v="69"/>
    <n v="0"/>
    <n v="1"/>
    <n v="573"/>
    <n v="0"/>
    <n v="1"/>
    <n v="41885"/>
    <n v="119"/>
    <n v="544"/>
    <n v="7.3629141639217199E-3"/>
    <n v="0"/>
    <n v="7.4626865671641798E-3"/>
    <n v="3.5407632723800091E-2"/>
    <s v="202107&quot;1965-1969&quot;"/>
  </r>
  <r>
    <n v="202108"/>
    <n v="706825"/>
    <n v="28823"/>
    <n v="678002"/>
    <x v="8"/>
    <n v="6376"/>
    <n v="17"/>
    <n v="62"/>
    <n v="82"/>
    <n v="0"/>
    <n v="0"/>
    <n v="655"/>
    <n v="0"/>
    <n v="1"/>
    <n v="48261"/>
    <n v="136"/>
    <n v="606"/>
    <n v="4.86198243412798E-3"/>
    <n v="1.21951219512195E-2"/>
    <n v="4.7664442326024797E-3"/>
    <n v="4.077812754217805E-2"/>
    <s v="202108&quot;1965-1969&quot;"/>
  </r>
  <r>
    <n v="202109"/>
    <n v="706825"/>
    <n v="39499"/>
    <n v="667326"/>
    <x v="8"/>
    <n v="6690"/>
    <n v="31"/>
    <n v="93"/>
    <n v="85"/>
    <n v="0"/>
    <n v="3"/>
    <n v="740"/>
    <n v="0"/>
    <n v="4"/>
    <n v="54951"/>
    <n v="167"/>
    <n v="699"/>
    <n v="4.0358744394618801E-3"/>
    <n v="1.1764705882352899E-2"/>
    <n v="3.9364118092354303E-3"/>
    <n v="5.5882290524528699E-2"/>
    <s v="202109&quot;1965-1969&quot;"/>
  </r>
  <r>
    <n v="202110"/>
    <n v="706825"/>
    <n v="50342"/>
    <n v="656483"/>
    <x v="8"/>
    <n v="6373"/>
    <n v="32"/>
    <n v="95"/>
    <n v="118"/>
    <n v="2"/>
    <n v="3"/>
    <n v="858"/>
    <n v="2"/>
    <n v="7"/>
    <n v="61324"/>
    <n v="199"/>
    <n v="794"/>
    <n v="5.8057429781892397E-3"/>
    <n v="0"/>
    <n v="5.9152677857713803E-3"/>
    <n v="7.1222721324231603E-2"/>
    <s v="202110&quot;1965-1969&quot;"/>
  </r>
  <r>
    <n v="202111"/>
    <n v="706825"/>
    <n v="60440"/>
    <n v="646385"/>
    <x v="8"/>
    <n v="5224"/>
    <n v="27"/>
    <n v="79"/>
    <n v="191"/>
    <n v="0"/>
    <n v="5"/>
    <n v="1049"/>
    <n v="2"/>
    <n v="12"/>
    <n v="66548"/>
    <n v="226"/>
    <n v="873"/>
    <n v="4.59418070444104E-3"/>
    <n v="5.2356020942408397E-3"/>
    <n v="4.3711504073117398E-3"/>
    <n v="8.5509142998620585E-2"/>
    <s v="202111&quot;1965-1969&quot;"/>
  </r>
  <r>
    <n v="202112"/>
    <n v="706825"/>
    <n v="67016"/>
    <n v="639809"/>
    <x v="8"/>
    <n v="4088"/>
    <n v="34"/>
    <n v="88"/>
    <n v="173"/>
    <n v="3"/>
    <n v="4"/>
    <n v="1222"/>
    <n v="5"/>
    <n v="16"/>
    <n v="70636"/>
    <n v="260"/>
    <n v="961"/>
    <n v="3.6692759295499002E-3"/>
    <n v="0"/>
    <n v="3.83141762452107E-3"/>
    <n v="9.4812718848371239E-2"/>
    <s v="202112&quot;1965-1969&quot;"/>
  </r>
  <r>
    <n v="202113"/>
    <n v="706825"/>
    <n v="72346"/>
    <n v="634479"/>
    <x v="8"/>
    <n v="2959"/>
    <n v="18"/>
    <n v="83"/>
    <n v="116"/>
    <n v="0"/>
    <n v="1"/>
    <n v="1338"/>
    <n v="5"/>
    <n v="17"/>
    <n v="73595"/>
    <n v="278"/>
    <n v="1044"/>
    <n v="4.3933761405880404E-3"/>
    <n v="8.6206896551724102E-3"/>
    <n v="4.2208934224410802E-3"/>
    <n v="0.10235348212075125"/>
    <s v="202113&quot;1965-1969&quot;"/>
  </r>
  <r>
    <n v="202114"/>
    <n v="706825"/>
    <n v="79427"/>
    <n v="627398"/>
    <x v="8"/>
    <n v="2266"/>
    <n v="16"/>
    <n v="79"/>
    <n v="89"/>
    <n v="0"/>
    <n v="5"/>
    <n v="1427"/>
    <n v="5"/>
    <n v="22"/>
    <n v="75861"/>
    <n v="294"/>
    <n v="1123"/>
    <n v="3.9717563989408603E-3"/>
    <n v="0"/>
    <n v="4.1341295360588001E-3"/>
    <n v="0.11237152053195629"/>
    <s v="202114&quot;1965-1969&quot;"/>
  </r>
  <r>
    <n v="202115"/>
    <n v="706825"/>
    <n v="91592"/>
    <n v="615233"/>
    <x v="8"/>
    <n v="1608"/>
    <n v="20"/>
    <n v="75"/>
    <n v="56"/>
    <n v="1"/>
    <n v="5"/>
    <n v="1483"/>
    <n v="6"/>
    <n v="27"/>
    <n v="77469"/>
    <n v="314"/>
    <n v="1198"/>
    <n v="4.3532338308457704E-3"/>
    <n v="0"/>
    <n v="4.5103092783505203E-3"/>
    <n v="0.12958228698758534"/>
    <s v="202115&quot;1965-1969&quot;"/>
  </r>
  <r>
    <n v="202116"/>
    <n v="706825"/>
    <n v="105310"/>
    <n v="601515"/>
    <x v="8"/>
    <n v="1297"/>
    <n v="8"/>
    <n v="60"/>
    <n v="56"/>
    <n v="0"/>
    <n v="9"/>
    <n v="1539"/>
    <n v="6"/>
    <n v="36"/>
    <n v="78766"/>
    <n v="322"/>
    <n v="1258"/>
    <n v="6.1680801850424096E-3"/>
    <n v="0"/>
    <n v="6.4464141821112004E-3"/>
    <n v="0.14899020266685531"/>
    <s v="202116&quot;1965-1969&quot;"/>
  </r>
  <r>
    <n v="202117"/>
    <n v="706825"/>
    <n v="120512"/>
    <n v="586313"/>
    <x v="8"/>
    <n v="1125"/>
    <n v="9"/>
    <n v="57"/>
    <n v="76"/>
    <n v="0"/>
    <n v="2"/>
    <n v="1615"/>
    <n v="6"/>
    <n v="38"/>
    <n v="79891"/>
    <n v="331"/>
    <n v="1315"/>
    <n v="6.2222222222222201E-3"/>
    <n v="1.3157894736842099E-2"/>
    <n v="5.7197330791229697E-3"/>
    <n v="0.17049764793265659"/>
    <s v="202117&quot;1965-1969&quot;"/>
  </r>
  <r>
    <n v="202118"/>
    <n v="706825"/>
    <n v="184898"/>
    <n v="521927"/>
    <x v="8"/>
    <n v="840"/>
    <n v="8"/>
    <n v="59"/>
    <n v="57"/>
    <n v="0"/>
    <n v="8"/>
    <n v="1672"/>
    <n v="6"/>
    <n v="46"/>
    <n v="80731"/>
    <n v="339"/>
    <n v="1374"/>
    <n v="5.9523809523809503E-3"/>
    <n v="0"/>
    <n v="6.3856960408684603E-3"/>
    <n v="0.26158950235206735"/>
    <s v="202118&quot;1965-1969&quot;"/>
  </r>
  <r>
    <n v="202119"/>
    <n v="706825"/>
    <n v="305171"/>
    <n v="401654"/>
    <x v="8"/>
    <n v="547"/>
    <n v="7"/>
    <n v="56"/>
    <n v="86"/>
    <n v="1"/>
    <n v="7"/>
    <n v="1758"/>
    <n v="7"/>
    <n v="53"/>
    <n v="81278"/>
    <n v="346"/>
    <n v="1430"/>
    <n v="1.82815356489945E-3"/>
    <n v="0"/>
    <n v="2.1691973969631198E-3"/>
    <n v="0.43174901849821384"/>
    <s v="202119&quot;1965-1969&quot;"/>
  </r>
  <r>
    <n v="202120"/>
    <n v="706825"/>
    <n v="361919"/>
    <n v="344906"/>
    <x v="8"/>
    <n v="396"/>
    <n v="2"/>
    <n v="46"/>
    <n v="135"/>
    <n v="0"/>
    <n v="4"/>
    <n v="1893"/>
    <n v="7"/>
    <n v="57"/>
    <n v="81674"/>
    <n v="348"/>
    <n v="1476"/>
    <n v="2.5252525252525298E-3"/>
    <n v="0"/>
    <n v="3.83141762452107E-3"/>
    <n v="0.51203480352279562"/>
    <s v="202120&quot;1965-1969&quot;"/>
  </r>
  <r>
    <n v="202121"/>
    <n v="706825"/>
    <n v="390872"/>
    <n v="315953"/>
    <x v="8"/>
    <n v="197"/>
    <n v="0"/>
    <n v="48"/>
    <n v="65"/>
    <n v="0"/>
    <n v="14"/>
    <n v="1958"/>
    <n v="7"/>
    <n v="71"/>
    <n v="81871"/>
    <n v="348"/>
    <n v="1524"/>
    <n v="1.01522842639594E-2"/>
    <n v="0"/>
    <n v="1.5151515151515201E-2"/>
    <n v="0.55299685212039751"/>
    <s v="202121&quot;1965-1969&quot;"/>
  </r>
  <r>
    <n v="202122"/>
    <n v="706825"/>
    <n v="411750"/>
    <n v="295075"/>
    <x v="8"/>
    <n v="121"/>
    <n v="0"/>
    <n v="48"/>
    <n v="42"/>
    <n v="0"/>
    <n v="10"/>
    <n v="2000"/>
    <n v="7"/>
    <n v="81"/>
    <n v="81992"/>
    <n v="348"/>
    <n v="1572"/>
    <n v="0"/>
    <n v="0"/>
    <n v="0"/>
    <n v="0.58253457362147631"/>
    <s v="202122&quot;1965-1969&quot;"/>
  </r>
  <r>
    <n v="202123"/>
    <n v="706825"/>
    <n v="427513"/>
    <n v="279312"/>
    <x v="8"/>
    <n v="67"/>
    <n v="2"/>
    <n v="53"/>
    <n v="25"/>
    <n v="0"/>
    <n v="15"/>
    <n v="2025"/>
    <n v="7"/>
    <n v="96"/>
    <n v="82059"/>
    <n v="350"/>
    <n v="1625"/>
    <n v="0"/>
    <n v="0"/>
    <n v="0"/>
    <n v="0.60483570898029926"/>
    <s v="202123&quot;1965-1969&quot;"/>
  </r>
  <r>
    <n v="202124"/>
    <n v="706825"/>
    <n v="437019"/>
    <n v="269806"/>
    <x v="8"/>
    <n v="41"/>
    <n v="1"/>
    <n v="62"/>
    <n v="15"/>
    <n v="0"/>
    <n v="16"/>
    <n v="2040"/>
    <n v="7"/>
    <n v="112"/>
    <n v="82100"/>
    <n v="351"/>
    <n v="1687"/>
    <n v="0"/>
    <n v="0"/>
    <n v="0"/>
    <n v="0.61828458246383478"/>
    <s v="202124&quot;1965-1969&quot;"/>
  </r>
  <r>
    <n v="202125"/>
    <n v="706825"/>
    <n v="444152"/>
    <n v="262673"/>
    <x v="8"/>
    <n v="23"/>
    <n v="0"/>
    <n v="41"/>
    <n v="6"/>
    <n v="0"/>
    <n v="13"/>
    <n v="2046"/>
    <n v="7"/>
    <n v="125"/>
    <n v="82123"/>
    <n v="351"/>
    <n v="1728"/>
    <n v="0"/>
    <n v="0"/>
    <n v="0"/>
    <n v="0.6283761892972094"/>
    <s v="202125&quot;1965-1969&quot;"/>
  </r>
  <r>
    <n v="202126"/>
    <n v="706825"/>
    <n v="450738"/>
    <n v="256087"/>
    <x v="8"/>
    <n v="35"/>
    <n v="0"/>
    <n v="57"/>
    <n v="18"/>
    <n v="0"/>
    <n v="19"/>
    <n v="2064"/>
    <n v="7"/>
    <n v="144"/>
    <n v="82158"/>
    <n v="351"/>
    <n v="1785"/>
    <n v="0"/>
    <n v="0"/>
    <n v="0"/>
    <n v="0.63769391292045419"/>
    <s v="202126&quot;1965-1969&quot;"/>
  </r>
  <r>
    <n v="202127"/>
    <n v="706825"/>
    <n v="456051"/>
    <n v="250774"/>
    <x v="8"/>
    <n v="37"/>
    <n v="0"/>
    <n v="44"/>
    <n v="13"/>
    <n v="0"/>
    <n v="23"/>
    <n v="2077"/>
    <n v="7"/>
    <n v="167"/>
    <n v="82195"/>
    <n v="351"/>
    <n v="1829"/>
    <n v="0"/>
    <n v="0"/>
    <n v="0"/>
    <n v="0.64521062497789405"/>
    <s v="202127&quot;1965-1969&quot;"/>
  </r>
  <r>
    <n v="202128"/>
    <n v="706825"/>
    <n v="464105"/>
    <n v="242720"/>
    <x v="8"/>
    <n v="53"/>
    <n v="0"/>
    <n v="48"/>
    <n v="22"/>
    <n v="0"/>
    <n v="16"/>
    <n v="2099"/>
    <n v="7"/>
    <n v="183"/>
    <n v="82248"/>
    <n v="351"/>
    <n v="1877"/>
    <n v="0"/>
    <n v="0"/>
    <n v="0"/>
    <n v="0.65660524175007962"/>
    <s v="202128&quot;1965-1969&quot;"/>
  </r>
  <r>
    <n v="202129"/>
    <n v="706825"/>
    <n v="471067"/>
    <n v="235758"/>
    <x v="8"/>
    <n v="60"/>
    <n v="0"/>
    <n v="44"/>
    <n v="20"/>
    <n v="0"/>
    <n v="18"/>
    <n v="2119"/>
    <n v="7"/>
    <n v="201"/>
    <n v="82308"/>
    <n v="351"/>
    <n v="1921"/>
    <n v="1.6666666666666701E-2"/>
    <n v="0"/>
    <n v="2.5000000000000001E-2"/>
    <n v="0.66645492165670428"/>
    <s v="202129&quot;1965-1969&quot;"/>
  </r>
  <r>
    <n v="202130"/>
    <n v="706825"/>
    <n v="477681"/>
    <n v="229144"/>
    <x v="8"/>
    <n v="38"/>
    <n v="1"/>
    <n v="43"/>
    <n v="11"/>
    <n v="0"/>
    <n v="19"/>
    <n v="2130"/>
    <n v="7"/>
    <n v="220"/>
    <n v="82346"/>
    <n v="352"/>
    <n v="1964"/>
    <n v="0"/>
    <n v="0"/>
    <n v="0"/>
    <n v="0.67581225904573272"/>
    <s v="202130&quot;1965-1969&quot;"/>
  </r>
  <r>
    <n v="202131"/>
    <n v="706825"/>
    <n v="482477"/>
    <n v="224348"/>
    <x v="8"/>
    <n v="28"/>
    <n v="0"/>
    <n v="48"/>
    <n v="9"/>
    <n v="0"/>
    <n v="18"/>
    <n v="2139"/>
    <n v="7"/>
    <n v="238"/>
    <n v="82374"/>
    <n v="352"/>
    <n v="2012"/>
    <n v="0"/>
    <n v="0"/>
    <n v="0"/>
    <n v="0.68259753121352529"/>
    <s v="202131&quot;1965-1969&quot;"/>
  </r>
  <r>
    <n v="202132"/>
    <n v="706825"/>
    <n v="485878"/>
    <n v="220947"/>
    <x v="8"/>
    <n v="40"/>
    <n v="0"/>
    <n v="54"/>
    <n v="12"/>
    <n v="0"/>
    <n v="23"/>
    <n v="2151"/>
    <n v="7"/>
    <n v="261"/>
    <n v="82414"/>
    <n v="352"/>
    <n v="2066"/>
    <n v="0"/>
    <n v="0"/>
    <n v="0"/>
    <n v="0.68740918897888448"/>
    <s v="202132&quot;1965-1969&quot;"/>
  </r>
  <r>
    <n v="202133"/>
    <n v="706825"/>
    <n v="489039"/>
    <n v="217786"/>
    <x v="8"/>
    <n v="60"/>
    <n v="0"/>
    <n v="61"/>
    <n v="20"/>
    <n v="0"/>
    <n v="25"/>
    <n v="2171"/>
    <n v="7"/>
    <n v="286"/>
    <n v="82474"/>
    <n v="352"/>
    <n v="2127"/>
    <n v="0"/>
    <n v="0"/>
    <n v="0"/>
    <n v="0.69188130018038407"/>
    <s v="202133&quot;1965-1969&quot;"/>
  </r>
  <r>
    <n v="202134"/>
    <n v="706825"/>
    <n v="492002"/>
    <n v="214823"/>
    <x v="8"/>
    <n v="60"/>
    <n v="0"/>
    <n v="54"/>
    <n v="14"/>
    <n v="0"/>
    <n v="24"/>
    <n v="2185"/>
    <n v="7"/>
    <n v="310"/>
    <n v="82534"/>
    <n v="352"/>
    <n v="2181"/>
    <n v="0"/>
    <n v="0"/>
    <n v="0"/>
    <n v="0.69607328546669966"/>
    <s v="202134&quot;1965-1969&quot;"/>
  </r>
  <r>
    <n v="202135"/>
    <n v="706825"/>
    <n v="494344"/>
    <n v="212481"/>
    <x v="8"/>
    <n v="83"/>
    <n v="0"/>
    <n v="50"/>
    <n v="21"/>
    <n v="0"/>
    <n v="25"/>
    <n v="2206"/>
    <n v="7"/>
    <n v="335"/>
    <n v="82617"/>
    <n v="352"/>
    <n v="2231"/>
    <n v="0"/>
    <n v="0"/>
    <n v="0"/>
    <n v="0.69938669401902875"/>
    <s v="202135&quot;1965-1969&quot;"/>
  </r>
  <r>
    <n v="202136"/>
    <n v="706825"/>
    <n v="496358"/>
    <n v="210467"/>
    <x v="8"/>
    <n v="118"/>
    <n v="0"/>
    <n v="55"/>
    <n v="38"/>
    <n v="0"/>
    <n v="26"/>
    <n v="2244"/>
    <n v="7"/>
    <n v="361"/>
    <n v="82735"/>
    <n v="352"/>
    <n v="2286"/>
    <n v="0"/>
    <n v="0"/>
    <n v="0"/>
    <n v="0.70223605560074986"/>
    <s v="202136&quot;1965-1969&quot;"/>
  </r>
  <r>
    <n v="202137"/>
    <n v="706825"/>
    <n v="498247"/>
    <n v="208578"/>
    <x v="8"/>
    <n v="130"/>
    <n v="0"/>
    <n v="67"/>
    <n v="42"/>
    <n v="0"/>
    <n v="30"/>
    <n v="2286"/>
    <n v="7"/>
    <n v="391"/>
    <n v="82865"/>
    <n v="352"/>
    <n v="2353"/>
    <n v="0"/>
    <n v="0"/>
    <n v="0"/>
    <n v="0.70490857001379403"/>
    <s v="202137&quot;1965-1969&quot;"/>
  </r>
  <r>
    <n v="202138"/>
    <n v="706825"/>
    <n v="499804"/>
    <n v="207021"/>
    <x v="8"/>
    <n v="149"/>
    <n v="0"/>
    <n v="59"/>
    <n v="51"/>
    <n v="0"/>
    <n v="30"/>
    <n v="2337"/>
    <n v="7"/>
    <n v="421"/>
    <n v="83014"/>
    <n v="352"/>
    <n v="2412"/>
    <n v="0"/>
    <n v="0"/>
    <n v="0"/>
    <n v="0.70711137834683269"/>
    <s v="202138&quot;1965-1969&quot;"/>
  </r>
  <r>
    <n v="202139"/>
    <n v="706825"/>
    <n v="500921"/>
    <n v="205904"/>
    <x v="8"/>
    <n v="189"/>
    <n v="0"/>
    <n v="47"/>
    <n v="67"/>
    <n v="0"/>
    <n v="22"/>
    <n v="2404"/>
    <n v="7"/>
    <n v="443"/>
    <n v="83203"/>
    <n v="352"/>
    <n v="2459"/>
    <n v="0"/>
    <n v="0"/>
    <n v="0"/>
    <n v="0.70869168464612886"/>
    <s v="202139&quot;1965-1969&quot;"/>
  </r>
  <r>
    <n v="202140"/>
    <n v="706825"/>
    <n v="502174"/>
    <n v="204651"/>
    <x v="8"/>
    <n v="273"/>
    <n v="0"/>
    <n v="65"/>
    <n v="104"/>
    <n v="0"/>
    <n v="30"/>
    <n v="2508"/>
    <n v="7"/>
    <n v="473"/>
    <n v="83476"/>
    <n v="352"/>
    <n v="2524"/>
    <n v="3.66300366300366E-3"/>
    <n v="0"/>
    <n v="5.9171597633136102E-3"/>
    <n v="0.71046440066494532"/>
    <s v="202140&quot;1965-1969&quot;"/>
  </r>
  <r>
    <n v="202141"/>
    <n v="706825"/>
    <n v="503459"/>
    <n v="203366"/>
    <x v="8"/>
    <n v="437"/>
    <n v="1"/>
    <n v="55"/>
    <n v="194"/>
    <n v="0"/>
    <n v="35"/>
    <n v="2702"/>
    <n v="7"/>
    <n v="508"/>
    <n v="83913"/>
    <n v="353"/>
    <n v="2579"/>
    <n v="4.5766590389016001E-3"/>
    <n v="0"/>
    <n v="8.23045267489712E-3"/>
    <n v="0.71228238955894319"/>
    <s v="202141&quot;1965-1969&quot;"/>
  </r>
  <r>
    <n v="202142"/>
    <n v="706825"/>
    <n v="505973"/>
    <n v="200852"/>
    <x v="8"/>
    <n v="1020"/>
    <n v="0"/>
    <n v="70"/>
    <n v="445"/>
    <n v="0"/>
    <n v="39"/>
    <n v="3147"/>
    <n v="7"/>
    <n v="547"/>
    <n v="84933"/>
    <n v="353"/>
    <n v="2649"/>
    <n v="1.9607843137254902E-3"/>
    <n v="2.24719101123596E-3"/>
    <n v="1.7391304347826101E-3"/>
    <n v="0.71583913981537151"/>
    <s v="202142&quot;1965-1969&quot;"/>
  </r>
  <r>
    <n v="202143"/>
    <n v="706825"/>
    <n v="510430"/>
    <n v="196395"/>
    <x v="8"/>
    <n v="1776"/>
    <n v="6"/>
    <n v="65"/>
    <n v="819"/>
    <n v="1"/>
    <n v="38"/>
    <n v="3966"/>
    <n v="8"/>
    <n v="585"/>
    <n v="86709"/>
    <n v="359"/>
    <n v="2714"/>
    <n v="3.9414414414414402E-3"/>
    <n v="1.2210012210012199E-3"/>
    <n v="6.2695924764890297E-3"/>
    <n v="0.72214480246171264"/>
    <s v="202143&quot;1965-1969&quot;"/>
  </r>
  <r>
    <n v="202144"/>
    <n v="706825"/>
    <n v="517117"/>
    <n v="189708"/>
    <x v="8"/>
    <n v="2927"/>
    <n v="5"/>
    <n v="66"/>
    <n v="1377"/>
    <n v="2"/>
    <n v="34"/>
    <n v="5343"/>
    <n v="10"/>
    <n v="619"/>
    <n v="89636"/>
    <n v="364"/>
    <n v="2780"/>
    <n v="6.1496412709258598E-3"/>
    <n v="0"/>
    <n v="1.1612903225806499E-2"/>
    <n v="0.73160541859724826"/>
    <s v="202144&quot;1965-1969&quot;"/>
  </r>
  <r>
    <n v="202145"/>
    <n v="706825"/>
    <n v="522620"/>
    <n v="184205"/>
    <x v="8"/>
    <n v="3782"/>
    <n v="10"/>
    <n v="74"/>
    <n v="1986"/>
    <n v="2"/>
    <n v="33"/>
    <n v="7329"/>
    <n v="12"/>
    <n v="652"/>
    <n v="93418"/>
    <n v="374"/>
    <n v="2854"/>
    <n v="1.3220518244315201E-3"/>
    <n v="1.00704934541793E-3"/>
    <n v="1.6703786191536701E-3"/>
    <n v="0.73939093835107705"/>
    <s v="202145&quot;1965-1969&quot;"/>
  </r>
  <r>
    <n v="202146"/>
    <n v="706825"/>
    <n v="527933"/>
    <n v="178892"/>
    <x v="8"/>
    <n v="5116"/>
    <n v="8"/>
    <n v="70"/>
    <n v="2671"/>
    <n v="1"/>
    <n v="40"/>
    <n v="10000"/>
    <n v="13"/>
    <n v="692"/>
    <n v="98534"/>
    <n v="382"/>
    <n v="2924"/>
    <n v="2.34558248631744E-3"/>
    <n v="1.87195806813927E-3"/>
    <n v="2.86298568507157E-3"/>
    <n v="0.74690765040851692"/>
    <s v="202146&quot;1965-1969&quot;"/>
  </r>
  <r>
    <n v="202147"/>
    <n v="706825"/>
    <n v="533930"/>
    <n v="172895"/>
    <x v="8"/>
    <n v="6434"/>
    <n v="11"/>
    <n v="66"/>
    <n v="3409"/>
    <n v="3"/>
    <n v="35"/>
    <n v="13409"/>
    <n v="16"/>
    <n v="727"/>
    <n v="104968"/>
    <n v="393"/>
    <n v="2990"/>
    <n v="3.57475909232204E-3"/>
    <n v="5.8668231152830699E-4"/>
    <n v="6.9421487603305802E-3"/>
    <n v="0.75539207017295651"/>
    <s v="202147&quot;1965-1969&quot;"/>
  </r>
  <r>
    <n v="202148"/>
    <n v="706825"/>
    <n v="537666"/>
    <n v="169159"/>
    <x v="8"/>
    <n v="6277"/>
    <n v="17"/>
    <n v="65"/>
    <n v="3471"/>
    <n v="2"/>
    <n v="23"/>
    <n v="16880"/>
    <n v="18"/>
    <n v="750"/>
    <n v="111245"/>
    <n v="410"/>
    <n v="3055"/>
    <n v="3.5048590090807699E-3"/>
    <n v="1.4405070584845899E-3"/>
    <n v="6.0584461867426902E-3"/>
    <n v="0.76067767835036959"/>
    <s v="202148&quot;1965-1969&quot;"/>
  </r>
  <r>
    <n v="202149"/>
    <n v="706825"/>
    <n v="539983"/>
    <n v="166842"/>
    <x v="8"/>
    <n v="4987"/>
    <n v="22"/>
    <n v="94"/>
    <n v="2945"/>
    <n v="2"/>
    <n v="36"/>
    <n v="19825"/>
    <n v="20"/>
    <n v="786"/>
    <n v="116232"/>
    <n v="432"/>
    <n v="3149"/>
    <n v="3.20834168838981E-3"/>
    <n v="1.01867572156197E-3"/>
    <n v="6.3663075416258604E-3"/>
    <n v="0.76395571746896329"/>
    <s v="202149&quot;1965-1969&quot;"/>
  </r>
  <r>
    <n v="202150"/>
    <n v="706825"/>
    <n v="541748"/>
    <n v="165077"/>
    <x v="8"/>
    <n v="3677"/>
    <n v="13"/>
    <n v="80"/>
    <n v="2072"/>
    <n v="2"/>
    <n v="35"/>
    <n v="21897"/>
    <n v="22"/>
    <n v="821"/>
    <n v="119909"/>
    <n v="445"/>
    <n v="3229"/>
    <n v="3.5354908893119401E-3"/>
    <n v="1.9305019305019299E-3"/>
    <n v="5.60747663551402E-3"/>
    <n v="0.76645279949068013"/>
    <s v="202150&quot;1965-1969&quot;"/>
  </r>
  <r>
    <n v="202151"/>
    <n v="706825"/>
    <n v="542443"/>
    <n v="164382"/>
    <x v="8"/>
    <n v="2326"/>
    <n v="10"/>
    <n v="81"/>
    <n v="1348"/>
    <n v="2"/>
    <n v="35"/>
    <n v="23245"/>
    <n v="24"/>
    <n v="856"/>
    <n v="122235"/>
    <n v="455"/>
    <n v="3310"/>
    <n v="4.2992261392949304E-3"/>
    <n v="2.2255192878338301E-3"/>
    <n v="7.1574642126789401E-3"/>
    <n v="0.7674360697485233"/>
    <s v="202151&quot;1965-1969&quot;"/>
  </r>
  <r>
    <n v="202152"/>
    <n v="706825"/>
    <n v="542935"/>
    <n v="163890"/>
    <x v="8"/>
    <n v="2389"/>
    <n v="14"/>
    <n v="85"/>
    <n v="1407"/>
    <n v="4"/>
    <n v="41"/>
    <n v="24652"/>
    <n v="28"/>
    <n v="897"/>
    <n v="124624"/>
    <n v="469"/>
    <n v="3395"/>
    <n v="3.3486814566764298E-3"/>
    <n v="0"/>
    <n v="8.1466395112016303E-3"/>
    <n v="0.76813214020443532"/>
    <s v="202152&quot;1965-1969&quot;"/>
  </r>
  <r>
    <n v="202201"/>
    <n v="706825"/>
    <n v="543885"/>
    <n v="162940"/>
    <x v="8"/>
    <n v="2767"/>
    <n v="14"/>
    <n v="73"/>
    <n v="1833"/>
    <n v="3"/>
    <n v="34"/>
    <n v="26485"/>
    <n v="31"/>
    <n v="931"/>
    <n v="127391"/>
    <n v="483"/>
    <n v="3468"/>
    <n v="3.6140224069389202E-3"/>
    <n v="1.0911074740862E-3"/>
    <n v="8.5653104925053503E-3"/>
    <n v="0.76947617868637919"/>
    <s v="202201&quot;1965-1969&quot;"/>
  </r>
  <r>
    <n v="202202"/>
    <n v="706825"/>
    <n v="544790"/>
    <n v="162035"/>
    <x v="8"/>
    <n v="3501"/>
    <n v="10"/>
    <n v="68"/>
    <n v="2431"/>
    <n v="1"/>
    <n v="38"/>
    <n v="28916"/>
    <n v="32"/>
    <n v="969"/>
    <n v="130892"/>
    <n v="493"/>
    <n v="3536"/>
    <n v="1.4281633818908901E-3"/>
    <n v="0"/>
    <n v="4.6728971962616802E-3"/>
    <n v="0.77075655218759953"/>
    <s v="202202&quot;1965-1969&quot;"/>
  </r>
  <r>
    <n v="202203"/>
    <n v="706825"/>
    <n v="545468"/>
    <n v="161357"/>
    <x v="8"/>
    <n v="7972"/>
    <n v="3"/>
    <n v="61"/>
    <n v="5666"/>
    <n v="1"/>
    <n v="34"/>
    <n v="34582"/>
    <n v="33"/>
    <n v="1003"/>
    <n v="138864"/>
    <n v="496"/>
    <n v="3597"/>
    <n v="2.5087807325639699E-4"/>
    <n v="0"/>
    <n v="8.6730268863833497E-4"/>
    <n v="0.77171577123050261"/>
    <s v="202203&quot;1965-1969&quot;"/>
  </r>
  <r>
    <n v="202204"/>
    <n v="706825"/>
    <n v="545890"/>
    <n v="160935"/>
    <x v="8"/>
    <n v="14279"/>
    <n v="7"/>
    <n v="58"/>
    <n v="9936"/>
    <n v="3"/>
    <n v="37"/>
    <n v="44518"/>
    <n v="36"/>
    <n v="1040"/>
    <n v="153143"/>
    <n v="503"/>
    <n v="3655"/>
    <n v="3.5016457735135501E-4"/>
    <n v="1.0064412238325299E-4"/>
    <n v="9.2102233479161898E-4"/>
    <n v="0.77231280727195561"/>
    <s v="202204&quot;1965-1969&quot;"/>
  </r>
  <r>
    <n v="202205"/>
    <n v="706825"/>
    <n v="546110"/>
    <n v="160715"/>
    <x v="8"/>
    <n v="15375"/>
    <n v="3"/>
    <n v="79"/>
    <n v="10690"/>
    <n v="0"/>
    <n v="46"/>
    <n v="55208"/>
    <n v="36"/>
    <n v="1086"/>
    <n v="168518"/>
    <n v="506"/>
    <n v="3734"/>
    <n v="3.2520325203252E-4"/>
    <n v="2.8063610851262902E-4"/>
    <n v="4.2689434364994702E-4"/>
    <n v="0.77262405828882674"/>
    <s v="202205&quot;1965-1969&quot;"/>
  </r>
  <r>
    <n v="202206"/>
    <n v="706825"/>
    <n v="546242"/>
    <n v="160583"/>
    <x v="8"/>
    <n v="12270"/>
    <n v="4"/>
    <n v="76"/>
    <n v="8670"/>
    <n v="4"/>
    <n v="48"/>
    <n v="63878"/>
    <n v="40"/>
    <n v="1134"/>
    <n v="180788"/>
    <n v="510"/>
    <n v="3810"/>
    <n v="3.2599837000815002E-4"/>
    <n v="1.15340253748558E-4"/>
    <n v="8.3333333333333295E-4"/>
    <n v="0.77281080889894949"/>
    <s v="202206&quot;1965-1969&quot;"/>
  </r>
  <r>
    <n v="202207"/>
    <n v="706825"/>
    <n v="546323"/>
    <n v="160502"/>
    <x v="8"/>
    <n v="8720"/>
    <n v="5"/>
    <n v="64"/>
    <n v="6146"/>
    <n v="2"/>
    <n v="43"/>
    <n v="70024"/>
    <n v="42"/>
    <n v="1177"/>
    <n v="189508"/>
    <n v="515"/>
    <n v="3874"/>
    <n v="1.1467889908256901E-3"/>
    <n v="9.7624471200781005E-4"/>
    <n v="1.5540015540015501E-3"/>
    <n v="0.77292540586425207"/>
    <s v="202207&quot;1965-1969&quot;"/>
  </r>
  <r>
    <n v="202208"/>
    <n v="706825"/>
    <n v="546366"/>
    <n v="160459"/>
    <x v="8"/>
    <n v="5681"/>
    <n v="7"/>
    <n v="58"/>
    <n v="4072"/>
    <n v="2"/>
    <n v="35"/>
    <n v="74096"/>
    <n v="44"/>
    <n v="1212"/>
    <n v="195189"/>
    <n v="522"/>
    <n v="3932"/>
    <n v="8.8012673825030795E-4"/>
    <n v="2.4557956777996101E-4"/>
    <n v="2.4860161591050301E-3"/>
    <n v="0.77298624129027693"/>
    <s v="202208&quot;1965-1969&quot;"/>
  </r>
  <r>
    <n v="202209"/>
    <n v="706825"/>
    <n v="546429"/>
    <n v="160396"/>
    <x v="8"/>
    <n v="4827"/>
    <n v="5"/>
    <n v="66"/>
    <n v="3498"/>
    <n v="2"/>
    <n v="35"/>
    <n v="77594"/>
    <n v="46"/>
    <n v="1247"/>
    <n v="200016"/>
    <n v="527"/>
    <n v="3998"/>
    <n v="0"/>
    <n v="0"/>
    <n v="0"/>
    <n v="0.77307537226329004"/>
    <s v="202209&quot;1965-1969&quot;"/>
  </r>
  <r>
    <n v="202210"/>
    <n v="706825"/>
    <n v="546545"/>
    <n v="160280"/>
    <x v="8"/>
    <n v="5020"/>
    <n v="3"/>
    <n v="63"/>
    <n v="3649"/>
    <n v="3"/>
    <n v="46"/>
    <n v="81243"/>
    <n v="49"/>
    <n v="1293"/>
    <n v="205036"/>
    <n v="530"/>
    <n v="4061"/>
    <n v="3.9840637450199199E-4"/>
    <n v="5.4809536859413499E-4"/>
    <n v="0"/>
    <n v="0.77323948643582219"/>
    <s v="202210&quot;1965-1969&quot;"/>
  </r>
  <r>
    <n v="202211"/>
    <n v="706825"/>
    <n v="546633"/>
    <n v="160192"/>
    <x v="8"/>
    <n v="5040"/>
    <n v="0"/>
    <n v="59"/>
    <n v="3787"/>
    <n v="0"/>
    <n v="45"/>
    <n v="85030"/>
    <n v="49"/>
    <n v="1338"/>
    <n v="210076"/>
    <n v="530"/>
    <n v="4120"/>
    <n v="1.9841269841269801E-4"/>
    <n v="2.6406126221283299E-4"/>
    <n v="0"/>
    <n v="0.77336398684257068"/>
    <s v="202211&quot;1965-1969&quot;"/>
  </r>
  <r>
    <n v="202212"/>
    <n v="706825"/>
    <n v="546699"/>
    <n v="160126"/>
    <x v="8"/>
    <n v="4806"/>
    <n v="3"/>
    <n v="69"/>
    <n v="3636"/>
    <n v="3"/>
    <n v="46"/>
    <n v="88666"/>
    <n v="52"/>
    <n v="1384"/>
    <n v="214882"/>
    <n v="533"/>
    <n v="4189"/>
    <n v="8.3229296712442795E-4"/>
    <n v="1.1001100110011001E-3"/>
    <n v="0"/>
    <n v="0.77345736214763205"/>
    <s v="202212&quot;1965-1969&quot;"/>
  </r>
  <r>
    <n v="202213"/>
    <n v="706825"/>
    <n v="546769"/>
    <n v="160056"/>
    <x v="8"/>
    <n v="4253"/>
    <n v="1"/>
    <n v="61"/>
    <n v="3247"/>
    <n v="1"/>
    <n v="39"/>
    <n v="91913"/>
    <n v="53"/>
    <n v="1423"/>
    <n v="219135"/>
    <n v="534"/>
    <n v="4250"/>
    <n v="4.7025628967787398E-4"/>
    <n v="3.0797659377887297E-4"/>
    <n v="9.9403578528827006E-4"/>
    <n v="0.77355639656209108"/>
    <s v="202213&quot;1965-1969&quot;"/>
  </r>
  <r>
    <n v="202214"/>
    <n v="706825"/>
    <n v="546819"/>
    <n v="160006"/>
    <x v="8"/>
    <n v="3127"/>
    <n v="2"/>
    <n v="61"/>
    <n v="2428"/>
    <n v="0"/>
    <n v="36"/>
    <n v="94341"/>
    <n v="53"/>
    <n v="1459"/>
    <n v="222262"/>
    <n v="536"/>
    <n v="4311"/>
    <n v="6.3959066197633496E-4"/>
    <n v="0"/>
    <n v="2.86123032904149E-3"/>
    <n v="0.77362713542956174"/>
    <s v="202214&quot;1965-1969&quot;"/>
  </r>
  <r>
    <n v="202215"/>
    <n v="706825"/>
    <n v="546856"/>
    <n v="159969"/>
    <x v="8"/>
    <n v="1870"/>
    <n v="0"/>
    <n v="52"/>
    <n v="1494"/>
    <n v="0"/>
    <n v="34"/>
    <n v="95835"/>
    <n v="53"/>
    <n v="1493"/>
    <n v="224132"/>
    <n v="536"/>
    <n v="4363"/>
    <n v="0"/>
    <n v="0"/>
    <n v="0"/>
    <n v="0.77367948219149008"/>
    <s v="202215&quot;1965-1969&quot;"/>
  </r>
  <r>
    <n v="202216"/>
    <n v="706825"/>
    <n v="546889"/>
    <n v="159936"/>
    <x v="8"/>
    <n v="1379"/>
    <n v="2"/>
    <n v="56"/>
    <n v="1084"/>
    <n v="2"/>
    <n v="43"/>
    <n v="96919"/>
    <n v="55"/>
    <n v="1536"/>
    <n v="225511"/>
    <n v="538"/>
    <n v="4419"/>
    <n v="0"/>
    <n v="0"/>
    <n v="0"/>
    <n v="0.77372616984402076"/>
    <s v="202216&quot;1965-1969&quot;"/>
  </r>
  <r>
    <n v="202217"/>
    <n v="706825"/>
    <n v="546928"/>
    <n v="159897"/>
    <x v="8"/>
    <n v="936"/>
    <n v="0"/>
    <n v="63"/>
    <n v="717"/>
    <n v="0"/>
    <n v="41"/>
    <n v="97636"/>
    <n v="55"/>
    <n v="1577"/>
    <n v="226447"/>
    <n v="538"/>
    <n v="4482"/>
    <n v="0"/>
    <n v="0"/>
    <n v="0"/>
    <n v="0.77378134616064798"/>
    <s v="202217&quot;1965-1969&quot;"/>
  </r>
  <r>
    <n v="202218"/>
    <n v="706825"/>
    <n v="546956"/>
    <n v="159869"/>
    <x v="8"/>
    <n v="672"/>
    <n v="1"/>
    <n v="55"/>
    <n v="513"/>
    <n v="0"/>
    <n v="38"/>
    <n v="98149"/>
    <n v="55"/>
    <n v="1615"/>
    <n v="227119"/>
    <n v="539"/>
    <n v="4537"/>
    <n v="0"/>
    <n v="0"/>
    <n v="0"/>
    <n v="0.77382095992643163"/>
    <s v="202218&quot;1965-1969&quot;"/>
  </r>
  <r>
    <n v="202219"/>
    <n v="706825"/>
    <n v="546990"/>
    <n v="159835"/>
    <x v="8"/>
    <n v="352"/>
    <n v="0"/>
    <n v="58"/>
    <n v="273"/>
    <n v="0"/>
    <n v="39"/>
    <n v="98422"/>
    <n v="55"/>
    <n v="1654"/>
    <n v="227471"/>
    <n v="539"/>
    <n v="4595"/>
    <n v="0"/>
    <n v="0"/>
    <n v="0"/>
    <n v="0.7738690623563117"/>
    <s v="202219&quot;1965-1969&quot;"/>
  </r>
  <r>
    <n v="202220"/>
    <n v="706825"/>
    <n v="547023"/>
    <n v="159802"/>
    <x v="8"/>
    <n v="216"/>
    <n v="0"/>
    <n v="54"/>
    <n v="165"/>
    <n v="0"/>
    <n v="38"/>
    <n v="98587"/>
    <n v="55"/>
    <n v="1692"/>
    <n v="227687"/>
    <n v="539"/>
    <n v="4649"/>
    <n v="0"/>
    <n v="0"/>
    <n v="0"/>
    <n v="0.77391575000884238"/>
    <s v="202220&quot;1965-1969&quot;"/>
  </r>
  <r>
    <n v="202221"/>
    <n v="706825"/>
    <n v="547047"/>
    <n v="159778"/>
    <x v="8"/>
    <n v="151"/>
    <n v="0"/>
    <n v="55"/>
    <n v="101"/>
    <n v="0"/>
    <n v="38"/>
    <n v="98688"/>
    <n v="55"/>
    <n v="1730"/>
    <n v="227838"/>
    <n v="539"/>
    <n v="4704"/>
    <n v="0"/>
    <n v="0"/>
    <n v="0"/>
    <n v="0.77394970466522828"/>
    <s v="202221&quot;1965-1969&quot;"/>
  </r>
  <r>
    <n v="202222"/>
    <n v="706825"/>
    <n v="547065"/>
    <n v="159760"/>
    <x v="8"/>
    <n v="135"/>
    <n v="0"/>
    <n v="58"/>
    <n v="102"/>
    <n v="0"/>
    <n v="41"/>
    <n v="98790"/>
    <n v="55"/>
    <n v="1771"/>
    <n v="227973"/>
    <n v="539"/>
    <n v="4762"/>
    <n v="0"/>
    <n v="0"/>
    <n v="0"/>
    <n v="0.77397517065751775"/>
    <s v="202222&quot;1965-1969&quot;"/>
  </r>
  <r>
    <n v="202223"/>
    <n v="706825"/>
    <n v="547087"/>
    <n v="159738"/>
    <x v="8"/>
    <n v="208"/>
    <n v="0"/>
    <n v="63"/>
    <n v="167"/>
    <n v="0"/>
    <n v="35"/>
    <n v="98957"/>
    <n v="55"/>
    <n v="1806"/>
    <n v="228181"/>
    <n v="539"/>
    <n v="4825"/>
    <n v="0"/>
    <n v="0"/>
    <n v="0"/>
    <n v="0.77400629575920488"/>
    <s v="202223&quot;1965-1969&quot;"/>
  </r>
  <r>
    <n v="202224"/>
    <n v="706825"/>
    <n v="547110"/>
    <n v="159715"/>
    <x v="8"/>
    <n v="231"/>
    <n v="0"/>
    <n v="34"/>
    <n v="179"/>
    <n v="0"/>
    <n v="27"/>
    <n v="99136"/>
    <n v="55"/>
    <n v="1833"/>
    <n v="228412"/>
    <n v="539"/>
    <n v="4859"/>
    <n v="0"/>
    <n v="0"/>
    <n v="0"/>
    <n v="0.77403883563824138"/>
    <s v="202224&quot;1965-1969&quot;"/>
  </r>
  <r>
    <n v="202225"/>
    <n v="706825"/>
    <n v="547138"/>
    <n v="159687"/>
    <x v="8"/>
    <n v="339"/>
    <n v="0"/>
    <n v="48"/>
    <n v="267"/>
    <n v="0"/>
    <n v="35"/>
    <n v="99403"/>
    <n v="55"/>
    <n v="1868"/>
    <n v="228751"/>
    <n v="539"/>
    <n v="4907"/>
    <n v="0"/>
    <n v="0"/>
    <n v="0"/>
    <n v="0.77407844940402504"/>
    <s v="202225&quot;1965-1969&quot;"/>
  </r>
  <r>
    <n v="202226"/>
    <n v="706825"/>
    <n v="547155"/>
    <n v="159670"/>
    <x v="8"/>
    <n v="680"/>
    <n v="0"/>
    <n v="67"/>
    <n v="557"/>
    <n v="0"/>
    <n v="42"/>
    <n v="99960"/>
    <n v="55"/>
    <n v="1910"/>
    <n v="229431"/>
    <n v="539"/>
    <n v="4974"/>
    <n v="0"/>
    <n v="0"/>
    <n v="0"/>
    <n v="0.77410250061896513"/>
    <s v="202226&quot;1965-1969&quot;"/>
  </r>
  <r>
    <n v="202227"/>
    <n v="706825"/>
    <n v="547176"/>
    <n v="159649"/>
    <x v="8"/>
    <n v="622"/>
    <n v="1"/>
    <n v="58"/>
    <n v="491"/>
    <n v="1"/>
    <n v="34"/>
    <n v="100451"/>
    <n v="56"/>
    <n v="1944"/>
    <n v="230053"/>
    <n v="540"/>
    <n v="5032"/>
    <n v="1.60771704180064E-3"/>
    <n v="2.0366598778004102E-3"/>
    <n v="0"/>
    <n v="0.77413221094330276"/>
    <s v="202227&quot;1965-1969&quot;"/>
  </r>
  <r>
    <n v="202228"/>
    <n v="706825"/>
    <n v="547203"/>
    <n v="159622"/>
    <x v="8"/>
    <n v="1201"/>
    <n v="0"/>
    <n v="62"/>
    <n v="961"/>
    <n v="0"/>
    <n v="37"/>
    <n v="101412"/>
    <n v="56"/>
    <n v="1981"/>
    <n v="231254"/>
    <n v="540"/>
    <n v="5094"/>
    <n v="0"/>
    <n v="0"/>
    <n v="0"/>
    <n v="0.77417040993173702"/>
    <s v="202228&quot;1965-1969&quot;"/>
  </r>
  <r>
    <n v="202229"/>
    <n v="706825"/>
    <n v="547242"/>
    <n v="159583"/>
    <x v="8"/>
    <n v="1740"/>
    <n v="0"/>
    <n v="73"/>
    <n v="1398"/>
    <n v="0"/>
    <n v="52"/>
    <n v="102810"/>
    <n v="56"/>
    <n v="2033"/>
    <n v="232994"/>
    <n v="540"/>
    <n v="5167"/>
    <n v="0"/>
    <n v="0"/>
    <n v="0"/>
    <n v="0.77422558624836413"/>
    <s v="202229&quot;1965-1969&quot;"/>
  </r>
  <r>
    <n v="202230"/>
    <n v="706825"/>
    <n v="547260"/>
    <n v="159565"/>
    <x v="8"/>
    <n v="1827"/>
    <n v="1"/>
    <n v="59"/>
    <n v="1424"/>
    <n v="1"/>
    <n v="42"/>
    <n v="104234"/>
    <n v="57"/>
    <n v="2075"/>
    <n v="234821"/>
    <n v="541"/>
    <n v="5226"/>
    <n v="5.4734537493158195E-4"/>
    <n v="7.0224719101123604E-4"/>
    <n v="0"/>
    <n v="0.7742510522406536"/>
    <s v="202230&quot;1965-1969&quot;"/>
  </r>
  <r>
    <n v="202231"/>
    <n v="706825"/>
    <n v="547302"/>
    <n v="159523"/>
    <x v="8"/>
    <n v="1680"/>
    <n v="1"/>
    <n v="64"/>
    <n v="1318"/>
    <n v="1"/>
    <n v="40"/>
    <n v="105552"/>
    <n v="58"/>
    <n v="2115"/>
    <n v="236501"/>
    <n v="542"/>
    <n v="5290"/>
    <n v="5.9523809523809497E-4"/>
    <n v="7.5872534142640399E-4"/>
    <n v="0"/>
    <n v="0.77431047288932908"/>
    <s v="202231&quot;1965-1969&quot;"/>
  </r>
  <r>
    <n v="202232"/>
    <n v="706825"/>
    <n v="547335"/>
    <n v="159490"/>
    <x v="8"/>
    <n v="1404"/>
    <n v="1"/>
    <n v="72"/>
    <n v="1113"/>
    <n v="1"/>
    <n v="51"/>
    <n v="106665"/>
    <n v="59"/>
    <n v="2166"/>
    <n v="237905"/>
    <n v="543"/>
    <n v="5362"/>
    <n v="7.1225071225071196E-4"/>
    <n v="0"/>
    <n v="3.4364261168384901E-3"/>
    <n v="0.77435716054185977"/>
    <s v="202232&quot;1965-1969&quot;"/>
  </r>
  <r>
    <n v="202233"/>
    <n v="706825"/>
    <n v="547352"/>
    <n v="159473"/>
    <x v="8"/>
    <n v="1474"/>
    <n v="1"/>
    <n v="58"/>
    <n v="1147"/>
    <n v="0"/>
    <n v="38"/>
    <n v="107812"/>
    <n v="59"/>
    <n v="2204"/>
    <n v="239379"/>
    <n v="544"/>
    <n v="5420"/>
    <n v="0"/>
    <n v="0"/>
    <n v="0"/>
    <n v="0.77438121175679975"/>
    <s v="202233&quot;1965-1969&quot;"/>
  </r>
  <r>
    <n v="202234"/>
    <n v="706825"/>
    <n v="547377"/>
    <n v="159448"/>
    <x v="8"/>
    <n v="1302"/>
    <n v="0"/>
    <n v="57"/>
    <n v="1025"/>
    <n v="0"/>
    <n v="42"/>
    <n v="108837"/>
    <n v="59"/>
    <n v="2246"/>
    <n v="240681"/>
    <n v="544"/>
    <n v="5477"/>
    <n v="0"/>
    <n v="0"/>
    <n v="0"/>
    <n v="0.77441658119053514"/>
    <s v="202234&quot;1965-1969&quot;"/>
  </r>
  <r>
    <n v="202235"/>
    <n v="706825"/>
    <n v="547396"/>
    <n v="159429"/>
    <x v="8"/>
    <n v="1314"/>
    <n v="0"/>
    <n v="62"/>
    <n v="1072"/>
    <n v="0"/>
    <n v="45"/>
    <n v="109909"/>
    <n v="59"/>
    <n v="2291"/>
    <n v="241995"/>
    <n v="544"/>
    <n v="5539"/>
    <n v="0"/>
    <n v="0"/>
    <n v="0"/>
    <n v="0.774443461960174"/>
    <s v="202235&quot;1965-1969&quot;"/>
  </r>
  <r>
    <n v="202236"/>
    <n v="706825"/>
    <n v="547415"/>
    <n v="159410"/>
    <x v="8"/>
    <n v="1494"/>
    <n v="0"/>
    <n v="52"/>
    <n v="1187"/>
    <n v="0"/>
    <n v="34"/>
    <n v="111096"/>
    <n v="59"/>
    <n v="2325"/>
    <n v="243489"/>
    <n v="544"/>
    <n v="5591"/>
    <n v="6.6934404283801904E-4"/>
    <n v="0"/>
    <n v="3.2573289902280101E-3"/>
    <n v="0.77447034272981286"/>
    <s v="202236&quot;1965-1969&quot;"/>
  </r>
  <r>
    <n v="202237"/>
    <n v="706825"/>
    <n v="547434"/>
    <n v="159391"/>
    <x v="8"/>
    <n v="1740"/>
    <n v="1"/>
    <n v="67"/>
    <n v="1422"/>
    <n v="0"/>
    <n v="36"/>
    <n v="112518"/>
    <n v="59"/>
    <n v="2361"/>
    <n v="245229"/>
    <n v="545"/>
    <n v="5658"/>
    <n v="5.7471264367816102E-4"/>
    <n v="7.0323488045007001E-4"/>
    <n v="0"/>
    <n v="0.77449722349945183"/>
    <s v="202237&quot;1965-1969&quot;"/>
  </r>
  <r>
    <n v="202238"/>
    <n v="706825"/>
    <n v="547461"/>
    <n v="159364"/>
    <x v="8"/>
    <n v="2034"/>
    <n v="2"/>
    <n v="56"/>
    <n v="1672"/>
    <n v="2"/>
    <n v="37"/>
    <n v="114190"/>
    <n v="61"/>
    <n v="2398"/>
    <n v="247263"/>
    <n v="547"/>
    <n v="5714"/>
    <n v="1.47492625368732E-3"/>
    <n v="1.1961722488038301E-3"/>
    <n v="2.7624309392265201E-3"/>
    <n v="0.77453542248788598"/>
    <s v="202238&quot;1965-1969&quot;"/>
  </r>
  <r>
    <n v="202239"/>
    <n v="706825"/>
    <n v="547474"/>
    <n v="159351"/>
    <x v="8"/>
    <n v="2337"/>
    <n v="2"/>
    <n v="61"/>
    <n v="1867"/>
    <n v="1"/>
    <n v="38"/>
    <n v="116057"/>
    <n v="62"/>
    <n v="2436"/>
    <n v="249600"/>
    <n v="549"/>
    <n v="5775"/>
    <n v="4.2789901583226402E-4"/>
    <n v="5.3561863952865602E-4"/>
    <n v="0"/>
    <n v="0.77455381459342831"/>
    <s v="202239&quot;1965-1969&quot;"/>
  </r>
  <r>
    <n v="202240"/>
    <n v="706825"/>
    <n v="547496"/>
    <n v="159329"/>
    <x v="8"/>
    <n v="2303"/>
    <n v="0"/>
    <n v="72"/>
    <n v="1912"/>
    <n v="0"/>
    <n v="45"/>
    <n v="117969"/>
    <n v="62"/>
    <n v="2481"/>
    <n v="251903"/>
    <n v="549"/>
    <n v="5847"/>
    <n v="0"/>
    <n v="0"/>
    <n v="0"/>
    <n v="0.77458493969511544"/>
    <s v="202240&quot;1965-1969&quot;"/>
  </r>
  <r>
    <n v="202241"/>
    <n v="706825"/>
    <n v="547518"/>
    <n v="159307"/>
    <x v="8"/>
    <n v="1681"/>
    <n v="2"/>
    <n v="60"/>
    <n v="1389"/>
    <n v="2"/>
    <n v="42"/>
    <n v="119358"/>
    <n v="64"/>
    <n v="2523"/>
    <n v="253584"/>
    <n v="551"/>
    <n v="5907"/>
    <n v="1.18976799524093E-3"/>
    <n v="1.4398848092152599E-3"/>
    <n v="0"/>
    <n v="0.77461606479680256"/>
    <s v="202241&quot;1965-1969&quot;"/>
  </r>
  <r>
    <n v="202242"/>
    <n v="706825"/>
    <n v="547528"/>
    <n v="159297"/>
    <x v="8"/>
    <n v="1229"/>
    <n v="1"/>
    <n v="47"/>
    <n v="992"/>
    <n v="1"/>
    <n v="33"/>
    <n v="120350"/>
    <n v="65"/>
    <n v="2556"/>
    <n v="254813"/>
    <n v="552"/>
    <n v="5954"/>
    <n v="0"/>
    <n v="0"/>
    <n v="0"/>
    <n v="0.77463021257029674"/>
    <s v="202242&quot;1965-1969&quot;"/>
  </r>
  <r>
    <n v="202243"/>
    <n v="706825"/>
    <n v="547544"/>
    <n v="159281"/>
    <x v="8"/>
    <n v="708"/>
    <n v="3"/>
    <n v="67"/>
    <n v="583"/>
    <n v="0"/>
    <n v="32"/>
    <n v="120933"/>
    <n v="65"/>
    <n v="2588"/>
    <n v="255521"/>
    <n v="555"/>
    <n v="6021"/>
    <n v="2.8248587570621499E-3"/>
    <n v="1.71526586620926E-3"/>
    <n v="8.0000000000000002E-3"/>
    <n v="0.77465284900788733"/>
    <s v="202243&quot;1965-1969&quot;"/>
  </r>
  <r>
    <n v="202244"/>
    <n v="706825"/>
    <n v="547558"/>
    <n v="159267"/>
    <x v="8"/>
    <n v="593"/>
    <n v="1"/>
    <n v="70"/>
    <n v="456"/>
    <n v="1"/>
    <n v="54"/>
    <n v="121389"/>
    <n v="66"/>
    <n v="2642"/>
    <n v="256114"/>
    <n v="556"/>
    <n v="6091"/>
    <n v="1.6863406408094399E-3"/>
    <n v="2.1929824561403499E-3"/>
    <n v="0"/>
    <n v="0.77467265589077916"/>
    <s v="202244&quot;1965-1969&quot;"/>
  </r>
  <r>
    <n v="202245"/>
    <n v="706825"/>
    <n v="547579"/>
    <n v="159246"/>
    <x v="8"/>
    <n v="434"/>
    <n v="1"/>
    <n v="50"/>
    <n v="365"/>
    <n v="1"/>
    <n v="38"/>
    <n v="121754"/>
    <n v="67"/>
    <n v="2680"/>
    <n v="256548"/>
    <n v="557"/>
    <n v="6141"/>
    <n v="2.3041474654377902E-3"/>
    <n v="0"/>
    <n v="1.4492753623188401E-2"/>
    <n v="0.7747023662151169"/>
    <s v="202245&quot;1965-1969&quot;"/>
  </r>
  <r>
    <n v="202246"/>
    <n v="706825"/>
    <n v="547588"/>
    <n v="159237"/>
    <x v="8"/>
    <n v="324"/>
    <n v="0"/>
    <n v="58"/>
    <n v="265"/>
    <n v="0"/>
    <n v="36"/>
    <n v="122019"/>
    <n v="67"/>
    <n v="2716"/>
    <n v="256872"/>
    <n v="557"/>
    <n v="6199"/>
    <n v="3.08641975308642E-3"/>
    <n v="3.77358490566038E-3"/>
    <n v="0"/>
    <n v="0.77471509921126158"/>
    <s v="202246&quot;1965-1969&quot;"/>
  </r>
  <r>
    <n v="202247"/>
    <n v="706825"/>
    <n v="547602"/>
    <n v="159223"/>
    <x v="8"/>
    <n v="406"/>
    <n v="1"/>
    <n v="53"/>
    <n v="326"/>
    <n v="1"/>
    <n v="34"/>
    <n v="122345"/>
    <n v="68"/>
    <n v="2750"/>
    <n v="257278"/>
    <n v="558"/>
    <n v="6252"/>
    <n v="0"/>
    <n v="0"/>
    <n v="0"/>
    <n v="0.77473490609415341"/>
    <s v="202247&quot;1965-1969&quot;"/>
  </r>
  <r>
    <n v="202248"/>
    <n v="706825"/>
    <n v="547606"/>
    <n v="159219"/>
    <x v="8"/>
    <n v="443"/>
    <n v="1"/>
    <n v="68"/>
    <n v="358"/>
    <n v="1"/>
    <n v="48"/>
    <n v="122703"/>
    <n v="69"/>
    <n v="2798"/>
    <n v="257721"/>
    <n v="559"/>
    <n v="6320"/>
    <n v="4.5146726862302497E-3"/>
    <n v="5.5865921787709499E-3"/>
    <n v="0"/>
    <n v="0.77474056520355106"/>
    <s v="202248&quot;1965-1969&quot;"/>
  </r>
  <r>
    <n v="202249"/>
    <n v="706825"/>
    <n v="547613"/>
    <n v="159212"/>
    <x v="8"/>
    <n v="518"/>
    <n v="2"/>
    <n v="69"/>
    <n v="428"/>
    <n v="2"/>
    <n v="49"/>
    <n v="123131"/>
    <n v="71"/>
    <n v="2847"/>
    <n v="258239"/>
    <n v="561"/>
    <n v="6389"/>
    <n v="0"/>
    <n v="0"/>
    <n v="0"/>
    <n v="0.77475046864499697"/>
    <s v="202249&quot;1965-1969&quot;"/>
  </r>
  <r>
    <n v="202250"/>
    <n v="706825"/>
    <n v="547621"/>
    <n v="159204"/>
    <x v="8"/>
    <n v="446"/>
    <n v="1"/>
    <n v="73"/>
    <n v="362"/>
    <n v="0"/>
    <n v="50"/>
    <n v="123493"/>
    <n v="71"/>
    <n v="2897"/>
    <n v="258685"/>
    <n v="562"/>
    <n v="6462"/>
    <n v="2.2421524663677099E-3"/>
    <n v="0"/>
    <n v="1.1904761904761901E-2"/>
    <n v="0.77476178686379227"/>
    <s v="202250&quot;1965-1969&quot;"/>
  </r>
  <r>
    <n v="202251"/>
    <n v="706825"/>
    <n v="547629"/>
    <n v="159196"/>
    <x v="8"/>
    <n v="348"/>
    <n v="0"/>
    <n v="70"/>
    <n v="291"/>
    <n v="0"/>
    <n v="48"/>
    <n v="123784"/>
    <n v="71"/>
    <n v="2945"/>
    <n v="259033"/>
    <n v="562"/>
    <n v="6532"/>
    <n v="0"/>
    <n v="0"/>
    <n v="0"/>
    <n v="0.77477310508258768"/>
    <s v="202251&quot;1965-1969&quot;"/>
  </r>
  <r>
    <n v="202252"/>
    <n v="706825"/>
    <n v="547629"/>
    <n v="159196"/>
    <x v="8"/>
    <n v="177"/>
    <n v="0"/>
    <n v="73"/>
    <n v="148"/>
    <n v="0"/>
    <n v="49"/>
    <n v="123932"/>
    <n v="71"/>
    <n v="2994"/>
    <n v="259210"/>
    <n v="562"/>
    <n v="6605"/>
    <n v="5.6497175141242903E-3"/>
    <n v="6.7567567567567597E-3"/>
    <n v="0"/>
    <n v="0.77477310508258768"/>
    <s v="202252&quot;1965-1969&quot;"/>
  </r>
  <r>
    <n v="202301"/>
    <n v="706825"/>
    <n v="547637"/>
    <n v="159188"/>
    <x v="8"/>
    <n v="253"/>
    <n v="1"/>
    <n v="60"/>
    <n v="204"/>
    <n v="1"/>
    <n v="44"/>
    <n v="124136"/>
    <n v="72"/>
    <n v="3038"/>
    <n v="259463"/>
    <n v="563"/>
    <n v="6665"/>
    <n v="0"/>
    <n v="0"/>
    <n v="0"/>
    <n v="0.77478442330138297"/>
    <s v="202301&quot;1965-1969&quot;"/>
  </r>
  <r>
    <n v="202302"/>
    <n v="706825"/>
    <n v="547647"/>
    <n v="159178"/>
    <x v="8"/>
    <n v="145"/>
    <n v="1"/>
    <n v="73"/>
    <n v="120"/>
    <n v="1"/>
    <n v="51"/>
    <n v="124256"/>
    <n v="73"/>
    <n v="3089"/>
    <n v="259608"/>
    <n v="564"/>
    <n v="6738"/>
    <n v="6.8965517241379301E-3"/>
    <n v="8.3333333333333297E-3"/>
    <n v="0"/>
    <n v="0.77479857107487704"/>
    <s v="202302&quot;1965-1969&quot;"/>
  </r>
  <r>
    <n v="202303"/>
    <n v="706825"/>
    <n v="547653"/>
    <n v="159172"/>
    <x v="8"/>
    <n v="141"/>
    <n v="0"/>
    <n v="73"/>
    <n v="120"/>
    <n v="0"/>
    <n v="51"/>
    <n v="124376"/>
    <n v="73"/>
    <n v="3140"/>
    <n v="259749"/>
    <n v="564"/>
    <n v="6811"/>
    <n v="7.09219858156028E-3"/>
    <n v="8.3333333333333297E-3"/>
    <n v="0"/>
    <n v="0.77480705973897357"/>
    <s v="202303&quot;1965-1969&quot;"/>
  </r>
  <r>
    <n v="202304"/>
    <n v="706825"/>
    <n v="547658"/>
    <n v="159167"/>
    <x v="8"/>
    <n v="180"/>
    <n v="1"/>
    <n v="77"/>
    <n v="141"/>
    <n v="1"/>
    <n v="52"/>
    <n v="124517"/>
    <n v="74"/>
    <n v="3192"/>
    <n v="259929"/>
    <n v="565"/>
    <n v="6888"/>
    <n v="0"/>
    <n v="0"/>
    <n v="0"/>
    <n v="0.7748141336257206"/>
    <s v="202304&quot;1965-1969&quot;"/>
  </r>
  <r>
    <n v="202305"/>
    <n v="706825"/>
    <n v="547660"/>
    <n v="159165"/>
    <x v="8"/>
    <n v="251"/>
    <n v="0"/>
    <n v="62"/>
    <n v="212"/>
    <n v="0"/>
    <n v="40"/>
    <n v="124729"/>
    <n v="74"/>
    <n v="3232"/>
    <n v="260180"/>
    <n v="565"/>
    <n v="6950"/>
    <n v="0"/>
    <n v="0"/>
    <n v="0"/>
    <n v="0.77481696318041948"/>
    <s v="202305&quot;1965-1969&quot;"/>
  </r>
  <r>
    <n v="202306"/>
    <n v="706825"/>
    <n v="547664"/>
    <n v="159161"/>
    <x v="8"/>
    <n v="296"/>
    <n v="0"/>
    <n v="57"/>
    <n v="254"/>
    <n v="0"/>
    <n v="45"/>
    <n v="124983"/>
    <n v="74"/>
    <n v="3277"/>
    <n v="260476"/>
    <n v="565"/>
    <n v="7007"/>
    <n v="3.3783783783783799E-3"/>
    <n v="0"/>
    <n v="2.3809523809523801E-2"/>
    <n v="0.77482262228981713"/>
    <s v="202306&quot;1965-1969&quot;"/>
  </r>
  <r>
    <n v="202307"/>
    <n v="706825"/>
    <n v="547669"/>
    <n v="159156"/>
    <x v="8"/>
    <n v="503"/>
    <n v="0"/>
    <n v="61"/>
    <n v="414"/>
    <n v="0"/>
    <n v="43"/>
    <n v="125397"/>
    <n v="74"/>
    <n v="3320"/>
    <n v="260979"/>
    <n v="565"/>
    <n v="7068"/>
    <n v="0"/>
    <n v="0"/>
    <n v="0"/>
    <n v="0.77482969617656416"/>
    <s v="202307&quot;1965-1969&quot;"/>
  </r>
  <r>
    <n v="202308"/>
    <n v="706825"/>
    <n v="547672"/>
    <n v="159153"/>
    <x v="8"/>
    <n v="636"/>
    <n v="1"/>
    <n v="62"/>
    <n v="539"/>
    <n v="0"/>
    <n v="35"/>
    <n v="125936"/>
    <n v="74"/>
    <n v="3355"/>
    <n v="261615"/>
    <n v="566"/>
    <n v="7130"/>
    <n v="0"/>
    <n v="0"/>
    <n v="0"/>
    <n v="0.77483394050861243"/>
    <s v="202308&quot;1965-1969&quot;"/>
  </r>
  <r>
    <n v="202309"/>
    <n v="706825"/>
    <n v="547679"/>
    <n v="159146"/>
    <x v="8"/>
    <n v="478"/>
    <n v="1"/>
    <n v="62"/>
    <n v="389"/>
    <n v="0"/>
    <n v="40"/>
    <n v="126325"/>
    <n v="74"/>
    <n v="3395"/>
    <n v="262093"/>
    <n v="567"/>
    <n v="7192"/>
    <n v="4.1841004184100397E-3"/>
    <n v="0"/>
    <n v="2.2471910112359599E-2"/>
    <n v="0.77484384395005834"/>
    <s v="202309&quot;1965-1969&quot;"/>
  </r>
  <r>
    <n v="202310"/>
    <n v="706825"/>
    <n v="547683"/>
    <n v="159142"/>
    <x v="8"/>
    <n v="521"/>
    <n v="1"/>
    <n v="58"/>
    <n v="429"/>
    <n v="0"/>
    <n v="38"/>
    <n v="126754"/>
    <n v="74"/>
    <n v="3433"/>
    <n v="262614"/>
    <n v="568"/>
    <n v="7250"/>
    <n v="0"/>
    <n v="0"/>
    <n v="0"/>
    <n v="0.77484950305945599"/>
    <s v="202310&quot;1965-1969&quot;"/>
  </r>
  <r>
    <n v="202311"/>
    <n v="706825"/>
    <n v="547688"/>
    <n v="159137"/>
    <x v="8"/>
    <n v="517"/>
    <n v="0"/>
    <n v="72"/>
    <n v="436"/>
    <n v="0"/>
    <n v="51"/>
    <n v="127190"/>
    <n v="74"/>
    <n v="3484"/>
    <n v="263131"/>
    <n v="568"/>
    <n v="7322"/>
    <n v="0"/>
    <n v="0"/>
    <n v="0"/>
    <n v="0.77485657694620313"/>
    <s v="202311&quot;1965-1969&quot;"/>
  </r>
  <r>
    <n v="202312"/>
    <n v="706825"/>
    <n v="547689"/>
    <n v="159136"/>
    <x v="8"/>
    <n v="357"/>
    <n v="0"/>
    <n v="64"/>
    <n v="300"/>
    <n v="0"/>
    <n v="45"/>
    <n v="127490"/>
    <n v="74"/>
    <n v="3529"/>
    <n v="263488"/>
    <n v="568"/>
    <n v="7386"/>
    <n v="0"/>
    <n v="0"/>
    <n v="0"/>
    <n v="0.77485799172355252"/>
    <s v="202312&quot;1965-1969&quot;"/>
  </r>
  <r>
    <n v="202313"/>
    <n v="706825"/>
    <n v="547694"/>
    <n v="159131"/>
    <x v="8"/>
    <n v="277"/>
    <n v="0"/>
    <n v="48"/>
    <n v="231"/>
    <n v="0"/>
    <n v="35"/>
    <n v="127721"/>
    <n v="74"/>
    <n v="3564"/>
    <n v="263765"/>
    <n v="568"/>
    <n v="7434"/>
    <n v="0"/>
    <n v="0"/>
    <n v="0"/>
    <n v="0.77486506561029955"/>
    <s v="202313&quot;1965-1969&quot;"/>
  </r>
  <r>
    <n v="202314"/>
    <n v="706825"/>
    <n v="547698"/>
    <n v="159127"/>
    <x v="8"/>
    <n v="171"/>
    <n v="0"/>
    <n v="61"/>
    <n v="142"/>
    <n v="0"/>
    <n v="40"/>
    <n v="127863"/>
    <n v="74"/>
    <n v="3604"/>
    <n v="263936"/>
    <n v="568"/>
    <n v="7495"/>
    <n v="0"/>
    <n v="0"/>
    <n v="0"/>
    <n v="0.7748707247196972"/>
    <s v="202314&quot;1965-1969&quot;"/>
  </r>
  <r>
    <n v="202315"/>
    <n v="706825"/>
    <n v="547698"/>
    <n v="159127"/>
    <x v="8"/>
    <n v="126"/>
    <n v="0"/>
    <n v="63"/>
    <n v="102"/>
    <n v="0"/>
    <n v="44"/>
    <n v="127965"/>
    <n v="74"/>
    <n v="3648"/>
    <n v="264062"/>
    <n v="568"/>
    <n v="7558"/>
    <n v="0"/>
    <n v="0"/>
    <n v="0"/>
    <n v="0.7748707247196972"/>
    <s v="202315&quot;1965-1969&quot;"/>
  </r>
  <r>
    <n v="202316"/>
    <n v="706825"/>
    <n v="547698"/>
    <n v="159127"/>
    <x v="8"/>
    <n v="99"/>
    <n v="0"/>
    <n v="52"/>
    <n v="73"/>
    <n v="0"/>
    <n v="42"/>
    <n v="128038"/>
    <n v="74"/>
    <n v="3690"/>
    <n v="264161"/>
    <n v="568"/>
    <n v="7610"/>
    <n v="0"/>
    <n v="0"/>
    <n v="0"/>
    <n v="0.7748707247196972"/>
    <s v="202316&quot;1965-1969&quot;"/>
  </r>
  <r>
    <n v="202317"/>
    <n v="706825"/>
    <n v="547698"/>
    <n v="159127"/>
    <x v="8"/>
    <n v="55"/>
    <n v="0"/>
    <n v="48"/>
    <n v="41"/>
    <n v="0"/>
    <n v="29"/>
    <n v="128079"/>
    <n v="74"/>
    <n v="3719"/>
    <n v="264216"/>
    <n v="568"/>
    <n v="7658"/>
    <n v="0"/>
    <n v="0"/>
    <n v="0"/>
    <n v="0.7748707247196972"/>
    <s v="202317&quot;1965-1969&quot;"/>
  </r>
  <r>
    <n v="202318"/>
    <n v="706825"/>
    <n v="547699"/>
    <n v="159126"/>
    <x v="8"/>
    <n v="24"/>
    <n v="0"/>
    <n v="63"/>
    <n v="21"/>
    <n v="0"/>
    <n v="43"/>
    <n v="128100"/>
    <n v="74"/>
    <n v="3762"/>
    <n v="264240"/>
    <n v="568"/>
    <n v="7721"/>
    <n v="0"/>
    <n v="0"/>
    <n v="0"/>
    <n v="0.7748721394970467"/>
    <s v="202318&quot;1965-1969&quot;"/>
  </r>
  <r>
    <n v="202319"/>
    <n v="706825"/>
    <n v="547701"/>
    <n v="159124"/>
    <x v="8"/>
    <n v="35"/>
    <n v="0"/>
    <n v="52"/>
    <n v="28"/>
    <n v="0"/>
    <n v="39"/>
    <n v="128128"/>
    <n v="74"/>
    <n v="3801"/>
    <n v="264275"/>
    <n v="568"/>
    <n v="7773"/>
    <n v="0"/>
    <n v="0"/>
    <n v="0"/>
    <n v="0.77487496905174547"/>
    <s v="202319&quot;1965-1969&quot;"/>
  </r>
  <r>
    <n v="202320"/>
    <n v="706825"/>
    <n v="547702"/>
    <n v="159123"/>
    <x v="8"/>
    <n v="18"/>
    <n v="0"/>
    <n v="64"/>
    <n v="12"/>
    <n v="0"/>
    <n v="47"/>
    <n v="128140"/>
    <n v="74"/>
    <n v="3848"/>
    <n v="264293"/>
    <n v="568"/>
    <n v="7837"/>
    <n v="0"/>
    <n v="0"/>
    <n v="0"/>
    <n v="0.77487638382909485"/>
    <s v="202320&quot;1965-1969&quot;"/>
  </r>
  <r>
    <n v="202321"/>
    <n v="706825"/>
    <n v="547703"/>
    <n v="159122"/>
    <x v="8"/>
    <n v="19"/>
    <n v="0"/>
    <n v="63"/>
    <n v="17"/>
    <n v="0"/>
    <n v="48"/>
    <n v="128157"/>
    <n v="74"/>
    <n v="3896"/>
    <n v="264312"/>
    <n v="568"/>
    <n v="7900"/>
    <n v="0"/>
    <n v="0"/>
    <n v="0"/>
    <n v="0.77487779860644435"/>
    <s v="202321&quot;1965-1969&quot;"/>
  </r>
  <r>
    <n v="202322"/>
    <n v="706825"/>
    <n v="547706"/>
    <n v="159119"/>
    <x v="8"/>
    <n v="20"/>
    <n v="0"/>
    <n v="54"/>
    <n v="14"/>
    <n v="0"/>
    <n v="36"/>
    <n v="128171"/>
    <n v="74"/>
    <n v="3932"/>
    <n v="264332"/>
    <n v="568"/>
    <n v="7954"/>
    <n v="0"/>
    <n v="0"/>
    <n v="0"/>
    <n v="0.77488204293849261"/>
    <s v="202322&quot;1965-1969&quot;"/>
  </r>
  <r>
    <n v="202323"/>
    <n v="706825"/>
    <n v="547706"/>
    <n v="159119"/>
    <x v="8"/>
    <n v="15"/>
    <n v="0"/>
    <n v="54"/>
    <n v="13"/>
    <n v="0"/>
    <n v="40"/>
    <n v="128184"/>
    <n v="74"/>
    <n v="3972"/>
    <n v="264347"/>
    <n v="568"/>
    <n v="8008"/>
    <n v="0"/>
    <n v="0"/>
    <n v="0"/>
    <n v="0.77488204293849261"/>
    <s v="202323&quot;1965-1969&quot;"/>
  </r>
  <r>
    <n v="202324"/>
    <n v="706825"/>
    <n v="547707"/>
    <n v="159118"/>
    <x v="8"/>
    <n v="9"/>
    <n v="0"/>
    <n v="70"/>
    <n v="9"/>
    <n v="0"/>
    <n v="46"/>
    <n v="128193"/>
    <n v="74"/>
    <n v="4018"/>
    <n v="264356"/>
    <n v="568"/>
    <n v="8078"/>
    <n v="0"/>
    <n v="0"/>
    <s v="NULL"/>
    <n v="0.77488345771584199"/>
    <s v="202324&quot;1965-1969&quot;"/>
  </r>
  <r>
    <n v="202325"/>
    <n v="706825"/>
    <n v="547707"/>
    <n v="159118"/>
    <x v="8"/>
    <n v="12"/>
    <n v="0"/>
    <n v="76"/>
    <n v="10"/>
    <n v="0"/>
    <n v="50"/>
    <n v="128203"/>
    <n v="74"/>
    <n v="4068"/>
    <n v="264368"/>
    <n v="568"/>
    <n v="8154"/>
    <n v="0"/>
    <n v="0"/>
    <n v="0"/>
    <n v="0.77488345771584199"/>
    <s v="202325&quot;1965-1969&quot;"/>
  </r>
  <r>
    <n v="202326"/>
    <n v="706825"/>
    <n v="547707"/>
    <n v="159118"/>
    <x v="8"/>
    <n v="7"/>
    <n v="0"/>
    <n v="51"/>
    <n v="7"/>
    <n v="0"/>
    <n v="39"/>
    <n v="128210"/>
    <n v="74"/>
    <n v="4107"/>
    <n v="264375"/>
    <n v="568"/>
    <n v="8205"/>
    <n v="0"/>
    <n v="0"/>
    <s v="NULL"/>
    <n v="0.77488345771584199"/>
    <s v="202326&quot;1965-1969&quot;"/>
  </r>
  <r>
    <n v="202327"/>
    <n v="706825"/>
    <n v="547707"/>
    <n v="159118"/>
    <x v="8"/>
    <n v="5"/>
    <n v="0"/>
    <n v="69"/>
    <n v="4"/>
    <n v="0"/>
    <n v="43"/>
    <n v="128214"/>
    <n v="74"/>
    <n v="4150"/>
    <n v="264380"/>
    <n v="568"/>
    <n v="8274"/>
    <n v="0"/>
    <n v="0"/>
    <n v="0"/>
    <n v="0.77488345771584199"/>
    <s v="202327&quot;1965-1969&quot;"/>
  </r>
  <r>
    <n v="202328"/>
    <n v="706825"/>
    <n v="547707"/>
    <n v="159118"/>
    <x v="8"/>
    <n v="7"/>
    <n v="0"/>
    <n v="59"/>
    <n v="5"/>
    <n v="0"/>
    <n v="38"/>
    <n v="128219"/>
    <n v="74"/>
    <n v="4188"/>
    <n v="264387"/>
    <n v="568"/>
    <n v="8333"/>
    <n v="0"/>
    <n v="0"/>
    <n v="0"/>
    <n v="0.77488345771584199"/>
    <s v="202328&quot;1965-1969&quot;"/>
  </r>
  <r>
    <n v="202329"/>
    <n v="706825"/>
    <n v="547707"/>
    <n v="159118"/>
    <x v="8"/>
    <n v="4"/>
    <n v="0"/>
    <n v="54"/>
    <n v="4"/>
    <n v="0"/>
    <n v="41"/>
    <n v="128223"/>
    <n v="74"/>
    <n v="4229"/>
    <n v="264391"/>
    <n v="568"/>
    <n v="8387"/>
    <n v="0"/>
    <n v="0"/>
    <s v="NULL"/>
    <n v="0.77488345771584199"/>
    <s v="202329&quot;1965-1969&quot;"/>
  </r>
  <r>
    <n v="202330"/>
    <n v="706825"/>
    <n v="547707"/>
    <n v="159118"/>
    <x v="8"/>
    <n v="6"/>
    <n v="0"/>
    <n v="78"/>
    <n v="6"/>
    <n v="0"/>
    <n v="54"/>
    <n v="128229"/>
    <n v="74"/>
    <n v="4283"/>
    <n v="264397"/>
    <n v="568"/>
    <n v="8465"/>
    <n v="0"/>
    <n v="0"/>
    <s v="NULL"/>
    <n v="0.77488345771584199"/>
    <s v="202330&quot;1965-1969&quot;"/>
  </r>
  <r>
    <n v="202331"/>
    <n v="706825"/>
    <n v="547707"/>
    <n v="159118"/>
    <x v="8"/>
    <n v="9"/>
    <n v="0"/>
    <n v="43"/>
    <n v="8"/>
    <n v="0"/>
    <n v="31"/>
    <n v="128237"/>
    <n v="74"/>
    <n v="4314"/>
    <n v="264406"/>
    <n v="568"/>
    <n v="8508"/>
    <n v="0"/>
    <n v="0"/>
    <n v="0"/>
    <n v="0.77488345771584199"/>
    <s v="202331&quot;1965-1969&quot;"/>
  </r>
  <r>
    <n v="202332"/>
    <n v="706825"/>
    <n v="547707"/>
    <n v="159118"/>
    <x v="8"/>
    <n v="6"/>
    <n v="0"/>
    <n v="66"/>
    <n v="6"/>
    <n v="0"/>
    <n v="49"/>
    <n v="128243"/>
    <n v="74"/>
    <n v="4363"/>
    <n v="264412"/>
    <n v="568"/>
    <n v="8574"/>
    <n v="0"/>
    <n v="0"/>
    <s v="NULL"/>
    <n v="0.77488345771584199"/>
    <s v="202332&quot;1965-1969&quot;"/>
  </r>
  <r>
    <n v="202333"/>
    <n v="706825"/>
    <n v="547707"/>
    <n v="159118"/>
    <x v="8"/>
    <n v="20"/>
    <n v="0"/>
    <n v="63"/>
    <n v="12"/>
    <n v="0"/>
    <n v="48"/>
    <n v="128255"/>
    <n v="74"/>
    <n v="4411"/>
    <n v="264432"/>
    <n v="568"/>
    <n v="8637"/>
    <n v="0"/>
    <n v="0"/>
    <n v="0"/>
    <n v="0.77488345771584199"/>
    <s v="202333&quot;1965-1969&quot;"/>
  </r>
  <r>
    <n v="202334"/>
    <n v="706825"/>
    <n v="547707"/>
    <n v="159118"/>
    <x v="8"/>
    <n v="24"/>
    <n v="0"/>
    <n v="66"/>
    <n v="24"/>
    <n v="0"/>
    <n v="52"/>
    <n v="128279"/>
    <n v="74"/>
    <n v="4463"/>
    <n v="264456"/>
    <n v="568"/>
    <n v="8703"/>
    <n v="0"/>
    <n v="0"/>
    <s v="NULL"/>
    <n v="0.77488345771584199"/>
    <s v="202334&quot;1965-1969&quot;"/>
  </r>
  <r>
    <n v="202335"/>
    <n v="706825"/>
    <n v="547707"/>
    <n v="159118"/>
    <x v="8"/>
    <n v="36"/>
    <n v="0"/>
    <n v="55"/>
    <n v="34"/>
    <n v="0"/>
    <n v="40"/>
    <n v="128313"/>
    <n v="74"/>
    <n v="4503"/>
    <n v="264492"/>
    <n v="568"/>
    <n v="8758"/>
    <n v="0"/>
    <n v="0"/>
    <n v="0"/>
    <n v="0.77488345771584199"/>
    <s v="202335&quot;1965-1969&quot;"/>
  </r>
  <r>
    <n v="202336"/>
    <n v="706825"/>
    <n v="547707"/>
    <n v="159118"/>
    <x v="8"/>
    <n v="75"/>
    <n v="0"/>
    <n v="74"/>
    <n v="64"/>
    <n v="0"/>
    <n v="56"/>
    <n v="128377"/>
    <n v="74"/>
    <n v="4559"/>
    <n v="264567"/>
    <n v="568"/>
    <n v="8832"/>
    <n v="0"/>
    <n v="0"/>
    <n v="0"/>
    <n v="0.77488345771584199"/>
    <s v="202336&quot;1965-1969&quot;"/>
  </r>
  <r>
    <n v="202337"/>
    <n v="706825"/>
    <n v="547707"/>
    <n v="159118"/>
    <x v="8"/>
    <n v="136"/>
    <n v="0"/>
    <n v="56"/>
    <n v="116"/>
    <n v="0"/>
    <n v="41"/>
    <n v="128493"/>
    <n v="74"/>
    <n v="4600"/>
    <n v="264703"/>
    <n v="568"/>
    <n v="8888"/>
    <n v="0"/>
    <n v="0"/>
    <n v="0"/>
    <n v="0.77488345771584199"/>
    <s v="202337&quot;1965-1969&quot;"/>
  </r>
  <r>
    <n v="202338"/>
    <n v="706825"/>
    <n v="547709"/>
    <n v="159116"/>
    <x v="8"/>
    <n v="190"/>
    <n v="1"/>
    <n v="53"/>
    <n v="150"/>
    <n v="1"/>
    <n v="40"/>
    <n v="128643"/>
    <n v="75"/>
    <n v="4640"/>
    <n v="264893"/>
    <n v="569"/>
    <n v="8941"/>
    <n v="5.2631578947368403E-3"/>
    <n v="6.6666666666666697E-3"/>
    <n v="0"/>
    <n v="0.77488628727054076"/>
    <s v="202338&quot;1965-1969&quot;"/>
  </r>
  <r>
    <n v="202339"/>
    <n v="706825"/>
    <n v="547711"/>
    <n v="159114"/>
    <x v="8"/>
    <n v="148"/>
    <n v="0"/>
    <n v="58"/>
    <n v="132"/>
    <n v="0"/>
    <n v="42"/>
    <n v="128775"/>
    <n v="75"/>
    <n v="4682"/>
    <n v="265041"/>
    <n v="569"/>
    <n v="8999"/>
    <n v="0"/>
    <n v="0"/>
    <n v="0"/>
    <n v="0.77488911682523964"/>
    <s v="202339&quot;1965-1969&quot;"/>
  </r>
  <r>
    <n v="202340"/>
    <n v="706825"/>
    <n v="547717"/>
    <n v="159108"/>
    <x v="8"/>
    <n v="204"/>
    <n v="0"/>
    <n v="76"/>
    <n v="168"/>
    <n v="0"/>
    <n v="51"/>
    <n v="128943"/>
    <n v="75"/>
    <n v="4733"/>
    <n v="265245"/>
    <n v="569"/>
    <n v="9075"/>
    <n v="0"/>
    <n v="0"/>
    <n v="0"/>
    <n v="0.77489760548933606"/>
    <s v="202340&quot;1965-1969&quot;"/>
  </r>
  <r>
    <n v="202341"/>
    <n v="706825"/>
    <n v="547725"/>
    <n v="159100"/>
    <x v="8"/>
    <n v="262"/>
    <n v="0"/>
    <n v="67"/>
    <n v="221"/>
    <n v="0"/>
    <n v="59"/>
    <n v="129164"/>
    <n v="75"/>
    <n v="4792"/>
    <n v="265507"/>
    <n v="569"/>
    <n v="9142"/>
    <n v="0"/>
    <n v="0"/>
    <n v="0"/>
    <n v="0.77490892370813147"/>
    <s v="202341&quot;1965-1969&quot;"/>
  </r>
  <r>
    <n v="202342"/>
    <n v="706825"/>
    <n v="547744"/>
    <n v="159081"/>
    <x v="8"/>
    <n v="292"/>
    <n v="0"/>
    <n v="58"/>
    <n v="245"/>
    <n v="0"/>
    <n v="45"/>
    <n v="129409"/>
    <n v="75"/>
    <n v="4837"/>
    <n v="265799"/>
    <n v="569"/>
    <n v="9200"/>
    <n v="0"/>
    <n v="0"/>
    <n v="0"/>
    <n v="0.77493580447777033"/>
    <s v="202342&quot;1965-1969&quot;"/>
  </r>
  <r>
    <n v="202343"/>
    <n v="706825"/>
    <n v="547760"/>
    <n v="159065"/>
    <x v="8"/>
    <n v="350"/>
    <n v="0"/>
    <n v="70"/>
    <n v="280"/>
    <n v="0"/>
    <n v="47"/>
    <n v="129689"/>
    <n v="75"/>
    <n v="4884"/>
    <n v="266149"/>
    <n v="569"/>
    <n v="9270"/>
    <n v="0"/>
    <n v="0"/>
    <n v="0"/>
    <n v="0.77495844091536092"/>
    <s v="202343&quot;1965-1969&quot;"/>
  </r>
  <r>
    <n v="202344"/>
    <n v="706825"/>
    <n v="547771"/>
    <n v="159054"/>
    <x v="8"/>
    <n v="425"/>
    <n v="0"/>
    <n v="73"/>
    <n v="350"/>
    <n v="0"/>
    <n v="48"/>
    <n v="130039"/>
    <n v="75"/>
    <n v="4932"/>
    <n v="266574"/>
    <n v="569"/>
    <n v="9343"/>
    <n v="0"/>
    <n v="0"/>
    <n v="0"/>
    <n v="0.77497400346620449"/>
    <s v="202344&quot;1965-1969&quot;"/>
  </r>
  <r>
    <n v="202345"/>
    <n v="706825"/>
    <n v="547780"/>
    <n v="159045"/>
    <x v="8"/>
    <n v="492"/>
    <n v="0"/>
    <n v="56"/>
    <n v="397"/>
    <n v="0"/>
    <n v="34"/>
    <n v="130436"/>
    <n v="75"/>
    <n v="4966"/>
    <n v="267066"/>
    <n v="569"/>
    <n v="9399"/>
    <n v="2.0325203252032501E-3"/>
    <n v="2.5188916876574298E-3"/>
    <n v="0"/>
    <n v="0.77498673646234928"/>
    <s v="202345&quot;1965-1969&quot;"/>
  </r>
  <r>
    <n v="202346"/>
    <n v="706825"/>
    <n v="547787"/>
    <n v="159038"/>
    <x v="8"/>
    <n v="444"/>
    <n v="0"/>
    <n v="59"/>
    <n v="359"/>
    <n v="0"/>
    <n v="44"/>
    <n v="130795"/>
    <n v="75"/>
    <n v="5010"/>
    <n v="267510"/>
    <n v="569"/>
    <n v="9458"/>
    <n v="0"/>
    <n v="0"/>
    <n v="0"/>
    <n v="0.77499663990379519"/>
    <s v="202346&quot;1965-1969&quot;"/>
  </r>
  <r>
    <n v="202347"/>
    <n v="706825"/>
    <n v="547796"/>
    <n v="159029"/>
    <x v="8"/>
    <n v="725"/>
    <n v="0"/>
    <n v="69"/>
    <n v="603"/>
    <n v="0"/>
    <n v="51"/>
    <n v="131398"/>
    <n v="75"/>
    <n v="5061"/>
    <n v="268235"/>
    <n v="569"/>
    <n v="9527"/>
    <n v="1.37931034482759E-3"/>
    <n v="0"/>
    <n v="8.1967213114754103E-3"/>
    <n v="0.77500937289993987"/>
    <s v="202347&quot;1965-1969&quot;"/>
  </r>
  <r>
    <n v="202348"/>
    <n v="706825"/>
    <n v="547800"/>
    <n v="159025"/>
    <x v="8"/>
    <n v="871"/>
    <n v="2"/>
    <n v="56"/>
    <n v="723"/>
    <n v="2"/>
    <n v="40"/>
    <n v="132121"/>
    <n v="77"/>
    <n v="5101"/>
    <n v="269106"/>
    <n v="571"/>
    <n v="9583"/>
    <n v="2.2962112514351299E-3"/>
    <n v="2.7662517289073298E-3"/>
    <n v="0"/>
    <n v="0.77501503200933752"/>
    <s v="202348&quot;1965-1969&quot;"/>
  </r>
  <r>
    <n v="202349"/>
    <n v="706825"/>
    <n v="547808"/>
    <n v="159017"/>
    <x v="8"/>
    <n v="1160"/>
    <n v="1"/>
    <n v="86"/>
    <n v="962"/>
    <n v="1"/>
    <n v="74"/>
    <n v="133083"/>
    <n v="78"/>
    <n v="5175"/>
    <n v="270266"/>
    <n v="572"/>
    <n v="9669"/>
    <n v="8.6206896551724104E-4"/>
    <n v="0"/>
    <n v="5.0505050505050501E-3"/>
    <n v="0.77502635022813282"/>
    <s v="202349&quot;1965-1969&quot;"/>
  </r>
  <r>
    <n v="202350"/>
    <n v="706825"/>
    <n v="547809"/>
    <n v="159016"/>
    <x v="8"/>
    <n v="1347"/>
    <n v="1"/>
    <n v="60"/>
    <n v="1124"/>
    <n v="0"/>
    <n v="46"/>
    <n v="134207"/>
    <n v="78"/>
    <n v="5221"/>
    <n v="271613"/>
    <n v="573"/>
    <n v="9729"/>
    <n v="7.4239049740163301E-4"/>
    <n v="8.8967971530249095E-4"/>
    <n v="0"/>
    <n v="0.77502776500548232"/>
    <s v="202350&quot;1965-1969&quot;"/>
  </r>
  <r>
    <n v="202351"/>
    <n v="706825"/>
    <n v="547814"/>
    <n v="159011"/>
    <x v="8"/>
    <n v="888"/>
    <n v="0"/>
    <n v="86"/>
    <n v="732"/>
    <n v="0"/>
    <n v="57"/>
    <n v="134939"/>
    <n v="78"/>
    <n v="5278"/>
    <n v="272501"/>
    <n v="573"/>
    <n v="9815"/>
    <n v="0"/>
    <n v="0"/>
    <n v="0"/>
    <n v="0.77503483889222935"/>
    <s v="202351&quot;1965-1969&quot;"/>
  </r>
  <r>
    <n v="202352"/>
    <n v="706825"/>
    <n v="547816"/>
    <n v="159009"/>
    <x v="8"/>
    <n v="304"/>
    <n v="1"/>
    <n v="71"/>
    <n v="253"/>
    <n v="1"/>
    <n v="53"/>
    <n v="135192"/>
    <n v="79"/>
    <n v="5331"/>
    <n v="272805"/>
    <n v="574"/>
    <n v="9886"/>
    <n v="0"/>
    <n v="0"/>
    <n v="0"/>
    <n v="0.77503766844692812"/>
    <s v="202352&quot;1965-1969&quot;"/>
  </r>
  <r>
    <n v="202401"/>
    <n v="706825"/>
    <n v="547817"/>
    <n v="159008"/>
    <x v="8"/>
    <n v="320"/>
    <n v="0"/>
    <n v="59"/>
    <n v="246"/>
    <n v="0"/>
    <n v="41"/>
    <n v="135438"/>
    <n v="79"/>
    <n v="5372"/>
    <n v="273125"/>
    <n v="574"/>
    <n v="9945"/>
    <n v="0"/>
    <n v="0"/>
    <n v="0"/>
    <n v="0.77503908322427761"/>
    <s v="202401&quot;1965-1969&quot;"/>
  </r>
  <r>
    <n v="202402"/>
    <n v="706825"/>
    <n v="547820"/>
    <n v="159005"/>
    <x v="8"/>
    <n v="164"/>
    <n v="0"/>
    <n v="76"/>
    <n v="134"/>
    <n v="0"/>
    <n v="51"/>
    <n v="135572"/>
    <n v="79"/>
    <n v="5423"/>
    <n v="273289"/>
    <n v="574"/>
    <n v="10021"/>
    <n v="0"/>
    <n v="0"/>
    <n v="0"/>
    <n v="0.77504332755632588"/>
    <s v="202402&quot;1965-1969&quot;"/>
  </r>
  <r>
    <n v="202403"/>
    <n v="706825"/>
    <n v="547820"/>
    <n v="159005"/>
    <x v="8"/>
    <n v="134"/>
    <n v="0"/>
    <n v="76"/>
    <n v="110"/>
    <n v="0"/>
    <n v="57"/>
    <n v="135682"/>
    <n v="79"/>
    <n v="5480"/>
    <n v="273423"/>
    <n v="574"/>
    <n v="10097"/>
    <n v="0"/>
    <n v="0"/>
    <n v="0"/>
    <n v="0.77504332755632588"/>
    <s v="202403&quot;1965-1969&quot;"/>
  </r>
  <r>
    <n v="202404"/>
    <n v="706825"/>
    <n v="547823"/>
    <n v="159002"/>
    <x v="8"/>
    <n v="101"/>
    <n v="0"/>
    <n v="57"/>
    <n v="83"/>
    <n v="0"/>
    <n v="44"/>
    <n v="135765"/>
    <n v="79"/>
    <n v="5524"/>
    <n v="273524"/>
    <n v="574"/>
    <n v="10154"/>
    <n v="0"/>
    <n v="0"/>
    <n v="0"/>
    <n v="0.77504757188837403"/>
    <s v="202404&quot;1965-1969&quot;"/>
  </r>
  <r>
    <n v="202405"/>
    <n v="706825"/>
    <n v="547823"/>
    <n v="159002"/>
    <x v="8"/>
    <n v="74"/>
    <n v="0"/>
    <n v="66"/>
    <n v="64"/>
    <n v="0"/>
    <n v="50"/>
    <n v="135829"/>
    <n v="79"/>
    <n v="5574"/>
    <n v="273598"/>
    <n v="574"/>
    <n v="10220"/>
    <n v="0"/>
    <n v="0"/>
    <n v="0"/>
    <n v="0.77504757188837403"/>
    <s v="202405&quot;1965-1969&quot;"/>
  </r>
  <r>
    <n v="202406"/>
    <n v="706825"/>
    <n v="547824"/>
    <n v="159001"/>
    <x v="8"/>
    <n v="52"/>
    <n v="1"/>
    <n v="82"/>
    <n v="47"/>
    <n v="1"/>
    <n v="61"/>
    <n v="135876"/>
    <n v="80"/>
    <n v="5635"/>
    <n v="273650"/>
    <n v="575"/>
    <n v="10302"/>
    <n v="1.9230769230769201E-2"/>
    <n v="2.1276595744680899E-2"/>
    <n v="0"/>
    <n v="0.77504898666572353"/>
    <s v="202406&quot;1965-1969&quot;"/>
  </r>
  <r>
    <n v="202407"/>
    <n v="706825"/>
    <n v="547824"/>
    <n v="159001"/>
    <x v="8"/>
    <n v="34"/>
    <n v="0"/>
    <n v="70"/>
    <n v="29"/>
    <n v="0"/>
    <n v="48"/>
    <n v="135905"/>
    <n v="80"/>
    <n v="5683"/>
    <n v="273684"/>
    <n v="575"/>
    <n v="10372"/>
    <n v="0"/>
    <n v="0"/>
    <n v="0"/>
    <n v="0.77504898666572353"/>
    <s v="202407&quot;1965-1969&quot;"/>
  </r>
  <r>
    <n v="202408"/>
    <n v="706825"/>
    <n v="547825"/>
    <n v="159000"/>
    <x v="8"/>
    <n v="12"/>
    <n v="0"/>
    <n v="60"/>
    <n v="9"/>
    <n v="0"/>
    <n v="49"/>
    <n v="135914"/>
    <n v="80"/>
    <n v="5732"/>
    <n v="273696"/>
    <n v="575"/>
    <n v="10432"/>
    <n v="0"/>
    <n v="0"/>
    <n v="0"/>
    <n v="0.77505040144307291"/>
    <s v="202408&quot;1965-1969&quot;"/>
  </r>
  <r>
    <n v="202409"/>
    <n v="706825"/>
    <n v="547825"/>
    <n v="159000"/>
    <x v="8"/>
    <n v="12"/>
    <n v="0"/>
    <n v="54"/>
    <n v="10"/>
    <n v="0"/>
    <n v="39"/>
    <n v="135924"/>
    <n v="80"/>
    <n v="5771"/>
    <n v="273708"/>
    <n v="575"/>
    <n v="10486"/>
    <n v="0"/>
    <n v="0"/>
    <n v="0"/>
    <n v="0.77505040144307291"/>
    <s v="202409&quot;1965-1969&quot;"/>
  </r>
  <r>
    <n v="202410"/>
    <n v="706825"/>
    <n v="547825"/>
    <n v="159000"/>
    <x v="8"/>
    <n v="12"/>
    <n v="0"/>
    <n v="77"/>
    <n v="8"/>
    <n v="0"/>
    <n v="52"/>
    <n v="135932"/>
    <n v="80"/>
    <n v="5823"/>
    <n v="273720"/>
    <n v="575"/>
    <n v="10563"/>
    <n v="0"/>
    <n v="0"/>
    <n v="0"/>
    <n v="0.77505040144307291"/>
    <s v="202410&quot;1965-1969&quot;"/>
  </r>
  <r>
    <n v="202411"/>
    <n v="706825"/>
    <n v="547825"/>
    <n v="159000"/>
    <x v="8"/>
    <n v="12"/>
    <n v="0"/>
    <n v="74"/>
    <n v="10"/>
    <n v="0"/>
    <n v="55"/>
    <n v="135942"/>
    <n v="80"/>
    <n v="5878"/>
    <n v="273732"/>
    <n v="575"/>
    <n v="10637"/>
    <n v="0"/>
    <n v="0"/>
    <n v="0"/>
    <n v="0.77505040144307291"/>
    <s v="202411&quot;1965-1969&quot;"/>
  </r>
  <r>
    <n v="202412"/>
    <n v="706825"/>
    <n v="547825"/>
    <n v="159000"/>
    <x v="8"/>
    <n v="7"/>
    <n v="0"/>
    <n v="73"/>
    <n v="5"/>
    <n v="0"/>
    <n v="59"/>
    <n v="135947"/>
    <n v="80"/>
    <n v="5937"/>
    <n v="273739"/>
    <n v="575"/>
    <n v="10710"/>
    <n v="0"/>
    <n v="0"/>
    <n v="0"/>
    <n v="0.77505040144307291"/>
    <s v="202412&quot;1965-1969&quot;"/>
  </r>
  <r>
    <n v="202413"/>
    <n v="706825"/>
    <n v="547828"/>
    <n v="158997"/>
    <x v="8"/>
    <n v="4"/>
    <n v="0"/>
    <n v="65"/>
    <n v="3"/>
    <n v="0"/>
    <n v="47"/>
    <n v="135950"/>
    <n v="80"/>
    <n v="5984"/>
    <n v="273743"/>
    <n v="575"/>
    <n v="10775"/>
    <n v="0"/>
    <n v="0"/>
    <n v="0"/>
    <n v="0.77505464577512118"/>
    <s v="202413&quot;1965-1969&quot;"/>
  </r>
  <r>
    <n v="202414"/>
    <n v="706825"/>
    <n v="547828"/>
    <n v="158997"/>
    <x v="8"/>
    <n v="4"/>
    <n v="0"/>
    <n v="77"/>
    <n v="4"/>
    <n v="0"/>
    <n v="59"/>
    <n v="135954"/>
    <n v="80"/>
    <n v="6043"/>
    <n v="273747"/>
    <n v="575"/>
    <n v="10852"/>
    <n v="0"/>
    <n v="0"/>
    <s v="NULL"/>
    <n v="0.77505464577512118"/>
    <s v="202414&quot;1965-1969&quot;"/>
  </r>
  <r>
    <n v="202415"/>
    <n v="706825"/>
    <n v="547828"/>
    <n v="158997"/>
    <x v="8"/>
    <n v="3"/>
    <n v="0"/>
    <n v="57"/>
    <n v="3"/>
    <n v="0"/>
    <n v="40"/>
    <n v="135957"/>
    <n v="80"/>
    <n v="6083"/>
    <n v="273750"/>
    <n v="575"/>
    <n v="10909"/>
    <n v="0"/>
    <n v="0"/>
    <s v="NULL"/>
    <n v="0.77505464577512118"/>
    <s v="202415&quot;1965-1969&quot;"/>
  </r>
  <r>
    <n v="202416"/>
    <n v="706825"/>
    <n v="547828"/>
    <n v="158997"/>
    <x v="8"/>
    <n v="4"/>
    <n v="0"/>
    <n v="65"/>
    <n v="4"/>
    <n v="0"/>
    <n v="45"/>
    <n v="135961"/>
    <n v="80"/>
    <n v="6128"/>
    <n v="273754"/>
    <n v="575"/>
    <n v="10974"/>
    <n v="0"/>
    <n v="0"/>
    <s v="NULL"/>
    <n v="0.77505464577512118"/>
    <s v="202416&quot;1965-1969&quot;"/>
  </r>
  <r>
    <n v="202417"/>
    <n v="706825"/>
    <n v="547829"/>
    <n v="158996"/>
    <x v="8"/>
    <n v="3"/>
    <n v="0"/>
    <n v="50"/>
    <n v="3"/>
    <n v="0"/>
    <n v="33"/>
    <n v="135964"/>
    <n v="80"/>
    <n v="6161"/>
    <n v="273757"/>
    <n v="575"/>
    <n v="11024"/>
    <n v="0"/>
    <n v="0"/>
    <s v="NULL"/>
    <n v="0.77505606055247056"/>
    <s v="202417&quot;1965-1969&quot;"/>
  </r>
  <r>
    <n v="202418"/>
    <n v="706825"/>
    <n v="547829"/>
    <n v="158996"/>
    <x v="8"/>
    <n v="8"/>
    <n v="0"/>
    <n v="57"/>
    <n v="8"/>
    <n v="0"/>
    <n v="41"/>
    <n v="135972"/>
    <n v="80"/>
    <n v="6202"/>
    <n v="273765"/>
    <n v="575"/>
    <n v="11081"/>
    <n v="0"/>
    <n v="0"/>
    <s v="NULL"/>
    <n v="0.77505606055247056"/>
    <s v="202418&quot;1965-1969&quot;"/>
  </r>
  <r>
    <n v="202419"/>
    <n v="706825"/>
    <n v="547829"/>
    <n v="158996"/>
    <x v="8"/>
    <n v="4"/>
    <n v="0"/>
    <n v="55"/>
    <n v="4"/>
    <n v="0"/>
    <n v="42"/>
    <n v="135976"/>
    <n v="80"/>
    <n v="6244"/>
    <n v="273769"/>
    <n v="575"/>
    <n v="11136"/>
    <n v="0"/>
    <n v="0"/>
    <s v="NULL"/>
    <n v="0.77505606055247056"/>
    <s v="202419&quot;1965-1969&quot;"/>
  </r>
  <r>
    <n v="202420"/>
    <n v="706825"/>
    <n v="547829"/>
    <n v="158996"/>
    <x v="8"/>
    <n v="5"/>
    <n v="0"/>
    <n v="62"/>
    <n v="3"/>
    <n v="0"/>
    <n v="47"/>
    <n v="135979"/>
    <n v="80"/>
    <n v="6291"/>
    <n v="273774"/>
    <n v="575"/>
    <n v="11198"/>
    <n v="0"/>
    <n v="0"/>
    <n v="0"/>
    <n v="0.77505606055247056"/>
    <s v="202420&quot;1965-1969&quot;"/>
  </r>
  <r>
    <n v="202421"/>
    <n v="706825"/>
    <n v="547829"/>
    <n v="158996"/>
    <x v="8"/>
    <n v="9"/>
    <n v="0"/>
    <n v="66"/>
    <n v="8"/>
    <n v="0"/>
    <n v="53"/>
    <n v="135987"/>
    <n v="80"/>
    <n v="6344"/>
    <n v="273783"/>
    <n v="575"/>
    <n v="11264"/>
    <n v="0"/>
    <n v="0"/>
    <n v="0"/>
    <n v="0.77505606055247056"/>
    <s v="202421&quot;1965-1969&quot;"/>
  </r>
  <r>
    <n v="202422"/>
    <n v="706825"/>
    <n v="547829"/>
    <n v="158996"/>
    <x v="8"/>
    <n v="5"/>
    <n v="0"/>
    <n v="67"/>
    <n v="5"/>
    <n v="0"/>
    <n v="47"/>
    <n v="135992"/>
    <n v="80"/>
    <n v="6391"/>
    <n v="273788"/>
    <n v="575"/>
    <n v="11331"/>
    <n v="0"/>
    <n v="0"/>
    <s v="NULL"/>
    <n v="0.77505606055247056"/>
    <s v="202422&quot;1965-1969&quot;"/>
  </r>
  <r>
    <n v="202423"/>
    <n v="706825"/>
    <n v="547830"/>
    <n v="158995"/>
    <x v="8"/>
    <n v="4"/>
    <n v="0"/>
    <n v="53"/>
    <n v="4"/>
    <n v="0"/>
    <n v="39"/>
    <n v="135996"/>
    <n v="80"/>
    <n v="6430"/>
    <n v="273792"/>
    <n v="575"/>
    <n v="11384"/>
    <n v="0"/>
    <n v="0"/>
    <s v="NULL"/>
    <n v="0.77505747532981994"/>
    <s v="202423&quot;1965-1969&quot;"/>
  </r>
  <r>
    <n v="202424"/>
    <n v="706825"/>
    <n v="547830"/>
    <n v="158995"/>
    <x v="8"/>
    <n v="8"/>
    <n v="0"/>
    <n v="46"/>
    <n v="7"/>
    <n v="0"/>
    <n v="33"/>
    <n v="136003"/>
    <n v="80"/>
    <n v="6463"/>
    <n v="273800"/>
    <n v="575"/>
    <n v="11430"/>
    <n v="0"/>
    <n v="0"/>
    <n v="0"/>
    <n v="0.77505747532981994"/>
    <s v="202424&quot;1965-1969&quot;"/>
  </r>
  <r>
    <n v="202425"/>
    <n v="706825"/>
    <n v="547830"/>
    <n v="158995"/>
    <x v="8"/>
    <n v="10"/>
    <n v="0"/>
    <n v="61"/>
    <n v="7"/>
    <n v="0"/>
    <n v="48"/>
    <n v="136010"/>
    <n v="80"/>
    <n v="6511"/>
    <n v="273810"/>
    <n v="575"/>
    <n v="11491"/>
    <n v="0"/>
    <n v="0"/>
    <n v="0"/>
    <n v="0.77505747532981994"/>
    <s v="202425&quot;1965-1969&quot;"/>
  </r>
  <r>
    <n v="202426"/>
    <n v="706825"/>
    <n v="547830"/>
    <n v="158995"/>
    <x v="8"/>
    <n v="15"/>
    <n v="0"/>
    <n v="59"/>
    <n v="14"/>
    <n v="0"/>
    <n v="44"/>
    <n v="136024"/>
    <n v="80"/>
    <n v="6555"/>
    <n v="273825"/>
    <n v="575"/>
    <n v="11550"/>
    <n v="0"/>
    <n v="0"/>
    <n v="0"/>
    <n v="0.77505747532981994"/>
    <s v="202426&quot;1965-1969&quot;"/>
  </r>
  <r>
    <n v="202427"/>
    <n v="706825"/>
    <n v="547830"/>
    <n v="158995"/>
    <x v="8"/>
    <n v="10"/>
    <n v="0"/>
    <n v="56"/>
    <n v="8"/>
    <n v="0"/>
    <n v="45"/>
    <n v="136032"/>
    <n v="80"/>
    <n v="6600"/>
    <n v="273835"/>
    <n v="575"/>
    <n v="11606"/>
    <n v="0"/>
    <n v="0"/>
    <n v="0"/>
    <n v="0.77505747532981994"/>
    <s v="202427&quot;1965-1969&quot;"/>
  </r>
  <r>
    <n v="202428"/>
    <n v="706825"/>
    <n v="547830"/>
    <n v="158995"/>
    <x v="8"/>
    <n v="24"/>
    <n v="0"/>
    <n v="51"/>
    <n v="21"/>
    <n v="0"/>
    <n v="40"/>
    <n v="136053"/>
    <n v="80"/>
    <n v="6640"/>
    <n v="273859"/>
    <n v="575"/>
    <n v="11657"/>
    <n v="0"/>
    <n v="0"/>
    <n v="0"/>
    <n v="0.77505747532981994"/>
    <s v="202428&quot;1965-1969&quot;"/>
  </r>
  <r>
    <n v="202429"/>
    <n v="706825"/>
    <n v="547830"/>
    <n v="158995"/>
    <x v="8"/>
    <n v="28"/>
    <n v="0"/>
    <n v="53"/>
    <n v="24"/>
    <n v="0"/>
    <n v="41"/>
    <n v="136077"/>
    <n v="80"/>
    <n v="6681"/>
    <n v="273887"/>
    <n v="575"/>
    <n v="11710"/>
    <n v="0"/>
    <n v="0"/>
    <n v="0"/>
    <n v="0.77505747532981994"/>
    <s v="202429&quot;1965-1969&quot;"/>
  </r>
  <r>
    <n v="202430"/>
    <n v="706825"/>
    <n v="547830"/>
    <n v="158995"/>
    <x v="8"/>
    <n v="40"/>
    <n v="0"/>
    <n v="47"/>
    <n v="34"/>
    <n v="0"/>
    <n v="31"/>
    <n v="136111"/>
    <n v="80"/>
    <n v="6712"/>
    <n v="273927"/>
    <n v="575"/>
    <n v="11757"/>
    <n v="0"/>
    <n v="0"/>
    <n v="0"/>
    <n v="0.77505747532981994"/>
    <s v="202430&quot;1965-1969&quot;"/>
  </r>
  <r>
    <n v="202432"/>
    <n v="706825"/>
    <n v="547831"/>
    <n v="158994"/>
    <x v="8"/>
    <n v="71"/>
    <n v="0"/>
    <n v="51"/>
    <n v="59"/>
    <n v="0"/>
    <n v="38"/>
    <n v="136207"/>
    <n v="80"/>
    <n v="6791"/>
    <n v="274043"/>
    <n v="575"/>
    <n v="11866"/>
    <n v="0"/>
    <n v="0"/>
    <n v="0"/>
    <n v="0.77505889010716933"/>
    <s v="202432&quot;1965-1969&quot;"/>
  </r>
  <r>
    <n v="202433"/>
    <n v="706825"/>
    <n v="547831"/>
    <n v="158994"/>
    <x v="8"/>
    <n v="97"/>
    <n v="0"/>
    <n v="48"/>
    <n v="81"/>
    <n v="0"/>
    <n v="34"/>
    <n v="136288"/>
    <n v="80"/>
    <n v="6825"/>
    <n v="274140"/>
    <n v="575"/>
    <n v="11914"/>
    <n v="0"/>
    <n v="0"/>
    <n v="0"/>
    <n v="0.77505889010716933"/>
    <s v="202433&quot;1965-1969&quot;"/>
  </r>
  <r>
    <n v="202434"/>
    <n v="706825"/>
    <n v="547831"/>
    <n v="158994"/>
    <x v="8"/>
    <n v="109"/>
    <n v="0"/>
    <n v="48"/>
    <n v="96"/>
    <n v="0"/>
    <n v="32"/>
    <n v="136384"/>
    <n v="80"/>
    <n v="6857"/>
    <n v="274249"/>
    <n v="575"/>
    <n v="11962"/>
    <n v="0"/>
    <n v="0"/>
    <n v="0"/>
    <n v="0.77505889010716933"/>
    <s v="202434&quot;1965-1969&quot;"/>
  </r>
  <r>
    <n v="202435"/>
    <n v="706825"/>
    <n v="547831"/>
    <n v="158994"/>
    <x v="8"/>
    <n v="168"/>
    <n v="1"/>
    <n v="41"/>
    <n v="147"/>
    <n v="0"/>
    <n v="29"/>
    <n v="136531"/>
    <n v="80"/>
    <n v="6886"/>
    <n v="274417"/>
    <n v="576"/>
    <n v="12003"/>
    <n v="0"/>
    <n v="0"/>
    <n v="0"/>
    <n v="0.77505889010716933"/>
    <s v="202435&quot;1965-1969&quot;"/>
  </r>
  <r>
    <n v="202436"/>
    <n v="706825"/>
    <n v="547831"/>
    <n v="158994"/>
    <x v="8"/>
    <n v="172"/>
    <n v="0"/>
    <n v="26"/>
    <n v="140"/>
    <n v="0"/>
    <n v="21"/>
    <n v="136671"/>
    <n v="80"/>
    <n v="6907"/>
    <n v="274589"/>
    <n v="576"/>
    <n v="12029"/>
    <n v="1.16279069767442E-2"/>
    <n v="1.4285714285714299E-2"/>
    <n v="0"/>
    <n v="0.77505889010716933"/>
    <s v="202436&quot;1965-1969&quot;"/>
  </r>
  <r>
    <n v="202437"/>
    <n v="706825"/>
    <n v="547832"/>
    <n v="158993"/>
    <x v="8"/>
    <n v="204"/>
    <n v="0"/>
    <n v="26"/>
    <n v="164"/>
    <n v="0"/>
    <n v="22"/>
    <n v="136835"/>
    <n v="80"/>
    <n v="6929"/>
    <n v="274793"/>
    <n v="576"/>
    <n v="12055"/>
    <n v="0"/>
    <n v="0"/>
    <n v="0"/>
    <n v="0.77506030488451882"/>
    <s v="202437&quot;1965-1969&quot;"/>
  </r>
  <r>
    <n v="202438"/>
    <n v="706825"/>
    <n v="547836"/>
    <n v="158989"/>
    <x v="8"/>
    <n v="400"/>
    <n v="1"/>
    <n v="23"/>
    <n v="353"/>
    <n v="0"/>
    <n v="20"/>
    <n v="137188"/>
    <n v="80"/>
    <n v="6949"/>
    <n v="275193"/>
    <n v="577"/>
    <n v="12078"/>
    <n v="0"/>
    <n v="0"/>
    <n v="0"/>
    <n v="0.77506596399391647"/>
    <s v="202438&quot;1965-1969&quot;"/>
  </r>
  <r>
    <n v="202439"/>
    <n v="706825"/>
    <n v="547840"/>
    <n v="158985"/>
    <x v="8"/>
    <n v="569"/>
    <n v="0"/>
    <n v="14"/>
    <n v="475"/>
    <n v="0"/>
    <n v="7"/>
    <n v="137663"/>
    <n v="80"/>
    <n v="6956"/>
    <n v="275762"/>
    <n v="577"/>
    <n v="12092"/>
    <n v="1.7574692442882201E-3"/>
    <n v="0"/>
    <n v="1.0638297872340399E-2"/>
    <n v="0.77507162310331412"/>
    <s v="202439&quot;1965-1969&quot;"/>
  </r>
  <r>
    <n v="202440"/>
    <n v="706825"/>
    <n v="547851"/>
    <n v="158974"/>
    <x v="8"/>
    <n v="578"/>
    <n v="0"/>
    <n v="5"/>
    <n v="496"/>
    <n v="0"/>
    <n v="4"/>
    <n v="138159"/>
    <n v="80"/>
    <n v="6960"/>
    <n v="276340"/>
    <n v="577"/>
    <n v="12097"/>
    <n v="0"/>
    <n v="0"/>
    <n v="0"/>
    <n v="0.77508718565415768"/>
    <s v="202440&quot;1965-1969&quot;"/>
  </r>
  <r>
    <n v="202441"/>
    <n v="706825"/>
    <n v="547857"/>
    <n v="158968"/>
    <x v="8"/>
    <n v="515"/>
    <n v="1"/>
    <n v="2"/>
    <n v="422"/>
    <n v="0"/>
    <n v="0"/>
    <n v="138581"/>
    <n v="80"/>
    <n v="6960"/>
    <n v="276855"/>
    <n v="578"/>
    <n v="12099"/>
    <n v="0"/>
    <n v="0"/>
    <n v="0"/>
    <n v="0.77509567431825421"/>
    <s v="202441&quot;1965-1969&quot;"/>
  </r>
  <r>
    <n v="202052"/>
    <n v="869150"/>
    <n v="182"/>
    <n v="868968"/>
    <x v="9"/>
    <n v="4828"/>
    <n v="2"/>
    <n v="44"/>
    <n v="0"/>
    <n v="0"/>
    <n v="0"/>
    <n v="0"/>
    <n v="0"/>
    <n v="0"/>
    <n v="4828"/>
    <n v="2"/>
    <n v="44"/>
    <n v="1.44987572493786E-3"/>
    <s v="NULL"/>
    <n v="1.44987572493786E-3"/>
    <n v="2.0939998849450612E-4"/>
    <s v="202052&quot;1970-1974&quot;"/>
  </r>
  <r>
    <n v="202053"/>
    <n v="869150"/>
    <n v="1961"/>
    <n v="867189"/>
    <x v="9"/>
    <n v="7361"/>
    <n v="3"/>
    <n v="40"/>
    <n v="3"/>
    <n v="0"/>
    <n v="0"/>
    <n v="3"/>
    <n v="0"/>
    <n v="0"/>
    <n v="12189"/>
    <n v="5"/>
    <n v="84"/>
    <n v="2.1736177149843799E-3"/>
    <n v="0"/>
    <n v="2.1745039412883901E-3"/>
    <n v="2.2562273485589369E-3"/>
    <s v="202053&quot;1970-1974&quot;"/>
  </r>
  <r>
    <n v="202101"/>
    <n v="869150"/>
    <n v="7421"/>
    <n v="861729"/>
    <x v="9"/>
    <n v="8621"/>
    <n v="10"/>
    <n v="48"/>
    <n v="24"/>
    <n v="0"/>
    <n v="0"/>
    <n v="27"/>
    <n v="0"/>
    <n v="0"/>
    <n v="20810"/>
    <n v="15"/>
    <n v="132"/>
    <n v="4.6398329660132201E-4"/>
    <n v="0"/>
    <n v="4.652785855531E-4"/>
    <n v="8.5382270033941207E-3"/>
    <s v="202101&quot;1970-1974&quot;"/>
  </r>
  <r>
    <n v="202102"/>
    <n v="869150"/>
    <n v="16407"/>
    <n v="852743"/>
    <x v="9"/>
    <n v="5493"/>
    <n v="9"/>
    <n v="42"/>
    <n v="79"/>
    <n v="0"/>
    <n v="0"/>
    <n v="106"/>
    <n v="0"/>
    <n v="0"/>
    <n v="26303"/>
    <n v="24"/>
    <n v="174"/>
    <n v="1.0922992900054601E-3"/>
    <n v="0"/>
    <n v="1.1082379017362399E-3"/>
    <n v="1.8877063797963528E-2"/>
    <s v="202102&quot;1970-1974&quot;"/>
  </r>
  <r>
    <n v="202103"/>
    <n v="869150"/>
    <n v="21693"/>
    <n v="847457"/>
    <x v="9"/>
    <n v="4762"/>
    <n v="8"/>
    <n v="45"/>
    <n v="136"/>
    <n v="0"/>
    <n v="0"/>
    <n v="242"/>
    <n v="0"/>
    <n v="0"/>
    <n v="31065"/>
    <n v="32"/>
    <n v="219"/>
    <n v="2.51994960100798E-3"/>
    <n v="0"/>
    <n v="2.5940337224383899E-3"/>
    <n v="2.4958867859402864E-2"/>
    <s v="202103&quot;1970-1974&quot;"/>
  </r>
  <r>
    <n v="202104"/>
    <n v="869150"/>
    <n v="23968"/>
    <n v="845182"/>
    <x v="9"/>
    <n v="4511"/>
    <n v="6"/>
    <n v="38"/>
    <n v="117"/>
    <n v="0"/>
    <n v="0"/>
    <n v="359"/>
    <n v="0"/>
    <n v="0"/>
    <n v="35576"/>
    <n v="38"/>
    <n v="257"/>
    <n v="1.5517623586787899E-3"/>
    <n v="0"/>
    <n v="1.59308147473828E-3"/>
    <n v="2.757636771558419E-2"/>
    <s v="202104&quot;1970-1974&quot;"/>
  </r>
  <r>
    <n v="202105"/>
    <n v="869150"/>
    <n v="25146"/>
    <n v="844004"/>
    <x v="9"/>
    <n v="4862"/>
    <n v="9"/>
    <n v="40"/>
    <n v="105"/>
    <n v="0"/>
    <n v="0"/>
    <n v="464"/>
    <n v="0"/>
    <n v="0"/>
    <n v="40438"/>
    <n v="47"/>
    <n v="297"/>
    <n v="2.6737967914438501E-3"/>
    <n v="0"/>
    <n v="2.7328147992432199E-3"/>
    <n v="2.8931714893861819E-2"/>
    <s v="202105&quot;1970-1974&quot;"/>
  </r>
  <r>
    <n v="202106"/>
    <n v="869150"/>
    <n v="26971"/>
    <n v="842179"/>
    <x v="9"/>
    <n v="5195"/>
    <n v="11"/>
    <n v="49"/>
    <n v="75"/>
    <n v="0"/>
    <n v="2"/>
    <n v="539"/>
    <n v="0"/>
    <n v="2"/>
    <n v="45633"/>
    <n v="58"/>
    <n v="346"/>
    <n v="3.2723772858517801E-3"/>
    <n v="0"/>
    <n v="3.3203124999999999E-3"/>
    <n v="3.1031467525743543E-2"/>
    <s v="202106&quot;1970-1974&quot;"/>
  </r>
  <r>
    <n v="202107"/>
    <n v="869150"/>
    <n v="29603"/>
    <n v="839547"/>
    <x v="9"/>
    <n v="6395"/>
    <n v="15"/>
    <n v="48"/>
    <n v="60"/>
    <n v="0"/>
    <n v="2"/>
    <n v="599"/>
    <n v="0"/>
    <n v="4"/>
    <n v="52028"/>
    <n v="73"/>
    <n v="394"/>
    <n v="3.2838154808444101E-3"/>
    <n v="0"/>
    <n v="3.3149171270718202E-3"/>
    <n v="3.4059713513202555E-2"/>
    <s v="202107&quot;1970-1974&quot;"/>
  </r>
  <r>
    <n v="202108"/>
    <n v="869150"/>
    <n v="33766"/>
    <n v="835384"/>
    <x v="9"/>
    <n v="8037"/>
    <n v="13"/>
    <n v="59"/>
    <n v="83"/>
    <n v="0"/>
    <n v="2"/>
    <n v="682"/>
    <n v="0"/>
    <n v="6"/>
    <n v="60065"/>
    <n v="86"/>
    <n v="453"/>
    <n v="2.86176433992783E-3"/>
    <n v="0"/>
    <n v="2.6401810409856698E-3"/>
    <n v="3.8849450612667549E-2"/>
    <s v="202108&quot;1970-1974&quot;"/>
  </r>
  <r>
    <n v="202109"/>
    <n v="869150"/>
    <n v="43861"/>
    <n v="825289"/>
    <x v="9"/>
    <n v="8344"/>
    <n v="21"/>
    <n v="62"/>
    <n v="100"/>
    <n v="0"/>
    <n v="1"/>
    <n v="782"/>
    <n v="0"/>
    <n v="7"/>
    <n v="68409"/>
    <n v="107"/>
    <n v="515"/>
    <n v="2.5167785234899301E-3"/>
    <n v="0"/>
    <n v="2.54730713245997E-3"/>
    <n v="5.0464246677788642E-2"/>
    <s v="202109&quot;1970-1974&quot;"/>
  </r>
  <r>
    <n v="202110"/>
    <n v="869150"/>
    <n v="54917"/>
    <n v="814233"/>
    <x v="9"/>
    <n v="7829"/>
    <n v="19"/>
    <n v="60"/>
    <n v="129"/>
    <n v="0"/>
    <n v="0"/>
    <n v="911"/>
    <n v="0"/>
    <n v="7"/>
    <n v="76238"/>
    <n v="126"/>
    <n v="575"/>
    <n v="2.4268744411802298E-3"/>
    <n v="0"/>
    <n v="2.4675324675324699E-3"/>
    <n v="6.3184720704136221E-2"/>
    <s v="202110&quot;1970-1974&quot;"/>
  </r>
  <r>
    <n v="202111"/>
    <n v="869150"/>
    <n v="64558"/>
    <n v="804592"/>
    <x v="9"/>
    <n v="6463"/>
    <n v="20"/>
    <n v="50"/>
    <n v="184"/>
    <n v="1"/>
    <n v="3"/>
    <n v="1095"/>
    <n v="1"/>
    <n v="10"/>
    <n v="82701"/>
    <n v="146"/>
    <n v="625"/>
    <n v="3.5587188612099599E-3"/>
    <n v="1.6304347826087001E-2"/>
    <n v="3.1852205765249201E-3"/>
    <n v="7.4277167347408385E-2"/>
    <s v="202111&quot;1970-1974&quot;"/>
  </r>
  <r>
    <n v="202112"/>
    <n v="869150"/>
    <n v="71759"/>
    <n v="797391"/>
    <x v="9"/>
    <n v="4674"/>
    <n v="13"/>
    <n v="56"/>
    <n v="149"/>
    <n v="0"/>
    <n v="1"/>
    <n v="1244"/>
    <n v="1"/>
    <n v="11"/>
    <n v="87375"/>
    <n v="159"/>
    <n v="681"/>
    <n v="2.3534445870774501E-3"/>
    <n v="6.7114093959731499E-3"/>
    <n v="2.20994475138122E-3"/>
    <n v="8.2562273485589366E-2"/>
    <s v="202112&quot;1970-1974&quot;"/>
  </r>
  <r>
    <n v="202113"/>
    <n v="869150"/>
    <n v="77542"/>
    <n v="791608"/>
    <x v="9"/>
    <n v="3565"/>
    <n v="18"/>
    <n v="66"/>
    <n v="109"/>
    <n v="3"/>
    <n v="5"/>
    <n v="1353"/>
    <n v="4"/>
    <n v="16"/>
    <n v="90940"/>
    <n v="177"/>
    <n v="747"/>
    <n v="3.6465638148667598E-3"/>
    <n v="9.1743119266055103E-3"/>
    <n v="3.4722222222222199E-3"/>
    <n v="8.921590059253294E-2"/>
    <s v="202113&quot;1970-1974&quot;"/>
  </r>
  <r>
    <n v="202114"/>
    <n v="869150"/>
    <n v="85060"/>
    <n v="784090"/>
    <x v="9"/>
    <n v="2713"/>
    <n v="11"/>
    <n v="48"/>
    <n v="90"/>
    <n v="1"/>
    <n v="1"/>
    <n v="1443"/>
    <n v="5"/>
    <n v="17"/>
    <n v="93653"/>
    <n v="188"/>
    <n v="795"/>
    <n v="2.94876520457059E-3"/>
    <n v="0"/>
    <n v="3.0499428135722499E-3"/>
    <n v="9.7865730886498303E-2"/>
    <s v="202114&quot;1970-1974&quot;"/>
  </r>
  <r>
    <n v="202115"/>
    <n v="869150"/>
    <n v="97956"/>
    <n v="771194"/>
    <x v="9"/>
    <n v="1977"/>
    <n v="12"/>
    <n v="44"/>
    <n v="69"/>
    <n v="0"/>
    <n v="1"/>
    <n v="1512"/>
    <n v="5"/>
    <n v="18"/>
    <n v="95630"/>
    <n v="200"/>
    <n v="839"/>
    <n v="1.5174506828528099E-3"/>
    <n v="0"/>
    <n v="1.5723270440251599E-3"/>
    <n v="0.11270321578553759"/>
    <s v="202115&quot;1970-1974&quot;"/>
  </r>
  <r>
    <n v="202116"/>
    <n v="869150"/>
    <n v="112271"/>
    <n v="756879"/>
    <x v="9"/>
    <n v="1645"/>
    <n v="6"/>
    <n v="39"/>
    <n v="66"/>
    <n v="0"/>
    <n v="2"/>
    <n v="1578"/>
    <n v="5"/>
    <n v="20"/>
    <n v="97275"/>
    <n v="206"/>
    <n v="878"/>
    <n v="1.2158054711246199E-3"/>
    <n v="0"/>
    <n v="1.2666244458518E-3"/>
    <n v="0.12917333026520164"/>
    <s v="202116&quot;1970-1974&quot;"/>
  </r>
  <r>
    <n v="202117"/>
    <n v="869150"/>
    <n v="123713"/>
    <n v="745437"/>
    <x v="9"/>
    <n v="1368"/>
    <n v="8"/>
    <n v="45"/>
    <n v="57"/>
    <n v="0"/>
    <n v="3"/>
    <n v="1635"/>
    <n v="5"/>
    <n v="23"/>
    <n v="98643"/>
    <n v="214"/>
    <n v="923"/>
    <n v="1.46198830409357E-3"/>
    <n v="0"/>
    <n v="1.5255530129672E-3"/>
    <n v="0.14233791635505955"/>
    <s v="202117&quot;1970-1974&quot;"/>
  </r>
  <r>
    <n v="202118"/>
    <n v="869150"/>
    <n v="147847"/>
    <n v="721303"/>
    <x v="9"/>
    <n v="985"/>
    <n v="1"/>
    <n v="41"/>
    <n v="53"/>
    <n v="0"/>
    <n v="5"/>
    <n v="1688"/>
    <n v="5"/>
    <n v="28"/>
    <n v="99628"/>
    <n v="215"/>
    <n v="964"/>
    <n v="1.01522842639594E-3"/>
    <n v="0"/>
    <n v="1.0729613733905601E-3"/>
    <n v="0.17010527526894093"/>
    <s v="202118&quot;1970-1974&quot;"/>
  </r>
  <r>
    <n v="202119"/>
    <n v="869150"/>
    <n v="249453"/>
    <n v="619697"/>
    <x v="9"/>
    <n v="718"/>
    <n v="1"/>
    <n v="35"/>
    <n v="64"/>
    <n v="0"/>
    <n v="3"/>
    <n v="1752"/>
    <n v="5"/>
    <n v="31"/>
    <n v="100346"/>
    <n v="216"/>
    <n v="999"/>
    <n v="0"/>
    <n v="0"/>
    <n v="0"/>
    <n v="0.28700799631824198"/>
    <s v="202119&quot;1970-1974&quot;"/>
  </r>
  <r>
    <n v="202120"/>
    <n v="869150"/>
    <n v="381770"/>
    <n v="487380"/>
    <x v="9"/>
    <n v="395"/>
    <n v="0"/>
    <n v="41"/>
    <n v="66"/>
    <n v="0"/>
    <n v="12"/>
    <n v="1818"/>
    <n v="5"/>
    <n v="43"/>
    <n v="100741"/>
    <n v="216"/>
    <n v="1040"/>
    <n v="0"/>
    <n v="0"/>
    <n v="0"/>
    <n v="0.43924523960190992"/>
    <s v="202120&quot;1970-1974&quot;"/>
  </r>
  <r>
    <n v="202121"/>
    <n v="869150"/>
    <n v="438568"/>
    <n v="430582"/>
    <x v="9"/>
    <n v="244"/>
    <n v="0"/>
    <n v="42"/>
    <n v="76"/>
    <n v="0"/>
    <n v="12"/>
    <n v="1894"/>
    <n v="5"/>
    <n v="55"/>
    <n v="100985"/>
    <n v="216"/>
    <n v="1082"/>
    <n v="4.0983606557377103E-3"/>
    <n v="0"/>
    <n v="5.9523809523809503E-3"/>
    <n v="0.50459414370361844"/>
    <s v="202121&quot;1970-1974&quot;"/>
  </r>
  <r>
    <n v="202122"/>
    <n v="869150"/>
    <n v="475081"/>
    <n v="394069"/>
    <x v="9"/>
    <n v="174"/>
    <n v="1"/>
    <n v="38"/>
    <n v="52"/>
    <n v="0"/>
    <n v="7"/>
    <n v="1946"/>
    <n v="5"/>
    <n v="62"/>
    <n v="101159"/>
    <n v="217"/>
    <n v="1120"/>
    <n v="5.74712643678161E-3"/>
    <n v="0"/>
    <n v="8.1967213114754103E-3"/>
    <n v="0.54660415348328828"/>
    <s v="202122&quot;1970-1974&quot;"/>
  </r>
  <r>
    <n v="202123"/>
    <n v="869150"/>
    <n v="499200"/>
    <n v="369950"/>
    <x v="9"/>
    <n v="113"/>
    <n v="1"/>
    <n v="39"/>
    <n v="29"/>
    <n v="0"/>
    <n v="11"/>
    <n v="1975"/>
    <n v="5"/>
    <n v="73"/>
    <n v="101272"/>
    <n v="218"/>
    <n v="1159"/>
    <n v="8.8495575221238902E-3"/>
    <n v="0"/>
    <n v="1.1904761904761901E-2"/>
    <n v="0.57435425415635966"/>
    <s v="202123&quot;1970-1974&quot;"/>
  </r>
  <r>
    <n v="202124"/>
    <n v="869150"/>
    <n v="512574"/>
    <n v="356576"/>
    <x v="9"/>
    <n v="87"/>
    <n v="1"/>
    <n v="45"/>
    <n v="23"/>
    <n v="0"/>
    <n v="15"/>
    <n v="1998"/>
    <n v="5"/>
    <n v="88"/>
    <n v="101359"/>
    <n v="219"/>
    <n v="1204"/>
    <n v="0"/>
    <n v="0"/>
    <n v="0"/>
    <n v="0.58974170166254392"/>
    <s v="202124&quot;1970-1974&quot;"/>
  </r>
  <r>
    <n v="202125"/>
    <n v="869150"/>
    <n v="522476"/>
    <n v="346674"/>
    <x v="9"/>
    <n v="40"/>
    <n v="1"/>
    <n v="32"/>
    <n v="13"/>
    <n v="0"/>
    <n v="9"/>
    <n v="2011"/>
    <n v="5"/>
    <n v="97"/>
    <n v="101399"/>
    <n v="220"/>
    <n v="1236"/>
    <n v="0"/>
    <n v="0"/>
    <n v="0"/>
    <n v="0.60113444169590979"/>
    <s v="202125&quot;1970-1974&quot;"/>
  </r>
  <r>
    <n v="202126"/>
    <n v="869150"/>
    <n v="531551"/>
    <n v="337599"/>
    <x v="9"/>
    <n v="46"/>
    <n v="0"/>
    <n v="39"/>
    <n v="23"/>
    <n v="0"/>
    <n v="12"/>
    <n v="2034"/>
    <n v="5"/>
    <n v="109"/>
    <n v="101445"/>
    <n v="220"/>
    <n v="1275"/>
    <n v="0"/>
    <n v="0"/>
    <n v="0"/>
    <n v="0.61157567738595175"/>
    <s v="202126&quot;1970-1974&quot;"/>
  </r>
  <r>
    <n v="202127"/>
    <n v="869150"/>
    <n v="538973"/>
    <n v="330177"/>
    <x v="9"/>
    <n v="99"/>
    <n v="0"/>
    <n v="44"/>
    <n v="45"/>
    <n v="0"/>
    <n v="13"/>
    <n v="2079"/>
    <n v="5"/>
    <n v="122"/>
    <n v="101544"/>
    <n v="220"/>
    <n v="1319"/>
    <n v="0"/>
    <n v="0"/>
    <n v="0"/>
    <n v="0.6201150549387332"/>
    <s v="202127&quot;1970-1974&quot;"/>
  </r>
  <r>
    <n v="202128"/>
    <n v="869150"/>
    <n v="549660"/>
    <n v="319490"/>
    <x v="9"/>
    <n v="80"/>
    <n v="0"/>
    <n v="44"/>
    <n v="30"/>
    <n v="0"/>
    <n v="18"/>
    <n v="2109"/>
    <n v="5"/>
    <n v="140"/>
    <n v="101624"/>
    <n v="220"/>
    <n v="1363"/>
    <n v="0"/>
    <n v="0"/>
    <n v="0"/>
    <n v="0.63241097624115516"/>
    <s v="202128&quot;1970-1974&quot;"/>
  </r>
  <r>
    <n v="202129"/>
    <n v="869150"/>
    <n v="558668"/>
    <n v="310482"/>
    <x v="9"/>
    <n v="75"/>
    <n v="0"/>
    <n v="31"/>
    <n v="21"/>
    <n v="0"/>
    <n v="14"/>
    <n v="2130"/>
    <n v="5"/>
    <n v="154"/>
    <n v="101699"/>
    <n v="220"/>
    <n v="1394"/>
    <n v="0"/>
    <n v="0"/>
    <n v="0"/>
    <n v="0.64277512512224588"/>
    <s v="202129&quot;1970-1974&quot;"/>
  </r>
  <r>
    <n v="202130"/>
    <n v="869150"/>
    <n v="567524"/>
    <n v="301626"/>
    <x v="9"/>
    <n v="58"/>
    <n v="0"/>
    <n v="44"/>
    <n v="17"/>
    <n v="0"/>
    <n v="17"/>
    <n v="2147"/>
    <n v="5"/>
    <n v="171"/>
    <n v="101757"/>
    <n v="220"/>
    <n v="1438"/>
    <n v="1.72413793103448E-2"/>
    <n v="0"/>
    <n v="2.4390243902439001E-2"/>
    <n v="0.65296439049646204"/>
    <s v="202130&quot;1970-1974&quot;"/>
  </r>
  <r>
    <n v="202131"/>
    <n v="869150"/>
    <n v="574248"/>
    <n v="294902"/>
    <x v="9"/>
    <n v="68"/>
    <n v="1"/>
    <n v="40"/>
    <n v="21"/>
    <n v="0"/>
    <n v="20"/>
    <n v="2168"/>
    <n v="5"/>
    <n v="191"/>
    <n v="101825"/>
    <n v="221"/>
    <n v="1478"/>
    <n v="0"/>
    <n v="0"/>
    <n v="0"/>
    <n v="0.66070068457688547"/>
    <s v="202131&quot;1970-1974&quot;"/>
  </r>
  <r>
    <n v="202132"/>
    <n v="869150"/>
    <n v="578776"/>
    <n v="290374"/>
    <x v="9"/>
    <n v="79"/>
    <n v="0"/>
    <n v="36"/>
    <n v="18"/>
    <n v="0"/>
    <n v="17"/>
    <n v="2186"/>
    <n v="5"/>
    <n v="208"/>
    <n v="101904"/>
    <n v="221"/>
    <n v="1514"/>
    <n v="0"/>
    <n v="0"/>
    <n v="0"/>
    <n v="0.66591037220272675"/>
    <s v="202132&quot;1970-1974&quot;"/>
  </r>
  <r>
    <n v="202133"/>
    <n v="869150"/>
    <n v="583024"/>
    <n v="286126"/>
    <x v="9"/>
    <n v="75"/>
    <n v="0"/>
    <n v="39"/>
    <n v="23"/>
    <n v="0"/>
    <n v="19"/>
    <n v="2209"/>
    <n v="5"/>
    <n v="227"/>
    <n v="101979"/>
    <n v="221"/>
    <n v="1553"/>
    <n v="0"/>
    <n v="0"/>
    <n v="0"/>
    <n v="0.67079790600011502"/>
    <s v="202133&quot;1970-1974&quot;"/>
  </r>
  <r>
    <n v="202134"/>
    <n v="869150"/>
    <n v="586988"/>
    <n v="282162"/>
    <x v="9"/>
    <n v="103"/>
    <n v="0"/>
    <n v="34"/>
    <n v="32"/>
    <n v="0"/>
    <n v="17"/>
    <n v="2241"/>
    <n v="5"/>
    <n v="244"/>
    <n v="102082"/>
    <n v="221"/>
    <n v="1587"/>
    <n v="0"/>
    <n v="0"/>
    <n v="0"/>
    <n v="0.67535868377150088"/>
    <s v="202134&quot;1970-1974&quot;"/>
  </r>
  <r>
    <n v="202135"/>
    <n v="869150"/>
    <n v="590187"/>
    <n v="278963"/>
    <x v="9"/>
    <n v="124"/>
    <n v="0"/>
    <n v="39"/>
    <n v="41"/>
    <n v="0"/>
    <n v="14"/>
    <n v="2282"/>
    <n v="5"/>
    <n v="258"/>
    <n v="102206"/>
    <n v="221"/>
    <n v="1626"/>
    <n v="0"/>
    <n v="0"/>
    <n v="0"/>
    <n v="0.67903929126157736"/>
    <s v="202135&quot;1970-1974&quot;"/>
  </r>
  <r>
    <n v="202136"/>
    <n v="869150"/>
    <n v="592868"/>
    <n v="276282"/>
    <x v="9"/>
    <n v="152"/>
    <n v="0"/>
    <n v="37"/>
    <n v="50"/>
    <n v="0"/>
    <n v="20"/>
    <n v="2332"/>
    <n v="5"/>
    <n v="278"/>
    <n v="102358"/>
    <n v="221"/>
    <n v="1663"/>
    <n v="0"/>
    <n v="0"/>
    <n v="0"/>
    <n v="0.68212391416901574"/>
    <s v="202136&quot;1970-1974&quot;"/>
  </r>
  <r>
    <n v="202137"/>
    <n v="869150"/>
    <n v="595337"/>
    <n v="273813"/>
    <x v="9"/>
    <n v="221"/>
    <n v="0"/>
    <n v="34"/>
    <n v="65"/>
    <n v="0"/>
    <n v="16"/>
    <n v="2397"/>
    <n v="5"/>
    <n v="294"/>
    <n v="102579"/>
    <n v="221"/>
    <n v="1697"/>
    <n v="0"/>
    <n v="0"/>
    <n v="0"/>
    <n v="0.68496462060633956"/>
    <s v="202137&quot;1970-1974&quot;"/>
  </r>
  <r>
    <n v="202138"/>
    <n v="869150"/>
    <n v="597358"/>
    <n v="271792"/>
    <x v="9"/>
    <n v="222"/>
    <n v="0"/>
    <n v="40"/>
    <n v="85"/>
    <n v="0"/>
    <n v="20"/>
    <n v="2482"/>
    <n v="5"/>
    <n v="314"/>
    <n v="102801"/>
    <n v="221"/>
    <n v="1737"/>
    <n v="0"/>
    <n v="0"/>
    <n v="0"/>
    <n v="0.68728988091813836"/>
    <s v="202138&quot;1970-1974&quot;"/>
  </r>
  <r>
    <n v="202139"/>
    <n v="869150"/>
    <n v="598910"/>
    <n v="270240"/>
    <x v="9"/>
    <n v="354"/>
    <n v="1"/>
    <n v="35"/>
    <n v="124"/>
    <n v="0"/>
    <n v="17"/>
    <n v="2606"/>
    <n v="5"/>
    <n v="331"/>
    <n v="103155"/>
    <n v="222"/>
    <n v="1772"/>
    <n v="2.8248587570621499E-3"/>
    <n v="0"/>
    <n v="4.3478260869565201E-3"/>
    <n v="0.68907553356727835"/>
    <s v="202139&quot;1970-1974&quot;"/>
  </r>
  <r>
    <n v="202140"/>
    <n v="869150"/>
    <n v="600645"/>
    <n v="268505"/>
    <x v="9"/>
    <n v="447"/>
    <n v="0"/>
    <n v="46"/>
    <n v="162"/>
    <n v="0"/>
    <n v="20"/>
    <n v="2768"/>
    <n v="5"/>
    <n v="351"/>
    <n v="103602"/>
    <n v="222"/>
    <n v="1818"/>
    <n v="2.23713646532438E-3"/>
    <n v="6.17283950617284E-3"/>
    <n v="0"/>
    <n v="0.69107173675430023"/>
    <s v="202140&quot;1970-1974&quot;"/>
  </r>
  <r>
    <n v="202141"/>
    <n v="869150"/>
    <n v="602506"/>
    <n v="266644"/>
    <x v="9"/>
    <n v="731"/>
    <n v="1"/>
    <n v="37"/>
    <n v="287"/>
    <n v="1"/>
    <n v="15"/>
    <n v="3055"/>
    <n v="6"/>
    <n v="366"/>
    <n v="104333"/>
    <n v="223"/>
    <n v="1855"/>
    <n v="1.36798905608755E-3"/>
    <n v="0"/>
    <n v="2.2522522522522501E-3"/>
    <n v="0.69321290916412592"/>
    <s v="202141&quot;1970-1974&quot;"/>
  </r>
  <r>
    <n v="202142"/>
    <n v="869150"/>
    <n v="605949"/>
    <n v="263201"/>
    <x v="9"/>
    <n v="1547"/>
    <n v="1"/>
    <n v="41"/>
    <n v="634"/>
    <n v="0"/>
    <n v="19"/>
    <n v="3689"/>
    <n v="6"/>
    <n v="385"/>
    <n v="105880"/>
    <n v="224"/>
    <n v="1896"/>
    <n v="1.93923723335488E-3"/>
    <n v="1.57728706624606E-3"/>
    <n v="2.1905805038335202E-3"/>
    <n v="0.69717425070471151"/>
    <s v="202142&quot;1970-1974&quot;"/>
  </r>
  <r>
    <n v="202143"/>
    <n v="869150"/>
    <n v="612263"/>
    <n v="256887"/>
    <x v="9"/>
    <n v="2705"/>
    <n v="4"/>
    <n v="43"/>
    <n v="1137"/>
    <n v="1"/>
    <n v="18"/>
    <n v="4826"/>
    <n v="7"/>
    <n v="403"/>
    <n v="108585"/>
    <n v="228"/>
    <n v="1939"/>
    <n v="2.5878003696857702E-3"/>
    <n v="0"/>
    <n v="4.4642857142857097E-3"/>
    <n v="0.70443881953632859"/>
    <s v="202143&quot;1970-1974&quot;"/>
  </r>
  <r>
    <n v="202144"/>
    <n v="869150"/>
    <n v="621395"/>
    <n v="247755"/>
    <x v="9"/>
    <n v="4470"/>
    <n v="1"/>
    <n v="40"/>
    <n v="2065"/>
    <n v="0"/>
    <n v="20"/>
    <n v="6891"/>
    <n v="7"/>
    <n v="423"/>
    <n v="113055"/>
    <n v="229"/>
    <n v="1979"/>
    <n v="1.78970917225951E-3"/>
    <n v="1.93704600484262E-3"/>
    <n v="1.66320166320166E-3"/>
    <n v="0.71494563654144849"/>
    <s v="202144&quot;1970-1974&quot;"/>
  </r>
  <r>
    <n v="202145"/>
    <n v="869150"/>
    <n v="629042"/>
    <n v="240108"/>
    <x v="9"/>
    <n v="5648"/>
    <n v="9"/>
    <n v="52"/>
    <n v="2768"/>
    <n v="2"/>
    <n v="25"/>
    <n v="9659"/>
    <n v="9"/>
    <n v="448"/>
    <n v="118703"/>
    <n v="238"/>
    <n v="2031"/>
    <n v="1.5934844192634599E-3"/>
    <n v="3.6127167630057802E-4"/>
    <n v="2.7777777777777801E-3"/>
    <n v="0.72374388770637976"/>
    <s v="202145&quot;1970-1974&quot;"/>
  </r>
  <r>
    <n v="202146"/>
    <n v="869150"/>
    <n v="636799"/>
    <n v="232351"/>
    <x v="9"/>
    <n v="8104"/>
    <n v="10"/>
    <n v="50"/>
    <n v="3977"/>
    <n v="3"/>
    <n v="20"/>
    <n v="13636"/>
    <n v="12"/>
    <n v="468"/>
    <n v="126807"/>
    <n v="248"/>
    <n v="2081"/>
    <n v="1.1105626850937799E-3"/>
    <n v="5.0289162685441299E-4"/>
    <n v="1.6961473225103E-3"/>
    <n v="0.73266869930391765"/>
    <s v="202146&quot;1970-1974&quot;"/>
  </r>
  <r>
    <n v="202147"/>
    <n v="869150"/>
    <n v="645313"/>
    <n v="223837"/>
    <x v="9"/>
    <n v="9598"/>
    <n v="7"/>
    <n v="50"/>
    <n v="4927"/>
    <n v="2"/>
    <n v="18"/>
    <n v="18563"/>
    <n v="14"/>
    <n v="486"/>
    <n v="136405"/>
    <n v="255"/>
    <n v="2131"/>
    <n v="1.4586372160866801E-3"/>
    <n v="6.0888979094783798E-4"/>
    <n v="2.3549561121815501E-3"/>
    <n v="0.74246447678766614"/>
    <s v="202147&quot;1970-1974&quot;"/>
  </r>
  <r>
    <n v="202148"/>
    <n v="869150"/>
    <n v="650344"/>
    <n v="218806"/>
    <x v="9"/>
    <n v="8912"/>
    <n v="10"/>
    <n v="52"/>
    <n v="4919"/>
    <n v="3"/>
    <n v="16"/>
    <n v="23482"/>
    <n v="17"/>
    <n v="502"/>
    <n v="145317"/>
    <n v="265"/>
    <n v="2183"/>
    <n v="1.12208258527828E-3"/>
    <n v="4.0658670461475902E-4"/>
    <n v="2.0035061357375401E-3"/>
    <n v="0.74825289075533563"/>
    <s v="202148&quot;1970-1974&quot;"/>
  </r>
  <r>
    <n v="202149"/>
    <n v="869150"/>
    <n v="653226"/>
    <n v="215924"/>
    <x v="9"/>
    <n v="7216"/>
    <n v="9"/>
    <n v="52"/>
    <n v="4026"/>
    <n v="1"/>
    <n v="23"/>
    <n v="27508"/>
    <n v="18"/>
    <n v="525"/>
    <n v="152533"/>
    <n v="274"/>
    <n v="2235"/>
    <n v="1.6629711751662999E-3"/>
    <n v="2.4838549428713401E-4"/>
    <n v="3.4482758620689698E-3"/>
    <n v="0.75156877408962774"/>
    <s v="202149&quot;1970-1974&quot;"/>
  </r>
  <r>
    <n v="202150"/>
    <n v="869150"/>
    <n v="655377"/>
    <n v="213773"/>
    <x v="9"/>
    <n v="5219"/>
    <n v="15"/>
    <n v="52"/>
    <n v="2941"/>
    <n v="1"/>
    <n v="25"/>
    <n v="30449"/>
    <n v="19"/>
    <n v="550"/>
    <n v="157752"/>
    <n v="289"/>
    <n v="2287"/>
    <n v="1.53286070128377E-3"/>
    <n v="6.8004080244814702E-4"/>
    <n v="2.6338893766461799E-3"/>
    <n v="0.75404360582177987"/>
    <s v="202150&quot;1970-1974&quot;"/>
  </r>
  <r>
    <n v="202151"/>
    <n v="869150"/>
    <n v="656277"/>
    <n v="212873"/>
    <x v="9"/>
    <n v="3292"/>
    <n v="5"/>
    <n v="57"/>
    <n v="1864"/>
    <n v="0"/>
    <n v="25"/>
    <n v="32313"/>
    <n v="19"/>
    <n v="575"/>
    <n v="161044"/>
    <n v="294"/>
    <n v="2344"/>
    <n v="9.1130012150668295E-4"/>
    <n v="0"/>
    <n v="2.1008403361344498E-3"/>
    <n v="0.75507910027037906"/>
    <s v="202151&quot;1970-1974&quot;"/>
  </r>
  <r>
    <n v="202152"/>
    <n v="869150"/>
    <n v="656982"/>
    <n v="212168"/>
    <x v="9"/>
    <n v="3306"/>
    <n v="4"/>
    <n v="47"/>
    <n v="1961"/>
    <n v="1"/>
    <n v="24"/>
    <n v="34274"/>
    <n v="20"/>
    <n v="599"/>
    <n v="164350"/>
    <n v="298"/>
    <n v="2391"/>
    <n v="9.0744101633393804E-4"/>
    <n v="0"/>
    <n v="2.23048327137546E-3"/>
    <n v="0.75589023758844853"/>
    <s v="202152&quot;1970-1974&quot;"/>
  </r>
  <r>
    <n v="202201"/>
    <n v="869150"/>
    <n v="658247"/>
    <n v="210903"/>
    <x v="9"/>
    <n v="3896"/>
    <n v="3"/>
    <n v="35"/>
    <n v="2581"/>
    <n v="1"/>
    <n v="18"/>
    <n v="36855"/>
    <n v="21"/>
    <n v="617"/>
    <n v="168246"/>
    <n v="301"/>
    <n v="2426"/>
    <n v="2.05338809034908E-3"/>
    <n v="7.7489345215032903E-4"/>
    <n v="4.5627376425855497E-3"/>
    <n v="0.75734568256342405"/>
    <s v="202201&quot;1970-1974&quot;"/>
  </r>
  <r>
    <n v="202202"/>
    <n v="869150"/>
    <n v="659475"/>
    <n v="209675"/>
    <x v="9"/>
    <n v="5661"/>
    <n v="7"/>
    <n v="59"/>
    <n v="3993"/>
    <n v="0"/>
    <n v="24"/>
    <n v="40848"/>
    <n v="21"/>
    <n v="641"/>
    <n v="173907"/>
    <n v="308"/>
    <n v="2485"/>
    <n v="1.76647235470765E-4"/>
    <n v="0"/>
    <n v="5.9952038369304596E-4"/>
    <n v="0.75875855721106833"/>
    <s v="202202&quot;1970-1974&quot;"/>
  </r>
  <r>
    <n v="202203"/>
    <n v="869150"/>
    <n v="660322"/>
    <n v="208828"/>
    <x v="9"/>
    <n v="13300"/>
    <n v="3"/>
    <n v="46"/>
    <n v="9501"/>
    <n v="1"/>
    <n v="22"/>
    <n v="50349"/>
    <n v="22"/>
    <n v="663"/>
    <n v="187207"/>
    <n v="311"/>
    <n v="2531"/>
    <n v="7.5187969924811999E-5"/>
    <n v="0"/>
    <n v="2.6322716504343198E-4"/>
    <n v="0.75973307254213884"/>
    <s v="202203&quot;1970-1974&quot;"/>
  </r>
  <r>
    <n v="202204"/>
    <n v="869150"/>
    <n v="660824"/>
    <n v="208326"/>
    <x v="9"/>
    <n v="23123"/>
    <n v="4"/>
    <n v="44"/>
    <n v="16128"/>
    <n v="1"/>
    <n v="18"/>
    <n v="66477"/>
    <n v="23"/>
    <n v="681"/>
    <n v="210330"/>
    <n v="315"/>
    <n v="2575"/>
    <n v="4.3246983522899298E-5"/>
    <n v="0"/>
    <n v="1.4295925661186599E-4"/>
    <n v="0.76031064833457973"/>
    <s v="202204&quot;1970-1974&quot;"/>
  </r>
  <r>
    <n v="202205"/>
    <n v="869150"/>
    <n v="661118"/>
    <n v="208032"/>
    <x v="9"/>
    <n v="23227"/>
    <n v="3"/>
    <n v="47"/>
    <n v="16120"/>
    <n v="1"/>
    <n v="30"/>
    <n v="82597"/>
    <n v="24"/>
    <n v="711"/>
    <n v="233557"/>
    <n v="318"/>
    <n v="2622"/>
    <n v="2.15266715460456E-4"/>
    <n v="1.2406947890818899E-4"/>
    <n v="4.22119037568594E-4"/>
    <n v="0.76064890985445555"/>
    <s v="202205&quot;1970-1974&quot;"/>
  </r>
  <r>
    <n v="202206"/>
    <n v="869150"/>
    <n v="661276"/>
    <n v="207874"/>
    <x v="9"/>
    <n v="17072"/>
    <n v="2"/>
    <n v="37"/>
    <n v="11947"/>
    <n v="1"/>
    <n v="23"/>
    <n v="94544"/>
    <n v="25"/>
    <n v="734"/>
    <n v="250629"/>
    <n v="320"/>
    <n v="2659"/>
    <n v="1.17150890346767E-4"/>
    <n v="0"/>
    <n v="3.9024390243902398E-4"/>
    <n v="0.76083069665765402"/>
    <s v="202206&quot;1970-1974&quot;"/>
  </r>
  <r>
    <n v="202207"/>
    <n v="869150"/>
    <n v="661397"/>
    <n v="207753"/>
    <x v="9"/>
    <n v="11190"/>
    <n v="4"/>
    <n v="50"/>
    <n v="7876"/>
    <n v="0"/>
    <n v="31"/>
    <n v="102420"/>
    <n v="25"/>
    <n v="765"/>
    <n v="261819"/>
    <n v="324"/>
    <n v="2709"/>
    <n v="4.46827524575514E-4"/>
    <n v="0"/>
    <n v="1.50875075437538E-3"/>
    <n v="0.76096991313352125"/>
    <s v="202207&quot;1970-1974&quot;"/>
  </r>
  <r>
    <n v="202208"/>
    <n v="869150"/>
    <n v="661504"/>
    <n v="207646"/>
    <x v="9"/>
    <n v="7154"/>
    <n v="2"/>
    <n v="45"/>
    <n v="5104"/>
    <n v="0"/>
    <n v="29"/>
    <n v="107524"/>
    <n v="25"/>
    <n v="794"/>
    <n v="268973"/>
    <n v="326"/>
    <n v="2754"/>
    <n v="1.3978194017333001E-4"/>
    <n v="1.9592476489028199E-4"/>
    <n v="0"/>
    <n v="0.7610930219179658"/>
    <s v="202208&quot;1970-1974&quot;"/>
  </r>
  <r>
    <n v="202209"/>
    <n v="869150"/>
    <n v="661608"/>
    <n v="207542"/>
    <x v="9"/>
    <n v="5787"/>
    <n v="4"/>
    <n v="57"/>
    <n v="4173"/>
    <n v="3"/>
    <n v="37"/>
    <n v="111697"/>
    <n v="28"/>
    <n v="831"/>
    <n v="274760"/>
    <n v="330"/>
    <n v="2811"/>
    <n v="3.4560221185415599E-4"/>
    <n v="4.7927150730889099E-4"/>
    <n v="0"/>
    <n v="0.76121267905424839"/>
    <s v="202209&quot;1970-1974&quot;"/>
  </r>
  <r>
    <n v="202210"/>
    <n v="869150"/>
    <n v="661764"/>
    <n v="207386"/>
    <x v="9"/>
    <n v="6101"/>
    <n v="1"/>
    <n v="52"/>
    <n v="4387"/>
    <n v="0"/>
    <n v="32"/>
    <n v="116084"/>
    <n v="28"/>
    <n v="863"/>
    <n v="280861"/>
    <n v="331"/>
    <n v="2863"/>
    <n v="4.9172266841501398E-4"/>
    <n v="2.2794620469569201E-4"/>
    <n v="1.1668611435239199E-3"/>
    <n v="0.76139216475867222"/>
    <s v="202210&quot;1970-1974&quot;"/>
  </r>
  <r>
    <n v="202211"/>
    <n v="869150"/>
    <n v="661885"/>
    <n v="207265"/>
    <x v="9"/>
    <n v="6285"/>
    <n v="3"/>
    <n v="39"/>
    <n v="4716"/>
    <n v="2"/>
    <n v="21"/>
    <n v="120800"/>
    <n v="30"/>
    <n v="884"/>
    <n v="287146"/>
    <n v="334"/>
    <n v="2902"/>
    <n v="4.7732696897374697E-4"/>
    <n v="2.12044105173876E-4"/>
    <n v="1.2746972594008901E-3"/>
    <n v="0.76153138123453945"/>
    <s v="202211&quot;1970-1974&quot;"/>
  </r>
  <r>
    <n v="202212"/>
    <n v="869150"/>
    <n v="662002"/>
    <n v="207148"/>
    <x v="9"/>
    <n v="5884"/>
    <n v="1"/>
    <n v="53"/>
    <n v="4466"/>
    <n v="0"/>
    <n v="38"/>
    <n v="125266"/>
    <n v="30"/>
    <n v="922"/>
    <n v="293030"/>
    <n v="335"/>
    <n v="2955"/>
    <n v="1.69952413324269E-4"/>
    <n v="0"/>
    <n v="7.0521861777150905E-4"/>
    <n v="0.76166599551285741"/>
    <s v="202212&quot;1970-1974&quot;"/>
  </r>
  <r>
    <n v="202213"/>
    <n v="869150"/>
    <n v="662085"/>
    <n v="207065"/>
    <x v="9"/>
    <n v="4892"/>
    <n v="1"/>
    <n v="51"/>
    <n v="3702"/>
    <n v="0"/>
    <n v="31"/>
    <n v="128968"/>
    <n v="30"/>
    <n v="953"/>
    <n v="297922"/>
    <n v="336"/>
    <n v="3006"/>
    <n v="2.04415372035977E-4"/>
    <n v="0"/>
    <n v="8.40336134453782E-4"/>
    <n v="0.76176149111200597"/>
    <s v="202213&quot;1970-1974&quot;"/>
  </r>
  <r>
    <n v="202214"/>
    <n v="869150"/>
    <n v="662162"/>
    <n v="206988"/>
    <x v="9"/>
    <n v="3609"/>
    <n v="2"/>
    <n v="39"/>
    <n v="2743"/>
    <n v="1"/>
    <n v="26"/>
    <n v="131711"/>
    <n v="31"/>
    <n v="979"/>
    <n v="301531"/>
    <n v="338"/>
    <n v="3045"/>
    <n v="2.7708506511499E-4"/>
    <n v="3.64564345607E-4"/>
    <n v="0"/>
    <n v="0.76185008341483063"/>
    <s v="202214&quot;1970-1974&quot;"/>
  </r>
  <r>
    <n v="202215"/>
    <n v="869150"/>
    <n v="662214"/>
    <n v="206936"/>
    <x v="9"/>
    <n v="2105"/>
    <n v="0"/>
    <n v="47"/>
    <n v="1607"/>
    <n v="0"/>
    <n v="24"/>
    <n v="133318"/>
    <n v="31"/>
    <n v="1003"/>
    <n v="303636"/>
    <n v="338"/>
    <n v="3092"/>
    <n v="0"/>
    <n v="0"/>
    <n v="0"/>
    <n v="0.76190991198297187"/>
    <s v="202215&quot;1970-1974&quot;"/>
  </r>
  <r>
    <n v="202216"/>
    <n v="869150"/>
    <n v="662254"/>
    <n v="206896"/>
    <x v="9"/>
    <n v="1536"/>
    <n v="1"/>
    <n v="41"/>
    <n v="1180"/>
    <n v="1"/>
    <n v="27"/>
    <n v="134498"/>
    <n v="32"/>
    <n v="1030"/>
    <n v="305172"/>
    <n v="339"/>
    <n v="3133"/>
    <n v="0"/>
    <n v="0"/>
    <n v="0"/>
    <n v="0.76195593395846517"/>
    <s v="202216&quot;1970-1974&quot;"/>
  </r>
  <r>
    <n v="202217"/>
    <n v="869150"/>
    <n v="662318"/>
    <n v="206832"/>
    <x v="9"/>
    <n v="1032"/>
    <n v="0"/>
    <n v="48"/>
    <n v="807"/>
    <n v="0"/>
    <n v="29"/>
    <n v="135305"/>
    <n v="32"/>
    <n v="1059"/>
    <n v="306204"/>
    <n v="339"/>
    <n v="3181"/>
    <n v="0"/>
    <n v="0"/>
    <n v="0"/>
    <n v="0.76202956911925446"/>
    <s v="202217&quot;1970-1974&quot;"/>
  </r>
  <r>
    <n v="202218"/>
    <n v="869150"/>
    <n v="662369"/>
    <n v="206781"/>
    <x v="9"/>
    <n v="706"/>
    <n v="1"/>
    <n v="49"/>
    <n v="541"/>
    <n v="0"/>
    <n v="35"/>
    <n v="135846"/>
    <n v="32"/>
    <n v="1094"/>
    <n v="306910"/>
    <n v="340"/>
    <n v="3230"/>
    <n v="1.4164305949008499E-3"/>
    <n v="0"/>
    <n v="6.0606060606060597E-3"/>
    <n v="0.76208824713800838"/>
    <s v="202218&quot;1970-1974&quot;"/>
  </r>
  <r>
    <n v="202219"/>
    <n v="869150"/>
    <n v="662418"/>
    <n v="206732"/>
    <x v="9"/>
    <n v="400"/>
    <n v="0"/>
    <n v="42"/>
    <n v="321"/>
    <n v="0"/>
    <n v="23"/>
    <n v="136167"/>
    <n v="32"/>
    <n v="1117"/>
    <n v="307310"/>
    <n v="340"/>
    <n v="3272"/>
    <n v="0"/>
    <n v="0"/>
    <n v="0"/>
    <n v="0.76214462405798766"/>
    <s v="202219&quot;1970-1974&quot;"/>
  </r>
  <r>
    <n v="202220"/>
    <n v="869150"/>
    <n v="662468"/>
    <n v="206682"/>
    <x v="9"/>
    <n v="258"/>
    <n v="0"/>
    <n v="48"/>
    <n v="206"/>
    <n v="0"/>
    <n v="26"/>
    <n v="136373"/>
    <n v="32"/>
    <n v="1143"/>
    <n v="307568"/>
    <n v="340"/>
    <n v="3320"/>
    <n v="0"/>
    <n v="0"/>
    <n v="0"/>
    <n v="0.76220215152735427"/>
    <s v="202220&quot;1970-1974&quot;"/>
  </r>
  <r>
    <n v="202221"/>
    <n v="869150"/>
    <n v="662507"/>
    <n v="206643"/>
    <x v="9"/>
    <n v="141"/>
    <n v="0"/>
    <n v="37"/>
    <n v="108"/>
    <n v="0"/>
    <n v="27"/>
    <n v="136481"/>
    <n v="32"/>
    <n v="1170"/>
    <n v="307709"/>
    <n v="340"/>
    <n v="3357"/>
    <n v="0"/>
    <n v="0"/>
    <n v="0"/>
    <n v="0.76224702295346025"/>
    <s v="202221&quot;1970-1974&quot;"/>
  </r>
  <r>
    <n v="202222"/>
    <n v="869150"/>
    <n v="662549"/>
    <n v="206601"/>
    <x v="9"/>
    <n v="158"/>
    <n v="0"/>
    <n v="36"/>
    <n v="134"/>
    <n v="0"/>
    <n v="26"/>
    <n v="136615"/>
    <n v="32"/>
    <n v="1196"/>
    <n v="307867"/>
    <n v="340"/>
    <n v="3393"/>
    <n v="0"/>
    <n v="0"/>
    <n v="0"/>
    <n v="0.76229534602772819"/>
    <s v="202222&quot;1970-1974&quot;"/>
  </r>
  <r>
    <n v="202223"/>
    <n v="869150"/>
    <n v="662590"/>
    <n v="206560"/>
    <x v="9"/>
    <n v="220"/>
    <n v="0"/>
    <n v="29"/>
    <n v="180"/>
    <n v="0"/>
    <n v="20"/>
    <n v="136795"/>
    <n v="32"/>
    <n v="1216"/>
    <n v="308087"/>
    <n v="340"/>
    <n v="3422"/>
    <n v="0"/>
    <n v="0"/>
    <n v="0"/>
    <n v="0.76234251855260882"/>
    <s v="202223&quot;1970-1974&quot;"/>
  </r>
  <r>
    <n v="202224"/>
    <n v="869150"/>
    <n v="662612"/>
    <n v="206538"/>
    <x v="9"/>
    <n v="292"/>
    <n v="0"/>
    <n v="51"/>
    <n v="235"/>
    <n v="0"/>
    <n v="38"/>
    <n v="137030"/>
    <n v="32"/>
    <n v="1254"/>
    <n v="308379"/>
    <n v="340"/>
    <n v="3473"/>
    <n v="0"/>
    <n v="0"/>
    <n v="0"/>
    <n v="0.76236783063913016"/>
    <s v="202224&quot;1970-1974&quot;"/>
  </r>
  <r>
    <n v="202225"/>
    <n v="869150"/>
    <n v="662640"/>
    <n v="206510"/>
    <x v="9"/>
    <n v="427"/>
    <n v="0"/>
    <n v="38"/>
    <n v="335"/>
    <n v="0"/>
    <n v="20"/>
    <n v="137365"/>
    <n v="32"/>
    <n v="1274"/>
    <n v="308806"/>
    <n v="340"/>
    <n v="3511"/>
    <n v="0"/>
    <n v="0"/>
    <n v="0"/>
    <n v="0.76240004602197553"/>
    <s v="202225&quot;1970-1974&quot;"/>
  </r>
  <r>
    <n v="202226"/>
    <n v="869150"/>
    <n v="662666"/>
    <n v="206484"/>
    <x v="9"/>
    <n v="725"/>
    <n v="1"/>
    <n v="41"/>
    <n v="573"/>
    <n v="0"/>
    <n v="26"/>
    <n v="137938"/>
    <n v="32"/>
    <n v="1300"/>
    <n v="309531"/>
    <n v="341"/>
    <n v="3552"/>
    <n v="1.37931034482759E-3"/>
    <n v="1.7452006980802799E-3"/>
    <n v="0"/>
    <n v="0.76242996030604615"/>
    <s v="202226&quot;1970-1974&quot;"/>
  </r>
  <r>
    <n v="202227"/>
    <n v="869150"/>
    <n v="662694"/>
    <n v="206456"/>
    <x v="9"/>
    <n v="769"/>
    <n v="1"/>
    <n v="33"/>
    <n v="610"/>
    <n v="1"/>
    <n v="15"/>
    <n v="138548"/>
    <n v="33"/>
    <n v="1315"/>
    <n v="310300"/>
    <n v="342"/>
    <n v="3585"/>
    <n v="1.3003901170351099E-3"/>
    <n v="1.63934426229508E-3"/>
    <n v="0"/>
    <n v="0.76246217568889141"/>
    <s v="202227&quot;1970-1974&quot;"/>
  </r>
  <r>
    <n v="202228"/>
    <n v="869150"/>
    <n v="662727"/>
    <n v="206423"/>
    <x v="9"/>
    <n v="1446"/>
    <n v="1"/>
    <n v="45"/>
    <n v="1152"/>
    <n v="0"/>
    <n v="29"/>
    <n v="139700"/>
    <n v="33"/>
    <n v="1344"/>
    <n v="311746"/>
    <n v="343"/>
    <n v="3630"/>
    <n v="6.91562932226833E-4"/>
    <n v="0"/>
    <n v="3.40136054421769E-3"/>
    <n v="0.76250014381867337"/>
    <s v="202228&quot;1970-1974&quot;"/>
  </r>
  <r>
    <n v="202229"/>
    <n v="869150"/>
    <n v="662776"/>
    <n v="206374"/>
    <x v="9"/>
    <n v="1969"/>
    <n v="1"/>
    <n v="43"/>
    <n v="1537"/>
    <n v="1"/>
    <n v="27"/>
    <n v="141237"/>
    <n v="34"/>
    <n v="1371"/>
    <n v="313715"/>
    <n v="344"/>
    <n v="3673"/>
    <n v="1.01574403250381E-3"/>
    <n v="1.3012361743656501E-3"/>
    <n v="0"/>
    <n v="0.76255652073865265"/>
    <s v="202229&quot;1970-1974&quot;"/>
  </r>
  <r>
    <n v="202230"/>
    <n v="869150"/>
    <n v="662815"/>
    <n v="206335"/>
    <x v="9"/>
    <n v="1992"/>
    <n v="1"/>
    <n v="36"/>
    <n v="1595"/>
    <n v="1"/>
    <n v="21"/>
    <n v="142832"/>
    <n v="35"/>
    <n v="1392"/>
    <n v="315707"/>
    <n v="345"/>
    <n v="3709"/>
    <n v="5.0200803212851401E-4"/>
    <n v="6.2695924764890297E-4"/>
    <n v="0"/>
    <n v="0.76260139216475864"/>
    <s v="202230&quot;1970-1974&quot;"/>
  </r>
  <r>
    <n v="202231"/>
    <n v="869150"/>
    <n v="662851"/>
    <n v="206299"/>
    <x v="9"/>
    <n v="1908"/>
    <n v="2"/>
    <n v="49"/>
    <n v="1490"/>
    <n v="2"/>
    <n v="32"/>
    <n v="144322"/>
    <n v="37"/>
    <n v="1424"/>
    <n v="317615"/>
    <n v="347"/>
    <n v="3758"/>
    <n v="0"/>
    <n v="0"/>
    <n v="0"/>
    <n v="0.76264281194270267"/>
    <s v="202231&quot;1970-1974&quot;"/>
  </r>
  <r>
    <n v="202232"/>
    <n v="869150"/>
    <n v="662886"/>
    <n v="206264"/>
    <x v="9"/>
    <n v="1630"/>
    <n v="0"/>
    <n v="45"/>
    <n v="1252"/>
    <n v="0"/>
    <n v="34"/>
    <n v="145574"/>
    <n v="37"/>
    <n v="1458"/>
    <n v="319245"/>
    <n v="347"/>
    <n v="3803"/>
    <n v="0"/>
    <n v="0"/>
    <n v="0"/>
    <n v="0.76268308117125927"/>
    <s v="202232&quot;1970-1974&quot;"/>
  </r>
  <r>
    <n v="202233"/>
    <n v="869150"/>
    <n v="662902"/>
    <n v="206248"/>
    <x v="9"/>
    <n v="1738"/>
    <n v="0"/>
    <n v="39"/>
    <n v="1342"/>
    <n v="0"/>
    <n v="26"/>
    <n v="146916"/>
    <n v="37"/>
    <n v="1484"/>
    <n v="320983"/>
    <n v="347"/>
    <n v="3842"/>
    <n v="0"/>
    <n v="0"/>
    <n v="0"/>
    <n v="0.76270148996145659"/>
    <s v="202233&quot;1970-1974&quot;"/>
  </r>
  <r>
    <n v="202234"/>
    <n v="869150"/>
    <n v="662935"/>
    <n v="206215"/>
    <x v="9"/>
    <n v="1385"/>
    <n v="0"/>
    <n v="47"/>
    <n v="1071"/>
    <n v="0"/>
    <n v="29"/>
    <n v="147987"/>
    <n v="37"/>
    <n v="1513"/>
    <n v="322368"/>
    <n v="347"/>
    <n v="3889"/>
    <n v="0"/>
    <n v="0"/>
    <n v="0"/>
    <n v="0.76273945809123855"/>
    <s v="202234&quot;1970-1974&quot;"/>
  </r>
  <r>
    <n v="202235"/>
    <n v="869150"/>
    <n v="662971"/>
    <n v="206179"/>
    <x v="9"/>
    <n v="1551"/>
    <n v="0"/>
    <n v="40"/>
    <n v="1229"/>
    <n v="0"/>
    <n v="27"/>
    <n v="149216"/>
    <n v="37"/>
    <n v="1540"/>
    <n v="323919"/>
    <n v="347"/>
    <n v="3929"/>
    <n v="6.44745325596389E-4"/>
    <n v="0"/>
    <n v="3.1055900621118002E-3"/>
    <n v="0.76278087786918258"/>
    <s v="202235&quot;1970-1974&quot;"/>
  </r>
  <r>
    <n v="202236"/>
    <n v="869150"/>
    <n v="663009"/>
    <n v="206141"/>
    <x v="9"/>
    <n v="1694"/>
    <n v="0"/>
    <n v="42"/>
    <n v="1343"/>
    <n v="0"/>
    <n v="22"/>
    <n v="150559"/>
    <n v="37"/>
    <n v="1562"/>
    <n v="325613"/>
    <n v="347"/>
    <n v="3971"/>
    <n v="5.9031877213695403E-4"/>
    <n v="7.4460163812360399E-4"/>
    <n v="0"/>
    <n v="0.76282459874590114"/>
    <s v="202236&quot;1970-1974&quot;"/>
  </r>
  <r>
    <n v="202237"/>
    <n v="869150"/>
    <n v="663048"/>
    <n v="206102"/>
    <x v="9"/>
    <n v="2078"/>
    <n v="2"/>
    <n v="42"/>
    <n v="1660"/>
    <n v="1"/>
    <n v="30"/>
    <n v="152219"/>
    <n v="38"/>
    <n v="1592"/>
    <n v="327691"/>
    <n v="349"/>
    <n v="4013"/>
    <n v="0"/>
    <n v="0"/>
    <n v="0"/>
    <n v="0.76286947017200712"/>
    <s v="202237&quot;1970-1974&quot;"/>
  </r>
  <r>
    <n v="202238"/>
    <n v="869150"/>
    <n v="663064"/>
    <n v="206086"/>
    <x v="9"/>
    <n v="2406"/>
    <n v="0"/>
    <n v="47"/>
    <n v="1930"/>
    <n v="0"/>
    <n v="34"/>
    <n v="154149"/>
    <n v="38"/>
    <n v="1626"/>
    <n v="330097"/>
    <n v="349"/>
    <n v="4060"/>
    <n v="0"/>
    <n v="0"/>
    <n v="0"/>
    <n v="0.76288787896220445"/>
    <s v="202238&quot;1970-1974&quot;"/>
  </r>
  <r>
    <n v="202239"/>
    <n v="869150"/>
    <n v="663078"/>
    <n v="206072"/>
    <x v="9"/>
    <n v="2629"/>
    <n v="1"/>
    <n v="44"/>
    <n v="2081"/>
    <n v="0"/>
    <n v="31"/>
    <n v="156230"/>
    <n v="38"/>
    <n v="1657"/>
    <n v="332726"/>
    <n v="350"/>
    <n v="4104"/>
    <n v="3.8037276531000398E-4"/>
    <n v="0"/>
    <n v="1.8248175182481799E-3"/>
    <n v="0.76290398665362713"/>
    <s v="202239&quot;1970-1974&quot;"/>
  </r>
  <r>
    <n v="202240"/>
    <n v="869150"/>
    <n v="663115"/>
    <n v="206035"/>
    <x v="9"/>
    <n v="2559"/>
    <n v="1"/>
    <n v="43"/>
    <n v="2031"/>
    <n v="1"/>
    <n v="31"/>
    <n v="158261"/>
    <n v="39"/>
    <n v="1688"/>
    <n v="335285"/>
    <n v="351"/>
    <n v="4147"/>
    <n v="3.9077764751856202E-4"/>
    <n v="4.9236829148202902E-4"/>
    <n v="0"/>
    <n v="0.76294655698095837"/>
    <s v="202240&quot;1970-1974&quot;"/>
  </r>
  <r>
    <n v="202241"/>
    <n v="869150"/>
    <n v="663149"/>
    <n v="206001"/>
    <x v="9"/>
    <n v="1930"/>
    <n v="0"/>
    <n v="45"/>
    <n v="1579"/>
    <n v="0"/>
    <n v="32"/>
    <n v="159840"/>
    <n v="39"/>
    <n v="1720"/>
    <n v="337215"/>
    <n v="351"/>
    <n v="4192"/>
    <n v="0"/>
    <n v="0"/>
    <n v="0"/>
    <n v="0.76298567566012776"/>
    <s v="202241&quot;1970-1974&quot;"/>
  </r>
  <r>
    <n v="202242"/>
    <n v="869150"/>
    <n v="663183"/>
    <n v="205967"/>
    <x v="9"/>
    <n v="1393"/>
    <n v="0"/>
    <n v="41"/>
    <n v="1131"/>
    <n v="0"/>
    <n v="29"/>
    <n v="160971"/>
    <n v="39"/>
    <n v="1749"/>
    <n v="338608"/>
    <n v="351"/>
    <n v="4233"/>
    <n v="0"/>
    <n v="0"/>
    <n v="0"/>
    <n v="0.76302479433929704"/>
    <s v="202242&quot;1970-1974&quot;"/>
  </r>
  <r>
    <n v="202243"/>
    <n v="869150"/>
    <n v="663205"/>
    <n v="205945"/>
    <x v="9"/>
    <n v="770"/>
    <n v="0"/>
    <n v="38"/>
    <n v="605"/>
    <n v="0"/>
    <n v="30"/>
    <n v="161576"/>
    <n v="39"/>
    <n v="1779"/>
    <n v="339378"/>
    <n v="351"/>
    <n v="4271"/>
    <n v="0"/>
    <n v="0"/>
    <n v="0"/>
    <n v="0.76305010642581828"/>
    <s v="202243&quot;1970-1974&quot;"/>
  </r>
  <r>
    <n v="202244"/>
    <n v="869150"/>
    <n v="663218"/>
    <n v="205932"/>
    <x v="9"/>
    <n v="632"/>
    <n v="2"/>
    <n v="36"/>
    <n v="495"/>
    <n v="0"/>
    <n v="28"/>
    <n v="162071"/>
    <n v="39"/>
    <n v="1807"/>
    <n v="340010"/>
    <n v="353"/>
    <n v="4307"/>
    <n v="3.1645569620253199E-3"/>
    <n v="0"/>
    <n v="1.4598540145985399E-2"/>
    <n v="0.76306506356785364"/>
    <s v="202244&quot;1970-1974&quot;"/>
  </r>
  <r>
    <n v="202245"/>
    <n v="869150"/>
    <n v="663234"/>
    <n v="205916"/>
    <x v="9"/>
    <n v="478"/>
    <n v="1"/>
    <n v="56"/>
    <n v="379"/>
    <n v="0"/>
    <n v="37"/>
    <n v="162450"/>
    <n v="39"/>
    <n v="1844"/>
    <n v="340488"/>
    <n v="354"/>
    <n v="4363"/>
    <n v="2.0920502092050199E-3"/>
    <n v="0"/>
    <n v="1.01010101010101E-2"/>
    <n v="0.76308347235805096"/>
    <s v="202245&quot;1970-1974&quot;"/>
  </r>
  <r>
    <n v="202246"/>
    <n v="869150"/>
    <n v="663250"/>
    <n v="205900"/>
    <x v="9"/>
    <n v="358"/>
    <n v="1"/>
    <n v="48"/>
    <n v="287"/>
    <n v="0"/>
    <n v="34"/>
    <n v="162737"/>
    <n v="39"/>
    <n v="1878"/>
    <n v="340846"/>
    <n v="355"/>
    <n v="4411"/>
    <n v="2.7932960893854802E-3"/>
    <n v="0"/>
    <n v="1.4084507042253501E-2"/>
    <n v="0.76310188114824828"/>
    <s v="202246&quot;1970-1974&quot;"/>
  </r>
  <r>
    <n v="202247"/>
    <n v="869150"/>
    <n v="663269"/>
    <n v="205881"/>
    <x v="9"/>
    <n v="455"/>
    <n v="0"/>
    <n v="45"/>
    <n v="363"/>
    <n v="0"/>
    <n v="30"/>
    <n v="163100"/>
    <n v="39"/>
    <n v="1908"/>
    <n v="341301"/>
    <n v="355"/>
    <n v="4456"/>
    <n v="0"/>
    <n v="0"/>
    <n v="0"/>
    <n v="0.76312374158660756"/>
    <s v="202247&quot;1970-1974&quot;"/>
  </r>
  <r>
    <n v="202248"/>
    <n v="869150"/>
    <n v="663280"/>
    <n v="205870"/>
    <x v="9"/>
    <n v="479"/>
    <n v="0"/>
    <n v="59"/>
    <n v="383"/>
    <n v="0"/>
    <n v="33"/>
    <n v="163483"/>
    <n v="39"/>
    <n v="1941"/>
    <n v="341780"/>
    <n v="355"/>
    <n v="4515"/>
    <n v="0"/>
    <n v="0"/>
    <n v="0"/>
    <n v="0.76313639762986829"/>
    <s v="202248&quot;1970-1974&quot;"/>
  </r>
  <r>
    <n v="202249"/>
    <n v="869150"/>
    <n v="663289"/>
    <n v="205861"/>
    <x v="9"/>
    <n v="556"/>
    <n v="0"/>
    <n v="41"/>
    <n v="454"/>
    <n v="0"/>
    <n v="27"/>
    <n v="163937"/>
    <n v="39"/>
    <n v="1968"/>
    <n v="342336"/>
    <n v="355"/>
    <n v="4556"/>
    <n v="0"/>
    <n v="0"/>
    <n v="0"/>
    <n v="0.76314675257435427"/>
    <s v="202249&quot;1970-1974&quot;"/>
  </r>
  <r>
    <n v="202250"/>
    <n v="869150"/>
    <n v="663299"/>
    <n v="205851"/>
    <x v="9"/>
    <n v="502"/>
    <n v="1"/>
    <n v="40"/>
    <n v="388"/>
    <n v="0"/>
    <n v="33"/>
    <n v="164325"/>
    <n v="39"/>
    <n v="2001"/>
    <n v="342838"/>
    <n v="356"/>
    <n v="4596"/>
    <n v="3.9840637450199202E-3"/>
    <n v="2.5773195876288698E-3"/>
    <n v="8.7719298245613996E-3"/>
    <n v="0.76315825806822757"/>
    <s v="202250&quot;1970-1974&quot;"/>
  </r>
  <r>
    <n v="202251"/>
    <n v="869150"/>
    <n v="663313"/>
    <n v="205837"/>
    <x v="9"/>
    <n v="387"/>
    <n v="1"/>
    <n v="68"/>
    <n v="297"/>
    <n v="1"/>
    <n v="44"/>
    <n v="164622"/>
    <n v="40"/>
    <n v="2045"/>
    <n v="343225"/>
    <n v="357"/>
    <n v="4664"/>
    <n v="2.58397932816537E-3"/>
    <n v="3.3670033670033699E-3"/>
    <n v="0"/>
    <n v="0.76317436575965025"/>
    <s v="202251&quot;1970-1974&quot;"/>
  </r>
  <r>
    <n v="202252"/>
    <n v="869150"/>
    <n v="663316"/>
    <n v="205834"/>
    <x v="9"/>
    <n v="197"/>
    <n v="0"/>
    <n v="48"/>
    <n v="162"/>
    <n v="0"/>
    <n v="34"/>
    <n v="164784"/>
    <n v="40"/>
    <n v="2079"/>
    <n v="343422"/>
    <n v="357"/>
    <n v="4712"/>
    <n v="0"/>
    <n v="0"/>
    <n v="0"/>
    <n v="0.76317781740781221"/>
    <s v="202252&quot;1970-1974&quot;"/>
  </r>
  <r>
    <n v="202301"/>
    <n v="869150"/>
    <n v="663326"/>
    <n v="205824"/>
    <x v="9"/>
    <n v="240"/>
    <n v="0"/>
    <n v="48"/>
    <n v="205"/>
    <n v="0"/>
    <n v="29"/>
    <n v="164989"/>
    <n v="40"/>
    <n v="2108"/>
    <n v="343662"/>
    <n v="357"/>
    <n v="4760"/>
    <n v="0"/>
    <n v="0"/>
    <n v="0"/>
    <n v="0.76318932290168551"/>
    <s v="202301&quot;1970-1974&quot;"/>
  </r>
  <r>
    <n v="202302"/>
    <n v="869150"/>
    <n v="663348"/>
    <n v="205802"/>
    <x v="9"/>
    <n v="175"/>
    <n v="0"/>
    <n v="55"/>
    <n v="140"/>
    <n v="0"/>
    <n v="39"/>
    <n v="165129"/>
    <n v="40"/>
    <n v="2147"/>
    <n v="343837"/>
    <n v="357"/>
    <n v="4815"/>
    <n v="5.7142857142857099E-3"/>
    <n v="0"/>
    <n v="2.8571428571428598E-2"/>
    <n v="0.76321463498820685"/>
    <s v="202302&quot;1970-1974&quot;"/>
  </r>
  <r>
    <n v="202303"/>
    <n v="869150"/>
    <n v="663356"/>
    <n v="205794"/>
    <x v="9"/>
    <n v="156"/>
    <n v="2"/>
    <n v="46"/>
    <n v="130"/>
    <n v="0"/>
    <n v="30"/>
    <n v="165259"/>
    <n v="40"/>
    <n v="2177"/>
    <n v="343993"/>
    <n v="359"/>
    <n v="4861"/>
    <n v="6.41025641025641E-3"/>
    <n v="0"/>
    <n v="3.8461538461538498E-2"/>
    <n v="0.76322383938330551"/>
    <s v="202303&quot;1970-1974&quot;"/>
  </r>
  <r>
    <n v="202304"/>
    <n v="869150"/>
    <n v="663366"/>
    <n v="205784"/>
    <x v="9"/>
    <n v="186"/>
    <n v="0"/>
    <n v="44"/>
    <n v="152"/>
    <n v="0"/>
    <n v="31"/>
    <n v="165411"/>
    <n v="40"/>
    <n v="2208"/>
    <n v="344179"/>
    <n v="359"/>
    <n v="4905"/>
    <n v="0"/>
    <n v="0"/>
    <n v="0"/>
    <n v="0.76323534487717881"/>
    <s v="202304&quot;1970-1974&quot;"/>
  </r>
  <r>
    <n v="202305"/>
    <n v="869150"/>
    <n v="663377"/>
    <n v="205773"/>
    <x v="9"/>
    <n v="270"/>
    <n v="0"/>
    <n v="42"/>
    <n v="226"/>
    <n v="0"/>
    <n v="30"/>
    <n v="165637"/>
    <n v="40"/>
    <n v="2238"/>
    <n v="344449"/>
    <n v="359"/>
    <n v="4947"/>
    <n v="3.7037037037036999E-3"/>
    <n v="0"/>
    <n v="2.27272727272727E-2"/>
    <n v="0.76324800092043954"/>
    <s v="202305&quot;1970-1974&quot;"/>
  </r>
  <r>
    <n v="202306"/>
    <n v="869150"/>
    <n v="663382"/>
    <n v="205768"/>
    <x v="9"/>
    <n v="361"/>
    <n v="1"/>
    <n v="48"/>
    <n v="310"/>
    <n v="0"/>
    <n v="31"/>
    <n v="165947"/>
    <n v="40"/>
    <n v="2269"/>
    <n v="344810"/>
    <n v="360"/>
    <n v="4995"/>
    <n v="0"/>
    <n v="0"/>
    <n v="0"/>
    <n v="0.76325375366737613"/>
    <s v="202306&quot;1970-1974&quot;"/>
  </r>
  <r>
    <n v="202307"/>
    <n v="869150"/>
    <n v="663393"/>
    <n v="205757"/>
    <x v="9"/>
    <n v="466"/>
    <n v="2"/>
    <n v="52"/>
    <n v="380"/>
    <n v="0"/>
    <n v="29"/>
    <n v="166327"/>
    <n v="40"/>
    <n v="2298"/>
    <n v="345276"/>
    <n v="362"/>
    <n v="5047"/>
    <n v="2.1459227467811202E-3"/>
    <n v="0"/>
    <n v="1.16279069767442E-2"/>
    <n v="0.76326640971063686"/>
    <s v="202307&quot;1970-1974&quot;"/>
  </r>
  <r>
    <n v="202308"/>
    <n v="869150"/>
    <n v="663395"/>
    <n v="205755"/>
    <x v="9"/>
    <n v="623"/>
    <n v="0"/>
    <n v="33"/>
    <n v="525"/>
    <n v="0"/>
    <n v="25"/>
    <n v="166852"/>
    <n v="40"/>
    <n v="2323"/>
    <n v="345899"/>
    <n v="362"/>
    <n v="5080"/>
    <n v="1.6051364365971101E-3"/>
    <n v="0"/>
    <n v="1.02040816326531E-2"/>
    <n v="0.7632687108094115"/>
    <s v="202308&quot;1970-1974&quot;"/>
  </r>
  <r>
    <n v="202309"/>
    <n v="869150"/>
    <n v="663400"/>
    <n v="205750"/>
    <x v="9"/>
    <n v="585"/>
    <n v="1"/>
    <n v="50"/>
    <n v="481"/>
    <n v="0"/>
    <n v="31"/>
    <n v="167333"/>
    <n v="40"/>
    <n v="2354"/>
    <n v="346484"/>
    <n v="363"/>
    <n v="5130"/>
    <n v="0"/>
    <n v="0"/>
    <n v="0"/>
    <n v="0.7632744635563482"/>
    <s v="202309&quot;1970-1974&quot;"/>
  </r>
  <r>
    <n v="202310"/>
    <n v="869150"/>
    <n v="663405"/>
    <n v="205745"/>
    <x v="9"/>
    <n v="576"/>
    <n v="0"/>
    <n v="50"/>
    <n v="464"/>
    <n v="0"/>
    <n v="27"/>
    <n v="167797"/>
    <n v="40"/>
    <n v="2381"/>
    <n v="347060"/>
    <n v="363"/>
    <n v="5180"/>
    <n v="0"/>
    <n v="0"/>
    <n v="0"/>
    <n v="0.7632802163032848"/>
    <s v="202310&quot;1970-1974&quot;"/>
  </r>
  <r>
    <n v="202311"/>
    <n v="869150"/>
    <n v="663408"/>
    <n v="205742"/>
    <x v="9"/>
    <n v="489"/>
    <n v="1"/>
    <n v="40"/>
    <n v="399"/>
    <n v="1"/>
    <n v="29"/>
    <n v="168196"/>
    <n v="41"/>
    <n v="2410"/>
    <n v="347549"/>
    <n v="364"/>
    <n v="5220"/>
    <n v="4.0899795501022499E-3"/>
    <n v="2.5062656641604E-3"/>
    <n v="1.1111111111111099E-2"/>
    <n v="0.76328366795144686"/>
    <s v="202311&quot;1970-1974&quot;"/>
  </r>
  <r>
    <n v="202312"/>
    <n v="869150"/>
    <n v="663414"/>
    <n v="205736"/>
    <x v="9"/>
    <n v="381"/>
    <n v="1"/>
    <n v="52"/>
    <n v="317"/>
    <n v="0"/>
    <n v="30"/>
    <n v="168513"/>
    <n v="41"/>
    <n v="2440"/>
    <n v="347930"/>
    <n v="365"/>
    <n v="5272"/>
    <n v="0"/>
    <n v="0"/>
    <n v="0"/>
    <n v="0.76329057124777078"/>
    <s v="202312&quot;1970-1974&quot;"/>
  </r>
  <r>
    <n v="202313"/>
    <n v="869150"/>
    <n v="663419"/>
    <n v="205731"/>
    <x v="9"/>
    <n v="296"/>
    <n v="0"/>
    <n v="40"/>
    <n v="249"/>
    <n v="0"/>
    <n v="26"/>
    <n v="168762"/>
    <n v="41"/>
    <n v="2466"/>
    <n v="348226"/>
    <n v="365"/>
    <n v="5312"/>
    <n v="0"/>
    <n v="0"/>
    <n v="0"/>
    <n v="0.76329632399470748"/>
    <s v="202313&quot;1970-1974&quot;"/>
  </r>
  <r>
    <n v="202314"/>
    <n v="869150"/>
    <n v="663420"/>
    <n v="205730"/>
    <x v="9"/>
    <n v="116"/>
    <n v="0"/>
    <n v="43"/>
    <n v="86"/>
    <n v="0"/>
    <n v="28"/>
    <n v="168848"/>
    <n v="41"/>
    <n v="2494"/>
    <n v="348342"/>
    <n v="365"/>
    <n v="5355"/>
    <n v="0"/>
    <n v="0"/>
    <n v="0"/>
    <n v="0.7632974745440948"/>
    <s v="202314&quot;1970-1974&quot;"/>
  </r>
  <r>
    <n v="202315"/>
    <n v="869150"/>
    <n v="663423"/>
    <n v="205727"/>
    <x v="9"/>
    <n v="126"/>
    <n v="1"/>
    <n v="50"/>
    <n v="110"/>
    <n v="1"/>
    <n v="36"/>
    <n v="168958"/>
    <n v="42"/>
    <n v="2530"/>
    <n v="348468"/>
    <n v="366"/>
    <n v="5405"/>
    <n v="0"/>
    <n v="0"/>
    <n v="0"/>
    <n v="0.76330092619225676"/>
    <s v="202315&quot;1970-1974&quot;"/>
  </r>
  <r>
    <n v="202316"/>
    <n v="869150"/>
    <n v="663424"/>
    <n v="205726"/>
    <x v="9"/>
    <n v="104"/>
    <n v="0"/>
    <n v="47"/>
    <n v="88"/>
    <n v="0"/>
    <n v="34"/>
    <n v="169046"/>
    <n v="42"/>
    <n v="2564"/>
    <n v="348572"/>
    <n v="366"/>
    <n v="5452"/>
    <n v="0"/>
    <n v="0"/>
    <n v="0"/>
    <n v="0.76330207674164419"/>
    <s v="202316&quot;1970-1974&quot;"/>
  </r>
  <r>
    <n v="202317"/>
    <n v="869150"/>
    <n v="663425"/>
    <n v="205725"/>
    <x v="9"/>
    <n v="63"/>
    <n v="0"/>
    <n v="39"/>
    <n v="50"/>
    <n v="0"/>
    <n v="31"/>
    <n v="169096"/>
    <n v="42"/>
    <n v="2595"/>
    <n v="348635"/>
    <n v="366"/>
    <n v="5491"/>
    <n v="0"/>
    <n v="0"/>
    <n v="0"/>
    <n v="0.76330322729103151"/>
    <s v="202317&quot;1970-1974&quot;"/>
  </r>
  <r>
    <n v="202318"/>
    <n v="869150"/>
    <n v="663427"/>
    <n v="205723"/>
    <x v="9"/>
    <n v="51"/>
    <n v="0"/>
    <n v="52"/>
    <n v="39"/>
    <n v="0"/>
    <n v="38"/>
    <n v="169135"/>
    <n v="42"/>
    <n v="2633"/>
    <n v="348686"/>
    <n v="366"/>
    <n v="5543"/>
    <n v="0"/>
    <n v="0"/>
    <n v="0"/>
    <n v="0.76330552838980614"/>
    <s v="202318&quot;1970-1974&quot;"/>
  </r>
  <r>
    <n v="202319"/>
    <n v="869150"/>
    <n v="663429"/>
    <n v="205721"/>
    <x v="9"/>
    <n v="29"/>
    <n v="0"/>
    <n v="52"/>
    <n v="22"/>
    <n v="0"/>
    <n v="39"/>
    <n v="169157"/>
    <n v="42"/>
    <n v="2672"/>
    <n v="348715"/>
    <n v="366"/>
    <n v="5595"/>
    <n v="0"/>
    <n v="0"/>
    <n v="0"/>
    <n v="0.76330782948858078"/>
    <s v="202319&quot;1970-1974&quot;"/>
  </r>
  <r>
    <n v="202320"/>
    <n v="869150"/>
    <n v="663432"/>
    <n v="205718"/>
    <x v="9"/>
    <n v="30"/>
    <n v="0"/>
    <n v="39"/>
    <n v="26"/>
    <n v="0"/>
    <n v="29"/>
    <n v="169183"/>
    <n v="42"/>
    <n v="2701"/>
    <n v="348745"/>
    <n v="366"/>
    <n v="5634"/>
    <n v="0"/>
    <n v="0"/>
    <n v="0"/>
    <n v="0.76331128113674285"/>
    <s v="202320&quot;1970-1974&quot;"/>
  </r>
  <r>
    <n v="202321"/>
    <n v="869150"/>
    <n v="663432"/>
    <n v="205718"/>
    <x v="9"/>
    <n v="18"/>
    <n v="0"/>
    <n v="43"/>
    <n v="14"/>
    <n v="0"/>
    <n v="32"/>
    <n v="169197"/>
    <n v="42"/>
    <n v="2733"/>
    <n v="348763"/>
    <n v="366"/>
    <n v="5677"/>
    <n v="0"/>
    <n v="0"/>
    <n v="0"/>
    <n v="0.76331128113674285"/>
    <s v="202321&quot;1970-1974&quot;"/>
  </r>
  <r>
    <n v="202322"/>
    <n v="869150"/>
    <n v="663433"/>
    <n v="205717"/>
    <x v="9"/>
    <n v="10"/>
    <n v="0"/>
    <n v="35"/>
    <n v="8"/>
    <n v="0"/>
    <n v="27"/>
    <n v="169205"/>
    <n v="42"/>
    <n v="2760"/>
    <n v="348773"/>
    <n v="366"/>
    <n v="5712"/>
    <n v="0"/>
    <n v="0"/>
    <n v="0"/>
    <n v="0.76331243168613017"/>
    <s v="202322&quot;1970-1974&quot;"/>
  </r>
  <r>
    <n v="202323"/>
    <n v="869150"/>
    <n v="663433"/>
    <n v="205717"/>
    <x v="9"/>
    <n v="9"/>
    <n v="0"/>
    <n v="49"/>
    <n v="6"/>
    <n v="0"/>
    <n v="31"/>
    <n v="169211"/>
    <n v="42"/>
    <n v="2791"/>
    <n v="348782"/>
    <n v="366"/>
    <n v="5761"/>
    <n v="0"/>
    <n v="0"/>
    <n v="0"/>
    <n v="0.76331243168613017"/>
    <s v="202323&quot;1970-1974&quot;"/>
  </r>
  <r>
    <n v="202324"/>
    <n v="869150"/>
    <n v="663434"/>
    <n v="205716"/>
    <x v="9"/>
    <n v="10"/>
    <n v="0"/>
    <n v="44"/>
    <n v="10"/>
    <n v="0"/>
    <n v="28"/>
    <n v="169221"/>
    <n v="42"/>
    <n v="2819"/>
    <n v="348792"/>
    <n v="366"/>
    <n v="5805"/>
    <n v="0"/>
    <n v="0"/>
    <s v="NULL"/>
    <n v="0.76331358223551748"/>
    <s v="202324&quot;1970-1974&quot;"/>
  </r>
  <r>
    <n v="202325"/>
    <n v="869150"/>
    <n v="663434"/>
    <n v="205716"/>
    <x v="9"/>
    <n v="10"/>
    <n v="0"/>
    <n v="47"/>
    <n v="9"/>
    <n v="0"/>
    <n v="40"/>
    <n v="169230"/>
    <n v="42"/>
    <n v="2859"/>
    <n v="348802"/>
    <n v="366"/>
    <n v="5852"/>
    <n v="0"/>
    <n v="0"/>
    <n v="0"/>
    <n v="0.76331358223551748"/>
    <s v="202325&quot;1970-1974&quot;"/>
  </r>
  <r>
    <n v="202326"/>
    <n v="869150"/>
    <n v="663434"/>
    <n v="205716"/>
    <x v="9"/>
    <n v="9"/>
    <n v="0"/>
    <n v="48"/>
    <n v="7"/>
    <n v="0"/>
    <n v="32"/>
    <n v="169237"/>
    <n v="42"/>
    <n v="2891"/>
    <n v="348811"/>
    <n v="366"/>
    <n v="5900"/>
    <n v="0"/>
    <n v="0"/>
    <n v="0"/>
    <n v="0.76331358223551748"/>
    <s v="202326&quot;1970-1974&quot;"/>
  </r>
  <r>
    <n v="202327"/>
    <n v="869150"/>
    <n v="663434"/>
    <n v="205716"/>
    <x v="9"/>
    <n v="2"/>
    <n v="0"/>
    <n v="40"/>
    <n v="2"/>
    <n v="0"/>
    <n v="28"/>
    <n v="169239"/>
    <n v="42"/>
    <n v="2919"/>
    <n v="348813"/>
    <n v="366"/>
    <n v="5940"/>
    <n v="0"/>
    <n v="0"/>
    <s v="NULL"/>
    <n v="0.76331358223551748"/>
    <s v="202327&quot;1970-1974&quot;"/>
  </r>
  <r>
    <n v="202328"/>
    <n v="869150"/>
    <n v="663434"/>
    <n v="205716"/>
    <x v="9"/>
    <n v="4"/>
    <n v="0"/>
    <n v="40"/>
    <n v="4"/>
    <n v="0"/>
    <n v="26"/>
    <n v="169243"/>
    <n v="42"/>
    <n v="2945"/>
    <n v="348817"/>
    <n v="366"/>
    <n v="5980"/>
    <n v="0"/>
    <n v="0"/>
    <s v="NULL"/>
    <n v="0.76331358223551748"/>
    <s v="202328&quot;1970-1974&quot;"/>
  </r>
  <r>
    <n v="202329"/>
    <n v="869150"/>
    <n v="663435"/>
    <n v="205715"/>
    <x v="9"/>
    <n v="12"/>
    <n v="0"/>
    <n v="46"/>
    <n v="11"/>
    <n v="0"/>
    <n v="36"/>
    <n v="169254"/>
    <n v="42"/>
    <n v="2981"/>
    <n v="348829"/>
    <n v="366"/>
    <n v="6026"/>
    <n v="0"/>
    <n v="0"/>
    <n v="0"/>
    <n v="0.7633147327849048"/>
    <s v="202329&quot;1970-1974&quot;"/>
  </r>
  <r>
    <n v="202330"/>
    <n v="869150"/>
    <n v="663435"/>
    <n v="205715"/>
    <x v="9"/>
    <n v="1"/>
    <n v="0"/>
    <n v="47"/>
    <n v="1"/>
    <n v="0"/>
    <n v="40"/>
    <n v="169255"/>
    <n v="42"/>
    <n v="3021"/>
    <n v="348830"/>
    <n v="366"/>
    <n v="6073"/>
    <n v="0"/>
    <n v="0"/>
    <s v="NULL"/>
    <n v="0.7633147327849048"/>
    <s v="202330&quot;1970-1974&quot;"/>
  </r>
  <r>
    <n v="202331"/>
    <n v="869150"/>
    <n v="663436"/>
    <n v="205714"/>
    <x v="9"/>
    <n v="9"/>
    <n v="0"/>
    <n v="30"/>
    <n v="8"/>
    <n v="0"/>
    <n v="22"/>
    <n v="169263"/>
    <n v="42"/>
    <n v="3043"/>
    <n v="348839"/>
    <n v="366"/>
    <n v="6103"/>
    <n v="0"/>
    <n v="0"/>
    <n v="0"/>
    <n v="0.76331588333429212"/>
    <s v="202331&quot;1970-1974&quot;"/>
  </r>
  <r>
    <n v="202332"/>
    <n v="869150"/>
    <n v="663436"/>
    <n v="205714"/>
    <x v="9"/>
    <n v="12"/>
    <n v="0"/>
    <n v="45"/>
    <n v="9"/>
    <n v="0"/>
    <n v="29"/>
    <n v="169272"/>
    <n v="42"/>
    <n v="3072"/>
    <n v="348851"/>
    <n v="366"/>
    <n v="6148"/>
    <n v="0"/>
    <n v="0"/>
    <n v="0"/>
    <n v="0.76331588333429212"/>
    <s v="202332&quot;1970-1974&quot;"/>
  </r>
  <r>
    <n v="202333"/>
    <n v="869150"/>
    <n v="663436"/>
    <n v="205714"/>
    <x v="9"/>
    <n v="19"/>
    <n v="0"/>
    <n v="44"/>
    <n v="14"/>
    <n v="0"/>
    <n v="31"/>
    <n v="169286"/>
    <n v="42"/>
    <n v="3103"/>
    <n v="348870"/>
    <n v="366"/>
    <n v="6192"/>
    <n v="0"/>
    <n v="0"/>
    <n v="0"/>
    <n v="0.76331588333429212"/>
    <s v="202333&quot;1970-1974&quot;"/>
  </r>
  <r>
    <n v="202334"/>
    <n v="869150"/>
    <n v="663436"/>
    <n v="205714"/>
    <x v="9"/>
    <n v="58"/>
    <n v="0"/>
    <n v="44"/>
    <n v="50"/>
    <n v="0"/>
    <n v="35"/>
    <n v="169336"/>
    <n v="42"/>
    <n v="3138"/>
    <n v="348928"/>
    <n v="366"/>
    <n v="6236"/>
    <n v="0"/>
    <n v="0"/>
    <n v="0"/>
    <n v="0.76331588333429212"/>
    <s v="202334&quot;1970-1974&quot;"/>
  </r>
  <r>
    <n v="202335"/>
    <n v="869150"/>
    <n v="663436"/>
    <n v="205714"/>
    <x v="9"/>
    <n v="37"/>
    <n v="0"/>
    <n v="57"/>
    <n v="28"/>
    <n v="0"/>
    <n v="40"/>
    <n v="169364"/>
    <n v="42"/>
    <n v="3178"/>
    <n v="348965"/>
    <n v="366"/>
    <n v="6293"/>
    <n v="0"/>
    <n v="0"/>
    <n v="0"/>
    <n v="0.76331588333429212"/>
    <s v="202335&quot;1970-1974&quot;"/>
  </r>
  <r>
    <n v="202336"/>
    <n v="869150"/>
    <n v="663436"/>
    <n v="205714"/>
    <x v="9"/>
    <n v="69"/>
    <n v="0"/>
    <n v="31"/>
    <n v="55"/>
    <n v="0"/>
    <n v="20"/>
    <n v="169419"/>
    <n v="42"/>
    <n v="3198"/>
    <n v="349034"/>
    <n v="366"/>
    <n v="6324"/>
    <n v="0"/>
    <n v="0"/>
    <n v="0"/>
    <n v="0.76331588333429212"/>
    <s v="202336&quot;1970-1974&quot;"/>
  </r>
  <r>
    <n v="202337"/>
    <n v="869150"/>
    <n v="663437"/>
    <n v="205713"/>
    <x v="9"/>
    <n v="142"/>
    <n v="0"/>
    <n v="44"/>
    <n v="111"/>
    <n v="0"/>
    <n v="31"/>
    <n v="169530"/>
    <n v="42"/>
    <n v="3229"/>
    <n v="349176"/>
    <n v="366"/>
    <n v="6368"/>
    <n v="0"/>
    <n v="0"/>
    <n v="0"/>
    <n v="0.76331703388367944"/>
    <s v="202337&quot;1970-1974&quot;"/>
  </r>
  <r>
    <n v="202338"/>
    <n v="869150"/>
    <n v="663441"/>
    <n v="205709"/>
    <x v="9"/>
    <n v="204"/>
    <n v="0"/>
    <n v="44"/>
    <n v="165"/>
    <n v="0"/>
    <n v="28"/>
    <n v="169695"/>
    <n v="42"/>
    <n v="3257"/>
    <n v="349380"/>
    <n v="366"/>
    <n v="6412"/>
    <n v="0"/>
    <n v="0"/>
    <n v="0"/>
    <n v="0.76332163608122883"/>
    <s v="202338&quot;1970-1974&quot;"/>
  </r>
  <r>
    <n v="202339"/>
    <n v="869150"/>
    <n v="663448"/>
    <n v="205702"/>
    <x v="9"/>
    <n v="180"/>
    <n v="0"/>
    <n v="56"/>
    <n v="146"/>
    <n v="0"/>
    <n v="39"/>
    <n v="169841"/>
    <n v="42"/>
    <n v="3296"/>
    <n v="349560"/>
    <n v="366"/>
    <n v="6468"/>
    <n v="0"/>
    <n v="0"/>
    <n v="0"/>
    <n v="0.76332968992694017"/>
    <s v="202339&quot;1970-1974&quot;"/>
  </r>
  <r>
    <n v="202340"/>
    <n v="869150"/>
    <n v="663451"/>
    <n v="205699"/>
    <x v="9"/>
    <n v="246"/>
    <n v="0"/>
    <n v="57"/>
    <n v="203"/>
    <n v="0"/>
    <n v="37"/>
    <n v="170044"/>
    <n v="42"/>
    <n v="3333"/>
    <n v="349806"/>
    <n v="366"/>
    <n v="6525"/>
    <n v="0"/>
    <n v="0"/>
    <n v="0"/>
    <n v="0.76333314157510213"/>
    <s v="202340&quot;1970-1974&quot;"/>
  </r>
  <r>
    <n v="202341"/>
    <n v="869150"/>
    <n v="663455"/>
    <n v="205695"/>
    <x v="9"/>
    <n v="250"/>
    <n v="0"/>
    <n v="39"/>
    <n v="203"/>
    <n v="0"/>
    <n v="26"/>
    <n v="170247"/>
    <n v="42"/>
    <n v="3359"/>
    <n v="350056"/>
    <n v="366"/>
    <n v="6564"/>
    <n v="0"/>
    <n v="0"/>
    <n v="0"/>
    <n v="0.7633377437726514"/>
    <s v="202341&quot;1970-1974&quot;"/>
  </r>
  <r>
    <n v="202342"/>
    <n v="869150"/>
    <n v="663463"/>
    <n v="205687"/>
    <x v="9"/>
    <n v="323"/>
    <n v="0"/>
    <n v="49"/>
    <n v="260"/>
    <n v="0"/>
    <n v="28"/>
    <n v="170507"/>
    <n v="42"/>
    <n v="3387"/>
    <n v="350379"/>
    <n v="366"/>
    <n v="6613"/>
    <n v="0"/>
    <n v="0"/>
    <n v="0"/>
    <n v="0.76334694816775006"/>
    <s v="202342&quot;1970-1974&quot;"/>
  </r>
  <r>
    <n v="202343"/>
    <n v="869150"/>
    <n v="663471"/>
    <n v="205679"/>
    <x v="9"/>
    <n v="350"/>
    <n v="0"/>
    <n v="52"/>
    <n v="279"/>
    <n v="0"/>
    <n v="39"/>
    <n v="170786"/>
    <n v="42"/>
    <n v="3426"/>
    <n v="350729"/>
    <n v="366"/>
    <n v="6665"/>
    <n v="2.8571428571428602E-3"/>
    <n v="0"/>
    <n v="1.4084507042253501E-2"/>
    <n v="0.76335615256284872"/>
    <s v="202343&quot;1970-1974&quot;"/>
  </r>
  <r>
    <n v="202344"/>
    <n v="869150"/>
    <n v="663477"/>
    <n v="205673"/>
    <x v="9"/>
    <n v="413"/>
    <n v="2"/>
    <n v="44"/>
    <n v="334"/>
    <n v="1"/>
    <n v="25"/>
    <n v="171120"/>
    <n v="43"/>
    <n v="3451"/>
    <n v="351142"/>
    <n v="368"/>
    <n v="6709"/>
    <n v="0"/>
    <n v="0"/>
    <n v="0"/>
    <n v="0.76336305585917275"/>
    <s v="202344&quot;1970-1974&quot;"/>
  </r>
  <r>
    <n v="202345"/>
    <n v="869150"/>
    <n v="663491"/>
    <n v="205659"/>
    <x v="9"/>
    <n v="509"/>
    <n v="0"/>
    <n v="47"/>
    <n v="404"/>
    <n v="0"/>
    <n v="33"/>
    <n v="171524"/>
    <n v="43"/>
    <n v="3484"/>
    <n v="351651"/>
    <n v="368"/>
    <n v="6756"/>
    <n v="0"/>
    <n v="0"/>
    <n v="0"/>
    <n v="0.76337916355059543"/>
    <s v="202345&quot;1970-1974&quot;"/>
  </r>
  <r>
    <n v="202346"/>
    <n v="869150"/>
    <n v="663497"/>
    <n v="205653"/>
    <x v="9"/>
    <n v="485"/>
    <n v="1"/>
    <n v="48"/>
    <n v="404"/>
    <n v="1"/>
    <n v="35"/>
    <n v="171928"/>
    <n v="44"/>
    <n v="3519"/>
    <n v="352136"/>
    <n v="369"/>
    <n v="6804"/>
    <n v="0"/>
    <n v="0"/>
    <n v="0"/>
    <n v="0.76338606684691945"/>
    <s v="202346&quot;1970-1974&quot;"/>
  </r>
  <r>
    <n v="202347"/>
    <n v="869150"/>
    <n v="663504"/>
    <n v="205646"/>
    <x v="9"/>
    <n v="749"/>
    <n v="0"/>
    <n v="47"/>
    <n v="617"/>
    <n v="0"/>
    <n v="35"/>
    <n v="172545"/>
    <n v="44"/>
    <n v="3554"/>
    <n v="352885"/>
    <n v="369"/>
    <n v="6851"/>
    <n v="1.3351134846461899E-3"/>
    <n v="1.6207455429497601E-3"/>
    <n v="0"/>
    <n v="0.76339412069263068"/>
    <s v="202347&quot;1970-1974&quot;"/>
  </r>
  <r>
    <n v="202348"/>
    <n v="869150"/>
    <n v="663512"/>
    <n v="205638"/>
    <x v="9"/>
    <n v="999"/>
    <n v="0"/>
    <n v="44"/>
    <n v="822"/>
    <n v="0"/>
    <n v="34"/>
    <n v="173367"/>
    <n v="44"/>
    <n v="3588"/>
    <n v="353884"/>
    <n v="369"/>
    <n v="6895"/>
    <n v="1.0010010010009999E-3"/>
    <n v="0"/>
    <n v="5.6497175141242903E-3"/>
    <n v="0.76340332508772935"/>
    <s v="202348&quot;1970-1974&quot;"/>
  </r>
  <r>
    <n v="202349"/>
    <n v="869150"/>
    <n v="663516"/>
    <n v="205634"/>
    <x v="9"/>
    <n v="1214"/>
    <n v="1"/>
    <n v="40"/>
    <n v="991"/>
    <n v="0"/>
    <n v="27"/>
    <n v="174358"/>
    <n v="44"/>
    <n v="3615"/>
    <n v="355098"/>
    <n v="370"/>
    <n v="6935"/>
    <n v="0"/>
    <n v="0"/>
    <n v="0"/>
    <n v="0.76340792728527873"/>
    <s v="202349&quot;1970-1974&quot;"/>
  </r>
  <r>
    <n v="202350"/>
    <n v="869150"/>
    <n v="663518"/>
    <n v="205632"/>
    <x v="9"/>
    <n v="1338"/>
    <n v="0"/>
    <n v="44"/>
    <n v="1068"/>
    <n v="0"/>
    <n v="36"/>
    <n v="175426"/>
    <n v="44"/>
    <n v="3651"/>
    <n v="356436"/>
    <n v="370"/>
    <n v="6979"/>
    <n v="0"/>
    <n v="0"/>
    <n v="0"/>
    <n v="0.76341022838405337"/>
    <s v="202350&quot;1970-1974&quot;"/>
  </r>
  <r>
    <n v="202351"/>
    <n v="869150"/>
    <n v="663523"/>
    <n v="205627"/>
    <x v="9"/>
    <n v="931"/>
    <n v="0"/>
    <n v="53"/>
    <n v="755"/>
    <n v="0"/>
    <n v="32"/>
    <n v="176181"/>
    <n v="44"/>
    <n v="3683"/>
    <n v="357367"/>
    <n v="370"/>
    <n v="7032"/>
    <n v="0"/>
    <n v="0"/>
    <n v="0"/>
    <n v="0.76341598113099007"/>
    <s v="202351&quot;1970-1974&quot;"/>
  </r>
  <r>
    <n v="202352"/>
    <n v="869150"/>
    <n v="663524"/>
    <n v="205626"/>
    <x v="9"/>
    <n v="312"/>
    <n v="0"/>
    <n v="49"/>
    <n v="253"/>
    <n v="0"/>
    <n v="39"/>
    <n v="176434"/>
    <n v="44"/>
    <n v="3722"/>
    <n v="357679"/>
    <n v="370"/>
    <n v="7081"/>
    <n v="0"/>
    <n v="0"/>
    <n v="0"/>
    <n v="0.76341713168037739"/>
    <s v="202352&quot;1970-1974&quot;"/>
  </r>
  <r>
    <n v="202401"/>
    <n v="869150"/>
    <n v="663526"/>
    <n v="205624"/>
    <x v="9"/>
    <n v="330"/>
    <n v="0"/>
    <n v="58"/>
    <n v="268"/>
    <n v="0"/>
    <n v="34"/>
    <n v="176702"/>
    <n v="44"/>
    <n v="3756"/>
    <n v="358009"/>
    <n v="370"/>
    <n v="7139"/>
    <n v="0"/>
    <n v="0"/>
    <n v="0"/>
    <n v="0.76341943277915203"/>
    <s v="202401&quot;1970-1974&quot;"/>
  </r>
  <r>
    <n v="202402"/>
    <n v="869150"/>
    <n v="663527"/>
    <n v="205623"/>
    <x v="9"/>
    <n v="171"/>
    <n v="0"/>
    <n v="46"/>
    <n v="136"/>
    <n v="0"/>
    <n v="31"/>
    <n v="176838"/>
    <n v="44"/>
    <n v="3787"/>
    <n v="358180"/>
    <n v="370"/>
    <n v="7185"/>
    <n v="0"/>
    <n v="0"/>
    <n v="0"/>
    <n v="0.76342058332853935"/>
    <s v="202402&quot;1970-1974&quot;"/>
  </r>
  <r>
    <n v="202403"/>
    <n v="869150"/>
    <n v="663529"/>
    <n v="205621"/>
    <x v="9"/>
    <n v="116"/>
    <n v="0"/>
    <n v="51"/>
    <n v="99"/>
    <n v="0"/>
    <n v="33"/>
    <n v="176937"/>
    <n v="44"/>
    <n v="3820"/>
    <n v="358296"/>
    <n v="370"/>
    <n v="7236"/>
    <n v="0"/>
    <n v="0"/>
    <n v="0"/>
    <n v="0.7634228844273141"/>
    <s v="202403&quot;1970-1974&quot;"/>
  </r>
  <r>
    <n v="202404"/>
    <n v="869150"/>
    <n v="663532"/>
    <n v="205618"/>
    <x v="9"/>
    <n v="116"/>
    <n v="0"/>
    <n v="63"/>
    <n v="97"/>
    <n v="0"/>
    <n v="42"/>
    <n v="177034"/>
    <n v="44"/>
    <n v="3862"/>
    <n v="358412"/>
    <n v="370"/>
    <n v="7299"/>
    <n v="0"/>
    <n v="0"/>
    <n v="0"/>
    <n v="0.76342633607547605"/>
    <s v="202404&quot;1970-1974&quot;"/>
  </r>
  <r>
    <n v="202405"/>
    <n v="869150"/>
    <n v="663534"/>
    <n v="205616"/>
    <x v="9"/>
    <n v="72"/>
    <n v="1"/>
    <n v="43"/>
    <n v="56"/>
    <n v="0"/>
    <n v="27"/>
    <n v="177090"/>
    <n v="44"/>
    <n v="3889"/>
    <n v="358484"/>
    <n v="371"/>
    <n v="7342"/>
    <n v="1.38888888888889E-2"/>
    <n v="0"/>
    <n v="6.25E-2"/>
    <n v="0.76342863717425069"/>
    <s v="202405&quot;1970-1974&quot;"/>
  </r>
  <r>
    <n v="202406"/>
    <n v="869150"/>
    <n v="663535"/>
    <n v="205615"/>
    <x v="9"/>
    <n v="48"/>
    <n v="0"/>
    <n v="63"/>
    <n v="39"/>
    <n v="0"/>
    <n v="40"/>
    <n v="177129"/>
    <n v="44"/>
    <n v="3929"/>
    <n v="358532"/>
    <n v="371"/>
    <n v="7405"/>
    <n v="0"/>
    <n v="0"/>
    <n v="0"/>
    <n v="0.76342978772363801"/>
    <s v="202406&quot;1970-1974&quot;"/>
  </r>
  <r>
    <n v="202407"/>
    <n v="869150"/>
    <n v="663535"/>
    <n v="205615"/>
    <x v="9"/>
    <n v="34"/>
    <n v="0"/>
    <n v="52"/>
    <n v="31"/>
    <n v="0"/>
    <n v="40"/>
    <n v="177160"/>
    <n v="44"/>
    <n v="3969"/>
    <n v="358566"/>
    <n v="371"/>
    <n v="7457"/>
    <n v="0"/>
    <n v="0"/>
    <n v="0"/>
    <n v="0.76342978772363801"/>
    <s v="202407&quot;1970-1974&quot;"/>
  </r>
  <r>
    <n v="202408"/>
    <n v="869150"/>
    <n v="663535"/>
    <n v="205615"/>
    <x v="9"/>
    <n v="12"/>
    <n v="0"/>
    <n v="50"/>
    <n v="9"/>
    <n v="0"/>
    <n v="34"/>
    <n v="177169"/>
    <n v="44"/>
    <n v="4003"/>
    <n v="358578"/>
    <n v="371"/>
    <n v="7507"/>
    <n v="0"/>
    <n v="0"/>
    <n v="0"/>
    <n v="0.76342978772363801"/>
    <s v="202408&quot;1970-1974&quot;"/>
  </r>
  <r>
    <n v="202409"/>
    <n v="869150"/>
    <n v="663536"/>
    <n v="205614"/>
    <x v="9"/>
    <n v="10"/>
    <n v="0"/>
    <n v="38"/>
    <n v="9"/>
    <n v="0"/>
    <n v="25"/>
    <n v="177178"/>
    <n v="44"/>
    <n v="4028"/>
    <n v="358588"/>
    <n v="371"/>
    <n v="7545"/>
    <n v="0"/>
    <n v="0"/>
    <n v="0"/>
    <n v="0.76343093827302533"/>
    <s v="202409&quot;1970-1974&quot;"/>
  </r>
  <r>
    <n v="202410"/>
    <n v="869150"/>
    <n v="663536"/>
    <n v="205614"/>
    <x v="9"/>
    <n v="14"/>
    <n v="0"/>
    <n v="47"/>
    <n v="13"/>
    <n v="0"/>
    <n v="34"/>
    <n v="177191"/>
    <n v="44"/>
    <n v="4062"/>
    <n v="358602"/>
    <n v="371"/>
    <n v="7592"/>
    <n v="0"/>
    <n v="0"/>
    <n v="0"/>
    <n v="0.76343093827302533"/>
    <s v="202410&quot;1970-1974&quot;"/>
  </r>
  <r>
    <n v="202411"/>
    <n v="869150"/>
    <n v="663536"/>
    <n v="205614"/>
    <x v="9"/>
    <n v="10"/>
    <n v="0"/>
    <n v="37"/>
    <n v="6"/>
    <n v="0"/>
    <n v="26"/>
    <n v="177197"/>
    <n v="44"/>
    <n v="4088"/>
    <n v="358612"/>
    <n v="371"/>
    <n v="7629"/>
    <n v="0"/>
    <n v="0"/>
    <n v="0"/>
    <n v="0.76343093827302533"/>
    <s v="202411&quot;1970-1974&quot;"/>
  </r>
  <r>
    <n v="202412"/>
    <n v="869150"/>
    <n v="663536"/>
    <n v="205614"/>
    <x v="9"/>
    <n v="4"/>
    <n v="0"/>
    <n v="55"/>
    <n v="2"/>
    <n v="0"/>
    <n v="46"/>
    <n v="177199"/>
    <n v="44"/>
    <n v="4134"/>
    <n v="358616"/>
    <n v="371"/>
    <n v="7684"/>
    <n v="0"/>
    <n v="0"/>
    <n v="0"/>
    <n v="0.76343093827302533"/>
    <s v="202412&quot;1970-1974&quot;"/>
  </r>
  <r>
    <n v="202413"/>
    <n v="869150"/>
    <n v="663536"/>
    <n v="205614"/>
    <x v="9"/>
    <n v="5"/>
    <n v="0"/>
    <n v="63"/>
    <n v="5"/>
    <n v="0"/>
    <n v="42"/>
    <n v="177204"/>
    <n v="44"/>
    <n v="4176"/>
    <n v="358621"/>
    <n v="371"/>
    <n v="7747"/>
    <n v="0"/>
    <n v="0"/>
    <s v="NULL"/>
    <n v="0.76343093827302533"/>
    <s v="202413&quot;1970-1974&quot;"/>
  </r>
  <r>
    <n v="202414"/>
    <n v="869150"/>
    <n v="663537"/>
    <n v="205613"/>
    <x v="9"/>
    <n v="3"/>
    <n v="0"/>
    <n v="42"/>
    <n v="0"/>
    <n v="0"/>
    <n v="33"/>
    <n v="177204"/>
    <n v="44"/>
    <n v="4209"/>
    <n v="358624"/>
    <n v="371"/>
    <n v="7789"/>
    <n v="0"/>
    <s v="NULL"/>
    <n v="0"/>
    <n v="0.76343208882241265"/>
    <s v="202414&quot;1970-1974&quot;"/>
  </r>
  <r>
    <n v="202415"/>
    <n v="869150"/>
    <n v="663537"/>
    <n v="205613"/>
    <x v="9"/>
    <n v="5"/>
    <n v="0"/>
    <n v="36"/>
    <n v="5"/>
    <n v="0"/>
    <n v="25"/>
    <n v="177209"/>
    <n v="44"/>
    <n v="4234"/>
    <n v="358629"/>
    <n v="371"/>
    <n v="7825"/>
    <n v="0"/>
    <n v="0"/>
    <s v="NULL"/>
    <n v="0.76343208882241265"/>
    <s v="202415&quot;1970-1974&quot;"/>
  </r>
  <r>
    <n v="202416"/>
    <n v="869150"/>
    <n v="663537"/>
    <n v="205613"/>
    <x v="9"/>
    <n v="3"/>
    <n v="0"/>
    <n v="34"/>
    <n v="2"/>
    <n v="0"/>
    <n v="23"/>
    <n v="177211"/>
    <n v="44"/>
    <n v="4257"/>
    <n v="358632"/>
    <n v="371"/>
    <n v="7859"/>
    <n v="0"/>
    <n v="0"/>
    <n v="0"/>
    <n v="0.76343208882241265"/>
    <s v="202416&quot;1970-1974&quot;"/>
  </r>
  <r>
    <n v="202417"/>
    <n v="869150"/>
    <n v="663537"/>
    <n v="205613"/>
    <x v="9"/>
    <n v="5"/>
    <n v="0"/>
    <n v="41"/>
    <n v="3"/>
    <n v="0"/>
    <n v="31"/>
    <n v="177214"/>
    <n v="44"/>
    <n v="4288"/>
    <n v="358637"/>
    <n v="371"/>
    <n v="7900"/>
    <n v="0"/>
    <n v="0"/>
    <n v="0"/>
    <n v="0.76343208882241265"/>
    <s v="202417&quot;1970-1974&quot;"/>
  </r>
  <r>
    <n v="202418"/>
    <n v="869150"/>
    <n v="663537"/>
    <n v="205613"/>
    <x v="9"/>
    <n v="6"/>
    <n v="0"/>
    <n v="48"/>
    <n v="3"/>
    <n v="0"/>
    <n v="33"/>
    <n v="177217"/>
    <n v="44"/>
    <n v="4321"/>
    <n v="358643"/>
    <n v="371"/>
    <n v="7948"/>
    <n v="0"/>
    <n v="0"/>
    <n v="0"/>
    <n v="0.76343208882241265"/>
    <s v="202418&quot;1970-1974&quot;"/>
  </r>
  <r>
    <n v="202419"/>
    <n v="869150"/>
    <n v="663538"/>
    <n v="205612"/>
    <x v="9"/>
    <n v="12"/>
    <n v="0"/>
    <n v="40"/>
    <n v="10"/>
    <n v="0"/>
    <n v="35"/>
    <n v="177227"/>
    <n v="44"/>
    <n v="4356"/>
    <n v="358655"/>
    <n v="371"/>
    <n v="7988"/>
    <n v="0"/>
    <n v="0"/>
    <n v="0"/>
    <n v="0.76343323937180008"/>
    <s v="202419&quot;1970-1974&quot;"/>
  </r>
  <r>
    <n v="202420"/>
    <n v="869150"/>
    <n v="663538"/>
    <n v="205612"/>
    <x v="9"/>
    <n v="6"/>
    <n v="0"/>
    <n v="34"/>
    <n v="4"/>
    <n v="0"/>
    <n v="23"/>
    <n v="177231"/>
    <n v="44"/>
    <n v="4379"/>
    <n v="358661"/>
    <n v="371"/>
    <n v="8022"/>
    <n v="0"/>
    <n v="0"/>
    <n v="0"/>
    <n v="0.76343323937180008"/>
    <s v="202420&quot;1970-1974&quot;"/>
  </r>
  <r>
    <n v="202421"/>
    <n v="869150"/>
    <n v="663538"/>
    <n v="205612"/>
    <x v="9"/>
    <n v="6"/>
    <n v="0"/>
    <n v="48"/>
    <n v="4"/>
    <n v="0"/>
    <n v="36"/>
    <n v="177235"/>
    <n v="44"/>
    <n v="4415"/>
    <n v="358667"/>
    <n v="371"/>
    <n v="8070"/>
    <n v="0"/>
    <n v="0"/>
    <n v="0"/>
    <n v="0.76343323937180008"/>
    <s v="202421&quot;1970-1974&quot;"/>
  </r>
  <r>
    <n v="202422"/>
    <n v="869150"/>
    <n v="663538"/>
    <n v="205612"/>
    <x v="9"/>
    <n v="5"/>
    <n v="0"/>
    <n v="41"/>
    <n v="5"/>
    <n v="0"/>
    <n v="29"/>
    <n v="177240"/>
    <n v="44"/>
    <n v="4444"/>
    <n v="358672"/>
    <n v="371"/>
    <n v="8111"/>
    <n v="0"/>
    <n v="0"/>
    <s v="NULL"/>
    <n v="0.76343323937180008"/>
    <s v="202422&quot;1970-1974&quot;"/>
  </r>
  <r>
    <n v="202423"/>
    <n v="869150"/>
    <n v="663538"/>
    <n v="205612"/>
    <x v="9"/>
    <n v="10"/>
    <n v="0"/>
    <n v="28"/>
    <n v="7"/>
    <n v="0"/>
    <n v="20"/>
    <n v="177247"/>
    <n v="44"/>
    <n v="4464"/>
    <n v="358682"/>
    <n v="371"/>
    <n v="8139"/>
    <n v="0"/>
    <n v="0"/>
    <n v="0"/>
    <n v="0.76343323937180008"/>
    <s v="202423&quot;1970-1974&quot;"/>
  </r>
  <r>
    <n v="202424"/>
    <n v="869150"/>
    <n v="663538"/>
    <n v="205612"/>
    <x v="9"/>
    <n v="11"/>
    <n v="0"/>
    <n v="40"/>
    <n v="9"/>
    <n v="0"/>
    <n v="29"/>
    <n v="177256"/>
    <n v="44"/>
    <n v="4493"/>
    <n v="358693"/>
    <n v="371"/>
    <n v="8179"/>
    <n v="0"/>
    <n v="0"/>
    <n v="0"/>
    <n v="0.76343323937180008"/>
    <s v="202424&quot;1970-1974&quot;"/>
  </r>
  <r>
    <n v="202425"/>
    <n v="869150"/>
    <n v="663538"/>
    <n v="205612"/>
    <x v="9"/>
    <n v="11"/>
    <n v="0"/>
    <n v="48"/>
    <n v="10"/>
    <n v="0"/>
    <n v="34"/>
    <n v="177266"/>
    <n v="44"/>
    <n v="4527"/>
    <n v="358704"/>
    <n v="371"/>
    <n v="8227"/>
    <n v="0"/>
    <n v="0"/>
    <n v="0"/>
    <n v="0.76343323937180008"/>
    <s v="202425&quot;1970-1974&quot;"/>
  </r>
  <r>
    <n v="202426"/>
    <n v="869150"/>
    <n v="663538"/>
    <n v="205612"/>
    <x v="9"/>
    <n v="21"/>
    <n v="0"/>
    <n v="35"/>
    <n v="14"/>
    <n v="0"/>
    <n v="26"/>
    <n v="177280"/>
    <n v="44"/>
    <n v="4553"/>
    <n v="358725"/>
    <n v="371"/>
    <n v="8262"/>
    <n v="0"/>
    <n v="0"/>
    <n v="0"/>
    <n v="0.76343323937180008"/>
    <s v="202426&quot;1970-1974&quot;"/>
  </r>
  <r>
    <n v="202427"/>
    <n v="869150"/>
    <n v="663538"/>
    <n v="205612"/>
    <x v="9"/>
    <n v="12"/>
    <n v="0"/>
    <n v="40"/>
    <n v="11"/>
    <n v="0"/>
    <n v="27"/>
    <n v="177291"/>
    <n v="44"/>
    <n v="4580"/>
    <n v="358737"/>
    <n v="371"/>
    <n v="8302"/>
    <n v="0"/>
    <n v="0"/>
    <n v="0"/>
    <n v="0.76343323937180008"/>
    <s v="202427&quot;1970-1974&quot;"/>
  </r>
  <r>
    <n v="202428"/>
    <n v="869150"/>
    <n v="663538"/>
    <n v="205612"/>
    <x v="9"/>
    <n v="18"/>
    <n v="0"/>
    <n v="43"/>
    <n v="16"/>
    <n v="0"/>
    <n v="24"/>
    <n v="177307"/>
    <n v="44"/>
    <n v="4604"/>
    <n v="358755"/>
    <n v="371"/>
    <n v="8345"/>
    <n v="0"/>
    <n v="0"/>
    <n v="0"/>
    <n v="0.76343323937180008"/>
    <s v="202428&quot;1970-1974&quot;"/>
  </r>
  <r>
    <n v="202429"/>
    <n v="869150"/>
    <n v="663538"/>
    <n v="205612"/>
    <x v="9"/>
    <n v="25"/>
    <n v="0"/>
    <n v="32"/>
    <n v="21"/>
    <n v="0"/>
    <n v="24"/>
    <n v="177328"/>
    <n v="44"/>
    <n v="4628"/>
    <n v="358780"/>
    <n v="371"/>
    <n v="8377"/>
    <n v="0"/>
    <n v="0"/>
    <n v="0"/>
    <n v="0.76343323937180008"/>
    <s v="202429&quot;1970-1974&quot;"/>
  </r>
  <r>
    <n v="202430"/>
    <n v="869150"/>
    <n v="663538"/>
    <n v="205612"/>
    <x v="9"/>
    <n v="25"/>
    <n v="0"/>
    <n v="34"/>
    <n v="20"/>
    <n v="0"/>
    <n v="21"/>
    <n v="177348"/>
    <n v="44"/>
    <n v="4649"/>
    <n v="358805"/>
    <n v="371"/>
    <n v="8411"/>
    <n v="0"/>
    <n v="0"/>
    <n v="0"/>
    <n v="0.76343323937180008"/>
    <s v="202430&quot;1970-1974&quot;"/>
  </r>
  <r>
    <n v="202432"/>
    <n v="869150"/>
    <n v="663538"/>
    <n v="205612"/>
    <x v="9"/>
    <n v="59"/>
    <n v="0"/>
    <n v="36"/>
    <n v="50"/>
    <n v="0"/>
    <n v="20"/>
    <n v="177433"/>
    <n v="44"/>
    <n v="4694"/>
    <n v="358906"/>
    <n v="371"/>
    <n v="8483"/>
    <n v="0"/>
    <n v="0"/>
    <n v="0"/>
    <n v="0.76343323937180008"/>
    <s v="202432&quot;1970-1974&quot;"/>
  </r>
  <r>
    <n v="202433"/>
    <n v="869150"/>
    <n v="663538"/>
    <n v="205612"/>
    <x v="9"/>
    <n v="77"/>
    <n v="0"/>
    <n v="26"/>
    <n v="62"/>
    <n v="0"/>
    <n v="22"/>
    <n v="177495"/>
    <n v="44"/>
    <n v="4716"/>
    <n v="358983"/>
    <n v="371"/>
    <n v="8509"/>
    <n v="0"/>
    <n v="0"/>
    <n v="0"/>
    <n v="0.76343323937180008"/>
    <s v="202433&quot;1970-1974&quot;"/>
  </r>
  <r>
    <n v="202434"/>
    <n v="869150"/>
    <n v="663539"/>
    <n v="205611"/>
    <x v="9"/>
    <n v="110"/>
    <n v="0"/>
    <n v="26"/>
    <n v="90"/>
    <n v="0"/>
    <n v="23"/>
    <n v="177585"/>
    <n v="44"/>
    <n v="4739"/>
    <n v="359093"/>
    <n v="371"/>
    <n v="8535"/>
    <n v="0"/>
    <n v="0"/>
    <n v="0"/>
    <n v="0.7634343899211874"/>
    <s v="202434&quot;1970-1974&quot;"/>
  </r>
  <r>
    <n v="202435"/>
    <n v="869150"/>
    <n v="663539"/>
    <n v="205611"/>
    <x v="9"/>
    <n v="156"/>
    <n v="0"/>
    <n v="24"/>
    <n v="122"/>
    <n v="0"/>
    <n v="12"/>
    <n v="177707"/>
    <n v="44"/>
    <n v="4751"/>
    <n v="359249"/>
    <n v="371"/>
    <n v="8559"/>
    <n v="6.41025641025641E-3"/>
    <n v="0"/>
    <n v="2.9411764705882401E-2"/>
    <n v="0.7634343899211874"/>
    <s v="202435&quot;1970-1974&quot;"/>
  </r>
  <r>
    <n v="202436"/>
    <n v="869150"/>
    <n v="663539"/>
    <n v="205611"/>
    <x v="9"/>
    <n v="193"/>
    <n v="0"/>
    <n v="11"/>
    <n v="145"/>
    <n v="0"/>
    <n v="7"/>
    <n v="177852"/>
    <n v="44"/>
    <n v="4758"/>
    <n v="359442"/>
    <n v="371"/>
    <n v="8570"/>
    <n v="0"/>
    <n v="0"/>
    <n v="0"/>
    <n v="0.7634343899211874"/>
    <s v="202436&quot;1970-1974&quot;"/>
  </r>
  <r>
    <n v="202437"/>
    <n v="869150"/>
    <n v="663540"/>
    <n v="205610"/>
    <x v="9"/>
    <n v="217"/>
    <n v="1"/>
    <n v="19"/>
    <n v="177"/>
    <n v="0"/>
    <n v="13"/>
    <n v="178029"/>
    <n v="44"/>
    <n v="4771"/>
    <n v="359659"/>
    <n v="372"/>
    <n v="8589"/>
    <n v="0"/>
    <n v="0"/>
    <n v="0"/>
    <n v="0.76343554047057471"/>
    <s v="202437&quot;1970-1974&quot;"/>
  </r>
  <r>
    <n v="202438"/>
    <n v="869150"/>
    <n v="663543"/>
    <n v="205607"/>
    <x v="9"/>
    <n v="426"/>
    <n v="0"/>
    <n v="10"/>
    <n v="357"/>
    <n v="0"/>
    <n v="6"/>
    <n v="178386"/>
    <n v="44"/>
    <n v="4777"/>
    <n v="360085"/>
    <n v="372"/>
    <n v="8599"/>
    <n v="0"/>
    <n v="0"/>
    <n v="0"/>
    <n v="0.76343899211873667"/>
    <s v="202438&quot;1970-1974&quot;"/>
  </r>
  <r>
    <n v="202439"/>
    <n v="869150"/>
    <n v="663551"/>
    <n v="205599"/>
    <x v="9"/>
    <n v="580"/>
    <n v="0"/>
    <n v="17"/>
    <n v="475"/>
    <n v="0"/>
    <n v="12"/>
    <n v="178861"/>
    <n v="44"/>
    <n v="4789"/>
    <n v="360665"/>
    <n v="372"/>
    <n v="8616"/>
    <n v="0"/>
    <n v="0"/>
    <n v="0"/>
    <n v="0.76344819651383533"/>
    <s v="202439&quot;1970-1974&quot;"/>
  </r>
  <r>
    <n v="202440"/>
    <n v="869150"/>
    <n v="663557"/>
    <n v="205593"/>
    <x v="9"/>
    <n v="575"/>
    <n v="0"/>
    <n v="5"/>
    <n v="482"/>
    <n v="0"/>
    <n v="4"/>
    <n v="179343"/>
    <n v="44"/>
    <n v="4793"/>
    <n v="361240"/>
    <n v="372"/>
    <n v="8621"/>
    <n v="0"/>
    <n v="0"/>
    <n v="0"/>
    <n v="0.76345509981015935"/>
    <s v="202440&quot;1970-1974&quot;"/>
  </r>
  <r>
    <n v="202441"/>
    <n v="869150"/>
    <n v="663567"/>
    <n v="205583"/>
    <x v="9"/>
    <n v="530"/>
    <n v="0"/>
    <n v="1"/>
    <n v="438"/>
    <n v="0"/>
    <n v="1"/>
    <n v="179781"/>
    <n v="44"/>
    <n v="4794"/>
    <n v="361770"/>
    <n v="372"/>
    <n v="8622"/>
    <n v="0"/>
    <n v="0"/>
    <n v="0"/>
    <n v="0.76346660530403265"/>
    <s v="202441&quot;1970-1974&quot;"/>
  </r>
  <r>
    <n v="202052"/>
    <n v="956530"/>
    <n v="185"/>
    <n v="956345"/>
    <x v="10"/>
    <n v="5288"/>
    <n v="5"/>
    <n v="27"/>
    <n v="0"/>
    <n v="0"/>
    <n v="0"/>
    <n v="0"/>
    <n v="0"/>
    <n v="0"/>
    <n v="5288"/>
    <n v="5"/>
    <n v="27"/>
    <n v="1.8910741301058999E-4"/>
    <s v="NULL"/>
    <n v="1.8910741301058999E-4"/>
    <n v="1.9340742057227689E-4"/>
    <s v="202052&quot;1975-1979&quot;"/>
  </r>
  <r>
    <n v="202053"/>
    <n v="956530"/>
    <n v="2204"/>
    <n v="954326"/>
    <x v="10"/>
    <n v="7765"/>
    <n v="3"/>
    <n v="23"/>
    <n v="0"/>
    <n v="0"/>
    <n v="0"/>
    <n v="0"/>
    <n v="0"/>
    <n v="0"/>
    <n v="13053"/>
    <n v="8"/>
    <n v="50"/>
    <n v="6.43915003219575E-4"/>
    <s v="NULL"/>
    <n v="6.43915003219575E-4"/>
    <n v="2.3041619186016122E-3"/>
    <s v="202053&quot;1975-1979&quot;"/>
  </r>
  <r>
    <n v="202101"/>
    <n v="956530"/>
    <n v="7585"/>
    <n v="948945"/>
    <x v="10"/>
    <n v="9062"/>
    <n v="4"/>
    <n v="33"/>
    <n v="38"/>
    <n v="0"/>
    <n v="0"/>
    <n v="38"/>
    <n v="0"/>
    <n v="0"/>
    <n v="22115"/>
    <n v="12"/>
    <n v="83"/>
    <n v="7.7245641138821498E-4"/>
    <n v="0"/>
    <n v="7.7570921985815596E-4"/>
    <n v="7.9297042434633511E-3"/>
    <s v="202101&quot;1975-1979&quot;"/>
  </r>
  <r>
    <n v="202102"/>
    <n v="956530"/>
    <n v="16537"/>
    <n v="939993"/>
    <x v="10"/>
    <n v="5594"/>
    <n v="6"/>
    <n v="27"/>
    <n v="56"/>
    <n v="0"/>
    <n v="0"/>
    <n v="94"/>
    <n v="0"/>
    <n v="0"/>
    <n v="27709"/>
    <n v="18"/>
    <n v="110"/>
    <n v="8.9381480157311403E-4"/>
    <n v="0"/>
    <n v="9.0285301552907196E-4"/>
    <n v="1.728853250812834E-2"/>
    <s v="202102&quot;1975-1979&quot;"/>
  </r>
  <r>
    <n v="202103"/>
    <n v="956530"/>
    <n v="21470"/>
    <n v="935060"/>
    <x v="10"/>
    <n v="4875"/>
    <n v="4"/>
    <n v="23"/>
    <n v="138"/>
    <n v="0"/>
    <n v="0"/>
    <n v="232"/>
    <n v="0"/>
    <n v="0"/>
    <n v="32584"/>
    <n v="22"/>
    <n v="133"/>
    <n v="6.1538461538461497E-4"/>
    <n v="0"/>
    <n v="6.3331222292590205E-4"/>
    <n v="2.2445715241550188E-2"/>
    <s v="202103&quot;1975-1979&quot;"/>
  </r>
  <r>
    <n v="202104"/>
    <n v="956530"/>
    <n v="23691"/>
    <n v="932839"/>
    <x v="10"/>
    <n v="5020"/>
    <n v="4"/>
    <n v="27"/>
    <n v="129"/>
    <n v="0"/>
    <n v="0"/>
    <n v="361"/>
    <n v="0"/>
    <n v="0"/>
    <n v="37604"/>
    <n v="26"/>
    <n v="160"/>
    <n v="9.9601593625498006E-4"/>
    <n v="0"/>
    <n v="1.02228583111838E-3"/>
    <n v="2.4767649733934118E-2"/>
    <s v="202104&quot;1975-1979&quot;"/>
  </r>
  <r>
    <n v="202105"/>
    <n v="956530"/>
    <n v="24878"/>
    <n v="931652"/>
    <x v="10"/>
    <n v="5148"/>
    <n v="3"/>
    <n v="34"/>
    <n v="103"/>
    <n v="0"/>
    <n v="1"/>
    <n v="464"/>
    <n v="0"/>
    <n v="1"/>
    <n v="42752"/>
    <n v="29"/>
    <n v="194"/>
    <n v="7.77000777000777E-4"/>
    <n v="0"/>
    <n v="7.9286422200198201E-4"/>
    <n v="2.600859356214651E-2"/>
    <s v="202105&quot;1975-1979&quot;"/>
  </r>
  <r>
    <n v="202106"/>
    <n v="956530"/>
    <n v="26641"/>
    <n v="929889"/>
    <x v="10"/>
    <n v="5830"/>
    <n v="5"/>
    <n v="25"/>
    <n v="92"/>
    <n v="0"/>
    <n v="0"/>
    <n v="556"/>
    <n v="0"/>
    <n v="1"/>
    <n v="48582"/>
    <n v="34"/>
    <n v="219"/>
    <n v="1.54373927958834E-3"/>
    <n v="0"/>
    <n v="1.5684907633321699E-3"/>
    <n v="2.7851714007924477E-2"/>
    <s v="202106&quot;1975-1979&quot;"/>
  </r>
  <r>
    <n v="202107"/>
    <n v="956530"/>
    <n v="29132"/>
    <n v="927398"/>
    <x v="10"/>
    <n v="7131"/>
    <n v="3"/>
    <n v="34"/>
    <n v="59"/>
    <n v="0"/>
    <n v="0"/>
    <n v="615"/>
    <n v="0"/>
    <n v="1"/>
    <n v="55713"/>
    <n v="37"/>
    <n v="253"/>
    <n v="7.0116393212733103E-4"/>
    <n v="0"/>
    <n v="7.0701357466063303E-4"/>
    <n v="3.0455918789792268E-2"/>
    <s v="202107&quot;1975-1979&quot;"/>
  </r>
  <r>
    <n v="202108"/>
    <n v="956530"/>
    <n v="33305"/>
    <n v="923225"/>
    <x v="10"/>
    <n v="8733"/>
    <n v="5"/>
    <n v="31"/>
    <n v="77"/>
    <n v="0"/>
    <n v="1"/>
    <n v="692"/>
    <n v="0"/>
    <n v="2"/>
    <n v="64446"/>
    <n v="42"/>
    <n v="284"/>
    <n v="9.1606549868315605E-4"/>
    <n v="0"/>
    <n v="9.2421441774491703E-4"/>
    <n v="3.4818562930592871E-2"/>
    <s v="202108&quot;1975-1979&quot;"/>
  </r>
  <r>
    <n v="202109"/>
    <n v="956530"/>
    <n v="43149"/>
    <n v="913381"/>
    <x v="10"/>
    <n v="9117"/>
    <n v="9"/>
    <n v="41"/>
    <n v="112"/>
    <n v="0"/>
    <n v="1"/>
    <n v="804"/>
    <n v="0"/>
    <n v="3"/>
    <n v="73563"/>
    <n v="51"/>
    <n v="325"/>
    <n v="1.42590764505868E-3"/>
    <n v="0"/>
    <n v="1.44364242087729E-3"/>
    <n v="4.5109928596071214E-2"/>
    <s v="202109&quot;1975-1979&quot;"/>
  </r>
  <r>
    <n v="202110"/>
    <n v="956530"/>
    <n v="53784"/>
    <n v="902746"/>
    <x v="10"/>
    <n v="8185"/>
    <n v="7"/>
    <n v="45"/>
    <n v="128"/>
    <n v="0"/>
    <n v="0"/>
    <n v="932"/>
    <n v="0"/>
    <n v="3"/>
    <n v="81748"/>
    <n v="58"/>
    <n v="370"/>
    <n v="1.2217470983506399E-3"/>
    <n v="0"/>
    <n v="1.2411567580985501E-3"/>
    <n v="5.622824166518562E-2"/>
    <s v="202110&quot;1975-1979&quot;"/>
  </r>
  <r>
    <n v="202111"/>
    <n v="956530"/>
    <n v="63168"/>
    <n v="893362"/>
    <x v="10"/>
    <n v="6794"/>
    <n v="9"/>
    <n v="39"/>
    <n v="139"/>
    <n v="0"/>
    <n v="0"/>
    <n v="1071"/>
    <n v="0"/>
    <n v="3"/>
    <n v="88542"/>
    <n v="67"/>
    <n v="409"/>
    <n v="1.6190756549897E-3"/>
    <n v="0"/>
    <n v="1.6528925619834699E-3"/>
    <n v="6.6038702393024784E-2"/>
    <s v="202111&quot;1975-1979&quot;"/>
  </r>
  <r>
    <n v="202112"/>
    <n v="956530"/>
    <n v="70342"/>
    <n v="886188"/>
    <x v="10"/>
    <n v="4990"/>
    <n v="13"/>
    <n v="46"/>
    <n v="153"/>
    <n v="0"/>
    <n v="2"/>
    <n v="1224"/>
    <n v="0"/>
    <n v="5"/>
    <n v="93532"/>
    <n v="80"/>
    <n v="455"/>
    <n v="1.60320641282565E-3"/>
    <n v="6.5359477124183E-3"/>
    <n v="1.44717800289436E-3"/>
    <n v="7.3538728529162697E-2"/>
    <s v="202112&quot;1975-1979&quot;"/>
  </r>
  <r>
    <n v="202113"/>
    <n v="956530"/>
    <n v="75646"/>
    <n v="880884"/>
    <x v="10"/>
    <n v="3663"/>
    <n v="11"/>
    <n v="41"/>
    <n v="114"/>
    <n v="1"/>
    <n v="1"/>
    <n v="1338"/>
    <n v="1"/>
    <n v="6"/>
    <n v="97195"/>
    <n v="91"/>
    <n v="496"/>
    <n v="1.91100191100191E-3"/>
    <n v="8.7719298245613996E-3"/>
    <n v="1.69061707523246E-3"/>
    <n v="7.9083771549245716E-2"/>
    <s v="202113&quot;1975-1979&quot;"/>
  </r>
  <r>
    <n v="202114"/>
    <n v="956530"/>
    <n v="82953"/>
    <n v="873577"/>
    <x v="10"/>
    <n v="2775"/>
    <n v="5"/>
    <n v="34"/>
    <n v="70"/>
    <n v="0"/>
    <n v="1"/>
    <n v="1408"/>
    <n v="1"/>
    <n v="7"/>
    <n v="99970"/>
    <n v="96"/>
    <n v="530"/>
    <n v="1.8018018018018001E-3"/>
    <n v="0"/>
    <n v="1.8484288354898299E-3"/>
    <n v="8.6722841939092341E-2"/>
    <s v="202114&quot;1975-1979&quot;"/>
  </r>
  <r>
    <n v="202115"/>
    <n v="956530"/>
    <n v="95923"/>
    <n v="860607"/>
    <x v="10"/>
    <n v="2096"/>
    <n v="7"/>
    <n v="30"/>
    <n v="59"/>
    <n v="1"/>
    <n v="1"/>
    <n v="1467"/>
    <n v="2"/>
    <n v="8"/>
    <n v="102066"/>
    <n v="103"/>
    <n v="560"/>
    <n v="9.5419847328244304E-4"/>
    <n v="0"/>
    <n v="9.818360333824249E-4"/>
    <n v="0.10028227028948386"/>
    <s v="202115&quot;1975-1979&quot;"/>
  </r>
  <r>
    <n v="202116"/>
    <n v="956530"/>
    <n v="110116"/>
    <n v="846414"/>
    <x v="10"/>
    <n v="1780"/>
    <n v="5"/>
    <n v="27"/>
    <n v="79"/>
    <n v="0"/>
    <n v="1"/>
    <n v="1546"/>
    <n v="2"/>
    <n v="9"/>
    <n v="103846"/>
    <n v="108"/>
    <n v="587"/>
    <n v="5.6179775280898903E-4"/>
    <n v="0"/>
    <n v="5.87889476778366E-4"/>
    <n v="0.11512027850668563"/>
    <s v="202116&quot;1975-1979&quot;"/>
  </r>
  <r>
    <n v="202117"/>
    <n v="956530"/>
    <n v="120752"/>
    <n v="835778"/>
    <x v="10"/>
    <n v="1399"/>
    <n v="1"/>
    <n v="38"/>
    <n v="72"/>
    <n v="0"/>
    <n v="4"/>
    <n v="1618"/>
    <n v="2"/>
    <n v="13"/>
    <n v="105245"/>
    <n v="109"/>
    <n v="625"/>
    <n v="0"/>
    <n v="0"/>
    <n v="0"/>
    <n v="0.12623963702131663"/>
    <s v="202117&quot;1975-1979&quot;"/>
  </r>
  <r>
    <n v="202118"/>
    <n v="956530"/>
    <n v="136427"/>
    <n v="820103"/>
    <x v="10"/>
    <n v="1097"/>
    <n v="0"/>
    <n v="15"/>
    <n v="49"/>
    <n v="0"/>
    <n v="1"/>
    <n v="1667"/>
    <n v="2"/>
    <n v="14"/>
    <n v="106342"/>
    <n v="109"/>
    <n v="640"/>
    <n v="0"/>
    <n v="0"/>
    <n v="0"/>
    <n v="0.14262699549412983"/>
    <s v="202118&quot;1975-1979&quot;"/>
  </r>
  <r>
    <n v="202119"/>
    <n v="956530"/>
    <n v="168010"/>
    <n v="788520"/>
    <x v="10"/>
    <n v="779"/>
    <n v="1"/>
    <n v="22"/>
    <n v="49"/>
    <n v="0"/>
    <n v="5"/>
    <n v="1716"/>
    <n v="2"/>
    <n v="19"/>
    <n v="107121"/>
    <n v="110"/>
    <n v="662"/>
    <n v="1.28369704749679E-3"/>
    <n v="0"/>
    <n v="1.3698630136986299E-3"/>
    <n v="0.17564530124512562"/>
    <s v="202119&quot;1975-1979&quot;"/>
  </r>
  <r>
    <n v="202120"/>
    <n v="956530"/>
    <n v="276660"/>
    <n v="679870"/>
    <x v="10"/>
    <n v="501"/>
    <n v="1"/>
    <n v="17"/>
    <n v="41"/>
    <n v="0"/>
    <n v="1"/>
    <n v="1757"/>
    <n v="2"/>
    <n v="20"/>
    <n v="107622"/>
    <n v="111"/>
    <n v="679"/>
    <n v="1.9960079840319399E-3"/>
    <n v="0"/>
    <n v="2.17391304347826E-3"/>
    <n v="0.28923295662446552"/>
    <s v="202120&quot;1975-1979&quot;"/>
  </r>
  <r>
    <n v="202121"/>
    <n v="956530"/>
    <n v="385378"/>
    <n v="571152"/>
    <x v="10"/>
    <n v="347"/>
    <n v="1"/>
    <n v="28"/>
    <n v="71"/>
    <n v="0"/>
    <n v="2"/>
    <n v="1828"/>
    <n v="2"/>
    <n v="22"/>
    <n v="107969"/>
    <n v="112"/>
    <n v="707"/>
    <n v="0"/>
    <n v="0"/>
    <n v="0"/>
    <n v="0.40289170229893467"/>
    <s v="202121&quot;1975-1979&quot;"/>
  </r>
  <r>
    <n v="202122"/>
    <n v="956530"/>
    <n v="460993"/>
    <n v="495537"/>
    <x v="10"/>
    <n v="263"/>
    <n v="0"/>
    <n v="20"/>
    <n v="76"/>
    <n v="0"/>
    <n v="4"/>
    <n v="1904"/>
    <n v="2"/>
    <n v="26"/>
    <n v="108232"/>
    <n v="112"/>
    <n v="727"/>
    <n v="0"/>
    <n v="0"/>
    <n v="0"/>
    <n v="0.48194306503716561"/>
    <s v="202122&quot;1975-1979&quot;"/>
  </r>
  <r>
    <n v="202123"/>
    <n v="956530"/>
    <n v="502342"/>
    <n v="454188"/>
    <x v="10"/>
    <n v="132"/>
    <n v="1"/>
    <n v="26"/>
    <n v="43"/>
    <n v="0"/>
    <n v="5"/>
    <n v="1947"/>
    <n v="2"/>
    <n v="31"/>
    <n v="108364"/>
    <n v="113"/>
    <n v="753"/>
    <n v="7.5757575757575803E-3"/>
    <n v="0"/>
    <n v="1.1235955056179799E-2"/>
    <n v="0.52517119170334436"/>
    <s v="202123&quot;1975-1979&quot;"/>
  </r>
  <r>
    <n v="202124"/>
    <n v="956530"/>
    <n v="524451"/>
    <n v="432079"/>
    <x v="10"/>
    <n v="72"/>
    <n v="0"/>
    <n v="27"/>
    <n v="31"/>
    <n v="0"/>
    <n v="11"/>
    <n v="1978"/>
    <n v="2"/>
    <n v="42"/>
    <n v="108436"/>
    <n v="113"/>
    <n v="780"/>
    <n v="0"/>
    <n v="0"/>
    <n v="0"/>
    <n v="0.54828494663000638"/>
    <s v="202124&quot;1975-1979&quot;"/>
  </r>
  <r>
    <n v="202125"/>
    <n v="956530"/>
    <n v="538344"/>
    <n v="418186"/>
    <x v="10"/>
    <n v="66"/>
    <n v="0"/>
    <n v="21"/>
    <n v="23"/>
    <n v="0"/>
    <n v="6"/>
    <n v="2001"/>
    <n v="2"/>
    <n v="48"/>
    <n v="108502"/>
    <n v="113"/>
    <n v="801"/>
    <n v="0"/>
    <n v="0"/>
    <n v="0"/>
    <n v="0.56280932119222604"/>
    <s v="202125&quot;1975-1979&quot;"/>
  </r>
  <r>
    <n v="202126"/>
    <n v="956530"/>
    <n v="549509"/>
    <n v="407021"/>
    <x v="10"/>
    <n v="72"/>
    <n v="0"/>
    <n v="19"/>
    <n v="27"/>
    <n v="0"/>
    <n v="5"/>
    <n v="2028"/>
    <n v="2"/>
    <n v="53"/>
    <n v="108574"/>
    <n v="113"/>
    <n v="820"/>
    <n v="0"/>
    <n v="0"/>
    <n v="0"/>
    <n v="0.57448172038514211"/>
    <s v="202126&quot;1975-1979&quot;"/>
  </r>
  <r>
    <n v="202127"/>
    <n v="956530"/>
    <n v="558764"/>
    <n v="397766"/>
    <x v="10"/>
    <n v="101"/>
    <n v="0"/>
    <n v="27"/>
    <n v="51"/>
    <n v="0"/>
    <n v="6"/>
    <n v="2079"/>
    <n v="2"/>
    <n v="59"/>
    <n v="108675"/>
    <n v="113"/>
    <n v="847"/>
    <n v="0"/>
    <n v="0"/>
    <n v="0"/>
    <n v="0.58415731864133902"/>
    <s v="202127&quot;1975-1979&quot;"/>
  </r>
  <r>
    <n v="202128"/>
    <n v="956530"/>
    <n v="572008"/>
    <n v="384522"/>
    <x v="10"/>
    <n v="124"/>
    <n v="0"/>
    <n v="31"/>
    <n v="43"/>
    <n v="0"/>
    <n v="10"/>
    <n v="2122"/>
    <n v="2"/>
    <n v="69"/>
    <n v="108799"/>
    <n v="113"/>
    <n v="878"/>
    <n v="0"/>
    <n v="0"/>
    <n v="0"/>
    <n v="0.59800319906328081"/>
    <s v="202128&quot;1975-1979&quot;"/>
  </r>
  <r>
    <n v="202129"/>
    <n v="956530"/>
    <n v="582570"/>
    <n v="373960"/>
    <x v="10"/>
    <n v="103"/>
    <n v="0"/>
    <n v="22"/>
    <n v="30"/>
    <n v="0"/>
    <n v="8"/>
    <n v="2152"/>
    <n v="2"/>
    <n v="77"/>
    <n v="108902"/>
    <n v="113"/>
    <n v="900"/>
    <n v="0"/>
    <n v="0"/>
    <n v="0"/>
    <n v="0.60904519460968287"/>
    <s v="202129&quot;1975-1979&quot;"/>
  </r>
  <r>
    <n v="202130"/>
    <n v="956530"/>
    <n v="592908"/>
    <n v="363622"/>
    <x v="10"/>
    <n v="86"/>
    <n v="0"/>
    <n v="32"/>
    <n v="25"/>
    <n v="0"/>
    <n v="14"/>
    <n v="2177"/>
    <n v="2"/>
    <n v="91"/>
    <n v="108988"/>
    <n v="113"/>
    <n v="932"/>
    <n v="0"/>
    <n v="0"/>
    <n v="0"/>
    <n v="0.61985301036036511"/>
    <s v="202130&quot;1975-1979&quot;"/>
  </r>
  <r>
    <n v="202131"/>
    <n v="956530"/>
    <n v="600819"/>
    <n v="355711"/>
    <x v="10"/>
    <n v="99"/>
    <n v="0"/>
    <n v="23"/>
    <n v="32"/>
    <n v="0"/>
    <n v="11"/>
    <n v="2209"/>
    <n v="2"/>
    <n v="102"/>
    <n v="109087"/>
    <n v="113"/>
    <n v="955"/>
    <n v="0"/>
    <n v="0"/>
    <n v="0"/>
    <n v="0.62812352984224229"/>
    <s v="202131&quot;1975-1979&quot;"/>
  </r>
  <r>
    <n v="202132"/>
    <n v="956530"/>
    <n v="606075"/>
    <n v="350455"/>
    <x v="10"/>
    <n v="108"/>
    <n v="0"/>
    <n v="28"/>
    <n v="28"/>
    <n v="0"/>
    <n v="11"/>
    <n v="2237"/>
    <n v="2"/>
    <n v="113"/>
    <n v="109195"/>
    <n v="113"/>
    <n v="983"/>
    <n v="0"/>
    <n v="0"/>
    <n v="0"/>
    <n v="0.63361839147752819"/>
    <s v="202132&quot;1975-1979&quot;"/>
  </r>
  <r>
    <n v="202133"/>
    <n v="956530"/>
    <n v="610886"/>
    <n v="345644"/>
    <x v="10"/>
    <n v="126"/>
    <n v="0"/>
    <n v="32"/>
    <n v="27"/>
    <n v="0"/>
    <n v="7"/>
    <n v="2264"/>
    <n v="2"/>
    <n v="120"/>
    <n v="109321"/>
    <n v="113"/>
    <n v="1015"/>
    <n v="0"/>
    <n v="0"/>
    <n v="0"/>
    <n v="0.6386480298579239"/>
    <s v="202133&quot;1975-1979&quot;"/>
  </r>
  <r>
    <n v="202134"/>
    <n v="956530"/>
    <n v="615502"/>
    <n v="341028"/>
    <x v="10"/>
    <n v="144"/>
    <n v="0"/>
    <n v="20"/>
    <n v="42"/>
    <n v="0"/>
    <n v="12"/>
    <n v="2306"/>
    <n v="2"/>
    <n v="132"/>
    <n v="109465"/>
    <n v="113"/>
    <n v="1035"/>
    <n v="0"/>
    <n v="0"/>
    <n v="0"/>
    <n v="0.64347380636258145"/>
    <s v="202134&quot;1975-1979&quot;"/>
  </r>
  <r>
    <n v="202135"/>
    <n v="956530"/>
    <n v="619315"/>
    <n v="337215"/>
    <x v="10"/>
    <n v="140"/>
    <n v="0"/>
    <n v="36"/>
    <n v="49"/>
    <n v="0"/>
    <n v="11"/>
    <n v="2355"/>
    <n v="2"/>
    <n v="143"/>
    <n v="109605"/>
    <n v="113"/>
    <n v="1071"/>
    <n v="0"/>
    <n v="0"/>
    <n v="0"/>
    <n v="0.64746009011740357"/>
    <s v="202135&quot;1975-1979&quot;"/>
  </r>
  <r>
    <n v="202136"/>
    <n v="956530"/>
    <n v="622400"/>
    <n v="334130"/>
    <x v="10"/>
    <n v="226"/>
    <n v="0"/>
    <n v="21"/>
    <n v="62"/>
    <n v="0"/>
    <n v="8"/>
    <n v="2417"/>
    <n v="2"/>
    <n v="151"/>
    <n v="109831"/>
    <n v="113"/>
    <n v="1092"/>
    <n v="4.4247787610619503E-3"/>
    <n v="0"/>
    <n v="6.0975609756097598E-3"/>
    <n v="0.6506852895361358"/>
    <s v="202136&quot;1975-1979&quot;"/>
  </r>
  <r>
    <n v="202137"/>
    <n v="956530"/>
    <n v="625217"/>
    <n v="331313"/>
    <x v="10"/>
    <n v="286"/>
    <n v="1"/>
    <n v="17"/>
    <n v="92"/>
    <n v="0"/>
    <n v="5"/>
    <n v="2509"/>
    <n v="2"/>
    <n v="156"/>
    <n v="110117"/>
    <n v="114"/>
    <n v="1109"/>
    <n v="0"/>
    <n v="0"/>
    <n v="0"/>
    <n v="0.65363030955641743"/>
    <s v="202137&quot;1975-1979&quot;"/>
  </r>
  <r>
    <n v="202138"/>
    <n v="956530"/>
    <n v="627679"/>
    <n v="328851"/>
    <x v="10"/>
    <n v="332"/>
    <n v="0"/>
    <n v="27"/>
    <n v="106"/>
    <n v="0"/>
    <n v="10"/>
    <n v="2615"/>
    <n v="2"/>
    <n v="166"/>
    <n v="110449"/>
    <n v="114"/>
    <n v="1136"/>
    <n v="0"/>
    <n v="0"/>
    <n v="0"/>
    <n v="0.65620419641830363"/>
    <s v="202138&quot;1975-1979&quot;"/>
  </r>
  <r>
    <n v="202139"/>
    <n v="956530"/>
    <n v="629469"/>
    <n v="327061"/>
    <x v="10"/>
    <n v="452"/>
    <n v="0"/>
    <n v="25"/>
    <n v="154"/>
    <n v="0"/>
    <n v="12"/>
    <n v="2769"/>
    <n v="2"/>
    <n v="178"/>
    <n v="110901"/>
    <n v="114"/>
    <n v="1161"/>
    <n v="0"/>
    <n v="0"/>
    <n v="0"/>
    <n v="0.65807554389303002"/>
    <s v="202139&quot;1975-1979&quot;"/>
  </r>
  <r>
    <n v="202140"/>
    <n v="956530"/>
    <n v="631388"/>
    <n v="325142"/>
    <x v="10"/>
    <n v="548"/>
    <n v="0"/>
    <n v="26"/>
    <n v="171"/>
    <n v="0"/>
    <n v="16"/>
    <n v="2940"/>
    <n v="2"/>
    <n v="194"/>
    <n v="111449"/>
    <n v="114"/>
    <n v="1187"/>
    <n v="0"/>
    <n v="0"/>
    <n v="0"/>
    <n v="0.66008175383939871"/>
    <s v="202140&quot;1975-1979&quot;"/>
  </r>
  <r>
    <n v="202141"/>
    <n v="956530"/>
    <n v="633420"/>
    <n v="323110"/>
    <x v="10"/>
    <n v="1016"/>
    <n v="0"/>
    <n v="19"/>
    <n v="379"/>
    <n v="0"/>
    <n v="8"/>
    <n v="3319"/>
    <n v="2"/>
    <n v="202"/>
    <n v="112465"/>
    <n v="114"/>
    <n v="1206"/>
    <n v="0"/>
    <n v="0"/>
    <n v="0"/>
    <n v="0.66220609912914385"/>
    <s v="202141&quot;1975-1979&quot;"/>
  </r>
  <r>
    <n v="202142"/>
    <n v="956530"/>
    <n v="637681"/>
    <n v="318849"/>
    <x v="10"/>
    <n v="2195"/>
    <n v="1"/>
    <n v="31"/>
    <n v="909"/>
    <n v="1"/>
    <n v="11"/>
    <n v="4228"/>
    <n v="3"/>
    <n v="213"/>
    <n v="114660"/>
    <n v="115"/>
    <n v="1237"/>
    <n v="9.1116173120728901E-4"/>
    <n v="2.2002200220022001E-3"/>
    <n v="0"/>
    <n v="0.66666074247540585"/>
    <s v="202142&quot;1975-1979&quot;"/>
  </r>
  <r>
    <n v="202143"/>
    <n v="956530"/>
    <n v="645147"/>
    <n v="311383"/>
    <x v="10"/>
    <n v="3772"/>
    <n v="0"/>
    <n v="34"/>
    <n v="1491"/>
    <n v="0"/>
    <n v="12"/>
    <n v="5719"/>
    <n v="3"/>
    <n v="225"/>
    <n v="118432"/>
    <n v="115"/>
    <n v="1271"/>
    <n v="1.3255567338282101E-3"/>
    <n v="6.7069081153588205E-4"/>
    <n v="1.7536168347216099E-3"/>
    <n v="0.67446603870239308"/>
    <s v="202143&quot;1975-1979&quot;"/>
  </r>
  <r>
    <n v="202144"/>
    <n v="956530"/>
    <n v="656117"/>
    <n v="300413"/>
    <x v="10"/>
    <n v="5978"/>
    <n v="4"/>
    <n v="35"/>
    <n v="2703"/>
    <n v="1"/>
    <n v="18"/>
    <n v="8422"/>
    <n v="4"/>
    <n v="243"/>
    <n v="124410"/>
    <n v="119"/>
    <n v="1306"/>
    <n v="1.0036801605888301E-3"/>
    <n v="3.6995930447650802E-4"/>
    <n v="1.5267175572519099E-3"/>
    <n v="0.68593457601957075"/>
    <s v="202144&quot;1975-1979&quot;"/>
  </r>
  <r>
    <n v="202145"/>
    <n v="956530"/>
    <n v="665547"/>
    <n v="290983"/>
    <x v="10"/>
    <n v="7667"/>
    <n v="6"/>
    <n v="32"/>
    <n v="3644"/>
    <n v="2"/>
    <n v="16"/>
    <n v="12066"/>
    <n v="6"/>
    <n v="259"/>
    <n v="132077"/>
    <n v="125"/>
    <n v="1338"/>
    <n v="1.30429111777749E-3"/>
    <n v="2.7442371020856198E-4"/>
    <n v="2.23713646532438E-3"/>
    <n v="0.69579312724117381"/>
    <s v="202145&quot;1975-1979&quot;"/>
  </r>
  <r>
    <n v="202146"/>
    <n v="956530"/>
    <n v="674961"/>
    <n v="281569"/>
    <x v="10"/>
    <n v="11256"/>
    <n v="4"/>
    <n v="24"/>
    <n v="5357"/>
    <n v="0"/>
    <n v="9"/>
    <n v="17423"/>
    <n v="6"/>
    <n v="268"/>
    <n v="143333"/>
    <n v="129"/>
    <n v="1362"/>
    <n v="6.2189054726368201E-4"/>
    <n v="0"/>
    <n v="1.18664180369554E-3"/>
    <n v="0.70563495133451115"/>
    <s v="202146&quot;1975-1979&quot;"/>
  </r>
  <r>
    <n v="202147"/>
    <n v="956530"/>
    <n v="685287"/>
    <n v="271243"/>
    <x v="10"/>
    <n v="13229"/>
    <n v="7"/>
    <n v="43"/>
    <n v="6704"/>
    <n v="1"/>
    <n v="24"/>
    <n v="24127"/>
    <n v="7"/>
    <n v="292"/>
    <n v="156562"/>
    <n v="136"/>
    <n v="1405"/>
    <n v="6.0473202812003904E-4"/>
    <n v="1.49164677804296E-4"/>
    <n v="1.0727969348659E-3"/>
    <n v="0.71643022173899407"/>
    <s v="202147&quot;1975-1979&quot;"/>
  </r>
  <r>
    <n v="202148"/>
    <n v="956530"/>
    <n v="691276"/>
    <n v="265254"/>
    <x v="10"/>
    <n v="11981"/>
    <n v="9"/>
    <n v="40"/>
    <n v="6532"/>
    <n v="0"/>
    <n v="17"/>
    <n v="30659"/>
    <n v="7"/>
    <n v="309"/>
    <n v="168543"/>
    <n v="145"/>
    <n v="1445"/>
    <n v="6.6772389616893404E-4"/>
    <n v="0"/>
    <n v="1.4681592952835399E-3"/>
    <n v="0.72269139493795276"/>
    <s v="202148&quot;1975-1979&quot;"/>
  </r>
  <r>
    <n v="202149"/>
    <n v="956530"/>
    <n v="694802"/>
    <n v="261728"/>
    <x v="10"/>
    <n v="9438"/>
    <n v="7"/>
    <n v="45"/>
    <n v="5364"/>
    <n v="0"/>
    <n v="18"/>
    <n v="36023"/>
    <n v="7"/>
    <n v="327"/>
    <n v="177981"/>
    <n v="152"/>
    <n v="1490"/>
    <n v="1.0595465140919701E-4"/>
    <n v="0"/>
    <n v="2.4545900834560601E-4"/>
    <n v="0.72637763582950876"/>
    <s v="202149&quot;1975-1979&quot;"/>
  </r>
  <r>
    <n v="202150"/>
    <n v="956530"/>
    <n v="697629"/>
    <n v="258901"/>
    <x v="10"/>
    <n v="7045"/>
    <n v="1"/>
    <n v="46"/>
    <n v="3964"/>
    <n v="0"/>
    <n v="23"/>
    <n v="39987"/>
    <n v="7"/>
    <n v="350"/>
    <n v="185026"/>
    <n v="153"/>
    <n v="1536"/>
    <n v="5.6777856635911999E-4"/>
    <n v="0"/>
    <n v="1.2982797792924401E-3"/>
    <n v="0.72933311030495651"/>
    <s v="202150&quot;1975-1979&quot;"/>
  </r>
  <r>
    <n v="202151"/>
    <n v="956530"/>
    <n v="698801"/>
    <n v="257729"/>
    <x v="10"/>
    <n v="4289"/>
    <n v="5"/>
    <n v="41"/>
    <n v="2462"/>
    <n v="0"/>
    <n v="17"/>
    <n v="42449"/>
    <n v="7"/>
    <n v="367"/>
    <n v="189315"/>
    <n v="158"/>
    <n v="1577"/>
    <n v="6.9946374446257903E-4"/>
    <n v="4.0617384240454902E-4"/>
    <n v="1.09469074986316E-3"/>
    <n v="0.73055837245041977"/>
    <s v="202151&quot;1975-1979&quot;"/>
  </r>
  <r>
    <n v="202152"/>
    <n v="956530"/>
    <n v="699667"/>
    <n v="256863"/>
    <x v="10"/>
    <n v="4175"/>
    <n v="4"/>
    <n v="31"/>
    <n v="2411"/>
    <n v="0"/>
    <n v="13"/>
    <n v="44860"/>
    <n v="7"/>
    <n v="380"/>
    <n v="193490"/>
    <n v="162"/>
    <n v="1608"/>
    <n v="2.3952095808383201E-4"/>
    <n v="0"/>
    <n v="5.6689342403628098E-4"/>
    <n v="0.73146372826780137"/>
    <s v="202152&quot;1975-1979&quot;"/>
  </r>
  <r>
    <n v="202201"/>
    <n v="956530"/>
    <n v="701304"/>
    <n v="255226"/>
    <x v="10"/>
    <n v="4820"/>
    <n v="4"/>
    <n v="35"/>
    <n v="3195"/>
    <n v="2"/>
    <n v="21"/>
    <n v="48055"/>
    <n v="9"/>
    <n v="401"/>
    <n v="198310"/>
    <n v="166"/>
    <n v="1643"/>
    <n v="6.2240663900414901E-4"/>
    <n v="6.25978090766823E-4"/>
    <n v="6.1538461538461497E-4"/>
    <n v="0.73317512257848683"/>
    <s v="202201&quot;1975-1979&quot;"/>
  </r>
  <r>
    <n v="202202"/>
    <n v="956530"/>
    <n v="702810"/>
    <n v="253720"/>
    <x v="10"/>
    <n v="7970"/>
    <n v="2"/>
    <n v="23"/>
    <n v="5702"/>
    <n v="1"/>
    <n v="14"/>
    <n v="53757"/>
    <n v="10"/>
    <n v="415"/>
    <n v="206280"/>
    <n v="168"/>
    <n v="1666"/>
    <n v="0"/>
    <n v="0"/>
    <n v="0"/>
    <n v="0.73474956352649679"/>
    <s v="202202&quot;1975-1979&quot;"/>
  </r>
  <r>
    <n v="202203"/>
    <n v="956530"/>
    <n v="703833"/>
    <n v="252697"/>
    <x v="10"/>
    <n v="19269"/>
    <n v="0"/>
    <n v="26"/>
    <n v="13808"/>
    <n v="0"/>
    <n v="15"/>
    <n v="67565"/>
    <n v="10"/>
    <n v="430"/>
    <n v="225549"/>
    <n v="168"/>
    <n v="1692"/>
    <n v="0"/>
    <n v="0"/>
    <n v="0"/>
    <n v="0.73581905428998573"/>
    <s v="202203&quot;1975-1979&quot;"/>
  </r>
  <r>
    <n v="202204"/>
    <n v="956530"/>
    <n v="704502"/>
    <n v="252028"/>
    <x v="10"/>
    <n v="32244"/>
    <n v="3"/>
    <n v="31"/>
    <n v="22387"/>
    <n v="0"/>
    <n v="16"/>
    <n v="89952"/>
    <n v="10"/>
    <n v="446"/>
    <n v="257793"/>
    <n v="171"/>
    <n v="1723"/>
    <n v="6.2027043791092898E-5"/>
    <n v="4.4668780988966803E-5"/>
    <n v="1.01450745662981E-4"/>
    <n v="0.73651845734059573"/>
    <s v="202204&quot;1975-1979&quot;"/>
  </r>
  <r>
    <n v="202205"/>
    <n v="956530"/>
    <n v="704871"/>
    <n v="251659"/>
    <x v="10"/>
    <n v="29452"/>
    <n v="0"/>
    <n v="29"/>
    <n v="20165"/>
    <n v="0"/>
    <n v="15"/>
    <n v="110117"/>
    <n v="10"/>
    <n v="461"/>
    <n v="287245"/>
    <n v="171"/>
    <n v="1752"/>
    <n v="3.3953551541491201E-5"/>
    <n v="0"/>
    <n v="1.07677398514052E-4"/>
    <n v="0.73690422673622369"/>
    <s v="202205&quot;1975-1979&quot;"/>
  </r>
  <r>
    <n v="202206"/>
    <n v="956530"/>
    <n v="705088"/>
    <n v="251442"/>
    <x v="10"/>
    <n v="19785"/>
    <n v="3"/>
    <n v="23"/>
    <n v="13720"/>
    <n v="2"/>
    <n v="11"/>
    <n v="123837"/>
    <n v="12"/>
    <n v="472"/>
    <n v="307030"/>
    <n v="174"/>
    <n v="1775"/>
    <n v="5.0543340914834503E-5"/>
    <n v="0"/>
    <n v="1.64880461665293E-4"/>
    <n v="0.73713108841332731"/>
    <s v="202206&quot;1975-1979&quot;"/>
  </r>
  <r>
    <n v="202207"/>
    <n v="956530"/>
    <n v="705226"/>
    <n v="251304"/>
    <x v="10"/>
    <n v="12738"/>
    <n v="2"/>
    <n v="29"/>
    <n v="8954"/>
    <n v="1"/>
    <n v="19"/>
    <n v="132791"/>
    <n v="13"/>
    <n v="491"/>
    <n v="319768"/>
    <n v="176"/>
    <n v="1804"/>
    <n v="3.1402103940963999E-4"/>
    <n v="2.23363859727496E-4"/>
    <n v="5.2854122621564495E-4"/>
    <n v="0.73727535989461912"/>
    <s v="202207&quot;1975-1979&quot;"/>
  </r>
  <r>
    <n v="202208"/>
    <n v="956530"/>
    <n v="705353"/>
    <n v="251177"/>
    <x v="10"/>
    <n v="8194"/>
    <n v="2"/>
    <n v="24"/>
    <n v="5739"/>
    <n v="0"/>
    <n v="12"/>
    <n v="138530"/>
    <n v="13"/>
    <n v="503"/>
    <n v="327962"/>
    <n v="178"/>
    <n v="1828"/>
    <n v="1.22040517451794E-4"/>
    <n v="0"/>
    <n v="4.0733197556008099E-4"/>
    <n v="0.73740813147522821"/>
    <s v="202208&quot;1975-1979&quot;"/>
  </r>
  <r>
    <n v="202209"/>
    <n v="956530"/>
    <n v="705459"/>
    <n v="251071"/>
    <x v="10"/>
    <n v="6763"/>
    <n v="1"/>
    <n v="32"/>
    <n v="4730"/>
    <n v="0"/>
    <n v="12"/>
    <n v="143260"/>
    <n v="13"/>
    <n v="515"/>
    <n v="334725"/>
    <n v="179"/>
    <n v="1860"/>
    <n v="2.9572674848440001E-4"/>
    <n v="2.11416490486258E-4"/>
    <n v="4.9188391539596696E-4"/>
    <n v="0.73751894869998846"/>
    <s v="202209&quot;1975-1979&quot;"/>
  </r>
  <r>
    <n v="202210"/>
    <n v="956530"/>
    <n v="705634"/>
    <n v="250896"/>
    <x v="10"/>
    <n v="6706"/>
    <n v="0"/>
    <n v="26"/>
    <n v="4790"/>
    <n v="0"/>
    <n v="11"/>
    <n v="148050"/>
    <n v="13"/>
    <n v="526"/>
    <n v="341431"/>
    <n v="179"/>
    <n v="1886"/>
    <n v="2.9824038174768898E-4"/>
    <n v="2.08768267223382E-4"/>
    <n v="5.2192066805845495E-4"/>
    <n v="0.73770190166539473"/>
    <s v="202210&quot;1975-1979&quot;"/>
  </r>
  <r>
    <n v="202211"/>
    <n v="956530"/>
    <n v="705758"/>
    <n v="250772"/>
    <x v="10"/>
    <n v="6758"/>
    <n v="2"/>
    <n v="28"/>
    <n v="4887"/>
    <n v="1"/>
    <n v="16"/>
    <n v="152937"/>
    <n v="14"/>
    <n v="542"/>
    <n v="348189"/>
    <n v="181"/>
    <n v="1914"/>
    <n v="1.4797277300976599E-4"/>
    <n v="2.0462451401677899E-4"/>
    <n v="0"/>
    <n v="0.73783153690945391"/>
    <s v="202211&quot;1975-1979&quot;"/>
  </r>
  <r>
    <n v="202212"/>
    <n v="956530"/>
    <n v="705892"/>
    <n v="250638"/>
    <x v="10"/>
    <n v="6316"/>
    <n v="0"/>
    <n v="21"/>
    <n v="4595"/>
    <n v="0"/>
    <n v="11"/>
    <n v="157532"/>
    <n v="14"/>
    <n v="553"/>
    <n v="354505"/>
    <n v="181"/>
    <n v="1935"/>
    <n v="0"/>
    <n v="0"/>
    <n v="0"/>
    <n v="0.73797162660867932"/>
    <s v="202212&quot;1975-1979&quot;"/>
  </r>
  <r>
    <n v="202213"/>
    <n v="956530"/>
    <n v="706037"/>
    <n v="250493"/>
    <x v="10"/>
    <n v="5203"/>
    <n v="1"/>
    <n v="30"/>
    <n v="3872"/>
    <n v="1"/>
    <n v="15"/>
    <n v="161404"/>
    <n v="15"/>
    <n v="568"/>
    <n v="359708"/>
    <n v="182"/>
    <n v="1965"/>
    <n v="1.9219680953296199E-4"/>
    <n v="2.5826446280991698E-4"/>
    <n v="0"/>
    <n v="0.73812321620858734"/>
    <s v="202213&quot;1975-1979&quot;"/>
  </r>
  <r>
    <n v="202214"/>
    <n v="956530"/>
    <n v="706133"/>
    <n v="250397"/>
    <x v="10"/>
    <n v="3851"/>
    <n v="0"/>
    <n v="24"/>
    <n v="2899"/>
    <n v="0"/>
    <n v="11"/>
    <n v="164303"/>
    <n v="15"/>
    <n v="579"/>
    <n v="363559"/>
    <n v="182"/>
    <n v="1989"/>
    <n v="0"/>
    <n v="0"/>
    <n v="0"/>
    <n v="0.73822357897818158"/>
    <s v="202214&quot;1975-1979&quot;"/>
  </r>
  <r>
    <n v="202215"/>
    <n v="956530"/>
    <n v="706208"/>
    <n v="250322"/>
    <x v="10"/>
    <n v="2202"/>
    <n v="1"/>
    <n v="25"/>
    <n v="1636"/>
    <n v="1"/>
    <n v="20"/>
    <n v="165939"/>
    <n v="16"/>
    <n v="599"/>
    <n v="365761"/>
    <n v="183"/>
    <n v="2014"/>
    <n v="4.54132606721163E-4"/>
    <n v="6.1124694376528095E-4"/>
    <n v="0"/>
    <n v="0.73830198739192709"/>
    <s v="202215&quot;1975-1979&quot;"/>
  </r>
  <r>
    <n v="202216"/>
    <n v="956530"/>
    <n v="706266"/>
    <n v="250264"/>
    <x v="10"/>
    <n v="1556"/>
    <n v="0"/>
    <n v="36"/>
    <n v="1158"/>
    <n v="0"/>
    <n v="26"/>
    <n v="167097"/>
    <n v="16"/>
    <n v="625"/>
    <n v="367317"/>
    <n v="183"/>
    <n v="2050"/>
    <n v="0"/>
    <n v="0"/>
    <n v="0"/>
    <n v="0.73836262323189028"/>
    <s v="202216&quot;1975-1979&quot;"/>
  </r>
  <r>
    <n v="202217"/>
    <n v="956530"/>
    <n v="706332"/>
    <n v="250198"/>
    <x v="10"/>
    <n v="1076"/>
    <n v="1"/>
    <n v="30"/>
    <n v="789"/>
    <n v="1"/>
    <n v="19"/>
    <n v="167886"/>
    <n v="17"/>
    <n v="644"/>
    <n v="368393"/>
    <n v="184"/>
    <n v="2080"/>
    <n v="9.2936802973977702E-4"/>
    <n v="0"/>
    <n v="3.4843205574912901E-3"/>
    <n v="0.73843162263598627"/>
    <s v="202217&quot;1975-1979&quot;"/>
  </r>
  <r>
    <n v="202218"/>
    <n v="956530"/>
    <n v="706411"/>
    <n v="250119"/>
    <x v="10"/>
    <n v="772"/>
    <n v="1"/>
    <n v="37"/>
    <n v="579"/>
    <n v="0"/>
    <n v="19"/>
    <n v="168465"/>
    <n v="17"/>
    <n v="663"/>
    <n v="369165"/>
    <n v="185"/>
    <n v="2117"/>
    <n v="0"/>
    <n v="0"/>
    <n v="0"/>
    <n v="0.7385142128317983"/>
    <s v="202218&quot;1975-1979&quot;"/>
  </r>
  <r>
    <n v="202219"/>
    <n v="956530"/>
    <n v="706486"/>
    <n v="250044"/>
    <x v="10"/>
    <n v="404"/>
    <n v="0"/>
    <n v="23"/>
    <n v="310"/>
    <n v="0"/>
    <n v="16"/>
    <n v="168775"/>
    <n v="17"/>
    <n v="679"/>
    <n v="369569"/>
    <n v="185"/>
    <n v="2140"/>
    <n v="0"/>
    <n v="0"/>
    <n v="0"/>
    <n v="0.73859262124554381"/>
    <s v="202219&quot;1975-1979&quot;"/>
  </r>
  <r>
    <n v="202220"/>
    <n v="956530"/>
    <n v="706540"/>
    <n v="249990"/>
    <x v="10"/>
    <n v="247"/>
    <n v="0"/>
    <n v="30"/>
    <n v="192"/>
    <n v="0"/>
    <n v="19"/>
    <n v="168967"/>
    <n v="17"/>
    <n v="698"/>
    <n v="369816"/>
    <n v="185"/>
    <n v="2170"/>
    <n v="4.0485829959514196E-3"/>
    <n v="5.2083333333333296E-3"/>
    <n v="0"/>
    <n v="0.73864907530344059"/>
    <s v="202220&quot;1975-1979&quot;"/>
  </r>
  <r>
    <n v="202221"/>
    <n v="956530"/>
    <n v="706601"/>
    <n v="249929"/>
    <x v="10"/>
    <n v="184"/>
    <n v="1"/>
    <n v="36"/>
    <n v="138"/>
    <n v="1"/>
    <n v="24"/>
    <n v="169105"/>
    <n v="18"/>
    <n v="722"/>
    <n v="370000"/>
    <n v="186"/>
    <n v="2206"/>
    <n v="0"/>
    <n v="0"/>
    <n v="0"/>
    <n v="0.73871284747995358"/>
    <s v="202221&quot;1975-1979&quot;"/>
  </r>
  <r>
    <n v="202222"/>
    <n v="956530"/>
    <n v="706658"/>
    <n v="249872"/>
    <x v="10"/>
    <n v="152"/>
    <n v="0"/>
    <n v="18"/>
    <n v="115"/>
    <n v="0"/>
    <n v="14"/>
    <n v="169220"/>
    <n v="18"/>
    <n v="736"/>
    <n v="370152"/>
    <n v="186"/>
    <n v="2224"/>
    <n v="0"/>
    <n v="0"/>
    <n v="0"/>
    <n v="0.73877243787440017"/>
    <s v="202222&quot;1975-1979&quot;"/>
  </r>
  <r>
    <n v="202223"/>
    <n v="956530"/>
    <n v="706687"/>
    <n v="249843"/>
    <x v="10"/>
    <n v="187"/>
    <n v="0"/>
    <n v="27"/>
    <n v="135"/>
    <n v="0"/>
    <n v="20"/>
    <n v="169355"/>
    <n v="18"/>
    <n v="756"/>
    <n v="370339"/>
    <n v="186"/>
    <n v="2251"/>
    <n v="0"/>
    <n v="0"/>
    <n v="0"/>
    <n v="0.73880275579438182"/>
    <s v="202223&quot;1975-1979&quot;"/>
  </r>
  <r>
    <n v="202224"/>
    <n v="956530"/>
    <n v="706722"/>
    <n v="249808"/>
    <x v="10"/>
    <n v="282"/>
    <n v="0"/>
    <n v="32"/>
    <n v="211"/>
    <n v="0"/>
    <n v="22"/>
    <n v="169566"/>
    <n v="18"/>
    <n v="778"/>
    <n v="370621"/>
    <n v="186"/>
    <n v="2283"/>
    <n v="0"/>
    <n v="0"/>
    <n v="0"/>
    <n v="0.73883934638746307"/>
    <s v="202224&quot;1975-1979&quot;"/>
  </r>
  <r>
    <n v="202225"/>
    <n v="956530"/>
    <n v="706754"/>
    <n v="249776"/>
    <x v="10"/>
    <n v="460"/>
    <n v="0"/>
    <n v="31"/>
    <n v="347"/>
    <n v="0"/>
    <n v="20"/>
    <n v="169913"/>
    <n v="18"/>
    <n v="798"/>
    <n v="371081"/>
    <n v="186"/>
    <n v="2314"/>
    <n v="0"/>
    <n v="0"/>
    <n v="0"/>
    <n v="0.73887280064399441"/>
    <s v="202225&quot;1975-1979&quot;"/>
  </r>
  <r>
    <n v="202226"/>
    <n v="956530"/>
    <n v="706784"/>
    <n v="249746"/>
    <x v="10"/>
    <n v="863"/>
    <n v="0"/>
    <n v="42"/>
    <n v="672"/>
    <n v="0"/>
    <n v="22"/>
    <n v="170585"/>
    <n v="18"/>
    <n v="820"/>
    <n v="371944"/>
    <n v="186"/>
    <n v="2356"/>
    <n v="0"/>
    <n v="0"/>
    <n v="0"/>
    <n v="0.73890416400949266"/>
    <s v="202226&quot;1975-1979&quot;"/>
  </r>
  <r>
    <n v="202227"/>
    <n v="956530"/>
    <n v="706814"/>
    <n v="249716"/>
    <x v="10"/>
    <n v="755"/>
    <n v="0"/>
    <n v="28"/>
    <n v="576"/>
    <n v="0"/>
    <n v="15"/>
    <n v="171161"/>
    <n v="18"/>
    <n v="835"/>
    <n v="372699"/>
    <n v="186"/>
    <n v="2384"/>
    <n v="0"/>
    <n v="0"/>
    <n v="0"/>
    <n v="0.7389355273749908"/>
    <s v="202227&quot;1975-1979&quot;"/>
  </r>
  <r>
    <n v="202228"/>
    <n v="956530"/>
    <n v="706877"/>
    <n v="249653"/>
    <x v="10"/>
    <n v="1421"/>
    <n v="1"/>
    <n v="35"/>
    <n v="1063"/>
    <n v="0"/>
    <n v="26"/>
    <n v="172224"/>
    <n v="18"/>
    <n v="861"/>
    <n v="374120"/>
    <n v="187"/>
    <n v="2419"/>
    <n v="7.0372976776917695E-4"/>
    <n v="0"/>
    <n v="2.7932960893854802E-3"/>
    <n v="0.7390013904425371"/>
    <s v="202228&quot;1975-1979&quot;"/>
  </r>
  <r>
    <n v="202229"/>
    <n v="956530"/>
    <n v="706918"/>
    <n v="249612"/>
    <x v="10"/>
    <n v="2086"/>
    <n v="0"/>
    <n v="28"/>
    <n v="1537"/>
    <n v="0"/>
    <n v="16"/>
    <n v="173761"/>
    <n v="18"/>
    <n v="877"/>
    <n v="376206"/>
    <n v="187"/>
    <n v="2447"/>
    <n v="0"/>
    <n v="0"/>
    <n v="0"/>
    <n v="0.73904425370871796"/>
    <s v="202229&quot;1975-1979&quot;"/>
  </r>
  <r>
    <n v="202230"/>
    <n v="956530"/>
    <n v="706965"/>
    <n v="249565"/>
    <x v="10"/>
    <n v="2160"/>
    <n v="0"/>
    <n v="34"/>
    <n v="1624"/>
    <n v="0"/>
    <n v="17"/>
    <n v="175385"/>
    <n v="18"/>
    <n v="894"/>
    <n v="378366"/>
    <n v="187"/>
    <n v="2481"/>
    <n v="4.6296296296296298E-4"/>
    <n v="6.1576354679803E-4"/>
    <n v="0"/>
    <n v="0.73909338964799853"/>
    <s v="202230&quot;1975-1979&quot;"/>
  </r>
  <r>
    <n v="202231"/>
    <n v="956530"/>
    <n v="707018"/>
    <n v="249512"/>
    <x v="10"/>
    <n v="1920"/>
    <n v="1"/>
    <n v="29"/>
    <n v="1435"/>
    <n v="1"/>
    <n v="21"/>
    <n v="176820"/>
    <n v="19"/>
    <n v="915"/>
    <n v="380286"/>
    <n v="188"/>
    <n v="2510"/>
    <n v="0"/>
    <n v="0"/>
    <n v="0"/>
    <n v="0.73914879826037871"/>
    <s v="202231&quot;1975-1979&quot;"/>
  </r>
  <r>
    <n v="202232"/>
    <n v="956530"/>
    <n v="707062"/>
    <n v="249468"/>
    <x v="10"/>
    <n v="1702"/>
    <n v="0"/>
    <n v="33"/>
    <n v="1269"/>
    <n v="0"/>
    <n v="21"/>
    <n v="178089"/>
    <n v="19"/>
    <n v="936"/>
    <n v="381988"/>
    <n v="188"/>
    <n v="2543"/>
    <n v="0"/>
    <n v="0"/>
    <n v="0"/>
    <n v="0.73919479786310938"/>
    <s v="202232&quot;1975-1979&quot;"/>
  </r>
  <r>
    <n v="202233"/>
    <n v="956530"/>
    <n v="707098"/>
    <n v="249432"/>
    <x v="10"/>
    <n v="1755"/>
    <n v="0"/>
    <n v="25"/>
    <n v="1344"/>
    <n v="0"/>
    <n v="13"/>
    <n v="179433"/>
    <n v="19"/>
    <n v="949"/>
    <n v="383743"/>
    <n v="188"/>
    <n v="2568"/>
    <n v="0"/>
    <n v="0"/>
    <n v="0"/>
    <n v="0.73923243390170723"/>
    <s v="202233&quot;1975-1979&quot;"/>
  </r>
  <r>
    <n v="202234"/>
    <n v="956530"/>
    <n v="707141"/>
    <n v="249389"/>
    <x v="10"/>
    <n v="1553"/>
    <n v="0"/>
    <n v="29"/>
    <n v="1178"/>
    <n v="0"/>
    <n v="18"/>
    <n v="180611"/>
    <n v="19"/>
    <n v="967"/>
    <n v="385296"/>
    <n v="188"/>
    <n v="2597"/>
    <n v="0"/>
    <n v="0"/>
    <n v="0"/>
    <n v="0.73927738805892129"/>
    <s v="202234&quot;1975-1979&quot;"/>
  </r>
  <r>
    <n v="202235"/>
    <n v="956530"/>
    <n v="707181"/>
    <n v="249349"/>
    <x v="10"/>
    <n v="1602"/>
    <n v="0"/>
    <n v="35"/>
    <n v="1227"/>
    <n v="0"/>
    <n v="23"/>
    <n v="181838"/>
    <n v="19"/>
    <n v="990"/>
    <n v="386898"/>
    <n v="188"/>
    <n v="2632"/>
    <n v="0"/>
    <n v="0"/>
    <n v="0"/>
    <n v="0.73931920587958555"/>
    <s v="202235&quot;1975-1979&quot;"/>
  </r>
  <r>
    <n v="202236"/>
    <n v="956530"/>
    <n v="707221"/>
    <n v="249309"/>
    <x v="10"/>
    <n v="1849"/>
    <n v="0"/>
    <n v="36"/>
    <n v="1388"/>
    <n v="0"/>
    <n v="21"/>
    <n v="183226"/>
    <n v="19"/>
    <n v="1011"/>
    <n v="388747"/>
    <n v="188"/>
    <n v="2668"/>
    <n v="0"/>
    <n v="0"/>
    <n v="0"/>
    <n v="0.73936102370024981"/>
    <s v="202236&quot;1975-1979&quot;"/>
  </r>
  <r>
    <n v="202237"/>
    <n v="956530"/>
    <n v="707264"/>
    <n v="249266"/>
    <x v="10"/>
    <n v="2279"/>
    <n v="1"/>
    <n v="34"/>
    <n v="1719"/>
    <n v="1"/>
    <n v="21"/>
    <n v="184945"/>
    <n v="20"/>
    <n v="1032"/>
    <n v="391026"/>
    <n v="189"/>
    <n v="2702"/>
    <n v="0"/>
    <n v="0"/>
    <n v="0"/>
    <n v="0.73940597785746398"/>
    <s v="202237&quot;1975-1979&quot;"/>
  </r>
  <r>
    <n v="202238"/>
    <n v="956530"/>
    <n v="707296"/>
    <n v="249234"/>
    <x v="10"/>
    <n v="2571"/>
    <n v="1"/>
    <n v="32"/>
    <n v="1940"/>
    <n v="1"/>
    <n v="21"/>
    <n v="186885"/>
    <n v="21"/>
    <n v="1053"/>
    <n v="393597"/>
    <n v="190"/>
    <n v="2734"/>
    <n v="7.77907429015947E-4"/>
    <n v="1.0309278350515501E-3"/>
    <n v="0"/>
    <n v="0.73943943211399543"/>
    <s v="202238&quot;1975-1979&quot;"/>
  </r>
  <r>
    <n v="202239"/>
    <n v="956530"/>
    <n v="707309"/>
    <n v="249221"/>
    <x v="10"/>
    <n v="2549"/>
    <n v="0"/>
    <n v="34"/>
    <n v="1959"/>
    <n v="0"/>
    <n v="22"/>
    <n v="188844"/>
    <n v="21"/>
    <n v="1075"/>
    <n v="396146"/>
    <n v="190"/>
    <n v="2768"/>
    <n v="0"/>
    <n v="0"/>
    <n v="0"/>
    <n v="0.73945302290571124"/>
    <s v="202239&quot;1975-1979&quot;"/>
  </r>
  <r>
    <n v="202240"/>
    <n v="956530"/>
    <n v="707343"/>
    <n v="249187"/>
    <x v="10"/>
    <n v="2424"/>
    <n v="0"/>
    <n v="24"/>
    <n v="1859"/>
    <n v="0"/>
    <n v="16"/>
    <n v="190703"/>
    <n v="21"/>
    <n v="1091"/>
    <n v="398570"/>
    <n v="190"/>
    <n v="2792"/>
    <n v="8.2508250825082498E-4"/>
    <n v="1.07584722969338E-3"/>
    <n v="0"/>
    <n v="0.7394885680532759"/>
    <s v="202240&quot;1975-1979&quot;"/>
  </r>
  <r>
    <n v="202241"/>
    <n v="956530"/>
    <n v="707377"/>
    <n v="249153"/>
    <x v="10"/>
    <n v="1861"/>
    <n v="4"/>
    <n v="42"/>
    <n v="1414"/>
    <n v="3"/>
    <n v="27"/>
    <n v="192117"/>
    <n v="24"/>
    <n v="1118"/>
    <n v="400431"/>
    <n v="194"/>
    <n v="2834"/>
    <n v="1.07469102632993E-3"/>
    <n v="7.0721357850070702E-4"/>
    <n v="2.23713646532438E-3"/>
    <n v="0.73952411320084055"/>
    <s v="202241&quot;1975-1979&quot;"/>
  </r>
  <r>
    <n v="202242"/>
    <n v="956530"/>
    <n v="707409"/>
    <n v="249121"/>
    <x v="10"/>
    <n v="1352"/>
    <n v="2"/>
    <n v="32"/>
    <n v="1057"/>
    <n v="2"/>
    <n v="21"/>
    <n v="193174"/>
    <n v="26"/>
    <n v="1139"/>
    <n v="401783"/>
    <n v="196"/>
    <n v="2866"/>
    <n v="7.3964497041420095E-4"/>
    <n v="9.4607379375591296E-4"/>
    <n v="0"/>
    <n v="0.739557567457372"/>
    <s v="202242&quot;1975-1979&quot;"/>
  </r>
  <r>
    <n v="202243"/>
    <n v="956530"/>
    <n v="707431"/>
    <n v="249099"/>
    <x v="10"/>
    <n v="682"/>
    <n v="0"/>
    <n v="28"/>
    <n v="535"/>
    <n v="0"/>
    <n v="17"/>
    <n v="193709"/>
    <n v="26"/>
    <n v="1156"/>
    <n v="402465"/>
    <n v="196"/>
    <n v="2894"/>
    <n v="0"/>
    <n v="0"/>
    <n v="0"/>
    <n v="0.73958056725873733"/>
    <s v="202243&quot;1975-1979&quot;"/>
  </r>
  <r>
    <n v="202244"/>
    <n v="956530"/>
    <n v="707458"/>
    <n v="249072"/>
    <x v="10"/>
    <n v="691"/>
    <n v="0"/>
    <n v="34"/>
    <n v="517"/>
    <n v="0"/>
    <n v="18"/>
    <n v="194226"/>
    <n v="26"/>
    <n v="1174"/>
    <n v="403156"/>
    <n v="196"/>
    <n v="2928"/>
    <n v="0"/>
    <n v="0"/>
    <n v="0"/>
    <n v="0.73960879428768567"/>
    <s v="202244&quot;1975-1979&quot;"/>
  </r>
  <r>
    <n v="202245"/>
    <n v="956530"/>
    <n v="707483"/>
    <n v="249047"/>
    <x v="10"/>
    <n v="492"/>
    <n v="0"/>
    <n v="31"/>
    <n v="377"/>
    <n v="0"/>
    <n v="22"/>
    <n v="194603"/>
    <n v="26"/>
    <n v="1196"/>
    <n v="403648"/>
    <n v="196"/>
    <n v="2959"/>
    <n v="0"/>
    <n v="0"/>
    <n v="0"/>
    <n v="0.73963493042560091"/>
    <s v="202245&quot;1975-1979&quot;"/>
  </r>
  <r>
    <n v="202246"/>
    <n v="956530"/>
    <n v="707489"/>
    <n v="249041"/>
    <x v="10"/>
    <n v="376"/>
    <n v="0"/>
    <n v="23"/>
    <n v="283"/>
    <n v="0"/>
    <n v="15"/>
    <n v="194886"/>
    <n v="26"/>
    <n v="1211"/>
    <n v="404024"/>
    <n v="196"/>
    <n v="2982"/>
    <n v="0"/>
    <n v="0"/>
    <n v="0"/>
    <n v="0.73964120309870052"/>
    <s v="202246&quot;1975-1979&quot;"/>
  </r>
  <r>
    <n v="202247"/>
    <n v="956530"/>
    <n v="707501"/>
    <n v="249029"/>
    <x v="10"/>
    <n v="447"/>
    <n v="0"/>
    <n v="36"/>
    <n v="351"/>
    <n v="0"/>
    <n v="26"/>
    <n v="195237"/>
    <n v="26"/>
    <n v="1237"/>
    <n v="404471"/>
    <n v="196"/>
    <n v="3018"/>
    <n v="0"/>
    <n v="0"/>
    <n v="0"/>
    <n v="0.73965374844489984"/>
    <s v="202247&quot;1975-1979&quot;"/>
  </r>
  <r>
    <n v="202248"/>
    <n v="956530"/>
    <n v="707525"/>
    <n v="249005"/>
    <x v="10"/>
    <n v="546"/>
    <n v="0"/>
    <n v="29"/>
    <n v="430"/>
    <n v="0"/>
    <n v="23"/>
    <n v="195667"/>
    <n v="26"/>
    <n v="1260"/>
    <n v="405017"/>
    <n v="196"/>
    <n v="3047"/>
    <n v="0"/>
    <n v="0"/>
    <n v="0"/>
    <n v="0.73967883913729837"/>
    <s v="202248&quot;1975-1979&quot;"/>
  </r>
  <r>
    <n v="202249"/>
    <n v="956530"/>
    <n v="707539"/>
    <n v="248991"/>
    <x v="10"/>
    <n v="609"/>
    <n v="0"/>
    <n v="31"/>
    <n v="446"/>
    <n v="0"/>
    <n v="21"/>
    <n v="196113"/>
    <n v="26"/>
    <n v="1281"/>
    <n v="405626"/>
    <n v="196"/>
    <n v="3078"/>
    <n v="1.64203612479475E-3"/>
    <n v="2.2421524663677099E-3"/>
    <n v="0"/>
    <n v="0.7396934753745309"/>
    <s v="202249&quot;1975-1979&quot;"/>
  </r>
  <r>
    <n v="202250"/>
    <n v="956530"/>
    <n v="707548"/>
    <n v="248982"/>
    <x v="10"/>
    <n v="487"/>
    <n v="1"/>
    <n v="33"/>
    <n v="395"/>
    <n v="1"/>
    <n v="21"/>
    <n v="196508"/>
    <n v="27"/>
    <n v="1302"/>
    <n v="406113"/>
    <n v="197"/>
    <n v="3111"/>
    <n v="0"/>
    <n v="0"/>
    <n v="0"/>
    <n v="0.7397028843841803"/>
    <s v="202250&quot;1975-1979&quot;"/>
  </r>
  <r>
    <n v="202251"/>
    <n v="956530"/>
    <n v="707559"/>
    <n v="248971"/>
    <x v="10"/>
    <n v="365"/>
    <n v="0"/>
    <n v="39"/>
    <n v="284"/>
    <n v="0"/>
    <n v="22"/>
    <n v="196792"/>
    <n v="27"/>
    <n v="1324"/>
    <n v="406478"/>
    <n v="197"/>
    <n v="3150"/>
    <n v="0"/>
    <n v="0"/>
    <n v="0"/>
    <n v="0.73971438428486302"/>
    <s v="202251&quot;1975-1979&quot;"/>
  </r>
  <r>
    <n v="202252"/>
    <n v="956530"/>
    <n v="707563"/>
    <n v="248967"/>
    <x v="10"/>
    <n v="163"/>
    <n v="1"/>
    <n v="45"/>
    <n v="125"/>
    <n v="1"/>
    <n v="25"/>
    <n v="196917"/>
    <n v="28"/>
    <n v="1349"/>
    <n v="406641"/>
    <n v="198"/>
    <n v="3195"/>
    <n v="1.22699386503067E-2"/>
    <n v="8.0000000000000002E-3"/>
    <n v="2.6315789473684199E-2"/>
    <n v="0.73971856606692943"/>
    <s v="202252&quot;1975-1979&quot;"/>
  </r>
  <r>
    <n v="202301"/>
    <n v="956530"/>
    <n v="707572"/>
    <n v="248958"/>
    <x v="10"/>
    <n v="241"/>
    <n v="0"/>
    <n v="28"/>
    <n v="196"/>
    <n v="0"/>
    <n v="21"/>
    <n v="197113"/>
    <n v="28"/>
    <n v="1370"/>
    <n v="406882"/>
    <n v="198"/>
    <n v="3223"/>
    <n v="0"/>
    <n v="0"/>
    <n v="0"/>
    <n v="0.73972797507657884"/>
    <s v="202301&quot;1975-1979&quot;"/>
  </r>
  <r>
    <n v="202302"/>
    <n v="956530"/>
    <n v="707600"/>
    <n v="248930"/>
    <x v="10"/>
    <n v="153"/>
    <n v="0"/>
    <n v="38"/>
    <n v="123"/>
    <n v="0"/>
    <n v="24"/>
    <n v="197236"/>
    <n v="28"/>
    <n v="1394"/>
    <n v="407035"/>
    <n v="198"/>
    <n v="3261"/>
    <n v="0"/>
    <n v="0"/>
    <n v="0"/>
    <n v="0.73975724755104388"/>
    <s v="202302&quot;1975-1979&quot;"/>
  </r>
  <r>
    <n v="202303"/>
    <n v="956530"/>
    <n v="707614"/>
    <n v="248916"/>
    <x v="10"/>
    <n v="179"/>
    <n v="0"/>
    <n v="28"/>
    <n v="140"/>
    <n v="0"/>
    <n v="15"/>
    <n v="197376"/>
    <n v="28"/>
    <n v="1409"/>
    <n v="407214"/>
    <n v="198"/>
    <n v="3289"/>
    <n v="0"/>
    <n v="0"/>
    <n v="0"/>
    <n v="0.73977188378827641"/>
    <s v="202303&quot;1975-1979&quot;"/>
  </r>
  <r>
    <n v="202304"/>
    <n v="956530"/>
    <n v="707623"/>
    <n v="248907"/>
    <x v="10"/>
    <n v="169"/>
    <n v="0"/>
    <n v="35"/>
    <n v="132"/>
    <n v="0"/>
    <n v="20"/>
    <n v="197508"/>
    <n v="28"/>
    <n v="1429"/>
    <n v="407383"/>
    <n v="198"/>
    <n v="3324"/>
    <n v="0"/>
    <n v="0"/>
    <n v="0"/>
    <n v="0.73978129279792582"/>
    <s v="202304&quot;1975-1979&quot;"/>
  </r>
  <r>
    <n v="202305"/>
    <n v="956530"/>
    <n v="707645"/>
    <n v="248885"/>
    <x v="10"/>
    <n v="286"/>
    <n v="0"/>
    <n v="35"/>
    <n v="246"/>
    <n v="0"/>
    <n v="15"/>
    <n v="197754"/>
    <n v="28"/>
    <n v="1444"/>
    <n v="407669"/>
    <n v="198"/>
    <n v="3359"/>
    <n v="0"/>
    <n v="0"/>
    <n v="0"/>
    <n v="0.73980429259929115"/>
    <s v="202305&quot;1975-1979&quot;"/>
  </r>
  <r>
    <n v="202306"/>
    <n v="956530"/>
    <n v="707653"/>
    <n v="248877"/>
    <x v="10"/>
    <n v="392"/>
    <n v="0"/>
    <n v="36"/>
    <n v="323"/>
    <n v="0"/>
    <n v="23"/>
    <n v="198077"/>
    <n v="28"/>
    <n v="1467"/>
    <n v="408061"/>
    <n v="198"/>
    <n v="3395"/>
    <n v="0"/>
    <n v="0"/>
    <n v="0"/>
    <n v="0.73981265616342406"/>
    <s v="202306&quot;1975-1979&quot;"/>
  </r>
  <r>
    <n v="202307"/>
    <n v="956530"/>
    <n v="707660"/>
    <n v="248870"/>
    <x v="10"/>
    <n v="537"/>
    <n v="1"/>
    <n v="25"/>
    <n v="442"/>
    <n v="0"/>
    <n v="17"/>
    <n v="198519"/>
    <n v="28"/>
    <n v="1484"/>
    <n v="408598"/>
    <n v="199"/>
    <n v="3420"/>
    <n v="1.8621973929236499E-3"/>
    <n v="0"/>
    <n v="1.05263157894737E-2"/>
    <n v="0.73981997428204027"/>
    <s v="202307&quot;1975-1979&quot;"/>
  </r>
  <r>
    <n v="202308"/>
    <n v="956530"/>
    <n v="707666"/>
    <n v="248864"/>
    <x v="10"/>
    <n v="604"/>
    <n v="0"/>
    <n v="30"/>
    <n v="482"/>
    <n v="0"/>
    <n v="21"/>
    <n v="199001"/>
    <n v="28"/>
    <n v="1505"/>
    <n v="409202"/>
    <n v="199"/>
    <n v="3450"/>
    <n v="0"/>
    <n v="0"/>
    <n v="0"/>
    <n v="0.73982624695513999"/>
    <s v="202308&quot;1975-1979&quot;"/>
  </r>
  <r>
    <n v="202309"/>
    <n v="956530"/>
    <n v="707675"/>
    <n v="248855"/>
    <x v="10"/>
    <n v="564"/>
    <n v="0"/>
    <n v="29"/>
    <n v="446"/>
    <n v="0"/>
    <n v="18"/>
    <n v="199447"/>
    <n v="28"/>
    <n v="1523"/>
    <n v="409766"/>
    <n v="199"/>
    <n v="3479"/>
    <n v="0"/>
    <n v="0"/>
    <n v="0"/>
    <n v="0.7398356559647894"/>
    <s v="202309&quot;1975-1979&quot;"/>
  </r>
  <r>
    <n v="202310"/>
    <n v="956530"/>
    <n v="707688"/>
    <n v="248842"/>
    <x v="10"/>
    <n v="549"/>
    <n v="0"/>
    <n v="24"/>
    <n v="441"/>
    <n v="0"/>
    <n v="19"/>
    <n v="199888"/>
    <n v="28"/>
    <n v="1542"/>
    <n v="410315"/>
    <n v="199"/>
    <n v="3503"/>
    <n v="0"/>
    <n v="0"/>
    <n v="0"/>
    <n v="0.73984924675650532"/>
    <s v="202310&quot;1975-1979&quot;"/>
  </r>
  <r>
    <n v="202311"/>
    <n v="956530"/>
    <n v="707692"/>
    <n v="248838"/>
    <x v="10"/>
    <n v="441"/>
    <n v="0"/>
    <n v="30"/>
    <n v="352"/>
    <n v="0"/>
    <n v="20"/>
    <n v="200240"/>
    <n v="28"/>
    <n v="1562"/>
    <n v="410756"/>
    <n v="199"/>
    <n v="3533"/>
    <n v="0"/>
    <n v="0"/>
    <n v="0"/>
    <n v="0.73985342853857172"/>
    <s v="202311&quot;1975-1979&quot;"/>
  </r>
  <r>
    <n v="202312"/>
    <n v="956530"/>
    <n v="707698"/>
    <n v="248832"/>
    <x v="10"/>
    <n v="370"/>
    <n v="0"/>
    <n v="26"/>
    <n v="295"/>
    <n v="0"/>
    <n v="21"/>
    <n v="200535"/>
    <n v="28"/>
    <n v="1583"/>
    <n v="411126"/>
    <n v="199"/>
    <n v="3559"/>
    <n v="0"/>
    <n v="0"/>
    <n v="0"/>
    <n v="0.73985970121167133"/>
    <s v="202312&quot;1975-1979&quot;"/>
  </r>
  <r>
    <n v="202313"/>
    <n v="956530"/>
    <n v="707708"/>
    <n v="248822"/>
    <x v="10"/>
    <n v="231"/>
    <n v="0"/>
    <n v="28"/>
    <n v="187"/>
    <n v="0"/>
    <n v="19"/>
    <n v="200722"/>
    <n v="28"/>
    <n v="1602"/>
    <n v="411357"/>
    <n v="199"/>
    <n v="3587"/>
    <n v="0"/>
    <n v="0"/>
    <n v="0"/>
    <n v="0.73987015566683745"/>
    <s v="202313&quot;1975-1979&quot;"/>
  </r>
  <r>
    <n v="202314"/>
    <n v="956530"/>
    <n v="707715"/>
    <n v="248815"/>
    <x v="10"/>
    <n v="143"/>
    <n v="0"/>
    <n v="32"/>
    <n v="111"/>
    <n v="0"/>
    <n v="16"/>
    <n v="200833"/>
    <n v="28"/>
    <n v="1618"/>
    <n v="411500"/>
    <n v="199"/>
    <n v="3619"/>
    <n v="0"/>
    <n v="0"/>
    <n v="0"/>
    <n v="0.73987747378545365"/>
    <s v="202314&quot;1975-1979&quot;"/>
  </r>
  <r>
    <n v="202315"/>
    <n v="956530"/>
    <n v="707719"/>
    <n v="248811"/>
    <x v="10"/>
    <n v="118"/>
    <n v="1"/>
    <n v="39"/>
    <n v="97"/>
    <n v="0"/>
    <n v="24"/>
    <n v="200930"/>
    <n v="28"/>
    <n v="1642"/>
    <n v="411618"/>
    <n v="200"/>
    <n v="3658"/>
    <n v="8.4745762711864406E-3"/>
    <n v="0"/>
    <n v="4.7619047619047603E-2"/>
    <n v="0.73988165556752006"/>
    <s v="202315&quot;1975-1979&quot;"/>
  </r>
  <r>
    <n v="202316"/>
    <n v="956530"/>
    <n v="707723"/>
    <n v="248807"/>
    <x v="10"/>
    <n v="118"/>
    <n v="0"/>
    <n v="23"/>
    <n v="81"/>
    <n v="0"/>
    <n v="17"/>
    <n v="201011"/>
    <n v="28"/>
    <n v="1659"/>
    <n v="411736"/>
    <n v="200"/>
    <n v="3681"/>
    <n v="0"/>
    <n v="0"/>
    <n v="0"/>
    <n v="0.73988583734958657"/>
    <s v="202316&quot;1975-1979&quot;"/>
  </r>
  <r>
    <n v="202317"/>
    <n v="956530"/>
    <n v="707725"/>
    <n v="248805"/>
    <x v="10"/>
    <n v="63"/>
    <n v="0"/>
    <n v="29"/>
    <n v="45"/>
    <n v="0"/>
    <n v="17"/>
    <n v="201056"/>
    <n v="28"/>
    <n v="1676"/>
    <n v="411799"/>
    <n v="200"/>
    <n v="3710"/>
    <n v="0"/>
    <n v="0"/>
    <n v="0"/>
    <n v="0.73988792824061977"/>
    <s v="202317&quot;1975-1979&quot;"/>
  </r>
  <r>
    <n v="202318"/>
    <n v="956530"/>
    <n v="707728"/>
    <n v="248802"/>
    <x v="10"/>
    <n v="32"/>
    <n v="0"/>
    <n v="39"/>
    <n v="27"/>
    <n v="0"/>
    <n v="20"/>
    <n v="201083"/>
    <n v="28"/>
    <n v="1696"/>
    <n v="411831"/>
    <n v="200"/>
    <n v="3749"/>
    <n v="0"/>
    <n v="0"/>
    <n v="0"/>
    <n v="0.73989106457716958"/>
    <s v="202318&quot;1975-1979&quot;"/>
  </r>
  <r>
    <n v="202319"/>
    <n v="956530"/>
    <n v="707730"/>
    <n v="248800"/>
    <x v="10"/>
    <n v="27"/>
    <n v="0"/>
    <n v="27"/>
    <n v="19"/>
    <n v="0"/>
    <n v="19"/>
    <n v="201102"/>
    <n v="28"/>
    <n v="1715"/>
    <n v="411858"/>
    <n v="200"/>
    <n v="3776"/>
    <n v="0"/>
    <n v="0"/>
    <n v="0"/>
    <n v="0.73989315546820278"/>
    <s v="202319&quot;1975-1979&quot;"/>
  </r>
  <r>
    <n v="202320"/>
    <n v="956530"/>
    <n v="707731"/>
    <n v="248799"/>
    <x v="10"/>
    <n v="19"/>
    <n v="0"/>
    <n v="26"/>
    <n v="16"/>
    <n v="0"/>
    <n v="18"/>
    <n v="201118"/>
    <n v="28"/>
    <n v="1733"/>
    <n v="411877"/>
    <n v="200"/>
    <n v="3802"/>
    <n v="0"/>
    <n v="0"/>
    <n v="0"/>
    <n v="0.73989420091371938"/>
    <s v="202320&quot;1975-1979&quot;"/>
  </r>
  <r>
    <n v="202321"/>
    <n v="956530"/>
    <n v="707731"/>
    <n v="248799"/>
    <x v="10"/>
    <n v="22"/>
    <n v="0"/>
    <n v="29"/>
    <n v="17"/>
    <n v="0"/>
    <n v="21"/>
    <n v="201135"/>
    <n v="28"/>
    <n v="1754"/>
    <n v="411899"/>
    <n v="200"/>
    <n v="3831"/>
    <n v="0"/>
    <n v="0"/>
    <n v="0"/>
    <n v="0.73989420091371938"/>
    <s v="202321&quot;1975-1979&quot;"/>
  </r>
  <r>
    <n v="202322"/>
    <n v="956530"/>
    <n v="707732"/>
    <n v="248798"/>
    <x v="10"/>
    <n v="19"/>
    <n v="0"/>
    <n v="33"/>
    <n v="15"/>
    <n v="0"/>
    <n v="21"/>
    <n v="201150"/>
    <n v="28"/>
    <n v="1775"/>
    <n v="411918"/>
    <n v="200"/>
    <n v="3864"/>
    <n v="0"/>
    <n v="0"/>
    <n v="0"/>
    <n v="0.73989524635923598"/>
    <s v="202322&quot;1975-1979&quot;"/>
  </r>
  <r>
    <n v="202323"/>
    <n v="956530"/>
    <n v="707732"/>
    <n v="248798"/>
    <x v="10"/>
    <n v="6"/>
    <n v="0"/>
    <n v="40"/>
    <n v="4"/>
    <n v="0"/>
    <n v="30"/>
    <n v="201154"/>
    <n v="28"/>
    <n v="1805"/>
    <n v="411924"/>
    <n v="200"/>
    <n v="3904"/>
    <n v="0"/>
    <n v="0"/>
    <n v="0"/>
    <n v="0.73989524635923598"/>
    <s v="202323&quot;1975-1979&quot;"/>
  </r>
  <r>
    <n v="202324"/>
    <n v="956530"/>
    <n v="707734"/>
    <n v="248796"/>
    <x v="10"/>
    <n v="2"/>
    <n v="0"/>
    <n v="23"/>
    <n v="1"/>
    <n v="0"/>
    <n v="13"/>
    <n v="201155"/>
    <n v="28"/>
    <n v="1818"/>
    <n v="411926"/>
    <n v="200"/>
    <n v="3927"/>
    <n v="0"/>
    <n v="0"/>
    <n v="0"/>
    <n v="0.73989733725026918"/>
    <s v="202324&quot;1975-1979&quot;"/>
  </r>
  <r>
    <n v="202325"/>
    <n v="956530"/>
    <n v="707734"/>
    <n v="248796"/>
    <x v="10"/>
    <n v="9"/>
    <n v="0"/>
    <n v="38"/>
    <n v="8"/>
    <n v="0"/>
    <n v="19"/>
    <n v="201163"/>
    <n v="28"/>
    <n v="1837"/>
    <n v="411935"/>
    <n v="200"/>
    <n v="3965"/>
    <n v="0"/>
    <n v="0"/>
    <n v="0"/>
    <n v="0.73989733725026918"/>
    <s v="202325&quot;1975-1979&quot;"/>
  </r>
  <r>
    <n v="202326"/>
    <n v="956530"/>
    <n v="707736"/>
    <n v="248794"/>
    <x v="10"/>
    <n v="6"/>
    <n v="0"/>
    <n v="36"/>
    <n v="4"/>
    <n v="0"/>
    <n v="26"/>
    <n v="201167"/>
    <n v="28"/>
    <n v="1863"/>
    <n v="411941"/>
    <n v="200"/>
    <n v="4001"/>
    <n v="0"/>
    <n v="0"/>
    <n v="0"/>
    <n v="0.73989942814130238"/>
    <s v="202326&quot;1975-1979&quot;"/>
  </r>
  <r>
    <n v="202327"/>
    <n v="956530"/>
    <n v="707736"/>
    <n v="248794"/>
    <x v="10"/>
    <n v="6"/>
    <n v="0"/>
    <n v="30"/>
    <n v="5"/>
    <n v="0"/>
    <n v="18"/>
    <n v="201172"/>
    <n v="28"/>
    <n v="1881"/>
    <n v="411947"/>
    <n v="200"/>
    <n v="4031"/>
    <n v="0"/>
    <n v="0"/>
    <n v="0"/>
    <n v="0.73989942814130238"/>
    <s v="202327&quot;1975-1979&quot;"/>
  </r>
  <r>
    <n v="202328"/>
    <n v="956530"/>
    <n v="707736"/>
    <n v="248794"/>
    <x v="10"/>
    <n v="2"/>
    <n v="0"/>
    <n v="43"/>
    <n v="2"/>
    <n v="0"/>
    <n v="34"/>
    <n v="201174"/>
    <n v="28"/>
    <n v="1915"/>
    <n v="411949"/>
    <n v="200"/>
    <n v="4074"/>
    <n v="0"/>
    <n v="0"/>
    <s v="NULL"/>
    <n v="0.73989942814130238"/>
    <s v="202328&quot;1975-1979&quot;"/>
  </r>
  <r>
    <n v="202329"/>
    <n v="956530"/>
    <n v="707736"/>
    <n v="248794"/>
    <x v="10"/>
    <n v="7"/>
    <n v="0"/>
    <n v="36"/>
    <n v="7"/>
    <n v="0"/>
    <n v="22"/>
    <n v="201181"/>
    <n v="28"/>
    <n v="1937"/>
    <n v="411956"/>
    <n v="200"/>
    <n v="4110"/>
    <n v="0"/>
    <n v="0"/>
    <s v="NULL"/>
    <n v="0.73989942814130238"/>
    <s v="202329&quot;1975-1979&quot;"/>
  </r>
  <r>
    <n v="202330"/>
    <n v="956530"/>
    <n v="707738"/>
    <n v="248792"/>
    <x v="10"/>
    <n v="2"/>
    <n v="0"/>
    <n v="25"/>
    <n v="2"/>
    <n v="0"/>
    <n v="12"/>
    <n v="201183"/>
    <n v="28"/>
    <n v="1949"/>
    <n v="411958"/>
    <n v="200"/>
    <n v="4135"/>
    <n v="0"/>
    <n v="0"/>
    <s v="NULL"/>
    <n v="0.73990151903233559"/>
    <s v="202330&quot;1975-1979&quot;"/>
  </r>
  <r>
    <n v="202331"/>
    <n v="956530"/>
    <n v="707738"/>
    <n v="248792"/>
    <x v="10"/>
    <n v="9"/>
    <n v="0"/>
    <n v="34"/>
    <n v="6"/>
    <n v="0"/>
    <n v="21"/>
    <n v="201189"/>
    <n v="28"/>
    <n v="1970"/>
    <n v="411967"/>
    <n v="200"/>
    <n v="4169"/>
    <n v="0"/>
    <n v="0"/>
    <n v="0"/>
    <n v="0.73990151903233559"/>
    <s v="202331&quot;1975-1979&quot;"/>
  </r>
  <r>
    <n v="202332"/>
    <n v="956530"/>
    <n v="707738"/>
    <n v="248792"/>
    <x v="10"/>
    <n v="10"/>
    <n v="0"/>
    <n v="33"/>
    <n v="7"/>
    <n v="0"/>
    <n v="23"/>
    <n v="201196"/>
    <n v="28"/>
    <n v="1993"/>
    <n v="411977"/>
    <n v="200"/>
    <n v="4202"/>
    <n v="0"/>
    <n v="0"/>
    <n v="0"/>
    <n v="0.73990151903233559"/>
    <s v="202332&quot;1975-1979&quot;"/>
  </r>
  <r>
    <n v="202333"/>
    <n v="956530"/>
    <n v="707738"/>
    <n v="248792"/>
    <x v="10"/>
    <n v="24"/>
    <n v="0"/>
    <n v="29"/>
    <n v="20"/>
    <n v="0"/>
    <n v="21"/>
    <n v="201216"/>
    <n v="28"/>
    <n v="2014"/>
    <n v="412001"/>
    <n v="200"/>
    <n v="4231"/>
    <n v="0"/>
    <n v="0"/>
    <n v="0"/>
    <n v="0.73990151903233559"/>
    <s v="202333&quot;1975-1979&quot;"/>
  </r>
  <r>
    <n v="202334"/>
    <n v="956530"/>
    <n v="707738"/>
    <n v="248792"/>
    <x v="10"/>
    <n v="29"/>
    <n v="0"/>
    <n v="39"/>
    <n v="25"/>
    <n v="0"/>
    <n v="30"/>
    <n v="201241"/>
    <n v="28"/>
    <n v="2044"/>
    <n v="412030"/>
    <n v="200"/>
    <n v="4270"/>
    <n v="0"/>
    <n v="0"/>
    <n v="0"/>
    <n v="0.73990151903233559"/>
    <s v="202334&quot;1975-1979&quot;"/>
  </r>
  <r>
    <n v="202335"/>
    <n v="956530"/>
    <n v="707739"/>
    <n v="248791"/>
    <x v="10"/>
    <n v="33"/>
    <n v="0"/>
    <n v="30"/>
    <n v="27"/>
    <n v="0"/>
    <n v="19"/>
    <n v="201268"/>
    <n v="28"/>
    <n v="2063"/>
    <n v="412063"/>
    <n v="200"/>
    <n v="4300"/>
    <n v="0"/>
    <n v="0"/>
    <n v="0"/>
    <n v="0.73990256447785219"/>
    <s v="202335&quot;1975-1979&quot;"/>
  </r>
  <r>
    <n v="202336"/>
    <n v="956530"/>
    <n v="707739"/>
    <n v="248791"/>
    <x v="10"/>
    <n v="76"/>
    <n v="0"/>
    <n v="39"/>
    <n v="58"/>
    <n v="0"/>
    <n v="28"/>
    <n v="201326"/>
    <n v="28"/>
    <n v="2091"/>
    <n v="412139"/>
    <n v="200"/>
    <n v="4339"/>
    <n v="0"/>
    <n v="0"/>
    <n v="0"/>
    <n v="0.73990256447785219"/>
    <s v="202336&quot;1975-1979&quot;"/>
  </r>
  <r>
    <n v="202337"/>
    <n v="956530"/>
    <n v="707739"/>
    <n v="248791"/>
    <x v="10"/>
    <n v="146"/>
    <n v="0"/>
    <n v="34"/>
    <n v="111"/>
    <n v="0"/>
    <n v="28"/>
    <n v="201437"/>
    <n v="28"/>
    <n v="2119"/>
    <n v="412285"/>
    <n v="200"/>
    <n v="4373"/>
    <n v="0"/>
    <n v="0"/>
    <n v="0"/>
    <n v="0.73990256447785219"/>
    <s v="202337&quot;1975-1979&quot;"/>
  </r>
  <r>
    <n v="202338"/>
    <n v="956530"/>
    <n v="707739"/>
    <n v="248791"/>
    <x v="10"/>
    <n v="191"/>
    <n v="0"/>
    <n v="22"/>
    <n v="150"/>
    <n v="0"/>
    <n v="16"/>
    <n v="201587"/>
    <n v="28"/>
    <n v="2135"/>
    <n v="412476"/>
    <n v="200"/>
    <n v="4395"/>
    <n v="0"/>
    <n v="0"/>
    <n v="0"/>
    <n v="0.73990256447785219"/>
    <s v="202338&quot;1975-1979&quot;"/>
  </r>
  <r>
    <n v="202339"/>
    <n v="956530"/>
    <n v="707743"/>
    <n v="248787"/>
    <x v="10"/>
    <n v="158"/>
    <n v="0"/>
    <n v="21"/>
    <n v="117"/>
    <n v="0"/>
    <n v="17"/>
    <n v="201704"/>
    <n v="28"/>
    <n v="2152"/>
    <n v="412634"/>
    <n v="200"/>
    <n v="4416"/>
    <n v="0"/>
    <n v="0"/>
    <n v="0"/>
    <n v="0.7399067462599187"/>
    <s v="202339&quot;1975-1979&quot;"/>
  </r>
  <r>
    <n v="202340"/>
    <n v="956530"/>
    <n v="707750"/>
    <n v="248780"/>
    <x v="10"/>
    <n v="222"/>
    <n v="0"/>
    <n v="30"/>
    <n v="170"/>
    <n v="0"/>
    <n v="16"/>
    <n v="201874"/>
    <n v="28"/>
    <n v="2168"/>
    <n v="412856"/>
    <n v="200"/>
    <n v="4446"/>
    <n v="0"/>
    <n v="0"/>
    <n v="0"/>
    <n v="0.73991406437853491"/>
    <s v="202340&quot;1975-1979&quot;"/>
  </r>
  <r>
    <n v="202341"/>
    <n v="956530"/>
    <n v="707757"/>
    <n v="248773"/>
    <x v="10"/>
    <n v="229"/>
    <n v="0"/>
    <n v="24"/>
    <n v="186"/>
    <n v="0"/>
    <n v="17"/>
    <n v="202060"/>
    <n v="28"/>
    <n v="2185"/>
    <n v="413085"/>
    <n v="200"/>
    <n v="4470"/>
    <n v="0"/>
    <n v="0"/>
    <n v="0"/>
    <n v="0.73992138249715111"/>
    <s v="202341&quot;1975-1979&quot;"/>
  </r>
  <r>
    <n v="202342"/>
    <n v="956530"/>
    <n v="707766"/>
    <n v="248764"/>
    <x v="10"/>
    <n v="291"/>
    <n v="0"/>
    <n v="33"/>
    <n v="224"/>
    <n v="0"/>
    <n v="23"/>
    <n v="202284"/>
    <n v="28"/>
    <n v="2208"/>
    <n v="413376"/>
    <n v="200"/>
    <n v="4503"/>
    <n v="0"/>
    <n v="0"/>
    <n v="0"/>
    <n v="0.73993079150680063"/>
    <s v="202342&quot;1975-1979&quot;"/>
  </r>
  <r>
    <n v="202343"/>
    <n v="956530"/>
    <n v="707775"/>
    <n v="248755"/>
    <x v="10"/>
    <n v="365"/>
    <n v="0"/>
    <n v="28"/>
    <n v="291"/>
    <n v="0"/>
    <n v="15"/>
    <n v="202575"/>
    <n v="28"/>
    <n v="2223"/>
    <n v="413741"/>
    <n v="200"/>
    <n v="4531"/>
    <n v="0"/>
    <n v="0"/>
    <n v="0"/>
    <n v="0.73994020051645004"/>
    <s v="202343&quot;1975-1979&quot;"/>
  </r>
  <r>
    <n v="202344"/>
    <n v="956530"/>
    <n v="707790"/>
    <n v="248740"/>
    <x v="10"/>
    <n v="402"/>
    <n v="0"/>
    <n v="24"/>
    <n v="309"/>
    <n v="0"/>
    <n v="15"/>
    <n v="202884"/>
    <n v="28"/>
    <n v="2238"/>
    <n v="414143"/>
    <n v="200"/>
    <n v="4555"/>
    <n v="0"/>
    <n v="0"/>
    <n v="0"/>
    <n v="0.73995588219919917"/>
    <s v="202344&quot;1975-1979&quot;"/>
  </r>
  <r>
    <n v="202345"/>
    <n v="956530"/>
    <n v="707799"/>
    <n v="248731"/>
    <x v="10"/>
    <n v="458"/>
    <n v="0"/>
    <n v="36"/>
    <n v="348"/>
    <n v="0"/>
    <n v="23"/>
    <n v="203232"/>
    <n v="28"/>
    <n v="2261"/>
    <n v="414601"/>
    <n v="200"/>
    <n v="4591"/>
    <n v="2.18340611353712E-3"/>
    <n v="2.8735632183907998E-3"/>
    <n v="0"/>
    <n v="0.73996529120884869"/>
    <s v="202345&quot;1975-1979&quot;"/>
  </r>
  <r>
    <n v="202346"/>
    <n v="956530"/>
    <n v="707802"/>
    <n v="248728"/>
    <x v="10"/>
    <n v="456"/>
    <n v="0"/>
    <n v="32"/>
    <n v="365"/>
    <n v="0"/>
    <n v="19"/>
    <n v="203597"/>
    <n v="28"/>
    <n v="2280"/>
    <n v="415057"/>
    <n v="200"/>
    <n v="4623"/>
    <n v="0"/>
    <n v="0"/>
    <n v="0"/>
    <n v="0.73996842754539849"/>
    <s v="202346&quot;1975-1979&quot;"/>
  </r>
  <r>
    <n v="202347"/>
    <n v="956530"/>
    <n v="707809"/>
    <n v="248721"/>
    <x v="10"/>
    <n v="764"/>
    <n v="1"/>
    <n v="31"/>
    <n v="603"/>
    <n v="1"/>
    <n v="25"/>
    <n v="204200"/>
    <n v="29"/>
    <n v="2305"/>
    <n v="415821"/>
    <n v="201"/>
    <n v="4654"/>
    <n v="0"/>
    <n v="0"/>
    <n v="0"/>
    <n v="0.73997574566401469"/>
    <s v="202347&quot;1975-1979&quot;"/>
  </r>
  <r>
    <n v="202348"/>
    <n v="956530"/>
    <n v="707817"/>
    <n v="248713"/>
    <x v="10"/>
    <n v="943"/>
    <n v="1"/>
    <n v="35"/>
    <n v="740"/>
    <n v="1"/>
    <n v="25"/>
    <n v="204940"/>
    <n v="30"/>
    <n v="2330"/>
    <n v="416764"/>
    <n v="202"/>
    <n v="4689"/>
    <n v="1.0604453870625701E-3"/>
    <n v="1.3513513513513499E-3"/>
    <n v="0"/>
    <n v="0.73998410922814761"/>
    <s v="202348&quot;1975-1979&quot;"/>
  </r>
  <r>
    <n v="202349"/>
    <n v="956530"/>
    <n v="707823"/>
    <n v="248707"/>
    <x v="10"/>
    <n v="1167"/>
    <n v="0"/>
    <n v="38"/>
    <n v="922"/>
    <n v="0"/>
    <n v="23"/>
    <n v="205862"/>
    <n v="30"/>
    <n v="2353"/>
    <n v="417931"/>
    <n v="202"/>
    <n v="4727"/>
    <n v="0"/>
    <n v="0"/>
    <n v="0"/>
    <n v="0.73999038190124722"/>
    <s v="202349&quot;1975-1979&quot;"/>
  </r>
  <r>
    <n v="202350"/>
    <n v="956530"/>
    <n v="707831"/>
    <n v="248699"/>
    <x v="10"/>
    <n v="1348"/>
    <n v="0"/>
    <n v="28"/>
    <n v="1064"/>
    <n v="0"/>
    <n v="18"/>
    <n v="206926"/>
    <n v="30"/>
    <n v="2371"/>
    <n v="419279"/>
    <n v="202"/>
    <n v="4755"/>
    <n v="0"/>
    <n v="0"/>
    <n v="0"/>
    <n v="0.73999874546538003"/>
    <s v="202350&quot;1975-1979&quot;"/>
  </r>
  <r>
    <n v="202351"/>
    <n v="956530"/>
    <n v="707838"/>
    <n v="248692"/>
    <x v="10"/>
    <n v="871"/>
    <n v="0"/>
    <n v="22"/>
    <n v="693"/>
    <n v="0"/>
    <n v="17"/>
    <n v="207619"/>
    <n v="30"/>
    <n v="2388"/>
    <n v="420150"/>
    <n v="202"/>
    <n v="4777"/>
    <n v="0"/>
    <n v="0"/>
    <n v="0"/>
    <n v="0.74000606358399634"/>
    <s v="202351&quot;1975-1979&quot;"/>
  </r>
  <r>
    <n v="202352"/>
    <n v="956530"/>
    <n v="707838"/>
    <n v="248692"/>
    <x v="10"/>
    <n v="241"/>
    <n v="1"/>
    <n v="28"/>
    <n v="179"/>
    <n v="1"/>
    <n v="22"/>
    <n v="207798"/>
    <n v="31"/>
    <n v="2410"/>
    <n v="420391"/>
    <n v="203"/>
    <n v="4805"/>
    <n v="0"/>
    <n v="0"/>
    <n v="0"/>
    <n v="0.74000606358399634"/>
    <s v="202352&quot;1975-1979&quot;"/>
  </r>
  <r>
    <n v="202401"/>
    <n v="956530"/>
    <n v="707839"/>
    <n v="248691"/>
    <x v="10"/>
    <n v="308"/>
    <n v="2"/>
    <n v="37"/>
    <n v="237"/>
    <n v="0"/>
    <n v="22"/>
    <n v="208035"/>
    <n v="31"/>
    <n v="2432"/>
    <n v="420699"/>
    <n v="205"/>
    <n v="4842"/>
    <n v="3.24675324675325E-3"/>
    <n v="0"/>
    <n v="1.4084507042253501E-2"/>
    <n v="0.74000710902951294"/>
    <s v="202401&quot;1975-1979&quot;"/>
  </r>
  <r>
    <n v="202402"/>
    <n v="956530"/>
    <n v="707839"/>
    <n v="248691"/>
    <x v="10"/>
    <n v="146"/>
    <n v="0"/>
    <n v="38"/>
    <n v="116"/>
    <n v="0"/>
    <n v="25"/>
    <n v="208151"/>
    <n v="31"/>
    <n v="2457"/>
    <n v="420845"/>
    <n v="205"/>
    <n v="4880"/>
    <n v="0"/>
    <n v="0"/>
    <n v="0"/>
    <n v="0.74000710902951294"/>
    <s v="202402&quot;1975-1979&quot;"/>
  </r>
  <r>
    <n v="202403"/>
    <n v="956530"/>
    <n v="707840"/>
    <n v="248690"/>
    <x v="10"/>
    <n v="140"/>
    <n v="0"/>
    <n v="33"/>
    <n v="112"/>
    <n v="0"/>
    <n v="22"/>
    <n v="208263"/>
    <n v="31"/>
    <n v="2479"/>
    <n v="420985"/>
    <n v="205"/>
    <n v="4913"/>
    <n v="0"/>
    <n v="0"/>
    <n v="0"/>
    <n v="0.74000815447502954"/>
    <s v="202403&quot;1975-1979&quot;"/>
  </r>
  <r>
    <n v="202404"/>
    <n v="956530"/>
    <n v="707841"/>
    <n v="248689"/>
    <x v="10"/>
    <n v="102"/>
    <n v="0"/>
    <n v="33"/>
    <n v="78"/>
    <n v="0"/>
    <n v="23"/>
    <n v="208341"/>
    <n v="31"/>
    <n v="2502"/>
    <n v="421087"/>
    <n v="205"/>
    <n v="4946"/>
    <n v="0"/>
    <n v="0"/>
    <n v="0"/>
    <n v="0.74000919992054615"/>
    <s v="202404&quot;1975-1979&quot;"/>
  </r>
  <r>
    <n v="202405"/>
    <n v="956530"/>
    <n v="707842"/>
    <n v="248688"/>
    <x v="10"/>
    <n v="68"/>
    <n v="0"/>
    <n v="30"/>
    <n v="56"/>
    <n v="0"/>
    <n v="25"/>
    <n v="208397"/>
    <n v="31"/>
    <n v="2527"/>
    <n v="421155"/>
    <n v="205"/>
    <n v="4976"/>
    <n v="0"/>
    <n v="0"/>
    <n v="0"/>
    <n v="0.74001024536606275"/>
    <s v="202405&quot;1975-1979&quot;"/>
  </r>
  <r>
    <n v="202406"/>
    <n v="956530"/>
    <n v="707842"/>
    <n v="248688"/>
    <x v="10"/>
    <n v="43"/>
    <n v="0"/>
    <n v="30"/>
    <n v="37"/>
    <n v="0"/>
    <n v="19"/>
    <n v="208434"/>
    <n v="31"/>
    <n v="2546"/>
    <n v="421198"/>
    <n v="205"/>
    <n v="5006"/>
    <n v="0"/>
    <n v="0"/>
    <n v="0"/>
    <n v="0.74001024536606275"/>
    <s v="202406&quot;1975-1979&quot;"/>
  </r>
  <r>
    <n v="202407"/>
    <n v="956530"/>
    <n v="707843"/>
    <n v="248687"/>
    <x v="10"/>
    <n v="33"/>
    <n v="0"/>
    <n v="32"/>
    <n v="24"/>
    <n v="0"/>
    <n v="24"/>
    <n v="208458"/>
    <n v="31"/>
    <n v="2570"/>
    <n v="421231"/>
    <n v="205"/>
    <n v="5038"/>
    <n v="0"/>
    <n v="0"/>
    <n v="0"/>
    <n v="0.74001129081157935"/>
    <s v="202407&quot;1975-1979&quot;"/>
  </r>
  <r>
    <n v="202408"/>
    <n v="956530"/>
    <n v="707843"/>
    <n v="248687"/>
    <x v="10"/>
    <n v="10"/>
    <n v="0"/>
    <n v="25"/>
    <n v="6"/>
    <n v="0"/>
    <n v="18"/>
    <n v="208464"/>
    <n v="31"/>
    <n v="2588"/>
    <n v="421241"/>
    <n v="205"/>
    <n v="5063"/>
    <n v="0"/>
    <n v="0"/>
    <n v="0"/>
    <n v="0.74001129081157935"/>
    <s v="202408&quot;1975-1979&quot;"/>
  </r>
  <r>
    <n v="202409"/>
    <n v="956530"/>
    <n v="707843"/>
    <n v="248687"/>
    <x v="10"/>
    <n v="7"/>
    <n v="0"/>
    <n v="34"/>
    <n v="5"/>
    <n v="0"/>
    <n v="24"/>
    <n v="208469"/>
    <n v="31"/>
    <n v="2612"/>
    <n v="421248"/>
    <n v="205"/>
    <n v="5097"/>
    <n v="0"/>
    <n v="0"/>
    <n v="0"/>
    <n v="0.74001129081157935"/>
    <s v="202409&quot;1975-1979&quot;"/>
  </r>
  <r>
    <n v="202410"/>
    <n v="956530"/>
    <n v="707843"/>
    <n v="248687"/>
    <x v="10"/>
    <n v="9"/>
    <n v="0"/>
    <n v="33"/>
    <n v="7"/>
    <n v="0"/>
    <n v="26"/>
    <n v="208476"/>
    <n v="31"/>
    <n v="2638"/>
    <n v="421257"/>
    <n v="205"/>
    <n v="5130"/>
    <n v="0"/>
    <n v="0"/>
    <n v="0"/>
    <n v="0.74001129081157935"/>
    <s v="202410&quot;1975-1979&quot;"/>
  </r>
  <r>
    <n v="202411"/>
    <n v="956530"/>
    <n v="707843"/>
    <n v="248687"/>
    <x v="10"/>
    <n v="6"/>
    <n v="0"/>
    <n v="30"/>
    <n v="2"/>
    <n v="0"/>
    <n v="14"/>
    <n v="208478"/>
    <n v="31"/>
    <n v="2652"/>
    <n v="421263"/>
    <n v="205"/>
    <n v="5160"/>
    <n v="0"/>
    <n v="0"/>
    <n v="0"/>
    <n v="0.74001129081157935"/>
    <s v="202411&quot;1975-1979&quot;"/>
  </r>
  <r>
    <n v="202412"/>
    <n v="956530"/>
    <n v="707843"/>
    <n v="248687"/>
    <x v="10"/>
    <n v="3"/>
    <n v="0"/>
    <n v="27"/>
    <n v="3"/>
    <n v="0"/>
    <n v="16"/>
    <n v="208481"/>
    <n v="31"/>
    <n v="2668"/>
    <n v="421266"/>
    <n v="205"/>
    <n v="5187"/>
    <n v="0"/>
    <n v="0"/>
    <s v="NULL"/>
    <n v="0.74001129081157935"/>
    <s v="202412&quot;1975-1979&quot;"/>
  </r>
  <r>
    <n v="202413"/>
    <n v="956530"/>
    <n v="707844"/>
    <n v="248686"/>
    <x v="10"/>
    <n v="3"/>
    <n v="0"/>
    <n v="29"/>
    <n v="2"/>
    <n v="0"/>
    <n v="25"/>
    <n v="208483"/>
    <n v="31"/>
    <n v="2693"/>
    <n v="421269"/>
    <n v="205"/>
    <n v="5216"/>
    <n v="0"/>
    <n v="0"/>
    <n v="0"/>
    <n v="0.74001233625709595"/>
    <s v="202413&quot;1975-1979&quot;"/>
  </r>
  <r>
    <n v="202414"/>
    <n v="956530"/>
    <n v="707844"/>
    <n v="248686"/>
    <x v="10"/>
    <n v="6"/>
    <n v="0"/>
    <n v="31"/>
    <n v="5"/>
    <n v="0"/>
    <n v="19"/>
    <n v="208488"/>
    <n v="31"/>
    <n v="2712"/>
    <n v="421275"/>
    <n v="205"/>
    <n v="5247"/>
    <n v="0"/>
    <n v="0"/>
    <n v="0"/>
    <n v="0.74001233625709595"/>
    <s v="202414&quot;1975-1979&quot;"/>
  </r>
  <r>
    <n v="202415"/>
    <n v="956530"/>
    <n v="707844"/>
    <n v="248686"/>
    <x v="10"/>
    <n v="7"/>
    <n v="0"/>
    <n v="20"/>
    <n v="6"/>
    <n v="0"/>
    <n v="12"/>
    <n v="208494"/>
    <n v="31"/>
    <n v="2724"/>
    <n v="421282"/>
    <n v="205"/>
    <n v="5267"/>
    <n v="0"/>
    <n v="0"/>
    <n v="0"/>
    <n v="0.74001233625709595"/>
    <s v="202415&quot;1975-1979&quot;"/>
  </r>
  <r>
    <n v="202416"/>
    <n v="956530"/>
    <n v="707844"/>
    <n v="248686"/>
    <x v="10"/>
    <n v="6"/>
    <n v="0"/>
    <n v="34"/>
    <n v="5"/>
    <n v="0"/>
    <n v="20"/>
    <n v="208499"/>
    <n v="31"/>
    <n v="2744"/>
    <n v="421288"/>
    <n v="205"/>
    <n v="5301"/>
    <n v="0"/>
    <n v="0"/>
    <n v="0"/>
    <n v="0.74001233625709595"/>
    <s v="202416&quot;1975-1979&quot;"/>
  </r>
  <r>
    <n v="202417"/>
    <n v="956530"/>
    <n v="707846"/>
    <n v="248684"/>
    <x v="10"/>
    <n v="3"/>
    <n v="0"/>
    <n v="21"/>
    <n v="3"/>
    <n v="0"/>
    <n v="15"/>
    <n v="208502"/>
    <n v="31"/>
    <n v="2759"/>
    <n v="421291"/>
    <n v="205"/>
    <n v="5322"/>
    <n v="0"/>
    <n v="0"/>
    <s v="NULL"/>
    <n v="0.74001442714812915"/>
    <s v="202417&quot;1975-1979&quot;"/>
  </r>
  <r>
    <n v="202418"/>
    <n v="956530"/>
    <n v="707846"/>
    <n v="248684"/>
    <x v="10"/>
    <n v="2"/>
    <n v="0"/>
    <n v="26"/>
    <n v="2"/>
    <n v="0"/>
    <n v="17"/>
    <n v="208504"/>
    <n v="31"/>
    <n v="2776"/>
    <n v="421293"/>
    <n v="205"/>
    <n v="5348"/>
    <n v="0"/>
    <n v="0"/>
    <s v="NULL"/>
    <n v="0.74001442714812915"/>
    <s v="202418&quot;1975-1979&quot;"/>
  </r>
  <r>
    <n v="202419"/>
    <n v="956530"/>
    <n v="707846"/>
    <n v="248684"/>
    <x v="10"/>
    <n v="4"/>
    <n v="0"/>
    <n v="32"/>
    <n v="4"/>
    <n v="0"/>
    <n v="21"/>
    <n v="208508"/>
    <n v="31"/>
    <n v="2797"/>
    <n v="421297"/>
    <n v="205"/>
    <n v="5380"/>
    <n v="0"/>
    <n v="0"/>
    <s v="NULL"/>
    <n v="0.74001442714812915"/>
    <s v="202419&quot;1975-1979&quot;"/>
  </r>
  <r>
    <n v="202420"/>
    <n v="956530"/>
    <n v="707847"/>
    <n v="248683"/>
    <x v="10"/>
    <n v="5"/>
    <n v="0"/>
    <n v="19"/>
    <n v="5"/>
    <n v="0"/>
    <n v="13"/>
    <n v="208513"/>
    <n v="31"/>
    <n v="2810"/>
    <n v="421302"/>
    <n v="205"/>
    <n v="5399"/>
    <n v="0"/>
    <n v="0"/>
    <s v="NULL"/>
    <n v="0.74001547259364575"/>
    <s v="202420&quot;1975-1979&quot;"/>
  </r>
  <r>
    <n v="202421"/>
    <n v="956530"/>
    <n v="707847"/>
    <n v="248683"/>
    <x v="10"/>
    <n v="8"/>
    <n v="0"/>
    <n v="32"/>
    <n v="7"/>
    <n v="0"/>
    <n v="26"/>
    <n v="208520"/>
    <n v="31"/>
    <n v="2836"/>
    <n v="421310"/>
    <n v="205"/>
    <n v="5431"/>
    <n v="0"/>
    <n v="0"/>
    <n v="0"/>
    <n v="0.74001547259364575"/>
    <s v="202421&quot;1975-1979&quot;"/>
  </r>
  <r>
    <n v="202422"/>
    <n v="956530"/>
    <n v="707848"/>
    <n v="248682"/>
    <x v="10"/>
    <n v="8"/>
    <n v="0"/>
    <n v="30"/>
    <n v="5"/>
    <n v="0"/>
    <n v="19"/>
    <n v="208525"/>
    <n v="31"/>
    <n v="2855"/>
    <n v="421318"/>
    <n v="205"/>
    <n v="5461"/>
    <n v="0"/>
    <n v="0"/>
    <n v="0"/>
    <n v="0.74001651803916235"/>
    <s v="202422&quot;1975-1979&quot;"/>
  </r>
  <r>
    <n v="202423"/>
    <n v="956530"/>
    <n v="707849"/>
    <n v="248681"/>
    <x v="10"/>
    <n v="11"/>
    <n v="0"/>
    <n v="27"/>
    <n v="8"/>
    <n v="0"/>
    <n v="23"/>
    <n v="208533"/>
    <n v="31"/>
    <n v="2878"/>
    <n v="421329"/>
    <n v="205"/>
    <n v="5488"/>
    <n v="0"/>
    <n v="0"/>
    <n v="0"/>
    <n v="0.74001756348467895"/>
    <s v="202423&quot;1975-1979&quot;"/>
  </r>
  <r>
    <n v="202424"/>
    <n v="956530"/>
    <n v="707849"/>
    <n v="248681"/>
    <x v="10"/>
    <n v="10"/>
    <n v="0"/>
    <n v="36"/>
    <n v="10"/>
    <n v="0"/>
    <n v="27"/>
    <n v="208543"/>
    <n v="31"/>
    <n v="2905"/>
    <n v="421339"/>
    <n v="205"/>
    <n v="5524"/>
    <n v="0"/>
    <n v="0"/>
    <s v="NULL"/>
    <n v="0.74001756348467895"/>
    <s v="202424&quot;1975-1979&quot;"/>
  </r>
  <r>
    <n v="202425"/>
    <n v="956530"/>
    <n v="707849"/>
    <n v="248681"/>
    <x v="10"/>
    <n v="11"/>
    <n v="0"/>
    <n v="29"/>
    <n v="8"/>
    <n v="0"/>
    <n v="17"/>
    <n v="208551"/>
    <n v="31"/>
    <n v="2922"/>
    <n v="421350"/>
    <n v="205"/>
    <n v="5553"/>
    <n v="0"/>
    <n v="0"/>
    <n v="0"/>
    <n v="0.74001756348467895"/>
    <s v="202425&quot;1975-1979&quot;"/>
  </r>
  <r>
    <n v="202426"/>
    <n v="956530"/>
    <n v="707849"/>
    <n v="248681"/>
    <x v="10"/>
    <n v="13"/>
    <n v="0"/>
    <n v="29"/>
    <n v="11"/>
    <n v="0"/>
    <n v="21"/>
    <n v="208562"/>
    <n v="31"/>
    <n v="2943"/>
    <n v="421363"/>
    <n v="205"/>
    <n v="5582"/>
    <n v="0"/>
    <n v="0"/>
    <n v="0"/>
    <n v="0.74001756348467895"/>
    <s v="202426&quot;1975-1979&quot;"/>
  </r>
  <r>
    <n v="202427"/>
    <n v="956530"/>
    <n v="707849"/>
    <n v="248681"/>
    <x v="10"/>
    <n v="13"/>
    <n v="0"/>
    <n v="22"/>
    <n v="10"/>
    <n v="0"/>
    <n v="12"/>
    <n v="208572"/>
    <n v="31"/>
    <n v="2955"/>
    <n v="421376"/>
    <n v="205"/>
    <n v="5604"/>
    <n v="0"/>
    <n v="0"/>
    <n v="0"/>
    <n v="0.74001756348467895"/>
    <s v="202427&quot;1975-1979&quot;"/>
  </r>
  <r>
    <n v="202428"/>
    <n v="956530"/>
    <n v="707849"/>
    <n v="248681"/>
    <x v="10"/>
    <n v="23"/>
    <n v="0"/>
    <n v="29"/>
    <n v="19"/>
    <n v="0"/>
    <n v="22"/>
    <n v="208591"/>
    <n v="31"/>
    <n v="2977"/>
    <n v="421399"/>
    <n v="205"/>
    <n v="5633"/>
    <n v="0"/>
    <n v="0"/>
    <n v="0"/>
    <n v="0.74001756348467895"/>
    <s v="202428&quot;1975-1979&quot;"/>
  </r>
  <r>
    <n v="202429"/>
    <n v="956530"/>
    <n v="707849"/>
    <n v="248681"/>
    <x v="10"/>
    <n v="21"/>
    <n v="0"/>
    <n v="19"/>
    <n v="19"/>
    <n v="0"/>
    <n v="10"/>
    <n v="208610"/>
    <n v="31"/>
    <n v="2987"/>
    <n v="421420"/>
    <n v="205"/>
    <n v="5652"/>
    <n v="0"/>
    <n v="0"/>
    <n v="0"/>
    <n v="0.74001756348467895"/>
    <s v="202429&quot;1975-1979&quot;"/>
  </r>
  <r>
    <n v="202430"/>
    <n v="956530"/>
    <n v="707849"/>
    <n v="248681"/>
    <x v="10"/>
    <n v="34"/>
    <n v="0"/>
    <n v="34"/>
    <n v="26"/>
    <n v="0"/>
    <n v="20"/>
    <n v="208636"/>
    <n v="31"/>
    <n v="3007"/>
    <n v="421454"/>
    <n v="205"/>
    <n v="5686"/>
    <n v="0"/>
    <n v="0"/>
    <n v="0"/>
    <n v="0.74001756348467895"/>
    <s v="202430&quot;1975-1979&quot;"/>
  </r>
  <r>
    <n v="202432"/>
    <n v="956530"/>
    <n v="707849"/>
    <n v="248681"/>
    <x v="10"/>
    <n v="84"/>
    <n v="1"/>
    <n v="27"/>
    <n v="66"/>
    <n v="0"/>
    <n v="19"/>
    <n v="208737"/>
    <n v="31"/>
    <n v="3037"/>
    <n v="421583"/>
    <n v="206"/>
    <n v="5730"/>
    <n v="1.1904761904761901E-2"/>
    <n v="1.5151515151515201E-2"/>
    <n v="0"/>
    <n v="0.74001756348467895"/>
    <s v="202432&quot;1975-1979&quot;"/>
  </r>
  <r>
    <n v="202433"/>
    <n v="956530"/>
    <n v="707850"/>
    <n v="248680"/>
    <x v="10"/>
    <n v="69"/>
    <n v="0"/>
    <n v="13"/>
    <n v="53"/>
    <n v="0"/>
    <n v="7"/>
    <n v="208790"/>
    <n v="31"/>
    <n v="3044"/>
    <n v="421652"/>
    <n v="206"/>
    <n v="5743"/>
    <n v="0"/>
    <n v="0"/>
    <n v="0"/>
    <n v="0.74001860893019555"/>
    <s v="202433&quot;1975-1979&quot;"/>
  </r>
  <r>
    <n v="202434"/>
    <n v="956530"/>
    <n v="707852"/>
    <n v="248678"/>
    <x v="10"/>
    <n v="101"/>
    <n v="0"/>
    <n v="23"/>
    <n v="72"/>
    <n v="0"/>
    <n v="16"/>
    <n v="208862"/>
    <n v="31"/>
    <n v="3060"/>
    <n v="421753"/>
    <n v="206"/>
    <n v="5766"/>
    <n v="0"/>
    <n v="0"/>
    <n v="0"/>
    <n v="0.74002069982122887"/>
    <s v="202434&quot;1975-1979&quot;"/>
  </r>
  <r>
    <n v="202435"/>
    <n v="956530"/>
    <n v="707852"/>
    <n v="248678"/>
    <x v="10"/>
    <n v="148"/>
    <n v="0"/>
    <n v="21"/>
    <n v="125"/>
    <n v="0"/>
    <n v="15"/>
    <n v="208987"/>
    <n v="31"/>
    <n v="3075"/>
    <n v="421901"/>
    <n v="206"/>
    <n v="5787"/>
    <n v="0"/>
    <n v="0"/>
    <n v="0"/>
    <n v="0.74002069982122887"/>
    <s v="202435&quot;1975-1979&quot;"/>
  </r>
  <r>
    <n v="202436"/>
    <n v="956530"/>
    <n v="707856"/>
    <n v="248674"/>
    <x v="10"/>
    <n v="190"/>
    <n v="0"/>
    <n v="14"/>
    <n v="153"/>
    <n v="0"/>
    <n v="7"/>
    <n v="209140"/>
    <n v="31"/>
    <n v="3082"/>
    <n v="422091"/>
    <n v="206"/>
    <n v="5801"/>
    <n v="0"/>
    <n v="0"/>
    <n v="0"/>
    <n v="0.74002488160329527"/>
    <s v="202436&quot;1975-1979&quot;"/>
  </r>
  <r>
    <n v="202437"/>
    <n v="956530"/>
    <n v="707857"/>
    <n v="248673"/>
    <x v="10"/>
    <n v="241"/>
    <n v="0"/>
    <n v="8"/>
    <n v="192"/>
    <n v="0"/>
    <n v="5"/>
    <n v="209332"/>
    <n v="31"/>
    <n v="3087"/>
    <n v="422332"/>
    <n v="206"/>
    <n v="5809"/>
    <n v="0"/>
    <n v="0"/>
    <n v="0"/>
    <n v="0.74002592704881187"/>
    <s v="202437&quot;1975-1979&quot;"/>
  </r>
  <r>
    <n v="202438"/>
    <n v="956530"/>
    <n v="707864"/>
    <n v="248666"/>
    <x v="10"/>
    <n v="402"/>
    <n v="0"/>
    <n v="10"/>
    <n v="319"/>
    <n v="0"/>
    <n v="7"/>
    <n v="209651"/>
    <n v="31"/>
    <n v="3094"/>
    <n v="422734"/>
    <n v="206"/>
    <n v="5819"/>
    <n v="0"/>
    <n v="0"/>
    <n v="0"/>
    <n v="0.74003324516742808"/>
    <s v="202438&quot;1975-1979&quot;"/>
  </r>
  <r>
    <n v="202439"/>
    <n v="956530"/>
    <n v="707870"/>
    <n v="248660"/>
    <x v="10"/>
    <n v="590"/>
    <n v="1"/>
    <n v="7"/>
    <n v="464"/>
    <n v="0"/>
    <n v="3"/>
    <n v="210115"/>
    <n v="31"/>
    <n v="3097"/>
    <n v="423324"/>
    <n v="207"/>
    <n v="5826"/>
    <n v="0"/>
    <n v="0"/>
    <n v="0"/>
    <n v="0.74003951784052779"/>
    <s v="202439&quot;1975-1979&quot;"/>
  </r>
  <r>
    <n v="202440"/>
    <n v="956530"/>
    <n v="707878"/>
    <n v="248652"/>
    <x v="10"/>
    <n v="562"/>
    <n v="0"/>
    <n v="6"/>
    <n v="456"/>
    <n v="0"/>
    <n v="5"/>
    <n v="210571"/>
    <n v="31"/>
    <n v="3102"/>
    <n v="423886"/>
    <n v="207"/>
    <n v="5832"/>
    <n v="0"/>
    <n v="0"/>
    <n v="0"/>
    <n v="0.7400478814046606"/>
    <s v="202440&quot;1975-1979&quot;"/>
  </r>
  <r>
    <n v="202441"/>
    <n v="956530"/>
    <n v="707885"/>
    <n v="248645"/>
    <x v="10"/>
    <n v="466"/>
    <n v="0"/>
    <n v="0"/>
    <n v="367"/>
    <n v="0"/>
    <n v="0"/>
    <n v="210938"/>
    <n v="31"/>
    <n v="3102"/>
    <n v="424352"/>
    <n v="207"/>
    <n v="5832"/>
    <n v="0"/>
    <n v="0"/>
    <n v="0"/>
    <n v="0.74005519952327681"/>
    <s v="202441&quot;1975-1979&quot;"/>
  </r>
  <r>
    <n v="202052"/>
    <n v="781988"/>
    <n v="143"/>
    <n v="781845"/>
    <x v="11"/>
    <n v="4017"/>
    <n v="1"/>
    <n v="8"/>
    <n v="0"/>
    <n v="0"/>
    <n v="0"/>
    <n v="0"/>
    <n v="0"/>
    <n v="0"/>
    <n v="4017"/>
    <n v="1"/>
    <n v="8"/>
    <n v="2.4894199651481199E-4"/>
    <s v="NULL"/>
    <n v="2.4894199651481199E-4"/>
    <n v="1.8286725627503236E-4"/>
    <s v="202052&quot;1980-1984&quot;"/>
  </r>
  <r>
    <n v="202053"/>
    <n v="781988"/>
    <n v="1513"/>
    <n v="780475"/>
    <x v="11"/>
    <n v="5930"/>
    <n v="2"/>
    <n v="17"/>
    <n v="3"/>
    <n v="0"/>
    <n v="0"/>
    <n v="3"/>
    <n v="0"/>
    <n v="0"/>
    <n v="9947"/>
    <n v="3"/>
    <n v="25"/>
    <n v="1.68634064080944E-4"/>
    <n v="0"/>
    <n v="1.6871941960519701E-4"/>
    <n v="1.9348122989099577E-3"/>
    <s v="202053&quot;1980-1984&quot;"/>
  </r>
  <r>
    <n v="202101"/>
    <n v="781988"/>
    <n v="5270"/>
    <n v="776718"/>
    <x v="11"/>
    <n v="7076"/>
    <n v="3"/>
    <n v="26"/>
    <n v="22"/>
    <n v="0"/>
    <n v="0"/>
    <n v="25"/>
    <n v="0"/>
    <n v="0"/>
    <n v="17023"/>
    <n v="6"/>
    <n v="51"/>
    <n v="2.8264556246466901E-4"/>
    <n v="0"/>
    <n v="2.8352707683583798E-4"/>
    <n v="6.739233850135808E-3"/>
    <s v="202101&quot;1980-1984&quot;"/>
  </r>
  <r>
    <n v="202102"/>
    <n v="781988"/>
    <n v="11534"/>
    <n v="770454"/>
    <x v="11"/>
    <n v="4354"/>
    <n v="2"/>
    <n v="16"/>
    <n v="57"/>
    <n v="0"/>
    <n v="0"/>
    <n v="82"/>
    <n v="0"/>
    <n v="0"/>
    <n v="21377"/>
    <n v="8"/>
    <n v="67"/>
    <n v="4.5934772622875501E-4"/>
    <n v="0"/>
    <n v="2.3272050267628599E-4"/>
    <n v="1.4749586950183378E-2"/>
    <s v="202102&quot;1980-1984&quot;"/>
  </r>
  <r>
    <n v="202103"/>
    <n v="781988"/>
    <n v="14775"/>
    <n v="767213"/>
    <x v="11"/>
    <n v="3929"/>
    <n v="1"/>
    <n v="15"/>
    <n v="77"/>
    <n v="0"/>
    <n v="0"/>
    <n v="159"/>
    <n v="0"/>
    <n v="0"/>
    <n v="25306"/>
    <n v="9"/>
    <n v="82"/>
    <n v="5.0903537795876804E-4"/>
    <n v="0"/>
    <n v="5.1921079958463102E-4"/>
    <n v="1.8894151828416805E-2"/>
    <s v="202103&quot;1980-1984&quot;"/>
  </r>
  <r>
    <n v="202104"/>
    <n v="781988"/>
    <n v="16206"/>
    <n v="765782"/>
    <x v="11"/>
    <n v="3853"/>
    <n v="1"/>
    <n v="10"/>
    <n v="68"/>
    <n v="0"/>
    <n v="0"/>
    <n v="227"/>
    <n v="0"/>
    <n v="0"/>
    <n v="29159"/>
    <n v="10"/>
    <n v="92"/>
    <n v="5.1907604464054001E-4"/>
    <n v="0"/>
    <n v="5.2840158520475603E-4"/>
    <n v="2.072410318316905E-2"/>
    <s v="202104&quot;1980-1984&quot;"/>
  </r>
  <r>
    <n v="202105"/>
    <n v="781988"/>
    <n v="16930"/>
    <n v="765058"/>
    <x v="11"/>
    <n v="4362"/>
    <n v="0"/>
    <n v="8"/>
    <n v="62"/>
    <n v="0"/>
    <n v="0"/>
    <n v="289"/>
    <n v="0"/>
    <n v="0"/>
    <n v="33521"/>
    <n v="10"/>
    <n v="100"/>
    <n v="4.5850527281063698E-4"/>
    <n v="0"/>
    <n v="4.6511627906976698E-4"/>
    <n v="2.1649948592561523E-2"/>
    <s v="202105&quot;1980-1984&quot;"/>
  </r>
  <r>
    <n v="202106"/>
    <n v="781988"/>
    <n v="18086"/>
    <n v="763902"/>
    <x v="11"/>
    <n v="4704"/>
    <n v="5"/>
    <n v="21"/>
    <n v="40"/>
    <n v="0"/>
    <n v="0"/>
    <n v="329"/>
    <n v="0"/>
    <n v="0"/>
    <n v="38225"/>
    <n v="15"/>
    <n v="121"/>
    <n v="4.2517006802721098E-4"/>
    <n v="0"/>
    <n v="4.2881646655231598E-4"/>
    <n v="2.3128232146784861E-2"/>
    <s v="202106&quot;1980-1984&quot;"/>
  </r>
  <r>
    <n v="202107"/>
    <n v="781988"/>
    <n v="19787"/>
    <n v="762201"/>
    <x v="11"/>
    <n v="5800"/>
    <n v="0"/>
    <n v="14"/>
    <n v="51"/>
    <n v="0"/>
    <n v="0"/>
    <n v="380"/>
    <n v="0"/>
    <n v="0"/>
    <n v="44025"/>
    <n v="15"/>
    <n v="135"/>
    <n v="1.7241379310344799E-4"/>
    <n v="0"/>
    <n v="1.73943294485998E-4"/>
    <n v="2.5303457342056399E-2"/>
    <s v="202107&quot;1980-1984&quot;"/>
  </r>
  <r>
    <n v="202108"/>
    <n v="781988"/>
    <n v="22823"/>
    <n v="759165"/>
    <x v="11"/>
    <n v="7252"/>
    <n v="3"/>
    <n v="19"/>
    <n v="64"/>
    <n v="0"/>
    <n v="0"/>
    <n v="444"/>
    <n v="0"/>
    <n v="0"/>
    <n v="51277"/>
    <n v="18"/>
    <n v="154"/>
    <n v="6.89464975179261E-4"/>
    <n v="0"/>
    <n v="6.9560378408458495E-4"/>
    <n v="2.9185869859895547E-2"/>
    <s v="202108&quot;1980-1984&quot;"/>
  </r>
  <r>
    <n v="202109"/>
    <n v="781988"/>
    <n v="29079"/>
    <n v="752909"/>
    <x v="11"/>
    <n v="7222"/>
    <n v="3"/>
    <n v="17"/>
    <n v="68"/>
    <n v="0"/>
    <n v="0"/>
    <n v="512"/>
    <n v="0"/>
    <n v="0"/>
    <n v="58499"/>
    <n v="21"/>
    <n v="171"/>
    <n v="8.3079479368595999E-4"/>
    <n v="0"/>
    <n v="8.3869164103997796E-4"/>
    <n v="3.718599262392773E-2"/>
    <s v="202109&quot;1980-1984&quot;"/>
  </r>
  <r>
    <n v="202110"/>
    <n v="781988"/>
    <n v="35860"/>
    <n v="746128"/>
    <x v="11"/>
    <n v="6380"/>
    <n v="7"/>
    <n v="15"/>
    <n v="96"/>
    <n v="0"/>
    <n v="0"/>
    <n v="608"/>
    <n v="0"/>
    <n v="0"/>
    <n v="64879"/>
    <n v="28"/>
    <n v="186"/>
    <n v="1.09717868338558E-3"/>
    <n v="0"/>
    <n v="1.11394016549968E-3"/>
    <n v="4.5857481188969651E-2"/>
    <s v="202110&quot;1980-1984&quot;"/>
  </r>
  <r>
    <n v="202111"/>
    <n v="781988"/>
    <n v="41684"/>
    <n v="740304"/>
    <x v="11"/>
    <n v="5171"/>
    <n v="3"/>
    <n v="13"/>
    <n v="108"/>
    <n v="0"/>
    <n v="1"/>
    <n v="716"/>
    <n v="0"/>
    <n v="1"/>
    <n v="70050"/>
    <n v="31"/>
    <n v="199"/>
    <n v="5.8015857667762503E-4"/>
    <n v="0"/>
    <n v="5.9253407070906602E-4"/>
    <n v="5.3305165808170969E-2"/>
    <s v="202111&quot;1980-1984&quot;"/>
  </r>
  <r>
    <n v="202112"/>
    <n v="781988"/>
    <n v="46272"/>
    <n v="735716"/>
    <x v="11"/>
    <n v="3800"/>
    <n v="5"/>
    <n v="16"/>
    <n v="75"/>
    <n v="0"/>
    <n v="0"/>
    <n v="791"/>
    <n v="0"/>
    <n v="1"/>
    <n v="73850"/>
    <n v="36"/>
    <n v="215"/>
    <n v="1.57894736842105E-3"/>
    <n v="0"/>
    <n v="1.61073825503356E-3"/>
    <n v="5.9172263512995087E-2"/>
    <s v="202112&quot;1980-1984&quot;"/>
  </r>
  <r>
    <n v="202113"/>
    <n v="781988"/>
    <n v="49731"/>
    <n v="732257"/>
    <x v="11"/>
    <n v="2793"/>
    <n v="6"/>
    <n v="16"/>
    <n v="59"/>
    <n v="0"/>
    <n v="1"/>
    <n v="850"/>
    <n v="0"/>
    <n v="2"/>
    <n v="76643"/>
    <n v="42"/>
    <n v="231"/>
    <n v="1.43215180809166E-3"/>
    <n v="0"/>
    <n v="1.4630577907827401E-3"/>
    <n v="6.3595605047647788E-2"/>
    <s v="202113&quot;1980-1984&quot;"/>
  </r>
  <r>
    <n v="202114"/>
    <n v="781988"/>
    <n v="54466"/>
    <n v="727522"/>
    <x v="11"/>
    <n v="2024"/>
    <n v="2"/>
    <n v="20"/>
    <n v="51"/>
    <n v="0"/>
    <n v="1"/>
    <n v="901"/>
    <n v="0"/>
    <n v="3"/>
    <n v="78667"/>
    <n v="44"/>
    <n v="251"/>
    <n v="4.9407114624505904E-4"/>
    <n v="0"/>
    <n v="5.0684237202230096E-4"/>
    <n v="6.9650685176754629E-2"/>
    <s v="202114&quot;1980-1984&quot;"/>
  </r>
  <r>
    <n v="202115"/>
    <n v="781988"/>
    <n v="62871"/>
    <n v="719117"/>
    <x v="11"/>
    <n v="1662"/>
    <n v="1"/>
    <n v="16"/>
    <n v="33"/>
    <n v="0"/>
    <n v="2"/>
    <n v="934"/>
    <n v="0"/>
    <n v="5"/>
    <n v="80329"/>
    <n v="45"/>
    <n v="267"/>
    <n v="1.20336943441637E-3"/>
    <n v="0"/>
    <n v="1.2277470841006799E-3"/>
    <n v="8.039893195292E-2"/>
    <s v="202115&quot;1980-1984&quot;"/>
  </r>
  <r>
    <n v="202116"/>
    <n v="781988"/>
    <n v="72398"/>
    <n v="709590"/>
    <x v="11"/>
    <n v="1404"/>
    <n v="1"/>
    <n v="12"/>
    <n v="45"/>
    <n v="0"/>
    <n v="2"/>
    <n v="979"/>
    <n v="0"/>
    <n v="7"/>
    <n v="81733"/>
    <n v="46"/>
    <n v="279"/>
    <n v="1.42450142450142E-3"/>
    <n v="0"/>
    <n v="1.47167034584253E-3"/>
    <n v="9.25819833552433E-2"/>
    <s v="202116&quot;1980-1984&quot;"/>
  </r>
  <r>
    <n v="202117"/>
    <n v="781988"/>
    <n v="79890"/>
    <n v="702098"/>
    <x v="11"/>
    <n v="1239"/>
    <n v="4"/>
    <n v="19"/>
    <n v="37"/>
    <n v="0"/>
    <n v="2"/>
    <n v="1016"/>
    <n v="0"/>
    <n v="9"/>
    <n v="82972"/>
    <n v="50"/>
    <n v="298"/>
    <n v="8.07102502017756E-4"/>
    <n v="0"/>
    <n v="8.3194675540765404E-4"/>
    <n v="0.10216269303365269"/>
    <s v="202117&quot;1980-1984&quot;"/>
  </r>
  <r>
    <n v="202118"/>
    <n v="781988"/>
    <n v="90357"/>
    <n v="691631"/>
    <x v="11"/>
    <n v="857"/>
    <n v="1"/>
    <n v="22"/>
    <n v="27"/>
    <n v="0"/>
    <n v="0"/>
    <n v="1043"/>
    <n v="0"/>
    <n v="9"/>
    <n v="83829"/>
    <n v="51"/>
    <n v="320"/>
    <n v="2.3337222870478398E-3"/>
    <n v="0"/>
    <n v="2.4096385542168699E-3"/>
    <n v="0.11554780891778391"/>
    <s v="202118&quot;1980-1984&quot;"/>
  </r>
  <r>
    <n v="202119"/>
    <n v="781988"/>
    <n v="100644"/>
    <n v="681344"/>
    <x v="11"/>
    <n v="691"/>
    <n v="1"/>
    <n v="9"/>
    <n v="38"/>
    <n v="0"/>
    <n v="1"/>
    <n v="1081"/>
    <n v="0"/>
    <n v="10"/>
    <n v="84520"/>
    <n v="52"/>
    <n v="329"/>
    <n v="1.44717800289436E-3"/>
    <n v="0"/>
    <n v="1.5313935681470099E-3"/>
    <n v="0.12870274224156891"/>
    <s v="202119&quot;1980-1984&quot;"/>
  </r>
  <r>
    <n v="202120"/>
    <n v="781988"/>
    <n v="120471"/>
    <n v="661517"/>
    <x v="11"/>
    <n v="423"/>
    <n v="1"/>
    <n v="8"/>
    <n v="19"/>
    <n v="0"/>
    <n v="3"/>
    <n v="1100"/>
    <n v="0"/>
    <n v="13"/>
    <n v="84943"/>
    <n v="53"/>
    <n v="337"/>
    <n v="0"/>
    <n v="0"/>
    <n v="0"/>
    <n v="0.15405735126370226"/>
    <s v="202120&quot;1980-1984&quot;"/>
  </r>
  <r>
    <n v="202121"/>
    <n v="781988"/>
    <n v="182528"/>
    <n v="599460"/>
    <x v="11"/>
    <n v="299"/>
    <n v="1"/>
    <n v="8"/>
    <n v="31"/>
    <n v="0"/>
    <n v="0"/>
    <n v="1131"/>
    <n v="0"/>
    <n v="13"/>
    <n v="85242"/>
    <n v="54"/>
    <n v="345"/>
    <n v="0"/>
    <n v="0"/>
    <n v="0"/>
    <n v="0.23341534652705667"/>
    <s v="202121&quot;1980-1984&quot;"/>
  </r>
  <r>
    <n v="202122"/>
    <n v="781988"/>
    <n v="269868"/>
    <n v="512120"/>
    <x v="11"/>
    <n v="209"/>
    <n v="0"/>
    <n v="12"/>
    <n v="26"/>
    <n v="0"/>
    <n v="1"/>
    <n v="1157"/>
    <n v="0"/>
    <n v="14"/>
    <n v="85451"/>
    <n v="54"/>
    <n v="357"/>
    <n v="0"/>
    <n v="0"/>
    <n v="0"/>
    <n v="0.345105039975038"/>
    <s v="202122&quot;1980-1984&quot;"/>
  </r>
  <r>
    <n v="202123"/>
    <n v="781988"/>
    <n v="327032"/>
    <n v="454956"/>
    <x v="11"/>
    <n v="120"/>
    <n v="0"/>
    <n v="17"/>
    <n v="21"/>
    <n v="0"/>
    <n v="2"/>
    <n v="1178"/>
    <n v="0"/>
    <n v="16"/>
    <n v="85571"/>
    <n v="54"/>
    <n v="374"/>
    <n v="0"/>
    <n v="0"/>
    <n v="0"/>
    <n v="0.41820590597298168"/>
    <s v="202123&quot;1980-1984&quot;"/>
  </r>
  <r>
    <n v="202124"/>
    <n v="781988"/>
    <n v="355964"/>
    <n v="426024"/>
    <x v="11"/>
    <n v="80"/>
    <n v="0"/>
    <n v="9"/>
    <n v="28"/>
    <n v="0"/>
    <n v="5"/>
    <n v="1206"/>
    <n v="0"/>
    <n v="21"/>
    <n v="85651"/>
    <n v="54"/>
    <n v="383"/>
    <n v="0"/>
    <n v="0"/>
    <n v="0"/>
    <n v="0.45520391617262668"/>
    <s v="202124&quot;1980-1984&quot;"/>
  </r>
  <r>
    <n v="202125"/>
    <n v="781988"/>
    <n v="373430"/>
    <n v="408558"/>
    <x v="11"/>
    <n v="56"/>
    <n v="0"/>
    <n v="16"/>
    <n v="22"/>
    <n v="0"/>
    <n v="4"/>
    <n v="1228"/>
    <n v="0"/>
    <n v="25"/>
    <n v="85707"/>
    <n v="54"/>
    <n v="399"/>
    <n v="0"/>
    <n v="0"/>
    <n v="0"/>
    <n v="0.47753929727821909"/>
    <s v="202125&quot;1980-1984&quot;"/>
  </r>
  <r>
    <n v="202126"/>
    <n v="781988"/>
    <n v="385597"/>
    <n v="396391"/>
    <x v="11"/>
    <n v="75"/>
    <n v="0"/>
    <n v="13"/>
    <n v="24"/>
    <n v="0"/>
    <n v="3"/>
    <n v="1252"/>
    <n v="0"/>
    <n v="28"/>
    <n v="85782"/>
    <n v="54"/>
    <n v="412"/>
    <n v="0"/>
    <n v="0"/>
    <n v="0"/>
    <n v="0.49309835956561993"/>
    <s v="202126&quot;1980-1984&quot;"/>
  </r>
  <r>
    <n v="202127"/>
    <n v="781988"/>
    <n v="395352"/>
    <n v="386636"/>
    <x v="11"/>
    <n v="74"/>
    <n v="0"/>
    <n v="12"/>
    <n v="33"/>
    <n v="0"/>
    <n v="5"/>
    <n v="1285"/>
    <n v="0"/>
    <n v="33"/>
    <n v="85856"/>
    <n v="54"/>
    <n v="424"/>
    <n v="0"/>
    <n v="0"/>
    <n v="0"/>
    <n v="0.50557297554438174"/>
    <s v="202127&quot;1980-1984&quot;"/>
  </r>
  <r>
    <n v="202128"/>
    <n v="781988"/>
    <n v="408769"/>
    <n v="373219"/>
    <x v="11"/>
    <n v="119"/>
    <n v="0"/>
    <n v="19"/>
    <n v="41"/>
    <n v="0"/>
    <n v="8"/>
    <n v="1326"/>
    <n v="0"/>
    <n v="41"/>
    <n v="85975"/>
    <n v="54"/>
    <n v="443"/>
    <n v="0"/>
    <n v="0"/>
    <n v="0"/>
    <n v="0.52273052783418672"/>
    <s v="202128&quot;1980-1984&quot;"/>
  </r>
  <r>
    <n v="202129"/>
    <n v="781988"/>
    <n v="418939"/>
    <n v="363049"/>
    <x v="11"/>
    <n v="111"/>
    <n v="0"/>
    <n v="20"/>
    <n v="52"/>
    <n v="0"/>
    <n v="7"/>
    <n v="1378"/>
    <n v="0"/>
    <n v="48"/>
    <n v="86086"/>
    <n v="54"/>
    <n v="463"/>
    <n v="0"/>
    <n v="0"/>
    <n v="0"/>
    <n v="0.53573584249374673"/>
    <s v="202129&quot;1980-1984&quot;"/>
  </r>
  <r>
    <n v="202130"/>
    <n v="781988"/>
    <n v="428833"/>
    <n v="353155"/>
    <x v="11"/>
    <n v="88"/>
    <n v="0"/>
    <n v="15"/>
    <n v="23"/>
    <n v="0"/>
    <n v="5"/>
    <n v="1401"/>
    <n v="0"/>
    <n v="53"/>
    <n v="86174"/>
    <n v="54"/>
    <n v="478"/>
    <n v="0"/>
    <n v="0"/>
    <n v="0"/>
    <n v="0.54838821056077591"/>
    <s v="202130&quot;1980-1984&quot;"/>
  </r>
  <r>
    <n v="202131"/>
    <n v="781988"/>
    <n v="436444"/>
    <n v="345544"/>
    <x v="11"/>
    <n v="89"/>
    <n v="0"/>
    <n v="9"/>
    <n v="19"/>
    <n v="0"/>
    <n v="6"/>
    <n v="1420"/>
    <n v="0"/>
    <n v="59"/>
    <n v="86263"/>
    <n v="54"/>
    <n v="487"/>
    <n v="0"/>
    <n v="0"/>
    <n v="0"/>
    <n v="0.55812109648741415"/>
    <s v="202131&quot;1980-1984&quot;"/>
  </r>
  <r>
    <n v="202132"/>
    <n v="781988"/>
    <n v="441384"/>
    <n v="340604"/>
    <x v="11"/>
    <n v="86"/>
    <n v="0"/>
    <n v="20"/>
    <n v="20"/>
    <n v="0"/>
    <n v="8"/>
    <n v="1440"/>
    <n v="0"/>
    <n v="67"/>
    <n v="86349"/>
    <n v="54"/>
    <n v="507"/>
    <n v="0"/>
    <n v="0"/>
    <n v="0"/>
    <n v="0.56443832897691526"/>
    <s v="202132&quot;1980-1984&quot;"/>
  </r>
  <r>
    <n v="202133"/>
    <n v="781988"/>
    <n v="445841"/>
    <n v="336147"/>
    <x v="11"/>
    <n v="106"/>
    <n v="0"/>
    <n v="13"/>
    <n v="27"/>
    <n v="0"/>
    <n v="1"/>
    <n v="1467"/>
    <n v="0"/>
    <n v="68"/>
    <n v="86455"/>
    <n v="54"/>
    <n v="520"/>
    <n v="0"/>
    <n v="0"/>
    <n v="0"/>
    <n v="0.57013790492948746"/>
    <s v="202133&quot;1980-1984&quot;"/>
  </r>
  <r>
    <n v="202134"/>
    <n v="781988"/>
    <n v="450060"/>
    <n v="331928"/>
    <x v="11"/>
    <n v="115"/>
    <n v="0"/>
    <n v="14"/>
    <n v="31"/>
    <n v="0"/>
    <n v="5"/>
    <n v="1498"/>
    <n v="0"/>
    <n v="73"/>
    <n v="86570"/>
    <n v="54"/>
    <n v="534"/>
    <n v="0"/>
    <n v="0"/>
    <n v="0"/>
    <n v="0.57553312838560178"/>
    <s v="202134&quot;1980-1984&quot;"/>
  </r>
  <r>
    <n v="202135"/>
    <n v="781988"/>
    <n v="453690"/>
    <n v="328298"/>
    <x v="11"/>
    <n v="152"/>
    <n v="0"/>
    <n v="10"/>
    <n v="45"/>
    <n v="0"/>
    <n v="4"/>
    <n v="1543"/>
    <n v="0"/>
    <n v="77"/>
    <n v="86722"/>
    <n v="54"/>
    <n v="544"/>
    <n v="0"/>
    <n v="0"/>
    <n v="0"/>
    <n v="0.58017514335258347"/>
    <s v="202135&quot;1980-1984&quot;"/>
  </r>
  <r>
    <n v="202136"/>
    <n v="781988"/>
    <n v="456632"/>
    <n v="325356"/>
    <x v="11"/>
    <n v="202"/>
    <n v="0"/>
    <n v="16"/>
    <n v="58"/>
    <n v="0"/>
    <n v="7"/>
    <n v="1601"/>
    <n v="0"/>
    <n v="84"/>
    <n v="86924"/>
    <n v="54"/>
    <n v="560"/>
    <n v="0"/>
    <n v="0"/>
    <n v="0"/>
    <n v="0.58393734942224174"/>
    <s v="202136&quot;1980-1984&quot;"/>
  </r>
  <r>
    <n v="202137"/>
    <n v="781988"/>
    <n v="459301"/>
    <n v="322687"/>
    <x v="11"/>
    <n v="241"/>
    <n v="0"/>
    <n v="21"/>
    <n v="55"/>
    <n v="0"/>
    <n v="7"/>
    <n v="1656"/>
    <n v="0"/>
    <n v="91"/>
    <n v="87165"/>
    <n v="54"/>
    <n v="581"/>
    <n v="0"/>
    <n v="0"/>
    <n v="0"/>
    <n v="0.58735044527537505"/>
    <s v="202137&quot;1980-1984&quot;"/>
  </r>
  <r>
    <n v="202138"/>
    <n v="781988"/>
    <n v="461643"/>
    <n v="320345"/>
    <x v="11"/>
    <n v="298"/>
    <n v="0"/>
    <n v="14"/>
    <n v="75"/>
    <n v="0"/>
    <n v="7"/>
    <n v="1731"/>
    <n v="0"/>
    <n v="98"/>
    <n v="87463"/>
    <n v="54"/>
    <n v="595"/>
    <n v="0"/>
    <n v="0"/>
    <n v="0"/>
    <n v="0.5903453761438795"/>
    <s v="202138&quot;1980-1984&quot;"/>
  </r>
  <r>
    <n v="202139"/>
    <n v="781988"/>
    <n v="463372"/>
    <n v="318616"/>
    <x v="11"/>
    <n v="359"/>
    <n v="0"/>
    <n v="13"/>
    <n v="85"/>
    <n v="0"/>
    <n v="7"/>
    <n v="1816"/>
    <n v="0"/>
    <n v="105"/>
    <n v="87822"/>
    <n v="54"/>
    <n v="608"/>
    <n v="0"/>
    <n v="0"/>
    <n v="0"/>
    <n v="0.59255640751520489"/>
    <s v="202139&quot;1980-1984&quot;"/>
  </r>
  <r>
    <n v="202140"/>
    <n v="781988"/>
    <n v="465394"/>
    <n v="316594"/>
    <x v="11"/>
    <n v="565"/>
    <n v="1"/>
    <n v="18"/>
    <n v="183"/>
    <n v="1"/>
    <n v="11"/>
    <n v="1999"/>
    <n v="1"/>
    <n v="116"/>
    <n v="88387"/>
    <n v="55"/>
    <n v="626"/>
    <n v="1.76991150442478E-3"/>
    <n v="5.4644808743169399E-3"/>
    <n v="0"/>
    <n v="0.59514212494309371"/>
    <s v="202140&quot;1980-1984&quot;"/>
  </r>
  <r>
    <n v="202141"/>
    <n v="781988"/>
    <n v="467465"/>
    <n v="314523"/>
    <x v="11"/>
    <n v="799"/>
    <n v="0"/>
    <n v="10"/>
    <n v="259"/>
    <n v="0"/>
    <n v="2"/>
    <n v="2258"/>
    <n v="1"/>
    <n v="118"/>
    <n v="89186"/>
    <n v="55"/>
    <n v="636"/>
    <n v="0"/>
    <n v="0"/>
    <n v="0"/>
    <n v="0.59779050317907689"/>
    <s v="202141&quot;1980-1984&quot;"/>
  </r>
  <r>
    <n v="202142"/>
    <n v="781988"/>
    <n v="471181"/>
    <n v="310807"/>
    <x v="11"/>
    <n v="1816"/>
    <n v="1"/>
    <n v="18"/>
    <n v="653"/>
    <n v="1"/>
    <n v="5"/>
    <n v="2911"/>
    <n v="2"/>
    <n v="123"/>
    <n v="91002"/>
    <n v="56"/>
    <n v="654"/>
    <n v="1.1013215859030799E-3"/>
    <n v="3.0627871362940299E-3"/>
    <n v="0"/>
    <n v="0.60254249425822393"/>
    <s v="202142&quot;1980-1984&quot;"/>
  </r>
  <r>
    <n v="202143"/>
    <n v="781988"/>
    <n v="477839"/>
    <n v="304149"/>
    <x v="11"/>
    <n v="2963"/>
    <n v="1"/>
    <n v="16"/>
    <n v="1017"/>
    <n v="1"/>
    <n v="7"/>
    <n v="3928"/>
    <n v="3"/>
    <n v="130"/>
    <n v="93965"/>
    <n v="57"/>
    <n v="670"/>
    <n v="0"/>
    <n v="0"/>
    <n v="0"/>
    <n v="0.61105669140702923"/>
    <s v="202143&quot;1980-1984&quot;"/>
  </r>
  <r>
    <n v="202144"/>
    <n v="781988"/>
    <n v="488027"/>
    <n v="293961"/>
    <x v="11"/>
    <n v="4733"/>
    <n v="0"/>
    <n v="17"/>
    <n v="1797"/>
    <n v="0"/>
    <n v="5"/>
    <n v="5725"/>
    <n v="3"/>
    <n v="135"/>
    <n v="98698"/>
    <n v="57"/>
    <n v="687"/>
    <n v="2.1128248468202E-4"/>
    <n v="0"/>
    <n v="3.4059945504087198E-4"/>
    <n v="0.62408502432262392"/>
    <s v="202144&quot;1980-1984&quot;"/>
  </r>
  <r>
    <n v="202145"/>
    <n v="781988"/>
    <n v="497141"/>
    <n v="284847"/>
    <x v="11"/>
    <n v="6334"/>
    <n v="0"/>
    <n v="18"/>
    <n v="2663"/>
    <n v="0"/>
    <n v="6"/>
    <n v="8388"/>
    <n v="3"/>
    <n v="141"/>
    <n v="105032"/>
    <n v="57"/>
    <n v="705"/>
    <n v="3.1575623618566498E-4"/>
    <n v="0"/>
    <n v="5.4481067828929404E-4"/>
    <n v="0.63573993462815281"/>
    <s v="202145&quot;1980-1984&quot;"/>
  </r>
  <r>
    <n v="202146"/>
    <n v="781988"/>
    <n v="506698"/>
    <n v="275290"/>
    <x v="11"/>
    <n v="9806"/>
    <n v="0"/>
    <n v="17"/>
    <n v="4367"/>
    <n v="0"/>
    <n v="6"/>
    <n v="12755"/>
    <n v="3"/>
    <n v="147"/>
    <n v="114838"/>
    <n v="57"/>
    <n v="722"/>
    <n v="1.0197838058331601E-4"/>
    <n v="0"/>
    <n v="1.8385732671447001E-4"/>
    <n v="0.64796134979053388"/>
    <s v="202146&quot;1980-1984&quot;"/>
  </r>
  <r>
    <n v="202147"/>
    <n v="781988"/>
    <n v="517324"/>
    <n v="264664"/>
    <x v="11"/>
    <n v="11804"/>
    <n v="4"/>
    <n v="22"/>
    <n v="5293"/>
    <n v="0"/>
    <n v="12"/>
    <n v="18048"/>
    <n v="3"/>
    <n v="159"/>
    <n v="126642"/>
    <n v="61"/>
    <n v="744"/>
    <n v="8.4717045069467996E-5"/>
    <n v="0"/>
    <n v="1.5358623867301499E-4"/>
    <n v="0.66154979360297084"/>
    <s v="202147&quot;1980-1984&quot;"/>
  </r>
  <r>
    <n v="202148"/>
    <n v="781988"/>
    <n v="523732"/>
    <n v="258256"/>
    <x v="11"/>
    <n v="10278"/>
    <n v="1"/>
    <n v="12"/>
    <n v="5060"/>
    <n v="1"/>
    <n v="7"/>
    <n v="23108"/>
    <n v="4"/>
    <n v="166"/>
    <n v="136920"/>
    <n v="62"/>
    <n v="756"/>
    <n v="2.9188558085230601E-4"/>
    <n v="1.9762845849802401E-4"/>
    <n v="3.8328861632809503E-4"/>
    <n v="0.66974429275129543"/>
    <s v="202148&quot;1980-1984&quot;"/>
  </r>
  <r>
    <n v="202149"/>
    <n v="781988"/>
    <n v="527500"/>
    <n v="254488"/>
    <x v="11"/>
    <n v="8629"/>
    <n v="1"/>
    <n v="12"/>
    <n v="4440"/>
    <n v="0"/>
    <n v="7"/>
    <n v="27548"/>
    <n v="4"/>
    <n v="173"/>
    <n v="145549"/>
    <n v="63"/>
    <n v="768"/>
    <n v="5.7944141847259196E-4"/>
    <n v="2.2522522522522501E-4"/>
    <n v="9.5488183337311995E-4"/>
    <n v="0.67456278101454237"/>
    <s v="202149&quot;1980-1984&quot;"/>
  </r>
  <r>
    <n v="202150"/>
    <n v="781988"/>
    <n v="530424"/>
    <n v="251564"/>
    <x v="11"/>
    <n v="6505"/>
    <n v="3"/>
    <n v="15"/>
    <n v="3390"/>
    <n v="0"/>
    <n v="3"/>
    <n v="30938"/>
    <n v="4"/>
    <n v="176"/>
    <n v="152054"/>
    <n v="66"/>
    <n v="783"/>
    <n v="0"/>
    <n v="0"/>
    <n v="0"/>
    <n v="0.67830196882816618"/>
    <s v="202150&quot;1980-1984&quot;"/>
  </r>
  <r>
    <n v="202151"/>
    <n v="781988"/>
    <n v="531611"/>
    <n v="250377"/>
    <x v="11"/>
    <n v="4034"/>
    <n v="1"/>
    <n v="16"/>
    <n v="2194"/>
    <n v="0"/>
    <n v="7"/>
    <n v="33132"/>
    <n v="4"/>
    <n v="183"/>
    <n v="156088"/>
    <n v="67"/>
    <n v="799"/>
    <n v="0"/>
    <n v="0"/>
    <n v="0"/>
    <n v="0.67981989493444916"/>
    <s v="202151&quot;1980-1984&quot;"/>
  </r>
  <r>
    <n v="202152"/>
    <n v="781988"/>
    <n v="532530"/>
    <n v="249458"/>
    <x v="11"/>
    <n v="3810"/>
    <n v="2"/>
    <n v="28"/>
    <n v="2127"/>
    <n v="0"/>
    <n v="14"/>
    <n v="35259"/>
    <n v="4"/>
    <n v="197"/>
    <n v="159898"/>
    <n v="69"/>
    <n v="827"/>
    <n v="2.6246719160104997E-4"/>
    <n v="0"/>
    <n v="5.9417706476529999E-4"/>
    <n v="0.68099510478421665"/>
    <s v="202152&quot;1980-1984&quot;"/>
  </r>
  <r>
    <n v="202201"/>
    <n v="781988"/>
    <n v="534370"/>
    <n v="247618"/>
    <x v="11"/>
    <n v="4575"/>
    <n v="1"/>
    <n v="14"/>
    <n v="2814"/>
    <n v="0"/>
    <n v="7"/>
    <n v="38073"/>
    <n v="4"/>
    <n v="204"/>
    <n v="164473"/>
    <n v="70"/>
    <n v="841"/>
    <n v="0"/>
    <n v="0"/>
    <n v="0"/>
    <n v="0.68334808206775555"/>
    <s v="202201&quot;1980-1984&quot;"/>
  </r>
  <r>
    <n v="202202"/>
    <n v="781988"/>
    <n v="536060"/>
    <n v="245928"/>
    <x v="11"/>
    <n v="7092"/>
    <n v="1"/>
    <n v="17"/>
    <n v="4786"/>
    <n v="0"/>
    <n v="6"/>
    <n v="42859"/>
    <n v="4"/>
    <n v="210"/>
    <n v="171565"/>
    <n v="71"/>
    <n v="858"/>
    <n v="2.82007896221094E-4"/>
    <n v="0"/>
    <n v="8.6730268863833497E-4"/>
    <n v="0.68550924055100593"/>
    <s v="202202&quot;1980-1984&quot;"/>
  </r>
  <r>
    <n v="202203"/>
    <n v="781988"/>
    <n v="537285"/>
    <n v="244703"/>
    <x v="11"/>
    <n v="17229"/>
    <n v="2"/>
    <n v="11"/>
    <n v="11798"/>
    <n v="0"/>
    <n v="6"/>
    <n v="54657"/>
    <n v="4"/>
    <n v="216"/>
    <n v="188794"/>
    <n v="73"/>
    <n v="869"/>
    <n v="5.8041673921875901E-5"/>
    <n v="0"/>
    <n v="1.8412815319462301E-4"/>
    <n v="0.68707576075336196"/>
    <s v="202203&quot;1980-1984&quot;"/>
  </r>
  <r>
    <n v="202204"/>
    <n v="781988"/>
    <n v="538047"/>
    <n v="243941"/>
    <x v="11"/>
    <n v="27550"/>
    <n v="1"/>
    <n v="22"/>
    <n v="18291"/>
    <n v="0"/>
    <n v="13"/>
    <n v="72948"/>
    <n v="4"/>
    <n v="229"/>
    <n v="216344"/>
    <n v="74"/>
    <n v="891"/>
    <n v="7.2595281306715096E-5"/>
    <n v="0"/>
    <n v="2.1600604816934899E-4"/>
    <n v="0.68805020025882746"/>
    <s v="202204&quot;1980-1984&quot;"/>
  </r>
  <r>
    <n v="202205"/>
    <n v="781988"/>
    <n v="538504"/>
    <n v="243484"/>
    <x v="11"/>
    <n v="25978"/>
    <n v="1"/>
    <n v="14"/>
    <n v="16703"/>
    <n v="0"/>
    <n v="6"/>
    <n v="89651"/>
    <n v="4"/>
    <n v="235"/>
    <n v="242322"/>
    <n v="75"/>
    <n v="905"/>
    <n v="3.8494110401108598E-5"/>
    <n v="0"/>
    <n v="1.07816711590296E-4"/>
    <n v="0.68863460820370648"/>
    <s v="202205&quot;1980-1984&quot;"/>
  </r>
  <r>
    <n v="202206"/>
    <n v="781988"/>
    <n v="538735"/>
    <n v="243253"/>
    <x v="11"/>
    <n v="17570"/>
    <n v="1"/>
    <n v="10"/>
    <n v="11403"/>
    <n v="0"/>
    <n v="7"/>
    <n v="101054"/>
    <n v="4"/>
    <n v="242"/>
    <n v="259892"/>
    <n v="76"/>
    <n v="915"/>
    <n v="1.1383039271485501E-4"/>
    <n v="0"/>
    <n v="3.2430679422733902E-4"/>
    <n v="0.68893000915615077"/>
    <s v="202206&quot;1980-1984&quot;"/>
  </r>
  <r>
    <n v="202207"/>
    <n v="781988"/>
    <n v="538869"/>
    <n v="243119"/>
    <x v="11"/>
    <n v="11426"/>
    <n v="1"/>
    <n v="17"/>
    <n v="7472"/>
    <n v="1"/>
    <n v="11"/>
    <n v="108526"/>
    <n v="5"/>
    <n v="253"/>
    <n v="271318"/>
    <n v="77"/>
    <n v="932"/>
    <n v="8.7519691930684393E-5"/>
    <n v="0"/>
    <n v="2.5290844714213499E-4"/>
    <n v="0.68910136728440841"/>
    <s v="202207&quot;1980-1984&quot;"/>
  </r>
  <r>
    <n v="202208"/>
    <n v="781988"/>
    <n v="538977"/>
    <n v="243011"/>
    <x v="11"/>
    <n v="7430"/>
    <n v="2"/>
    <n v="16"/>
    <n v="4964"/>
    <n v="0"/>
    <n v="9"/>
    <n v="113490"/>
    <n v="5"/>
    <n v="262"/>
    <n v="278748"/>
    <n v="79"/>
    <n v="948"/>
    <n v="0"/>
    <n v="0"/>
    <n v="0"/>
    <n v="0.68923947682061615"/>
    <s v="202208&quot;1980-1984&quot;"/>
  </r>
  <r>
    <n v="202209"/>
    <n v="781988"/>
    <n v="539116"/>
    <n v="242872"/>
    <x v="11"/>
    <n v="5957"/>
    <n v="1"/>
    <n v="22"/>
    <n v="3873"/>
    <n v="1"/>
    <n v="9"/>
    <n v="117363"/>
    <n v="6"/>
    <n v="271"/>
    <n v="284705"/>
    <n v="80"/>
    <n v="970"/>
    <n v="1.6786973308712401E-4"/>
    <n v="2.5819777949909602E-4"/>
    <n v="0"/>
    <n v="0.68941722890888346"/>
    <s v="202209&quot;1980-1984&quot;"/>
  </r>
  <r>
    <n v="202210"/>
    <n v="781988"/>
    <n v="539303"/>
    <n v="242685"/>
    <x v="11"/>
    <n v="5799"/>
    <n v="0"/>
    <n v="20"/>
    <n v="3853"/>
    <n v="0"/>
    <n v="11"/>
    <n v="121216"/>
    <n v="6"/>
    <n v="282"/>
    <n v="290504"/>
    <n v="80"/>
    <n v="990"/>
    <n v="0"/>
    <n v="0"/>
    <n v="0"/>
    <n v="0.68965636301324318"/>
    <s v="202210&quot;1980-1984&quot;"/>
  </r>
  <r>
    <n v="202211"/>
    <n v="781988"/>
    <n v="539449"/>
    <n v="242539"/>
    <x v="11"/>
    <n v="5755"/>
    <n v="0"/>
    <n v="10"/>
    <n v="3916"/>
    <n v="0"/>
    <n v="5"/>
    <n v="125132"/>
    <n v="6"/>
    <n v="287"/>
    <n v="296259"/>
    <n v="80"/>
    <n v="1000"/>
    <n v="0"/>
    <n v="0"/>
    <n v="0"/>
    <n v="0.68984306664552397"/>
    <s v="202211&quot;1980-1984&quot;"/>
  </r>
  <r>
    <n v="202212"/>
    <n v="781988"/>
    <n v="539573"/>
    <n v="242415"/>
    <x v="11"/>
    <n v="5200"/>
    <n v="0"/>
    <n v="9"/>
    <n v="3523"/>
    <n v="0"/>
    <n v="5"/>
    <n v="128655"/>
    <n v="6"/>
    <n v="292"/>
    <n v="301459"/>
    <n v="80"/>
    <n v="1009"/>
    <n v="0"/>
    <n v="0"/>
    <n v="0"/>
    <n v="0.69000163685376248"/>
    <s v="202212&quot;1980-1984&quot;"/>
  </r>
  <r>
    <n v="202213"/>
    <n v="781988"/>
    <n v="539681"/>
    <n v="242307"/>
    <x v="11"/>
    <n v="4255"/>
    <n v="0"/>
    <n v="22"/>
    <n v="2887"/>
    <n v="0"/>
    <n v="12"/>
    <n v="131542"/>
    <n v="6"/>
    <n v="304"/>
    <n v="305714"/>
    <n v="80"/>
    <n v="1031"/>
    <n v="4.7003525264394802E-4"/>
    <n v="3.4638032559750602E-4"/>
    <n v="7.3099415204678402E-4"/>
    <n v="0.69013974638997022"/>
    <s v="202213&quot;1980-1984&quot;"/>
  </r>
  <r>
    <n v="202214"/>
    <n v="781988"/>
    <n v="539787"/>
    <n v="242201"/>
    <x v="11"/>
    <n v="3193"/>
    <n v="3"/>
    <n v="15"/>
    <n v="2232"/>
    <n v="1"/>
    <n v="7"/>
    <n v="133774"/>
    <n v="7"/>
    <n v="311"/>
    <n v="308907"/>
    <n v="83"/>
    <n v="1046"/>
    <n v="6.2637018477920497E-4"/>
    <n v="0"/>
    <n v="2.08116545265349E-3"/>
    <n v="0.69027529834217405"/>
    <s v="202214&quot;1980-1984&quot;"/>
  </r>
  <r>
    <n v="202215"/>
    <n v="781988"/>
    <n v="539859"/>
    <n v="242129"/>
    <x v="11"/>
    <n v="1825"/>
    <n v="1"/>
    <n v="14"/>
    <n v="1275"/>
    <n v="0"/>
    <n v="8"/>
    <n v="135049"/>
    <n v="7"/>
    <n v="319"/>
    <n v="310732"/>
    <n v="84"/>
    <n v="1060"/>
    <n v="0"/>
    <n v="0"/>
    <n v="0"/>
    <n v="0.69036737136631254"/>
    <s v="202215&quot;1980-1984&quot;"/>
  </r>
  <r>
    <n v="202216"/>
    <n v="781988"/>
    <n v="539925"/>
    <n v="242063"/>
    <x v="11"/>
    <n v="1318"/>
    <n v="0"/>
    <n v="18"/>
    <n v="912"/>
    <n v="0"/>
    <n v="12"/>
    <n v="135961"/>
    <n v="7"/>
    <n v="331"/>
    <n v="312050"/>
    <n v="84"/>
    <n v="1078"/>
    <n v="0"/>
    <n v="0"/>
    <n v="0"/>
    <n v="0.69045177163843952"/>
    <s v="202216&quot;1980-1984&quot;"/>
  </r>
  <r>
    <n v="202217"/>
    <n v="781988"/>
    <n v="540010"/>
    <n v="241978"/>
    <x v="11"/>
    <n v="903"/>
    <n v="0"/>
    <n v="11"/>
    <n v="626"/>
    <n v="0"/>
    <n v="5"/>
    <n v="136587"/>
    <n v="7"/>
    <n v="336"/>
    <n v="312953"/>
    <n v="84"/>
    <n v="1089"/>
    <n v="0"/>
    <n v="0"/>
    <n v="0"/>
    <n v="0.6905604689586029"/>
    <s v="202217&quot;1980-1984&quot;"/>
  </r>
  <r>
    <n v="202218"/>
    <n v="781988"/>
    <n v="540093"/>
    <n v="241895"/>
    <x v="11"/>
    <n v="611"/>
    <n v="0"/>
    <n v="26"/>
    <n v="437"/>
    <n v="0"/>
    <n v="16"/>
    <n v="137024"/>
    <n v="7"/>
    <n v="352"/>
    <n v="313564"/>
    <n v="84"/>
    <n v="1115"/>
    <n v="0"/>
    <n v="0"/>
    <n v="0"/>
    <n v="0.6906666086947626"/>
    <s v="202218&quot;1980-1984&quot;"/>
  </r>
  <r>
    <n v="202219"/>
    <n v="781988"/>
    <n v="540172"/>
    <n v="241816"/>
    <x v="11"/>
    <n v="364"/>
    <n v="0"/>
    <n v="17"/>
    <n v="269"/>
    <n v="0"/>
    <n v="10"/>
    <n v="137293"/>
    <n v="7"/>
    <n v="362"/>
    <n v="313928"/>
    <n v="84"/>
    <n v="1132"/>
    <n v="0"/>
    <n v="0"/>
    <n v="0"/>
    <n v="0.69076763326291457"/>
    <s v="202219&quot;1980-1984&quot;"/>
  </r>
  <r>
    <n v="202220"/>
    <n v="781988"/>
    <n v="540247"/>
    <n v="241741"/>
    <x v="11"/>
    <n v="240"/>
    <n v="0"/>
    <n v="20"/>
    <n v="172"/>
    <n v="0"/>
    <n v="12"/>
    <n v="137465"/>
    <n v="7"/>
    <n v="374"/>
    <n v="314168"/>
    <n v="84"/>
    <n v="1152"/>
    <n v="0"/>
    <n v="0"/>
    <n v="0"/>
    <n v="0.69086354266305872"/>
    <s v="202220&quot;1980-1984&quot;"/>
  </r>
  <r>
    <n v="202221"/>
    <n v="781988"/>
    <n v="540308"/>
    <n v="241680"/>
    <x v="11"/>
    <n v="145"/>
    <n v="0"/>
    <n v="14"/>
    <n v="100"/>
    <n v="0"/>
    <n v="9"/>
    <n v="137565"/>
    <n v="7"/>
    <n v="383"/>
    <n v="314313"/>
    <n v="84"/>
    <n v="1166"/>
    <n v="0"/>
    <n v="0"/>
    <n v="0"/>
    <n v="0.69094154897517612"/>
    <s v="202221&quot;1980-1984&quot;"/>
  </r>
  <r>
    <n v="202222"/>
    <n v="781988"/>
    <n v="540363"/>
    <n v="241625"/>
    <x v="11"/>
    <n v="140"/>
    <n v="0"/>
    <n v="12"/>
    <n v="99"/>
    <n v="0"/>
    <n v="8"/>
    <n v="137664"/>
    <n v="7"/>
    <n v="391"/>
    <n v="314453"/>
    <n v="84"/>
    <n v="1178"/>
    <n v="0"/>
    <n v="0"/>
    <n v="0"/>
    <n v="0.6910118825352819"/>
    <s v="202222&quot;1980-1984&quot;"/>
  </r>
  <r>
    <n v="202223"/>
    <n v="781988"/>
    <n v="540401"/>
    <n v="241587"/>
    <x v="11"/>
    <n v="172"/>
    <n v="0"/>
    <n v="16"/>
    <n v="130"/>
    <n v="0"/>
    <n v="8"/>
    <n v="137794"/>
    <n v="7"/>
    <n v="399"/>
    <n v="314625"/>
    <n v="84"/>
    <n v="1194"/>
    <n v="0"/>
    <n v="0"/>
    <n v="0"/>
    <n v="0.69106047663135495"/>
    <s v="202223&quot;1980-1984&quot;"/>
  </r>
  <r>
    <n v="202224"/>
    <n v="781988"/>
    <n v="540433"/>
    <n v="241555"/>
    <x v="11"/>
    <n v="246"/>
    <n v="0"/>
    <n v="15"/>
    <n v="176"/>
    <n v="0"/>
    <n v="6"/>
    <n v="137970"/>
    <n v="7"/>
    <n v="405"/>
    <n v="314871"/>
    <n v="84"/>
    <n v="1209"/>
    <n v="0"/>
    <n v="0"/>
    <n v="0"/>
    <n v="0.69110139797541648"/>
    <s v="202224&quot;1980-1984&quot;"/>
  </r>
  <r>
    <n v="202225"/>
    <n v="781988"/>
    <n v="540452"/>
    <n v="241536"/>
    <x v="11"/>
    <n v="368"/>
    <n v="0"/>
    <n v="14"/>
    <n v="247"/>
    <n v="0"/>
    <n v="10"/>
    <n v="138217"/>
    <n v="7"/>
    <n v="415"/>
    <n v="315239"/>
    <n v="84"/>
    <n v="1223"/>
    <n v="0"/>
    <n v="0"/>
    <n v="0"/>
    <n v="0.691125695023453"/>
    <s v="202225&quot;1980-1984&quot;"/>
  </r>
  <r>
    <n v="202226"/>
    <n v="781988"/>
    <n v="540497"/>
    <n v="241491"/>
    <x v="11"/>
    <n v="699"/>
    <n v="0"/>
    <n v="18"/>
    <n v="505"/>
    <n v="0"/>
    <n v="13"/>
    <n v="138722"/>
    <n v="7"/>
    <n v="428"/>
    <n v="315938"/>
    <n v="84"/>
    <n v="1241"/>
    <n v="0"/>
    <n v="0"/>
    <n v="0"/>
    <n v="0.69118324066353964"/>
    <s v="202226&quot;1980-1984&quot;"/>
  </r>
  <r>
    <n v="202227"/>
    <n v="781988"/>
    <n v="540525"/>
    <n v="241463"/>
    <x v="11"/>
    <n v="645"/>
    <n v="0"/>
    <n v="11"/>
    <n v="452"/>
    <n v="0"/>
    <n v="8"/>
    <n v="139174"/>
    <n v="7"/>
    <n v="436"/>
    <n v="316583"/>
    <n v="84"/>
    <n v="1252"/>
    <n v="0"/>
    <n v="0"/>
    <n v="0"/>
    <n v="0.69121904683959345"/>
    <s v="202227&quot;1980-1984&quot;"/>
  </r>
  <r>
    <n v="202228"/>
    <n v="781988"/>
    <n v="540577"/>
    <n v="241411"/>
    <x v="11"/>
    <n v="1236"/>
    <n v="0"/>
    <n v="21"/>
    <n v="852"/>
    <n v="0"/>
    <n v="11"/>
    <n v="140026"/>
    <n v="7"/>
    <n v="447"/>
    <n v="317819"/>
    <n v="84"/>
    <n v="1273"/>
    <n v="8.0906148867313898E-4"/>
    <n v="0"/>
    <n v="2.60416666666667E-3"/>
    <n v="0.69128554402369347"/>
    <s v="202228&quot;1980-1984&quot;"/>
  </r>
  <r>
    <n v="202229"/>
    <n v="781988"/>
    <n v="540628"/>
    <n v="241360"/>
    <x v="11"/>
    <n v="1744"/>
    <n v="1"/>
    <n v="9"/>
    <n v="1238"/>
    <n v="0"/>
    <n v="4"/>
    <n v="141264"/>
    <n v="7"/>
    <n v="451"/>
    <n v="319563"/>
    <n v="85"/>
    <n v="1282"/>
    <n v="0"/>
    <n v="0"/>
    <n v="0"/>
    <n v="0.69135076241579152"/>
    <s v="202229&quot;1980-1984&quot;"/>
  </r>
  <r>
    <n v="202230"/>
    <n v="781988"/>
    <n v="540686"/>
    <n v="241302"/>
    <x v="11"/>
    <n v="1785"/>
    <n v="1"/>
    <n v="16"/>
    <n v="1229"/>
    <n v="0"/>
    <n v="8"/>
    <n v="142493"/>
    <n v="7"/>
    <n v="459"/>
    <n v="321348"/>
    <n v="86"/>
    <n v="1298"/>
    <n v="0"/>
    <n v="0"/>
    <n v="0"/>
    <n v="0.69142493235190305"/>
    <s v="202230&quot;1980-1984&quot;"/>
  </r>
  <r>
    <n v="202231"/>
    <n v="781988"/>
    <n v="540743"/>
    <n v="241245"/>
    <x v="11"/>
    <n v="1616"/>
    <n v="0"/>
    <n v="17"/>
    <n v="1140"/>
    <n v="0"/>
    <n v="11"/>
    <n v="143633"/>
    <n v="7"/>
    <n v="470"/>
    <n v="322964"/>
    <n v="86"/>
    <n v="1315"/>
    <n v="6.1881188118811904E-4"/>
    <n v="0"/>
    <n v="2.1008403361344498E-3"/>
    <n v="0.69149782349601274"/>
    <s v="202231&quot;1980-1984&quot;"/>
  </r>
  <r>
    <n v="202232"/>
    <n v="781988"/>
    <n v="540795"/>
    <n v="241193"/>
    <x v="11"/>
    <n v="1407"/>
    <n v="0"/>
    <n v="21"/>
    <n v="969"/>
    <n v="0"/>
    <n v="14"/>
    <n v="144602"/>
    <n v="7"/>
    <n v="484"/>
    <n v="324371"/>
    <n v="86"/>
    <n v="1336"/>
    <n v="0"/>
    <n v="0"/>
    <n v="0"/>
    <n v="0.69156432068011275"/>
    <s v="202232&quot;1980-1984&quot;"/>
  </r>
  <r>
    <n v="202233"/>
    <n v="781988"/>
    <n v="540844"/>
    <n v="241144"/>
    <x v="11"/>
    <n v="1527"/>
    <n v="0"/>
    <n v="17"/>
    <n v="1045"/>
    <n v="0"/>
    <n v="11"/>
    <n v="145647"/>
    <n v="7"/>
    <n v="495"/>
    <n v="325898"/>
    <n v="86"/>
    <n v="1353"/>
    <n v="0"/>
    <n v="0"/>
    <n v="0"/>
    <n v="0.691626981488207"/>
    <s v="202233&quot;1980-1984&quot;"/>
  </r>
  <r>
    <n v="202234"/>
    <n v="781988"/>
    <n v="540900"/>
    <n v="241088"/>
    <x v="11"/>
    <n v="1312"/>
    <n v="0"/>
    <n v="18"/>
    <n v="910"/>
    <n v="0"/>
    <n v="9"/>
    <n v="146557"/>
    <n v="7"/>
    <n v="504"/>
    <n v="327210"/>
    <n v="86"/>
    <n v="1371"/>
    <n v="0"/>
    <n v="0"/>
    <n v="0"/>
    <n v="0.69169859384031473"/>
    <s v="202234&quot;1980-1984&quot;"/>
  </r>
  <r>
    <n v="202235"/>
    <n v="781988"/>
    <n v="540948"/>
    <n v="241040"/>
    <x v="11"/>
    <n v="1349"/>
    <n v="0"/>
    <n v="12"/>
    <n v="944"/>
    <n v="0"/>
    <n v="7"/>
    <n v="147501"/>
    <n v="7"/>
    <n v="511"/>
    <n v="328559"/>
    <n v="86"/>
    <n v="1383"/>
    <n v="0"/>
    <n v="0"/>
    <n v="0"/>
    <n v="0.69175997585640703"/>
    <s v="202235&quot;1980-1984&quot;"/>
  </r>
  <r>
    <n v="202236"/>
    <n v="781988"/>
    <n v="540983"/>
    <n v="241005"/>
    <x v="11"/>
    <n v="1538"/>
    <n v="0"/>
    <n v="21"/>
    <n v="1084"/>
    <n v="0"/>
    <n v="12"/>
    <n v="148585"/>
    <n v="7"/>
    <n v="523"/>
    <n v="330097"/>
    <n v="86"/>
    <n v="1404"/>
    <n v="0"/>
    <n v="0"/>
    <n v="0"/>
    <n v="0.69180473357647432"/>
    <s v="202236&quot;1980-1984&quot;"/>
  </r>
  <r>
    <n v="202237"/>
    <n v="781988"/>
    <n v="541024"/>
    <n v="240964"/>
    <x v="11"/>
    <n v="1970"/>
    <n v="1"/>
    <n v="17"/>
    <n v="1376"/>
    <n v="1"/>
    <n v="13"/>
    <n v="149961"/>
    <n v="8"/>
    <n v="536"/>
    <n v="332067"/>
    <n v="87"/>
    <n v="1421"/>
    <n v="1.01522842639594E-3"/>
    <n v="7.2674418604651205E-4"/>
    <n v="1.68350168350168E-3"/>
    <n v="0.69185716404855313"/>
    <s v="202237&quot;1980-1984&quot;"/>
  </r>
  <r>
    <n v="202238"/>
    <n v="781988"/>
    <n v="541066"/>
    <n v="240922"/>
    <x v="11"/>
    <n v="1862"/>
    <n v="0"/>
    <n v="17"/>
    <n v="1316"/>
    <n v="0"/>
    <n v="6"/>
    <n v="151277"/>
    <n v="8"/>
    <n v="542"/>
    <n v="333929"/>
    <n v="87"/>
    <n v="1438"/>
    <n v="0"/>
    <n v="0"/>
    <n v="0"/>
    <n v="0.6919108733126339"/>
    <s v="202238&quot;1980-1984&quot;"/>
  </r>
  <r>
    <n v="202239"/>
    <n v="781988"/>
    <n v="541096"/>
    <n v="240892"/>
    <x v="11"/>
    <n v="1904"/>
    <n v="0"/>
    <n v="20"/>
    <n v="1347"/>
    <n v="0"/>
    <n v="12"/>
    <n v="152624"/>
    <n v="8"/>
    <n v="554"/>
    <n v="335833"/>
    <n v="87"/>
    <n v="1458"/>
    <n v="0"/>
    <n v="0"/>
    <n v="0"/>
    <n v="0.69194923707269163"/>
    <s v="202239&quot;1980-1984&quot;"/>
  </r>
  <r>
    <n v="202240"/>
    <n v="781988"/>
    <n v="541149"/>
    <n v="240839"/>
    <x v="11"/>
    <n v="1863"/>
    <n v="0"/>
    <n v="13"/>
    <n v="1317"/>
    <n v="0"/>
    <n v="5"/>
    <n v="153941"/>
    <n v="8"/>
    <n v="559"/>
    <n v="337696"/>
    <n v="87"/>
    <n v="1471"/>
    <n v="0"/>
    <n v="0"/>
    <n v="0"/>
    <n v="0.69201701304879359"/>
    <s v="202240&quot;1980-1984&quot;"/>
  </r>
  <r>
    <n v="202241"/>
    <n v="781988"/>
    <n v="541180"/>
    <n v="240808"/>
    <x v="11"/>
    <n v="1342"/>
    <n v="0"/>
    <n v="14"/>
    <n v="954"/>
    <n v="0"/>
    <n v="4"/>
    <n v="154895"/>
    <n v="8"/>
    <n v="563"/>
    <n v="339038"/>
    <n v="87"/>
    <n v="1485"/>
    <n v="0"/>
    <n v="0"/>
    <n v="0"/>
    <n v="0.69205665560085317"/>
    <s v="202241&quot;1980-1984&quot;"/>
  </r>
  <r>
    <n v="202242"/>
    <n v="781988"/>
    <n v="541214"/>
    <n v="240774"/>
    <x v="11"/>
    <n v="1058"/>
    <n v="0"/>
    <n v="12"/>
    <n v="766"/>
    <n v="0"/>
    <n v="10"/>
    <n v="155661"/>
    <n v="8"/>
    <n v="573"/>
    <n v="340096"/>
    <n v="87"/>
    <n v="1497"/>
    <n v="0"/>
    <n v="0"/>
    <n v="0"/>
    <n v="0.69210013452891861"/>
    <s v="202242&quot;1980-1984&quot;"/>
  </r>
  <r>
    <n v="202243"/>
    <n v="781988"/>
    <n v="541237"/>
    <n v="240751"/>
    <x v="11"/>
    <n v="552"/>
    <n v="0"/>
    <n v="11"/>
    <n v="390"/>
    <n v="0"/>
    <n v="9"/>
    <n v="156051"/>
    <n v="8"/>
    <n v="582"/>
    <n v="340648"/>
    <n v="87"/>
    <n v="1508"/>
    <n v="0"/>
    <n v="0"/>
    <n v="0"/>
    <n v="0.69212954674496285"/>
    <s v="202243&quot;1980-1984&quot;"/>
  </r>
  <r>
    <n v="202244"/>
    <n v="781988"/>
    <n v="541261"/>
    <n v="240727"/>
    <x v="11"/>
    <n v="523"/>
    <n v="0"/>
    <n v="14"/>
    <n v="393"/>
    <n v="0"/>
    <n v="10"/>
    <n v="156444"/>
    <n v="8"/>
    <n v="592"/>
    <n v="341171"/>
    <n v="87"/>
    <n v="1522"/>
    <n v="0"/>
    <n v="0"/>
    <n v="0"/>
    <n v="0.69216023775300894"/>
    <s v="202244&quot;1980-1984&quot;"/>
  </r>
  <r>
    <n v="202245"/>
    <n v="781988"/>
    <n v="541287"/>
    <n v="240701"/>
    <x v="11"/>
    <n v="375"/>
    <n v="0"/>
    <n v="11"/>
    <n v="272"/>
    <n v="0"/>
    <n v="10"/>
    <n v="156716"/>
    <n v="8"/>
    <n v="602"/>
    <n v="341546"/>
    <n v="87"/>
    <n v="1533"/>
    <n v="0"/>
    <n v="0"/>
    <n v="0"/>
    <n v="0.69219348634505895"/>
    <s v="202245&quot;1980-1984&quot;"/>
  </r>
  <r>
    <n v="202246"/>
    <n v="781988"/>
    <n v="541307"/>
    <n v="240681"/>
    <x v="11"/>
    <n v="316"/>
    <n v="0"/>
    <n v="22"/>
    <n v="218"/>
    <n v="0"/>
    <n v="8"/>
    <n v="156934"/>
    <n v="8"/>
    <n v="610"/>
    <n v="341862"/>
    <n v="87"/>
    <n v="1555"/>
    <n v="0"/>
    <n v="0"/>
    <n v="0"/>
    <n v="0.69221906218509743"/>
    <s v="202246&quot;1980-1984&quot;"/>
  </r>
  <r>
    <n v="202247"/>
    <n v="781988"/>
    <n v="541328"/>
    <n v="240660"/>
    <x v="11"/>
    <n v="357"/>
    <n v="0"/>
    <n v="10"/>
    <n v="251"/>
    <n v="0"/>
    <n v="8"/>
    <n v="157185"/>
    <n v="8"/>
    <n v="618"/>
    <n v="342219"/>
    <n v="87"/>
    <n v="1565"/>
    <n v="0"/>
    <n v="0"/>
    <n v="0"/>
    <n v="0.69224591681713787"/>
    <s v="202247&quot;1980-1984&quot;"/>
  </r>
  <r>
    <n v="202248"/>
    <n v="781988"/>
    <n v="541354"/>
    <n v="240634"/>
    <x v="11"/>
    <n v="409"/>
    <n v="0"/>
    <n v="21"/>
    <n v="318"/>
    <n v="0"/>
    <n v="12"/>
    <n v="157503"/>
    <n v="8"/>
    <n v="630"/>
    <n v="342628"/>
    <n v="87"/>
    <n v="1586"/>
    <n v="0"/>
    <n v="0"/>
    <n v="0"/>
    <n v="0.69227916540918788"/>
    <s v="202248&quot;1980-1984&quot;"/>
  </r>
  <r>
    <n v="202249"/>
    <n v="781988"/>
    <n v="541365"/>
    <n v="240623"/>
    <x v="11"/>
    <n v="388"/>
    <n v="0"/>
    <n v="18"/>
    <n v="268"/>
    <n v="0"/>
    <n v="11"/>
    <n v="157771"/>
    <n v="8"/>
    <n v="641"/>
    <n v="343016"/>
    <n v="87"/>
    <n v="1604"/>
    <n v="0"/>
    <n v="0"/>
    <n v="0"/>
    <n v="0.69229323212120897"/>
    <s v="202249&quot;1980-1984&quot;"/>
  </r>
  <r>
    <n v="202250"/>
    <n v="781988"/>
    <n v="541373"/>
    <n v="240615"/>
    <x v="11"/>
    <n v="357"/>
    <n v="1"/>
    <n v="18"/>
    <n v="267"/>
    <n v="1"/>
    <n v="12"/>
    <n v="158038"/>
    <n v="9"/>
    <n v="653"/>
    <n v="343373"/>
    <n v="88"/>
    <n v="1622"/>
    <n v="0"/>
    <n v="0"/>
    <n v="0"/>
    <n v="0.69230346245722441"/>
    <s v="202250&quot;1980-1984&quot;"/>
  </r>
  <r>
    <n v="202251"/>
    <n v="781988"/>
    <n v="541382"/>
    <n v="240606"/>
    <x v="11"/>
    <n v="291"/>
    <n v="0"/>
    <n v="24"/>
    <n v="212"/>
    <n v="0"/>
    <n v="12"/>
    <n v="158250"/>
    <n v="9"/>
    <n v="665"/>
    <n v="343664"/>
    <n v="88"/>
    <n v="1646"/>
    <n v="0"/>
    <n v="0"/>
    <n v="0"/>
    <n v="0.69231497158524169"/>
    <s v="202251&quot;1980-1984&quot;"/>
  </r>
  <r>
    <n v="202252"/>
    <n v="781988"/>
    <n v="541382"/>
    <n v="240606"/>
    <x v="11"/>
    <n v="155"/>
    <n v="0"/>
    <n v="22"/>
    <n v="116"/>
    <n v="0"/>
    <n v="9"/>
    <n v="158366"/>
    <n v="9"/>
    <n v="674"/>
    <n v="343819"/>
    <n v="88"/>
    <n v="1668"/>
    <n v="0"/>
    <n v="0"/>
    <n v="0"/>
    <n v="0.69231497158524169"/>
    <s v="202252&quot;1980-1984&quot;"/>
  </r>
  <r>
    <n v="202301"/>
    <n v="781988"/>
    <n v="541395"/>
    <n v="240593"/>
    <x v="11"/>
    <n v="184"/>
    <n v="0"/>
    <n v="19"/>
    <n v="130"/>
    <n v="0"/>
    <n v="14"/>
    <n v="158496"/>
    <n v="9"/>
    <n v="688"/>
    <n v="344003"/>
    <n v="88"/>
    <n v="1687"/>
    <n v="0"/>
    <n v="0"/>
    <n v="0"/>
    <n v="0.69233159588126669"/>
    <s v="202301&quot;1980-1984&quot;"/>
  </r>
  <r>
    <n v="202302"/>
    <n v="781988"/>
    <n v="541422"/>
    <n v="240566"/>
    <x v="11"/>
    <n v="128"/>
    <n v="0"/>
    <n v="13"/>
    <n v="94"/>
    <n v="0"/>
    <n v="11"/>
    <n v="158590"/>
    <n v="9"/>
    <n v="699"/>
    <n v="344131"/>
    <n v="88"/>
    <n v="1700"/>
    <n v="0"/>
    <n v="0"/>
    <n v="0"/>
    <n v="0.69236612326531866"/>
    <s v="202302&quot;1980-1984&quot;"/>
  </r>
  <r>
    <n v="202303"/>
    <n v="781988"/>
    <n v="541429"/>
    <n v="240559"/>
    <x v="11"/>
    <n v="110"/>
    <n v="0"/>
    <n v="15"/>
    <n v="85"/>
    <n v="0"/>
    <n v="8"/>
    <n v="158675"/>
    <n v="9"/>
    <n v="707"/>
    <n v="344241"/>
    <n v="88"/>
    <n v="1715"/>
    <n v="0"/>
    <n v="0"/>
    <n v="0"/>
    <n v="0.69237507480933214"/>
    <s v="202303&quot;1980-1984&quot;"/>
  </r>
  <r>
    <n v="202304"/>
    <n v="781988"/>
    <n v="541436"/>
    <n v="240552"/>
    <x v="11"/>
    <n v="145"/>
    <n v="1"/>
    <n v="13"/>
    <n v="114"/>
    <n v="0"/>
    <n v="6"/>
    <n v="158789"/>
    <n v="9"/>
    <n v="713"/>
    <n v="344386"/>
    <n v="89"/>
    <n v="1728"/>
    <n v="0"/>
    <n v="0"/>
    <n v="0"/>
    <n v="0.69238402635334562"/>
    <s v="202304&quot;1980-1984&quot;"/>
  </r>
  <r>
    <n v="202305"/>
    <n v="781988"/>
    <n v="541452"/>
    <n v="240536"/>
    <x v="11"/>
    <n v="203"/>
    <n v="0"/>
    <n v="14"/>
    <n v="158"/>
    <n v="0"/>
    <n v="11"/>
    <n v="158947"/>
    <n v="9"/>
    <n v="724"/>
    <n v="344589"/>
    <n v="89"/>
    <n v="1742"/>
    <n v="0"/>
    <n v="0"/>
    <n v="0"/>
    <n v="0.69240448702537638"/>
    <s v="202305&quot;1980-1984&quot;"/>
  </r>
  <r>
    <n v="202306"/>
    <n v="781988"/>
    <n v="541466"/>
    <n v="240522"/>
    <x v="11"/>
    <n v="262"/>
    <n v="0"/>
    <n v="17"/>
    <n v="201"/>
    <n v="0"/>
    <n v="7"/>
    <n v="159148"/>
    <n v="9"/>
    <n v="731"/>
    <n v="344851"/>
    <n v="89"/>
    <n v="1759"/>
    <n v="0"/>
    <n v="0"/>
    <n v="0"/>
    <n v="0.69242239011340323"/>
    <s v="202306&quot;1980-1984&quot;"/>
  </r>
  <r>
    <n v="202307"/>
    <n v="781988"/>
    <n v="541476"/>
    <n v="240512"/>
    <x v="11"/>
    <n v="373"/>
    <n v="0"/>
    <n v="16"/>
    <n v="276"/>
    <n v="0"/>
    <n v="15"/>
    <n v="159424"/>
    <n v="9"/>
    <n v="746"/>
    <n v="345224"/>
    <n v="89"/>
    <n v="1775"/>
    <n v="0"/>
    <n v="0"/>
    <n v="0"/>
    <n v="0.69243517803342247"/>
    <s v="202307&quot;1980-1984&quot;"/>
  </r>
  <r>
    <n v="202308"/>
    <n v="781988"/>
    <n v="541485"/>
    <n v="240503"/>
    <x v="11"/>
    <n v="428"/>
    <n v="0"/>
    <n v="28"/>
    <n v="313"/>
    <n v="0"/>
    <n v="18"/>
    <n v="159737"/>
    <n v="9"/>
    <n v="764"/>
    <n v="345652"/>
    <n v="89"/>
    <n v="1803"/>
    <n v="0"/>
    <n v="0"/>
    <n v="0"/>
    <n v="0.69244668716143987"/>
    <s v="202308&quot;1980-1984&quot;"/>
  </r>
  <r>
    <n v="202309"/>
    <n v="781988"/>
    <n v="541499"/>
    <n v="240489"/>
    <x v="11"/>
    <n v="346"/>
    <n v="0"/>
    <n v="17"/>
    <n v="259"/>
    <n v="0"/>
    <n v="11"/>
    <n v="159996"/>
    <n v="9"/>
    <n v="775"/>
    <n v="345998"/>
    <n v="89"/>
    <n v="1820"/>
    <n v="0"/>
    <n v="0"/>
    <n v="0"/>
    <n v="0.69246459024946672"/>
    <s v="202309&quot;1980-1984&quot;"/>
  </r>
  <r>
    <n v="202310"/>
    <n v="781988"/>
    <n v="541509"/>
    <n v="240479"/>
    <x v="11"/>
    <n v="420"/>
    <n v="0"/>
    <n v="16"/>
    <n v="314"/>
    <n v="0"/>
    <n v="12"/>
    <n v="160310"/>
    <n v="9"/>
    <n v="787"/>
    <n v="346418"/>
    <n v="89"/>
    <n v="1836"/>
    <n v="0"/>
    <n v="0"/>
    <n v="0"/>
    <n v="0.69247737816948596"/>
    <s v="202310&quot;1980-1984&quot;"/>
  </r>
  <r>
    <n v="202311"/>
    <n v="781988"/>
    <n v="541513"/>
    <n v="240475"/>
    <x v="11"/>
    <n v="313"/>
    <n v="0"/>
    <n v="14"/>
    <n v="232"/>
    <n v="0"/>
    <n v="10"/>
    <n v="160542"/>
    <n v="9"/>
    <n v="797"/>
    <n v="346731"/>
    <n v="89"/>
    <n v="1850"/>
    <n v="0"/>
    <n v="0"/>
    <n v="0"/>
    <n v="0.69248249333749368"/>
    <s v="202311&quot;1980-1984&quot;"/>
  </r>
  <r>
    <n v="202312"/>
    <n v="781988"/>
    <n v="541516"/>
    <n v="240472"/>
    <x v="11"/>
    <n v="264"/>
    <n v="0"/>
    <n v="25"/>
    <n v="191"/>
    <n v="0"/>
    <n v="13"/>
    <n v="160733"/>
    <n v="9"/>
    <n v="810"/>
    <n v="346995"/>
    <n v="89"/>
    <n v="1875"/>
    <n v="0"/>
    <n v="0"/>
    <n v="0"/>
    <n v="0.69248632971349944"/>
    <s v="202312&quot;1980-1984&quot;"/>
  </r>
  <r>
    <n v="202313"/>
    <n v="781988"/>
    <n v="541521"/>
    <n v="240467"/>
    <x v="11"/>
    <n v="195"/>
    <n v="0"/>
    <n v="15"/>
    <n v="153"/>
    <n v="0"/>
    <n v="10"/>
    <n v="160886"/>
    <n v="9"/>
    <n v="820"/>
    <n v="347190"/>
    <n v="89"/>
    <n v="1890"/>
    <n v="0"/>
    <n v="0"/>
    <n v="0"/>
    <n v="0.692492723673509"/>
    <s v="202313&quot;1980-1984&quot;"/>
  </r>
  <r>
    <n v="202314"/>
    <n v="781988"/>
    <n v="541526"/>
    <n v="240462"/>
    <x v="11"/>
    <n v="98"/>
    <n v="0"/>
    <n v="15"/>
    <n v="72"/>
    <n v="0"/>
    <n v="9"/>
    <n v="160958"/>
    <n v="9"/>
    <n v="829"/>
    <n v="347288"/>
    <n v="89"/>
    <n v="1905"/>
    <n v="0"/>
    <n v="0"/>
    <n v="0"/>
    <n v="0.69249911763351868"/>
    <s v="202314&quot;1980-1984&quot;"/>
  </r>
  <r>
    <n v="202315"/>
    <n v="781988"/>
    <n v="541531"/>
    <n v="240457"/>
    <x v="11"/>
    <n v="93"/>
    <n v="0"/>
    <n v="15"/>
    <n v="77"/>
    <n v="0"/>
    <n v="12"/>
    <n v="161035"/>
    <n v="9"/>
    <n v="841"/>
    <n v="347381"/>
    <n v="89"/>
    <n v="1920"/>
    <n v="0"/>
    <n v="0"/>
    <n v="0"/>
    <n v="0.69250551159352824"/>
    <s v="202315&quot;1980-1984&quot;"/>
  </r>
  <r>
    <n v="202316"/>
    <n v="781988"/>
    <n v="541533"/>
    <n v="240455"/>
    <x v="11"/>
    <n v="71"/>
    <n v="0"/>
    <n v="16"/>
    <n v="54"/>
    <n v="0"/>
    <n v="10"/>
    <n v="161089"/>
    <n v="9"/>
    <n v="851"/>
    <n v="347452"/>
    <n v="89"/>
    <n v="1936"/>
    <n v="0"/>
    <n v="0"/>
    <n v="0"/>
    <n v="0.69250806917753216"/>
    <s v="202316&quot;1980-1984&quot;"/>
  </r>
  <r>
    <n v="202317"/>
    <n v="781988"/>
    <n v="541538"/>
    <n v="240450"/>
    <x v="11"/>
    <n v="46"/>
    <n v="0"/>
    <n v="17"/>
    <n v="37"/>
    <n v="0"/>
    <n v="10"/>
    <n v="161126"/>
    <n v="9"/>
    <n v="861"/>
    <n v="347498"/>
    <n v="89"/>
    <n v="1953"/>
    <n v="0"/>
    <n v="0"/>
    <n v="0"/>
    <n v="0.69251446313754172"/>
    <s v="202317&quot;1980-1984&quot;"/>
  </r>
  <r>
    <n v="202318"/>
    <n v="781988"/>
    <n v="541542"/>
    <n v="240446"/>
    <x v="11"/>
    <n v="25"/>
    <n v="0"/>
    <n v="17"/>
    <n v="21"/>
    <n v="0"/>
    <n v="11"/>
    <n v="161147"/>
    <n v="9"/>
    <n v="872"/>
    <n v="347523"/>
    <n v="89"/>
    <n v="1970"/>
    <n v="0"/>
    <n v="0"/>
    <n v="0"/>
    <n v="0.69251957830554944"/>
    <s v="202318&quot;1980-1984&quot;"/>
  </r>
  <r>
    <n v="202319"/>
    <n v="781988"/>
    <n v="541545"/>
    <n v="240443"/>
    <x v="11"/>
    <n v="24"/>
    <n v="0"/>
    <n v="15"/>
    <n v="17"/>
    <n v="0"/>
    <n v="11"/>
    <n v="161164"/>
    <n v="9"/>
    <n v="883"/>
    <n v="347547"/>
    <n v="89"/>
    <n v="1985"/>
    <n v="0"/>
    <n v="0"/>
    <n v="0"/>
    <n v="0.6925234146815552"/>
    <s v="202319&quot;1980-1984&quot;"/>
  </r>
  <r>
    <n v="202320"/>
    <n v="781988"/>
    <n v="541546"/>
    <n v="240442"/>
    <x v="11"/>
    <n v="16"/>
    <n v="0"/>
    <n v="10"/>
    <n v="12"/>
    <n v="0"/>
    <n v="5"/>
    <n v="161176"/>
    <n v="9"/>
    <n v="888"/>
    <n v="347563"/>
    <n v="89"/>
    <n v="1995"/>
    <n v="0"/>
    <n v="0"/>
    <n v="0"/>
    <n v="0.69252469347355716"/>
    <s v="202320&quot;1980-1984&quot;"/>
  </r>
  <r>
    <n v="202321"/>
    <n v="781988"/>
    <n v="541547"/>
    <n v="240441"/>
    <x v="11"/>
    <n v="19"/>
    <n v="0"/>
    <n v="10"/>
    <n v="12"/>
    <n v="0"/>
    <n v="7"/>
    <n v="161188"/>
    <n v="9"/>
    <n v="895"/>
    <n v="347582"/>
    <n v="89"/>
    <n v="2005"/>
    <n v="0"/>
    <n v="0"/>
    <n v="0"/>
    <n v="0.69252597226555901"/>
    <s v="202321&quot;1980-1984&quot;"/>
  </r>
  <r>
    <n v="202322"/>
    <n v="781988"/>
    <n v="541548"/>
    <n v="240440"/>
    <x v="11"/>
    <n v="14"/>
    <n v="0"/>
    <n v="9"/>
    <n v="13"/>
    <n v="0"/>
    <n v="6"/>
    <n v="161201"/>
    <n v="9"/>
    <n v="901"/>
    <n v="347596"/>
    <n v="89"/>
    <n v="2014"/>
    <n v="0"/>
    <n v="0"/>
    <n v="0"/>
    <n v="0.69252725105756097"/>
    <s v="202322&quot;1980-1984&quot;"/>
  </r>
  <r>
    <n v="202323"/>
    <n v="781988"/>
    <n v="541550"/>
    <n v="240438"/>
    <x v="11"/>
    <n v="9"/>
    <n v="0"/>
    <n v="16"/>
    <n v="5"/>
    <n v="0"/>
    <n v="13"/>
    <n v="161206"/>
    <n v="9"/>
    <n v="914"/>
    <n v="347605"/>
    <n v="89"/>
    <n v="2030"/>
    <n v="0"/>
    <n v="0"/>
    <n v="0"/>
    <n v="0.69252980864156488"/>
    <s v="202323&quot;1980-1984&quot;"/>
  </r>
  <r>
    <n v="202324"/>
    <n v="781988"/>
    <n v="541550"/>
    <n v="240438"/>
    <x v="11"/>
    <n v="6"/>
    <n v="0"/>
    <n v="12"/>
    <n v="5"/>
    <n v="0"/>
    <n v="5"/>
    <n v="161211"/>
    <n v="9"/>
    <n v="919"/>
    <n v="347611"/>
    <n v="89"/>
    <n v="2042"/>
    <n v="0"/>
    <n v="0"/>
    <n v="0"/>
    <n v="0.69252980864156488"/>
    <s v="202324&quot;1980-1984&quot;"/>
  </r>
  <r>
    <n v="202325"/>
    <n v="781988"/>
    <n v="541550"/>
    <n v="240438"/>
    <x v="11"/>
    <n v="13"/>
    <n v="0"/>
    <n v="27"/>
    <n v="7"/>
    <n v="0"/>
    <n v="17"/>
    <n v="161218"/>
    <n v="9"/>
    <n v="936"/>
    <n v="347624"/>
    <n v="89"/>
    <n v="2069"/>
    <n v="0"/>
    <n v="0"/>
    <n v="0"/>
    <n v="0.69252980864156488"/>
    <s v="202325&quot;1980-1984&quot;"/>
  </r>
  <r>
    <n v="202326"/>
    <n v="781988"/>
    <n v="541550"/>
    <n v="240438"/>
    <x v="11"/>
    <n v="5"/>
    <n v="0"/>
    <n v="18"/>
    <n v="3"/>
    <n v="0"/>
    <n v="11"/>
    <n v="161221"/>
    <n v="9"/>
    <n v="947"/>
    <n v="347629"/>
    <n v="89"/>
    <n v="2087"/>
    <n v="0"/>
    <n v="0"/>
    <n v="0"/>
    <n v="0.69252980864156488"/>
    <s v="202326&quot;1980-1984&quot;"/>
  </r>
  <r>
    <n v="202327"/>
    <n v="781988"/>
    <n v="541550"/>
    <n v="240438"/>
    <x v="11"/>
    <n v="2"/>
    <n v="0"/>
    <n v="23"/>
    <n v="2"/>
    <n v="0"/>
    <n v="18"/>
    <n v="161223"/>
    <n v="9"/>
    <n v="965"/>
    <n v="347631"/>
    <n v="89"/>
    <n v="2110"/>
    <n v="0"/>
    <n v="0"/>
    <s v="NULL"/>
    <n v="0.69252980864156488"/>
    <s v="202327&quot;1980-1984&quot;"/>
  </r>
  <r>
    <n v="202328"/>
    <n v="781988"/>
    <n v="541550"/>
    <n v="240438"/>
    <x v="11"/>
    <n v="6"/>
    <n v="0"/>
    <n v="10"/>
    <n v="4"/>
    <n v="0"/>
    <n v="3"/>
    <n v="161227"/>
    <n v="9"/>
    <n v="968"/>
    <n v="347637"/>
    <n v="89"/>
    <n v="2120"/>
    <n v="0"/>
    <n v="0"/>
    <n v="0"/>
    <n v="0.69252980864156488"/>
    <s v="202328&quot;1980-1984&quot;"/>
  </r>
  <r>
    <n v="202329"/>
    <n v="781988"/>
    <n v="541550"/>
    <n v="240438"/>
    <x v="11"/>
    <n v="4"/>
    <n v="0"/>
    <n v="17"/>
    <n v="3"/>
    <n v="0"/>
    <n v="9"/>
    <n v="161230"/>
    <n v="9"/>
    <n v="977"/>
    <n v="347641"/>
    <n v="89"/>
    <n v="2137"/>
    <n v="0"/>
    <n v="0"/>
    <n v="0"/>
    <n v="0.69252980864156488"/>
    <s v="202329&quot;1980-1984&quot;"/>
  </r>
  <r>
    <n v="202330"/>
    <n v="781988"/>
    <n v="541551"/>
    <n v="240437"/>
    <x v="11"/>
    <n v="10"/>
    <n v="0"/>
    <n v="16"/>
    <n v="4"/>
    <n v="0"/>
    <n v="8"/>
    <n v="161234"/>
    <n v="9"/>
    <n v="985"/>
    <n v="347651"/>
    <n v="89"/>
    <n v="2153"/>
    <n v="0"/>
    <n v="0"/>
    <n v="0"/>
    <n v="0.69253108743356673"/>
    <s v="202330&quot;1980-1984&quot;"/>
  </r>
  <r>
    <n v="202331"/>
    <n v="781988"/>
    <n v="541551"/>
    <n v="240437"/>
    <x v="11"/>
    <n v="12"/>
    <n v="0"/>
    <n v="21"/>
    <n v="11"/>
    <n v="0"/>
    <n v="15"/>
    <n v="161245"/>
    <n v="9"/>
    <n v="1000"/>
    <n v="347663"/>
    <n v="89"/>
    <n v="2174"/>
    <n v="0"/>
    <n v="0"/>
    <n v="0"/>
    <n v="0.69253108743356673"/>
    <s v="202331&quot;1980-1984&quot;"/>
  </r>
  <r>
    <n v="202332"/>
    <n v="781988"/>
    <n v="541551"/>
    <n v="240437"/>
    <x v="11"/>
    <n v="14"/>
    <n v="0"/>
    <n v="14"/>
    <n v="14"/>
    <n v="0"/>
    <n v="10"/>
    <n v="161259"/>
    <n v="9"/>
    <n v="1010"/>
    <n v="347677"/>
    <n v="89"/>
    <n v="2188"/>
    <n v="0"/>
    <n v="0"/>
    <s v="NULL"/>
    <n v="0.69253108743356673"/>
    <s v="202332&quot;1980-1984&quot;"/>
  </r>
  <r>
    <n v="202333"/>
    <n v="781988"/>
    <n v="541551"/>
    <n v="240437"/>
    <x v="11"/>
    <n v="20"/>
    <n v="0"/>
    <n v="18"/>
    <n v="14"/>
    <n v="0"/>
    <n v="9"/>
    <n v="161273"/>
    <n v="9"/>
    <n v="1019"/>
    <n v="347697"/>
    <n v="89"/>
    <n v="2206"/>
    <n v="0"/>
    <n v="0"/>
    <n v="0"/>
    <n v="0.69253108743356673"/>
    <s v="202333&quot;1980-1984&quot;"/>
  </r>
  <r>
    <n v="202334"/>
    <n v="781988"/>
    <n v="541552"/>
    <n v="240436"/>
    <x v="11"/>
    <n v="18"/>
    <n v="0"/>
    <n v="22"/>
    <n v="10"/>
    <n v="0"/>
    <n v="10"/>
    <n v="161283"/>
    <n v="9"/>
    <n v="1029"/>
    <n v="347715"/>
    <n v="89"/>
    <n v="2228"/>
    <n v="0"/>
    <n v="0"/>
    <n v="0"/>
    <n v="0.69253236622556869"/>
    <s v="202334&quot;1980-1984&quot;"/>
  </r>
  <r>
    <n v="202335"/>
    <n v="781988"/>
    <n v="541552"/>
    <n v="240436"/>
    <x v="11"/>
    <n v="32"/>
    <n v="0"/>
    <n v="17"/>
    <n v="24"/>
    <n v="0"/>
    <n v="9"/>
    <n v="161307"/>
    <n v="9"/>
    <n v="1038"/>
    <n v="347747"/>
    <n v="89"/>
    <n v="2245"/>
    <n v="0"/>
    <n v="0"/>
    <n v="0"/>
    <n v="0.69253236622556869"/>
    <s v="202335&quot;1980-1984&quot;"/>
  </r>
  <r>
    <n v="202336"/>
    <n v="781988"/>
    <n v="541552"/>
    <n v="240436"/>
    <x v="11"/>
    <n v="60"/>
    <n v="0"/>
    <n v="14"/>
    <n v="45"/>
    <n v="0"/>
    <n v="10"/>
    <n v="161352"/>
    <n v="9"/>
    <n v="1048"/>
    <n v="347807"/>
    <n v="89"/>
    <n v="2259"/>
    <n v="0"/>
    <n v="0"/>
    <n v="0"/>
    <n v="0.69253236622556869"/>
    <s v="202336&quot;1980-1984&quot;"/>
  </r>
  <r>
    <n v="202337"/>
    <n v="781988"/>
    <n v="541552"/>
    <n v="240436"/>
    <x v="11"/>
    <n v="121"/>
    <n v="0"/>
    <n v="21"/>
    <n v="95"/>
    <n v="0"/>
    <n v="14"/>
    <n v="161447"/>
    <n v="9"/>
    <n v="1062"/>
    <n v="347928"/>
    <n v="89"/>
    <n v="2280"/>
    <n v="0"/>
    <n v="0"/>
    <n v="0"/>
    <n v="0.69253236622556869"/>
    <s v="202337&quot;1980-1984&quot;"/>
  </r>
  <r>
    <n v="202338"/>
    <n v="781988"/>
    <n v="541556"/>
    <n v="240432"/>
    <x v="11"/>
    <n v="139"/>
    <n v="0"/>
    <n v="17"/>
    <n v="102"/>
    <n v="0"/>
    <n v="11"/>
    <n v="161549"/>
    <n v="9"/>
    <n v="1073"/>
    <n v="348067"/>
    <n v="89"/>
    <n v="2297"/>
    <n v="0"/>
    <n v="0"/>
    <n v="0"/>
    <n v="0.6925374813935764"/>
    <s v="202338&quot;1980-1984&quot;"/>
  </r>
  <r>
    <n v="202339"/>
    <n v="781988"/>
    <n v="541559"/>
    <n v="240429"/>
    <x v="11"/>
    <n v="122"/>
    <n v="0"/>
    <n v="21"/>
    <n v="94"/>
    <n v="0"/>
    <n v="14"/>
    <n v="161643"/>
    <n v="9"/>
    <n v="1087"/>
    <n v="348189"/>
    <n v="89"/>
    <n v="2318"/>
    <n v="0"/>
    <n v="0"/>
    <n v="0"/>
    <n v="0.69254131776958217"/>
    <s v="202339&quot;1980-1984&quot;"/>
  </r>
  <r>
    <n v="202340"/>
    <n v="781988"/>
    <n v="541566"/>
    <n v="240422"/>
    <x v="11"/>
    <n v="176"/>
    <n v="0"/>
    <n v="18"/>
    <n v="129"/>
    <n v="0"/>
    <n v="9"/>
    <n v="161772"/>
    <n v="9"/>
    <n v="1096"/>
    <n v="348365"/>
    <n v="89"/>
    <n v="2336"/>
    <n v="0"/>
    <n v="0"/>
    <n v="0"/>
    <n v="0.69255026931359565"/>
    <s v="202340&quot;1980-1984&quot;"/>
  </r>
  <r>
    <n v="202341"/>
    <n v="781988"/>
    <n v="541575"/>
    <n v="240413"/>
    <x v="11"/>
    <n v="151"/>
    <n v="0"/>
    <n v="16"/>
    <n v="114"/>
    <n v="0"/>
    <n v="8"/>
    <n v="161886"/>
    <n v="9"/>
    <n v="1104"/>
    <n v="348516"/>
    <n v="89"/>
    <n v="2352"/>
    <n v="0"/>
    <n v="0"/>
    <n v="0"/>
    <n v="0.69256177844161293"/>
    <s v="202341&quot;1980-1984&quot;"/>
  </r>
  <r>
    <n v="202342"/>
    <n v="781988"/>
    <n v="541582"/>
    <n v="240406"/>
    <x v="11"/>
    <n v="229"/>
    <n v="0"/>
    <n v="24"/>
    <n v="173"/>
    <n v="0"/>
    <n v="19"/>
    <n v="162059"/>
    <n v="9"/>
    <n v="1123"/>
    <n v="348745"/>
    <n v="89"/>
    <n v="2376"/>
    <n v="0"/>
    <n v="0"/>
    <n v="0"/>
    <n v="0.69257072998562641"/>
    <s v="202342&quot;1980-1984&quot;"/>
  </r>
  <r>
    <n v="202343"/>
    <n v="781988"/>
    <n v="541601"/>
    <n v="240387"/>
    <x v="11"/>
    <n v="234"/>
    <n v="0"/>
    <n v="11"/>
    <n v="157"/>
    <n v="0"/>
    <n v="7"/>
    <n v="162216"/>
    <n v="9"/>
    <n v="1130"/>
    <n v="348979"/>
    <n v="89"/>
    <n v="2387"/>
    <n v="0"/>
    <n v="0"/>
    <n v="0"/>
    <n v="0.69259502703366294"/>
    <s v="202343&quot;1980-1984&quot;"/>
  </r>
  <r>
    <n v="202344"/>
    <n v="781988"/>
    <n v="541616"/>
    <n v="240372"/>
    <x v="11"/>
    <n v="336"/>
    <n v="0"/>
    <n v="17"/>
    <n v="240"/>
    <n v="0"/>
    <n v="11"/>
    <n v="162456"/>
    <n v="9"/>
    <n v="1141"/>
    <n v="349315"/>
    <n v="89"/>
    <n v="2404"/>
    <n v="0"/>
    <n v="0"/>
    <n v="0"/>
    <n v="0.69261420891369174"/>
    <s v="202344&quot;1980-1984&quot;"/>
  </r>
  <r>
    <n v="202345"/>
    <n v="781988"/>
    <n v="541621"/>
    <n v="240367"/>
    <x v="11"/>
    <n v="361"/>
    <n v="0"/>
    <n v="19"/>
    <n v="268"/>
    <n v="0"/>
    <n v="11"/>
    <n v="162724"/>
    <n v="9"/>
    <n v="1152"/>
    <n v="349676"/>
    <n v="89"/>
    <n v="2423"/>
    <n v="0"/>
    <n v="0"/>
    <n v="0"/>
    <n v="0.69262060287370142"/>
    <s v="202345&quot;1980-1984&quot;"/>
  </r>
  <r>
    <n v="202346"/>
    <n v="781988"/>
    <n v="541623"/>
    <n v="240365"/>
    <x v="11"/>
    <n v="322"/>
    <n v="0"/>
    <n v="14"/>
    <n v="243"/>
    <n v="0"/>
    <n v="8"/>
    <n v="162967"/>
    <n v="9"/>
    <n v="1160"/>
    <n v="349998"/>
    <n v="89"/>
    <n v="2437"/>
    <n v="0"/>
    <n v="0"/>
    <n v="0"/>
    <n v="0.69262316045770522"/>
    <s v="202346&quot;1980-1984&quot;"/>
  </r>
  <r>
    <n v="202347"/>
    <n v="781988"/>
    <n v="541629"/>
    <n v="240359"/>
    <x v="11"/>
    <n v="558"/>
    <n v="0"/>
    <n v="19"/>
    <n v="395"/>
    <n v="0"/>
    <n v="10"/>
    <n v="163362"/>
    <n v="9"/>
    <n v="1170"/>
    <n v="350556"/>
    <n v="89"/>
    <n v="2456"/>
    <n v="0"/>
    <n v="0"/>
    <n v="0"/>
    <n v="0.69263083320971675"/>
    <s v="202347&quot;1980-1984&quot;"/>
  </r>
  <r>
    <n v="202348"/>
    <n v="781988"/>
    <n v="541638"/>
    <n v="240350"/>
    <x v="11"/>
    <n v="703"/>
    <n v="0"/>
    <n v="15"/>
    <n v="520"/>
    <n v="0"/>
    <n v="12"/>
    <n v="163882"/>
    <n v="9"/>
    <n v="1182"/>
    <n v="351259"/>
    <n v="89"/>
    <n v="2471"/>
    <n v="0"/>
    <n v="0"/>
    <n v="0"/>
    <n v="0.69264234233773403"/>
    <s v="202348&quot;1980-1984&quot;"/>
  </r>
  <r>
    <n v="202349"/>
    <n v="781988"/>
    <n v="541643"/>
    <n v="240345"/>
    <x v="11"/>
    <n v="889"/>
    <n v="0"/>
    <n v="22"/>
    <n v="636"/>
    <n v="0"/>
    <n v="14"/>
    <n v="164518"/>
    <n v="9"/>
    <n v="1196"/>
    <n v="352148"/>
    <n v="89"/>
    <n v="2493"/>
    <n v="0"/>
    <n v="0"/>
    <n v="0"/>
    <n v="0.69264873629774371"/>
    <s v="202349&quot;1980-1984&quot;"/>
  </r>
  <r>
    <n v="202350"/>
    <n v="781988"/>
    <n v="541648"/>
    <n v="240340"/>
    <x v="11"/>
    <n v="970"/>
    <n v="0"/>
    <n v="15"/>
    <n v="735"/>
    <n v="0"/>
    <n v="13"/>
    <n v="165253"/>
    <n v="9"/>
    <n v="1209"/>
    <n v="353118"/>
    <n v="89"/>
    <n v="2508"/>
    <n v="0"/>
    <n v="0"/>
    <n v="0"/>
    <n v="0.69265513025775327"/>
    <s v="202350&quot;1980-1984&quot;"/>
  </r>
  <r>
    <n v="202351"/>
    <n v="781988"/>
    <n v="541652"/>
    <n v="240336"/>
    <x v="11"/>
    <n v="635"/>
    <n v="0"/>
    <n v="20"/>
    <n v="460"/>
    <n v="0"/>
    <n v="12"/>
    <n v="165713"/>
    <n v="9"/>
    <n v="1221"/>
    <n v="353753"/>
    <n v="89"/>
    <n v="2528"/>
    <n v="0"/>
    <n v="0"/>
    <n v="0"/>
    <n v="0.69266024542576099"/>
    <s v="202351&quot;1980-1984&quot;"/>
  </r>
  <r>
    <n v="202352"/>
    <n v="781988"/>
    <n v="541652"/>
    <n v="240336"/>
    <x v="11"/>
    <n v="155"/>
    <n v="1"/>
    <n v="20"/>
    <n v="120"/>
    <n v="0"/>
    <n v="13"/>
    <n v="165833"/>
    <n v="9"/>
    <n v="1234"/>
    <n v="353908"/>
    <n v="90"/>
    <n v="2548"/>
    <n v="6.4516129032258099E-3"/>
    <n v="0"/>
    <n v="2.8571428571428598E-2"/>
    <n v="0.69266024542576099"/>
    <s v="202352&quot;1980-1984&quot;"/>
  </r>
  <r>
    <n v="202401"/>
    <n v="781988"/>
    <n v="541656"/>
    <n v="240332"/>
    <x v="11"/>
    <n v="249"/>
    <n v="0"/>
    <n v="16"/>
    <n v="181"/>
    <n v="0"/>
    <n v="9"/>
    <n v="166014"/>
    <n v="9"/>
    <n v="1243"/>
    <n v="354157"/>
    <n v="90"/>
    <n v="2564"/>
    <n v="0"/>
    <n v="0"/>
    <n v="0"/>
    <n v="0.69266536059376871"/>
    <s v="202401&quot;1980-1984&quot;"/>
  </r>
  <r>
    <n v="202402"/>
    <n v="781988"/>
    <n v="541656"/>
    <n v="240332"/>
    <x v="11"/>
    <n v="113"/>
    <n v="0"/>
    <n v="15"/>
    <n v="72"/>
    <n v="0"/>
    <n v="8"/>
    <n v="166086"/>
    <n v="9"/>
    <n v="1251"/>
    <n v="354270"/>
    <n v="90"/>
    <n v="2579"/>
    <n v="0"/>
    <n v="0"/>
    <n v="0"/>
    <n v="0.69266536059376871"/>
    <s v="202402&quot;1980-1984&quot;"/>
  </r>
  <r>
    <n v="202403"/>
    <n v="781988"/>
    <n v="541662"/>
    <n v="240326"/>
    <x v="11"/>
    <n v="98"/>
    <n v="0"/>
    <n v="23"/>
    <n v="71"/>
    <n v="0"/>
    <n v="15"/>
    <n v="166157"/>
    <n v="9"/>
    <n v="1266"/>
    <n v="354368"/>
    <n v="90"/>
    <n v="2602"/>
    <n v="0"/>
    <n v="0"/>
    <n v="0"/>
    <n v="0.69267303334578023"/>
    <s v="202403&quot;1980-1984&quot;"/>
  </r>
  <r>
    <n v="202404"/>
    <n v="781988"/>
    <n v="541663"/>
    <n v="240325"/>
    <x v="11"/>
    <n v="79"/>
    <n v="0"/>
    <n v="12"/>
    <n v="60"/>
    <n v="0"/>
    <n v="3"/>
    <n v="166217"/>
    <n v="9"/>
    <n v="1269"/>
    <n v="354447"/>
    <n v="90"/>
    <n v="2614"/>
    <n v="0"/>
    <n v="0"/>
    <n v="0"/>
    <n v="0.69267431213778219"/>
    <s v="202404&quot;1980-1984&quot;"/>
  </r>
  <r>
    <n v="202405"/>
    <n v="781988"/>
    <n v="541663"/>
    <n v="240325"/>
    <x v="11"/>
    <n v="51"/>
    <n v="0"/>
    <n v="21"/>
    <n v="35"/>
    <n v="0"/>
    <n v="15"/>
    <n v="166252"/>
    <n v="9"/>
    <n v="1284"/>
    <n v="354498"/>
    <n v="90"/>
    <n v="2635"/>
    <n v="0"/>
    <n v="0"/>
    <n v="0"/>
    <n v="0.69267431213778219"/>
    <s v="202405&quot;1980-1984&quot;"/>
  </r>
  <r>
    <n v="202406"/>
    <n v="781988"/>
    <n v="541664"/>
    <n v="240324"/>
    <x v="11"/>
    <n v="30"/>
    <n v="0"/>
    <n v="16"/>
    <n v="18"/>
    <n v="0"/>
    <n v="8"/>
    <n v="166270"/>
    <n v="9"/>
    <n v="1292"/>
    <n v="354528"/>
    <n v="90"/>
    <n v="2651"/>
    <n v="0"/>
    <n v="0"/>
    <n v="0"/>
    <n v="0.69267559092978404"/>
    <s v="202406&quot;1980-1984&quot;"/>
  </r>
  <r>
    <n v="202407"/>
    <n v="781988"/>
    <n v="541665"/>
    <n v="240323"/>
    <x v="11"/>
    <n v="28"/>
    <n v="0"/>
    <n v="10"/>
    <n v="19"/>
    <n v="0"/>
    <n v="4"/>
    <n v="166289"/>
    <n v="9"/>
    <n v="1296"/>
    <n v="354556"/>
    <n v="90"/>
    <n v="2661"/>
    <n v="0"/>
    <n v="0"/>
    <n v="0"/>
    <n v="0.69267686972178599"/>
    <s v="202407&quot;1980-1984&quot;"/>
  </r>
  <r>
    <n v="202408"/>
    <n v="781988"/>
    <n v="541666"/>
    <n v="240322"/>
    <x v="11"/>
    <n v="16"/>
    <n v="0"/>
    <n v="9"/>
    <n v="12"/>
    <n v="0"/>
    <n v="4"/>
    <n v="166301"/>
    <n v="9"/>
    <n v="1300"/>
    <n v="354572"/>
    <n v="90"/>
    <n v="2670"/>
    <n v="0"/>
    <n v="0"/>
    <n v="0"/>
    <n v="0.69267814851378795"/>
    <s v="202408&quot;1980-1984&quot;"/>
  </r>
  <r>
    <n v="202409"/>
    <n v="781988"/>
    <n v="541666"/>
    <n v="240322"/>
    <x v="11"/>
    <n v="7"/>
    <n v="0"/>
    <n v="25"/>
    <n v="6"/>
    <n v="0"/>
    <n v="14"/>
    <n v="166307"/>
    <n v="9"/>
    <n v="1314"/>
    <n v="354579"/>
    <n v="90"/>
    <n v="2695"/>
    <n v="0"/>
    <n v="0"/>
    <n v="0"/>
    <n v="0.69267814851378795"/>
    <s v="202409&quot;1980-1984&quot;"/>
  </r>
  <r>
    <n v="202410"/>
    <n v="781988"/>
    <n v="541666"/>
    <n v="240322"/>
    <x v="11"/>
    <n v="11"/>
    <n v="0"/>
    <n v="15"/>
    <n v="8"/>
    <n v="0"/>
    <n v="12"/>
    <n v="166315"/>
    <n v="9"/>
    <n v="1326"/>
    <n v="354590"/>
    <n v="90"/>
    <n v="2710"/>
    <n v="0"/>
    <n v="0"/>
    <n v="0"/>
    <n v="0.69267814851378795"/>
    <s v="202410&quot;1980-1984&quot;"/>
  </r>
  <r>
    <n v="202411"/>
    <n v="781988"/>
    <n v="541666"/>
    <n v="240322"/>
    <x v="11"/>
    <n v="10"/>
    <n v="0"/>
    <n v="13"/>
    <n v="6"/>
    <n v="0"/>
    <n v="8"/>
    <n v="166321"/>
    <n v="9"/>
    <n v="1334"/>
    <n v="354600"/>
    <n v="90"/>
    <n v="2723"/>
    <n v="0"/>
    <n v="0"/>
    <n v="0"/>
    <n v="0.69267814851378795"/>
    <s v="202411&quot;1980-1984&quot;"/>
  </r>
  <r>
    <n v="202412"/>
    <n v="781988"/>
    <n v="541666"/>
    <n v="240322"/>
    <x v="11"/>
    <n v="6"/>
    <n v="0"/>
    <n v="15"/>
    <n v="4"/>
    <n v="0"/>
    <n v="8"/>
    <n v="166325"/>
    <n v="9"/>
    <n v="1342"/>
    <n v="354606"/>
    <n v="90"/>
    <n v="2738"/>
    <n v="0"/>
    <n v="0"/>
    <n v="0"/>
    <n v="0.69267814851378795"/>
    <s v="202412&quot;1980-1984&quot;"/>
  </r>
  <r>
    <n v="202413"/>
    <n v="781988"/>
    <n v="541666"/>
    <n v="240322"/>
    <x v="11"/>
    <n v="3"/>
    <n v="0"/>
    <n v="20"/>
    <n v="3"/>
    <n v="0"/>
    <n v="9"/>
    <n v="166328"/>
    <n v="9"/>
    <n v="1351"/>
    <n v="354609"/>
    <n v="90"/>
    <n v="2758"/>
    <n v="0"/>
    <n v="0"/>
    <s v="NULL"/>
    <n v="0.69267814851378795"/>
    <s v="202413&quot;1980-1984&quot;"/>
  </r>
  <r>
    <n v="202414"/>
    <n v="781988"/>
    <n v="541667"/>
    <n v="240321"/>
    <x v="11"/>
    <n v="12"/>
    <n v="0"/>
    <n v="15"/>
    <n v="7"/>
    <n v="0"/>
    <n v="12"/>
    <n v="166335"/>
    <n v="9"/>
    <n v="1363"/>
    <n v="354621"/>
    <n v="90"/>
    <n v="2773"/>
    <n v="0"/>
    <n v="0"/>
    <n v="0"/>
    <n v="0.69267942730578991"/>
    <s v="202414&quot;1980-1984&quot;"/>
  </r>
  <r>
    <n v="202415"/>
    <n v="781988"/>
    <n v="541667"/>
    <n v="240321"/>
    <x v="11"/>
    <n v="5"/>
    <n v="0"/>
    <n v="12"/>
    <n v="3"/>
    <n v="0"/>
    <n v="8"/>
    <n v="166338"/>
    <n v="9"/>
    <n v="1371"/>
    <n v="354626"/>
    <n v="90"/>
    <n v="2785"/>
    <n v="0"/>
    <n v="0"/>
    <n v="0"/>
    <n v="0.69267942730578991"/>
    <s v="202415&quot;1980-1984&quot;"/>
  </r>
  <r>
    <n v="202416"/>
    <n v="781988"/>
    <n v="541668"/>
    <n v="240320"/>
    <x v="11"/>
    <n v="1"/>
    <n v="0"/>
    <n v="24"/>
    <n v="1"/>
    <n v="0"/>
    <n v="18"/>
    <n v="166339"/>
    <n v="9"/>
    <n v="1389"/>
    <n v="354627"/>
    <n v="90"/>
    <n v="2809"/>
    <n v="0"/>
    <n v="0"/>
    <s v="NULL"/>
    <n v="0.69268070609779175"/>
    <s v="202416&quot;1980-1984&quot;"/>
  </r>
  <r>
    <n v="202417"/>
    <n v="781988"/>
    <n v="541668"/>
    <n v="240320"/>
    <x v="11"/>
    <n v="1"/>
    <n v="0"/>
    <n v="13"/>
    <n v="1"/>
    <n v="0"/>
    <n v="7"/>
    <n v="166340"/>
    <n v="9"/>
    <n v="1396"/>
    <n v="354628"/>
    <n v="90"/>
    <n v="2822"/>
    <n v="0"/>
    <n v="0"/>
    <s v="NULL"/>
    <n v="0.69268070609779175"/>
    <s v="202417&quot;1980-1984&quot;"/>
  </r>
  <r>
    <n v="202418"/>
    <n v="781988"/>
    <n v="541669"/>
    <n v="240319"/>
    <x v="11"/>
    <n v="2"/>
    <n v="0"/>
    <n v="15"/>
    <n v="2"/>
    <n v="0"/>
    <n v="7"/>
    <n v="166342"/>
    <n v="9"/>
    <n v="1403"/>
    <n v="354630"/>
    <n v="90"/>
    <n v="2837"/>
    <n v="0"/>
    <n v="0"/>
    <s v="NULL"/>
    <n v="0.69268198488979371"/>
    <s v="202418&quot;1980-1984&quot;"/>
  </r>
  <r>
    <n v="202419"/>
    <n v="781988"/>
    <n v="541669"/>
    <n v="240319"/>
    <x v="11"/>
    <n v="6"/>
    <n v="0"/>
    <n v="10"/>
    <n v="6"/>
    <n v="0"/>
    <n v="6"/>
    <n v="166348"/>
    <n v="9"/>
    <n v="1409"/>
    <n v="354636"/>
    <n v="90"/>
    <n v="2847"/>
    <n v="0"/>
    <n v="0"/>
    <s v="NULL"/>
    <n v="0.69268198488979371"/>
    <s v="202419&quot;1980-1984&quot;"/>
  </r>
  <r>
    <n v="202420"/>
    <n v="781988"/>
    <n v="541670"/>
    <n v="240318"/>
    <x v="11"/>
    <n v="3"/>
    <n v="0"/>
    <n v="18"/>
    <n v="3"/>
    <n v="0"/>
    <n v="16"/>
    <n v="166351"/>
    <n v="9"/>
    <n v="1425"/>
    <n v="354639"/>
    <n v="90"/>
    <n v="2865"/>
    <n v="0"/>
    <n v="0"/>
    <s v="NULL"/>
    <n v="0.69268326368179567"/>
    <s v="202420&quot;1980-1984&quot;"/>
  </r>
  <r>
    <n v="202421"/>
    <n v="781988"/>
    <n v="541670"/>
    <n v="240318"/>
    <x v="11"/>
    <n v="7"/>
    <n v="0"/>
    <n v="13"/>
    <n v="4"/>
    <n v="0"/>
    <n v="13"/>
    <n v="166355"/>
    <n v="9"/>
    <n v="1438"/>
    <n v="354646"/>
    <n v="90"/>
    <n v="2878"/>
    <n v="0"/>
    <n v="0"/>
    <n v="0"/>
    <n v="0.69268326368179567"/>
    <s v="202421&quot;1980-1984&quot;"/>
  </r>
  <r>
    <n v="202422"/>
    <n v="781988"/>
    <n v="541670"/>
    <n v="240318"/>
    <x v="11"/>
    <n v="4"/>
    <n v="0"/>
    <n v="18"/>
    <n v="3"/>
    <n v="0"/>
    <n v="11"/>
    <n v="166358"/>
    <n v="9"/>
    <n v="1449"/>
    <n v="354650"/>
    <n v="90"/>
    <n v="2896"/>
    <n v="0"/>
    <n v="0"/>
    <n v="0"/>
    <n v="0.69268326368179567"/>
    <s v="202422&quot;1980-1984&quot;"/>
  </r>
  <r>
    <n v="202423"/>
    <n v="781988"/>
    <n v="541670"/>
    <n v="240318"/>
    <x v="11"/>
    <n v="6"/>
    <n v="0"/>
    <n v="16"/>
    <n v="3"/>
    <n v="0"/>
    <n v="5"/>
    <n v="166361"/>
    <n v="9"/>
    <n v="1454"/>
    <n v="354656"/>
    <n v="90"/>
    <n v="2912"/>
    <n v="0"/>
    <n v="0"/>
    <n v="0"/>
    <n v="0.69268326368179567"/>
    <s v="202423&quot;1980-1984&quot;"/>
  </r>
  <r>
    <n v="202424"/>
    <n v="781988"/>
    <n v="541670"/>
    <n v="240318"/>
    <x v="11"/>
    <n v="9"/>
    <n v="0"/>
    <n v="18"/>
    <n v="6"/>
    <n v="0"/>
    <n v="12"/>
    <n v="166367"/>
    <n v="9"/>
    <n v="1466"/>
    <n v="354665"/>
    <n v="90"/>
    <n v="2930"/>
    <n v="0"/>
    <n v="0"/>
    <n v="0"/>
    <n v="0.69268326368179567"/>
    <s v="202424&quot;1980-1984&quot;"/>
  </r>
  <r>
    <n v="202425"/>
    <n v="781988"/>
    <n v="541670"/>
    <n v="240318"/>
    <x v="11"/>
    <n v="11"/>
    <n v="0"/>
    <n v="21"/>
    <n v="9"/>
    <n v="0"/>
    <n v="13"/>
    <n v="166376"/>
    <n v="9"/>
    <n v="1479"/>
    <n v="354676"/>
    <n v="90"/>
    <n v="2951"/>
    <n v="0"/>
    <n v="0"/>
    <n v="0"/>
    <n v="0.69268326368179567"/>
    <s v="202425&quot;1980-1984&quot;"/>
  </r>
  <r>
    <n v="202426"/>
    <n v="781988"/>
    <n v="541670"/>
    <n v="240318"/>
    <x v="11"/>
    <n v="10"/>
    <n v="0"/>
    <n v="14"/>
    <n v="9"/>
    <n v="0"/>
    <n v="6"/>
    <n v="166385"/>
    <n v="9"/>
    <n v="1485"/>
    <n v="354686"/>
    <n v="90"/>
    <n v="2965"/>
    <n v="0"/>
    <n v="0"/>
    <n v="0"/>
    <n v="0.69268326368179567"/>
    <s v="202426&quot;1980-1984&quot;"/>
  </r>
  <r>
    <n v="202427"/>
    <n v="781988"/>
    <n v="541670"/>
    <n v="240318"/>
    <x v="11"/>
    <n v="7"/>
    <n v="0"/>
    <n v="23"/>
    <n v="6"/>
    <n v="0"/>
    <n v="16"/>
    <n v="166391"/>
    <n v="9"/>
    <n v="1501"/>
    <n v="354693"/>
    <n v="90"/>
    <n v="2988"/>
    <n v="0"/>
    <n v="0"/>
    <n v="0"/>
    <n v="0.69268326368179567"/>
    <s v="202427&quot;1980-1984&quot;"/>
  </r>
  <r>
    <n v="202428"/>
    <n v="781988"/>
    <n v="541670"/>
    <n v="240318"/>
    <x v="11"/>
    <n v="21"/>
    <n v="0"/>
    <n v="17"/>
    <n v="17"/>
    <n v="0"/>
    <n v="13"/>
    <n v="166408"/>
    <n v="9"/>
    <n v="1514"/>
    <n v="354714"/>
    <n v="90"/>
    <n v="3005"/>
    <n v="0"/>
    <n v="0"/>
    <n v="0"/>
    <n v="0.69268326368179567"/>
    <s v="202428&quot;1980-1984&quot;"/>
  </r>
  <r>
    <n v="202429"/>
    <n v="781988"/>
    <n v="541671"/>
    <n v="240317"/>
    <x v="11"/>
    <n v="22"/>
    <n v="0"/>
    <n v="13"/>
    <n v="17"/>
    <n v="0"/>
    <n v="10"/>
    <n v="166425"/>
    <n v="9"/>
    <n v="1524"/>
    <n v="354736"/>
    <n v="90"/>
    <n v="3018"/>
    <n v="0"/>
    <n v="0"/>
    <n v="0"/>
    <n v="0.69268454247379752"/>
    <s v="202429&quot;1980-1984&quot;"/>
  </r>
  <r>
    <n v="202430"/>
    <n v="781988"/>
    <n v="541671"/>
    <n v="240317"/>
    <x v="11"/>
    <n v="29"/>
    <n v="0"/>
    <n v="14"/>
    <n v="21"/>
    <n v="0"/>
    <n v="6"/>
    <n v="166446"/>
    <n v="9"/>
    <n v="1530"/>
    <n v="354765"/>
    <n v="90"/>
    <n v="3032"/>
    <n v="0"/>
    <n v="0"/>
    <n v="0"/>
    <n v="0.69268454247379752"/>
    <s v="202430&quot;1980-1984&quot;"/>
  </r>
  <r>
    <n v="202432"/>
    <n v="781988"/>
    <n v="541671"/>
    <n v="240317"/>
    <x v="11"/>
    <n v="48"/>
    <n v="0"/>
    <n v="17"/>
    <n v="40"/>
    <n v="0"/>
    <n v="13"/>
    <n v="166513"/>
    <n v="9"/>
    <n v="1554"/>
    <n v="354848"/>
    <n v="90"/>
    <n v="3066"/>
    <n v="0"/>
    <n v="0"/>
    <n v="0"/>
    <n v="0.69268454247379752"/>
    <s v="202432&quot;1980-1984&quot;"/>
  </r>
  <r>
    <n v="202433"/>
    <n v="781988"/>
    <n v="541671"/>
    <n v="240317"/>
    <x v="11"/>
    <n v="81"/>
    <n v="0"/>
    <n v="21"/>
    <n v="63"/>
    <n v="0"/>
    <n v="12"/>
    <n v="166576"/>
    <n v="9"/>
    <n v="1566"/>
    <n v="354929"/>
    <n v="90"/>
    <n v="3087"/>
    <n v="0"/>
    <n v="0"/>
    <n v="0"/>
    <n v="0.69268454247379752"/>
    <s v="202433&quot;1980-1984&quot;"/>
  </r>
  <r>
    <n v="202434"/>
    <n v="781988"/>
    <n v="541671"/>
    <n v="240317"/>
    <x v="11"/>
    <n v="73"/>
    <n v="0"/>
    <n v="16"/>
    <n v="54"/>
    <n v="0"/>
    <n v="11"/>
    <n v="166630"/>
    <n v="9"/>
    <n v="1577"/>
    <n v="355002"/>
    <n v="90"/>
    <n v="3103"/>
    <n v="0"/>
    <n v="0"/>
    <n v="0"/>
    <n v="0.69268454247379752"/>
    <s v="202434&quot;1980-1984&quot;"/>
  </r>
  <r>
    <n v="202435"/>
    <n v="781988"/>
    <n v="541672"/>
    <n v="240316"/>
    <x v="11"/>
    <n v="120"/>
    <n v="0"/>
    <n v="11"/>
    <n v="83"/>
    <n v="0"/>
    <n v="8"/>
    <n v="166713"/>
    <n v="9"/>
    <n v="1585"/>
    <n v="355122"/>
    <n v="90"/>
    <n v="3114"/>
    <n v="0"/>
    <n v="0"/>
    <n v="0"/>
    <n v="0.69268582126579947"/>
    <s v="202435&quot;1980-1984&quot;"/>
  </r>
  <r>
    <n v="202436"/>
    <n v="781988"/>
    <n v="541674"/>
    <n v="240314"/>
    <x v="11"/>
    <n v="164"/>
    <n v="0"/>
    <n v="13"/>
    <n v="126"/>
    <n v="0"/>
    <n v="3"/>
    <n v="166839"/>
    <n v="9"/>
    <n v="1588"/>
    <n v="355286"/>
    <n v="90"/>
    <n v="3127"/>
    <n v="0"/>
    <n v="0"/>
    <n v="0"/>
    <n v="0.69268837884980328"/>
    <s v="202436&quot;1980-1984&quot;"/>
  </r>
  <r>
    <n v="202437"/>
    <n v="781988"/>
    <n v="541677"/>
    <n v="240311"/>
    <x v="11"/>
    <n v="172"/>
    <n v="0"/>
    <n v="7"/>
    <n v="131"/>
    <n v="0"/>
    <n v="5"/>
    <n v="166970"/>
    <n v="9"/>
    <n v="1593"/>
    <n v="355458"/>
    <n v="90"/>
    <n v="3134"/>
    <n v="0"/>
    <n v="0"/>
    <n v="0"/>
    <n v="0.69269221522580904"/>
    <s v="202437&quot;1980-1984&quot;"/>
  </r>
  <r>
    <n v="202438"/>
    <n v="781988"/>
    <n v="541681"/>
    <n v="240307"/>
    <x v="11"/>
    <n v="336"/>
    <n v="0"/>
    <n v="5"/>
    <n v="253"/>
    <n v="0"/>
    <n v="5"/>
    <n v="167223"/>
    <n v="9"/>
    <n v="1598"/>
    <n v="355794"/>
    <n v="90"/>
    <n v="3139"/>
    <n v="0"/>
    <n v="0"/>
    <n v="0"/>
    <n v="0.69269733039381676"/>
    <s v="202438&quot;1980-1984&quot;"/>
  </r>
  <r>
    <n v="202439"/>
    <n v="781988"/>
    <n v="541685"/>
    <n v="240303"/>
    <x v="11"/>
    <n v="520"/>
    <n v="0"/>
    <n v="9"/>
    <n v="388"/>
    <n v="0"/>
    <n v="6"/>
    <n v="167611"/>
    <n v="9"/>
    <n v="1604"/>
    <n v="356314"/>
    <n v="90"/>
    <n v="3148"/>
    <n v="0"/>
    <n v="0"/>
    <n v="0"/>
    <n v="0.69270244556182448"/>
    <s v="202439&quot;1980-1984&quot;"/>
  </r>
  <r>
    <n v="202440"/>
    <n v="781988"/>
    <n v="541693"/>
    <n v="240295"/>
    <x v="11"/>
    <n v="412"/>
    <n v="0"/>
    <n v="2"/>
    <n v="306"/>
    <n v="0"/>
    <n v="0"/>
    <n v="167917"/>
    <n v="9"/>
    <n v="1604"/>
    <n v="356726"/>
    <n v="90"/>
    <n v="3150"/>
    <n v="0"/>
    <n v="0"/>
    <n v="0"/>
    <n v="0.69271267589783991"/>
    <s v="202440&quot;1980-1984&quot;"/>
  </r>
  <r>
    <n v="202441"/>
    <n v="781988"/>
    <n v="541701"/>
    <n v="240287"/>
    <x v="11"/>
    <n v="320"/>
    <n v="0"/>
    <n v="0"/>
    <n v="236"/>
    <n v="0"/>
    <n v="0"/>
    <n v="168153"/>
    <n v="9"/>
    <n v="1604"/>
    <n v="357046"/>
    <n v="90"/>
    <n v="3150"/>
    <n v="0"/>
    <n v="0"/>
    <n v="0"/>
    <n v="0.69272290623385524"/>
    <s v="202441&quot;1980-1984&quot;"/>
  </r>
  <r>
    <n v="202052"/>
    <n v="739558"/>
    <n v="121"/>
    <n v="739437"/>
    <x v="12"/>
    <n v="3620"/>
    <n v="2"/>
    <n v="15"/>
    <n v="0"/>
    <n v="0"/>
    <n v="0"/>
    <n v="0"/>
    <n v="0"/>
    <n v="0"/>
    <n v="3620"/>
    <n v="2"/>
    <n v="15"/>
    <n v="2.7624309392265201E-4"/>
    <s v="NULL"/>
    <n v="2.7624309392265201E-4"/>
    <n v="1.6361123806381649E-4"/>
    <s v="202052&quot;1985-1989&quot;"/>
  </r>
  <r>
    <n v="202053"/>
    <n v="739558"/>
    <n v="1243"/>
    <n v="738315"/>
    <x v="12"/>
    <n v="5522"/>
    <n v="3"/>
    <n v="13"/>
    <n v="2"/>
    <n v="0"/>
    <n v="0"/>
    <n v="2"/>
    <n v="0"/>
    <n v="0"/>
    <n v="9142"/>
    <n v="5"/>
    <n v="28"/>
    <n v="7.2437522636725803E-4"/>
    <n v="0"/>
    <n v="7.2463768115941997E-4"/>
    <n v="1.6807336273828421E-3"/>
    <s v="202053&quot;1985-1989&quot;"/>
  </r>
  <r>
    <n v="202101"/>
    <n v="739558"/>
    <n v="4025"/>
    <n v="735533"/>
    <x v="12"/>
    <n v="6906"/>
    <n v="1"/>
    <n v="11"/>
    <n v="21"/>
    <n v="0"/>
    <n v="0"/>
    <n v="23"/>
    <n v="0"/>
    <n v="0"/>
    <n v="16048"/>
    <n v="6"/>
    <n v="39"/>
    <n v="0"/>
    <n v="0"/>
    <n v="0"/>
    <n v="5.442439943858359E-3"/>
    <s v="202101&quot;1985-1989&quot;"/>
  </r>
  <r>
    <n v="202102"/>
    <n v="739558"/>
    <n v="8397"/>
    <n v="731161"/>
    <x v="12"/>
    <n v="3935"/>
    <n v="2"/>
    <n v="11"/>
    <n v="36"/>
    <n v="0"/>
    <n v="0"/>
    <n v="59"/>
    <n v="0"/>
    <n v="0"/>
    <n v="19983"/>
    <n v="8"/>
    <n v="50"/>
    <n v="7.6238881829733204E-4"/>
    <n v="0"/>
    <n v="5.1295203898435503E-4"/>
    <n v="1.1354079058031959E-2"/>
    <s v="202102&quot;1985-1989&quot;"/>
  </r>
  <r>
    <n v="202103"/>
    <n v="739558"/>
    <n v="10534"/>
    <n v="729024"/>
    <x v="12"/>
    <n v="3527"/>
    <n v="1"/>
    <n v="11"/>
    <n v="73"/>
    <n v="0"/>
    <n v="1"/>
    <n v="132"/>
    <n v="0"/>
    <n v="1"/>
    <n v="23510"/>
    <n v="9"/>
    <n v="61"/>
    <n v="2.8352707683583798E-4"/>
    <n v="0"/>
    <n v="2.8951939779965299E-4"/>
    <n v="1.4243642824497875E-2"/>
    <s v="202103&quot;1985-1989&quot;"/>
  </r>
  <r>
    <n v="202104"/>
    <n v="739558"/>
    <n v="11538"/>
    <n v="728020"/>
    <x v="12"/>
    <n v="3534"/>
    <n v="2"/>
    <n v="10"/>
    <n v="48"/>
    <n v="0"/>
    <n v="1"/>
    <n v="180"/>
    <n v="0"/>
    <n v="2"/>
    <n v="27044"/>
    <n v="11"/>
    <n v="71"/>
    <n v="2.8296547821165797E-4"/>
    <n v="0"/>
    <n v="2.8686173264486499E-4"/>
    <n v="1.5601210452729873E-2"/>
    <s v="202104&quot;1985-1989&quot;"/>
  </r>
  <r>
    <n v="202105"/>
    <n v="739558"/>
    <n v="12099"/>
    <n v="727459"/>
    <x v="12"/>
    <n v="3860"/>
    <n v="1"/>
    <n v="12"/>
    <n v="43"/>
    <n v="0"/>
    <n v="1"/>
    <n v="223"/>
    <n v="0"/>
    <n v="3"/>
    <n v="30904"/>
    <n v="12"/>
    <n v="83"/>
    <n v="5.1813471502590704E-4"/>
    <n v="0"/>
    <n v="5.2397170552790197E-4"/>
    <n v="1.6359771647389387E-2"/>
    <s v="202105&quot;1985-1989&quot;"/>
  </r>
  <r>
    <n v="202106"/>
    <n v="739558"/>
    <n v="12875"/>
    <n v="726683"/>
    <x v="12"/>
    <n v="4120"/>
    <n v="3"/>
    <n v="11"/>
    <n v="38"/>
    <n v="0"/>
    <n v="1"/>
    <n v="261"/>
    <n v="0"/>
    <n v="4"/>
    <n v="35024"/>
    <n v="15"/>
    <n v="94"/>
    <n v="9.7087378640776695E-4"/>
    <n v="0"/>
    <n v="9.7991180793728606E-4"/>
    <n v="1.7409047025385434E-2"/>
    <s v="202106&quot;1985-1989&quot;"/>
  </r>
  <r>
    <n v="202107"/>
    <n v="739558"/>
    <n v="14249"/>
    <n v="725309"/>
    <x v="12"/>
    <n v="5075"/>
    <n v="1"/>
    <n v="9"/>
    <n v="28"/>
    <n v="0"/>
    <n v="1"/>
    <n v="289"/>
    <n v="0"/>
    <n v="5"/>
    <n v="40099"/>
    <n v="16"/>
    <n v="103"/>
    <n v="5.91133004926108E-4"/>
    <n v="0"/>
    <n v="5.9441252229046999E-4"/>
    <n v="1.9266913480754721E-2"/>
    <s v="202107&quot;1985-1989&quot;"/>
  </r>
  <r>
    <n v="202108"/>
    <n v="739558"/>
    <n v="16559"/>
    <n v="722999"/>
    <x v="12"/>
    <n v="6521"/>
    <n v="3"/>
    <n v="14"/>
    <n v="39"/>
    <n v="0"/>
    <n v="0"/>
    <n v="328"/>
    <n v="0"/>
    <n v="5"/>
    <n v="46620"/>
    <n v="19"/>
    <n v="117"/>
    <n v="3.0670142616163201E-4"/>
    <n v="0"/>
    <n v="3.0854674483184202E-4"/>
    <n v="2.2390400752882126E-2"/>
    <s v="202108&quot;1985-1989&quot;"/>
  </r>
  <r>
    <n v="202109"/>
    <n v="739558"/>
    <n v="20454"/>
    <n v="719104"/>
    <x v="12"/>
    <n v="6713"/>
    <n v="2"/>
    <n v="13"/>
    <n v="54"/>
    <n v="0"/>
    <n v="0"/>
    <n v="382"/>
    <n v="0"/>
    <n v="5"/>
    <n v="53333"/>
    <n v="21"/>
    <n v="130"/>
    <n v="0"/>
    <n v="0"/>
    <n v="0"/>
    <n v="2.7657060027746302E-2"/>
    <s v="202109&quot;1985-1989&quot;"/>
  </r>
  <r>
    <n v="202110"/>
    <n v="739558"/>
    <n v="24770"/>
    <n v="714788"/>
    <x v="12"/>
    <n v="5887"/>
    <n v="3"/>
    <n v="15"/>
    <n v="66"/>
    <n v="0"/>
    <n v="1"/>
    <n v="448"/>
    <n v="0"/>
    <n v="6"/>
    <n v="59220"/>
    <n v="24"/>
    <n v="145"/>
    <n v="1.6986580601325001E-4"/>
    <n v="0"/>
    <n v="1.71791788352517E-4"/>
    <n v="3.3492978238353177E-2"/>
    <s v="202110&quot;1985-1989&quot;"/>
  </r>
  <r>
    <n v="202111"/>
    <n v="739558"/>
    <n v="28607"/>
    <n v="710951"/>
    <x v="12"/>
    <n v="4699"/>
    <n v="0"/>
    <n v="10"/>
    <n v="60"/>
    <n v="0"/>
    <n v="1"/>
    <n v="508"/>
    <n v="0"/>
    <n v="7"/>
    <n v="63919"/>
    <n v="24"/>
    <n v="155"/>
    <n v="0"/>
    <n v="0"/>
    <n v="0"/>
    <n v="3.8681212291666101E-2"/>
    <s v="202111&quot;1985-1989&quot;"/>
  </r>
  <r>
    <n v="202112"/>
    <n v="739558"/>
    <n v="31794"/>
    <n v="707764"/>
    <x v="12"/>
    <n v="3601"/>
    <n v="2"/>
    <n v="9"/>
    <n v="53"/>
    <n v="0"/>
    <n v="0"/>
    <n v="561"/>
    <n v="0"/>
    <n v="7"/>
    <n v="67520"/>
    <n v="26"/>
    <n v="164"/>
    <n v="8.3310191613440699E-4"/>
    <n v="0"/>
    <n v="8.4554678692220998E-4"/>
    <n v="4.2990543000008111E-2"/>
    <s v="202112&quot;1985-1989&quot;"/>
  </r>
  <r>
    <n v="202113"/>
    <n v="739558"/>
    <n v="34257"/>
    <n v="705301"/>
    <x v="12"/>
    <n v="2714"/>
    <n v="0"/>
    <n v="4"/>
    <n v="29"/>
    <n v="0"/>
    <n v="0"/>
    <n v="590"/>
    <n v="0"/>
    <n v="7"/>
    <n v="70234"/>
    <n v="26"/>
    <n v="168"/>
    <n v="0"/>
    <n v="0"/>
    <n v="0"/>
    <n v="4.632091059795175E-2"/>
    <s v="202113&quot;1985-1989&quot;"/>
  </r>
  <r>
    <n v="202114"/>
    <n v="739558"/>
    <n v="37845"/>
    <n v="701713"/>
    <x v="12"/>
    <n v="2070"/>
    <n v="1"/>
    <n v="6"/>
    <n v="42"/>
    <n v="0"/>
    <n v="0"/>
    <n v="632"/>
    <n v="0"/>
    <n v="7"/>
    <n v="72304"/>
    <n v="27"/>
    <n v="174"/>
    <n v="0"/>
    <n v="0"/>
    <n v="0"/>
    <n v="5.1172457062191201E-2"/>
    <s v="202114&quot;1985-1989&quot;"/>
  </r>
  <r>
    <n v="202115"/>
    <n v="739558"/>
    <n v="43216"/>
    <n v="696342"/>
    <x v="12"/>
    <n v="1587"/>
    <n v="0"/>
    <n v="8"/>
    <n v="17"/>
    <n v="0"/>
    <n v="1"/>
    <n v="649"/>
    <n v="0"/>
    <n v="8"/>
    <n v="73891"/>
    <n v="27"/>
    <n v="182"/>
    <n v="0"/>
    <n v="0"/>
    <n v="0"/>
    <n v="5.8434903009635483E-2"/>
    <s v="202115&quot;1985-1989&quot;"/>
  </r>
  <r>
    <n v="202116"/>
    <n v="739558"/>
    <n v="49981"/>
    <n v="689577"/>
    <x v="12"/>
    <n v="1291"/>
    <n v="0"/>
    <n v="11"/>
    <n v="20"/>
    <n v="0"/>
    <n v="0"/>
    <n v="669"/>
    <n v="0"/>
    <n v="8"/>
    <n v="75182"/>
    <n v="27"/>
    <n v="193"/>
    <n v="7.7459333849728897E-4"/>
    <n v="0"/>
    <n v="7.86782061369001E-4"/>
    <n v="6.7582258592294317E-2"/>
    <s v="202116&quot;1985-1989&quot;"/>
  </r>
  <r>
    <n v="202117"/>
    <n v="739558"/>
    <n v="55377"/>
    <n v="684181"/>
    <x v="12"/>
    <n v="1106"/>
    <n v="1"/>
    <n v="8"/>
    <n v="24"/>
    <n v="0"/>
    <n v="0"/>
    <n v="693"/>
    <n v="0"/>
    <n v="8"/>
    <n v="76288"/>
    <n v="28"/>
    <n v="201"/>
    <n v="9.0415913200723303E-4"/>
    <n v="0"/>
    <n v="9.2421441774491703E-4"/>
    <n v="7.4878508514545181E-2"/>
    <s v="202117&quot;1985-1989&quot;"/>
  </r>
  <r>
    <n v="202118"/>
    <n v="739558"/>
    <n v="63102"/>
    <n v="676456"/>
    <x v="12"/>
    <n v="794"/>
    <n v="1"/>
    <n v="9"/>
    <n v="28"/>
    <n v="0"/>
    <n v="3"/>
    <n v="721"/>
    <n v="0"/>
    <n v="11"/>
    <n v="77082"/>
    <n v="29"/>
    <n v="210"/>
    <n v="0"/>
    <n v="0"/>
    <n v="0"/>
    <n v="8.5323936729776437E-2"/>
    <s v="202118&quot;1985-1989&quot;"/>
  </r>
  <r>
    <n v="202119"/>
    <n v="739558"/>
    <n v="71029"/>
    <n v="668529"/>
    <x v="12"/>
    <n v="619"/>
    <n v="0"/>
    <n v="6"/>
    <n v="25"/>
    <n v="0"/>
    <n v="0"/>
    <n v="746"/>
    <n v="0"/>
    <n v="11"/>
    <n v="77701"/>
    <n v="29"/>
    <n v="216"/>
    <n v="0"/>
    <n v="0"/>
    <n v="0"/>
    <n v="9.604250106144481E-2"/>
    <s v="202119&quot;1985-1989&quot;"/>
  </r>
  <r>
    <n v="202120"/>
    <n v="739558"/>
    <n v="77267"/>
    <n v="662291"/>
    <x v="12"/>
    <n v="405"/>
    <n v="0"/>
    <n v="6"/>
    <n v="15"/>
    <n v="0"/>
    <n v="0"/>
    <n v="761"/>
    <n v="0"/>
    <n v="11"/>
    <n v="78106"/>
    <n v="29"/>
    <n v="222"/>
    <n v="0"/>
    <n v="0"/>
    <n v="0"/>
    <n v="0.10447726885518106"/>
    <s v="202120&quot;1985-1989&quot;"/>
  </r>
  <r>
    <n v="202121"/>
    <n v="739558"/>
    <n v="96793"/>
    <n v="642765"/>
    <x v="12"/>
    <n v="251"/>
    <n v="0"/>
    <n v="6"/>
    <n v="14"/>
    <n v="0"/>
    <n v="1"/>
    <n v="775"/>
    <n v="0"/>
    <n v="12"/>
    <n v="78357"/>
    <n v="29"/>
    <n v="228"/>
    <n v="0"/>
    <n v="0"/>
    <n v="0"/>
    <n v="0.13087952533810734"/>
    <s v="202121&quot;1985-1989&quot;"/>
  </r>
  <r>
    <n v="202122"/>
    <n v="739558"/>
    <n v="163193"/>
    <n v="576365"/>
    <x v="12"/>
    <n v="214"/>
    <n v="0"/>
    <n v="9"/>
    <n v="12"/>
    <n v="0"/>
    <n v="0"/>
    <n v="787"/>
    <n v="0"/>
    <n v="12"/>
    <n v="78571"/>
    <n v="29"/>
    <n v="237"/>
    <n v="0"/>
    <n v="0"/>
    <n v="0"/>
    <n v="0.22066288242436699"/>
    <s v="202122&quot;1985-1989&quot;"/>
  </r>
  <r>
    <n v="202123"/>
    <n v="739558"/>
    <n v="234891"/>
    <n v="504667"/>
    <x v="12"/>
    <n v="131"/>
    <n v="0"/>
    <n v="11"/>
    <n v="12"/>
    <n v="0"/>
    <n v="3"/>
    <n v="799"/>
    <n v="0"/>
    <n v="15"/>
    <n v="78702"/>
    <n v="29"/>
    <n v="248"/>
    <n v="0"/>
    <n v="0"/>
    <n v="0"/>
    <n v="0.31760997785163569"/>
    <s v="202123&quot;1985-1989&quot;"/>
  </r>
  <r>
    <n v="202124"/>
    <n v="739558"/>
    <n v="268816"/>
    <n v="470742"/>
    <x v="12"/>
    <n v="75"/>
    <n v="0"/>
    <n v="10"/>
    <n v="17"/>
    <n v="0"/>
    <n v="1"/>
    <n v="816"/>
    <n v="0"/>
    <n v="16"/>
    <n v="78777"/>
    <n v="29"/>
    <n v="258"/>
    <n v="0"/>
    <n v="0"/>
    <n v="0"/>
    <n v="0.36348197166415613"/>
    <s v="202124&quot;1985-1989&quot;"/>
  </r>
  <r>
    <n v="202125"/>
    <n v="739558"/>
    <n v="291664"/>
    <n v="447894"/>
    <x v="12"/>
    <n v="72"/>
    <n v="0"/>
    <n v="4"/>
    <n v="20"/>
    <n v="0"/>
    <n v="0"/>
    <n v="836"/>
    <n v="0"/>
    <n v="16"/>
    <n v="78849"/>
    <n v="29"/>
    <n v="262"/>
    <n v="0"/>
    <n v="0"/>
    <n v="0"/>
    <n v="0.39437610031937997"/>
    <s v="202125&quot;1985-1989&quot;"/>
  </r>
  <r>
    <n v="202126"/>
    <n v="739558"/>
    <n v="307059"/>
    <n v="432499"/>
    <x v="12"/>
    <n v="101"/>
    <n v="0"/>
    <n v="11"/>
    <n v="33"/>
    <n v="0"/>
    <n v="3"/>
    <n v="869"/>
    <n v="0"/>
    <n v="19"/>
    <n v="78950"/>
    <n v="29"/>
    <n v="273"/>
    <n v="0"/>
    <n v="0"/>
    <n v="0"/>
    <n v="0.41519258800526804"/>
    <s v="202126&quot;1985-1989&quot;"/>
  </r>
  <r>
    <n v="202127"/>
    <n v="739558"/>
    <n v="318656"/>
    <n v="420902"/>
    <x v="12"/>
    <n v="109"/>
    <n v="0"/>
    <n v="8"/>
    <n v="32"/>
    <n v="0"/>
    <n v="0"/>
    <n v="901"/>
    <n v="0"/>
    <n v="19"/>
    <n v="79059"/>
    <n v="29"/>
    <n v="281"/>
    <n v="0"/>
    <n v="0"/>
    <n v="0"/>
    <n v="0.43087357583854141"/>
    <s v="202127&quot;1985-1989&quot;"/>
  </r>
  <r>
    <n v="202128"/>
    <n v="739558"/>
    <n v="334210"/>
    <n v="405348"/>
    <x v="12"/>
    <n v="147"/>
    <n v="0"/>
    <n v="9"/>
    <n v="56"/>
    <n v="0"/>
    <n v="3"/>
    <n v="957"/>
    <n v="0"/>
    <n v="22"/>
    <n v="79206"/>
    <n v="29"/>
    <n v="290"/>
    <n v="0"/>
    <n v="0"/>
    <n v="0"/>
    <n v="0.45190505680419929"/>
    <s v="202128&quot;1985-1989&quot;"/>
  </r>
  <r>
    <n v="202129"/>
    <n v="739558"/>
    <n v="346081"/>
    <n v="393477"/>
    <x v="12"/>
    <n v="129"/>
    <n v="0"/>
    <n v="15"/>
    <n v="37"/>
    <n v="0"/>
    <n v="3"/>
    <n v="994"/>
    <n v="0"/>
    <n v="25"/>
    <n v="79335"/>
    <n v="29"/>
    <n v="305"/>
    <n v="0"/>
    <n v="0"/>
    <n v="0"/>
    <n v="0.46795653620135269"/>
    <s v="202129&quot;1985-1989&quot;"/>
  </r>
  <r>
    <n v="202130"/>
    <n v="739558"/>
    <n v="357270"/>
    <n v="382288"/>
    <x v="12"/>
    <n v="105"/>
    <n v="0"/>
    <n v="5"/>
    <n v="27"/>
    <n v="0"/>
    <n v="1"/>
    <n v="1021"/>
    <n v="0"/>
    <n v="26"/>
    <n v="79440"/>
    <n v="29"/>
    <n v="310"/>
    <n v="0"/>
    <n v="0"/>
    <n v="0"/>
    <n v="0.48308584316578279"/>
    <s v="202130&quot;1985-1989&quot;"/>
  </r>
  <r>
    <n v="202131"/>
    <n v="739558"/>
    <n v="365429"/>
    <n v="374129"/>
    <x v="12"/>
    <n v="92"/>
    <n v="0"/>
    <n v="11"/>
    <n v="26"/>
    <n v="0"/>
    <n v="1"/>
    <n v="1047"/>
    <n v="0"/>
    <n v="27"/>
    <n v="79532"/>
    <n v="29"/>
    <n v="321"/>
    <n v="0"/>
    <n v="0"/>
    <n v="0"/>
    <n v="0.49411810838365616"/>
    <s v="202131&quot;1985-1989&quot;"/>
  </r>
  <r>
    <n v="202132"/>
    <n v="739558"/>
    <n v="371025"/>
    <n v="368533"/>
    <x v="12"/>
    <n v="111"/>
    <n v="0"/>
    <n v="11"/>
    <n v="13"/>
    <n v="0"/>
    <n v="6"/>
    <n v="1060"/>
    <n v="0"/>
    <n v="33"/>
    <n v="79643"/>
    <n v="29"/>
    <n v="332"/>
    <n v="0"/>
    <n v="0"/>
    <n v="0"/>
    <n v="0.50168479010435962"/>
    <s v="202132&quot;1985-1989&quot;"/>
  </r>
  <r>
    <n v="202133"/>
    <n v="739558"/>
    <n v="376048"/>
    <n v="363510"/>
    <x v="12"/>
    <n v="109"/>
    <n v="0"/>
    <n v="13"/>
    <n v="34"/>
    <n v="0"/>
    <n v="5"/>
    <n v="1094"/>
    <n v="0"/>
    <n v="38"/>
    <n v="79752"/>
    <n v="29"/>
    <n v="345"/>
    <n v="0"/>
    <n v="0"/>
    <n v="0"/>
    <n v="0.50847668472249641"/>
    <s v="202133&quot;1985-1989&quot;"/>
  </r>
  <r>
    <n v="202134"/>
    <n v="739558"/>
    <n v="380843"/>
    <n v="358715"/>
    <x v="12"/>
    <n v="125"/>
    <n v="0"/>
    <n v="4"/>
    <n v="20"/>
    <n v="0"/>
    <n v="1"/>
    <n v="1114"/>
    <n v="0"/>
    <n v="39"/>
    <n v="79877"/>
    <n v="29"/>
    <n v="349"/>
    <n v="0"/>
    <n v="0"/>
    <n v="0"/>
    <n v="0.51496028709039721"/>
    <s v="202134&quot;1985-1989&quot;"/>
  </r>
  <r>
    <n v="202135"/>
    <n v="739558"/>
    <n v="384601"/>
    <n v="354957"/>
    <x v="12"/>
    <n v="140"/>
    <n v="0"/>
    <n v="8"/>
    <n v="40"/>
    <n v="0"/>
    <n v="1"/>
    <n v="1154"/>
    <n v="0"/>
    <n v="40"/>
    <n v="80017"/>
    <n v="29"/>
    <n v="357"/>
    <n v="0"/>
    <n v="0"/>
    <n v="0"/>
    <n v="0.52004170058332144"/>
    <s v="202135&quot;1985-1989&quot;"/>
  </r>
  <r>
    <n v="202136"/>
    <n v="739558"/>
    <n v="387702"/>
    <n v="351856"/>
    <x v="12"/>
    <n v="197"/>
    <n v="0"/>
    <n v="11"/>
    <n v="38"/>
    <n v="0"/>
    <n v="5"/>
    <n v="1192"/>
    <n v="0"/>
    <n v="45"/>
    <n v="80214"/>
    <n v="29"/>
    <n v="368"/>
    <n v="0"/>
    <n v="0"/>
    <n v="0"/>
    <n v="0.52423474561832883"/>
    <s v="202136&quot;1985-1989&quot;"/>
  </r>
  <r>
    <n v="202137"/>
    <n v="739558"/>
    <n v="390691"/>
    <n v="348867"/>
    <x v="12"/>
    <n v="210"/>
    <n v="0"/>
    <n v="12"/>
    <n v="38"/>
    <n v="0"/>
    <n v="2"/>
    <n v="1230"/>
    <n v="0"/>
    <n v="47"/>
    <n v="80424"/>
    <n v="29"/>
    <n v="380"/>
    <n v="0"/>
    <n v="0"/>
    <n v="0"/>
    <n v="0.52827634884620278"/>
    <s v="202137&quot;1985-1989&quot;"/>
  </r>
  <r>
    <n v="202138"/>
    <n v="739558"/>
    <n v="393225"/>
    <n v="346333"/>
    <x v="12"/>
    <n v="251"/>
    <n v="0"/>
    <n v="13"/>
    <n v="51"/>
    <n v="0"/>
    <n v="3"/>
    <n v="1281"/>
    <n v="0"/>
    <n v="50"/>
    <n v="80675"/>
    <n v="29"/>
    <n v="393"/>
    <n v="0"/>
    <n v="0"/>
    <n v="0"/>
    <n v="0.53170271973259708"/>
    <s v="202138&quot;1985-1989&quot;"/>
  </r>
  <r>
    <n v="202139"/>
    <n v="739558"/>
    <n v="395221"/>
    <n v="344337"/>
    <x v="12"/>
    <n v="350"/>
    <n v="0"/>
    <n v="10"/>
    <n v="76"/>
    <n v="0"/>
    <n v="4"/>
    <n v="1357"/>
    <n v="0"/>
    <n v="54"/>
    <n v="81025"/>
    <n v="29"/>
    <n v="403"/>
    <n v="0"/>
    <n v="0"/>
    <n v="0"/>
    <n v="0.53440162908115385"/>
    <s v="202139&quot;1985-1989&quot;"/>
  </r>
  <r>
    <n v="202140"/>
    <n v="739558"/>
    <n v="397388"/>
    <n v="342170"/>
    <x v="12"/>
    <n v="431"/>
    <n v="0"/>
    <n v="6"/>
    <n v="98"/>
    <n v="0"/>
    <n v="3"/>
    <n v="1455"/>
    <n v="0"/>
    <n v="57"/>
    <n v="81456"/>
    <n v="29"/>
    <n v="409"/>
    <n v="2.32018561484919E-3"/>
    <n v="0"/>
    <n v="3.0030030030029999E-3"/>
    <n v="0.53733175761738772"/>
    <s v="202140&quot;1985-1989&quot;"/>
  </r>
  <r>
    <n v="202141"/>
    <n v="739558"/>
    <n v="399627"/>
    <n v="339931"/>
    <x v="12"/>
    <n v="626"/>
    <n v="1"/>
    <n v="5"/>
    <n v="177"/>
    <n v="0"/>
    <n v="2"/>
    <n v="1632"/>
    <n v="0"/>
    <n v="59"/>
    <n v="82082"/>
    <n v="30"/>
    <n v="414"/>
    <n v="1.59744408945687E-3"/>
    <n v="0"/>
    <n v="2.2271714922049001E-3"/>
    <n v="0.54035924160106441"/>
    <s v="202141&quot;1985-1989&quot;"/>
  </r>
  <r>
    <n v="202142"/>
    <n v="739558"/>
    <n v="403771"/>
    <n v="335787"/>
    <x v="12"/>
    <n v="1422"/>
    <n v="1"/>
    <n v="10"/>
    <n v="378"/>
    <n v="0"/>
    <n v="2"/>
    <n v="2010"/>
    <n v="0"/>
    <n v="61"/>
    <n v="83504"/>
    <n v="31"/>
    <n v="424"/>
    <n v="0"/>
    <n v="0"/>
    <n v="0"/>
    <n v="0.54596258846500212"/>
    <s v="202142&quot;1985-1989&quot;"/>
  </r>
  <r>
    <n v="202143"/>
    <n v="739558"/>
    <n v="410767"/>
    <n v="328791"/>
    <x v="12"/>
    <n v="2325"/>
    <n v="1"/>
    <n v="15"/>
    <n v="646"/>
    <n v="0"/>
    <n v="8"/>
    <n v="2656"/>
    <n v="0"/>
    <n v="69"/>
    <n v="85829"/>
    <n v="32"/>
    <n v="439"/>
    <n v="8.6021505376344097E-4"/>
    <n v="0"/>
    <n v="1.19118522930316E-3"/>
    <n v="0.55542229277487365"/>
    <s v="202143&quot;1985-1989&quot;"/>
  </r>
  <r>
    <n v="202144"/>
    <n v="739558"/>
    <n v="422072"/>
    <n v="317486"/>
    <x v="12"/>
    <n v="4013"/>
    <n v="0"/>
    <n v="18"/>
    <n v="1260"/>
    <n v="0"/>
    <n v="9"/>
    <n v="3916"/>
    <n v="0"/>
    <n v="78"/>
    <n v="89842"/>
    <n v="32"/>
    <n v="457"/>
    <n v="7.4757039621230995E-4"/>
    <n v="0"/>
    <n v="1.08972030512169E-3"/>
    <n v="0.57070845018240624"/>
    <s v="202144&quot;1985-1989&quot;"/>
  </r>
  <r>
    <n v="202145"/>
    <n v="739558"/>
    <n v="432378"/>
    <n v="307180"/>
    <x v="12"/>
    <n v="5393"/>
    <n v="1"/>
    <n v="6"/>
    <n v="1836"/>
    <n v="0"/>
    <n v="1"/>
    <n v="5752"/>
    <n v="0"/>
    <n v="79"/>
    <n v="95235"/>
    <n v="33"/>
    <n v="463"/>
    <n v="3.7085110328203202E-4"/>
    <n v="0"/>
    <n v="5.6227157717177395E-4"/>
    <n v="0.58464380075666822"/>
    <s v="202145&quot;1985-1989&quot;"/>
  </r>
  <r>
    <n v="202146"/>
    <n v="739558"/>
    <n v="443276"/>
    <n v="296282"/>
    <x v="12"/>
    <n v="7605"/>
    <n v="1"/>
    <n v="14"/>
    <n v="2689"/>
    <n v="0"/>
    <n v="5"/>
    <n v="8441"/>
    <n v="0"/>
    <n v="84"/>
    <n v="102840"/>
    <n v="34"/>
    <n v="477"/>
    <n v="2.6298487836949402E-4"/>
    <n v="0"/>
    <n v="4.06834825061025E-4"/>
    <n v="0.59937962945434975"/>
    <s v="202146&quot;1985-1989&quot;"/>
  </r>
  <r>
    <n v="202147"/>
    <n v="739558"/>
    <n v="455558"/>
    <n v="284000"/>
    <x v="12"/>
    <n v="9500"/>
    <n v="4"/>
    <n v="12"/>
    <n v="3588"/>
    <n v="0"/>
    <n v="2"/>
    <n v="12029"/>
    <n v="0"/>
    <n v="86"/>
    <n v="112340"/>
    <n v="38"/>
    <n v="489"/>
    <n v="2.1052631578947399E-4"/>
    <n v="0"/>
    <n v="3.382949932341E-4"/>
    <n v="0.61598684619732325"/>
    <s v="202147&quot;1985-1989&quot;"/>
  </r>
  <r>
    <n v="202148"/>
    <n v="739558"/>
    <n v="463105"/>
    <n v="276453"/>
    <x v="12"/>
    <n v="8558"/>
    <n v="2"/>
    <n v="11"/>
    <n v="3545"/>
    <n v="0"/>
    <n v="6"/>
    <n v="15574"/>
    <n v="0"/>
    <n v="92"/>
    <n v="120898"/>
    <n v="40"/>
    <n v="500"/>
    <n v="0"/>
    <n v="0"/>
    <n v="0"/>
    <n v="0.62619159011193171"/>
    <s v="202148&quot;1985-1989&quot;"/>
  </r>
  <r>
    <n v="202149"/>
    <n v="739558"/>
    <n v="467591"/>
    <n v="271967"/>
    <x v="12"/>
    <n v="6869"/>
    <n v="1"/>
    <n v="14"/>
    <n v="2954"/>
    <n v="0"/>
    <n v="7"/>
    <n v="18528"/>
    <n v="0"/>
    <n v="99"/>
    <n v="127767"/>
    <n v="41"/>
    <n v="514"/>
    <n v="2.9116319697190303E-4"/>
    <n v="0"/>
    <n v="5.1085568326947599E-4"/>
    <n v="0.63225737535122328"/>
    <s v="202149&quot;1985-1989&quot;"/>
  </r>
  <r>
    <n v="202150"/>
    <n v="739558"/>
    <n v="471356"/>
    <n v="268202"/>
    <x v="12"/>
    <n v="5334"/>
    <n v="2"/>
    <n v="10"/>
    <n v="2355"/>
    <n v="0"/>
    <n v="5"/>
    <n v="20883"/>
    <n v="0"/>
    <n v="104"/>
    <n v="133101"/>
    <n v="43"/>
    <n v="524"/>
    <n v="5.6242969628796395E-4"/>
    <n v="0"/>
    <n v="1.00704934541793E-3"/>
    <n v="0.63734825395709327"/>
    <s v="202150&quot;1985-1989&quot;"/>
  </r>
  <r>
    <n v="202151"/>
    <n v="739558"/>
    <n v="472806"/>
    <n v="266752"/>
    <x v="12"/>
    <n v="3522"/>
    <n v="1"/>
    <n v="13"/>
    <n v="1653"/>
    <n v="0"/>
    <n v="4"/>
    <n v="22536"/>
    <n v="0"/>
    <n v="108"/>
    <n v="136623"/>
    <n v="44"/>
    <n v="537"/>
    <n v="0"/>
    <n v="0"/>
    <n v="0"/>
    <n v="0.63930888449587453"/>
    <s v="202151&quot;1985-1989&quot;"/>
  </r>
  <r>
    <n v="202152"/>
    <n v="739558"/>
    <n v="473952"/>
    <n v="265606"/>
    <x v="12"/>
    <n v="3617"/>
    <n v="0"/>
    <n v="13"/>
    <n v="1823"/>
    <n v="0"/>
    <n v="7"/>
    <n v="24359"/>
    <n v="0"/>
    <n v="115"/>
    <n v="140240"/>
    <n v="44"/>
    <n v="550"/>
    <n v="2.7647221454243801E-4"/>
    <n v="5.4854635216675801E-4"/>
    <n v="0"/>
    <n v="0.64085845870100788"/>
    <s v="202152&quot;1985-1989&quot;"/>
  </r>
  <r>
    <n v="202201"/>
    <n v="739558"/>
    <n v="476495"/>
    <n v="263063"/>
    <x v="12"/>
    <n v="4703"/>
    <n v="2"/>
    <n v="19"/>
    <n v="2739"/>
    <n v="1"/>
    <n v="14"/>
    <n v="27098"/>
    <n v="1"/>
    <n v="129"/>
    <n v="144943"/>
    <n v="46"/>
    <n v="569"/>
    <n v="0"/>
    <n v="0"/>
    <n v="0"/>
    <n v="0.64429699901833259"/>
    <s v="202201&quot;1985-1989&quot;"/>
  </r>
  <r>
    <n v="202202"/>
    <n v="739558"/>
    <n v="478496"/>
    <n v="261062"/>
    <x v="12"/>
    <n v="6767"/>
    <n v="0"/>
    <n v="5"/>
    <n v="4424"/>
    <n v="0"/>
    <n v="3"/>
    <n v="31522"/>
    <n v="1"/>
    <n v="132"/>
    <n v="151710"/>
    <n v="46"/>
    <n v="574"/>
    <n v="0"/>
    <n v="0"/>
    <n v="0"/>
    <n v="0.64700266916185067"/>
    <s v="202202&quot;1985-1989&quot;"/>
  </r>
  <r>
    <n v="202203"/>
    <n v="739558"/>
    <n v="480101"/>
    <n v="259457"/>
    <x v="12"/>
    <n v="15404"/>
    <n v="0"/>
    <n v="8"/>
    <n v="9923"/>
    <n v="0"/>
    <n v="5"/>
    <n v="41445"/>
    <n v="1"/>
    <n v="137"/>
    <n v="167114"/>
    <n v="46"/>
    <n v="582"/>
    <n v="0"/>
    <n v="0"/>
    <n v="0"/>
    <n v="0.64917288434443277"/>
    <s v="202203&quot;1985-1989&quot;"/>
  </r>
  <r>
    <n v="202204"/>
    <n v="739558"/>
    <n v="481147"/>
    <n v="258411"/>
    <x v="12"/>
    <n v="24662"/>
    <n v="0"/>
    <n v="10"/>
    <n v="15368"/>
    <n v="0"/>
    <n v="4"/>
    <n v="56813"/>
    <n v="1"/>
    <n v="141"/>
    <n v="191776"/>
    <n v="46"/>
    <n v="592"/>
    <n v="0"/>
    <n v="0"/>
    <n v="0"/>
    <n v="0.65058724265033985"/>
    <s v="202204&quot;1985-1989&quot;"/>
  </r>
  <r>
    <n v="202205"/>
    <n v="739558"/>
    <n v="481769"/>
    <n v="257789"/>
    <x v="12"/>
    <n v="24130"/>
    <n v="1"/>
    <n v="11"/>
    <n v="14569"/>
    <n v="0"/>
    <n v="5"/>
    <n v="71382"/>
    <n v="1"/>
    <n v="146"/>
    <n v="215906"/>
    <n v="47"/>
    <n v="603"/>
    <n v="4.1442188147534201E-5"/>
    <n v="0"/>
    <n v="1.04591569919464E-4"/>
    <n v="0.65142828554352739"/>
    <s v="202205&quot;1985-1989&quot;"/>
  </r>
  <r>
    <n v="202206"/>
    <n v="739558"/>
    <n v="482050"/>
    <n v="257508"/>
    <x v="12"/>
    <n v="16916"/>
    <n v="1"/>
    <n v="11"/>
    <n v="10418"/>
    <n v="0"/>
    <n v="7"/>
    <n v="81800"/>
    <n v="1"/>
    <n v="153"/>
    <n v="232822"/>
    <n v="48"/>
    <n v="614"/>
    <n v="1.1823126034523499E-4"/>
    <n v="9.5987713572662697E-5"/>
    <n v="1.5389350569406E-4"/>
    <n v="0.65180824222035327"/>
    <s v="202206&quot;1985-1989&quot;"/>
  </r>
  <r>
    <n v="202207"/>
    <n v="739558"/>
    <n v="482266"/>
    <n v="257292"/>
    <x v="12"/>
    <n v="11613"/>
    <n v="0"/>
    <n v="7"/>
    <n v="7144"/>
    <n v="0"/>
    <n v="2"/>
    <n v="88944"/>
    <n v="1"/>
    <n v="155"/>
    <n v="244435"/>
    <n v="48"/>
    <n v="621"/>
    <n v="0"/>
    <n v="0"/>
    <n v="0"/>
    <n v="0.65210030856268208"/>
    <s v="202207&quot;1985-1989&quot;"/>
  </r>
  <r>
    <n v="202208"/>
    <n v="739558"/>
    <n v="482436"/>
    <n v="257122"/>
    <x v="12"/>
    <n v="7530"/>
    <n v="2"/>
    <n v="15"/>
    <n v="4699"/>
    <n v="1"/>
    <n v="7"/>
    <n v="93643"/>
    <n v="2"/>
    <n v="162"/>
    <n v="251965"/>
    <n v="50"/>
    <n v="636"/>
    <n v="1.3280212483399699E-4"/>
    <n v="0"/>
    <n v="3.53232073472271E-4"/>
    <n v="0.65233017559136675"/>
    <s v="202208&quot;1985-1989&quot;"/>
  </r>
  <r>
    <n v="202209"/>
    <n v="739558"/>
    <n v="482637"/>
    <n v="256921"/>
    <x v="12"/>
    <n v="6121"/>
    <n v="1"/>
    <n v="10"/>
    <n v="3786"/>
    <n v="1"/>
    <n v="4"/>
    <n v="97429"/>
    <n v="3"/>
    <n v="166"/>
    <n v="258086"/>
    <n v="51"/>
    <n v="646"/>
    <n v="0"/>
    <n v="0"/>
    <n v="0"/>
    <n v="0.65260195954881162"/>
    <s v="202209&quot;1985-1989&quot;"/>
  </r>
  <r>
    <n v="202210"/>
    <n v="739558"/>
    <n v="482904"/>
    <n v="256654"/>
    <x v="12"/>
    <n v="5981"/>
    <n v="0"/>
    <n v="8"/>
    <n v="3757"/>
    <n v="0"/>
    <n v="4"/>
    <n v="101186"/>
    <n v="3"/>
    <n v="170"/>
    <n v="264067"/>
    <n v="51"/>
    <n v="654"/>
    <n v="0"/>
    <n v="0"/>
    <n v="0"/>
    <n v="0.65296298599974578"/>
    <s v="202210&quot;1985-1989&quot;"/>
  </r>
  <r>
    <n v="202211"/>
    <n v="739558"/>
    <n v="483113"/>
    <n v="256445"/>
    <x v="12"/>
    <n v="5807"/>
    <n v="0"/>
    <n v="7"/>
    <n v="3690"/>
    <n v="0"/>
    <n v="5"/>
    <n v="104876"/>
    <n v="3"/>
    <n v="175"/>
    <n v="269874"/>
    <n v="51"/>
    <n v="661"/>
    <n v="0"/>
    <n v="0"/>
    <n v="0"/>
    <n v="0.65324558722912873"/>
    <s v="202211&quot;1985-1989&quot;"/>
  </r>
  <r>
    <n v="202212"/>
    <n v="739558"/>
    <n v="483267"/>
    <n v="256291"/>
    <x v="12"/>
    <n v="4988"/>
    <n v="0"/>
    <n v="8"/>
    <n v="3208"/>
    <n v="0"/>
    <n v="2"/>
    <n v="108084"/>
    <n v="3"/>
    <n v="177"/>
    <n v="274862"/>
    <n v="51"/>
    <n v="669"/>
    <n v="0"/>
    <n v="0"/>
    <n v="0"/>
    <n v="0.65345381971393723"/>
    <s v="202212&quot;1985-1989&quot;"/>
  </r>
  <r>
    <n v="202213"/>
    <n v="739558"/>
    <n v="483429"/>
    <n v="256129"/>
    <x v="12"/>
    <n v="4180"/>
    <n v="0"/>
    <n v="7"/>
    <n v="2785"/>
    <n v="0"/>
    <n v="5"/>
    <n v="110869"/>
    <n v="3"/>
    <n v="182"/>
    <n v="279042"/>
    <n v="51"/>
    <n v="676"/>
    <n v="0"/>
    <n v="0"/>
    <n v="0"/>
    <n v="0.65367286947068381"/>
    <s v="202213&quot;1985-1989&quot;"/>
  </r>
  <r>
    <n v="202214"/>
    <n v="739558"/>
    <n v="483551"/>
    <n v="256007"/>
    <x v="12"/>
    <n v="3330"/>
    <n v="0"/>
    <n v="10"/>
    <n v="2222"/>
    <n v="0"/>
    <n v="6"/>
    <n v="113091"/>
    <n v="3"/>
    <n v="188"/>
    <n v="282372"/>
    <n v="51"/>
    <n v="686"/>
    <n v="0"/>
    <n v="0"/>
    <n v="0"/>
    <n v="0.65383783286773989"/>
    <s v="202214&quot;1985-1989&quot;"/>
  </r>
  <r>
    <n v="202215"/>
    <n v="739558"/>
    <n v="483627"/>
    <n v="255931"/>
    <x v="12"/>
    <n v="1843"/>
    <n v="1"/>
    <n v="10"/>
    <n v="1208"/>
    <n v="0"/>
    <n v="7"/>
    <n v="114299"/>
    <n v="3"/>
    <n v="195"/>
    <n v="284215"/>
    <n v="52"/>
    <n v="696"/>
    <n v="5.4259359739555096E-4"/>
    <n v="0"/>
    <n v="1.5748031496063001E-3"/>
    <n v="0.65394059695115192"/>
    <s v="202215&quot;1985-1989&quot;"/>
  </r>
  <r>
    <n v="202216"/>
    <n v="739558"/>
    <n v="483718"/>
    <n v="255840"/>
    <x v="12"/>
    <n v="1405"/>
    <n v="0"/>
    <n v="13"/>
    <n v="931"/>
    <n v="0"/>
    <n v="6"/>
    <n v="115230"/>
    <n v="3"/>
    <n v="201"/>
    <n v="285620"/>
    <n v="52"/>
    <n v="709"/>
    <n v="0"/>
    <n v="0"/>
    <n v="0"/>
    <n v="0.65406364341944778"/>
    <s v="202216&quot;1985-1989&quot;"/>
  </r>
  <r>
    <n v="202217"/>
    <n v="739558"/>
    <n v="483810"/>
    <n v="255748"/>
    <x v="12"/>
    <n v="911"/>
    <n v="0"/>
    <n v="12"/>
    <n v="627"/>
    <n v="0"/>
    <n v="7"/>
    <n v="115857"/>
    <n v="3"/>
    <n v="208"/>
    <n v="286531"/>
    <n v="52"/>
    <n v="721"/>
    <n v="0"/>
    <n v="0"/>
    <n v="0"/>
    <n v="0.65418804204673597"/>
    <s v="202217&quot;1985-1989&quot;"/>
  </r>
  <r>
    <n v="202218"/>
    <n v="739558"/>
    <n v="483883"/>
    <n v="255675"/>
    <x v="12"/>
    <n v="624"/>
    <n v="0"/>
    <n v="16"/>
    <n v="429"/>
    <n v="0"/>
    <n v="8"/>
    <n v="116286"/>
    <n v="3"/>
    <n v="216"/>
    <n v="287155"/>
    <n v="52"/>
    <n v="737"/>
    <n v="0"/>
    <n v="0"/>
    <n v="0"/>
    <n v="0.65428674965317124"/>
    <s v="202218&quot;1985-1989&quot;"/>
  </r>
  <r>
    <n v="202219"/>
    <n v="739558"/>
    <n v="483965"/>
    <n v="255593"/>
    <x v="12"/>
    <n v="320"/>
    <n v="0"/>
    <n v="12"/>
    <n v="206"/>
    <n v="0"/>
    <n v="6"/>
    <n v="116492"/>
    <n v="3"/>
    <n v="222"/>
    <n v="287475"/>
    <n v="52"/>
    <n v="749"/>
    <n v="0"/>
    <n v="0"/>
    <n v="0"/>
    <n v="0.6543976266905368"/>
    <s v="202219&quot;1985-1989&quot;"/>
  </r>
  <r>
    <n v="202220"/>
    <n v="739558"/>
    <n v="484057"/>
    <n v="255501"/>
    <x v="12"/>
    <n v="213"/>
    <n v="0"/>
    <n v="11"/>
    <n v="136"/>
    <n v="0"/>
    <n v="7"/>
    <n v="116628"/>
    <n v="3"/>
    <n v="229"/>
    <n v="287688"/>
    <n v="52"/>
    <n v="760"/>
    <n v="0"/>
    <n v="0"/>
    <n v="0"/>
    <n v="0.654522025317825"/>
    <s v="202220&quot;1985-1989&quot;"/>
  </r>
  <r>
    <n v="202221"/>
    <n v="739558"/>
    <n v="484110"/>
    <n v="255448"/>
    <x v="12"/>
    <n v="174"/>
    <n v="0"/>
    <n v="6"/>
    <n v="119"/>
    <n v="0"/>
    <n v="1"/>
    <n v="116747"/>
    <n v="3"/>
    <n v="230"/>
    <n v="287862"/>
    <n v="52"/>
    <n v="766"/>
    <n v="0"/>
    <n v="0"/>
    <n v="0"/>
    <n v="0.6545936897444149"/>
    <s v="202221&quot;1985-1989&quot;"/>
  </r>
  <r>
    <n v="202222"/>
    <n v="739558"/>
    <n v="484173"/>
    <n v="255385"/>
    <x v="12"/>
    <n v="151"/>
    <n v="0"/>
    <n v="11"/>
    <n v="98"/>
    <n v="0"/>
    <n v="5"/>
    <n v="116845"/>
    <n v="3"/>
    <n v="235"/>
    <n v="288013"/>
    <n v="52"/>
    <n v="777"/>
    <n v="0"/>
    <n v="0"/>
    <n v="0"/>
    <n v="0.65467887576092743"/>
    <s v="202222&quot;1985-1989&quot;"/>
  </r>
  <r>
    <n v="202223"/>
    <n v="739558"/>
    <n v="484235"/>
    <n v="255323"/>
    <x v="12"/>
    <n v="193"/>
    <n v="0"/>
    <n v="12"/>
    <n v="135"/>
    <n v="0"/>
    <n v="3"/>
    <n v="116980"/>
    <n v="3"/>
    <n v="238"/>
    <n v="288206"/>
    <n v="52"/>
    <n v="789"/>
    <n v="0"/>
    <n v="0"/>
    <n v="0"/>
    <n v="0.65476270961844774"/>
    <s v="202223&quot;1985-1989&quot;"/>
  </r>
  <r>
    <n v="202224"/>
    <n v="739558"/>
    <n v="484281"/>
    <n v="255277"/>
    <x v="12"/>
    <n v="245"/>
    <n v="0"/>
    <n v="7"/>
    <n v="160"/>
    <n v="0"/>
    <n v="4"/>
    <n v="117140"/>
    <n v="3"/>
    <n v="242"/>
    <n v="288451"/>
    <n v="52"/>
    <n v="796"/>
    <n v="0"/>
    <n v="0"/>
    <n v="0"/>
    <n v="0.65482490893209189"/>
    <s v="202224&quot;1985-1989&quot;"/>
  </r>
  <r>
    <n v="202225"/>
    <n v="739558"/>
    <n v="484323"/>
    <n v="255235"/>
    <x v="12"/>
    <n v="447"/>
    <n v="0"/>
    <n v="12"/>
    <n v="318"/>
    <n v="0"/>
    <n v="5"/>
    <n v="117458"/>
    <n v="3"/>
    <n v="247"/>
    <n v="288898"/>
    <n v="52"/>
    <n v="808"/>
    <n v="0"/>
    <n v="0"/>
    <n v="0"/>
    <n v="0.65488169960976694"/>
    <s v="202225&quot;1985-1989&quot;"/>
  </r>
  <r>
    <n v="202226"/>
    <n v="739558"/>
    <n v="484375"/>
    <n v="255183"/>
    <x v="12"/>
    <n v="714"/>
    <n v="0"/>
    <n v="10"/>
    <n v="513"/>
    <n v="0"/>
    <n v="4"/>
    <n v="117971"/>
    <n v="3"/>
    <n v="251"/>
    <n v="289612"/>
    <n v="52"/>
    <n v="818"/>
    <n v="0"/>
    <n v="0"/>
    <n v="0"/>
    <n v="0.65495201187736463"/>
    <s v="202226&quot;1985-1989&quot;"/>
  </r>
  <r>
    <n v="202227"/>
    <n v="739558"/>
    <n v="484407"/>
    <n v="255151"/>
    <x v="12"/>
    <n v="706"/>
    <n v="0"/>
    <n v="6"/>
    <n v="471"/>
    <n v="0"/>
    <n v="3"/>
    <n v="118442"/>
    <n v="3"/>
    <n v="254"/>
    <n v="290318"/>
    <n v="52"/>
    <n v="824"/>
    <n v="0"/>
    <n v="0"/>
    <n v="0"/>
    <n v="0.65499528096511705"/>
    <s v="202227&quot;1985-1989&quot;"/>
  </r>
  <r>
    <n v="202228"/>
    <n v="739558"/>
    <n v="484504"/>
    <n v="255054"/>
    <x v="12"/>
    <n v="1338"/>
    <n v="0"/>
    <n v="14"/>
    <n v="875"/>
    <n v="0"/>
    <n v="7"/>
    <n v="119317"/>
    <n v="3"/>
    <n v="261"/>
    <n v="291656"/>
    <n v="52"/>
    <n v="838"/>
    <n v="0"/>
    <n v="0"/>
    <n v="0"/>
    <n v="0.65512644038736656"/>
    <s v="202228&quot;1985-1989&quot;"/>
  </r>
  <r>
    <n v="202229"/>
    <n v="739558"/>
    <n v="484572"/>
    <n v="254986"/>
    <x v="12"/>
    <n v="1826"/>
    <n v="0"/>
    <n v="8"/>
    <n v="1213"/>
    <n v="0"/>
    <n v="4"/>
    <n v="120530"/>
    <n v="3"/>
    <n v="265"/>
    <n v="293482"/>
    <n v="52"/>
    <n v="846"/>
    <n v="0"/>
    <n v="0"/>
    <n v="0"/>
    <n v="0.6552183871988404"/>
    <s v="202229&quot;1985-1989&quot;"/>
  </r>
  <r>
    <n v="202230"/>
    <n v="739558"/>
    <n v="484658"/>
    <n v="254900"/>
    <x v="12"/>
    <n v="1811"/>
    <n v="0"/>
    <n v="15"/>
    <n v="1203"/>
    <n v="0"/>
    <n v="7"/>
    <n v="121733"/>
    <n v="3"/>
    <n v="272"/>
    <n v="295293"/>
    <n v="52"/>
    <n v="861"/>
    <n v="0"/>
    <n v="0"/>
    <n v="0"/>
    <n v="0.65533467287217495"/>
    <s v="202230&quot;1985-1989&quot;"/>
  </r>
  <r>
    <n v="202231"/>
    <n v="739558"/>
    <n v="484746"/>
    <n v="254812"/>
    <x v="12"/>
    <n v="1634"/>
    <n v="1"/>
    <n v="15"/>
    <n v="1061"/>
    <n v="1"/>
    <n v="7"/>
    <n v="122794"/>
    <n v="4"/>
    <n v="279"/>
    <n v="296927"/>
    <n v="53"/>
    <n v="876"/>
    <n v="6.1199510403916796E-4"/>
    <n v="0"/>
    <n v="1.7452006980802799E-3"/>
    <n v="0.65545366286349416"/>
    <s v="202231&quot;1985-1989&quot;"/>
  </r>
  <r>
    <n v="202232"/>
    <n v="739558"/>
    <n v="484808"/>
    <n v="254750"/>
    <x v="12"/>
    <n v="1563"/>
    <n v="1"/>
    <n v="12"/>
    <n v="1022"/>
    <n v="0"/>
    <n v="5"/>
    <n v="123816"/>
    <n v="4"/>
    <n v="284"/>
    <n v="298490"/>
    <n v="54"/>
    <n v="888"/>
    <n v="6.3979526551503495E-4"/>
    <n v="9.7847358121330697E-4"/>
    <n v="0"/>
    <n v="0.65553749672101447"/>
    <s v="202232&quot;1985-1989&quot;"/>
  </r>
  <r>
    <n v="202233"/>
    <n v="739558"/>
    <n v="484863"/>
    <n v="254695"/>
    <x v="12"/>
    <n v="1543"/>
    <n v="0"/>
    <n v="8"/>
    <n v="1008"/>
    <n v="0"/>
    <n v="5"/>
    <n v="124824"/>
    <n v="4"/>
    <n v="289"/>
    <n v="300033"/>
    <n v="54"/>
    <n v="896"/>
    <n v="0"/>
    <n v="0"/>
    <n v="0"/>
    <n v="0.65561186546558892"/>
    <s v="202233&quot;1985-1989&quot;"/>
  </r>
  <r>
    <n v="202234"/>
    <n v="739558"/>
    <n v="484918"/>
    <n v="254640"/>
    <x v="12"/>
    <n v="1336"/>
    <n v="0"/>
    <n v="8"/>
    <n v="870"/>
    <n v="0"/>
    <n v="3"/>
    <n v="125694"/>
    <n v="4"/>
    <n v="292"/>
    <n v="301369"/>
    <n v="54"/>
    <n v="904"/>
    <n v="0"/>
    <n v="0"/>
    <n v="0"/>
    <n v="0.65568623421016337"/>
    <s v="202234&quot;1985-1989&quot;"/>
  </r>
  <r>
    <n v="202235"/>
    <n v="739558"/>
    <n v="484959"/>
    <n v="254599"/>
    <x v="12"/>
    <n v="1242"/>
    <n v="0"/>
    <n v="8"/>
    <n v="808"/>
    <n v="0"/>
    <n v="3"/>
    <n v="126502"/>
    <n v="4"/>
    <n v="295"/>
    <n v="302611"/>
    <n v="54"/>
    <n v="912"/>
    <n v="0"/>
    <n v="0"/>
    <n v="0"/>
    <n v="0.6557416727288462"/>
    <s v="202235&quot;1985-1989&quot;"/>
  </r>
  <r>
    <n v="202236"/>
    <n v="739558"/>
    <n v="485016"/>
    <n v="254542"/>
    <x v="12"/>
    <n v="1476"/>
    <n v="0"/>
    <n v="10"/>
    <n v="988"/>
    <n v="0"/>
    <n v="5"/>
    <n v="127490"/>
    <n v="4"/>
    <n v="300"/>
    <n v="304087"/>
    <n v="54"/>
    <n v="922"/>
    <n v="0"/>
    <n v="0"/>
    <n v="0"/>
    <n v="0.65581874579140509"/>
    <s v="202236&quot;1985-1989&quot;"/>
  </r>
  <r>
    <n v="202237"/>
    <n v="739558"/>
    <n v="485079"/>
    <n v="254479"/>
    <x v="12"/>
    <n v="1707"/>
    <n v="0"/>
    <n v="22"/>
    <n v="1146"/>
    <n v="0"/>
    <n v="17"/>
    <n v="128636"/>
    <n v="4"/>
    <n v="317"/>
    <n v="305794"/>
    <n v="54"/>
    <n v="944"/>
    <n v="0"/>
    <n v="0"/>
    <n v="0"/>
    <n v="0.65590393180791773"/>
    <s v="202237&quot;1985-1989&quot;"/>
  </r>
  <r>
    <n v="202238"/>
    <n v="739558"/>
    <n v="485116"/>
    <n v="254442"/>
    <x v="12"/>
    <n v="1729"/>
    <n v="0"/>
    <n v="9"/>
    <n v="1142"/>
    <n v="0"/>
    <n v="3"/>
    <n v="129778"/>
    <n v="4"/>
    <n v="320"/>
    <n v="307523"/>
    <n v="54"/>
    <n v="953"/>
    <n v="0"/>
    <n v="0"/>
    <n v="0"/>
    <n v="0.65595396169063147"/>
    <s v="202238&quot;1985-1989&quot;"/>
  </r>
  <r>
    <n v="202239"/>
    <n v="739558"/>
    <n v="485167"/>
    <n v="254391"/>
    <x v="12"/>
    <n v="1592"/>
    <n v="0"/>
    <n v="9"/>
    <n v="1059"/>
    <n v="0"/>
    <n v="3"/>
    <n v="130837"/>
    <n v="4"/>
    <n v="323"/>
    <n v="309115"/>
    <n v="54"/>
    <n v="962"/>
    <n v="0"/>
    <n v="0"/>
    <n v="0"/>
    <n v="0.65602292179923682"/>
    <s v="202239&quot;1985-1989&quot;"/>
  </r>
  <r>
    <n v="202240"/>
    <n v="739558"/>
    <n v="485224"/>
    <n v="254334"/>
    <x v="12"/>
    <n v="1587"/>
    <n v="0"/>
    <n v="12"/>
    <n v="1061"/>
    <n v="0"/>
    <n v="6"/>
    <n v="131898"/>
    <n v="4"/>
    <n v="329"/>
    <n v="310702"/>
    <n v="54"/>
    <n v="974"/>
    <n v="0"/>
    <n v="0"/>
    <n v="0"/>
    <n v="0.65609999486179582"/>
    <s v="202240&quot;1985-1989&quot;"/>
  </r>
  <r>
    <n v="202241"/>
    <n v="739558"/>
    <n v="485268"/>
    <n v="254290"/>
    <x v="12"/>
    <n v="1271"/>
    <n v="0"/>
    <n v="12"/>
    <n v="859"/>
    <n v="0"/>
    <n v="8"/>
    <n v="132757"/>
    <n v="4"/>
    <n v="337"/>
    <n v="311973"/>
    <n v="54"/>
    <n v="986"/>
    <n v="0"/>
    <n v="0"/>
    <n v="0"/>
    <n v="0.65615948985745542"/>
    <s v="202241&quot;1985-1989&quot;"/>
  </r>
  <r>
    <n v="202242"/>
    <n v="739558"/>
    <n v="485304"/>
    <n v="254254"/>
    <x v="12"/>
    <n v="958"/>
    <n v="1"/>
    <n v="14"/>
    <n v="660"/>
    <n v="0"/>
    <n v="4"/>
    <n v="133417"/>
    <n v="4"/>
    <n v="341"/>
    <n v="312931"/>
    <n v="55"/>
    <n v="1000"/>
    <n v="1.0438413361169099E-3"/>
    <n v="0"/>
    <n v="3.3557046979865801E-3"/>
    <n v="0.65620816758117684"/>
    <s v="202242&quot;1985-1989&quot;"/>
  </r>
  <r>
    <n v="202243"/>
    <n v="739558"/>
    <n v="485319"/>
    <n v="254239"/>
    <x v="12"/>
    <n v="520"/>
    <n v="0"/>
    <n v="7"/>
    <n v="351"/>
    <n v="0"/>
    <n v="3"/>
    <n v="133768"/>
    <n v="4"/>
    <n v="344"/>
    <n v="313451"/>
    <n v="55"/>
    <n v="1007"/>
    <n v="0"/>
    <n v="0"/>
    <n v="0"/>
    <n v="0.65622844996606078"/>
    <s v="202243&quot;1985-1989&quot;"/>
  </r>
  <r>
    <n v="202244"/>
    <n v="739558"/>
    <n v="485359"/>
    <n v="254199"/>
    <x v="12"/>
    <n v="456"/>
    <n v="0"/>
    <n v="14"/>
    <n v="322"/>
    <n v="0"/>
    <n v="7"/>
    <n v="134090"/>
    <n v="4"/>
    <n v="351"/>
    <n v="313907"/>
    <n v="55"/>
    <n v="1021"/>
    <n v="0"/>
    <n v="0"/>
    <n v="0"/>
    <n v="0.65628253632575129"/>
    <s v="202244&quot;1985-1989&quot;"/>
  </r>
  <r>
    <n v="202245"/>
    <n v="739558"/>
    <n v="485393"/>
    <n v="254165"/>
    <x v="12"/>
    <n v="334"/>
    <n v="0"/>
    <n v="12"/>
    <n v="216"/>
    <n v="0"/>
    <n v="8"/>
    <n v="134306"/>
    <n v="4"/>
    <n v="359"/>
    <n v="314241"/>
    <n v="55"/>
    <n v="1033"/>
    <n v="0"/>
    <n v="0"/>
    <n v="0"/>
    <n v="0.65632850973148826"/>
    <s v="202245&quot;1985-1989&quot;"/>
  </r>
  <r>
    <n v="202246"/>
    <n v="739558"/>
    <n v="485413"/>
    <n v="254145"/>
    <x v="12"/>
    <n v="262"/>
    <n v="0"/>
    <n v="16"/>
    <n v="168"/>
    <n v="0"/>
    <n v="8"/>
    <n v="134474"/>
    <n v="4"/>
    <n v="367"/>
    <n v="314503"/>
    <n v="55"/>
    <n v="1049"/>
    <n v="0"/>
    <n v="0"/>
    <n v="0"/>
    <n v="0.65635555291133352"/>
    <s v="202246&quot;1985-1989&quot;"/>
  </r>
  <r>
    <n v="202247"/>
    <n v="739558"/>
    <n v="485449"/>
    <n v="254109"/>
    <x v="12"/>
    <n v="314"/>
    <n v="0"/>
    <n v="9"/>
    <n v="224"/>
    <n v="0"/>
    <n v="5"/>
    <n v="134698"/>
    <n v="4"/>
    <n v="372"/>
    <n v="314817"/>
    <n v="55"/>
    <n v="1058"/>
    <n v="0"/>
    <n v="0"/>
    <n v="0"/>
    <n v="0.65640423063505504"/>
    <s v="202247&quot;1985-1989&quot;"/>
  </r>
  <r>
    <n v="202248"/>
    <n v="739558"/>
    <n v="485464"/>
    <n v="254094"/>
    <x v="12"/>
    <n v="367"/>
    <n v="0"/>
    <n v="7"/>
    <n v="248"/>
    <n v="0"/>
    <n v="5"/>
    <n v="134946"/>
    <n v="4"/>
    <n v="377"/>
    <n v="315184"/>
    <n v="55"/>
    <n v="1065"/>
    <n v="0"/>
    <n v="0"/>
    <n v="0"/>
    <n v="0.65642451301993898"/>
    <s v="202248&quot;1985-1989&quot;"/>
  </r>
  <r>
    <n v="202249"/>
    <n v="739558"/>
    <n v="485482"/>
    <n v="254076"/>
    <x v="12"/>
    <n v="334"/>
    <n v="0"/>
    <n v="13"/>
    <n v="228"/>
    <n v="0"/>
    <n v="8"/>
    <n v="135174"/>
    <n v="4"/>
    <n v="385"/>
    <n v="315518"/>
    <n v="55"/>
    <n v="1078"/>
    <n v="0"/>
    <n v="0"/>
    <n v="0"/>
    <n v="0.65644885188179969"/>
    <s v="202249&quot;1985-1989&quot;"/>
  </r>
  <r>
    <n v="202250"/>
    <n v="739558"/>
    <n v="485502"/>
    <n v="254056"/>
    <x v="12"/>
    <n v="333"/>
    <n v="0"/>
    <n v="18"/>
    <n v="237"/>
    <n v="0"/>
    <n v="11"/>
    <n v="135411"/>
    <n v="4"/>
    <n v="396"/>
    <n v="315851"/>
    <n v="55"/>
    <n v="1096"/>
    <n v="0"/>
    <n v="0"/>
    <n v="0"/>
    <n v="0.65647589506164494"/>
    <s v="202250&quot;1985-1989&quot;"/>
  </r>
  <r>
    <n v="202251"/>
    <n v="739558"/>
    <n v="485510"/>
    <n v="254048"/>
    <x v="12"/>
    <n v="284"/>
    <n v="1"/>
    <n v="11"/>
    <n v="191"/>
    <n v="0"/>
    <n v="5"/>
    <n v="135602"/>
    <n v="4"/>
    <n v="401"/>
    <n v="316135"/>
    <n v="56"/>
    <n v="1107"/>
    <n v="0"/>
    <n v="0"/>
    <n v="0"/>
    <n v="0.65648671233358302"/>
    <s v="202251&quot;1985-1989&quot;"/>
  </r>
  <r>
    <n v="202252"/>
    <n v="739558"/>
    <n v="485513"/>
    <n v="254045"/>
    <x v="12"/>
    <n v="123"/>
    <n v="0"/>
    <n v="19"/>
    <n v="84"/>
    <n v="0"/>
    <n v="6"/>
    <n v="135686"/>
    <n v="4"/>
    <n v="407"/>
    <n v="316258"/>
    <n v="56"/>
    <n v="1126"/>
    <n v="0"/>
    <n v="0"/>
    <n v="0"/>
    <n v="0.65649076881055979"/>
    <s v="202252&quot;1985-1989&quot;"/>
  </r>
  <r>
    <n v="202301"/>
    <n v="739558"/>
    <n v="485534"/>
    <n v="254024"/>
    <x v="12"/>
    <n v="167"/>
    <n v="0"/>
    <n v="13"/>
    <n v="124"/>
    <n v="0"/>
    <n v="7"/>
    <n v="135810"/>
    <n v="4"/>
    <n v="414"/>
    <n v="316425"/>
    <n v="56"/>
    <n v="1139"/>
    <n v="0"/>
    <n v="0"/>
    <n v="0"/>
    <n v="0.65651916414939737"/>
    <s v="202301&quot;1985-1989&quot;"/>
  </r>
  <r>
    <n v="202302"/>
    <n v="739558"/>
    <n v="485566"/>
    <n v="253992"/>
    <x v="12"/>
    <n v="93"/>
    <n v="0"/>
    <n v="13"/>
    <n v="64"/>
    <n v="0"/>
    <n v="4"/>
    <n v="135874"/>
    <n v="4"/>
    <n v="418"/>
    <n v="316518"/>
    <n v="56"/>
    <n v="1152"/>
    <n v="0"/>
    <n v="0"/>
    <n v="0"/>
    <n v="0.6565624332371498"/>
    <s v="202302&quot;1985-1989&quot;"/>
  </r>
  <r>
    <n v="202303"/>
    <n v="739558"/>
    <n v="485592"/>
    <n v="253966"/>
    <x v="12"/>
    <n v="127"/>
    <n v="0"/>
    <n v="12"/>
    <n v="99"/>
    <n v="0"/>
    <n v="5"/>
    <n v="135973"/>
    <n v="4"/>
    <n v="423"/>
    <n v="316645"/>
    <n v="56"/>
    <n v="1164"/>
    <n v="0"/>
    <n v="0"/>
    <n v="0"/>
    <n v="0.65659758937094859"/>
    <s v="202303&quot;1985-1989&quot;"/>
  </r>
  <r>
    <n v="202304"/>
    <n v="739558"/>
    <n v="485617"/>
    <n v="253941"/>
    <x v="12"/>
    <n v="142"/>
    <n v="0"/>
    <n v="7"/>
    <n v="101"/>
    <n v="0"/>
    <n v="4"/>
    <n v="136074"/>
    <n v="4"/>
    <n v="427"/>
    <n v="316787"/>
    <n v="56"/>
    <n v="1171"/>
    <n v="0"/>
    <n v="0"/>
    <n v="0"/>
    <n v="0.65663139334575515"/>
    <s v="202304&quot;1985-1989&quot;"/>
  </r>
  <r>
    <n v="202305"/>
    <n v="739558"/>
    <n v="485636"/>
    <n v="253922"/>
    <x v="12"/>
    <n v="180"/>
    <n v="0"/>
    <n v="18"/>
    <n v="127"/>
    <n v="0"/>
    <n v="9"/>
    <n v="136201"/>
    <n v="4"/>
    <n v="436"/>
    <n v="316967"/>
    <n v="56"/>
    <n v="1189"/>
    <n v="0"/>
    <n v="0"/>
    <n v="0"/>
    <n v="0.65665708436660819"/>
    <s v="202305&quot;1985-1989&quot;"/>
  </r>
  <r>
    <n v="202306"/>
    <n v="739558"/>
    <n v="485654"/>
    <n v="253904"/>
    <x v="12"/>
    <n v="253"/>
    <n v="0"/>
    <n v="16"/>
    <n v="179"/>
    <n v="0"/>
    <n v="7"/>
    <n v="136380"/>
    <n v="4"/>
    <n v="443"/>
    <n v="317220"/>
    <n v="56"/>
    <n v="1205"/>
    <n v="0"/>
    <n v="0"/>
    <n v="0"/>
    <n v="0.6566814232284689"/>
    <s v="202306&quot;1985-1989&quot;"/>
  </r>
  <r>
    <n v="202307"/>
    <n v="739558"/>
    <n v="485664"/>
    <n v="253894"/>
    <x v="12"/>
    <n v="329"/>
    <n v="0"/>
    <n v="14"/>
    <n v="228"/>
    <n v="0"/>
    <n v="6"/>
    <n v="136608"/>
    <n v="4"/>
    <n v="449"/>
    <n v="317549"/>
    <n v="56"/>
    <n v="1219"/>
    <n v="0"/>
    <n v="0"/>
    <n v="0"/>
    <n v="0.65669494481839152"/>
    <s v="202307&quot;1985-1989&quot;"/>
  </r>
  <r>
    <n v="202308"/>
    <n v="739558"/>
    <n v="485673"/>
    <n v="253885"/>
    <x v="12"/>
    <n v="383"/>
    <n v="0"/>
    <n v="12"/>
    <n v="265"/>
    <n v="0"/>
    <n v="5"/>
    <n v="136873"/>
    <n v="4"/>
    <n v="454"/>
    <n v="317932"/>
    <n v="56"/>
    <n v="1231"/>
    <n v="0"/>
    <n v="0"/>
    <n v="0"/>
    <n v="0.65670711424932193"/>
    <s v="202308&quot;1985-1989&quot;"/>
  </r>
  <r>
    <n v="202309"/>
    <n v="739558"/>
    <n v="485683"/>
    <n v="253875"/>
    <x v="12"/>
    <n v="345"/>
    <n v="0"/>
    <n v="9"/>
    <n v="251"/>
    <n v="0"/>
    <n v="2"/>
    <n v="137124"/>
    <n v="4"/>
    <n v="456"/>
    <n v="318277"/>
    <n v="56"/>
    <n v="1240"/>
    <n v="0"/>
    <n v="0"/>
    <n v="0"/>
    <n v="0.65672063583924456"/>
    <s v="202309&quot;1985-1989&quot;"/>
  </r>
  <r>
    <n v="202310"/>
    <n v="739558"/>
    <n v="485692"/>
    <n v="253866"/>
    <x v="12"/>
    <n v="366"/>
    <n v="0"/>
    <n v="6"/>
    <n v="262"/>
    <n v="0"/>
    <n v="4"/>
    <n v="137386"/>
    <n v="4"/>
    <n v="460"/>
    <n v="318643"/>
    <n v="56"/>
    <n v="1246"/>
    <n v="0"/>
    <n v="0"/>
    <n v="0"/>
    <n v="0.65673280527017486"/>
    <s v="202310&quot;1985-1989&quot;"/>
  </r>
  <r>
    <n v="202311"/>
    <n v="739558"/>
    <n v="485699"/>
    <n v="253859"/>
    <x v="12"/>
    <n v="292"/>
    <n v="0"/>
    <n v="7"/>
    <n v="197"/>
    <n v="0"/>
    <n v="3"/>
    <n v="137583"/>
    <n v="4"/>
    <n v="463"/>
    <n v="318935"/>
    <n v="56"/>
    <n v="1253"/>
    <n v="0"/>
    <n v="0"/>
    <n v="0"/>
    <n v="0.65674227038312072"/>
    <s v="202311&quot;1985-1989&quot;"/>
  </r>
  <r>
    <n v="202312"/>
    <n v="739558"/>
    <n v="485706"/>
    <n v="253852"/>
    <x v="12"/>
    <n v="236"/>
    <n v="0"/>
    <n v="12"/>
    <n v="173"/>
    <n v="0"/>
    <n v="9"/>
    <n v="137756"/>
    <n v="4"/>
    <n v="472"/>
    <n v="319171"/>
    <n v="56"/>
    <n v="1265"/>
    <n v="0"/>
    <n v="0"/>
    <n v="0"/>
    <n v="0.65675173549606658"/>
    <s v="202312&quot;1985-1989&quot;"/>
  </r>
  <r>
    <n v="202313"/>
    <n v="739558"/>
    <n v="485709"/>
    <n v="253849"/>
    <x v="12"/>
    <n v="177"/>
    <n v="0"/>
    <n v="8"/>
    <n v="120"/>
    <n v="0"/>
    <n v="4"/>
    <n v="137876"/>
    <n v="4"/>
    <n v="476"/>
    <n v="319348"/>
    <n v="56"/>
    <n v="1273"/>
    <n v="0"/>
    <n v="0"/>
    <n v="0"/>
    <n v="0.65675579197304335"/>
    <s v="202313&quot;1985-1989&quot;"/>
  </r>
  <r>
    <n v="202314"/>
    <n v="739558"/>
    <n v="485716"/>
    <n v="253842"/>
    <x v="12"/>
    <n v="107"/>
    <n v="0"/>
    <n v="11"/>
    <n v="71"/>
    <n v="0"/>
    <n v="7"/>
    <n v="137947"/>
    <n v="4"/>
    <n v="483"/>
    <n v="319455"/>
    <n v="56"/>
    <n v="1284"/>
    <n v="0"/>
    <n v="0"/>
    <n v="0"/>
    <n v="0.65676525708598921"/>
    <s v="202314&quot;1985-1989&quot;"/>
  </r>
  <r>
    <n v="202315"/>
    <n v="739558"/>
    <n v="485721"/>
    <n v="253837"/>
    <x v="12"/>
    <n v="97"/>
    <n v="0"/>
    <n v="13"/>
    <n v="69"/>
    <n v="0"/>
    <n v="9"/>
    <n v="138016"/>
    <n v="4"/>
    <n v="492"/>
    <n v="319552"/>
    <n v="56"/>
    <n v="1297"/>
    <n v="0"/>
    <n v="0"/>
    <n v="0"/>
    <n v="0.65677201788095052"/>
    <s v="202315&quot;1985-1989&quot;"/>
  </r>
  <r>
    <n v="202316"/>
    <n v="739558"/>
    <n v="485732"/>
    <n v="253826"/>
    <x v="12"/>
    <n v="62"/>
    <n v="0"/>
    <n v="9"/>
    <n v="41"/>
    <n v="0"/>
    <n v="6"/>
    <n v="138057"/>
    <n v="4"/>
    <n v="498"/>
    <n v="319614"/>
    <n v="56"/>
    <n v="1306"/>
    <n v="0"/>
    <n v="0"/>
    <n v="0"/>
    <n v="0.65678689162986537"/>
    <s v="202316&quot;1985-1989&quot;"/>
  </r>
  <r>
    <n v="202317"/>
    <n v="739558"/>
    <n v="485741"/>
    <n v="253817"/>
    <x v="12"/>
    <n v="53"/>
    <n v="0"/>
    <n v="10"/>
    <n v="39"/>
    <n v="0"/>
    <n v="7"/>
    <n v="138096"/>
    <n v="4"/>
    <n v="505"/>
    <n v="319667"/>
    <n v="56"/>
    <n v="1316"/>
    <n v="0"/>
    <n v="0"/>
    <n v="0"/>
    <n v="0.65679906106079577"/>
    <s v="202317&quot;1985-1989&quot;"/>
  </r>
  <r>
    <n v="202318"/>
    <n v="739558"/>
    <n v="485741"/>
    <n v="253817"/>
    <x v="12"/>
    <n v="20"/>
    <n v="0"/>
    <n v="9"/>
    <n v="11"/>
    <n v="0"/>
    <n v="2"/>
    <n v="138107"/>
    <n v="4"/>
    <n v="507"/>
    <n v="319687"/>
    <n v="56"/>
    <n v="1325"/>
    <n v="0"/>
    <n v="0"/>
    <n v="0"/>
    <n v="0.65679906106079577"/>
    <s v="202318&quot;1985-1989&quot;"/>
  </r>
  <r>
    <n v="202319"/>
    <n v="739558"/>
    <n v="485742"/>
    <n v="253816"/>
    <x v="12"/>
    <n v="21"/>
    <n v="0"/>
    <n v="15"/>
    <n v="14"/>
    <n v="0"/>
    <n v="10"/>
    <n v="138121"/>
    <n v="4"/>
    <n v="517"/>
    <n v="319708"/>
    <n v="56"/>
    <n v="1340"/>
    <n v="0"/>
    <n v="0"/>
    <n v="0"/>
    <n v="0.65680041321978799"/>
    <s v="202319&quot;1985-1989&quot;"/>
  </r>
  <r>
    <n v="202320"/>
    <n v="739558"/>
    <n v="485745"/>
    <n v="253813"/>
    <x v="12"/>
    <n v="15"/>
    <n v="0"/>
    <n v="9"/>
    <n v="10"/>
    <n v="0"/>
    <n v="7"/>
    <n v="138131"/>
    <n v="4"/>
    <n v="524"/>
    <n v="319723"/>
    <n v="56"/>
    <n v="1349"/>
    <n v="0"/>
    <n v="0"/>
    <n v="0"/>
    <n v="0.65680446969676487"/>
    <s v="202320&quot;1985-1989&quot;"/>
  </r>
  <r>
    <n v="202321"/>
    <n v="739558"/>
    <n v="485746"/>
    <n v="253812"/>
    <x v="12"/>
    <n v="10"/>
    <n v="0"/>
    <n v="12"/>
    <n v="7"/>
    <n v="0"/>
    <n v="8"/>
    <n v="138138"/>
    <n v="4"/>
    <n v="532"/>
    <n v="319733"/>
    <n v="56"/>
    <n v="1361"/>
    <n v="0"/>
    <n v="0"/>
    <n v="0"/>
    <n v="0.65680582185575709"/>
    <s v="202321&quot;1985-1989&quot;"/>
  </r>
  <r>
    <n v="202322"/>
    <n v="739558"/>
    <n v="485747"/>
    <n v="253811"/>
    <x v="12"/>
    <n v="11"/>
    <n v="0"/>
    <n v="5"/>
    <n v="8"/>
    <n v="0"/>
    <n v="2"/>
    <n v="138146"/>
    <n v="4"/>
    <n v="534"/>
    <n v="319744"/>
    <n v="56"/>
    <n v="1366"/>
    <n v="0"/>
    <n v="0"/>
    <n v="0"/>
    <n v="0.65680717401474931"/>
    <s v="202322&quot;1985-1989&quot;"/>
  </r>
  <r>
    <n v="202323"/>
    <n v="739558"/>
    <n v="485747"/>
    <n v="253811"/>
    <x v="12"/>
    <n v="6"/>
    <n v="0"/>
    <n v="12"/>
    <n v="4"/>
    <n v="0"/>
    <n v="9"/>
    <n v="138150"/>
    <n v="4"/>
    <n v="543"/>
    <n v="319750"/>
    <n v="56"/>
    <n v="1378"/>
    <n v="0"/>
    <n v="0"/>
    <n v="0"/>
    <n v="0.65680717401474931"/>
    <s v="202323&quot;1985-1989&quot;"/>
  </r>
  <r>
    <n v="202324"/>
    <n v="739558"/>
    <n v="485747"/>
    <n v="253811"/>
    <x v="12"/>
    <n v="8"/>
    <n v="0"/>
    <n v="10"/>
    <n v="5"/>
    <n v="0"/>
    <n v="5"/>
    <n v="138155"/>
    <n v="4"/>
    <n v="548"/>
    <n v="319758"/>
    <n v="56"/>
    <n v="1388"/>
    <n v="0"/>
    <n v="0"/>
    <n v="0"/>
    <n v="0.65680717401474931"/>
    <s v="202324&quot;1985-1989&quot;"/>
  </r>
  <r>
    <n v="202325"/>
    <n v="739558"/>
    <n v="485747"/>
    <n v="253811"/>
    <x v="12"/>
    <n v="7"/>
    <n v="0"/>
    <n v="12"/>
    <n v="3"/>
    <n v="0"/>
    <n v="6"/>
    <n v="138158"/>
    <n v="4"/>
    <n v="554"/>
    <n v="319765"/>
    <n v="56"/>
    <n v="1400"/>
    <n v="0"/>
    <n v="0"/>
    <n v="0"/>
    <n v="0.65680717401474931"/>
    <s v="202325&quot;1985-1989&quot;"/>
  </r>
  <r>
    <n v="202326"/>
    <n v="739558"/>
    <n v="485747"/>
    <n v="253811"/>
    <x v="12"/>
    <n v="6"/>
    <n v="0"/>
    <n v="13"/>
    <n v="4"/>
    <n v="0"/>
    <n v="8"/>
    <n v="138162"/>
    <n v="4"/>
    <n v="562"/>
    <n v="319771"/>
    <n v="56"/>
    <n v="1413"/>
    <n v="0"/>
    <n v="0"/>
    <n v="0"/>
    <n v="0.65680717401474931"/>
    <s v="202326&quot;1985-1989&quot;"/>
  </r>
  <r>
    <n v="202327"/>
    <n v="739558"/>
    <n v="485747"/>
    <n v="253811"/>
    <x v="12"/>
    <n v="2"/>
    <n v="0"/>
    <n v="11"/>
    <n v="1"/>
    <n v="0"/>
    <n v="8"/>
    <n v="138163"/>
    <n v="4"/>
    <n v="570"/>
    <n v="319773"/>
    <n v="56"/>
    <n v="1424"/>
    <n v="0"/>
    <n v="0"/>
    <n v="0"/>
    <n v="0.65680717401474931"/>
    <s v="202327&quot;1985-1989&quot;"/>
  </r>
  <r>
    <n v="202328"/>
    <n v="739558"/>
    <n v="485748"/>
    <n v="253810"/>
    <x v="12"/>
    <n v="4"/>
    <n v="0"/>
    <n v="15"/>
    <n v="1"/>
    <n v="0"/>
    <n v="8"/>
    <n v="138164"/>
    <n v="4"/>
    <n v="578"/>
    <n v="319777"/>
    <n v="56"/>
    <n v="1439"/>
    <n v="0"/>
    <n v="0"/>
    <n v="0"/>
    <n v="0.65680852617374164"/>
    <s v="202328&quot;1985-1989&quot;"/>
  </r>
  <r>
    <n v="202329"/>
    <n v="739558"/>
    <n v="485748"/>
    <n v="253810"/>
    <x v="12"/>
    <n v="6"/>
    <n v="0"/>
    <n v="11"/>
    <n v="3"/>
    <n v="0"/>
    <n v="7"/>
    <n v="138167"/>
    <n v="4"/>
    <n v="585"/>
    <n v="319783"/>
    <n v="56"/>
    <n v="1450"/>
    <n v="0"/>
    <n v="0"/>
    <n v="0"/>
    <n v="0.65680852617374164"/>
    <s v="202329&quot;1985-1989&quot;"/>
  </r>
  <r>
    <n v="202330"/>
    <n v="739558"/>
    <n v="485748"/>
    <n v="253810"/>
    <x v="12"/>
    <n v="5"/>
    <n v="0"/>
    <n v="10"/>
    <n v="3"/>
    <n v="0"/>
    <n v="7"/>
    <n v="138170"/>
    <n v="4"/>
    <n v="592"/>
    <n v="319788"/>
    <n v="56"/>
    <n v="1460"/>
    <n v="0"/>
    <n v="0"/>
    <n v="0"/>
    <n v="0.65680852617374164"/>
    <s v="202330&quot;1985-1989&quot;"/>
  </r>
  <r>
    <n v="202331"/>
    <n v="739558"/>
    <n v="485749"/>
    <n v="253809"/>
    <x v="12"/>
    <n v="5"/>
    <n v="0"/>
    <n v="7"/>
    <n v="4"/>
    <n v="0"/>
    <n v="5"/>
    <n v="138174"/>
    <n v="4"/>
    <n v="597"/>
    <n v="319793"/>
    <n v="56"/>
    <n v="1467"/>
    <n v="0"/>
    <n v="0"/>
    <n v="0"/>
    <n v="0.65680987833273385"/>
    <s v="202331&quot;1985-1989&quot;"/>
  </r>
  <r>
    <n v="202332"/>
    <n v="739558"/>
    <n v="485749"/>
    <n v="253809"/>
    <x v="12"/>
    <n v="12"/>
    <n v="0"/>
    <n v="20"/>
    <n v="9"/>
    <n v="0"/>
    <n v="9"/>
    <n v="138183"/>
    <n v="4"/>
    <n v="606"/>
    <n v="319805"/>
    <n v="56"/>
    <n v="1487"/>
    <n v="0"/>
    <n v="0"/>
    <n v="0"/>
    <n v="0.65680987833273385"/>
    <s v="202332&quot;1985-1989&quot;"/>
  </r>
  <r>
    <n v="202333"/>
    <n v="739558"/>
    <n v="485749"/>
    <n v="253809"/>
    <x v="12"/>
    <n v="25"/>
    <n v="0"/>
    <n v="15"/>
    <n v="17"/>
    <n v="0"/>
    <n v="10"/>
    <n v="138200"/>
    <n v="4"/>
    <n v="616"/>
    <n v="319830"/>
    <n v="56"/>
    <n v="1502"/>
    <n v="0"/>
    <n v="0"/>
    <n v="0"/>
    <n v="0.65680987833273385"/>
    <s v="202333&quot;1985-1989&quot;"/>
  </r>
  <r>
    <n v="202334"/>
    <n v="739558"/>
    <n v="485749"/>
    <n v="253809"/>
    <x v="12"/>
    <n v="28"/>
    <n v="0"/>
    <n v="12"/>
    <n v="19"/>
    <n v="0"/>
    <n v="7"/>
    <n v="138219"/>
    <n v="4"/>
    <n v="623"/>
    <n v="319858"/>
    <n v="56"/>
    <n v="1514"/>
    <n v="0"/>
    <n v="0"/>
    <n v="0"/>
    <n v="0.65680987833273385"/>
    <s v="202334&quot;1985-1989&quot;"/>
  </r>
  <r>
    <n v="202335"/>
    <n v="739558"/>
    <n v="485749"/>
    <n v="253809"/>
    <x v="12"/>
    <n v="27"/>
    <n v="0"/>
    <n v="10"/>
    <n v="23"/>
    <n v="0"/>
    <n v="7"/>
    <n v="138242"/>
    <n v="4"/>
    <n v="630"/>
    <n v="319885"/>
    <n v="56"/>
    <n v="1524"/>
    <n v="0"/>
    <n v="0"/>
    <n v="0"/>
    <n v="0.65680987833273385"/>
    <s v="202335&quot;1985-1989&quot;"/>
  </r>
  <r>
    <n v="202336"/>
    <n v="739558"/>
    <n v="485749"/>
    <n v="253809"/>
    <x v="12"/>
    <n v="58"/>
    <n v="0"/>
    <n v="9"/>
    <n v="42"/>
    <n v="0"/>
    <n v="4"/>
    <n v="138284"/>
    <n v="4"/>
    <n v="634"/>
    <n v="319943"/>
    <n v="56"/>
    <n v="1533"/>
    <n v="0"/>
    <n v="0"/>
    <n v="0"/>
    <n v="0.65680987833273385"/>
    <s v="202336&quot;1985-1989&quot;"/>
  </r>
  <r>
    <n v="202337"/>
    <n v="739558"/>
    <n v="485749"/>
    <n v="253809"/>
    <x v="12"/>
    <n v="90"/>
    <n v="0"/>
    <n v="14"/>
    <n v="55"/>
    <n v="0"/>
    <n v="10"/>
    <n v="138339"/>
    <n v="4"/>
    <n v="644"/>
    <n v="320033"/>
    <n v="56"/>
    <n v="1547"/>
    <n v="0"/>
    <n v="0"/>
    <n v="0"/>
    <n v="0.65680987833273385"/>
    <s v="202337&quot;1985-1989&quot;"/>
  </r>
  <r>
    <n v="202338"/>
    <n v="739558"/>
    <n v="485751"/>
    <n v="253807"/>
    <x v="12"/>
    <n v="133"/>
    <n v="0"/>
    <n v="9"/>
    <n v="86"/>
    <n v="0"/>
    <n v="4"/>
    <n v="138425"/>
    <n v="4"/>
    <n v="648"/>
    <n v="320166"/>
    <n v="56"/>
    <n v="1556"/>
    <n v="0"/>
    <n v="0"/>
    <n v="0"/>
    <n v="0.6568125826507184"/>
    <s v="202338&quot;1985-1989&quot;"/>
  </r>
  <r>
    <n v="202339"/>
    <n v="739558"/>
    <n v="485752"/>
    <n v="253806"/>
    <x v="12"/>
    <n v="110"/>
    <n v="0"/>
    <n v="18"/>
    <n v="74"/>
    <n v="0"/>
    <n v="4"/>
    <n v="138499"/>
    <n v="4"/>
    <n v="652"/>
    <n v="320276"/>
    <n v="56"/>
    <n v="1574"/>
    <n v="0"/>
    <n v="0"/>
    <n v="0"/>
    <n v="0.65681393480971062"/>
    <s v="202339&quot;1985-1989&quot;"/>
  </r>
  <r>
    <n v="202340"/>
    <n v="739558"/>
    <n v="485757"/>
    <n v="253801"/>
    <x v="12"/>
    <n v="165"/>
    <n v="0"/>
    <n v="10"/>
    <n v="121"/>
    <n v="0"/>
    <n v="6"/>
    <n v="138620"/>
    <n v="4"/>
    <n v="658"/>
    <n v="320441"/>
    <n v="56"/>
    <n v="1584"/>
    <n v="0"/>
    <n v="0"/>
    <n v="0"/>
    <n v="0.65682069560467193"/>
    <s v="202340&quot;1985-1989&quot;"/>
  </r>
  <r>
    <n v="202341"/>
    <n v="739558"/>
    <n v="485763"/>
    <n v="253795"/>
    <x v="12"/>
    <n v="146"/>
    <n v="0"/>
    <n v="11"/>
    <n v="105"/>
    <n v="0"/>
    <n v="4"/>
    <n v="138725"/>
    <n v="4"/>
    <n v="662"/>
    <n v="320587"/>
    <n v="56"/>
    <n v="1595"/>
    <n v="0"/>
    <n v="0"/>
    <n v="0"/>
    <n v="0.65682880855862558"/>
    <s v="202341&quot;1985-1989&quot;"/>
  </r>
  <r>
    <n v="202342"/>
    <n v="739558"/>
    <n v="485775"/>
    <n v="253783"/>
    <x v="12"/>
    <n v="157"/>
    <n v="0"/>
    <n v="5"/>
    <n v="99"/>
    <n v="0"/>
    <n v="3"/>
    <n v="138824"/>
    <n v="4"/>
    <n v="665"/>
    <n v="320744"/>
    <n v="56"/>
    <n v="1600"/>
    <n v="0"/>
    <n v="0"/>
    <n v="0"/>
    <n v="0.65684503446653275"/>
    <s v="202342&quot;1985-1989&quot;"/>
  </r>
  <r>
    <n v="202343"/>
    <n v="739558"/>
    <n v="485785"/>
    <n v="253773"/>
    <x v="12"/>
    <n v="228"/>
    <n v="0"/>
    <n v="9"/>
    <n v="164"/>
    <n v="0"/>
    <n v="5"/>
    <n v="138988"/>
    <n v="4"/>
    <n v="670"/>
    <n v="320972"/>
    <n v="56"/>
    <n v="1609"/>
    <n v="0"/>
    <n v="0"/>
    <n v="0"/>
    <n v="0.65685855605645538"/>
    <s v="202343&quot;1985-1989&quot;"/>
  </r>
  <r>
    <n v="202344"/>
    <n v="739558"/>
    <n v="485800"/>
    <n v="253758"/>
    <x v="12"/>
    <n v="277"/>
    <n v="0"/>
    <n v="9"/>
    <n v="194"/>
    <n v="0"/>
    <n v="5"/>
    <n v="139182"/>
    <n v="4"/>
    <n v="675"/>
    <n v="321249"/>
    <n v="56"/>
    <n v="1618"/>
    <n v="0"/>
    <n v="0"/>
    <n v="0"/>
    <n v="0.65687883844133932"/>
    <s v="202344&quot;1985-1989&quot;"/>
  </r>
  <r>
    <n v="202345"/>
    <n v="739558"/>
    <n v="485811"/>
    <n v="253747"/>
    <x v="12"/>
    <n v="309"/>
    <n v="0"/>
    <n v="12"/>
    <n v="208"/>
    <n v="0"/>
    <n v="6"/>
    <n v="139390"/>
    <n v="4"/>
    <n v="681"/>
    <n v="321558"/>
    <n v="56"/>
    <n v="1630"/>
    <n v="0"/>
    <n v="0"/>
    <n v="0"/>
    <n v="0.65689371219025416"/>
    <s v="202345&quot;1985-1989&quot;"/>
  </r>
  <r>
    <n v="202346"/>
    <n v="739558"/>
    <n v="485823"/>
    <n v="253735"/>
    <x v="12"/>
    <n v="302"/>
    <n v="0"/>
    <n v="18"/>
    <n v="221"/>
    <n v="0"/>
    <n v="8"/>
    <n v="139611"/>
    <n v="4"/>
    <n v="689"/>
    <n v="321860"/>
    <n v="56"/>
    <n v="1648"/>
    <n v="0"/>
    <n v="0"/>
    <n v="0"/>
    <n v="0.65690993809816134"/>
    <s v="202346&quot;1985-1989&quot;"/>
  </r>
  <r>
    <n v="202347"/>
    <n v="739558"/>
    <n v="485829"/>
    <n v="253729"/>
    <x v="12"/>
    <n v="514"/>
    <n v="0"/>
    <n v="17"/>
    <n v="345"/>
    <n v="0"/>
    <n v="8"/>
    <n v="139956"/>
    <n v="4"/>
    <n v="697"/>
    <n v="322374"/>
    <n v="56"/>
    <n v="1665"/>
    <n v="0"/>
    <n v="0"/>
    <n v="0"/>
    <n v="0.65691805105211487"/>
    <s v="202347&quot;1985-1989&quot;"/>
  </r>
  <r>
    <n v="202348"/>
    <n v="739558"/>
    <n v="485837"/>
    <n v="253721"/>
    <x v="12"/>
    <n v="556"/>
    <n v="0"/>
    <n v="15"/>
    <n v="367"/>
    <n v="0"/>
    <n v="3"/>
    <n v="140323"/>
    <n v="4"/>
    <n v="700"/>
    <n v="322930"/>
    <n v="56"/>
    <n v="1680"/>
    <n v="0"/>
    <n v="0"/>
    <n v="0"/>
    <n v="0.65692886832405306"/>
    <s v="202348&quot;1985-1989&quot;"/>
  </r>
  <r>
    <n v="202349"/>
    <n v="739558"/>
    <n v="485841"/>
    <n v="253717"/>
    <x v="12"/>
    <n v="792"/>
    <n v="0"/>
    <n v="18"/>
    <n v="557"/>
    <n v="0"/>
    <n v="12"/>
    <n v="140880"/>
    <n v="4"/>
    <n v="712"/>
    <n v="323722"/>
    <n v="56"/>
    <n v="1698"/>
    <n v="0"/>
    <n v="0"/>
    <n v="0"/>
    <n v="0.65693427696002205"/>
    <s v="202349&quot;1985-1989&quot;"/>
  </r>
  <r>
    <n v="202350"/>
    <n v="739558"/>
    <n v="485847"/>
    <n v="253711"/>
    <x v="12"/>
    <n v="861"/>
    <n v="0"/>
    <n v="10"/>
    <n v="604"/>
    <n v="0"/>
    <n v="5"/>
    <n v="141484"/>
    <n v="4"/>
    <n v="717"/>
    <n v="324583"/>
    <n v="56"/>
    <n v="1708"/>
    <n v="0"/>
    <n v="0"/>
    <n v="0"/>
    <n v="0.65694238991397569"/>
    <s v="202350&quot;1985-1989&quot;"/>
  </r>
  <r>
    <n v="202351"/>
    <n v="739558"/>
    <n v="485849"/>
    <n v="253709"/>
    <x v="12"/>
    <n v="613"/>
    <n v="0"/>
    <n v="10"/>
    <n v="415"/>
    <n v="0"/>
    <n v="3"/>
    <n v="141899"/>
    <n v="4"/>
    <n v="720"/>
    <n v="325196"/>
    <n v="56"/>
    <n v="1718"/>
    <n v="0"/>
    <n v="0"/>
    <n v="0"/>
    <n v="0.65694509423196012"/>
    <s v="202351&quot;1985-1989&quot;"/>
  </r>
  <r>
    <n v="202352"/>
    <n v="739558"/>
    <n v="485851"/>
    <n v="253707"/>
    <x v="12"/>
    <n v="134"/>
    <n v="0"/>
    <n v="9"/>
    <n v="92"/>
    <n v="0"/>
    <n v="4"/>
    <n v="141991"/>
    <n v="4"/>
    <n v="724"/>
    <n v="325330"/>
    <n v="56"/>
    <n v="1727"/>
    <n v="0"/>
    <n v="0"/>
    <n v="0"/>
    <n v="0.65694779854994467"/>
    <s v="202352&quot;1985-1989&quot;"/>
  </r>
  <r>
    <n v="202401"/>
    <n v="739558"/>
    <n v="485856"/>
    <n v="253702"/>
    <x v="12"/>
    <n v="190"/>
    <n v="0"/>
    <n v="16"/>
    <n v="124"/>
    <n v="0"/>
    <n v="10"/>
    <n v="142115"/>
    <n v="4"/>
    <n v="734"/>
    <n v="325520"/>
    <n v="56"/>
    <n v="1743"/>
    <n v="0"/>
    <n v="0"/>
    <n v="0"/>
    <n v="0.65695455934490599"/>
    <s v="202401&quot;1985-1989&quot;"/>
  </r>
  <r>
    <n v="202402"/>
    <n v="739558"/>
    <n v="485858"/>
    <n v="253700"/>
    <x v="12"/>
    <n v="105"/>
    <n v="0"/>
    <n v="18"/>
    <n v="70"/>
    <n v="0"/>
    <n v="10"/>
    <n v="142185"/>
    <n v="4"/>
    <n v="744"/>
    <n v="325625"/>
    <n v="56"/>
    <n v="1761"/>
    <n v="0"/>
    <n v="0"/>
    <n v="0"/>
    <n v="0.65695726366289053"/>
    <s v="202402&quot;1985-1989&quot;"/>
  </r>
  <r>
    <n v="202403"/>
    <n v="739558"/>
    <n v="485863"/>
    <n v="253695"/>
    <x v="12"/>
    <n v="76"/>
    <n v="0"/>
    <n v="7"/>
    <n v="53"/>
    <n v="0"/>
    <n v="3"/>
    <n v="142238"/>
    <n v="4"/>
    <n v="747"/>
    <n v="325701"/>
    <n v="56"/>
    <n v="1768"/>
    <n v="0"/>
    <n v="0"/>
    <n v="0"/>
    <n v="0.65696402445785185"/>
    <s v="202403&quot;1985-1989&quot;"/>
  </r>
  <r>
    <n v="202404"/>
    <n v="739558"/>
    <n v="485870"/>
    <n v="253688"/>
    <x v="12"/>
    <n v="61"/>
    <n v="0"/>
    <n v="14"/>
    <n v="41"/>
    <n v="0"/>
    <n v="8"/>
    <n v="142279"/>
    <n v="4"/>
    <n v="755"/>
    <n v="325762"/>
    <n v="56"/>
    <n v="1782"/>
    <n v="0"/>
    <n v="0"/>
    <n v="0"/>
    <n v="0.65697348957079771"/>
    <s v="202404&quot;1985-1989&quot;"/>
  </r>
  <r>
    <n v="202405"/>
    <n v="739558"/>
    <n v="485872"/>
    <n v="253686"/>
    <x v="12"/>
    <n v="33"/>
    <n v="0"/>
    <n v="12"/>
    <n v="23"/>
    <n v="0"/>
    <n v="8"/>
    <n v="142302"/>
    <n v="4"/>
    <n v="763"/>
    <n v="325795"/>
    <n v="56"/>
    <n v="1794"/>
    <n v="0"/>
    <n v="0"/>
    <n v="0"/>
    <n v="0.65697619388878226"/>
    <s v="202405&quot;1985-1989&quot;"/>
  </r>
  <r>
    <n v="202406"/>
    <n v="739558"/>
    <n v="485874"/>
    <n v="253684"/>
    <x v="12"/>
    <n v="34"/>
    <n v="0"/>
    <n v="15"/>
    <n v="21"/>
    <n v="0"/>
    <n v="12"/>
    <n v="142323"/>
    <n v="4"/>
    <n v="775"/>
    <n v="325829"/>
    <n v="56"/>
    <n v="1809"/>
    <n v="0"/>
    <n v="0"/>
    <n v="0"/>
    <n v="0.65697889820676669"/>
    <s v="202406&quot;1985-1989&quot;"/>
  </r>
  <r>
    <n v="202407"/>
    <n v="739558"/>
    <n v="485875"/>
    <n v="253683"/>
    <x v="12"/>
    <n v="20"/>
    <n v="0"/>
    <n v="10"/>
    <n v="14"/>
    <n v="0"/>
    <n v="8"/>
    <n v="142337"/>
    <n v="4"/>
    <n v="783"/>
    <n v="325849"/>
    <n v="56"/>
    <n v="1819"/>
    <n v="0"/>
    <n v="0"/>
    <n v="0"/>
    <n v="0.65698025036575902"/>
    <s v="202407&quot;1985-1989&quot;"/>
  </r>
  <r>
    <n v="202408"/>
    <n v="739558"/>
    <n v="485875"/>
    <n v="253683"/>
    <x v="12"/>
    <n v="11"/>
    <n v="0"/>
    <n v="13"/>
    <n v="6"/>
    <n v="0"/>
    <n v="12"/>
    <n v="142343"/>
    <n v="4"/>
    <n v="795"/>
    <n v="325860"/>
    <n v="56"/>
    <n v="1832"/>
    <n v="0"/>
    <n v="0"/>
    <n v="0"/>
    <n v="0.65698025036575902"/>
    <s v="202408&quot;1985-1989&quot;"/>
  </r>
  <r>
    <n v="202409"/>
    <n v="739558"/>
    <n v="485877"/>
    <n v="253681"/>
    <x v="12"/>
    <n v="11"/>
    <n v="0"/>
    <n v="6"/>
    <n v="8"/>
    <n v="0"/>
    <n v="3"/>
    <n v="142351"/>
    <n v="4"/>
    <n v="798"/>
    <n v="325871"/>
    <n v="56"/>
    <n v="1838"/>
    <n v="0"/>
    <n v="0"/>
    <n v="0"/>
    <n v="0.65698295468374357"/>
    <s v="202409&quot;1985-1989&quot;"/>
  </r>
  <r>
    <n v="202410"/>
    <n v="739558"/>
    <n v="485877"/>
    <n v="253681"/>
    <x v="12"/>
    <n v="11"/>
    <n v="0"/>
    <n v="5"/>
    <n v="7"/>
    <n v="0"/>
    <n v="2"/>
    <n v="142358"/>
    <n v="4"/>
    <n v="800"/>
    <n v="325882"/>
    <n v="56"/>
    <n v="1843"/>
    <n v="0"/>
    <n v="0"/>
    <n v="0"/>
    <n v="0.65698295468374357"/>
    <s v="202410&quot;1985-1989&quot;"/>
  </r>
  <r>
    <n v="202411"/>
    <n v="739558"/>
    <n v="485877"/>
    <n v="253681"/>
    <x v="12"/>
    <n v="8"/>
    <n v="0"/>
    <n v="9"/>
    <n v="8"/>
    <n v="0"/>
    <n v="5"/>
    <n v="142366"/>
    <n v="4"/>
    <n v="805"/>
    <n v="325890"/>
    <n v="56"/>
    <n v="1852"/>
    <n v="0"/>
    <n v="0"/>
    <s v="NULL"/>
    <n v="0.65698295468374357"/>
    <s v="202411&quot;1985-1989&quot;"/>
  </r>
  <r>
    <n v="202412"/>
    <n v="739558"/>
    <n v="485879"/>
    <n v="253679"/>
    <x v="12"/>
    <n v="12"/>
    <n v="0"/>
    <n v="13"/>
    <n v="9"/>
    <n v="0"/>
    <n v="9"/>
    <n v="142375"/>
    <n v="4"/>
    <n v="814"/>
    <n v="325902"/>
    <n v="56"/>
    <n v="1865"/>
    <n v="0"/>
    <n v="0"/>
    <n v="0"/>
    <n v="0.65698565900172801"/>
    <s v="202412&quot;1985-1989&quot;"/>
  </r>
  <r>
    <n v="202413"/>
    <n v="739558"/>
    <n v="485883"/>
    <n v="253675"/>
    <x v="12"/>
    <n v="5"/>
    <n v="0"/>
    <n v="15"/>
    <n v="3"/>
    <n v="0"/>
    <n v="9"/>
    <n v="142378"/>
    <n v="4"/>
    <n v="823"/>
    <n v="325907"/>
    <n v="56"/>
    <n v="1880"/>
    <n v="0"/>
    <n v="0"/>
    <n v="0"/>
    <n v="0.6569910676376971"/>
    <s v="202413&quot;1985-1989&quot;"/>
  </r>
  <r>
    <n v="202414"/>
    <n v="739558"/>
    <n v="485884"/>
    <n v="253674"/>
    <x v="12"/>
    <n v="6"/>
    <n v="0"/>
    <n v="9"/>
    <n v="5"/>
    <n v="0"/>
    <n v="6"/>
    <n v="142383"/>
    <n v="4"/>
    <n v="829"/>
    <n v="325913"/>
    <n v="56"/>
    <n v="1889"/>
    <n v="0"/>
    <n v="0"/>
    <n v="0"/>
    <n v="0.65699241979668932"/>
    <s v="202414&quot;1985-1989&quot;"/>
  </r>
  <r>
    <n v="202415"/>
    <n v="739558"/>
    <n v="485885"/>
    <n v="253673"/>
    <x v="12"/>
    <n v="3"/>
    <n v="0"/>
    <n v="9"/>
    <n v="2"/>
    <n v="0"/>
    <n v="3"/>
    <n v="142385"/>
    <n v="4"/>
    <n v="832"/>
    <n v="325916"/>
    <n v="56"/>
    <n v="1898"/>
    <n v="0"/>
    <n v="0"/>
    <n v="0"/>
    <n v="0.65699377195568165"/>
    <s v="202415&quot;1985-1989&quot;"/>
  </r>
  <r>
    <n v="202416"/>
    <n v="739558"/>
    <n v="485885"/>
    <n v="253673"/>
    <x v="12"/>
    <n v="7"/>
    <n v="0"/>
    <n v="9"/>
    <n v="6"/>
    <n v="0"/>
    <n v="6"/>
    <n v="142391"/>
    <n v="4"/>
    <n v="838"/>
    <n v="325923"/>
    <n v="56"/>
    <n v="1907"/>
    <n v="0"/>
    <n v="0"/>
    <n v="0"/>
    <n v="0.65699377195568165"/>
    <s v="202416&quot;1985-1989&quot;"/>
  </r>
  <r>
    <n v="202417"/>
    <n v="739558"/>
    <n v="485885"/>
    <n v="253673"/>
    <x v="12"/>
    <n v="2"/>
    <n v="0"/>
    <n v="8"/>
    <n v="0"/>
    <n v="0"/>
    <n v="4"/>
    <n v="142391"/>
    <n v="4"/>
    <n v="842"/>
    <n v="325925"/>
    <n v="56"/>
    <n v="1915"/>
    <n v="0"/>
    <s v="NULL"/>
    <n v="0"/>
    <n v="0.65699377195568165"/>
    <s v="202417&quot;1985-1989&quot;"/>
  </r>
  <r>
    <n v="202418"/>
    <n v="739558"/>
    <n v="485885"/>
    <n v="253673"/>
    <x v="12"/>
    <n v="4"/>
    <n v="0"/>
    <n v="11"/>
    <n v="3"/>
    <n v="0"/>
    <n v="7"/>
    <n v="142394"/>
    <n v="4"/>
    <n v="849"/>
    <n v="325929"/>
    <n v="56"/>
    <n v="1926"/>
    <n v="0"/>
    <n v="0"/>
    <n v="0"/>
    <n v="0.65699377195568165"/>
    <s v="202418&quot;1985-1989&quot;"/>
  </r>
  <r>
    <n v="202419"/>
    <n v="739558"/>
    <n v="485885"/>
    <n v="253673"/>
    <x v="12"/>
    <n v="5"/>
    <n v="0"/>
    <n v="7"/>
    <n v="2"/>
    <n v="0"/>
    <n v="5"/>
    <n v="142396"/>
    <n v="4"/>
    <n v="854"/>
    <n v="325934"/>
    <n v="56"/>
    <n v="1933"/>
    <n v="0"/>
    <n v="0"/>
    <n v="0"/>
    <n v="0.65699377195568165"/>
    <s v="202419&quot;1985-1989&quot;"/>
  </r>
  <r>
    <n v="202420"/>
    <n v="739558"/>
    <n v="485885"/>
    <n v="253673"/>
    <x v="12"/>
    <n v="5"/>
    <n v="0"/>
    <n v="10"/>
    <n v="3"/>
    <n v="0"/>
    <n v="8"/>
    <n v="142399"/>
    <n v="4"/>
    <n v="862"/>
    <n v="325939"/>
    <n v="56"/>
    <n v="1943"/>
    <n v="0"/>
    <n v="0"/>
    <n v="0"/>
    <n v="0.65699377195568165"/>
    <s v="202420&quot;1985-1989&quot;"/>
  </r>
  <r>
    <n v="202421"/>
    <n v="739558"/>
    <n v="485885"/>
    <n v="253673"/>
    <x v="12"/>
    <n v="4"/>
    <n v="0"/>
    <n v="7"/>
    <n v="1"/>
    <n v="0"/>
    <n v="5"/>
    <n v="142400"/>
    <n v="4"/>
    <n v="867"/>
    <n v="325943"/>
    <n v="56"/>
    <n v="1950"/>
    <n v="0"/>
    <n v="0"/>
    <n v="0"/>
    <n v="0.65699377195568165"/>
    <s v="202421&quot;1985-1989&quot;"/>
  </r>
  <r>
    <n v="202422"/>
    <n v="739558"/>
    <n v="485885"/>
    <n v="253673"/>
    <x v="12"/>
    <n v="4"/>
    <n v="0"/>
    <n v="7"/>
    <n v="3"/>
    <n v="0"/>
    <n v="4"/>
    <n v="142403"/>
    <n v="4"/>
    <n v="871"/>
    <n v="325947"/>
    <n v="56"/>
    <n v="1957"/>
    <n v="0"/>
    <n v="0"/>
    <n v="0"/>
    <n v="0.65699377195568165"/>
    <s v="202422&quot;1985-1989&quot;"/>
  </r>
  <r>
    <n v="202423"/>
    <n v="739558"/>
    <n v="485885"/>
    <n v="253673"/>
    <x v="12"/>
    <n v="5"/>
    <n v="0"/>
    <n v="8"/>
    <n v="5"/>
    <n v="0"/>
    <n v="4"/>
    <n v="142408"/>
    <n v="4"/>
    <n v="875"/>
    <n v="325952"/>
    <n v="56"/>
    <n v="1965"/>
    <n v="0"/>
    <n v="0"/>
    <s v="NULL"/>
    <n v="0.65699377195568165"/>
    <s v="202423&quot;1985-1989&quot;"/>
  </r>
  <r>
    <n v="202424"/>
    <n v="739558"/>
    <n v="485885"/>
    <n v="253673"/>
    <x v="12"/>
    <n v="13"/>
    <n v="0"/>
    <n v="9"/>
    <n v="10"/>
    <n v="0"/>
    <n v="2"/>
    <n v="142418"/>
    <n v="4"/>
    <n v="877"/>
    <n v="325965"/>
    <n v="56"/>
    <n v="1974"/>
    <n v="0"/>
    <n v="0"/>
    <n v="0"/>
    <n v="0.65699377195568165"/>
    <s v="202424&quot;1985-1989&quot;"/>
  </r>
  <r>
    <n v="202425"/>
    <n v="739558"/>
    <n v="485886"/>
    <n v="253672"/>
    <x v="12"/>
    <n v="6"/>
    <n v="0"/>
    <n v="12"/>
    <n v="4"/>
    <n v="0"/>
    <n v="7"/>
    <n v="142422"/>
    <n v="4"/>
    <n v="884"/>
    <n v="325971"/>
    <n v="56"/>
    <n v="1986"/>
    <n v="0"/>
    <n v="0"/>
    <n v="0"/>
    <n v="0.65699512411467387"/>
    <s v="202425&quot;1985-1989&quot;"/>
  </r>
  <r>
    <n v="202426"/>
    <n v="739558"/>
    <n v="485886"/>
    <n v="253672"/>
    <x v="12"/>
    <n v="7"/>
    <n v="0"/>
    <n v="10"/>
    <n v="5"/>
    <n v="0"/>
    <n v="7"/>
    <n v="142427"/>
    <n v="4"/>
    <n v="891"/>
    <n v="325978"/>
    <n v="56"/>
    <n v="1996"/>
    <n v="0"/>
    <n v="0"/>
    <n v="0"/>
    <n v="0.65699512411467387"/>
    <s v="202426&quot;1985-1989&quot;"/>
  </r>
  <r>
    <n v="202427"/>
    <n v="739558"/>
    <n v="485886"/>
    <n v="253672"/>
    <x v="12"/>
    <n v="14"/>
    <n v="0"/>
    <n v="15"/>
    <n v="9"/>
    <n v="0"/>
    <n v="7"/>
    <n v="142436"/>
    <n v="4"/>
    <n v="898"/>
    <n v="325992"/>
    <n v="56"/>
    <n v="2011"/>
    <n v="0"/>
    <n v="0"/>
    <n v="0"/>
    <n v="0.65699512411467387"/>
    <s v="202427&quot;1985-1989&quot;"/>
  </r>
  <r>
    <n v="202428"/>
    <n v="739558"/>
    <n v="485886"/>
    <n v="253672"/>
    <x v="12"/>
    <n v="10"/>
    <n v="0"/>
    <n v="5"/>
    <n v="7"/>
    <n v="0"/>
    <n v="5"/>
    <n v="142443"/>
    <n v="4"/>
    <n v="903"/>
    <n v="326002"/>
    <n v="56"/>
    <n v="2016"/>
    <n v="0"/>
    <n v="0"/>
    <n v="0"/>
    <n v="0.65699512411467387"/>
    <s v="202428&quot;1985-1989&quot;"/>
  </r>
  <r>
    <n v="202429"/>
    <n v="739558"/>
    <n v="485888"/>
    <n v="253670"/>
    <x v="12"/>
    <n v="12"/>
    <n v="0"/>
    <n v="7"/>
    <n v="8"/>
    <n v="0"/>
    <n v="4"/>
    <n v="142451"/>
    <n v="4"/>
    <n v="907"/>
    <n v="326014"/>
    <n v="56"/>
    <n v="2023"/>
    <n v="0"/>
    <n v="0"/>
    <n v="0"/>
    <n v="0.65699782843265842"/>
    <s v="202429&quot;1985-1989&quot;"/>
  </r>
  <r>
    <n v="202430"/>
    <n v="739558"/>
    <n v="485888"/>
    <n v="253670"/>
    <x v="12"/>
    <n v="27"/>
    <n v="0"/>
    <n v="7"/>
    <n v="18"/>
    <n v="0"/>
    <n v="4"/>
    <n v="142469"/>
    <n v="4"/>
    <n v="911"/>
    <n v="326041"/>
    <n v="56"/>
    <n v="2030"/>
    <n v="0"/>
    <n v="0"/>
    <n v="0"/>
    <n v="0.65699782843265842"/>
    <s v="202430&quot;1985-1989&quot;"/>
  </r>
  <r>
    <n v="202432"/>
    <n v="739558"/>
    <n v="485888"/>
    <n v="253670"/>
    <x v="12"/>
    <n v="36"/>
    <n v="0"/>
    <n v="10"/>
    <n v="23"/>
    <n v="0"/>
    <n v="8"/>
    <n v="142519"/>
    <n v="4"/>
    <n v="925"/>
    <n v="326115"/>
    <n v="56"/>
    <n v="2047"/>
    <n v="0"/>
    <n v="0"/>
    <n v="0"/>
    <n v="0.65699782843265842"/>
    <s v="202432&quot;1985-1989&quot;"/>
  </r>
  <r>
    <n v="202433"/>
    <n v="739558"/>
    <n v="485888"/>
    <n v="253670"/>
    <x v="12"/>
    <n v="48"/>
    <n v="0"/>
    <n v="8"/>
    <n v="33"/>
    <n v="0"/>
    <n v="5"/>
    <n v="142552"/>
    <n v="4"/>
    <n v="930"/>
    <n v="326163"/>
    <n v="56"/>
    <n v="2055"/>
    <n v="0"/>
    <n v="0"/>
    <n v="0"/>
    <n v="0.65699782843265842"/>
    <s v="202433&quot;1985-1989&quot;"/>
  </r>
  <r>
    <n v="202434"/>
    <n v="739558"/>
    <n v="485888"/>
    <n v="253670"/>
    <x v="12"/>
    <n v="69"/>
    <n v="0"/>
    <n v="10"/>
    <n v="51"/>
    <n v="0"/>
    <n v="6"/>
    <n v="142603"/>
    <n v="4"/>
    <n v="936"/>
    <n v="326232"/>
    <n v="56"/>
    <n v="2065"/>
    <n v="0"/>
    <n v="0"/>
    <n v="0"/>
    <n v="0.65699782843265842"/>
    <s v="202434&quot;1985-1989&quot;"/>
  </r>
  <r>
    <n v="202435"/>
    <n v="739558"/>
    <n v="485889"/>
    <n v="253669"/>
    <x v="12"/>
    <n v="108"/>
    <n v="0"/>
    <n v="11"/>
    <n v="77"/>
    <n v="0"/>
    <n v="5"/>
    <n v="142680"/>
    <n v="4"/>
    <n v="941"/>
    <n v="326340"/>
    <n v="56"/>
    <n v="2076"/>
    <n v="0"/>
    <n v="0"/>
    <n v="0"/>
    <n v="0.65699918059165063"/>
    <s v="202435&quot;1985-1989&quot;"/>
  </r>
  <r>
    <n v="202436"/>
    <n v="739558"/>
    <n v="485889"/>
    <n v="253669"/>
    <x v="12"/>
    <n v="144"/>
    <n v="0"/>
    <n v="2"/>
    <n v="105"/>
    <n v="0"/>
    <n v="1"/>
    <n v="142785"/>
    <n v="4"/>
    <n v="942"/>
    <n v="326484"/>
    <n v="56"/>
    <n v="2078"/>
    <n v="0"/>
    <n v="0"/>
    <n v="0"/>
    <n v="0.65699918059165063"/>
    <s v="202436&quot;1985-1989&quot;"/>
  </r>
  <r>
    <n v="202437"/>
    <n v="739558"/>
    <n v="485894"/>
    <n v="253664"/>
    <x v="12"/>
    <n v="195"/>
    <n v="0"/>
    <n v="11"/>
    <n v="129"/>
    <n v="0"/>
    <n v="5"/>
    <n v="142914"/>
    <n v="4"/>
    <n v="947"/>
    <n v="326679"/>
    <n v="56"/>
    <n v="2089"/>
    <n v="0"/>
    <n v="0"/>
    <n v="0"/>
    <n v="0.65700594138661206"/>
    <s v="202437&quot;1985-1989&quot;"/>
  </r>
  <r>
    <n v="202438"/>
    <n v="739558"/>
    <n v="485897"/>
    <n v="253661"/>
    <x v="12"/>
    <n v="304"/>
    <n v="0"/>
    <n v="4"/>
    <n v="207"/>
    <n v="0"/>
    <n v="4"/>
    <n v="143121"/>
    <n v="4"/>
    <n v="951"/>
    <n v="326983"/>
    <n v="56"/>
    <n v="2093"/>
    <n v="0"/>
    <n v="0"/>
    <n v="0"/>
    <n v="0.65700999786358882"/>
    <s v="202438&quot;1985-1989&quot;"/>
  </r>
  <r>
    <n v="202439"/>
    <n v="739558"/>
    <n v="485904"/>
    <n v="253654"/>
    <x v="12"/>
    <n v="401"/>
    <n v="0"/>
    <n v="4"/>
    <n v="271"/>
    <n v="0"/>
    <n v="2"/>
    <n v="143392"/>
    <n v="4"/>
    <n v="953"/>
    <n v="327384"/>
    <n v="56"/>
    <n v="2097"/>
    <n v="0"/>
    <n v="0"/>
    <n v="0"/>
    <n v="0.65701946297653468"/>
    <s v="202439&quot;1985-1989&quot;"/>
  </r>
  <r>
    <n v="202440"/>
    <n v="739558"/>
    <n v="485912"/>
    <n v="253646"/>
    <x v="12"/>
    <n v="311"/>
    <n v="0"/>
    <n v="2"/>
    <n v="204"/>
    <n v="0"/>
    <n v="1"/>
    <n v="143596"/>
    <n v="4"/>
    <n v="954"/>
    <n v="327695"/>
    <n v="56"/>
    <n v="2099"/>
    <n v="0"/>
    <n v="0"/>
    <n v="0"/>
    <n v="0.65703028024847276"/>
    <s v="202440&quot;1985-1989&quot;"/>
  </r>
  <r>
    <n v="202441"/>
    <n v="739558"/>
    <n v="485919"/>
    <n v="253639"/>
    <x v="12"/>
    <n v="270"/>
    <n v="0"/>
    <n v="0"/>
    <n v="177"/>
    <n v="0"/>
    <n v="0"/>
    <n v="143773"/>
    <n v="4"/>
    <n v="954"/>
    <n v="327965"/>
    <n v="56"/>
    <n v="2099"/>
    <n v="0"/>
    <n v="0"/>
    <n v="0"/>
    <n v="0.65703974536141863"/>
    <s v="202441&quot;1985-1989&quot;"/>
  </r>
  <r>
    <n v="202052"/>
    <n v="693842"/>
    <n v="127"/>
    <n v="693715"/>
    <x v="13"/>
    <n v="3382"/>
    <n v="1"/>
    <n v="5"/>
    <n v="0"/>
    <n v="0"/>
    <n v="0"/>
    <n v="0"/>
    <n v="0"/>
    <n v="0"/>
    <n v="3382"/>
    <n v="1"/>
    <n v="5"/>
    <n v="2.9568302779420502E-4"/>
    <s v="NULL"/>
    <n v="2.9568302779420502E-4"/>
    <n v="1.8303878981093679E-4"/>
    <s v="202052&quot;1990-1994&quot;"/>
  </r>
  <r>
    <n v="202053"/>
    <n v="693842"/>
    <n v="1421"/>
    <n v="692421"/>
    <x v="13"/>
    <n v="5244"/>
    <n v="1"/>
    <n v="3"/>
    <n v="2"/>
    <n v="0"/>
    <n v="0"/>
    <n v="2"/>
    <n v="0"/>
    <n v="0"/>
    <n v="8626"/>
    <n v="2"/>
    <n v="8"/>
    <n v="0"/>
    <n v="0"/>
    <n v="0"/>
    <n v="2.0480166954436312E-3"/>
    <s v="202053&quot;1990-1994&quot;"/>
  </r>
  <r>
    <n v="202101"/>
    <n v="693842"/>
    <n v="4236"/>
    <n v="689606"/>
    <x v="13"/>
    <n v="6802"/>
    <n v="0"/>
    <n v="2"/>
    <n v="24"/>
    <n v="0"/>
    <n v="0"/>
    <n v="26"/>
    <n v="0"/>
    <n v="0"/>
    <n v="15428"/>
    <n v="2"/>
    <n v="10"/>
    <n v="0"/>
    <n v="0"/>
    <n v="0"/>
    <n v="6.1051363278671516E-3"/>
    <s v="202101&quot;1990-1994&quot;"/>
  </r>
  <r>
    <n v="202102"/>
    <n v="693842"/>
    <n v="8062"/>
    <n v="685780"/>
    <x v="13"/>
    <n v="3719"/>
    <n v="0"/>
    <n v="8"/>
    <n v="49"/>
    <n v="0"/>
    <n v="0"/>
    <n v="75"/>
    <n v="0"/>
    <n v="0"/>
    <n v="19147"/>
    <n v="2"/>
    <n v="18"/>
    <n v="2.6888948642108101E-4"/>
    <n v="0"/>
    <n v="2.7247956403269799E-4"/>
    <n v="1.1619360027210805E-2"/>
    <s v="202102&quot;1990-1994&quot;"/>
  </r>
  <r>
    <n v="202103"/>
    <n v="693842"/>
    <n v="9804"/>
    <n v="684038"/>
    <x v="13"/>
    <n v="3072"/>
    <n v="0"/>
    <n v="3"/>
    <n v="53"/>
    <n v="0"/>
    <n v="0"/>
    <n v="128"/>
    <n v="0"/>
    <n v="0"/>
    <n v="22219"/>
    <n v="2"/>
    <n v="21"/>
    <n v="0"/>
    <n v="0"/>
    <n v="0"/>
    <n v="1.4130018073278931E-2"/>
    <s v="202103&quot;1990-1994&quot;"/>
  </r>
  <r>
    <n v="202104"/>
    <n v="693842"/>
    <n v="10672"/>
    <n v="683170"/>
    <x v="13"/>
    <n v="3245"/>
    <n v="1"/>
    <n v="7"/>
    <n v="48"/>
    <n v="0"/>
    <n v="0"/>
    <n v="176"/>
    <n v="0"/>
    <n v="0"/>
    <n v="25464"/>
    <n v="3"/>
    <n v="28"/>
    <n v="3.0816640986132502E-4"/>
    <n v="0"/>
    <n v="3.1279324366593699E-4"/>
    <n v="1.5381023345372578E-2"/>
    <s v="202104&quot;1990-1994&quot;"/>
  </r>
  <r>
    <n v="202105"/>
    <n v="693842"/>
    <n v="11168"/>
    <n v="682674"/>
    <x v="13"/>
    <n v="3418"/>
    <n v="0"/>
    <n v="3"/>
    <n v="25"/>
    <n v="0"/>
    <n v="0"/>
    <n v="201"/>
    <n v="0"/>
    <n v="0"/>
    <n v="28882"/>
    <n v="3"/>
    <n v="31"/>
    <n v="5.8513750731421896E-4"/>
    <n v="0"/>
    <n v="5.8944886531093403E-4"/>
    <n v="1.6095883500854662E-2"/>
    <s v="202105&quot;1990-1994&quot;"/>
  </r>
  <r>
    <n v="202106"/>
    <n v="693842"/>
    <n v="11857"/>
    <n v="681985"/>
    <x v="13"/>
    <n v="3729"/>
    <n v="0"/>
    <n v="4"/>
    <n v="23"/>
    <n v="0"/>
    <n v="1"/>
    <n v="224"/>
    <n v="0"/>
    <n v="1"/>
    <n v="32611"/>
    <n v="3"/>
    <n v="35"/>
    <n v="0"/>
    <n v="0"/>
    <n v="0"/>
    <n v="1.7088904966836831E-2"/>
    <s v="202106&quot;1990-1994&quot;"/>
  </r>
  <r>
    <n v="202107"/>
    <n v="693842"/>
    <n v="13058"/>
    <n v="680784"/>
    <x v="13"/>
    <n v="4617"/>
    <n v="3"/>
    <n v="11"/>
    <n v="17"/>
    <n v="0"/>
    <n v="0"/>
    <n v="241"/>
    <n v="0"/>
    <n v="1"/>
    <n v="37228"/>
    <n v="6"/>
    <n v="46"/>
    <n v="6.4977257959714096E-4"/>
    <n v="0"/>
    <n v="6.5217391304347799E-4"/>
    <n v="1.8819846593316633E-2"/>
    <s v="202107&quot;1990-1994&quot;"/>
  </r>
  <r>
    <n v="202108"/>
    <n v="693842"/>
    <n v="15112"/>
    <n v="678730"/>
    <x v="13"/>
    <n v="6034"/>
    <n v="0"/>
    <n v="6"/>
    <n v="30"/>
    <n v="0"/>
    <n v="0"/>
    <n v="271"/>
    <n v="0"/>
    <n v="1"/>
    <n v="43262"/>
    <n v="6"/>
    <n v="52"/>
    <n v="1.6572754391779899E-4"/>
    <n v="0"/>
    <n v="1.6655562958028001E-4"/>
    <n v="2.1780174737188004E-2"/>
    <s v="202108&quot;1990-1994&quot;"/>
  </r>
  <r>
    <n v="202109"/>
    <n v="693842"/>
    <n v="18346"/>
    <n v="675496"/>
    <x v="13"/>
    <n v="6229"/>
    <n v="1"/>
    <n v="4"/>
    <n v="30"/>
    <n v="0"/>
    <n v="0"/>
    <n v="301"/>
    <n v="0"/>
    <n v="1"/>
    <n v="49491"/>
    <n v="7"/>
    <n v="56"/>
    <n v="4.81618237277252E-4"/>
    <n v="0"/>
    <n v="4.8394902403613502E-4"/>
    <n v="2.6441178250956269E-2"/>
    <s v="202109&quot;1990-1994&quot;"/>
  </r>
  <r>
    <n v="202110"/>
    <n v="693842"/>
    <n v="21900"/>
    <n v="671942"/>
    <x v="13"/>
    <n v="5494"/>
    <n v="3"/>
    <n v="8"/>
    <n v="37"/>
    <n v="0"/>
    <n v="0"/>
    <n v="338"/>
    <n v="0"/>
    <n v="1"/>
    <n v="54985"/>
    <n v="10"/>
    <n v="64"/>
    <n v="0"/>
    <n v="0"/>
    <n v="0"/>
    <n v="3.1563381865035559E-2"/>
    <s v="202110&quot;1990-1994&quot;"/>
  </r>
  <r>
    <n v="202111"/>
    <n v="693842"/>
    <n v="25247"/>
    <n v="668595"/>
    <x v="13"/>
    <n v="4660"/>
    <n v="1"/>
    <n v="9"/>
    <n v="52"/>
    <n v="0"/>
    <n v="1"/>
    <n v="390"/>
    <n v="0"/>
    <n v="2"/>
    <n v="59645"/>
    <n v="11"/>
    <n v="73"/>
    <n v="2.1459227467811201E-4"/>
    <n v="0"/>
    <n v="2.1701388888888901E-4"/>
    <n v="3.6387246664226151E-2"/>
    <s v="202111&quot;1990-1994&quot;"/>
  </r>
  <r>
    <n v="202112"/>
    <n v="693842"/>
    <n v="28093"/>
    <n v="665749"/>
    <x v="13"/>
    <n v="3526"/>
    <n v="2"/>
    <n v="7"/>
    <n v="32"/>
    <n v="0"/>
    <n v="0"/>
    <n v="422"/>
    <n v="0"/>
    <n v="2"/>
    <n v="63171"/>
    <n v="13"/>
    <n v="80"/>
    <n v="5.6721497447532597E-4"/>
    <n v="0"/>
    <n v="5.7240984544934201E-4"/>
    <n v="4.0489045056367301E-2"/>
    <s v="202112&quot;1990-1994&quot;"/>
  </r>
  <r>
    <n v="202113"/>
    <n v="693842"/>
    <n v="30164"/>
    <n v="663678"/>
    <x v="13"/>
    <n v="2825"/>
    <n v="0"/>
    <n v="12"/>
    <n v="42"/>
    <n v="0"/>
    <n v="0"/>
    <n v="464"/>
    <n v="0"/>
    <n v="2"/>
    <n v="65996"/>
    <n v="13"/>
    <n v="92"/>
    <n v="3.5398230088495597E-4"/>
    <n v="0"/>
    <n v="3.5932446999640698E-4"/>
    <n v="4.3473874455567697E-2"/>
    <s v="202113&quot;1990-1994&quot;"/>
  </r>
  <r>
    <n v="202114"/>
    <n v="693842"/>
    <n v="32725"/>
    <n v="661117"/>
    <x v="13"/>
    <n v="2015"/>
    <n v="1"/>
    <n v="4"/>
    <n v="32"/>
    <n v="0"/>
    <n v="0"/>
    <n v="496"/>
    <n v="0"/>
    <n v="2"/>
    <n v="68011"/>
    <n v="14"/>
    <n v="96"/>
    <n v="0"/>
    <n v="0"/>
    <n v="0"/>
    <n v="4.7164916508369341E-2"/>
    <s v="202114&quot;1990-1994&quot;"/>
  </r>
  <r>
    <n v="202115"/>
    <n v="693842"/>
    <n v="36872"/>
    <n v="656970"/>
    <x v="13"/>
    <n v="1523"/>
    <n v="0"/>
    <n v="3"/>
    <n v="12"/>
    <n v="0"/>
    <n v="0"/>
    <n v="508"/>
    <n v="0"/>
    <n v="2"/>
    <n v="69534"/>
    <n v="14"/>
    <n v="99"/>
    <n v="0"/>
    <n v="0"/>
    <n v="0"/>
    <n v="5.3141781558337486E-2"/>
    <s v="202115&quot;1990-1994&quot;"/>
  </r>
  <r>
    <n v="202116"/>
    <n v="693842"/>
    <n v="42121"/>
    <n v="651721"/>
    <x v="13"/>
    <n v="1254"/>
    <n v="0"/>
    <n v="9"/>
    <n v="19"/>
    <n v="0"/>
    <n v="1"/>
    <n v="527"/>
    <n v="0"/>
    <n v="3"/>
    <n v="70788"/>
    <n v="14"/>
    <n v="108"/>
    <n v="0"/>
    <n v="0"/>
    <n v="0"/>
    <n v="6.0706904453751716E-2"/>
    <s v="202116&quot;1990-1994&quot;"/>
  </r>
  <r>
    <n v="202117"/>
    <n v="693842"/>
    <n v="46372"/>
    <n v="647470"/>
    <x v="13"/>
    <n v="1018"/>
    <n v="1"/>
    <n v="7"/>
    <n v="21"/>
    <n v="0"/>
    <n v="0"/>
    <n v="548"/>
    <n v="0"/>
    <n v="3"/>
    <n v="71806"/>
    <n v="15"/>
    <n v="115"/>
    <n v="9.8231827111984298E-4"/>
    <n v="0"/>
    <n v="1.00300902708124E-3"/>
    <n v="6.683365953632095E-2"/>
    <s v="202117&quot;1990-1994&quot;"/>
  </r>
  <r>
    <n v="202118"/>
    <n v="693842"/>
    <n v="52242"/>
    <n v="641600"/>
    <x v="13"/>
    <n v="772"/>
    <n v="0"/>
    <n v="4"/>
    <n v="11"/>
    <n v="0"/>
    <n v="0"/>
    <n v="559"/>
    <n v="0"/>
    <n v="3"/>
    <n v="72578"/>
    <n v="15"/>
    <n v="119"/>
    <n v="1.2953367875647699E-3"/>
    <n v="0"/>
    <n v="1.31406044678055E-3"/>
    <n v="7.5293798876401252E-2"/>
    <s v="202118&quot;1990-1994&quot;"/>
  </r>
  <r>
    <n v="202119"/>
    <n v="693842"/>
    <n v="58608"/>
    <n v="635234"/>
    <x v="13"/>
    <n v="563"/>
    <n v="2"/>
    <n v="6"/>
    <n v="10"/>
    <n v="0"/>
    <n v="0"/>
    <n v="569"/>
    <n v="0"/>
    <n v="3"/>
    <n v="73141"/>
    <n v="17"/>
    <n v="125"/>
    <n v="0"/>
    <n v="0"/>
    <n v="0"/>
    <n v="8.4468798371963652E-2"/>
    <s v="202119&quot;1990-1994&quot;"/>
  </r>
  <r>
    <n v="202120"/>
    <n v="693842"/>
    <n v="64024"/>
    <n v="629818"/>
    <x v="13"/>
    <n v="357"/>
    <n v="0"/>
    <n v="4"/>
    <n v="8"/>
    <n v="0"/>
    <n v="0"/>
    <n v="577"/>
    <n v="0"/>
    <n v="3"/>
    <n v="73498"/>
    <n v="17"/>
    <n v="129"/>
    <n v="0"/>
    <n v="0"/>
    <n v="0"/>
    <n v="9.2274610069727689E-2"/>
    <s v="202120&quot;1990-1994&quot;"/>
  </r>
  <r>
    <n v="202121"/>
    <n v="693842"/>
    <n v="71057"/>
    <n v="622785"/>
    <x v="13"/>
    <n v="235"/>
    <n v="0"/>
    <n v="4"/>
    <n v="4"/>
    <n v="0"/>
    <n v="0"/>
    <n v="581"/>
    <n v="0"/>
    <n v="3"/>
    <n v="73733"/>
    <n v="17"/>
    <n v="133"/>
    <n v="0"/>
    <n v="0"/>
    <n v="0"/>
    <n v="0.10241092352437586"/>
    <s v="202121&quot;1990-1994&quot;"/>
  </r>
  <r>
    <n v="202122"/>
    <n v="693842"/>
    <n v="91089"/>
    <n v="602753"/>
    <x v="13"/>
    <n v="191"/>
    <n v="0"/>
    <n v="7"/>
    <n v="8"/>
    <n v="0"/>
    <n v="0"/>
    <n v="589"/>
    <n v="0"/>
    <n v="3"/>
    <n v="73924"/>
    <n v="17"/>
    <n v="140"/>
    <n v="0"/>
    <n v="0"/>
    <n v="0"/>
    <n v="0.13128204980384584"/>
    <s v="202122&quot;1990-1994&quot;"/>
  </r>
  <r>
    <n v="202123"/>
    <n v="693842"/>
    <n v="143900"/>
    <n v="549942"/>
    <x v="13"/>
    <n v="137"/>
    <n v="0"/>
    <n v="4"/>
    <n v="6"/>
    <n v="0"/>
    <n v="0"/>
    <n v="595"/>
    <n v="0"/>
    <n v="3"/>
    <n v="74061"/>
    <n v="17"/>
    <n v="144"/>
    <n v="0"/>
    <n v="0"/>
    <n v="0"/>
    <n v="0.20739592010861263"/>
    <s v="202123&quot;1990-1994&quot;"/>
  </r>
  <r>
    <n v="202124"/>
    <n v="693842"/>
    <n v="191898"/>
    <n v="501944"/>
    <x v="13"/>
    <n v="100"/>
    <n v="0"/>
    <n v="3"/>
    <n v="12"/>
    <n v="0"/>
    <n v="0"/>
    <n v="607"/>
    <n v="0"/>
    <n v="3"/>
    <n v="74161"/>
    <n v="17"/>
    <n v="147"/>
    <n v="0"/>
    <n v="0"/>
    <n v="0"/>
    <n v="0.27657305265463894"/>
    <s v="202124&quot;1990-1994&quot;"/>
  </r>
  <r>
    <n v="202125"/>
    <n v="693842"/>
    <n v="222784"/>
    <n v="471058"/>
    <x v="13"/>
    <n v="82"/>
    <n v="0"/>
    <n v="4"/>
    <n v="15"/>
    <n v="0"/>
    <n v="1"/>
    <n v="622"/>
    <n v="0"/>
    <n v="4"/>
    <n v="74243"/>
    <n v="17"/>
    <n v="151"/>
    <n v="0"/>
    <n v="0"/>
    <n v="0"/>
    <n v="0.32108750983653339"/>
    <s v="202125&quot;1990-1994&quot;"/>
  </r>
  <r>
    <n v="202126"/>
    <n v="693842"/>
    <n v="244818"/>
    <n v="449024"/>
    <x v="13"/>
    <n v="142"/>
    <n v="0"/>
    <n v="6"/>
    <n v="47"/>
    <n v="0"/>
    <n v="1"/>
    <n v="669"/>
    <n v="0"/>
    <n v="5"/>
    <n v="74385"/>
    <n v="17"/>
    <n v="157"/>
    <n v="0"/>
    <n v="0"/>
    <n v="0"/>
    <n v="0.35284401924357417"/>
    <s v="202126&quot;1990-1994&quot;"/>
  </r>
  <r>
    <n v="202127"/>
    <n v="693842"/>
    <n v="259066"/>
    <n v="434776"/>
    <x v="13"/>
    <n v="174"/>
    <n v="0"/>
    <n v="5"/>
    <n v="47"/>
    <n v="0"/>
    <n v="0"/>
    <n v="716"/>
    <n v="0"/>
    <n v="5"/>
    <n v="74559"/>
    <n v="17"/>
    <n v="162"/>
    <n v="0"/>
    <n v="0"/>
    <n v="0"/>
    <n v="0.37337895370992241"/>
    <s v="202127&quot;1990-1994&quot;"/>
  </r>
  <r>
    <n v="202128"/>
    <n v="693842"/>
    <n v="276647"/>
    <n v="417195"/>
    <x v="13"/>
    <n v="206"/>
    <n v="0"/>
    <n v="3"/>
    <n v="68"/>
    <n v="0"/>
    <n v="1"/>
    <n v="784"/>
    <n v="0"/>
    <n v="6"/>
    <n v="74765"/>
    <n v="17"/>
    <n v="165"/>
    <n v="0"/>
    <n v="0"/>
    <n v="0"/>
    <n v="0.39871757547107267"/>
    <s v="202128&quot;1990-1994&quot;"/>
  </r>
  <r>
    <n v="202129"/>
    <n v="693842"/>
    <n v="289560"/>
    <n v="404282"/>
    <x v="13"/>
    <n v="198"/>
    <n v="0"/>
    <n v="4"/>
    <n v="59"/>
    <n v="0"/>
    <n v="1"/>
    <n v="843"/>
    <n v="0"/>
    <n v="7"/>
    <n v="74963"/>
    <n v="17"/>
    <n v="169"/>
    <n v="0"/>
    <n v="0"/>
    <n v="0"/>
    <n v="0.41732844076893588"/>
    <s v="202129&quot;1990-1994&quot;"/>
  </r>
  <r>
    <n v="202130"/>
    <n v="693842"/>
    <n v="302423"/>
    <n v="391419"/>
    <x v="13"/>
    <n v="136"/>
    <n v="0"/>
    <n v="6"/>
    <n v="35"/>
    <n v="0"/>
    <n v="2"/>
    <n v="878"/>
    <n v="0"/>
    <n v="9"/>
    <n v="75099"/>
    <n v="17"/>
    <n v="175"/>
    <n v="0"/>
    <n v="0"/>
    <n v="0"/>
    <n v="0.43586724355112549"/>
    <s v="202130&quot;1990-1994&quot;"/>
  </r>
  <r>
    <n v="202131"/>
    <n v="693842"/>
    <n v="311998"/>
    <n v="381844"/>
    <x v="13"/>
    <n v="132"/>
    <n v="0"/>
    <n v="6"/>
    <n v="32"/>
    <n v="0"/>
    <n v="4"/>
    <n v="910"/>
    <n v="0"/>
    <n v="13"/>
    <n v="75231"/>
    <n v="17"/>
    <n v="181"/>
    <n v="7.5757575757575803E-3"/>
    <n v="0"/>
    <n v="0.01"/>
    <n v="0.44966721530261933"/>
    <s v="202131&quot;1990-1994&quot;"/>
  </r>
  <r>
    <n v="202132"/>
    <n v="693842"/>
    <n v="318151"/>
    <n v="375691"/>
    <x v="13"/>
    <n v="126"/>
    <n v="0"/>
    <n v="7"/>
    <n v="22"/>
    <n v="0"/>
    <n v="1"/>
    <n v="932"/>
    <n v="0"/>
    <n v="14"/>
    <n v="75357"/>
    <n v="17"/>
    <n v="188"/>
    <n v="0"/>
    <n v="0"/>
    <n v="0"/>
    <n v="0.4585352284814122"/>
    <s v="202132&quot;1990-1994&quot;"/>
  </r>
  <r>
    <n v="202133"/>
    <n v="693842"/>
    <n v="323535"/>
    <n v="370307"/>
    <x v="13"/>
    <n v="150"/>
    <n v="1"/>
    <n v="8"/>
    <n v="26"/>
    <n v="0"/>
    <n v="1"/>
    <n v="958"/>
    <n v="0"/>
    <n v="15"/>
    <n v="75507"/>
    <n v="18"/>
    <n v="196"/>
    <n v="0"/>
    <n v="0"/>
    <n v="0"/>
    <n v="0.46629492016914514"/>
    <s v="202133&quot;1990-1994&quot;"/>
  </r>
  <r>
    <n v="202134"/>
    <n v="693842"/>
    <n v="328530"/>
    <n v="365312"/>
    <x v="13"/>
    <n v="153"/>
    <n v="0"/>
    <n v="9"/>
    <n v="31"/>
    <n v="0"/>
    <n v="5"/>
    <n v="989"/>
    <n v="0"/>
    <n v="20"/>
    <n v="75660"/>
    <n v="18"/>
    <n v="205"/>
    <n v="0"/>
    <n v="0"/>
    <n v="0"/>
    <n v="0.4734939654849375"/>
    <s v="202134&quot;1990-1994&quot;"/>
  </r>
  <r>
    <n v="202135"/>
    <n v="693842"/>
    <n v="332429"/>
    <n v="361413"/>
    <x v="13"/>
    <n v="157"/>
    <n v="0"/>
    <n v="7"/>
    <n v="27"/>
    <n v="0"/>
    <n v="2"/>
    <n v="1016"/>
    <n v="0"/>
    <n v="22"/>
    <n v="75817"/>
    <n v="18"/>
    <n v="212"/>
    <n v="0"/>
    <n v="0"/>
    <n v="0"/>
    <n v="0.47911340045716461"/>
    <s v="202135&quot;1990-1994&quot;"/>
  </r>
  <r>
    <n v="202136"/>
    <n v="693842"/>
    <n v="335742"/>
    <n v="358100"/>
    <x v="13"/>
    <n v="213"/>
    <n v="0"/>
    <n v="2"/>
    <n v="31"/>
    <n v="0"/>
    <n v="0"/>
    <n v="1047"/>
    <n v="0"/>
    <n v="22"/>
    <n v="76030"/>
    <n v="18"/>
    <n v="214"/>
    <n v="0"/>
    <n v="0"/>
    <n v="0"/>
    <n v="0.48388826274569713"/>
    <s v="202136&quot;1990-1994&quot;"/>
  </r>
  <r>
    <n v="202137"/>
    <n v="693842"/>
    <n v="338866"/>
    <n v="354976"/>
    <x v="13"/>
    <n v="224"/>
    <n v="1"/>
    <n v="2"/>
    <n v="28"/>
    <n v="0"/>
    <n v="1"/>
    <n v="1075"/>
    <n v="0"/>
    <n v="23"/>
    <n v="76254"/>
    <n v="19"/>
    <n v="216"/>
    <n v="4.4642857142857097E-3"/>
    <n v="0"/>
    <n v="5.1020408163265302E-3"/>
    <n v="0.48839072872498351"/>
    <s v="202137&quot;1990-1994&quot;"/>
  </r>
  <r>
    <n v="202138"/>
    <n v="693842"/>
    <n v="341617"/>
    <n v="352225"/>
    <x v="13"/>
    <n v="261"/>
    <n v="0"/>
    <n v="6"/>
    <n v="44"/>
    <n v="0"/>
    <n v="5"/>
    <n v="1119"/>
    <n v="0"/>
    <n v="28"/>
    <n v="76515"/>
    <n v="19"/>
    <n v="222"/>
    <n v="0"/>
    <n v="0"/>
    <n v="0"/>
    <n v="0.49235560833734482"/>
    <s v="202138&quot;1990-1994&quot;"/>
  </r>
  <r>
    <n v="202139"/>
    <n v="693842"/>
    <n v="343674"/>
    <n v="350168"/>
    <x v="13"/>
    <n v="327"/>
    <n v="0"/>
    <n v="3"/>
    <n v="56"/>
    <n v="0"/>
    <n v="3"/>
    <n v="1175"/>
    <n v="0"/>
    <n v="31"/>
    <n v="76842"/>
    <n v="19"/>
    <n v="225"/>
    <n v="0"/>
    <n v="0"/>
    <n v="0"/>
    <n v="0.49532026023215658"/>
    <s v="202139&quot;1990-1994&quot;"/>
  </r>
  <r>
    <n v="202140"/>
    <n v="693842"/>
    <n v="345944"/>
    <n v="347898"/>
    <x v="13"/>
    <n v="441"/>
    <n v="0"/>
    <n v="3"/>
    <n v="91"/>
    <n v="0"/>
    <n v="1"/>
    <n v="1266"/>
    <n v="0"/>
    <n v="32"/>
    <n v="77283"/>
    <n v="19"/>
    <n v="228"/>
    <n v="0"/>
    <n v="0"/>
    <n v="0"/>
    <n v="0.49859189844373791"/>
    <s v="202140&quot;1990-1994&quot;"/>
  </r>
  <r>
    <n v="202141"/>
    <n v="693842"/>
    <n v="348358"/>
    <n v="345484"/>
    <x v="13"/>
    <n v="602"/>
    <n v="0"/>
    <n v="4"/>
    <n v="118"/>
    <n v="0"/>
    <n v="0"/>
    <n v="1384"/>
    <n v="0"/>
    <n v="32"/>
    <n v="77885"/>
    <n v="19"/>
    <n v="232"/>
    <n v="0"/>
    <n v="0"/>
    <n v="0"/>
    <n v="0.50207107670045914"/>
    <s v="202141&quot;1990-1994&quot;"/>
  </r>
  <r>
    <n v="202142"/>
    <n v="693842"/>
    <n v="352385"/>
    <n v="341457"/>
    <x v="13"/>
    <n v="1292"/>
    <n v="0"/>
    <n v="5"/>
    <n v="289"/>
    <n v="0"/>
    <n v="1"/>
    <n v="1673"/>
    <n v="0"/>
    <n v="33"/>
    <n v="79177"/>
    <n v="19"/>
    <n v="237"/>
    <n v="0"/>
    <n v="0"/>
    <n v="0"/>
    <n v="0.5078749917128107"/>
    <s v="202142&quot;1990-1994&quot;"/>
  </r>
  <r>
    <n v="202143"/>
    <n v="693842"/>
    <n v="359422"/>
    <n v="334420"/>
    <x v="13"/>
    <n v="2052"/>
    <n v="0"/>
    <n v="6"/>
    <n v="495"/>
    <n v="0"/>
    <n v="1"/>
    <n v="2168"/>
    <n v="0"/>
    <n v="34"/>
    <n v="81229"/>
    <n v="19"/>
    <n v="243"/>
    <n v="0"/>
    <n v="0"/>
    <n v="0"/>
    <n v="0.51801707016871279"/>
    <s v="202143&quot;1990-1994&quot;"/>
  </r>
  <r>
    <n v="202144"/>
    <n v="693842"/>
    <n v="371304"/>
    <n v="322538"/>
    <x v="13"/>
    <n v="3623"/>
    <n v="0"/>
    <n v="8"/>
    <n v="958"/>
    <n v="0"/>
    <n v="3"/>
    <n v="3126"/>
    <n v="0"/>
    <n v="37"/>
    <n v="84852"/>
    <n v="19"/>
    <n v="251"/>
    <n v="0"/>
    <n v="0"/>
    <n v="0"/>
    <n v="0.53514200639338638"/>
    <s v="202144&quot;1990-1994&quot;"/>
  </r>
  <r>
    <n v="202145"/>
    <n v="693842"/>
    <n v="382422"/>
    <n v="311420"/>
    <x v="13"/>
    <n v="5068"/>
    <n v="0"/>
    <n v="6"/>
    <n v="1489"/>
    <n v="0"/>
    <n v="2"/>
    <n v="4615"/>
    <n v="0"/>
    <n v="39"/>
    <n v="89920"/>
    <n v="19"/>
    <n v="257"/>
    <n v="0"/>
    <n v="0"/>
    <n v="0"/>
    <n v="0.55116582737856745"/>
    <s v="202145&quot;1990-1994&quot;"/>
  </r>
  <r>
    <n v="202146"/>
    <n v="693842"/>
    <n v="394373"/>
    <n v="299469"/>
    <x v="13"/>
    <n v="6416"/>
    <n v="0"/>
    <n v="4"/>
    <n v="1937"/>
    <n v="0"/>
    <n v="3"/>
    <n v="6552"/>
    <n v="0"/>
    <n v="42"/>
    <n v="96336"/>
    <n v="19"/>
    <n v="261"/>
    <n v="0"/>
    <n v="0"/>
    <n v="0"/>
    <n v="0.56839020987487066"/>
    <s v="202146&quot;1990-1994&quot;"/>
  </r>
  <r>
    <n v="202147"/>
    <n v="693842"/>
    <n v="407799"/>
    <n v="286043"/>
    <x v="13"/>
    <n v="8105"/>
    <n v="0"/>
    <n v="5"/>
    <n v="2602"/>
    <n v="0"/>
    <n v="2"/>
    <n v="9154"/>
    <n v="0"/>
    <n v="44"/>
    <n v="104441"/>
    <n v="19"/>
    <n v="266"/>
    <n v="0"/>
    <n v="0"/>
    <n v="0"/>
    <n v="0.58774043658354491"/>
    <s v="202147&quot;1990-1994&quot;"/>
  </r>
  <r>
    <n v="202148"/>
    <n v="693842"/>
    <n v="415370"/>
    <n v="278472"/>
    <x v="13"/>
    <n v="7070"/>
    <n v="0"/>
    <n v="6"/>
    <n v="2589"/>
    <n v="0"/>
    <n v="3"/>
    <n v="11743"/>
    <n v="0"/>
    <n v="47"/>
    <n v="111511"/>
    <n v="19"/>
    <n v="272"/>
    <n v="0"/>
    <n v="0"/>
    <n v="0"/>
    <n v="0.59865214270684108"/>
    <s v="202148&quot;1990-1994&quot;"/>
  </r>
  <r>
    <n v="202149"/>
    <n v="693842"/>
    <n v="420182"/>
    <n v="273660"/>
    <x v="13"/>
    <n v="5437"/>
    <n v="0"/>
    <n v="8"/>
    <n v="2038"/>
    <n v="0"/>
    <n v="3"/>
    <n v="13781"/>
    <n v="0"/>
    <n v="50"/>
    <n v="116948"/>
    <n v="19"/>
    <n v="280"/>
    <n v="0"/>
    <n v="0"/>
    <n v="0"/>
    <n v="0.60558743921526803"/>
    <s v="202149&quot;1990-1994&quot;"/>
  </r>
  <r>
    <n v="202150"/>
    <n v="693842"/>
    <n v="424278"/>
    <n v="269564"/>
    <x v="13"/>
    <n v="4376"/>
    <n v="0"/>
    <n v="8"/>
    <n v="1735"/>
    <n v="0"/>
    <n v="4"/>
    <n v="15516"/>
    <n v="0"/>
    <n v="54"/>
    <n v="121324"/>
    <n v="19"/>
    <n v="288"/>
    <n v="0"/>
    <n v="0"/>
    <n v="0"/>
    <n v="0.61149080049924909"/>
    <s v="202150&quot;1990-1994&quot;"/>
  </r>
  <r>
    <n v="202151"/>
    <n v="693842"/>
    <n v="425911"/>
    <n v="267931"/>
    <x v="13"/>
    <n v="2835"/>
    <n v="1"/>
    <n v="3"/>
    <n v="1127"/>
    <n v="0"/>
    <n v="1"/>
    <n v="16643"/>
    <n v="0"/>
    <n v="55"/>
    <n v="124159"/>
    <n v="20"/>
    <n v="291"/>
    <n v="7.0546737213403896E-4"/>
    <n v="0"/>
    <n v="1.17096018735363E-3"/>
    <n v="0.6138443622611488"/>
    <s v="202151&quot;1990-1994&quot;"/>
  </r>
  <r>
    <n v="202152"/>
    <n v="693842"/>
    <n v="427222"/>
    <n v="266620"/>
    <x v="13"/>
    <n v="3105"/>
    <n v="1"/>
    <n v="6"/>
    <n v="1450"/>
    <n v="0"/>
    <n v="3"/>
    <n v="18093"/>
    <n v="0"/>
    <n v="58"/>
    <n v="127264"/>
    <n v="21"/>
    <n v="297"/>
    <n v="0"/>
    <n v="0"/>
    <n v="0"/>
    <n v="0.61573384142211052"/>
    <s v="202152&quot;1990-1994&quot;"/>
  </r>
  <r>
    <n v="202201"/>
    <n v="693842"/>
    <n v="430044"/>
    <n v="263798"/>
    <x v="13"/>
    <n v="4851"/>
    <n v="0"/>
    <n v="4"/>
    <n v="2792"/>
    <n v="0"/>
    <n v="1"/>
    <n v="20885"/>
    <n v="0"/>
    <n v="59"/>
    <n v="132115"/>
    <n v="21"/>
    <n v="301"/>
    <n v="0"/>
    <n v="0"/>
    <n v="0"/>
    <n v="0.61980104980672834"/>
    <s v="202201&quot;1990-1994&quot;"/>
  </r>
  <r>
    <n v="202202"/>
    <n v="693842"/>
    <n v="432727"/>
    <n v="261115"/>
    <x v="13"/>
    <n v="6791"/>
    <n v="0"/>
    <n v="3"/>
    <n v="4412"/>
    <n v="0"/>
    <n v="1"/>
    <n v="25297"/>
    <n v="0"/>
    <n v="60"/>
    <n v="138906"/>
    <n v="21"/>
    <n v="304"/>
    <n v="0"/>
    <n v="0"/>
    <n v="0"/>
    <n v="0.62366792439777352"/>
    <s v="202202&quot;1990-1994&quot;"/>
  </r>
  <r>
    <n v="202203"/>
    <n v="693842"/>
    <n v="434796"/>
    <n v="259046"/>
    <x v="13"/>
    <n v="14397"/>
    <n v="0"/>
    <n v="2"/>
    <n v="9477"/>
    <n v="0"/>
    <n v="2"/>
    <n v="34774"/>
    <n v="0"/>
    <n v="62"/>
    <n v="153303"/>
    <n v="21"/>
    <n v="306"/>
    <n v="0"/>
    <n v="0"/>
    <n v="0"/>
    <n v="0.62664987129634697"/>
    <s v="202203&quot;1990-1994&quot;"/>
  </r>
  <r>
    <n v="202204"/>
    <n v="693842"/>
    <n v="436205"/>
    <n v="257637"/>
    <x v="13"/>
    <n v="22480"/>
    <n v="1"/>
    <n v="9"/>
    <n v="13485"/>
    <n v="0"/>
    <n v="3"/>
    <n v="48259"/>
    <n v="0"/>
    <n v="65"/>
    <n v="175783"/>
    <n v="22"/>
    <n v="315"/>
    <n v="4.4483985765124599E-5"/>
    <n v="0"/>
    <n v="1.11172873818788E-4"/>
    <n v="0.62868059298802903"/>
    <s v="202204&quot;1990-1994&quot;"/>
  </r>
  <r>
    <n v="202205"/>
    <n v="693842"/>
    <n v="436962"/>
    <n v="256880"/>
    <x v="13"/>
    <n v="22380"/>
    <n v="0"/>
    <n v="5"/>
    <n v="12936"/>
    <n v="0"/>
    <n v="2"/>
    <n v="61195"/>
    <n v="0"/>
    <n v="67"/>
    <n v="198163"/>
    <n v="22"/>
    <n v="320"/>
    <n v="0"/>
    <n v="0"/>
    <n v="0"/>
    <n v="0.62977161947532723"/>
    <s v="202205&quot;1990-1994&quot;"/>
  </r>
  <r>
    <n v="202206"/>
    <n v="693842"/>
    <n v="437368"/>
    <n v="256474"/>
    <x v="13"/>
    <n v="16074"/>
    <n v="0"/>
    <n v="6"/>
    <n v="9400"/>
    <n v="0"/>
    <n v="3"/>
    <n v="70595"/>
    <n v="0"/>
    <n v="70"/>
    <n v="214237"/>
    <n v="22"/>
    <n v="326"/>
    <n v="0"/>
    <n v="0"/>
    <n v="0"/>
    <n v="0.6303567671025968"/>
    <s v="202206&quot;1990-1994&quot;"/>
  </r>
  <r>
    <n v="202207"/>
    <n v="693842"/>
    <n v="437601"/>
    <n v="256241"/>
    <x v="13"/>
    <n v="11041"/>
    <n v="0"/>
    <n v="3"/>
    <n v="6514"/>
    <n v="0"/>
    <n v="2"/>
    <n v="77109"/>
    <n v="0"/>
    <n v="72"/>
    <n v="225278"/>
    <n v="22"/>
    <n v="329"/>
    <n v="0"/>
    <n v="0"/>
    <n v="0"/>
    <n v="0.63069257842563575"/>
    <s v="202207&quot;1990-1994&quot;"/>
  </r>
  <r>
    <n v="202208"/>
    <n v="693842"/>
    <n v="437829"/>
    <n v="256013"/>
    <x v="13"/>
    <n v="7263"/>
    <n v="0"/>
    <n v="5"/>
    <n v="4303"/>
    <n v="0"/>
    <n v="2"/>
    <n v="81412"/>
    <n v="0"/>
    <n v="74"/>
    <n v="232541"/>
    <n v="22"/>
    <n v="334"/>
    <n v="1.3768415255404099E-4"/>
    <n v="2.3239600278875201E-4"/>
    <n v="0"/>
    <n v="0.63102118349710745"/>
    <s v="202208&quot;1990-1994&quot;"/>
  </r>
  <r>
    <n v="202209"/>
    <n v="693842"/>
    <n v="438029"/>
    <n v="255813"/>
    <x v="13"/>
    <n v="6026"/>
    <n v="0"/>
    <n v="9"/>
    <n v="3579"/>
    <n v="0"/>
    <n v="4"/>
    <n v="84991"/>
    <n v="0"/>
    <n v="78"/>
    <n v="238567"/>
    <n v="22"/>
    <n v="343"/>
    <n v="0"/>
    <n v="0"/>
    <n v="0"/>
    <n v="0.63130943355980185"/>
    <s v="202209&quot;1990-1994&quot;"/>
  </r>
  <r>
    <n v="202210"/>
    <n v="693842"/>
    <n v="438303"/>
    <n v="255539"/>
    <x v="13"/>
    <n v="5594"/>
    <n v="0"/>
    <n v="10"/>
    <n v="3434"/>
    <n v="0"/>
    <n v="2"/>
    <n v="88425"/>
    <n v="0"/>
    <n v="80"/>
    <n v="244161"/>
    <n v="22"/>
    <n v="353"/>
    <n v="0"/>
    <n v="0"/>
    <n v="0"/>
    <n v="0.6317043361456931"/>
    <s v="202210&quot;1990-1994&quot;"/>
  </r>
  <r>
    <n v="202211"/>
    <n v="693842"/>
    <n v="438507"/>
    <n v="255335"/>
    <x v="13"/>
    <n v="5630"/>
    <n v="1"/>
    <n v="8"/>
    <n v="3505"/>
    <n v="0"/>
    <n v="3"/>
    <n v="91930"/>
    <n v="0"/>
    <n v="83"/>
    <n v="249791"/>
    <n v="23"/>
    <n v="361"/>
    <n v="0"/>
    <n v="0"/>
    <n v="0"/>
    <n v="0.63199835120964143"/>
    <s v="202211&quot;1990-1994&quot;"/>
  </r>
  <r>
    <n v="202212"/>
    <n v="693842"/>
    <n v="438665"/>
    <n v="255177"/>
    <x v="13"/>
    <n v="5076"/>
    <n v="0"/>
    <n v="5"/>
    <n v="3216"/>
    <n v="0"/>
    <n v="4"/>
    <n v="95146"/>
    <n v="0"/>
    <n v="87"/>
    <n v="254867"/>
    <n v="23"/>
    <n v="366"/>
    <n v="0"/>
    <n v="0"/>
    <n v="0"/>
    <n v="0.63222606875916998"/>
    <s v="202212&quot;1990-1994&quot;"/>
  </r>
  <r>
    <n v="202213"/>
    <n v="693842"/>
    <n v="438847"/>
    <n v="254995"/>
    <x v="13"/>
    <n v="4025"/>
    <n v="0"/>
    <n v="4"/>
    <n v="2614"/>
    <n v="0"/>
    <n v="3"/>
    <n v="97760"/>
    <n v="0"/>
    <n v="90"/>
    <n v="258892"/>
    <n v="23"/>
    <n v="370"/>
    <n v="2.48447204968944E-4"/>
    <n v="0"/>
    <n v="7.0871722182849002E-4"/>
    <n v="0.6324883763162219"/>
    <s v="202213&quot;1990-1994&quot;"/>
  </r>
  <r>
    <n v="202214"/>
    <n v="693842"/>
    <n v="438969"/>
    <n v="254873"/>
    <x v="13"/>
    <n v="3051"/>
    <n v="1"/>
    <n v="6"/>
    <n v="1938"/>
    <n v="0"/>
    <n v="1"/>
    <n v="99698"/>
    <n v="0"/>
    <n v="91"/>
    <n v="261943"/>
    <n v="24"/>
    <n v="376"/>
    <n v="0"/>
    <n v="0"/>
    <n v="0"/>
    <n v="0.63266420885446539"/>
    <s v="202214&quot;1990-1994&quot;"/>
  </r>
  <r>
    <n v="202215"/>
    <n v="693842"/>
    <n v="439076"/>
    <n v="254766"/>
    <x v="13"/>
    <n v="1806"/>
    <n v="0"/>
    <n v="5"/>
    <n v="1194"/>
    <n v="0"/>
    <n v="2"/>
    <n v="100892"/>
    <n v="0"/>
    <n v="93"/>
    <n v="263749"/>
    <n v="24"/>
    <n v="381"/>
    <n v="0"/>
    <n v="0"/>
    <n v="0"/>
    <n v="0.63281842263800692"/>
    <s v="202215&quot;1990-1994&quot;"/>
  </r>
  <r>
    <n v="202216"/>
    <n v="693842"/>
    <n v="439178"/>
    <n v="254664"/>
    <x v="13"/>
    <n v="1372"/>
    <n v="0"/>
    <n v="8"/>
    <n v="910"/>
    <n v="0"/>
    <n v="2"/>
    <n v="101802"/>
    <n v="0"/>
    <n v="95"/>
    <n v="265121"/>
    <n v="24"/>
    <n v="389"/>
    <n v="0"/>
    <n v="0"/>
    <n v="0"/>
    <n v="0.63296543016998108"/>
    <s v="202216&quot;1990-1994&quot;"/>
  </r>
  <r>
    <n v="202217"/>
    <n v="693842"/>
    <n v="439307"/>
    <n v="254535"/>
    <x v="13"/>
    <n v="917"/>
    <n v="0"/>
    <n v="8"/>
    <n v="598"/>
    <n v="0"/>
    <n v="6"/>
    <n v="102400"/>
    <n v="0"/>
    <n v="101"/>
    <n v="266038"/>
    <n v="24"/>
    <n v="397"/>
    <n v="0"/>
    <n v="0"/>
    <n v="0"/>
    <n v="0.6331513514604189"/>
    <s v="202217&quot;1990-1994&quot;"/>
  </r>
  <r>
    <n v="202218"/>
    <n v="693842"/>
    <n v="439408"/>
    <n v="254434"/>
    <x v="13"/>
    <n v="611"/>
    <n v="0"/>
    <n v="5"/>
    <n v="408"/>
    <n v="0"/>
    <n v="1"/>
    <n v="102808"/>
    <n v="0"/>
    <n v="102"/>
    <n v="266649"/>
    <n v="24"/>
    <n v="402"/>
    <n v="0"/>
    <n v="0"/>
    <n v="0"/>
    <n v="0.63329691774207963"/>
    <s v="202218&quot;1990-1994&quot;"/>
  </r>
  <r>
    <n v="202219"/>
    <n v="693842"/>
    <n v="439523"/>
    <n v="254319"/>
    <x v="13"/>
    <n v="334"/>
    <n v="0"/>
    <n v="9"/>
    <n v="201"/>
    <n v="0"/>
    <n v="6"/>
    <n v="103009"/>
    <n v="0"/>
    <n v="108"/>
    <n v="266983"/>
    <n v="24"/>
    <n v="411"/>
    <n v="0"/>
    <n v="0"/>
    <n v="0"/>
    <n v="0.63346266152812891"/>
    <s v="202219&quot;1990-1994&quot;"/>
  </r>
  <r>
    <n v="202220"/>
    <n v="693842"/>
    <n v="439616"/>
    <n v="254226"/>
    <x v="13"/>
    <n v="201"/>
    <n v="0"/>
    <n v="7"/>
    <n v="123"/>
    <n v="0"/>
    <n v="4"/>
    <n v="103132"/>
    <n v="0"/>
    <n v="112"/>
    <n v="267184"/>
    <n v="24"/>
    <n v="418"/>
    <n v="0"/>
    <n v="0"/>
    <n v="0"/>
    <n v="0.63359669780728178"/>
    <s v="202220&quot;1990-1994&quot;"/>
  </r>
  <r>
    <n v="202221"/>
    <n v="693842"/>
    <n v="439685"/>
    <n v="254157"/>
    <x v="13"/>
    <n v="136"/>
    <n v="0"/>
    <n v="6"/>
    <n v="90"/>
    <n v="0"/>
    <n v="4"/>
    <n v="103222"/>
    <n v="0"/>
    <n v="116"/>
    <n v="267320"/>
    <n v="24"/>
    <n v="424"/>
    <n v="0"/>
    <n v="0"/>
    <n v="0"/>
    <n v="0.63369614407891128"/>
    <s v="202221&quot;1990-1994&quot;"/>
  </r>
  <r>
    <n v="202222"/>
    <n v="693842"/>
    <n v="439755"/>
    <n v="254087"/>
    <x v="13"/>
    <n v="137"/>
    <n v="0"/>
    <n v="8"/>
    <n v="85"/>
    <n v="0"/>
    <n v="4"/>
    <n v="103307"/>
    <n v="0"/>
    <n v="120"/>
    <n v="267457"/>
    <n v="24"/>
    <n v="432"/>
    <n v="0"/>
    <n v="0"/>
    <n v="0"/>
    <n v="0.63379703160085432"/>
    <s v="202222&quot;1990-1994&quot;"/>
  </r>
  <r>
    <n v="202223"/>
    <n v="693842"/>
    <n v="439809"/>
    <n v="254033"/>
    <x v="13"/>
    <n v="190"/>
    <n v="0"/>
    <n v="7"/>
    <n v="124"/>
    <n v="0"/>
    <n v="4"/>
    <n v="103431"/>
    <n v="0"/>
    <n v="124"/>
    <n v="267647"/>
    <n v="24"/>
    <n v="439"/>
    <n v="0"/>
    <n v="0"/>
    <n v="0"/>
    <n v="0.63387485911778185"/>
    <s v="202223&quot;1990-1994&quot;"/>
  </r>
  <r>
    <n v="202224"/>
    <n v="693842"/>
    <n v="439867"/>
    <n v="253975"/>
    <x v="13"/>
    <n v="294"/>
    <n v="0"/>
    <n v="6"/>
    <n v="205"/>
    <n v="0"/>
    <n v="4"/>
    <n v="103636"/>
    <n v="0"/>
    <n v="128"/>
    <n v="267941"/>
    <n v="24"/>
    <n v="445"/>
    <n v="0"/>
    <n v="0"/>
    <n v="0"/>
    <n v="0.6339584516359632"/>
    <s v="202224&quot;1990-1994&quot;"/>
  </r>
  <r>
    <n v="202225"/>
    <n v="693842"/>
    <n v="439902"/>
    <n v="253940"/>
    <x v="13"/>
    <n v="431"/>
    <n v="0"/>
    <n v="10"/>
    <n v="309"/>
    <n v="0"/>
    <n v="5"/>
    <n v="103945"/>
    <n v="0"/>
    <n v="133"/>
    <n v="268372"/>
    <n v="24"/>
    <n v="455"/>
    <n v="0"/>
    <n v="0"/>
    <n v="0"/>
    <n v="0.63400889539693472"/>
    <s v="202225&quot;1990-1994&quot;"/>
  </r>
  <r>
    <n v="202226"/>
    <n v="693842"/>
    <n v="439960"/>
    <n v="253882"/>
    <x v="13"/>
    <n v="761"/>
    <n v="0"/>
    <n v="6"/>
    <n v="534"/>
    <n v="0"/>
    <n v="6"/>
    <n v="104479"/>
    <n v="0"/>
    <n v="139"/>
    <n v="269133"/>
    <n v="24"/>
    <n v="461"/>
    <n v="0"/>
    <n v="0"/>
    <n v="0"/>
    <n v="0.63409248791511608"/>
    <s v="202226&quot;1990-1994&quot;"/>
  </r>
  <r>
    <n v="202227"/>
    <n v="693842"/>
    <n v="440018"/>
    <n v="253824"/>
    <x v="13"/>
    <n v="710"/>
    <n v="0"/>
    <n v="7"/>
    <n v="497"/>
    <n v="0"/>
    <n v="3"/>
    <n v="104976"/>
    <n v="0"/>
    <n v="142"/>
    <n v="269843"/>
    <n v="24"/>
    <n v="468"/>
    <n v="0"/>
    <n v="0"/>
    <n v="0"/>
    <n v="0.63417608043329754"/>
    <s v="202227&quot;1990-1994&quot;"/>
  </r>
  <r>
    <n v="202228"/>
    <n v="693842"/>
    <n v="440098"/>
    <n v="253744"/>
    <x v="13"/>
    <n v="1272"/>
    <n v="0"/>
    <n v="6"/>
    <n v="832"/>
    <n v="0"/>
    <n v="1"/>
    <n v="105808"/>
    <n v="0"/>
    <n v="143"/>
    <n v="271115"/>
    <n v="24"/>
    <n v="474"/>
    <n v="0"/>
    <n v="0"/>
    <n v="0"/>
    <n v="0.6342913804583753"/>
    <s v="202228&quot;1990-1994&quot;"/>
  </r>
  <r>
    <n v="202229"/>
    <n v="693842"/>
    <n v="440177"/>
    <n v="253665"/>
    <x v="13"/>
    <n v="1842"/>
    <n v="0"/>
    <n v="9"/>
    <n v="1180"/>
    <n v="0"/>
    <n v="8"/>
    <n v="106988"/>
    <n v="0"/>
    <n v="151"/>
    <n v="272957"/>
    <n v="24"/>
    <n v="483"/>
    <n v="0"/>
    <n v="0"/>
    <n v="0"/>
    <n v="0.63440523923313952"/>
    <s v="202229&quot;1990-1994&quot;"/>
  </r>
  <r>
    <n v="202230"/>
    <n v="693842"/>
    <n v="440267"/>
    <n v="253575"/>
    <x v="13"/>
    <n v="1819"/>
    <n v="0"/>
    <n v="8"/>
    <n v="1175"/>
    <n v="0"/>
    <n v="5"/>
    <n v="108163"/>
    <n v="0"/>
    <n v="156"/>
    <n v="274776"/>
    <n v="24"/>
    <n v="491"/>
    <n v="0"/>
    <n v="0"/>
    <n v="0"/>
    <n v="0.634534951761352"/>
    <s v="202230&quot;1990-1994&quot;"/>
  </r>
  <r>
    <n v="202231"/>
    <n v="693842"/>
    <n v="440354"/>
    <n v="253488"/>
    <x v="13"/>
    <n v="1552"/>
    <n v="0"/>
    <n v="5"/>
    <n v="970"/>
    <n v="0"/>
    <n v="2"/>
    <n v="109133"/>
    <n v="0"/>
    <n v="158"/>
    <n v="276328"/>
    <n v="24"/>
    <n v="496"/>
    <n v="0"/>
    <n v="0"/>
    <n v="0"/>
    <n v="0.63466034053862408"/>
    <s v="202231&quot;1990-1994&quot;"/>
  </r>
  <r>
    <n v="202232"/>
    <n v="693842"/>
    <n v="440413"/>
    <n v="253429"/>
    <x v="13"/>
    <n v="1375"/>
    <n v="0"/>
    <n v="13"/>
    <n v="818"/>
    <n v="0"/>
    <n v="8"/>
    <n v="109951"/>
    <n v="0"/>
    <n v="166"/>
    <n v="277703"/>
    <n v="24"/>
    <n v="509"/>
    <n v="0"/>
    <n v="0"/>
    <n v="0"/>
    <n v="0.63474537430711886"/>
    <s v="202232&quot;1990-1994&quot;"/>
  </r>
  <r>
    <n v="202233"/>
    <n v="693842"/>
    <n v="440492"/>
    <n v="253350"/>
    <x v="13"/>
    <n v="1343"/>
    <n v="0"/>
    <n v="13"/>
    <n v="768"/>
    <n v="0"/>
    <n v="4"/>
    <n v="110719"/>
    <n v="0"/>
    <n v="170"/>
    <n v="279046"/>
    <n v="24"/>
    <n v="522"/>
    <n v="0"/>
    <n v="0"/>
    <n v="0"/>
    <n v="0.63485923308188319"/>
    <s v="202233&quot;1990-1994&quot;"/>
  </r>
  <r>
    <n v="202234"/>
    <n v="693842"/>
    <n v="440552"/>
    <n v="253290"/>
    <x v="13"/>
    <n v="1235"/>
    <n v="0"/>
    <n v="3"/>
    <n v="776"/>
    <n v="0"/>
    <n v="2"/>
    <n v="111495"/>
    <n v="0"/>
    <n v="172"/>
    <n v="280281"/>
    <n v="24"/>
    <n v="525"/>
    <n v="0"/>
    <n v="0"/>
    <n v="0"/>
    <n v="0.63494570810069151"/>
    <s v="202234&quot;1990-1994&quot;"/>
  </r>
  <r>
    <n v="202235"/>
    <n v="693842"/>
    <n v="440601"/>
    <n v="253241"/>
    <x v="13"/>
    <n v="1141"/>
    <n v="0"/>
    <n v="11"/>
    <n v="699"/>
    <n v="0"/>
    <n v="4"/>
    <n v="112194"/>
    <n v="0"/>
    <n v="176"/>
    <n v="281422"/>
    <n v="24"/>
    <n v="536"/>
    <n v="0"/>
    <n v="0"/>
    <n v="0"/>
    <n v="0.63501632936605168"/>
    <s v="202235&quot;1990-1994&quot;"/>
  </r>
  <r>
    <n v="202236"/>
    <n v="693842"/>
    <n v="440646"/>
    <n v="253196"/>
    <x v="13"/>
    <n v="1260"/>
    <n v="0"/>
    <n v="8"/>
    <n v="752"/>
    <n v="0"/>
    <n v="5"/>
    <n v="112946"/>
    <n v="0"/>
    <n v="181"/>
    <n v="282682"/>
    <n v="24"/>
    <n v="544"/>
    <n v="0"/>
    <n v="0"/>
    <n v="0"/>
    <n v="0.63508118563015792"/>
    <s v="202236&quot;1990-1994&quot;"/>
  </r>
  <r>
    <n v="202237"/>
    <n v="693842"/>
    <n v="440704"/>
    <n v="253138"/>
    <x v="13"/>
    <n v="1373"/>
    <n v="0"/>
    <n v="6"/>
    <n v="830"/>
    <n v="0"/>
    <n v="5"/>
    <n v="113776"/>
    <n v="0"/>
    <n v="186"/>
    <n v="284055"/>
    <n v="24"/>
    <n v="550"/>
    <n v="0"/>
    <n v="0"/>
    <n v="0"/>
    <n v="0.63516477814833927"/>
    <s v="202237&quot;1990-1994&quot;"/>
  </r>
  <r>
    <n v="202238"/>
    <n v="693842"/>
    <n v="440759"/>
    <n v="253083"/>
    <x v="13"/>
    <n v="1544"/>
    <n v="0"/>
    <n v="7"/>
    <n v="977"/>
    <n v="0"/>
    <n v="4"/>
    <n v="114753"/>
    <n v="0"/>
    <n v="190"/>
    <n v="285599"/>
    <n v="24"/>
    <n v="557"/>
    <n v="6.4766839378238301E-4"/>
    <n v="1.02354145342886E-3"/>
    <n v="0"/>
    <n v="0.63524404691558023"/>
    <s v="202238&quot;1990-1994&quot;"/>
  </r>
  <r>
    <n v="202239"/>
    <n v="693842"/>
    <n v="440793"/>
    <n v="253049"/>
    <x v="13"/>
    <n v="1531"/>
    <n v="0"/>
    <n v="8"/>
    <n v="1010"/>
    <n v="0"/>
    <n v="4"/>
    <n v="115763"/>
    <n v="0"/>
    <n v="194"/>
    <n v="287130"/>
    <n v="24"/>
    <n v="565"/>
    <n v="0"/>
    <n v="0"/>
    <n v="0"/>
    <n v="0.63529304942623821"/>
    <s v="202239&quot;1990-1994&quot;"/>
  </r>
  <r>
    <n v="202240"/>
    <n v="693842"/>
    <n v="440847"/>
    <n v="252995"/>
    <x v="13"/>
    <n v="1519"/>
    <n v="0"/>
    <n v="4"/>
    <n v="973"/>
    <n v="0"/>
    <n v="2"/>
    <n v="116736"/>
    <n v="0"/>
    <n v="196"/>
    <n v="288649"/>
    <n v="24"/>
    <n v="569"/>
    <n v="0"/>
    <n v="0"/>
    <n v="0"/>
    <n v="0.63537087694316574"/>
    <s v="202240&quot;1990-1994&quot;"/>
  </r>
  <r>
    <n v="202241"/>
    <n v="693842"/>
    <n v="440881"/>
    <n v="252961"/>
    <x v="13"/>
    <n v="1123"/>
    <n v="0"/>
    <n v="8"/>
    <n v="727"/>
    <n v="0"/>
    <n v="4"/>
    <n v="117463"/>
    <n v="0"/>
    <n v="200"/>
    <n v="289772"/>
    <n v="24"/>
    <n v="577"/>
    <n v="8.9047195013357099E-4"/>
    <n v="0"/>
    <n v="2.5252525252525298E-3"/>
    <n v="0.63541987945382383"/>
    <s v="202241&quot;1990-1994&quot;"/>
  </r>
  <r>
    <n v="202242"/>
    <n v="693842"/>
    <n v="440930"/>
    <n v="252912"/>
    <x v="13"/>
    <n v="775"/>
    <n v="0"/>
    <n v="9"/>
    <n v="497"/>
    <n v="0"/>
    <n v="7"/>
    <n v="117960"/>
    <n v="0"/>
    <n v="207"/>
    <n v="290547"/>
    <n v="24"/>
    <n v="586"/>
    <n v="0"/>
    <n v="0"/>
    <n v="0"/>
    <n v="0.63549050071918389"/>
    <s v="202242&quot;1990-1994&quot;"/>
  </r>
  <r>
    <n v="202243"/>
    <n v="693842"/>
    <n v="440954"/>
    <n v="252888"/>
    <x v="13"/>
    <n v="484"/>
    <n v="1"/>
    <n v="5"/>
    <n v="314"/>
    <n v="0"/>
    <n v="3"/>
    <n v="118274"/>
    <n v="0"/>
    <n v="210"/>
    <n v="291031"/>
    <n v="25"/>
    <n v="591"/>
    <n v="0"/>
    <n v="0"/>
    <n v="0"/>
    <n v="0.63552509072670726"/>
    <s v="202243&quot;1990-1994&quot;"/>
  </r>
  <r>
    <n v="202244"/>
    <n v="693842"/>
    <n v="440998"/>
    <n v="252844"/>
    <x v="13"/>
    <n v="421"/>
    <n v="0"/>
    <n v="10"/>
    <n v="275"/>
    <n v="0"/>
    <n v="4"/>
    <n v="118549"/>
    <n v="0"/>
    <n v="214"/>
    <n v="291452"/>
    <n v="25"/>
    <n v="601"/>
    <n v="0"/>
    <n v="0"/>
    <n v="0"/>
    <n v="0.63558850574049996"/>
    <s v="202244&quot;1990-1994&quot;"/>
  </r>
  <r>
    <n v="202245"/>
    <n v="693842"/>
    <n v="441033"/>
    <n v="252809"/>
    <x v="13"/>
    <n v="306"/>
    <n v="0"/>
    <n v="6"/>
    <n v="205"/>
    <n v="0"/>
    <n v="1"/>
    <n v="118754"/>
    <n v="0"/>
    <n v="215"/>
    <n v="291758"/>
    <n v="25"/>
    <n v="607"/>
    <n v="0"/>
    <n v="0"/>
    <n v="0"/>
    <n v="0.63563894950147148"/>
    <s v="202245&quot;1990-1994&quot;"/>
  </r>
  <r>
    <n v="202246"/>
    <n v="693842"/>
    <n v="441055"/>
    <n v="252787"/>
    <x v="13"/>
    <n v="237"/>
    <n v="0"/>
    <n v="6"/>
    <n v="154"/>
    <n v="0"/>
    <n v="3"/>
    <n v="118908"/>
    <n v="0"/>
    <n v="218"/>
    <n v="291995"/>
    <n v="25"/>
    <n v="613"/>
    <n v="0"/>
    <n v="0"/>
    <n v="0"/>
    <n v="0.63567065700836789"/>
    <s v="202246&quot;1990-1994&quot;"/>
  </r>
  <r>
    <n v="202247"/>
    <n v="693842"/>
    <n v="441082"/>
    <n v="252760"/>
    <x v="13"/>
    <n v="262"/>
    <n v="0"/>
    <n v="13"/>
    <n v="177"/>
    <n v="0"/>
    <n v="9"/>
    <n v="119085"/>
    <n v="0"/>
    <n v="227"/>
    <n v="292257"/>
    <n v="25"/>
    <n v="626"/>
    <n v="0"/>
    <n v="0"/>
    <n v="0"/>
    <n v="0.63570957076683166"/>
    <s v="202247&quot;1990-1994&quot;"/>
  </r>
  <r>
    <n v="202248"/>
    <n v="693842"/>
    <n v="441098"/>
    <n v="252744"/>
    <x v="13"/>
    <n v="302"/>
    <n v="0"/>
    <n v="9"/>
    <n v="192"/>
    <n v="0"/>
    <n v="6"/>
    <n v="119277"/>
    <n v="0"/>
    <n v="233"/>
    <n v="292559"/>
    <n v="25"/>
    <n v="635"/>
    <n v="0"/>
    <n v="0"/>
    <n v="0"/>
    <n v="0.63573263077184716"/>
    <s v="202248&quot;1990-1994&quot;"/>
  </r>
  <r>
    <n v="202249"/>
    <n v="693842"/>
    <n v="441117"/>
    <n v="252725"/>
    <x v="13"/>
    <n v="330"/>
    <n v="0"/>
    <n v="11"/>
    <n v="227"/>
    <n v="0"/>
    <n v="7"/>
    <n v="119504"/>
    <n v="0"/>
    <n v="240"/>
    <n v="292889"/>
    <n v="25"/>
    <n v="646"/>
    <n v="0"/>
    <n v="0"/>
    <n v="0"/>
    <n v="0.63576001452780317"/>
    <s v="202249&quot;1990-1994&quot;"/>
  </r>
  <r>
    <n v="202250"/>
    <n v="693842"/>
    <n v="441135"/>
    <n v="252707"/>
    <x v="13"/>
    <n v="291"/>
    <n v="0"/>
    <n v="9"/>
    <n v="189"/>
    <n v="0"/>
    <n v="6"/>
    <n v="119693"/>
    <n v="0"/>
    <n v="246"/>
    <n v="293180"/>
    <n v="25"/>
    <n v="655"/>
    <n v="0"/>
    <n v="0"/>
    <n v="0"/>
    <n v="0.63578595703344565"/>
    <s v="202250&quot;1990-1994&quot;"/>
  </r>
  <r>
    <n v="202251"/>
    <n v="693842"/>
    <n v="441155"/>
    <n v="252687"/>
    <x v="13"/>
    <n v="232"/>
    <n v="0"/>
    <n v="9"/>
    <n v="147"/>
    <n v="0"/>
    <n v="5"/>
    <n v="119840"/>
    <n v="0"/>
    <n v="251"/>
    <n v="293412"/>
    <n v="25"/>
    <n v="664"/>
    <n v="0"/>
    <n v="0"/>
    <n v="0"/>
    <n v="0.63581478203971509"/>
    <s v="202251&quot;1990-1994&quot;"/>
  </r>
  <r>
    <n v="202252"/>
    <n v="693842"/>
    <n v="441160"/>
    <n v="252682"/>
    <x v="13"/>
    <n v="129"/>
    <n v="0"/>
    <n v="7"/>
    <n v="83"/>
    <n v="0"/>
    <n v="1"/>
    <n v="119923"/>
    <n v="0"/>
    <n v="252"/>
    <n v="293541"/>
    <n v="25"/>
    <n v="671"/>
    <n v="0"/>
    <n v="0"/>
    <n v="0"/>
    <n v="0.63582198829128245"/>
    <s v="202252&quot;1990-1994&quot;"/>
  </r>
  <r>
    <n v="202301"/>
    <n v="693842"/>
    <n v="441177"/>
    <n v="252665"/>
    <x v="13"/>
    <n v="154"/>
    <n v="0"/>
    <n v="10"/>
    <n v="100"/>
    <n v="0"/>
    <n v="5"/>
    <n v="120023"/>
    <n v="0"/>
    <n v="257"/>
    <n v="293695"/>
    <n v="25"/>
    <n v="681"/>
    <n v="0"/>
    <n v="0"/>
    <n v="0"/>
    <n v="0.63584648954661149"/>
    <s v="202301&quot;1990-1994&quot;"/>
  </r>
  <r>
    <n v="202302"/>
    <n v="693842"/>
    <n v="441226"/>
    <n v="252616"/>
    <x v="13"/>
    <n v="92"/>
    <n v="0"/>
    <n v="7"/>
    <n v="57"/>
    <n v="0"/>
    <n v="5"/>
    <n v="120080"/>
    <n v="0"/>
    <n v="262"/>
    <n v="293787"/>
    <n v="25"/>
    <n v="688"/>
    <n v="0"/>
    <n v="0"/>
    <n v="0"/>
    <n v="0.63591711081197155"/>
    <s v="202302&quot;1990-1994&quot;"/>
  </r>
  <r>
    <n v="202303"/>
    <n v="693842"/>
    <n v="441261"/>
    <n v="252581"/>
    <x v="13"/>
    <n v="99"/>
    <n v="0"/>
    <n v="10"/>
    <n v="70"/>
    <n v="0"/>
    <n v="3"/>
    <n v="120150"/>
    <n v="0"/>
    <n v="265"/>
    <n v="293886"/>
    <n v="25"/>
    <n v="698"/>
    <n v="0"/>
    <n v="0"/>
    <n v="0"/>
    <n v="0.63596755457294307"/>
    <s v="202303&quot;1990-1994&quot;"/>
  </r>
  <r>
    <n v="202304"/>
    <n v="693842"/>
    <n v="441285"/>
    <n v="252557"/>
    <x v="13"/>
    <n v="101"/>
    <n v="0"/>
    <n v="6"/>
    <n v="66"/>
    <n v="0"/>
    <n v="3"/>
    <n v="120216"/>
    <n v="0"/>
    <n v="268"/>
    <n v="293987"/>
    <n v="25"/>
    <n v="704"/>
    <n v="0"/>
    <n v="0"/>
    <n v="0"/>
    <n v="0.63600214458046644"/>
    <s v="202304&quot;1990-1994&quot;"/>
  </r>
  <r>
    <n v="202305"/>
    <n v="693842"/>
    <n v="441316"/>
    <n v="252526"/>
    <x v="13"/>
    <n v="147"/>
    <n v="0"/>
    <n v="12"/>
    <n v="95"/>
    <n v="0"/>
    <n v="9"/>
    <n v="120311"/>
    <n v="0"/>
    <n v="277"/>
    <n v="294134"/>
    <n v="25"/>
    <n v="716"/>
    <n v="0"/>
    <n v="0"/>
    <n v="0"/>
    <n v="0.63604682334018403"/>
    <s v="202305&quot;1990-1994&quot;"/>
  </r>
  <r>
    <n v="202306"/>
    <n v="693842"/>
    <n v="441335"/>
    <n v="252507"/>
    <x v="13"/>
    <n v="218"/>
    <n v="0"/>
    <n v="6"/>
    <n v="147"/>
    <n v="0"/>
    <n v="4"/>
    <n v="120458"/>
    <n v="0"/>
    <n v="281"/>
    <n v="294352"/>
    <n v="25"/>
    <n v="722"/>
    <n v="0"/>
    <n v="0"/>
    <n v="0"/>
    <n v="0.63607420709614004"/>
    <s v="202306&quot;1990-1994&quot;"/>
  </r>
  <r>
    <n v="202307"/>
    <n v="693842"/>
    <n v="441347"/>
    <n v="252495"/>
    <x v="13"/>
    <n v="334"/>
    <n v="0"/>
    <n v="8"/>
    <n v="236"/>
    <n v="0"/>
    <n v="5"/>
    <n v="120694"/>
    <n v="0"/>
    <n v="286"/>
    <n v="294686"/>
    <n v="25"/>
    <n v="730"/>
    <n v="0"/>
    <n v="0"/>
    <n v="0"/>
    <n v="0.63609150209990173"/>
    <s v="202307&quot;1990-1994&quot;"/>
  </r>
  <r>
    <n v="202308"/>
    <n v="693842"/>
    <n v="441359"/>
    <n v="252483"/>
    <x v="13"/>
    <n v="364"/>
    <n v="0"/>
    <n v="6"/>
    <n v="253"/>
    <n v="0"/>
    <n v="4"/>
    <n v="120947"/>
    <n v="0"/>
    <n v="290"/>
    <n v="295050"/>
    <n v="25"/>
    <n v="736"/>
    <n v="0"/>
    <n v="0"/>
    <n v="0"/>
    <n v="0.63610879710366341"/>
    <s v="202308&quot;1990-1994&quot;"/>
  </r>
  <r>
    <n v="202309"/>
    <n v="693842"/>
    <n v="441369"/>
    <n v="252473"/>
    <x v="13"/>
    <n v="287"/>
    <n v="0"/>
    <n v="6"/>
    <n v="180"/>
    <n v="0"/>
    <n v="4"/>
    <n v="121127"/>
    <n v="0"/>
    <n v="294"/>
    <n v="295337"/>
    <n v="25"/>
    <n v="742"/>
    <n v="0"/>
    <n v="0"/>
    <n v="0"/>
    <n v="0.63612320960679813"/>
    <s v="202309&quot;1990-1994&quot;"/>
  </r>
  <r>
    <n v="202310"/>
    <n v="693842"/>
    <n v="441389"/>
    <n v="252453"/>
    <x v="13"/>
    <n v="330"/>
    <n v="0"/>
    <n v="8"/>
    <n v="223"/>
    <n v="0"/>
    <n v="4"/>
    <n v="121350"/>
    <n v="0"/>
    <n v="298"/>
    <n v="295667"/>
    <n v="25"/>
    <n v="750"/>
    <n v="0"/>
    <n v="0"/>
    <n v="0"/>
    <n v="0.63615203461306757"/>
    <s v="202310&quot;1990-1994&quot;"/>
  </r>
  <r>
    <n v="202311"/>
    <n v="693842"/>
    <n v="441398"/>
    <n v="252444"/>
    <x v="13"/>
    <n v="309"/>
    <n v="0"/>
    <n v="12"/>
    <n v="208"/>
    <n v="0"/>
    <n v="6"/>
    <n v="121558"/>
    <n v="0"/>
    <n v="304"/>
    <n v="295976"/>
    <n v="25"/>
    <n v="762"/>
    <n v="0"/>
    <n v="0"/>
    <n v="0"/>
    <n v="0.63616500586588876"/>
    <s v="202311&quot;1990-1994&quot;"/>
  </r>
  <r>
    <n v="202312"/>
    <n v="693842"/>
    <n v="441407"/>
    <n v="252435"/>
    <x v="13"/>
    <n v="208"/>
    <n v="0"/>
    <n v="8"/>
    <n v="133"/>
    <n v="0"/>
    <n v="3"/>
    <n v="121691"/>
    <n v="0"/>
    <n v="307"/>
    <n v="296184"/>
    <n v="25"/>
    <n v="770"/>
    <n v="0"/>
    <n v="0"/>
    <n v="0"/>
    <n v="0.63617797711871005"/>
    <s v="202312&quot;1990-1994&quot;"/>
  </r>
  <r>
    <n v="202313"/>
    <n v="693842"/>
    <n v="441422"/>
    <n v="252420"/>
    <x v="13"/>
    <n v="162"/>
    <n v="0"/>
    <n v="11"/>
    <n v="107"/>
    <n v="0"/>
    <n v="7"/>
    <n v="121798"/>
    <n v="0"/>
    <n v="314"/>
    <n v="296346"/>
    <n v="25"/>
    <n v="781"/>
    <n v="0"/>
    <n v="0"/>
    <n v="0"/>
    <n v="0.63619959587341213"/>
    <s v="202313&quot;1990-1994&quot;"/>
  </r>
  <r>
    <n v="202314"/>
    <n v="693842"/>
    <n v="441425"/>
    <n v="252417"/>
    <x v="13"/>
    <n v="97"/>
    <n v="0"/>
    <n v="9"/>
    <n v="56"/>
    <n v="0"/>
    <n v="5"/>
    <n v="121854"/>
    <n v="0"/>
    <n v="319"/>
    <n v="296443"/>
    <n v="25"/>
    <n v="790"/>
    <n v="0"/>
    <n v="0"/>
    <n v="0"/>
    <n v="0.63620391962435252"/>
    <s v="202314&quot;1990-1994&quot;"/>
  </r>
  <r>
    <n v="202315"/>
    <n v="693842"/>
    <n v="441435"/>
    <n v="252407"/>
    <x v="13"/>
    <n v="78"/>
    <n v="0"/>
    <n v="12"/>
    <n v="52"/>
    <n v="0"/>
    <n v="5"/>
    <n v="121906"/>
    <n v="0"/>
    <n v="324"/>
    <n v="296521"/>
    <n v="25"/>
    <n v="802"/>
    <n v="0"/>
    <n v="0"/>
    <n v="0"/>
    <n v="0.63621833212748724"/>
    <s v="202315&quot;1990-1994&quot;"/>
  </r>
  <r>
    <n v="202316"/>
    <n v="693842"/>
    <n v="441444"/>
    <n v="252398"/>
    <x v="13"/>
    <n v="76"/>
    <n v="0"/>
    <n v="8"/>
    <n v="47"/>
    <n v="0"/>
    <n v="6"/>
    <n v="121953"/>
    <n v="0"/>
    <n v="330"/>
    <n v="296597"/>
    <n v="25"/>
    <n v="810"/>
    <n v="0"/>
    <n v="0"/>
    <n v="0"/>
    <n v="0.63623130338030853"/>
    <s v="202316&quot;1990-1994&quot;"/>
  </r>
  <r>
    <n v="202317"/>
    <n v="693842"/>
    <n v="441451"/>
    <n v="252391"/>
    <x v="13"/>
    <n v="33"/>
    <n v="0"/>
    <n v="6"/>
    <n v="15"/>
    <n v="0"/>
    <n v="4"/>
    <n v="121968"/>
    <n v="0"/>
    <n v="334"/>
    <n v="296630"/>
    <n v="25"/>
    <n v="816"/>
    <n v="0"/>
    <n v="0"/>
    <n v="0"/>
    <n v="0.63624139213250275"/>
    <s v="202317&quot;1990-1994&quot;"/>
  </r>
  <r>
    <n v="202318"/>
    <n v="693842"/>
    <n v="441454"/>
    <n v="252388"/>
    <x v="13"/>
    <n v="16"/>
    <n v="0"/>
    <n v="11"/>
    <n v="9"/>
    <n v="0"/>
    <n v="8"/>
    <n v="121977"/>
    <n v="0"/>
    <n v="342"/>
    <n v="296646"/>
    <n v="25"/>
    <n v="827"/>
    <n v="0"/>
    <n v="0"/>
    <n v="0"/>
    <n v="0.63624571588344325"/>
    <s v="202318&quot;1990-1994&quot;"/>
  </r>
  <r>
    <n v="202319"/>
    <n v="693842"/>
    <n v="441459"/>
    <n v="252383"/>
    <x v="13"/>
    <n v="28"/>
    <n v="0"/>
    <n v="8"/>
    <n v="21"/>
    <n v="0"/>
    <n v="7"/>
    <n v="121998"/>
    <n v="0"/>
    <n v="349"/>
    <n v="296674"/>
    <n v="25"/>
    <n v="835"/>
    <n v="0"/>
    <n v="0"/>
    <n v="0"/>
    <n v="0.63625292213501061"/>
    <s v="202319&quot;1990-1994&quot;"/>
  </r>
  <r>
    <n v="202320"/>
    <n v="693842"/>
    <n v="441462"/>
    <n v="252380"/>
    <x v="13"/>
    <n v="27"/>
    <n v="0"/>
    <n v="8"/>
    <n v="16"/>
    <n v="0"/>
    <n v="3"/>
    <n v="122014"/>
    <n v="0"/>
    <n v="352"/>
    <n v="296701"/>
    <n v="25"/>
    <n v="843"/>
    <n v="0"/>
    <n v="0"/>
    <n v="0"/>
    <n v="0.63625724588595101"/>
    <s v="202320&quot;1990-1994&quot;"/>
  </r>
  <r>
    <n v="202321"/>
    <n v="693842"/>
    <n v="441467"/>
    <n v="252375"/>
    <x v="13"/>
    <n v="7"/>
    <n v="0"/>
    <n v="6"/>
    <n v="5"/>
    <n v="0"/>
    <n v="2"/>
    <n v="122019"/>
    <n v="0"/>
    <n v="354"/>
    <n v="296708"/>
    <n v="25"/>
    <n v="849"/>
    <n v="0"/>
    <n v="0"/>
    <n v="0"/>
    <n v="0.63626445213751837"/>
    <s v="202321&quot;1990-1994&quot;"/>
  </r>
  <r>
    <n v="202322"/>
    <n v="693842"/>
    <n v="441467"/>
    <n v="252375"/>
    <x v="13"/>
    <n v="8"/>
    <n v="0"/>
    <n v="3"/>
    <n v="6"/>
    <n v="0"/>
    <n v="3"/>
    <n v="122025"/>
    <n v="0"/>
    <n v="357"/>
    <n v="296716"/>
    <n v="25"/>
    <n v="852"/>
    <n v="0"/>
    <n v="0"/>
    <n v="0"/>
    <n v="0.63626445213751837"/>
    <s v="202322&quot;1990-1994&quot;"/>
  </r>
  <r>
    <n v="202323"/>
    <n v="693842"/>
    <n v="441468"/>
    <n v="252374"/>
    <x v="13"/>
    <n v="7"/>
    <n v="0"/>
    <n v="8"/>
    <n v="4"/>
    <n v="0"/>
    <n v="5"/>
    <n v="122029"/>
    <n v="0"/>
    <n v="362"/>
    <n v="296723"/>
    <n v="25"/>
    <n v="860"/>
    <n v="0"/>
    <n v="0"/>
    <n v="0"/>
    <n v="0.63626589338783179"/>
    <s v="202323&quot;1990-1994&quot;"/>
  </r>
  <r>
    <n v="202324"/>
    <n v="693842"/>
    <n v="441468"/>
    <n v="252374"/>
    <x v="13"/>
    <n v="9"/>
    <n v="1"/>
    <n v="8"/>
    <n v="6"/>
    <n v="1"/>
    <n v="8"/>
    <n v="122035"/>
    <n v="1"/>
    <n v="370"/>
    <n v="296732"/>
    <n v="26"/>
    <n v="868"/>
    <n v="0"/>
    <n v="0"/>
    <n v="0"/>
    <n v="0.63626589338783179"/>
    <s v="202324&quot;1990-1994&quot;"/>
  </r>
  <r>
    <n v="202325"/>
    <n v="693842"/>
    <n v="441468"/>
    <n v="252374"/>
    <x v="13"/>
    <n v="1"/>
    <n v="0"/>
    <n v="6"/>
    <n v="0"/>
    <n v="0"/>
    <n v="4"/>
    <n v="122035"/>
    <n v="1"/>
    <n v="374"/>
    <n v="296733"/>
    <n v="26"/>
    <n v="874"/>
    <n v="0"/>
    <s v="NULL"/>
    <n v="0"/>
    <n v="0.63626589338783179"/>
    <s v="202325&quot;1990-1994&quot;"/>
  </r>
  <r>
    <n v="202326"/>
    <n v="693842"/>
    <n v="441470"/>
    <n v="252372"/>
    <x v="13"/>
    <n v="6"/>
    <n v="0"/>
    <n v="6"/>
    <n v="4"/>
    <n v="0"/>
    <n v="6"/>
    <n v="122039"/>
    <n v="1"/>
    <n v="380"/>
    <n v="296739"/>
    <n v="26"/>
    <n v="880"/>
    <n v="0"/>
    <n v="0"/>
    <n v="0"/>
    <n v="0.63626877588845876"/>
    <s v="202326&quot;1990-1994&quot;"/>
  </r>
  <r>
    <n v="202327"/>
    <n v="693842"/>
    <n v="441470"/>
    <n v="252372"/>
    <x v="13"/>
    <n v="1"/>
    <n v="0"/>
    <n v="14"/>
    <n v="1"/>
    <n v="0"/>
    <n v="6"/>
    <n v="122040"/>
    <n v="1"/>
    <n v="386"/>
    <n v="296740"/>
    <n v="26"/>
    <n v="894"/>
    <n v="0"/>
    <n v="0"/>
    <s v="NULL"/>
    <n v="0.63626877588845876"/>
    <s v="202327&quot;1990-1994&quot;"/>
  </r>
  <r>
    <n v="202328"/>
    <n v="693842"/>
    <n v="441471"/>
    <n v="252371"/>
    <x v="13"/>
    <n v="6"/>
    <n v="0"/>
    <n v="6"/>
    <n v="6"/>
    <n v="0"/>
    <n v="1"/>
    <n v="122046"/>
    <n v="1"/>
    <n v="387"/>
    <n v="296746"/>
    <n v="26"/>
    <n v="900"/>
    <n v="0"/>
    <n v="0"/>
    <s v="NULL"/>
    <n v="0.63627021713877219"/>
    <s v="202328&quot;1990-1994&quot;"/>
  </r>
  <r>
    <n v="202329"/>
    <n v="693842"/>
    <n v="441471"/>
    <n v="252371"/>
    <x v="13"/>
    <n v="4"/>
    <n v="0"/>
    <n v="7"/>
    <n v="2"/>
    <n v="0"/>
    <n v="3"/>
    <n v="122048"/>
    <n v="1"/>
    <n v="390"/>
    <n v="296750"/>
    <n v="26"/>
    <n v="907"/>
    <n v="0"/>
    <n v="0"/>
    <n v="0"/>
    <n v="0.63627021713877219"/>
    <s v="202329&quot;1990-1994&quot;"/>
  </r>
  <r>
    <n v="202330"/>
    <n v="693842"/>
    <n v="441471"/>
    <n v="252371"/>
    <x v="13"/>
    <n v="2"/>
    <n v="0"/>
    <n v="13"/>
    <n v="1"/>
    <n v="0"/>
    <n v="6"/>
    <n v="122049"/>
    <n v="1"/>
    <n v="396"/>
    <n v="296752"/>
    <n v="26"/>
    <n v="920"/>
    <n v="0"/>
    <n v="0"/>
    <n v="0"/>
    <n v="0.63627021713877219"/>
    <s v="202330&quot;1990-1994&quot;"/>
  </r>
  <r>
    <n v="202331"/>
    <n v="693842"/>
    <n v="441473"/>
    <n v="252369"/>
    <x v="13"/>
    <n v="4"/>
    <n v="0"/>
    <n v="6"/>
    <n v="3"/>
    <n v="0"/>
    <n v="5"/>
    <n v="122052"/>
    <n v="1"/>
    <n v="401"/>
    <n v="296756"/>
    <n v="26"/>
    <n v="926"/>
    <n v="0"/>
    <n v="0"/>
    <n v="0"/>
    <n v="0.63627309963939915"/>
    <s v="202331&quot;1990-1994&quot;"/>
  </r>
  <r>
    <n v="202332"/>
    <n v="693842"/>
    <n v="441473"/>
    <n v="252369"/>
    <x v="13"/>
    <n v="6"/>
    <n v="0"/>
    <n v="8"/>
    <n v="3"/>
    <n v="0"/>
    <n v="5"/>
    <n v="122055"/>
    <n v="1"/>
    <n v="406"/>
    <n v="296762"/>
    <n v="26"/>
    <n v="934"/>
    <n v="0"/>
    <n v="0"/>
    <n v="0"/>
    <n v="0.63627309963939915"/>
    <s v="202332&quot;1990-1994&quot;"/>
  </r>
  <r>
    <n v="202333"/>
    <n v="693842"/>
    <n v="441473"/>
    <n v="252369"/>
    <x v="13"/>
    <n v="24"/>
    <n v="0"/>
    <n v="5"/>
    <n v="18"/>
    <n v="0"/>
    <n v="3"/>
    <n v="122073"/>
    <n v="1"/>
    <n v="409"/>
    <n v="296786"/>
    <n v="26"/>
    <n v="939"/>
    <n v="0"/>
    <n v="0"/>
    <n v="0"/>
    <n v="0.63627309963939915"/>
    <s v="202333&quot;1990-1994&quot;"/>
  </r>
  <r>
    <n v="202334"/>
    <n v="693842"/>
    <n v="441475"/>
    <n v="252367"/>
    <x v="13"/>
    <n v="22"/>
    <n v="0"/>
    <n v="7"/>
    <n v="17"/>
    <n v="0"/>
    <n v="3"/>
    <n v="122090"/>
    <n v="1"/>
    <n v="412"/>
    <n v="296808"/>
    <n v="26"/>
    <n v="946"/>
    <n v="0"/>
    <n v="0"/>
    <n v="0"/>
    <n v="0.63627598214002612"/>
    <s v="202334&quot;1990-1994&quot;"/>
  </r>
  <r>
    <n v="202335"/>
    <n v="693842"/>
    <n v="441477"/>
    <n v="252365"/>
    <x v="13"/>
    <n v="24"/>
    <n v="0"/>
    <n v="3"/>
    <n v="16"/>
    <n v="0"/>
    <n v="1"/>
    <n v="122106"/>
    <n v="1"/>
    <n v="413"/>
    <n v="296832"/>
    <n v="26"/>
    <n v="949"/>
    <n v="0"/>
    <n v="0"/>
    <n v="0"/>
    <n v="0.63627886464065309"/>
    <s v="202335&quot;1990-1994&quot;"/>
  </r>
  <r>
    <n v="202336"/>
    <n v="693842"/>
    <n v="441477"/>
    <n v="252365"/>
    <x v="13"/>
    <n v="52"/>
    <n v="0"/>
    <n v="8"/>
    <n v="35"/>
    <n v="0"/>
    <n v="3"/>
    <n v="122141"/>
    <n v="1"/>
    <n v="416"/>
    <n v="296884"/>
    <n v="26"/>
    <n v="957"/>
    <n v="0"/>
    <n v="0"/>
    <n v="0"/>
    <n v="0.63627886464065309"/>
    <s v="202336&quot;1990-1994&quot;"/>
  </r>
  <r>
    <n v="202337"/>
    <n v="693842"/>
    <n v="441479"/>
    <n v="252363"/>
    <x v="13"/>
    <n v="89"/>
    <n v="0"/>
    <n v="3"/>
    <n v="54"/>
    <n v="0"/>
    <n v="0"/>
    <n v="122195"/>
    <n v="1"/>
    <n v="416"/>
    <n v="296973"/>
    <n v="26"/>
    <n v="960"/>
    <n v="0"/>
    <n v="0"/>
    <n v="0"/>
    <n v="0.63628174714128005"/>
    <s v="202337&quot;1990-1994&quot;"/>
  </r>
  <r>
    <n v="202338"/>
    <n v="693842"/>
    <n v="441479"/>
    <n v="252363"/>
    <x v="13"/>
    <n v="94"/>
    <n v="0"/>
    <n v="9"/>
    <n v="61"/>
    <n v="0"/>
    <n v="4"/>
    <n v="122256"/>
    <n v="1"/>
    <n v="420"/>
    <n v="297067"/>
    <n v="26"/>
    <n v="969"/>
    <n v="0"/>
    <n v="0"/>
    <n v="0"/>
    <n v="0.63628174714128005"/>
    <s v="202338&quot;1990-1994&quot;"/>
  </r>
  <r>
    <n v="202339"/>
    <n v="693842"/>
    <n v="441479"/>
    <n v="252363"/>
    <x v="13"/>
    <n v="96"/>
    <n v="0"/>
    <n v="11"/>
    <n v="51"/>
    <n v="0"/>
    <n v="5"/>
    <n v="122307"/>
    <n v="1"/>
    <n v="425"/>
    <n v="297163"/>
    <n v="26"/>
    <n v="980"/>
    <n v="0"/>
    <n v="0"/>
    <n v="0"/>
    <n v="0.63628174714128005"/>
    <s v="202339&quot;1990-1994&quot;"/>
  </r>
  <r>
    <n v="202340"/>
    <n v="693842"/>
    <n v="441482"/>
    <n v="252360"/>
    <x v="13"/>
    <n v="161"/>
    <n v="0"/>
    <n v="4"/>
    <n v="107"/>
    <n v="0"/>
    <n v="2"/>
    <n v="122414"/>
    <n v="1"/>
    <n v="427"/>
    <n v="297324"/>
    <n v="26"/>
    <n v="984"/>
    <n v="0"/>
    <n v="0"/>
    <n v="0"/>
    <n v="0.63628607089222045"/>
    <s v="202340&quot;1990-1994&quot;"/>
  </r>
  <r>
    <n v="202341"/>
    <n v="693842"/>
    <n v="441491"/>
    <n v="252351"/>
    <x v="13"/>
    <n v="131"/>
    <n v="0"/>
    <n v="5"/>
    <n v="84"/>
    <n v="0"/>
    <n v="3"/>
    <n v="122498"/>
    <n v="1"/>
    <n v="430"/>
    <n v="297455"/>
    <n v="26"/>
    <n v="989"/>
    <n v="0"/>
    <n v="0"/>
    <n v="0"/>
    <n v="0.63629904214504163"/>
    <s v="202341&quot;1990-1994&quot;"/>
  </r>
  <r>
    <n v="202342"/>
    <n v="693842"/>
    <n v="441496"/>
    <n v="252346"/>
    <x v="13"/>
    <n v="170"/>
    <n v="0"/>
    <n v="5"/>
    <n v="108"/>
    <n v="0"/>
    <n v="3"/>
    <n v="122606"/>
    <n v="1"/>
    <n v="433"/>
    <n v="297625"/>
    <n v="26"/>
    <n v="994"/>
    <n v="0"/>
    <n v="0"/>
    <n v="0"/>
    <n v="0.63630624839660899"/>
    <s v="202342&quot;1990-1994&quot;"/>
  </r>
  <r>
    <n v="202343"/>
    <n v="693842"/>
    <n v="441504"/>
    <n v="252338"/>
    <x v="13"/>
    <n v="207"/>
    <n v="0"/>
    <n v="8"/>
    <n v="142"/>
    <n v="0"/>
    <n v="4"/>
    <n v="122748"/>
    <n v="1"/>
    <n v="437"/>
    <n v="297832"/>
    <n v="26"/>
    <n v="1002"/>
    <n v="0"/>
    <n v="0"/>
    <n v="0"/>
    <n v="0.63631777839911685"/>
    <s v="202343&quot;1990-1994&quot;"/>
  </r>
  <r>
    <n v="202344"/>
    <n v="693842"/>
    <n v="441520"/>
    <n v="252322"/>
    <x v="13"/>
    <n v="263"/>
    <n v="0"/>
    <n v="2"/>
    <n v="162"/>
    <n v="0"/>
    <n v="1"/>
    <n v="122910"/>
    <n v="1"/>
    <n v="438"/>
    <n v="298095"/>
    <n v="26"/>
    <n v="1004"/>
    <n v="0"/>
    <n v="0"/>
    <n v="0"/>
    <n v="0.63634083840413236"/>
    <s v="202344&quot;1990-1994&quot;"/>
  </r>
  <r>
    <n v="202345"/>
    <n v="693842"/>
    <n v="441535"/>
    <n v="252307"/>
    <x v="13"/>
    <n v="273"/>
    <n v="0"/>
    <n v="9"/>
    <n v="175"/>
    <n v="0"/>
    <n v="6"/>
    <n v="123085"/>
    <n v="1"/>
    <n v="444"/>
    <n v="298368"/>
    <n v="26"/>
    <n v="1013"/>
    <n v="0"/>
    <n v="0"/>
    <n v="0"/>
    <n v="0.63636245715883444"/>
    <s v="202345&quot;1990-1994&quot;"/>
  </r>
  <r>
    <n v="202346"/>
    <n v="693842"/>
    <n v="441541"/>
    <n v="252301"/>
    <x v="13"/>
    <n v="307"/>
    <n v="0"/>
    <n v="6"/>
    <n v="199"/>
    <n v="0"/>
    <n v="2"/>
    <n v="123284"/>
    <n v="1"/>
    <n v="446"/>
    <n v="298675"/>
    <n v="26"/>
    <n v="1019"/>
    <n v="0"/>
    <n v="0"/>
    <n v="0"/>
    <n v="0.63637110466071523"/>
    <s v="202346&quot;1990-1994&quot;"/>
  </r>
  <r>
    <n v="202347"/>
    <n v="693842"/>
    <n v="441549"/>
    <n v="252293"/>
    <x v="13"/>
    <n v="461"/>
    <n v="1"/>
    <n v="10"/>
    <n v="318"/>
    <n v="1"/>
    <n v="8"/>
    <n v="123602"/>
    <n v="2"/>
    <n v="454"/>
    <n v="299136"/>
    <n v="27"/>
    <n v="1029"/>
    <n v="0"/>
    <n v="0"/>
    <n v="0"/>
    <n v="0.63638263466322309"/>
    <s v="202347&quot;1990-1994&quot;"/>
  </r>
  <r>
    <n v="202348"/>
    <n v="693842"/>
    <n v="441555"/>
    <n v="252287"/>
    <x v="13"/>
    <n v="536"/>
    <n v="0"/>
    <n v="9"/>
    <n v="341"/>
    <n v="0"/>
    <n v="4"/>
    <n v="123943"/>
    <n v="2"/>
    <n v="458"/>
    <n v="299672"/>
    <n v="27"/>
    <n v="1038"/>
    <n v="0"/>
    <n v="0"/>
    <n v="0"/>
    <n v="0.63639128216510388"/>
    <s v="202348&quot;1990-1994&quot;"/>
  </r>
  <r>
    <n v="202349"/>
    <n v="693842"/>
    <n v="441562"/>
    <n v="252280"/>
    <x v="13"/>
    <n v="666"/>
    <n v="0"/>
    <n v="13"/>
    <n v="420"/>
    <n v="0"/>
    <n v="8"/>
    <n v="124363"/>
    <n v="2"/>
    <n v="466"/>
    <n v="300338"/>
    <n v="27"/>
    <n v="1051"/>
    <n v="0"/>
    <n v="0"/>
    <n v="0"/>
    <n v="0.6364013709172982"/>
    <s v="202349&quot;1990-1994&quot;"/>
  </r>
  <r>
    <n v="202350"/>
    <n v="693842"/>
    <n v="441570"/>
    <n v="252272"/>
    <x v="13"/>
    <n v="756"/>
    <n v="0"/>
    <n v="5"/>
    <n v="486"/>
    <n v="0"/>
    <n v="4"/>
    <n v="124849"/>
    <n v="2"/>
    <n v="470"/>
    <n v="301094"/>
    <n v="27"/>
    <n v="1056"/>
    <n v="0"/>
    <n v="0"/>
    <n v="0"/>
    <n v="0.63641290091980596"/>
    <s v="202350&quot;1990-1994&quot;"/>
  </r>
  <r>
    <n v="202351"/>
    <n v="693842"/>
    <n v="441573"/>
    <n v="252269"/>
    <x v="13"/>
    <n v="495"/>
    <n v="0"/>
    <n v="10"/>
    <n v="319"/>
    <n v="0"/>
    <n v="6"/>
    <n v="125168"/>
    <n v="2"/>
    <n v="476"/>
    <n v="301589"/>
    <n v="27"/>
    <n v="1066"/>
    <n v="0"/>
    <n v="0"/>
    <n v="0"/>
    <n v="0.63641722467074635"/>
    <s v="202351&quot;1990-1994&quot;"/>
  </r>
  <r>
    <n v="202352"/>
    <n v="693842"/>
    <n v="441574"/>
    <n v="252268"/>
    <x v="13"/>
    <n v="138"/>
    <n v="0"/>
    <n v="4"/>
    <n v="95"/>
    <n v="0"/>
    <n v="2"/>
    <n v="125263"/>
    <n v="2"/>
    <n v="478"/>
    <n v="301727"/>
    <n v="27"/>
    <n v="1070"/>
    <n v="0"/>
    <n v="0"/>
    <n v="0"/>
    <n v="0.63641866592105989"/>
    <s v="202352&quot;1990-1994&quot;"/>
  </r>
  <r>
    <n v="202401"/>
    <n v="693842"/>
    <n v="441576"/>
    <n v="252266"/>
    <x v="13"/>
    <n v="198"/>
    <n v="0"/>
    <n v="8"/>
    <n v="127"/>
    <n v="0"/>
    <n v="4"/>
    <n v="125390"/>
    <n v="2"/>
    <n v="482"/>
    <n v="301925"/>
    <n v="27"/>
    <n v="1078"/>
    <n v="0"/>
    <n v="0"/>
    <n v="0"/>
    <n v="0.63642154842168674"/>
    <s v="202401&quot;1990-1994&quot;"/>
  </r>
  <r>
    <n v="202402"/>
    <n v="693842"/>
    <n v="441579"/>
    <n v="252263"/>
    <x v="13"/>
    <n v="100"/>
    <n v="0"/>
    <n v="9"/>
    <n v="67"/>
    <n v="0"/>
    <n v="7"/>
    <n v="125457"/>
    <n v="2"/>
    <n v="489"/>
    <n v="302025"/>
    <n v="27"/>
    <n v="1087"/>
    <n v="0"/>
    <n v="0"/>
    <n v="0"/>
    <n v="0.63642587217262725"/>
    <s v="202402&quot;1990-1994&quot;"/>
  </r>
  <r>
    <n v="202403"/>
    <n v="693842"/>
    <n v="441582"/>
    <n v="252260"/>
    <x v="13"/>
    <n v="79"/>
    <n v="0"/>
    <n v="14"/>
    <n v="49"/>
    <n v="0"/>
    <n v="7"/>
    <n v="125506"/>
    <n v="2"/>
    <n v="496"/>
    <n v="302104"/>
    <n v="27"/>
    <n v="1101"/>
    <n v="0"/>
    <n v="0"/>
    <n v="0"/>
    <n v="0.63643019592356764"/>
    <s v="202403&quot;1990-1994&quot;"/>
  </r>
  <r>
    <n v="202404"/>
    <n v="693842"/>
    <n v="441583"/>
    <n v="252259"/>
    <x v="13"/>
    <n v="52"/>
    <n v="0"/>
    <n v="5"/>
    <n v="39"/>
    <n v="0"/>
    <n v="3"/>
    <n v="125545"/>
    <n v="2"/>
    <n v="499"/>
    <n v="302156"/>
    <n v="27"/>
    <n v="1106"/>
    <n v="0"/>
    <n v="0"/>
    <n v="0"/>
    <n v="0.63643163717388107"/>
    <s v="202404&quot;1990-1994&quot;"/>
  </r>
  <r>
    <n v="202405"/>
    <n v="693842"/>
    <n v="441583"/>
    <n v="252259"/>
    <x v="13"/>
    <n v="39"/>
    <n v="0"/>
    <n v="8"/>
    <n v="27"/>
    <n v="0"/>
    <n v="5"/>
    <n v="125572"/>
    <n v="2"/>
    <n v="504"/>
    <n v="302195"/>
    <n v="27"/>
    <n v="1114"/>
    <n v="0"/>
    <n v="0"/>
    <n v="0"/>
    <n v="0.63643163717388107"/>
    <s v="202405&quot;1990-1994&quot;"/>
  </r>
  <r>
    <n v="202406"/>
    <n v="693842"/>
    <n v="441586"/>
    <n v="252256"/>
    <x v="13"/>
    <n v="29"/>
    <n v="0"/>
    <n v="4"/>
    <n v="21"/>
    <n v="0"/>
    <n v="1"/>
    <n v="125593"/>
    <n v="2"/>
    <n v="505"/>
    <n v="302224"/>
    <n v="27"/>
    <n v="1118"/>
    <n v="0"/>
    <n v="0"/>
    <n v="0"/>
    <n v="0.63643596092482146"/>
    <s v="202406&quot;1990-1994&quot;"/>
  </r>
  <r>
    <n v="202407"/>
    <n v="693842"/>
    <n v="441588"/>
    <n v="252254"/>
    <x v="13"/>
    <n v="14"/>
    <n v="0"/>
    <n v="10"/>
    <n v="8"/>
    <n v="0"/>
    <n v="8"/>
    <n v="125601"/>
    <n v="2"/>
    <n v="513"/>
    <n v="302238"/>
    <n v="27"/>
    <n v="1128"/>
    <n v="0"/>
    <n v="0"/>
    <n v="0"/>
    <n v="0.63643884342544843"/>
    <s v="202407&quot;1990-1994&quot;"/>
  </r>
  <r>
    <n v="202408"/>
    <n v="693842"/>
    <n v="441591"/>
    <n v="252251"/>
    <x v="13"/>
    <n v="14"/>
    <n v="0"/>
    <n v="6"/>
    <n v="9"/>
    <n v="0"/>
    <n v="2"/>
    <n v="125610"/>
    <n v="2"/>
    <n v="515"/>
    <n v="302252"/>
    <n v="27"/>
    <n v="1134"/>
    <n v="0"/>
    <n v="0"/>
    <n v="0"/>
    <n v="0.63644316717638882"/>
    <s v="202408&quot;1990-1994&quot;"/>
  </r>
  <r>
    <n v="202409"/>
    <n v="693842"/>
    <n v="441591"/>
    <n v="252251"/>
    <x v="13"/>
    <n v="14"/>
    <n v="0"/>
    <n v="5"/>
    <n v="9"/>
    <n v="0"/>
    <n v="5"/>
    <n v="125619"/>
    <n v="2"/>
    <n v="520"/>
    <n v="302266"/>
    <n v="27"/>
    <n v="1139"/>
    <n v="0"/>
    <n v="0"/>
    <n v="0"/>
    <n v="0.63644316717638882"/>
    <s v="202409&quot;1990-1994&quot;"/>
  </r>
  <r>
    <n v="202410"/>
    <n v="693842"/>
    <n v="441592"/>
    <n v="252250"/>
    <x v="13"/>
    <n v="13"/>
    <n v="0"/>
    <n v="6"/>
    <n v="11"/>
    <n v="0"/>
    <n v="1"/>
    <n v="125630"/>
    <n v="2"/>
    <n v="521"/>
    <n v="302279"/>
    <n v="27"/>
    <n v="1145"/>
    <n v="0"/>
    <n v="0"/>
    <n v="0"/>
    <n v="0.63644460842670236"/>
    <s v="202410&quot;1990-1994&quot;"/>
  </r>
  <r>
    <n v="202411"/>
    <n v="693842"/>
    <n v="441594"/>
    <n v="252248"/>
    <x v="13"/>
    <n v="8"/>
    <n v="0"/>
    <n v="3"/>
    <n v="6"/>
    <n v="0"/>
    <n v="1"/>
    <n v="125636"/>
    <n v="2"/>
    <n v="522"/>
    <n v="302287"/>
    <n v="27"/>
    <n v="1148"/>
    <n v="0"/>
    <n v="0"/>
    <n v="0"/>
    <n v="0.63644749092732933"/>
    <s v="202411&quot;1990-1994&quot;"/>
  </r>
  <r>
    <n v="202412"/>
    <n v="693842"/>
    <n v="441595"/>
    <n v="252247"/>
    <x v="13"/>
    <n v="6"/>
    <n v="0"/>
    <n v="4"/>
    <n v="3"/>
    <n v="0"/>
    <n v="1"/>
    <n v="125639"/>
    <n v="2"/>
    <n v="523"/>
    <n v="302293"/>
    <n v="27"/>
    <n v="1152"/>
    <n v="0"/>
    <n v="0"/>
    <n v="0"/>
    <n v="0.63644893217764276"/>
    <s v="202412&quot;1990-1994&quot;"/>
  </r>
  <r>
    <n v="202413"/>
    <n v="693842"/>
    <n v="441597"/>
    <n v="252245"/>
    <x v="13"/>
    <n v="8"/>
    <n v="0"/>
    <n v="8"/>
    <n v="7"/>
    <n v="0"/>
    <n v="3"/>
    <n v="125646"/>
    <n v="2"/>
    <n v="526"/>
    <n v="302301"/>
    <n v="27"/>
    <n v="1160"/>
    <n v="0"/>
    <n v="0"/>
    <n v="0"/>
    <n v="0.63645181467826972"/>
    <s v="202413&quot;1990-1994&quot;"/>
  </r>
  <r>
    <n v="202414"/>
    <n v="693842"/>
    <n v="441597"/>
    <n v="252245"/>
    <x v="13"/>
    <n v="7"/>
    <n v="0"/>
    <n v="6"/>
    <n v="3"/>
    <n v="0"/>
    <n v="4"/>
    <n v="125649"/>
    <n v="2"/>
    <n v="530"/>
    <n v="302308"/>
    <n v="27"/>
    <n v="1166"/>
    <n v="0"/>
    <n v="0"/>
    <n v="0"/>
    <n v="0.63645181467826972"/>
    <s v="202414&quot;1990-1994&quot;"/>
  </r>
  <r>
    <n v="202415"/>
    <n v="693842"/>
    <n v="441598"/>
    <n v="252244"/>
    <x v="13"/>
    <n v="6"/>
    <n v="0"/>
    <n v="7"/>
    <n v="5"/>
    <n v="0"/>
    <n v="6"/>
    <n v="125654"/>
    <n v="2"/>
    <n v="536"/>
    <n v="302314"/>
    <n v="27"/>
    <n v="1173"/>
    <n v="0"/>
    <n v="0"/>
    <n v="0"/>
    <n v="0.63645325592858315"/>
    <s v="202415&quot;1990-1994&quot;"/>
  </r>
  <r>
    <n v="202416"/>
    <n v="693842"/>
    <n v="441598"/>
    <n v="252244"/>
    <x v="13"/>
    <n v="4"/>
    <n v="0"/>
    <n v="7"/>
    <n v="3"/>
    <n v="0"/>
    <n v="5"/>
    <n v="125657"/>
    <n v="2"/>
    <n v="541"/>
    <n v="302318"/>
    <n v="27"/>
    <n v="1180"/>
    <n v="0"/>
    <n v="0"/>
    <n v="0"/>
    <n v="0.63645325592858315"/>
    <s v="202416&quot;1990-1994&quot;"/>
  </r>
  <r>
    <n v="202417"/>
    <n v="693842"/>
    <n v="441598"/>
    <n v="252244"/>
    <x v="13"/>
    <n v="5"/>
    <n v="0"/>
    <n v="9"/>
    <n v="2"/>
    <n v="0"/>
    <n v="5"/>
    <n v="125659"/>
    <n v="2"/>
    <n v="546"/>
    <n v="302323"/>
    <n v="27"/>
    <n v="1189"/>
    <n v="0"/>
    <n v="0"/>
    <n v="0"/>
    <n v="0.63645325592858315"/>
    <s v="202417&quot;1990-1994&quot;"/>
  </r>
  <r>
    <n v="202418"/>
    <n v="693842"/>
    <n v="441598"/>
    <n v="252244"/>
    <x v="13"/>
    <n v="3"/>
    <n v="0"/>
    <n v="13"/>
    <n v="3"/>
    <n v="0"/>
    <n v="3"/>
    <n v="125662"/>
    <n v="2"/>
    <n v="549"/>
    <n v="302326"/>
    <n v="27"/>
    <n v="1202"/>
    <n v="0"/>
    <n v="0"/>
    <s v="NULL"/>
    <n v="0.63645325592858315"/>
    <s v="202418&quot;1990-1994&quot;"/>
  </r>
  <r>
    <n v="202419"/>
    <n v="693842"/>
    <n v="441598"/>
    <n v="252244"/>
    <x v="13"/>
    <n v="2"/>
    <n v="0"/>
    <n v="5"/>
    <n v="1"/>
    <n v="0"/>
    <n v="4"/>
    <n v="125663"/>
    <n v="2"/>
    <n v="553"/>
    <n v="302328"/>
    <n v="27"/>
    <n v="1207"/>
    <n v="0"/>
    <n v="0"/>
    <n v="0"/>
    <n v="0.63645325592858315"/>
    <s v="202419&quot;1990-1994&quot;"/>
  </r>
  <r>
    <n v="202420"/>
    <n v="693842"/>
    <n v="441598"/>
    <n v="252244"/>
    <x v="13"/>
    <n v="8"/>
    <n v="0"/>
    <n v="8"/>
    <n v="6"/>
    <n v="0"/>
    <n v="4"/>
    <n v="125669"/>
    <n v="2"/>
    <n v="557"/>
    <n v="302336"/>
    <n v="27"/>
    <n v="1215"/>
    <n v="0"/>
    <n v="0"/>
    <n v="0"/>
    <n v="0.63645325592858315"/>
    <s v="202420&quot;1990-1994&quot;"/>
  </r>
  <r>
    <n v="202421"/>
    <n v="693842"/>
    <n v="441598"/>
    <n v="252244"/>
    <x v="13"/>
    <n v="2"/>
    <n v="0"/>
    <n v="8"/>
    <n v="0"/>
    <n v="0"/>
    <n v="3"/>
    <n v="125669"/>
    <n v="2"/>
    <n v="560"/>
    <n v="302338"/>
    <n v="27"/>
    <n v="1223"/>
    <n v="0"/>
    <s v="NULL"/>
    <n v="0"/>
    <n v="0.63645325592858315"/>
    <s v="202421&quot;1990-1994&quot;"/>
  </r>
  <r>
    <n v="202422"/>
    <n v="693842"/>
    <n v="441599"/>
    <n v="252243"/>
    <x v="13"/>
    <n v="2"/>
    <n v="0"/>
    <n v="6"/>
    <n v="1"/>
    <n v="0"/>
    <n v="1"/>
    <n v="125670"/>
    <n v="2"/>
    <n v="561"/>
    <n v="302340"/>
    <n v="27"/>
    <n v="1229"/>
    <n v="0"/>
    <n v="0"/>
    <n v="0"/>
    <n v="0.63645469717889669"/>
    <s v="202422&quot;1990-1994&quot;"/>
  </r>
  <r>
    <n v="202423"/>
    <n v="693842"/>
    <n v="441599"/>
    <n v="252243"/>
    <x v="13"/>
    <n v="8"/>
    <n v="0"/>
    <n v="10"/>
    <n v="4"/>
    <n v="0"/>
    <n v="8"/>
    <n v="125674"/>
    <n v="2"/>
    <n v="569"/>
    <n v="302348"/>
    <n v="27"/>
    <n v="1239"/>
    <n v="0"/>
    <n v="0"/>
    <n v="0"/>
    <n v="0.63645469717889669"/>
    <s v="202423&quot;1990-1994&quot;"/>
  </r>
  <r>
    <n v="202424"/>
    <n v="693842"/>
    <n v="441599"/>
    <n v="252243"/>
    <x v="13"/>
    <n v="11"/>
    <n v="0"/>
    <n v="6"/>
    <n v="6"/>
    <n v="0"/>
    <n v="5"/>
    <n v="125680"/>
    <n v="2"/>
    <n v="574"/>
    <n v="302359"/>
    <n v="27"/>
    <n v="1245"/>
    <n v="0"/>
    <n v="0"/>
    <n v="0"/>
    <n v="0.63645469717889669"/>
    <s v="202424&quot;1990-1994&quot;"/>
  </r>
  <r>
    <n v="202425"/>
    <n v="693842"/>
    <n v="441601"/>
    <n v="252241"/>
    <x v="13"/>
    <n v="6"/>
    <n v="0"/>
    <n v="11"/>
    <n v="3"/>
    <n v="0"/>
    <n v="8"/>
    <n v="125683"/>
    <n v="2"/>
    <n v="582"/>
    <n v="302365"/>
    <n v="27"/>
    <n v="1256"/>
    <n v="0"/>
    <n v="0"/>
    <n v="0"/>
    <n v="0.63645757967952354"/>
    <s v="202425&quot;1990-1994&quot;"/>
  </r>
  <r>
    <n v="202426"/>
    <n v="693842"/>
    <n v="441602"/>
    <n v="252240"/>
    <x v="13"/>
    <n v="5"/>
    <n v="0"/>
    <n v="7"/>
    <n v="4"/>
    <n v="0"/>
    <n v="5"/>
    <n v="125687"/>
    <n v="2"/>
    <n v="587"/>
    <n v="302370"/>
    <n v="27"/>
    <n v="1263"/>
    <n v="0"/>
    <n v="0"/>
    <n v="0"/>
    <n v="0.63645902092983708"/>
    <s v="202426&quot;1990-1994&quot;"/>
  </r>
  <r>
    <n v="202427"/>
    <n v="693842"/>
    <n v="441603"/>
    <n v="252239"/>
    <x v="13"/>
    <n v="13"/>
    <n v="0"/>
    <n v="4"/>
    <n v="12"/>
    <n v="0"/>
    <n v="2"/>
    <n v="125699"/>
    <n v="2"/>
    <n v="589"/>
    <n v="302383"/>
    <n v="27"/>
    <n v="1267"/>
    <n v="0"/>
    <n v="0"/>
    <n v="0"/>
    <n v="0.63646046218015051"/>
    <s v="202427&quot;1990-1994&quot;"/>
  </r>
  <r>
    <n v="202428"/>
    <n v="693842"/>
    <n v="441604"/>
    <n v="252238"/>
    <x v="13"/>
    <n v="22"/>
    <n v="0"/>
    <n v="12"/>
    <n v="13"/>
    <n v="0"/>
    <n v="5"/>
    <n v="125712"/>
    <n v="2"/>
    <n v="594"/>
    <n v="302405"/>
    <n v="27"/>
    <n v="1279"/>
    <n v="0"/>
    <n v="0"/>
    <n v="0"/>
    <n v="0.63646190343046405"/>
    <s v="202428&quot;1990-1994&quot;"/>
  </r>
  <r>
    <n v="202429"/>
    <n v="693842"/>
    <n v="441604"/>
    <n v="252238"/>
    <x v="13"/>
    <n v="18"/>
    <n v="0"/>
    <n v="7"/>
    <n v="11"/>
    <n v="0"/>
    <n v="4"/>
    <n v="125723"/>
    <n v="2"/>
    <n v="598"/>
    <n v="302423"/>
    <n v="27"/>
    <n v="1286"/>
    <n v="0"/>
    <n v="0"/>
    <n v="0"/>
    <n v="0.63646190343046405"/>
    <s v="202429&quot;1990-1994&quot;"/>
  </r>
  <r>
    <n v="202430"/>
    <n v="693842"/>
    <n v="441604"/>
    <n v="252238"/>
    <x v="13"/>
    <n v="23"/>
    <n v="0"/>
    <n v="3"/>
    <n v="18"/>
    <n v="0"/>
    <n v="3"/>
    <n v="125741"/>
    <n v="2"/>
    <n v="601"/>
    <n v="302446"/>
    <n v="27"/>
    <n v="1289"/>
    <n v="0"/>
    <n v="0"/>
    <n v="0"/>
    <n v="0.63646190343046405"/>
    <s v="202430&quot;1990-1994&quot;"/>
  </r>
  <r>
    <n v="202432"/>
    <n v="693842"/>
    <n v="441604"/>
    <n v="252238"/>
    <x v="13"/>
    <n v="45"/>
    <n v="0"/>
    <n v="11"/>
    <n v="33"/>
    <n v="0"/>
    <n v="7"/>
    <n v="125804"/>
    <n v="2"/>
    <n v="612"/>
    <n v="302527"/>
    <n v="27"/>
    <n v="1309"/>
    <n v="0"/>
    <n v="0"/>
    <n v="0"/>
    <n v="0.63646190343046405"/>
    <s v="202432&quot;1990-1994&quot;"/>
  </r>
  <r>
    <n v="202433"/>
    <n v="693842"/>
    <n v="441604"/>
    <n v="252238"/>
    <x v="13"/>
    <n v="60"/>
    <n v="0"/>
    <n v="4"/>
    <n v="37"/>
    <n v="0"/>
    <n v="3"/>
    <n v="125841"/>
    <n v="2"/>
    <n v="615"/>
    <n v="302587"/>
    <n v="27"/>
    <n v="1313"/>
    <n v="0"/>
    <n v="0"/>
    <n v="0"/>
    <n v="0.63646190343046405"/>
    <s v="202433&quot;1990-1994&quot;"/>
  </r>
  <r>
    <n v="202434"/>
    <n v="693842"/>
    <n v="441605"/>
    <n v="252237"/>
    <x v="13"/>
    <n v="78"/>
    <n v="0"/>
    <n v="3"/>
    <n v="55"/>
    <n v="0"/>
    <n v="2"/>
    <n v="125896"/>
    <n v="2"/>
    <n v="617"/>
    <n v="302665"/>
    <n v="27"/>
    <n v="1316"/>
    <n v="0"/>
    <n v="0"/>
    <n v="0"/>
    <n v="0.63646334468077748"/>
    <s v="202434&quot;1990-1994&quot;"/>
  </r>
  <r>
    <n v="202435"/>
    <n v="693842"/>
    <n v="441606"/>
    <n v="252236"/>
    <x v="13"/>
    <n v="99"/>
    <n v="0"/>
    <n v="2"/>
    <n v="67"/>
    <n v="0"/>
    <n v="1"/>
    <n v="125963"/>
    <n v="2"/>
    <n v="618"/>
    <n v="302764"/>
    <n v="27"/>
    <n v="1318"/>
    <n v="0"/>
    <n v="0"/>
    <n v="0"/>
    <n v="0.6364647859310909"/>
    <s v="202435&quot;1990-1994&quot;"/>
  </r>
  <r>
    <n v="202436"/>
    <n v="693842"/>
    <n v="441607"/>
    <n v="252235"/>
    <x v="13"/>
    <n v="129"/>
    <n v="0"/>
    <n v="5"/>
    <n v="85"/>
    <n v="0"/>
    <n v="0"/>
    <n v="126048"/>
    <n v="2"/>
    <n v="618"/>
    <n v="302893"/>
    <n v="27"/>
    <n v="1323"/>
    <n v="0"/>
    <n v="0"/>
    <n v="0"/>
    <n v="0.63646622718140444"/>
    <s v="202436&quot;1990-1994&quot;"/>
  </r>
  <r>
    <n v="202437"/>
    <n v="693842"/>
    <n v="441609"/>
    <n v="252233"/>
    <x v="13"/>
    <n v="177"/>
    <n v="0"/>
    <n v="2"/>
    <n v="112"/>
    <n v="0"/>
    <n v="1"/>
    <n v="126160"/>
    <n v="2"/>
    <n v="619"/>
    <n v="303070"/>
    <n v="27"/>
    <n v="1325"/>
    <n v="0"/>
    <n v="0"/>
    <n v="0"/>
    <n v="0.63646910968203141"/>
    <s v="202437&quot;1990-1994&quot;"/>
  </r>
  <r>
    <n v="202438"/>
    <n v="693842"/>
    <n v="441612"/>
    <n v="252230"/>
    <x v="13"/>
    <n v="232"/>
    <n v="0"/>
    <n v="6"/>
    <n v="148"/>
    <n v="0"/>
    <n v="3"/>
    <n v="126308"/>
    <n v="2"/>
    <n v="622"/>
    <n v="303302"/>
    <n v="27"/>
    <n v="1331"/>
    <n v="0"/>
    <n v="0"/>
    <n v="0"/>
    <n v="0.6364734334329718"/>
    <s v="202438&quot;1990-1994&quot;"/>
  </r>
  <r>
    <n v="202439"/>
    <n v="693842"/>
    <n v="441615"/>
    <n v="252227"/>
    <x v="13"/>
    <n v="334"/>
    <n v="0"/>
    <n v="4"/>
    <n v="223"/>
    <n v="0"/>
    <n v="3"/>
    <n v="126531"/>
    <n v="2"/>
    <n v="625"/>
    <n v="303636"/>
    <n v="27"/>
    <n v="1335"/>
    <n v="0"/>
    <n v="0"/>
    <n v="0"/>
    <n v="0.6364777571839122"/>
    <s v="202439&quot;1990-1994&quot;"/>
  </r>
  <r>
    <n v="202440"/>
    <n v="693842"/>
    <n v="441623"/>
    <n v="252219"/>
    <x v="13"/>
    <n v="317"/>
    <n v="0"/>
    <n v="2"/>
    <n v="203"/>
    <n v="0"/>
    <n v="1"/>
    <n v="126734"/>
    <n v="2"/>
    <n v="626"/>
    <n v="303953"/>
    <n v="27"/>
    <n v="1337"/>
    <n v="0"/>
    <n v="0"/>
    <n v="0"/>
    <n v="0.63648928718641995"/>
    <s v="202440&quot;1990-1994&quot;"/>
  </r>
  <r>
    <n v="202441"/>
    <n v="693842"/>
    <n v="441637"/>
    <n v="252205"/>
    <x v="13"/>
    <n v="251"/>
    <n v="0"/>
    <n v="0"/>
    <n v="172"/>
    <n v="0"/>
    <n v="0"/>
    <n v="126906"/>
    <n v="2"/>
    <n v="626"/>
    <n v="304204"/>
    <n v="27"/>
    <n v="1337"/>
    <n v="0"/>
    <n v="0"/>
    <n v="0"/>
    <n v="0.6365094646908086"/>
    <s v="202441&quot;1990-1994&quot;"/>
  </r>
  <r>
    <n v="202052"/>
    <n v="525826"/>
    <n v="66"/>
    <n v="525760"/>
    <x v="14"/>
    <n v="2310"/>
    <n v="0"/>
    <n v="4"/>
    <n v="0"/>
    <n v="0"/>
    <n v="0"/>
    <n v="0"/>
    <n v="0"/>
    <n v="0"/>
    <n v="2310"/>
    <n v="0"/>
    <n v="4"/>
    <n v="0"/>
    <s v="NULL"/>
    <n v="0"/>
    <n v="1.2551680593960739E-4"/>
    <s v="202052&quot;1995-1999&quot;"/>
  </r>
  <r>
    <n v="202053"/>
    <n v="525826"/>
    <n v="631"/>
    <n v="525195"/>
    <x v="14"/>
    <n v="3769"/>
    <n v="0"/>
    <n v="4"/>
    <n v="0"/>
    <n v="0"/>
    <n v="0"/>
    <n v="0"/>
    <n v="0"/>
    <n v="0"/>
    <n v="6079"/>
    <n v="0"/>
    <n v="8"/>
    <n v="0"/>
    <s v="NULL"/>
    <n v="0"/>
    <n v="1.2000167355741252E-3"/>
    <s v="202053&quot;1995-1999&quot;"/>
  </r>
  <r>
    <n v="202101"/>
    <n v="525826"/>
    <n v="2114"/>
    <n v="523712"/>
    <x v="14"/>
    <n v="5059"/>
    <n v="0"/>
    <n v="2"/>
    <n v="12"/>
    <n v="0"/>
    <n v="0"/>
    <n v="12"/>
    <n v="0"/>
    <n v="0"/>
    <n v="11138"/>
    <n v="0"/>
    <n v="10"/>
    <n v="0"/>
    <n v="0"/>
    <n v="0"/>
    <n v="4.0203413296413639E-3"/>
    <s v="202101&quot;1995-1999&quot;"/>
  </r>
  <r>
    <n v="202102"/>
    <n v="525826"/>
    <n v="4586"/>
    <n v="521240"/>
    <x v="14"/>
    <n v="2702"/>
    <n v="0"/>
    <n v="6"/>
    <n v="24"/>
    <n v="0"/>
    <n v="0"/>
    <n v="36"/>
    <n v="0"/>
    <n v="0"/>
    <n v="13840"/>
    <n v="0"/>
    <n v="16"/>
    <n v="0"/>
    <n v="0"/>
    <n v="0"/>
    <n v="8.7215162430157502E-3"/>
    <s v="202102&quot;1995-1999&quot;"/>
  </r>
  <r>
    <n v="202103"/>
    <n v="525826"/>
    <n v="5792"/>
    <n v="520034"/>
    <x v="14"/>
    <n v="2266"/>
    <n v="1"/>
    <n v="5"/>
    <n v="31"/>
    <n v="0"/>
    <n v="0"/>
    <n v="67"/>
    <n v="0"/>
    <n v="0"/>
    <n v="16106"/>
    <n v="1"/>
    <n v="21"/>
    <n v="4.4130626654898501E-4"/>
    <n v="0"/>
    <n v="4.4742729306487702E-4"/>
    <n v="1.1015050606094031E-2"/>
    <s v="202103&quot;1995-1999&quot;"/>
  </r>
  <r>
    <n v="202104"/>
    <n v="525826"/>
    <n v="6537"/>
    <n v="519289"/>
    <x v="14"/>
    <n v="2373"/>
    <n v="1"/>
    <n v="4"/>
    <n v="26"/>
    <n v="0"/>
    <n v="0"/>
    <n v="93"/>
    <n v="0"/>
    <n v="0"/>
    <n v="18479"/>
    <n v="2"/>
    <n v="25"/>
    <n v="4.2140750105351899E-4"/>
    <n v="0"/>
    <n v="4.26075841499787E-4"/>
    <n v="1.2431869097382024E-2"/>
    <s v="202104&quot;1995-1999&quot;"/>
  </r>
  <r>
    <n v="202105"/>
    <n v="525826"/>
    <n v="6891"/>
    <n v="518935"/>
    <x v="14"/>
    <n v="2438"/>
    <n v="0"/>
    <n v="2"/>
    <n v="22"/>
    <n v="0"/>
    <n v="0"/>
    <n v="115"/>
    <n v="0"/>
    <n v="0"/>
    <n v="20917"/>
    <n v="2"/>
    <n v="27"/>
    <n v="0"/>
    <n v="0"/>
    <n v="0"/>
    <n v="1.310509560196719E-2"/>
    <s v="202105&quot;1995-1999&quot;"/>
  </r>
  <r>
    <n v="202106"/>
    <n v="525826"/>
    <n v="7403"/>
    <n v="518423"/>
    <x v="14"/>
    <n v="2626"/>
    <n v="0"/>
    <n v="3"/>
    <n v="12"/>
    <n v="0"/>
    <n v="0"/>
    <n v="127"/>
    <n v="0"/>
    <n v="0"/>
    <n v="23543"/>
    <n v="2"/>
    <n v="30"/>
    <n v="0"/>
    <n v="0"/>
    <n v="0"/>
    <n v="1.407880173289263E-2"/>
    <s v="202106&quot;1995-1999&quot;"/>
  </r>
  <r>
    <n v="202107"/>
    <n v="525826"/>
    <n v="8273"/>
    <n v="517553"/>
    <x v="14"/>
    <n v="3338"/>
    <n v="0"/>
    <n v="2"/>
    <n v="15"/>
    <n v="0"/>
    <n v="0"/>
    <n v="142"/>
    <n v="0"/>
    <n v="0"/>
    <n v="26881"/>
    <n v="2"/>
    <n v="32"/>
    <n v="0"/>
    <n v="0"/>
    <n v="0"/>
    <n v="1.5733341447551091E-2"/>
    <s v="202107&quot;1995-1999&quot;"/>
  </r>
  <r>
    <n v="202108"/>
    <n v="525826"/>
    <n v="9712"/>
    <n v="516114"/>
    <x v="14"/>
    <n v="4364"/>
    <n v="0"/>
    <n v="1"/>
    <n v="26"/>
    <n v="0"/>
    <n v="0"/>
    <n v="168"/>
    <n v="0"/>
    <n v="0"/>
    <n v="31245"/>
    <n v="2"/>
    <n v="33"/>
    <n v="2.29147571035747E-4"/>
    <n v="0"/>
    <n v="2.3052097740894399E-4"/>
    <n v="1.8469988170991925E-2"/>
    <s v="202108&quot;1995-1999&quot;"/>
  </r>
  <r>
    <n v="202109"/>
    <n v="525826"/>
    <n v="11877"/>
    <n v="513949"/>
    <x v="14"/>
    <n v="4600"/>
    <n v="0"/>
    <n v="5"/>
    <n v="26"/>
    <n v="0"/>
    <n v="0"/>
    <n v="194"/>
    <n v="0"/>
    <n v="0"/>
    <n v="35845"/>
    <n v="2"/>
    <n v="38"/>
    <n v="0"/>
    <n v="0"/>
    <n v="0"/>
    <n v="2.2587319759768441E-2"/>
    <s v="202109&quot;1995-1999&quot;"/>
  </r>
  <r>
    <n v="202110"/>
    <n v="525826"/>
    <n v="14776"/>
    <n v="511050"/>
    <x v="14"/>
    <n v="4207"/>
    <n v="0"/>
    <n v="5"/>
    <n v="29"/>
    <n v="0"/>
    <n v="0"/>
    <n v="223"/>
    <n v="0"/>
    <n v="0"/>
    <n v="40052"/>
    <n v="2"/>
    <n v="43"/>
    <n v="0"/>
    <n v="0"/>
    <n v="0"/>
    <n v="2.8100550372176347E-2"/>
    <s v="202110&quot;1995-1999&quot;"/>
  </r>
  <r>
    <n v="202111"/>
    <n v="525826"/>
    <n v="17356"/>
    <n v="508470"/>
    <x v="14"/>
    <n v="3719"/>
    <n v="1"/>
    <n v="2"/>
    <n v="21"/>
    <n v="0"/>
    <n v="0"/>
    <n v="244"/>
    <n v="0"/>
    <n v="0"/>
    <n v="43771"/>
    <n v="3"/>
    <n v="45"/>
    <n v="0"/>
    <n v="0"/>
    <n v="0"/>
    <n v="3.3007116422542816E-2"/>
    <s v="202111&quot;1995-1999&quot;"/>
  </r>
  <r>
    <n v="202112"/>
    <n v="525826"/>
    <n v="19388"/>
    <n v="506438"/>
    <x v="14"/>
    <n v="2813"/>
    <n v="0"/>
    <n v="3"/>
    <n v="43"/>
    <n v="0"/>
    <n v="0"/>
    <n v="287"/>
    <n v="0"/>
    <n v="0"/>
    <n v="46584"/>
    <n v="3"/>
    <n v="48"/>
    <n v="0"/>
    <n v="0"/>
    <n v="0"/>
    <n v="3.6871512629653158E-2"/>
    <s v="202112&quot;1995-1999&quot;"/>
  </r>
  <r>
    <n v="202113"/>
    <n v="525826"/>
    <n v="20926"/>
    <n v="504900"/>
    <x v="14"/>
    <n v="2083"/>
    <n v="0"/>
    <n v="8"/>
    <n v="25"/>
    <n v="0"/>
    <n v="0"/>
    <n v="312"/>
    <n v="0"/>
    <n v="0"/>
    <n v="48667"/>
    <n v="3"/>
    <n v="56"/>
    <n v="0"/>
    <n v="0"/>
    <n v="0"/>
    <n v="3.9796434562003401E-2"/>
    <s v="202113&quot;1995-1999&quot;"/>
  </r>
  <r>
    <n v="202114"/>
    <n v="525826"/>
    <n v="22823"/>
    <n v="503003"/>
    <x v="14"/>
    <n v="1509"/>
    <n v="0"/>
    <n v="3"/>
    <n v="13"/>
    <n v="0"/>
    <n v="0"/>
    <n v="325"/>
    <n v="0"/>
    <n v="0"/>
    <n v="50176"/>
    <n v="3"/>
    <n v="59"/>
    <n v="0"/>
    <n v="0"/>
    <n v="0"/>
    <n v="4.3404091847873631E-2"/>
    <s v="202114&quot;1995-1999&quot;"/>
  </r>
  <r>
    <n v="202115"/>
    <n v="525826"/>
    <n v="25738"/>
    <n v="500088"/>
    <x v="14"/>
    <n v="1118"/>
    <n v="0"/>
    <n v="1"/>
    <n v="8"/>
    <n v="0"/>
    <n v="0"/>
    <n v="333"/>
    <n v="0"/>
    <n v="0"/>
    <n v="51294"/>
    <n v="3"/>
    <n v="60"/>
    <n v="0"/>
    <n v="0"/>
    <n v="0"/>
    <n v="4.894775077687296E-2"/>
    <s v="202115&quot;1995-1999&quot;"/>
  </r>
  <r>
    <n v="202116"/>
    <n v="525826"/>
    <n v="29439"/>
    <n v="496387"/>
    <x v="14"/>
    <n v="952"/>
    <n v="0"/>
    <n v="4"/>
    <n v="9"/>
    <n v="0"/>
    <n v="0"/>
    <n v="342"/>
    <n v="0"/>
    <n v="0"/>
    <n v="52246"/>
    <n v="3"/>
    <n v="64"/>
    <n v="0"/>
    <n v="0"/>
    <n v="0"/>
    <n v="5.5986200758425794E-2"/>
    <s v="202116&quot;1995-1999&quot;"/>
  </r>
  <r>
    <n v="202117"/>
    <n v="525826"/>
    <n v="32474"/>
    <n v="493352"/>
    <x v="14"/>
    <n v="775"/>
    <n v="1"/>
    <n v="2"/>
    <n v="14"/>
    <n v="0"/>
    <n v="0"/>
    <n v="356"/>
    <n v="0"/>
    <n v="0"/>
    <n v="53021"/>
    <n v="4"/>
    <n v="66"/>
    <n v="1.29032258064516E-3"/>
    <n v="0"/>
    <n v="1.31406044678055E-3"/>
    <n v="6.1758072061860771E-2"/>
    <s v="202117&quot;1995-1999&quot;"/>
  </r>
  <r>
    <n v="202118"/>
    <n v="525826"/>
    <n v="36204"/>
    <n v="489622"/>
    <x v="14"/>
    <n v="591"/>
    <n v="0"/>
    <n v="1"/>
    <n v="11"/>
    <n v="0"/>
    <n v="0"/>
    <n v="367"/>
    <n v="0"/>
    <n v="0"/>
    <n v="53612"/>
    <n v="4"/>
    <n v="67"/>
    <n v="0"/>
    <n v="0"/>
    <n v="0"/>
    <n v="6.885167336723555E-2"/>
    <s v="202118&quot;1995-1999&quot;"/>
  </r>
  <r>
    <n v="202119"/>
    <n v="525826"/>
    <n v="40560"/>
    <n v="485266"/>
    <x v="14"/>
    <n v="412"/>
    <n v="0"/>
    <n v="5"/>
    <n v="9"/>
    <n v="0"/>
    <n v="0"/>
    <n v="376"/>
    <n v="0"/>
    <n v="0"/>
    <n v="54024"/>
    <n v="4"/>
    <n v="72"/>
    <n v="0"/>
    <n v="0"/>
    <n v="0"/>
    <n v="7.7135782559249633E-2"/>
    <s v="202119&quot;1995-1999&quot;"/>
  </r>
  <r>
    <n v="202120"/>
    <n v="525826"/>
    <n v="44391"/>
    <n v="481435"/>
    <x v="14"/>
    <n v="271"/>
    <n v="0"/>
    <n v="3"/>
    <n v="9"/>
    <n v="0"/>
    <n v="1"/>
    <n v="385"/>
    <n v="0"/>
    <n v="1"/>
    <n v="54295"/>
    <n v="4"/>
    <n v="75"/>
    <n v="3.6900369003690001E-3"/>
    <n v="0"/>
    <n v="3.81679389312977E-3"/>
    <n v="8.4421462613107762E-2"/>
    <s v="202120&quot;1995-1999&quot;"/>
  </r>
  <r>
    <n v="202121"/>
    <n v="525826"/>
    <n v="48330"/>
    <n v="477496"/>
    <x v="14"/>
    <n v="176"/>
    <n v="0"/>
    <n v="2"/>
    <n v="3"/>
    <n v="0"/>
    <n v="0"/>
    <n v="388"/>
    <n v="0"/>
    <n v="1"/>
    <n v="54471"/>
    <n v="4"/>
    <n v="77"/>
    <n v="0"/>
    <n v="0"/>
    <n v="0"/>
    <n v="9.191253380395796E-2"/>
    <s v="202121&quot;1995-1999&quot;"/>
  </r>
  <r>
    <n v="202122"/>
    <n v="525826"/>
    <n v="56757"/>
    <n v="469069"/>
    <x v="14"/>
    <n v="133"/>
    <n v="1"/>
    <n v="3"/>
    <n v="6"/>
    <n v="0"/>
    <n v="1"/>
    <n v="394"/>
    <n v="0"/>
    <n v="2"/>
    <n v="54604"/>
    <n v="5"/>
    <n v="80"/>
    <n v="0"/>
    <n v="0"/>
    <n v="0"/>
    <n v="0.10793874779870147"/>
    <s v="202122&quot;1995-1999&quot;"/>
  </r>
  <r>
    <n v="202123"/>
    <n v="525826"/>
    <n v="86239"/>
    <n v="439587"/>
    <x v="14"/>
    <n v="83"/>
    <n v="0"/>
    <n v="3"/>
    <n v="4"/>
    <n v="0"/>
    <n v="0"/>
    <n v="398"/>
    <n v="0"/>
    <n v="2"/>
    <n v="54687"/>
    <n v="5"/>
    <n v="83"/>
    <n v="0"/>
    <n v="0"/>
    <n v="0"/>
    <n v="0.1640067246579667"/>
    <s v="202123&quot;1995-1999&quot;"/>
  </r>
  <r>
    <n v="202124"/>
    <n v="525826"/>
    <n v="127010"/>
    <n v="398816"/>
    <x v="14"/>
    <n v="101"/>
    <n v="0"/>
    <n v="4"/>
    <n v="9"/>
    <n v="0"/>
    <n v="1"/>
    <n v="407"/>
    <n v="0"/>
    <n v="3"/>
    <n v="54788"/>
    <n v="5"/>
    <n v="87"/>
    <n v="0"/>
    <n v="0"/>
    <n v="0"/>
    <n v="0.2415437806422657"/>
    <s v="202124&quot;1995-1999&quot;"/>
  </r>
  <r>
    <n v="202125"/>
    <n v="525826"/>
    <n v="159385"/>
    <n v="366441"/>
    <x v="14"/>
    <n v="90"/>
    <n v="0"/>
    <n v="1"/>
    <n v="16"/>
    <n v="0"/>
    <n v="0"/>
    <n v="423"/>
    <n v="0"/>
    <n v="3"/>
    <n v="54878"/>
    <n v="5"/>
    <n v="88"/>
    <n v="0"/>
    <n v="0"/>
    <n v="0"/>
    <n v="0.30311357749521706"/>
    <s v="202125&quot;1995-1999&quot;"/>
  </r>
  <r>
    <n v="202126"/>
    <n v="525826"/>
    <n v="182484"/>
    <n v="343342"/>
    <x v="14"/>
    <n v="147"/>
    <n v="0"/>
    <n v="6"/>
    <n v="41"/>
    <n v="0"/>
    <n v="1"/>
    <n v="464"/>
    <n v="0"/>
    <n v="4"/>
    <n v="55025"/>
    <n v="5"/>
    <n v="94"/>
    <n v="0"/>
    <n v="0"/>
    <n v="0"/>
    <n v="0.34704255780429266"/>
    <s v="202126&quot;1995-1999&quot;"/>
  </r>
  <r>
    <n v="202127"/>
    <n v="525826"/>
    <n v="196401"/>
    <n v="329425"/>
    <x v="14"/>
    <n v="223"/>
    <n v="0"/>
    <n v="3"/>
    <n v="59"/>
    <n v="0"/>
    <n v="0"/>
    <n v="523"/>
    <n v="0"/>
    <n v="4"/>
    <n v="55248"/>
    <n v="5"/>
    <n v="97"/>
    <n v="0"/>
    <n v="0"/>
    <n v="0"/>
    <n v="0.37350948792946714"/>
    <s v="202127&quot;1995-1999&quot;"/>
  </r>
  <r>
    <n v="202128"/>
    <n v="525826"/>
    <n v="212994"/>
    <n v="312832"/>
    <x v="14"/>
    <n v="209"/>
    <n v="0"/>
    <n v="3"/>
    <n v="48"/>
    <n v="0"/>
    <n v="0"/>
    <n v="571"/>
    <n v="0"/>
    <n v="4"/>
    <n v="55457"/>
    <n v="5"/>
    <n v="100"/>
    <n v="0"/>
    <n v="0"/>
    <n v="0"/>
    <n v="0.40506555400455663"/>
    <s v="202128&quot;1995-1999&quot;"/>
  </r>
  <r>
    <n v="202129"/>
    <n v="525826"/>
    <n v="224975"/>
    <n v="300851"/>
    <x v="14"/>
    <n v="177"/>
    <n v="0"/>
    <n v="4"/>
    <n v="50"/>
    <n v="0"/>
    <n v="1"/>
    <n v="621"/>
    <n v="0"/>
    <n v="5"/>
    <n v="55634"/>
    <n v="5"/>
    <n v="104"/>
    <n v="0"/>
    <n v="0"/>
    <n v="0"/>
    <n v="0.4278506578221693"/>
    <s v="202129&quot;1995-1999&quot;"/>
  </r>
  <r>
    <n v="202130"/>
    <n v="525826"/>
    <n v="236906"/>
    <n v="288920"/>
    <x v="14"/>
    <n v="159"/>
    <n v="0"/>
    <n v="1"/>
    <n v="41"/>
    <n v="0"/>
    <n v="0"/>
    <n v="662"/>
    <n v="0"/>
    <n v="5"/>
    <n v="55793"/>
    <n v="5"/>
    <n v="105"/>
    <n v="0"/>
    <n v="0"/>
    <n v="0"/>
    <n v="0.45054067315043378"/>
    <s v="202130&quot;1995-1999&quot;"/>
  </r>
  <r>
    <n v="202131"/>
    <n v="525826"/>
    <n v="245574"/>
    <n v="280252"/>
    <x v="14"/>
    <n v="168"/>
    <n v="0"/>
    <n v="1"/>
    <n v="55"/>
    <n v="0"/>
    <n v="0"/>
    <n v="717"/>
    <n v="0"/>
    <n v="5"/>
    <n v="55961"/>
    <n v="5"/>
    <n v="106"/>
    <n v="0"/>
    <n v="0"/>
    <n v="0"/>
    <n v="0.46702521366383559"/>
    <s v="202131&quot;1995-1999&quot;"/>
  </r>
  <r>
    <n v="202132"/>
    <n v="525826"/>
    <n v="251178"/>
    <n v="274648"/>
    <x v="14"/>
    <n v="157"/>
    <n v="0"/>
    <n v="0"/>
    <n v="38"/>
    <n v="0"/>
    <n v="0"/>
    <n v="755"/>
    <n v="0"/>
    <n v="5"/>
    <n v="56118"/>
    <n v="5"/>
    <n v="106"/>
    <n v="0"/>
    <n v="0"/>
    <n v="0"/>
    <n v="0.47768273154998042"/>
    <s v="202132&quot;1995-1999&quot;"/>
  </r>
  <r>
    <n v="202133"/>
    <n v="525826"/>
    <n v="256190"/>
    <n v="269636"/>
    <x v="14"/>
    <n v="147"/>
    <n v="0"/>
    <n v="4"/>
    <n v="22"/>
    <n v="0"/>
    <n v="3"/>
    <n v="777"/>
    <n v="0"/>
    <n v="8"/>
    <n v="56265"/>
    <n v="5"/>
    <n v="110"/>
    <n v="0"/>
    <n v="0"/>
    <n v="0"/>
    <n v="0.48721440172224273"/>
    <s v="202133&quot;1995-1999&quot;"/>
  </r>
  <r>
    <n v="202134"/>
    <n v="525826"/>
    <n v="260867"/>
    <n v="264959"/>
    <x v="14"/>
    <n v="126"/>
    <n v="0"/>
    <n v="3"/>
    <n v="18"/>
    <n v="0"/>
    <n v="1"/>
    <n v="795"/>
    <n v="0"/>
    <n v="9"/>
    <n v="56391"/>
    <n v="5"/>
    <n v="113"/>
    <n v="0"/>
    <n v="0"/>
    <n v="0"/>
    <n v="0.4961089790158722"/>
    <s v="202134&quot;1995-1999&quot;"/>
  </r>
  <r>
    <n v="202135"/>
    <n v="525826"/>
    <n v="264390"/>
    <n v="261436"/>
    <x v="14"/>
    <n v="137"/>
    <n v="0"/>
    <n v="3"/>
    <n v="26"/>
    <n v="0"/>
    <n v="2"/>
    <n v="821"/>
    <n v="0"/>
    <n v="11"/>
    <n v="56528"/>
    <n v="5"/>
    <n v="116"/>
    <n v="0"/>
    <n v="0"/>
    <n v="0"/>
    <n v="0.50280891397534544"/>
    <s v="202135&quot;1995-1999&quot;"/>
  </r>
  <r>
    <n v="202136"/>
    <n v="525826"/>
    <n v="267295"/>
    <n v="258531"/>
    <x v="14"/>
    <n v="157"/>
    <n v="0"/>
    <n v="1"/>
    <n v="26"/>
    <n v="0"/>
    <n v="0"/>
    <n v="847"/>
    <n v="0"/>
    <n v="11"/>
    <n v="56685"/>
    <n v="5"/>
    <n v="117"/>
    <n v="0"/>
    <n v="0"/>
    <n v="0"/>
    <n v="0.50833355520647516"/>
    <s v="202136&quot;1995-1999&quot;"/>
  </r>
  <r>
    <n v="202137"/>
    <n v="525826"/>
    <n v="270039"/>
    <n v="255787"/>
    <x v="14"/>
    <n v="199"/>
    <n v="0"/>
    <n v="5"/>
    <n v="35"/>
    <n v="0"/>
    <n v="3"/>
    <n v="882"/>
    <n v="0"/>
    <n v="14"/>
    <n v="56884"/>
    <n v="5"/>
    <n v="122"/>
    <n v="0"/>
    <n v="0"/>
    <n v="0"/>
    <n v="0.51355201150190366"/>
    <s v="202137&quot;1995-1999&quot;"/>
  </r>
  <r>
    <n v="202138"/>
    <n v="525826"/>
    <n v="272269"/>
    <n v="253557"/>
    <x v="14"/>
    <n v="237"/>
    <n v="0"/>
    <n v="3"/>
    <n v="34"/>
    <n v="0"/>
    <n v="1"/>
    <n v="916"/>
    <n v="0"/>
    <n v="15"/>
    <n v="57121"/>
    <n v="5"/>
    <n v="125"/>
    <n v="0"/>
    <n v="0"/>
    <n v="0"/>
    <n v="0.51779295812683279"/>
    <s v="202138&quot;1995-1999&quot;"/>
  </r>
  <r>
    <n v="202139"/>
    <n v="525826"/>
    <n v="273985"/>
    <n v="251841"/>
    <x v="14"/>
    <n v="303"/>
    <n v="0"/>
    <n v="5"/>
    <n v="42"/>
    <n v="0"/>
    <n v="5"/>
    <n v="958"/>
    <n v="0"/>
    <n v="20"/>
    <n v="57424"/>
    <n v="5"/>
    <n v="130"/>
    <n v="0"/>
    <n v="0"/>
    <n v="0"/>
    <n v="0.52105639508126267"/>
    <s v="202139&quot;1995-1999&quot;"/>
  </r>
  <r>
    <n v="202140"/>
    <n v="525826"/>
    <n v="275752"/>
    <n v="250074"/>
    <x v="14"/>
    <n v="363"/>
    <n v="0"/>
    <n v="6"/>
    <n v="68"/>
    <n v="0"/>
    <n v="3"/>
    <n v="1026"/>
    <n v="0"/>
    <n v="23"/>
    <n v="57787"/>
    <n v="5"/>
    <n v="136"/>
    <n v="0"/>
    <n v="0"/>
    <n v="0"/>
    <n v="0.52441682229482756"/>
    <s v="202140&quot;1995-1999&quot;"/>
  </r>
  <r>
    <n v="202141"/>
    <n v="525826"/>
    <n v="277570"/>
    <n v="248256"/>
    <x v="14"/>
    <n v="495"/>
    <n v="0"/>
    <n v="3"/>
    <n v="107"/>
    <n v="0"/>
    <n v="3"/>
    <n v="1133"/>
    <n v="0"/>
    <n v="26"/>
    <n v="58282"/>
    <n v="5"/>
    <n v="139"/>
    <n v="0"/>
    <n v="0"/>
    <n v="0"/>
    <n v="0.52787423976752768"/>
    <s v="202141&quot;1995-1999&quot;"/>
  </r>
  <r>
    <n v="202142"/>
    <n v="525826"/>
    <n v="280721"/>
    <n v="245105"/>
    <x v="14"/>
    <n v="987"/>
    <n v="0"/>
    <n v="4"/>
    <n v="204"/>
    <n v="0"/>
    <n v="2"/>
    <n v="1337"/>
    <n v="0"/>
    <n v="28"/>
    <n v="59269"/>
    <n v="5"/>
    <n v="143"/>
    <n v="0"/>
    <n v="0"/>
    <n v="0"/>
    <n v="0.53386671636625038"/>
    <s v="202142&quot;1995-1999&quot;"/>
  </r>
  <r>
    <n v="202143"/>
    <n v="525826"/>
    <n v="286758"/>
    <n v="239068"/>
    <x v="14"/>
    <n v="1604"/>
    <n v="0"/>
    <n v="6"/>
    <n v="365"/>
    <n v="0"/>
    <n v="2"/>
    <n v="1702"/>
    <n v="0"/>
    <n v="30"/>
    <n v="60873"/>
    <n v="5"/>
    <n v="149"/>
    <n v="6.2344139650872795E-4"/>
    <n v="2.7397260273972599E-3"/>
    <n v="0"/>
    <n v="0.54534770057015058"/>
    <s v="202143&quot;1995-1999&quot;"/>
  </r>
  <r>
    <n v="202144"/>
    <n v="525826"/>
    <n v="296471"/>
    <n v="229355"/>
    <x v="14"/>
    <n v="2833"/>
    <n v="1"/>
    <n v="4"/>
    <n v="756"/>
    <n v="0"/>
    <n v="2"/>
    <n v="2458"/>
    <n v="0"/>
    <n v="32"/>
    <n v="63706"/>
    <n v="6"/>
    <n v="153"/>
    <n v="7.0596540769502305E-4"/>
    <n v="0"/>
    <n v="9.6292729898892599E-4"/>
    <n v="0.56381959051092945"/>
    <s v="202144&quot;1995-1999&quot;"/>
  </r>
  <r>
    <n v="202145"/>
    <n v="525826"/>
    <n v="305478"/>
    <n v="220348"/>
    <x v="14"/>
    <n v="3610"/>
    <n v="2"/>
    <n v="8"/>
    <n v="1011"/>
    <n v="1"/>
    <n v="5"/>
    <n v="3469"/>
    <n v="1"/>
    <n v="37"/>
    <n v="67316"/>
    <n v="8"/>
    <n v="161"/>
    <n v="0"/>
    <n v="0"/>
    <n v="0"/>
    <n v="0.58094883098211192"/>
    <s v="202145&quot;1995-1999&quot;"/>
  </r>
  <r>
    <n v="202146"/>
    <n v="525826"/>
    <n v="315372"/>
    <n v="210454"/>
    <x v="14"/>
    <n v="4539"/>
    <n v="0"/>
    <n v="7"/>
    <n v="1379"/>
    <n v="0"/>
    <n v="5"/>
    <n v="4848"/>
    <n v="1"/>
    <n v="42"/>
    <n v="71855"/>
    <n v="8"/>
    <n v="168"/>
    <n v="0"/>
    <n v="0"/>
    <n v="0"/>
    <n v="0.59976494125433133"/>
    <s v="202146&quot;1995-1999&quot;"/>
  </r>
  <r>
    <n v="202147"/>
    <n v="525826"/>
    <n v="326174"/>
    <n v="199652"/>
    <x v="14"/>
    <n v="5693"/>
    <n v="0"/>
    <n v="4"/>
    <n v="1882"/>
    <n v="0"/>
    <n v="2"/>
    <n v="6730"/>
    <n v="1"/>
    <n v="44"/>
    <n v="77548"/>
    <n v="8"/>
    <n v="172"/>
    <n v="0"/>
    <n v="0"/>
    <n v="0"/>
    <n v="0.62030785849311365"/>
    <s v="202147&quot;1995-1999&quot;"/>
  </r>
  <r>
    <n v="202148"/>
    <n v="525826"/>
    <n v="332004"/>
    <n v="193822"/>
    <x v="14"/>
    <n v="4892"/>
    <n v="0"/>
    <n v="7"/>
    <n v="1754"/>
    <n v="0"/>
    <n v="4"/>
    <n v="8484"/>
    <n v="1"/>
    <n v="48"/>
    <n v="82440"/>
    <n v="8"/>
    <n v="179"/>
    <n v="0"/>
    <n v="0"/>
    <n v="0"/>
    <n v="0.63139517635111231"/>
    <s v="202148&quot;1995-1999&quot;"/>
  </r>
  <r>
    <n v="202149"/>
    <n v="525826"/>
    <n v="335436"/>
    <n v="190390"/>
    <x v="14"/>
    <n v="3527"/>
    <n v="0"/>
    <n v="3"/>
    <n v="1268"/>
    <n v="0"/>
    <n v="1"/>
    <n v="9752"/>
    <n v="1"/>
    <n v="49"/>
    <n v="85967"/>
    <n v="8"/>
    <n v="182"/>
    <n v="0"/>
    <n v="0"/>
    <n v="0"/>
    <n v="0.63792205025997195"/>
    <s v="202149&quot;1995-1999&quot;"/>
  </r>
  <r>
    <n v="202150"/>
    <n v="525826"/>
    <n v="338326"/>
    <n v="187500"/>
    <x v="14"/>
    <n v="2727"/>
    <n v="0"/>
    <n v="4"/>
    <n v="993"/>
    <n v="0"/>
    <n v="1"/>
    <n v="10745"/>
    <n v="1"/>
    <n v="50"/>
    <n v="88694"/>
    <n v="8"/>
    <n v="186"/>
    <n v="0"/>
    <n v="0"/>
    <n v="0"/>
    <n v="0.64341816494429716"/>
    <s v="202150&quot;1995-1999&quot;"/>
  </r>
  <r>
    <n v="202151"/>
    <n v="525826"/>
    <n v="339644"/>
    <n v="186182"/>
    <x v="14"/>
    <n v="1821"/>
    <n v="0"/>
    <n v="5"/>
    <n v="764"/>
    <n v="0"/>
    <n v="3"/>
    <n v="11509"/>
    <n v="1"/>
    <n v="53"/>
    <n v="90515"/>
    <n v="8"/>
    <n v="191"/>
    <n v="0"/>
    <n v="0"/>
    <n v="0"/>
    <n v="0.64592469752351533"/>
    <s v="202151&quot;1995-1999&quot;"/>
  </r>
  <r>
    <n v="202152"/>
    <n v="525826"/>
    <n v="340695"/>
    <n v="185131"/>
    <x v="14"/>
    <n v="2130"/>
    <n v="0"/>
    <n v="4"/>
    <n v="1081"/>
    <n v="0"/>
    <n v="2"/>
    <n v="12590"/>
    <n v="1"/>
    <n v="55"/>
    <n v="92645"/>
    <n v="8"/>
    <n v="195"/>
    <n v="0"/>
    <n v="0"/>
    <n v="0"/>
    <n v="0.64792345756961434"/>
    <s v="202152&quot;1995-1999&quot;"/>
  </r>
  <r>
    <n v="202201"/>
    <n v="525826"/>
    <n v="342831"/>
    <n v="182995"/>
    <x v="14"/>
    <n v="4298"/>
    <n v="0"/>
    <n v="7"/>
    <n v="2638"/>
    <n v="0"/>
    <n v="3"/>
    <n v="15228"/>
    <n v="1"/>
    <n v="58"/>
    <n v="96943"/>
    <n v="8"/>
    <n v="202"/>
    <n v="0"/>
    <n v="0"/>
    <n v="0"/>
    <n v="0.65198563783456887"/>
    <s v="202201&quot;1995-1999&quot;"/>
  </r>
  <r>
    <n v="202202"/>
    <n v="525826"/>
    <n v="344884"/>
    <n v="180942"/>
    <x v="14"/>
    <n v="5021"/>
    <n v="0"/>
    <n v="9"/>
    <n v="3328"/>
    <n v="0"/>
    <n v="5"/>
    <n v="18556"/>
    <n v="1"/>
    <n v="63"/>
    <n v="101964"/>
    <n v="8"/>
    <n v="211"/>
    <n v="0"/>
    <n v="0"/>
    <n v="0"/>
    <n v="0.65588997120720538"/>
    <s v="202202&quot;1995-1999&quot;"/>
  </r>
  <r>
    <n v="202203"/>
    <n v="525826"/>
    <n v="346521"/>
    <n v="179305"/>
    <x v="14"/>
    <n v="10955"/>
    <n v="0"/>
    <n v="3"/>
    <n v="7377"/>
    <n v="0"/>
    <n v="0"/>
    <n v="25933"/>
    <n v="1"/>
    <n v="63"/>
    <n v="112919"/>
    <n v="8"/>
    <n v="214"/>
    <n v="0"/>
    <n v="0"/>
    <n v="0"/>
    <n v="0.65900316834846506"/>
    <s v="202203&quot;1995-1999&quot;"/>
  </r>
  <r>
    <n v="202204"/>
    <n v="525826"/>
    <n v="347561"/>
    <n v="178265"/>
    <x v="14"/>
    <n v="17132"/>
    <n v="0"/>
    <n v="5"/>
    <n v="10907"/>
    <n v="0"/>
    <n v="3"/>
    <n v="36840"/>
    <n v="1"/>
    <n v="66"/>
    <n v="130051"/>
    <n v="8"/>
    <n v="219"/>
    <n v="0"/>
    <n v="0"/>
    <n v="0"/>
    <n v="0.66098100892690737"/>
    <s v="202204&quot;1995-1999&quot;"/>
  </r>
  <r>
    <n v="202205"/>
    <n v="525826"/>
    <n v="348249"/>
    <n v="177577"/>
    <x v="14"/>
    <n v="16726"/>
    <n v="0"/>
    <n v="8"/>
    <n v="10220"/>
    <n v="0"/>
    <n v="4"/>
    <n v="47060"/>
    <n v="1"/>
    <n v="70"/>
    <n v="146777"/>
    <n v="8"/>
    <n v="227"/>
    <n v="0"/>
    <n v="0"/>
    <n v="0"/>
    <n v="0.6622894265403384"/>
    <s v="202205&quot;1995-1999&quot;"/>
  </r>
  <r>
    <n v="202206"/>
    <n v="525826"/>
    <n v="348537"/>
    <n v="177289"/>
    <x v="14"/>
    <n v="11791"/>
    <n v="0"/>
    <n v="5"/>
    <n v="7142"/>
    <n v="0"/>
    <n v="4"/>
    <n v="54202"/>
    <n v="1"/>
    <n v="74"/>
    <n v="158568"/>
    <n v="8"/>
    <n v="232"/>
    <n v="0"/>
    <n v="0"/>
    <n v="0"/>
    <n v="0.66283713623898399"/>
    <s v="202206&quot;1995-1999&quot;"/>
  </r>
  <r>
    <n v="202207"/>
    <n v="525826"/>
    <n v="348774"/>
    <n v="177052"/>
    <x v="14"/>
    <n v="8195"/>
    <n v="0"/>
    <n v="5"/>
    <n v="4961"/>
    <n v="0"/>
    <n v="2"/>
    <n v="59163"/>
    <n v="1"/>
    <n v="76"/>
    <n v="166763"/>
    <n v="8"/>
    <n v="237"/>
    <n v="0"/>
    <n v="0"/>
    <n v="0"/>
    <n v="0.66328785567849435"/>
    <s v="202207&quot;1995-1999&quot;"/>
  </r>
  <r>
    <n v="202208"/>
    <n v="525826"/>
    <n v="348949"/>
    <n v="176877"/>
    <x v="14"/>
    <n v="5320"/>
    <n v="0"/>
    <n v="3"/>
    <n v="3278"/>
    <n v="0"/>
    <n v="2"/>
    <n v="62441"/>
    <n v="1"/>
    <n v="78"/>
    <n v="172083"/>
    <n v="8"/>
    <n v="240"/>
    <n v="0"/>
    <n v="0"/>
    <n v="0"/>
    <n v="0.66362066539121312"/>
    <s v="202208&quot;1995-1999&quot;"/>
  </r>
  <r>
    <n v="202209"/>
    <n v="525826"/>
    <n v="349100"/>
    <n v="176726"/>
    <x v="14"/>
    <n v="4368"/>
    <n v="0"/>
    <n v="3"/>
    <n v="2668"/>
    <n v="0"/>
    <n v="3"/>
    <n v="65109"/>
    <n v="1"/>
    <n v="81"/>
    <n v="176451"/>
    <n v="8"/>
    <n v="243"/>
    <n v="0"/>
    <n v="0"/>
    <n v="0"/>
    <n v="0.66390783262904463"/>
    <s v="202209&quot;1995-1999&quot;"/>
  </r>
  <r>
    <n v="202210"/>
    <n v="525826"/>
    <n v="349290"/>
    <n v="176536"/>
    <x v="14"/>
    <n v="3955"/>
    <n v="0"/>
    <n v="2"/>
    <n v="2470"/>
    <n v="0"/>
    <n v="1"/>
    <n v="67579"/>
    <n v="1"/>
    <n v="82"/>
    <n v="180406"/>
    <n v="8"/>
    <n v="245"/>
    <n v="0"/>
    <n v="0"/>
    <n v="0"/>
    <n v="0.66426916888856768"/>
    <s v="202210&quot;1995-1999&quot;"/>
  </r>
  <r>
    <n v="202211"/>
    <n v="525826"/>
    <n v="349458"/>
    <n v="176368"/>
    <x v="14"/>
    <n v="3957"/>
    <n v="0"/>
    <n v="1"/>
    <n v="2533"/>
    <n v="0"/>
    <n v="0"/>
    <n v="70112"/>
    <n v="1"/>
    <n v="82"/>
    <n v="184363"/>
    <n v="8"/>
    <n v="246"/>
    <n v="0"/>
    <n v="0"/>
    <n v="0"/>
    <n v="0.66458866621277757"/>
    <s v="202211&quot;1995-1999&quot;"/>
  </r>
  <r>
    <n v="202212"/>
    <n v="525826"/>
    <n v="349560"/>
    <n v="176266"/>
    <x v="14"/>
    <n v="3432"/>
    <n v="0"/>
    <n v="4"/>
    <n v="2205"/>
    <n v="0"/>
    <n v="2"/>
    <n v="72317"/>
    <n v="1"/>
    <n v="84"/>
    <n v="187795"/>
    <n v="8"/>
    <n v="250"/>
    <n v="2.91375291375291E-4"/>
    <n v="0"/>
    <n v="8.1499592502037497E-4"/>
    <n v="0.66478264673104792"/>
    <s v="202212&quot;1995-1999&quot;"/>
  </r>
  <r>
    <n v="202213"/>
    <n v="525826"/>
    <n v="349689"/>
    <n v="176137"/>
    <x v="14"/>
    <n v="2729"/>
    <n v="1"/>
    <n v="5"/>
    <n v="1823"/>
    <n v="0"/>
    <n v="2"/>
    <n v="74140"/>
    <n v="1"/>
    <n v="86"/>
    <n v="190524"/>
    <n v="9"/>
    <n v="255"/>
    <n v="0"/>
    <n v="0"/>
    <n v="0"/>
    <n v="0.66502797503356625"/>
    <s v="202213&quot;1995-1999&quot;"/>
  </r>
  <r>
    <n v="202214"/>
    <n v="525826"/>
    <n v="349782"/>
    <n v="176044"/>
    <x v="14"/>
    <n v="2051"/>
    <n v="0"/>
    <n v="3"/>
    <n v="1331"/>
    <n v="0"/>
    <n v="2"/>
    <n v="75471"/>
    <n v="1"/>
    <n v="88"/>
    <n v="192575"/>
    <n v="9"/>
    <n v="258"/>
    <n v="0"/>
    <n v="0"/>
    <n v="0"/>
    <n v="0.66520483962375387"/>
    <s v="202214&quot;1995-1999&quot;"/>
  </r>
  <r>
    <n v="202215"/>
    <n v="525826"/>
    <n v="349864"/>
    <n v="175962"/>
    <x v="14"/>
    <n v="1152"/>
    <n v="0"/>
    <n v="2"/>
    <n v="778"/>
    <n v="0"/>
    <n v="2"/>
    <n v="76249"/>
    <n v="1"/>
    <n v="90"/>
    <n v="193727"/>
    <n v="9"/>
    <n v="260"/>
    <n v="0"/>
    <n v="0"/>
    <n v="0"/>
    <n v="0.66536078474628491"/>
    <s v="202215&quot;1995-1999&quot;"/>
  </r>
  <r>
    <n v="202216"/>
    <n v="525826"/>
    <n v="349940"/>
    <n v="175886"/>
    <x v="14"/>
    <n v="816"/>
    <n v="0"/>
    <n v="5"/>
    <n v="554"/>
    <n v="0"/>
    <n v="2"/>
    <n v="76803"/>
    <n v="1"/>
    <n v="92"/>
    <n v="194543"/>
    <n v="9"/>
    <n v="265"/>
    <n v="0"/>
    <n v="0"/>
    <n v="0"/>
    <n v="0.66550531925009415"/>
    <s v="202216&quot;1995-1999&quot;"/>
  </r>
  <r>
    <n v="202217"/>
    <n v="525826"/>
    <n v="350017"/>
    <n v="175809"/>
    <x v="14"/>
    <n v="612"/>
    <n v="0"/>
    <n v="6"/>
    <n v="410"/>
    <n v="0"/>
    <n v="4"/>
    <n v="77213"/>
    <n v="1"/>
    <n v="96"/>
    <n v="195155"/>
    <n v="9"/>
    <n v="271"/>
    <n v="0"/>
    <n v="0"/>
    <n v="0"/>
    <n v="0.66565175552369038"/>
    <s v="202217&quot;1995-1999&quot;"/>
  </r>
  <r>
    <n v="202218"/>
    <n v="525826"/>
    <n v="350088"/>
    <n v="175738"/>
    <x v="14"/>
    <n v="373"/>
    <n v="0"/>
    <n v="3"/>
    <n v="250"/>
    <n v="0"/>
    <n v="1"/>
    <n v="77463"/>
    <n v="1"/>
    <n v="97"/>
    <n v="195528"/>
    <n v="9"/>
    <n v="274"/>
    <n v="0"/>
    <n v="0"/>
    <n v="0"/>
    <n v="0.66578678117856482"/>
    <s v="202218&quot;1995-1999&quot;"/>
  </r>
  <r>
    <n v="202219"/>
    <n v="525826"/>
    <n v="350152"/>
    <n v="175674"/>
    <x v="14"/>
    <n v="180"/>
    <n v="0"/>
    <n v="7"/>
    <n v="119"/>
    <n v="0"/>
    <n v="3"/>
    <n v="77582"/>
    <n v="1"/>
    <n v="100"/>
    <n v="195708"/>
    <n v="9"/>
    <n v="281"/>
    <n v="0"/>
    <n v="0"/>
    <n v="0"/>
    <n v="0.6659084944449305"/>
    <s v="202219&quot;1995-1999&quot;"/>
  </r>
  <r>
    <n v="202220"/>
    <n v="525826"/>
    <n v="350200"/>
    <n v="175626"/>
    <x v="14"/>
    <n v="129"/>
    <n v="0"/>
    <n v="3"/>
    <n v="80"/>
    <n v="0"/>
    <n v="2"/>
    <n v="77662"/>
    <n v="1"/>
    <n v="102"/>
    <n v="195837"/>
    <n v="9"/>
    <n v="284"/>
    <n v="0"/>
    <n v="0"/>
    <n v="0"/>
    <n v="0.66599977939470467"/>
    <s v="202220&quot;1995-1999&quot;"/>
  </r>
  <r>
    <n v="202221"/>
    <n v="525826"/>
    <n v="350270"/>
    <n v="175556"/>
    <x v="14"/>
    <n v="91"/>
    <n v="0"/>
    <n v="3"/>
    <n v="66"/>
    <n v="0"/>
    <n v="1"/>
    <n v="77728"/>
    <n v="1"/>
    <n v="103"/>
    <n v="195928"/>
    <n v="9"/>
    <n v="287"/>
    <n v="0"/>
    <n v="0"/>
    <n v="0"/>
    <n v="0.66613290327979213"/>
    <s v="202221&quot;1995-1999&quot;"/>
  </r>
  <r>
    <n v="202222"/>
    <n v="525826"/>
    <n v="350333"/>
    <n v="175493"/>
    <x v="14"/>
    <n v="84"/>
    <n v="0"/>
    <n v="2"/>
    <n v="57"/>
    <n v="0"/>
    <n v="2"/>
    <n v="77785"/>
    <n v="1"/>
    <n v="105"/>
    <n v="196012"/>
    <n v="9"/>
    <n v="289"/>
    <n v="0"/>
    <n v="0"/>
    <n v="0"/>
    <n v="0.66625271477637094"/>
    <s v="202222&quot;1995-1999&quot;"/>
  </r>
  <r>
    <n v="202223"/>
    <n v="525826"/>
    <n v="350390"/>
    <n v="175436"/>
    <x v="14"/>
    <n v="118"/>
    <n v="0"/>
    <n v="3"/>
    <n v="74"/>
    <n v="0"/>
    <n v="3"/>
    <n v="77859"/>
    <n v="1"/>
    <n v="108"/>
    <n v="196130"/>
    <n v="9"/>
    <n v="292"/>
    <n v="0"/>
    <n v="0"/>
    <n v="0"/>
    <n v="0.66636111565422784"/>
    <s v="202223&quot;1995-1999&quot;"/>
  </r>
  <r>
    <n v="202224"/>
    <n v="525826"/>
    <n v="350432"/>
    <n v="175394"/>
    <x v="14"/>
    <n v="158"/>
    <n v="0"/>
    <n v="4"/>
    <n v="98"/>
    <n v="0"/>
    <n v="2"/>
    <n v="77957"/>
    <n v="1"/>
    <n v="110"/>
    <n v="196288"/>
    <n v="9"/>
    <n v="296"/>
    <n v="0"/>
    <n v="0"/>
    <n v="0"/>
    <n v="0.66644098998528034"/>
    <s v="202224&quot;1995-1999&quot;"/>
  </r>
  <r>
    <n v="202225"/>
    <n v="525826"/>
    <n v="350458"/>
    <n v="175368"/>
    <x v="14"/>
    <n v="309"/>
    <n v="0"/>
    <n v="2"/>
    <n v="201"/>
    <n v="0"/>
    <n v="1"/>
    <n v="78158"/>
    <n v="1"/>
    <n v="111"/>
    <n v="196597"/>
    <n v="9"/>
    <n v="298"/>
    <n v="0"/>
    <n v="0"/>
    <n v="0"/>
    <n v="0.66649043599974134"/>
    <s v="202225&quot;1995-1999&quot;"/>
  </r>
  <r>
    <n v="202226"/>
    <n v="525826"/>
    <n v="350504"/>
    <n v="175322"/>
    <x v="14"/>
    <n v="470"/>
    <n v="0"/>
    <n v="5"/>
    <n v="321"/>
    <n v="0"/>
    <n v="5"/>
    <n v="78479"/>
    <n v="1"/>
    <n v="116"/>
    <n v="197067"/>
    <n v="9"/>
    <n v="303"/>
    <n v="0"/>
    <n v="0"/>
    <n v="0"/>
    <n v="0.66657791740994166"/>
    <s v="202226&quot;1995-1999&quot;"/>
  </r>
  <r>
    <n v="202227"/>
    <n v="525826"/>
    <n v="350550"/>
    <n v="175276"/>
    <x v="14"/>
    <n v="504"/>
    <n v="0"/>
    <n v="3"/>
    <n v="334"/>
    <n v="0"/>
    <n v="2"/>
    <n v="78813"/>
    <n v="1"/>
    <n v="118"/>
    <n v="197571"/>
    <n v="9"/>
    <n v="306"/>
    <n v="0"/>
    <n v="0"/>
    <n v="0"/>
    <n v="0.66666539882014197"/>
    <s v="202227&quot;1995-1999&quot;"/>
  </r>
  <r>
    <n v="202228"/>
    <n v="525826"/>
    <n v="350605"/>
    <n v="175221"/>
    <x v="14"/>
    <n v="824"/>
    <n v="0"/>
    <n v="4"/>
    <n v="528"/>
    <n v="0"/>
    <n v="4"/>
    <n v="79341"/>
    <n v="1"/>
    <n v="122"/>
    <n v="198395"/>
    <n v="9"/>
    <n v="310"/>
    <n v="0"/>
    <n v="0"/>
    <n v="0"/>
    <n v="0.66676999615842503"/>
    <s v="202228&quot;1995-1999&quot;"/>
  </r>
  <r>
    <n v="202229"/>
    <n v="525826"/>
    <n v="350656"/>
    <n v="175170"/>
    <x v="14"/>
    <n v="1256"/>
    <n v="0"/>
    <n v="4"/>
    <n v="861"/>
    <n v="0"/>
    <n v="1"/>
    <n v="80202"/>
    <n v="1"/>
    <n v="123"/>
    <n v="199651"/>
    <n v="9"/>
    <n v="314"/>
    <n v="0"/>
    <n v="0"/>
    <n v="0"/>
    <n v="0.66686698641756015"/>
    <s v="202229&quot;1995-1999&quot;"/>
  </r>
  <r>
    <n v="202230"/>
    <n v="525826"/>
    <n v="350712"/>
    <n v="175114"/>
    <x v="14"/>
    <n v="1220"/>
    <n v="0"/>
    <n v="4"/>
    <n v="815"/>
    <n v="0"/>
    <n v="4"/>
    <n v="81017"/>
    <n v="1"/>
    <n v="127"/>
    <n v="200871"/>
    <n v="9"/>
    <n v="318"/>
    <n v="0"/>
    <n v="0"/>
    <n v="0"/>
    <n v="0.66697348552563018"/>
    <s v="202230&quot;1995-1999&quot;"/>
  </r>
  <r>
    <n v="202231"/>
    <n v="525826"/>
    <n v="350783"/>
    <n v="175043"/>
    <x v="14"/>
    <n v="1013"/>
    <n v="0"/>
    <n v="3"/>
    <n v="635"/>
    <n v="0"/>
    <n v="3"/>
    <n v="81652"/>
    <n v="1"/>
    <n v="130"/>
    <n v="201884"/>
    <n v="9"/>
    <n v="321"/>
    <n v="0"/>
    <n v="0"/>
    <n v="0"/>
    <n v="0.66710851118050463"/>
    <s v="202231&quot;1995-1999&quot;"/>
  </r>
  <r>
    <n v="202232"/>
    <n v="525826"/>
    <n v="350839"/>
    <n v="174987"/>
    <x v="14"/>
    <n v="938"/>
    <n v="0"/>
    <n v="3"/>
    <n v="594"/>
    <n v="0"/>
    <n v="0"/>
    <n v="82246"/>
    <n v="1"/>
    <n v="130"/>
    <n v="202822"/>
    <n v="9"/>
    <n v="324"/>
    <n v="0"/>
    <n v="0"/>
    <n v="0"/>
    <n v="0.66721501028857455"/>
    <s v="202232&quot;1995-1999&quot;"/>
  </r>
  <r>
    <n v="202233"/>
    <n v="525826"/>
    <n v="350878"/>
    <n v="174948"/>
    <x v="14"/>
    <n v="947"/>
    <n v="1"/>
    <n v="7"/>
    <n v="606"/>
    <n v="1"/>
    <n v="6"/>
    <n v="82852"/>
    <n v="2"/>
    <n v="136"/>
    <n v="203769"/>
    <n v="10"/>
    <n v="331"/>
    <n v="1.05596620908131E-3"/>
    <n v="1.65016501650165E-3"/>
    <n v="0"/>
    <n v="0.6672891793102661"/>
    <s v="202233&quot;1995-1999&quot;"/>
  </r>
  <r>
    <n v="202234"/>
    <n v="525826"/>
    <n v="350916"/>
    <n v="174910"/>
    <x v="14"/>
    <n v="795"/>
    <n v="0"/>
    <n v="7"/>
    <n v="516"/>
    <n v="0"/>
    <n v="2"/>
    <n v="83368"/>
    <n v="2"/>
    <n v="138"/>
    <n v="204564"/>
    <n v="10"/>
    <n v="338"/>
    <n v="0"/>
    <n v="0"/>
    <n v="0"/>
    <n v="0.66736144656217078"/>
    <s v="202234&quot;1995-1999&quot;"/>
  </r>
  <r>
    <n v="202235"/>
    <n v="525826"/>
    <n v="350964"/>
    <n v="174862"/>
    <x v="14"/>
    <n v="780"/>
    <n v="0"/>
    <n v="7"/>
    <n v="482"/>
    <n v="0"/>
    <n v="4"/>
    <n v="83850"/>
    <n v="2"/>
    <n v="142"/>
    <n v="205344"/>
    <n v="10"/>
    <n v="345"/>
    <n v="0"/>
    <n v="0"/>
    <n v="0"/>
    <n v="0.66745273151194506"/>
    <s v="202235&quot;1995-1999&quot;"/>
  </r>
  <r>
    <n v="202236"/>
    <n v="525826"/>
    <n v="350999"/>
    <n v="174827"/>
    <x v="14"/>
    <n v="819"/>
    <n v="0"/>
    <n v="3"/>
    <n v="495"/>
    <n v="0"/>
    <n v="3"/>
    <n v="84345"/>
    <n v="2"/>
    <n v="145"/>
    <n v="206163"/>
    <n v="10"/>
    <n v="348"/>
    <n v="0"/>
    <n v="0"/>
    <n v="0"/>
    <n v="0.66751929345448879"/>
    <s v="202236&quot;1995-1999&quot;"/>
  </r>
  <r>
    <n v="202237"/>
    <n v="525826"/>
    <n v="351053"/>
    <n v="174773"/>
    <x v="14"/>
    <n v="962"/>
    <n v="0"/>
    <n v="5"/>
    <n v="608"/>
    <n v="0"/>
    <n v="3"/>
    <n v="84953"/>
    <n v="2"/>
    <n v="148"/>
    <n v="207125"/>
    <n v="10"/>
    <n v="353"/>
    <n v="0"/>
    <n v="0"/>
    <n v="0"/>
    <n v="0.66762198902298475"/>
    <s v="202237&quot;1995-1999&quot;"/>
  </r>
  <r>
    <n v="202238"/>
    <n v="525826"/>
    <n v="351092"/>
    <n v="174734"/>
    <x v="14"/>
    <n v="1103"/>
    <n v="1"/>
    <n v="4"/>
    <n v="742"/>
    <n v="1"/>
    <n v="3"/>
    <n v="85695"/>
    <n v="3"/>
    <n v="151"/>
    <n v="208228"/>
    <n v="11"/>
    <n v="357"/>
    <n v="9.0661831368993697E-4"/>
    <n v="1.34770889487871E-3"/>
    <n v="0"/>
    <n v="0.66769615804467641"/>
    <s v="202238&quot;1995-1999&quot;"/>
  </r>
  <r>
    <n v="202239"/>
    <n v="525826"/>
    <n v="351124"/>
    <n v="174702"/>
    <x v="14"/>
    <n v="1170"/>
    <n v="0"/>
    <n v="5"/>
    <n v="786"/>
    <n v="0"/>
    <n v="3"/>
    <n v="86481"/>
    <n v="3"/>
    <n v="154"/>
    <n v="209398"/>
    <n v="11"/>
    <n v="362"/>
    <n v="0"/>
    <n v="0"/>
    <n v="0"/>
    <n v="0.6677570146778592"/>
    <s v="202239&quot;1995-1999&quot;"/>
  </r>
  <r>
    <n v="202240"/>
    <n v="525826"/>
    <n v="351180"/>
    <n v="174646"/>
    <x v="14"/>
    <n v="1110"/>
    <n v="0"/>
    <n v="8"/>
    <n v="738"/>
    <n v="0"/>
    <n v="6"/>
    <n v="87219"/>
    <n v="3"/>
    <n v="160"/>
    <n v="210508"/>
    <n v="11"/>
    <n v="370"/>
    <n v="0"/>
    <n v="0"/>
    <n v="0"/>
    <n v="0.66786351378592923"/>
    <s v="202240&quot;1995-1999&quot;"/>
  </r>
  <r>
    <n v="202241"/>
    <n v="525826"/>
    <n v="351218"/>
    <n v="174608"/>
    <x v="14"/>
    <n v="775"/>
    <n v="0"/>
    <n v="7"/>
    <n v="526"/>
    <n v="0"/>
    <n v="4"/>
    <n v="87745"/>
    <n v="3"/>
    <n v="164"/>
    <n v="211283"/>
    <n v="11"/>
    <n v="377"/>
    <n v="0"/>
    <n v="0"/>
    <n v="0"/>
    <n v="0.6679357810378338"/>
    <s v="202241&quot;1995-1999&quot;"/>
  </r>
  <r>
    <n v="202242"/>
    <n v="525826"/>
    <n v="351240"/>
    <n v="174586"/>
    <x v="14"/>
    <n v="542"/>
    <n v="0"/>
    <n v="4"/>
    <n v="359"/>
    <n v="0"/>
    <n v="2"/>
    <n v="88104"/>
    <n v="3"/>
    <n v="166"/>
    <n v="211825"/>
    <n v="11"/>
    <n v="381"/>
    <n v="0"/>
    <n v="0"/>
    <n v="0"/>
    <n v="0.66797761997314697"/>
    <s v="202242&quot;1995-1999&quot;"/>
  </r>
  <r>
    <n v="202243"/>
    <n v="525826"/>
    <n v="351254"/>
    <n v="174572"/>
    <x v="14"/>
    <n v="322"/>
    <n v="0"/>
    <n v="11"/>
    <n v="206"/>
    <n v="0"/>
    <n v="6"/>
    <n v="88310"/>
    <n v="3"/>
    <n v="172"/>
    <n v="212147"/>
    <n v="11"/>
    <n v="392"/>
    <n v="0"/>
    <n v="0"/>
    <n v="0"/>
    <n v="0.66800424475016451"/>
    <s v="202243&quot;1995-1999&quot;"/>
  </r>
  <r>
    <n v="202244"/>
    <n v="525826"/>
    <n v="351282"/>
    <n v="174544"/>
    <x v="14"/>
    <n v="296"/>
    <n v="0"/>
    <n v="3"/>
    <n v="191"/>
    <n v="0"/>
    <n v="3"/>
    <n v="88501"/>
    <n v="3"/>
    <n v="175"/>
    <n v="212443"/>
    <n v="11"/>
    <n v="395"/>
    <n v="0"/>
    <n v="0"/>
    <n v="0"/>
    <n v="0.66805749430419947"/>
    <s v="202244&quot;1995-1999&quot;"/>
  </r>
  <r>
    <n v="202245"/>
    <n v="525826"/>
    <n v="351307"/>
    <n v="174519"/>
    <x v="14"/>
    <n v="201"/>
    <n v="0"/>
    <n v="3"/>
    <n v="122"/>
    <n v="0"/>
    <n v="2"/>
    <n v="88623"/>
    <n v="3"/>
    <n v="177"/>
    <n v="212644"/>
    <n v="11"/>
    <n v="398"/>
    <n v="0"/>
    <n v="0"/>
    <n v="0"/>
    <n v="0.6681050385488736"/>
    <s v="202245&quot;1995-1999&quot;"/>
  </r>
  <r>
    <n v="202246"/>
    <n v="525826"/>
    <n v="351329"/>
    <n v="174497"/>
    <x v="14"/>
    <n v="171"/>
    <n v="0"/>
    <n v="6"/>
    <n v="121"/>
    <n v="0"/>
    <n v="5"/>
    <n v="88744"/>
    <n v="3"/>
    <n v="182"/>
    <n v="212815"/>
    <n v="11"/>
    <n v="404"/>
    <n v="0"/>
    <n v="0"/>
    <n v="0"/>
    <n v="0.66814687748418677"/>
    <s v="202246&quot;1995-1999&quot;"/>
  </r>
  <r>
    <n v="202247"/>
    <n v="525826"/>
    <n v="351357"/>
    <n v="174469"/>
    <x v="14"/>
    <n v="218"/>
    <n v="0"/>
    <n v="5"/>
    <n v="158"/>
    <n v="0"/>
    <n v="4"/>
    <n v="88902"/>
    <n v="3"/>
    <n v="186"/>
    <n v="213033"/>
    <n v="11"/>
    <n v="409"/>
    <n v="0"/>
    <n v="0"/>
    <n v="0"/>
    <n v="0.66820012703822174"/>
    <s v="202247&quot;1995-1999&quot;"/>
  </r>
  <r>
    <n v="202248"/>
    <n v="525826"/>
    <n v="351383"/>
    <n v="174443"/>
    <x v="14"/>
    <n v="248"/>
    <n v="0"/>
    <n v="2"/>
    <n v="171"/>
    <n v="0"/>
    <n v="2"/>
    <n v="89073"/>
    <n v="3"/>
    <n v="188"/>
    <n v="213281"/>
    <n v="11"/>
    <n v="411"/>
    <n v="0"/>
    <n v="0"/>
    <n v="0"/>
    <n v="0.66824957305268284"/>
    <s v="202248&quot;1995-1999&quot;"/>
  </r>
  <r>
    <n v="202249"/>
    <n v="525826"/>
    <n v="351400"/>
    <n v="174426"/>
    <x v="14"/>
    <n v="260"/>
    <n v="0"/>
    <n v="2"/>
    <n v="195"/>
    <n v="0"/>
    <n v="0"/>
    <n v="89268"/>
    <n v="3"/>
    <n v="188"/>
    <n v="213541"/>
    <n v="11"/>
    <n v="413"/>
    <n v="0"/>
    <n v="0"/>
    <n v="0"/>
    <n v="0.66828190313906122"/>
    <s v="202249&quot;1995-1999&quot;"/>
  </r>
  <r>
    <n v="202250"/>
    <n v="525826"/>
    <n v="351414"/>
    <n v="174412"/>
    <x v="14"/>
    <n v="238"/>
    <n v="0"/>
    <n v="8"/>
    <n v="154"/>
    <n v="0"/>
    <n v="6"/>
    <n v="89422"/>
    <n v="3"/>
    <n v="194"/>
    <n v="213779"/>
    <n v="11"/>
    <n v="421"/>
    <n v="4.20168067226891E-3"/>
    <n v="0"/>
    <n v="1.1904761904761901E-2"/>
    <n v="0.66830852791607875"/>
    <s v="202250&quot;1995-1999&quot;"/>
  </r>
  <r>
    <n v="202251"/>
    <n v="525826"/>
    <n v="351428"/>
    <n v="174398"/>
    <x v="14"/>
    <n v="186"/>
    <n v="0"/>
    <n v="3"/>
    <n v="131"/>
    <n v="0"/>
    <n v="1"/>
    <n v="89553"/>
    <n v="3"/>
    <n v="195"/>
    <n v="213965"/>
    <n v="11"/>
    <n v="424"/>
    <n v="0"/>
    <n v="0"/>
    <n v="0"/>
    <n v="0.66833515269309618"/>
    <s v="202251&quot;1995-1999&quot;"/>
  </r>
  <r>
    <n v="202252"/>
    <n v="525826"/>
    <n v="351436"/>
    <n v="174390"/>
    <x v="14"/>
    <n v="98"/>
    <n v="0"/>
    <n v="5"/>
    <n v="69"/>
    <n v="0"/>
    <n v="1"/>
    <n v="89622"/>
    <n v="3"/>
    <n v="196"/>
    <n v="214063"/>
    <n v="11"/>
    <n v="429"/>
    <n v="0"/>
    <n v="0"/>
    <n v="0"/>
    <n v="0.66835036685139193"/>
    <s v="202252&quot;1995-1999&quot;"/>
  </r>
  <r>
    <n v="202301"/>
    <n v="525826"/>
    <n v="351455"/>
    <n v="174371"/>
    <x v="14"/>
    <n v="123"/>
    <n v="1"/>
    <n v="2"/>
    <n v="84"/>
    <n v="0"/>
    <n v="1"/>
    <n v="89706"/>
    <n v="3"/>
    <n v="197"/>
    <n v="214186"/>
    <n v="12"/>
    <n v="431"/>
    <n v="0"/>
    <n v="0"/>
    <n v="0"/>
    <n v="0.66838650047734427"/>
    <s v="202301&quot;1995-1999&quot;"/>
  </r>
  <r>
    <n v="202302"/>
    <n v="525826"/>
    <n v="351481"/>
    <n v="174345"/>
    <x v="14"/>
    <n v="76"/>
    <n v="0"/>
    <n v="2"/>
    <n v="51"/>
    <n v="0"/>
    <n v="1"/>
    <n v="89757"/>
    <n v="3"/>
    <n v="198"/>
    <n v="214262"/>
    <n v="12"/>
    <n v="433"/>
    <n v="0"/>
    <n v="0"/>
    <n v="0"/>
    <n v="0.66843594649180527"/>
    <s v="202302&quot;1995-1999&quot;"/>
  </r>
  <r>
    <n v="202303"/>
    <n v="525826"/>
    <n v="351493"/>
    <n v="174333"/>
    <x v="14"/>
    <n v="82"/>
    <n v="0"/>
    <n v="1"/>
    <n v="59"/>
    <n v="0"/>
    <n v="1"/>
    <n v="89816"/>
    <n v="3"/>
    <n v="199"/>
    <n v="214344"/>
    <n v="12"/>
    <n v="434"/>
    <n v="0"/>
    <n v="0"/>
    <n v="0"/>
    <n v="0.66845876772924884"/>
    <s v="202303&quot;1995-1999&quot;"/>
  </r>
  <r>
    <n v="202304"/>
    <n v="525826"/>
    <n v="351508"/>
    <n v="174318"/>
    <x v="14"/>
    <n v="84"/>
    <n v="0"/>
    <n v="7"/>
    <n v="61"/>
    <n v="0"/>
    <n v="3"/>
    <n v="89877"/>
    <n v="3"/>
    <n v="202"/>
    <n v="214428"/>
    <n v="12"/>
    <n v="441"/>
    <n v="0"/>
    <n v="0"/>
    <n v="0"/>
    <n v="0.66848729427605325"/>
    <s v="202304&quot;1995-1999&quot;"/>
  </r>
  <r>
    <n v="202305"/>
    <n v="525826"/>
    <n v="351522"/>
    <n v="174304"/>
    <x v="14"/>
    <n v="123"/>
    <n v="0"/>
    <n v="2"/>
    <n v="85"/>
    <n v="0"/>
    <n v="1"/>
    <n v="89962"/>
    <n v="3"/>
    <n v="203"/>
    <n v="214551"/>
    <n v="12"/>
    <n v="443"/>
    <n v="0"/>
    <n v="0"/>
    <n v="0"/>
    <n v="0.66851391905307078"/>
    <s v="202305&quot;1995-1999&quot;"/>
  </r>
  <r>
    <n v="202306"/>
    <n v="525826"/>
    <n v="351538"/>
    <n v="174288"/>
    <x v="14"/>
    <n v="207"/>
    <n v="0"/>
    <n v="4"/>
    <n v="141"/>
    <n v="0"/>
    <n v="4"/>
    <n v="90103"/>
    <n v="3"/>
    <n v="207"/>
    <n v="214758"/>
    <n v="12"/>
    <n v="447"/>
    <n v="0"/>
    <n v="0"/>
    <n v="0"/>
    <n v="0.66854434736966217"/>
    <s v="202306&quot;1995-1999&quot;"/>
  </r>
  <r>
    <n v="202307"/>
    <n v="525826"/>
    <n v="351554"/>
    <n v="174272"/>
    <x v="14"/>
    <n v="270"/>
    <n v="0"/>
    <n v="4"/>
    <n v="201"/>
    <n v="0"/>
    <n v="1"/>
    <n v="90304"/>
    <n v="3"/>
    <n v="208"/>
    <n v="215028"/>
    <n v="12"/>
    <n v="451"/>
    <n v="0"/>
    <n v="0"/>
    <n v="0"/>
    <n v="0.66857477568625368"/>
    <s v="202307&quot;1995-1999&quot;"/>
  </r>
  <r>
    <n v="202308"/>
    <n v="525826"/>
    <n v="351569"/>
    <n v="174257"/>
    <x v="14"/>
    <n v="335"/>
    <n v="0"/>
    <n v="3"/>
    <n v="227"/>
    <n v="0"/>
    <n v="1"/>
    <n v="90531"/>
    <n v="3"/>
    <n v="209"/>
    <n v="215363"/>
    <n v="12"/>
    <n v="454"/>
    <n v="0"/>
    <n v="0"/>
    <n v="0"/>
    <n v="0.66860330223305808"/>
    <s v="202308&quot;1995-1999&quot;"/>
  </r>
  <r>
    <n v="202309"/>
    <n v="525826"/>
    <n v="351585"/>
    <n v="174241"/>
    <x v="14"/>
    <n v="289"/>
    <n v="0"/>
    <n v="4"/>
    <n v="200"/>
    <n v="0"/>
    <n v="2"/>
    <n v="90731"/>
    <n v="3"/>
    <n v="211"/>
    <n v="215652"/>
    <n v="12"/>
    <n v="458"/>
    <n v="0"/>
    <n v="0"/>
    <n v="0"/>
    <n v="0.66863373054964947"/>
    <s v="202309&quot;1995-1999&quot;"/>
  </r>
  <r>
    <n v="202310"/>
    <n v="525826"/>
    <n v="351604"/>
    <n v="174222"/>
    <x v="14"/>
    <n v="286"/>
    <n v="0"/>
    <n v="10"/>
    <n v="197"/>
    <n v="0"/>
    <n v="6"/>
    <n v="90928"/>
    <n v="3"/>
    <n v="217"/>
    <n v="215938"/>
    <n v="12"/>
    <n v="468"/>
    <n v="0"/>
    <n v="0"/>
    <n v="0"/>
    <n v="0.66866986417560181"/>
    <s v="202310&quot;1995-1999&quot;"/>
  </r>
  <r>
    <n v="202311"/>
    <n v="525826"/>
    <n v="351618"/>
    <n v="174208"/>
    <x v="14"/>
    <n v="214"/>
    <n v="0"/>
    <n v="4"/>
    <n v="145"/>
    <n v="0"/>
    <n v="2"/>
    <n v="91073"/>
    <n v="3"/>
    <n v="219"/>
    <n v="216152"/>
    <n v="12"/>
    <n v="472"/>
    <n v="0"/>
    <n v="0"/>
    <n v="0"/>
    <n v="0.66869648895261935"/>
    <s v="202311&quot;1995-1999&quot;"/>
  </r>
  <r>
    <n v="202312"/>
    <n v="525826"/>
    <n v="351636"/>
    <n v="174190"/>
    <x v="14"/>
    <n v="154"/>
    <n v="0"/>
    <n v="4"/>
    <n v="115"/>
    <n v="0"/>
    <n v="2"/>
    <n v="91188"/>
    <n v="3"/>
    <n v="221"/>
    <n v="216306"/>
    <n v="12"/>
    <n v="476"/>
    <n v="0"/>
    <n v="0"/>
    <n v="0"/>
    <n v="0.66873072080878471"/>
    <s v="202312&quot;1995-1999&quot;"/>
  </r>
  <r>
    <n v="202313"/>
    <n v="525826"/>
    <n v="351646"/>
    <n v="174180"/>
    <x v="14"/>
    <n v="146"/>
    <n v="0"/>
    <n v="1"/>
    <n v="118"/>
    <n v="0"/>
    <n v="1"/>
    <n v="91306"/>
    <n v="3"/>
    <n v="222"/>
    <n v="216452"/>
    <n v="12"/>
    <n v="477"/>
    <n v="0"/>
    <n v="0"/>
    <n v="0"/>
    <n v="0.66874973850665431"/>
    <s v="202313&quot;1995-1999&quot;"/>
  </r>
  <r>
    <n v="202314"/>
    <n v="525826"/>
    <n v="351653"/>
    <n v="174173"/>
    <x v="14"/>
    <n v="90"/>
    <n v="0"/>
    <n v="3"/>
    <n v="58"/>
    <n v="0"/>
    <n v="1"/>
    <n v="91364"/>
    <n v="3"/>
    <n v="223"/>
    <n v="216542"/>
    <n v="12"/>
    <n v="480"/>
    <n v="0"/>
    <n v="0"/>
    <n v="0"/>
    <n v="0.66876305089516308"/>
    <s v="202314&quot;1995-1999&quot;"/>
  </r>
  <r>
    <n v="202315"/>
    <n v="525826"/>
    <n v="351656"/>
    <n v="174170"/>
    <x v="14"/>
    <n v="50"/>
    <n v="0"/>
    <n v="3"/>
    <n v="32"/>
    <n v="0"/>
    <n v="1"/>
    <n v="91396"/>
    <n v="3"/>
    <n v="224"/>
    <n v="216592"/>
    <n v="12"/>
    <n v="483"/>
    <n v="0"/>
    <n v="0"/>
    <n v="0"/>
    <n v="0.66876875620452392"/>
    <s v="202315&quot;1995-1999&quot;"/>
  </r>
  <r>
    <n v="202316"/>
    <n v="525826"/>
    <n v="351670"/>
    <n v="174156"/>
    <x v="14"/>
    <n v="58"/>
    <n v="0"/>
    <n v="4"/>
    <n v="37"/>
    <n v="0"/>
    <n v="3"/>
    <n v="91433"/>
    <n v="3"/>
    <n v="227"/>
    <n v="216650"/>
    <n v="12"/>
    <n v="487"/>
    <n v="0"/>
    <n v="0"/>
    <n v="0"/>
    <n v="0.66879538098154145"/>
    <s v="202316&quot;1995-1999&quot;"/>
  </r>
  <r>
    <n v="202317"/>
    <n v="525826"/>
    <n v="351678"/>
    <n v="174148"/>
    <x v="14"/>
    <n v="36"/>
    <n v="0"/>
    <n v="6"/>
    <n v="25"/>
    <n v="0"/>
    <n v="4"/>
    <n v="91458"/>
    <n v="3"/>
    <n v="231"/>
    <n v="216686"/>
    <n v="12"/>
    <n v="493"/>
    <n v="0"/>
    <n v="0"/>
    <n v="0"/>
    <n v="0.66881059513983709"/>
    <s v="202317&quot;1995-1999&quot;"/>
  </r>
  <r>
    <n v="202318"/>
    <n v="525826"/>
    <n v="351684"/>
    <n v="174142"/>
    <x v="14"/>
    <n v="19"/>
    <n v="0"/>
    <n v="4"/>
    <n v="15"/>
    <n v="0"/>
    <n v="4"/>
    <n v="91473"/>
    <n v="3"/>
    <n v="235"/>
    <n v="216705"/>
    <n v="12"/>
    <n v="497"/>
    <n v="0"/>
    <n v="0"/>
    <n v="0"/>
    <n v="0.66882200575855888"/>
    <s v="202318&quot;1995-1999&quot;"/>
  </r>
  <r>
    <n v="202319"/>
    <n v="525826"/>
    <n v="351685"/>
    <n v="174141"/>
    <x v="14"/>
    <n v="7"/>
    <n v="0"/>
    <n v="4"/>
    <n v="5"/>
    <n v="0"/>
    <n v="3"/>
    <n v="91478"/>
    <n v="3"/>
    <n v="238"/>
    <n v="216712"/>
    <n v="12"/>
    <n v="501"/>
    <n v="0"/>
    <n v="0"/>
    <n v="0"/>
    <n v="0.66882390752834586"/>
    <s v="202319&quot;1995-1999&quot;"/>
  </r>
  <r>
    <n v="202320"/>
    <n v="525826"/>
    <n v="351687"/>
    <n v="174139"/>
    <x v="14"/>
    <n v="7"/>
    <n v="0"/>
    <n v="5"/>
    <n v="3"/>
    <n v="0"/>
    <n v="4"/>
    <n v="91481"/>
    <n v="3"/>
    <n v="242"/>
    <n v="216719"/>
    <n v="12"/>
    <n v="506"/>
    <n v="0"/>
    <n v="0"/>
    <n v="0"/>
    <n v="0.66882771106791983"/>
    <s v="202320&quot;1995-1999&quot;"/>
  </r>
  <r>
    <n v="202321"/>
    <n v="525826"/>
    <n v="351692"/>
    <n v="174134"/>
    <x v="14"/>
    <n v="12"/>
    <n v="0"/>
    <n v="2"/>
    <n v="6"/>
    <n v="0"/>
    <n v="1"/>
    <n v="91487"/>
    <n v="3"/>
    <n v="243"/>
    <n v="216731"/>
    <n v="12"/>
    <n v="508"/>
    <n v="0"/>
    <n v="0"/>
    <n v="0"/>
    <n v="0.66883721991685463"/>
    <s v="202321&quot;1995-1999&quot;"/>
  </r>
  <r>
    <n v="202322"/>
    <n v="525826"/>
    <n v="351695"/>
    <n v="174131"/>
    <x v="14"/>
    <n v="8"/>
    <n v="0"/>
    <n v="7"/>
    <n v="5"/>
    <n v="0"/>
    <n v="1"/>
    <n v="91492"/>
    <n v="3"/>
    <n v="244"/>
    <n v="216739"/>
    <n v="12"/>
    <n v="515"/>
    <n v="0"/>
    <n v="0"/>
    <n v="0"/>
    <n v="0.66884292522621547"/>
    <s v="202322&quot;1995-1999&quot;"/>
  </r>
  <r>
    <n v="202323"/>
    <n v="525826"/>
    <n v="351698"/>
    <n v="174128"/>
    <x v="14"/>
    <n v="7"/>
    <n v="0"/>
    <n v="4"/>
    <n v="6"/>
    <n v="0"/>
    <n v="1"/>
    <n v="91498"/>
    <n v="3"/>
    <n v="245"/>
    <n v="216746"/>
    <n v="12"/>
    <n v="519"/>
    <n v="0"/>
    <n v="0"/>
    <n v="0"/>
    <n v="0.66884863053557642"/>
    <s v="202323&quot;1995-1999&quot;"/>
  </r>
  <r>
    <n v="202324"/>
    <n v="525826"/>
    <n v="351701"/>
    <n v="174125"/>
    <x v="14"/>
    <n v="9"/>
    <n v="0"/>
    <n v="5"/>
    <n v="8"/>
    <n v="0"/>
    <n v="5"/>
    <n v="91506"/>
    <n v="3"/>
    <n v="250"/>
    <n v="216755"/>
    <n v="12"/>
    <n v="524"/>
    <n v="0"/>
    <n v="0"/>
    <n v="0"/>
    <n v="0.66885433584493725"/>
    <s v="202324&quot;1995-1999&quot;"/>
  </r>
  <r>
    <n v="202325"/>
    <n v="525826"/>
    <n v="351702"/>
    <n v="174124"/>
    <x v="14"/>
    <n v="5"/>
    <n v="0"/>
    <n v="5"/>
    <n v="3"/>
    <n v="0"/>
    <n v="3"/>
    <n v="91509"/>
    <n v="3"/>
    <n v="253"/>
    <n v="216760"/>
    <n v="12"/>
    <n v="529"/>
    <n v="0"/>
    <n v="0"/>
    <n v="0"/>
    <n v="0.66885623761472424"/>
    <s v="202325&quot;1995-1999&quot;"/>
  </r>
  <r>
    <n v="202326"/>
    <n v="525826"/>
    <n v="351704"/>
    <n v="174122"/>
    <x v="14"/>
    <n v="1"/>
    <n v="0"/>
    <n v="5"/>
    <n v="0"/>
    <n v="0"/>
    <n v="3"/>
    <n v="91509"/>
    <n v="3"/>
    <n v="256"/>
    <n v="216761"/>
    <n v="12"/>
    <n v="534"/>
    <n v="0"/>
    <s v="NULL"/>
    <n v="0"/>
    <n v="0.6688600411542982"/>
    <s v="202326&quot;1995-1999&quot;"/>
  </r>
  <r>
    <n v="202327"/>
    <n v="525826"/>
    <n v="351704"/>
    <n v="174122"/>
    <x v="14"/>
    <n v="1"/>
    <n v="0"/>
    <n v="2"/>
    <n v="0"/>
    <n v="0"/>
    <n v="1"/>
    <n v="91509"/>
    <n v="3"/>
    <n v="257"/>
    <n v="216762"/>
    <n v="12"/>
    <n v="536"/>
    <n v="0"/>
    <s v="NULL"/>
    <n v="0"/>
    <n v="0.6688600411542982"/>
    <s v="202327&quot;1995-1999&quot;"/>
  </r>
  <r>
    <n v="202328"/>
    <n v="525826"/>
    <n v="351704"/>
    <n v="174122"/>
    <x v="14"/>
    <n v="3"/>
    <n v="0"/>
    <n v="4"/>
    <n v="3"/>
    <n v="0"/>
    <n v="1"/>
    <n v="91512"/>
    <n v="3"/>
    <n v="258"/>
    <n v="216765"/>
    <n v="12"/>
    <n v="540"/>
    <n v="0"/>
    <n v="0"/>
    <s v="NULL"/>
    <n v="0.6688600411542982"/>
    <s v="202328&quot;1995-1999&quot;"/>
  </r>
  <r>
    <n v="202329"/>
    <n v="525826"/>
    <n v="351704"/>
    <n v="174122"/>
    <x v="14"/>
    <n v="4"/>
    <n v="0"/>
    <n v="6"/>
    <n v="3"/>
    <n v="0"/>
    <n v="4"/>
    <n v="91515"/>
    <n v="3"/>
    <n v="262"/>
    <n v="216769"/>
    <n v="12"/>
    <n v="546"/>
    <n v="0"/>
    <n v="0"/>
    <n v="0"/>
    <n v="0.6688600411542982"/>
    <s v="202329&quot;1995-1999&quot;"/>
  </r>
  <r>
    <n v="202330"/>
    <n v="525826"/>
    <n v="351704"/>
    <n v="174122"/>
    <x v="14"/>
    <n v="2"/>
    <n v="0"/>
    <n v="6"/>
    <n v="2"/>
    <n v="0"/>
    <n v="3"/>
    <n v="91517"/>
    <n v="3"/>
    <n v="265"/>
    <n v="216771"/>
    <n v="12"/>
    <n v="552"/>
    <n v="0"/>
    <n v="0"/>
    <s v="NULL"/>
    <n v="0.6688600411542982"/>
    <s v="202330&quot;1995-1999&quot;"/>
  </r>
  <r>
    <n v="202331"/>
    <n v="525826"/>
    <n v="351704"/>
    <n v="174122"/>
    <x v="14"/>
    <n v="7"/>
    <n v="0"/>
    <n v="3"/>
    <n v="5"/>
    <n v="0"/>
    <n v="2"/>
    <n v="91522"/>
    <n v="3"/>
    <n v="267"/>
    <n v="216778"/>
    <n v="12"/>
    <n v="555"/>
    <n v="0"/>
    <n v="0"/>
    <n v="0"/>
    <n v="0.6688600411542982"/>
    <s v="202331&quot;1995-1999&quot;"/>
  </r>
  <r>
    <n v="202332"/>
    <n v="525826"/>
    <n v="351704"/>
    <n v="174122"/>
    <x v="14"/>
    <n v="12"/>
    <n v="0"/>
    <n v="5"/>
    <n v="6"/>
    <n v="0"/>
    <n v="5"/>
    <n v="91528"/>
    <n v="3"/>
    <n v="272"/>
    <n v="216790"/>
    <n v="12"/>
    <n v="560"/>
    <n v="0"/>
    <n v="0"/>
    <n v="0"/>
    <n v="0.6688600411542982"/>
    <s v="202332&quot;1995-1999&quot;"/>
  </r>
  <r>
    <n v="202333"/>
    <n v="525826"/>
    <n v="351705"/>
    <n v="174121"/>
    <x v="14"/>
    <n v="10"/>
    <n v="0"/>
    <n v="3"/>
    <n v="8"/>
    <n v="0"/>
    <n v="1"/>
    <n v="91536"/>
    <n v="3"/>
    <n v="273"/>
    <n v="216800"/>
    <n v="12"/>
    <n v="563"/>
    <n v="0"/>
    <n v="0"/>
    <n v="0"/>
    <n v="0.66886194292408518"/>
    <s v="202333&quot;1995-1999&quot;"/>
  </r>
  <r>
    <n v="202334"/>
    <n v="525826"/>
    <n v="351705"/>
    <n v="174121"/>
    <x v="14"/>
    <n v="22"/>
    <n v="0"/>
    <n v="6"/>
    <n v="14"/>
    <n v="0"/>
    <n v="2"/>
    <n v="91550"/>
    <n v="3"/>
    <n v="275"/>
    <n v="216822"/>
    <n v="12"/>
    <n v="569"/>
    <n v="0"/>
    <n v="0"/>
    <n v="0"/>
    <n v="0.66886194292408518"/>
    <s v="202334&quot;1995-1999&quot;"/>
  </r>
  <r>
    <n v="202335"/>
    <n v="525826"/>
    <n v="351705"/>
    <n v="174121"/>
    <x v="14"/>
    <n v="27"/>
    <n v="0"/>
    <n v="1"/>
    <n v="14"/>
    <n v="0"/>
    <n v="1"/>
    <n v="91564"/>
    <n v="3"/>
    <n v="276"/>
    <n v="216849"/>
    <n v="12"/>
    <n v="570"/>
    <n v="0"/>
    <n v="0"/>
    <n v="0"/>
    <n v="0.66886194292408518"/>
    <s v="202335&quot;1995-1999&quot;"/>
  </r>
  <r>
    <n v="202336"/>
    <n v="525826"/>
    <n v="351706"/>
    <n v="174120"/>
    <x v="14"/>
    <n v="40"/>
    <n v="0"/>
    <n v="3"/>
    <n v="28"/>
    <n v="0"/>
    <n v="2"/>
    <n v="91592"/>
    <n v="3"/>
    <n v="278"/>
    <n v="216889"/>
    <n v="12"/>
    <n v="573"/>
    <n v="0"/>
    <n v="0"/>
    <n v="0"/>
    <n v="0.66886384469387217"/>
    <s v="202336&quot;1995-1999&quot;"/>
  </r>
  <r>
    <n v="202337"/>
    <n v="525826"/>
    <n v="351706"/>
    <n v="174120"/>
    <x v="14"/>
    <n v="80"/>
    <n v="0"/>
    <n v="2"/>
    <n v="47"/>
    <n v="0"/>
    <n v="1"/>
    <n v="91639"/>
    <n v="3"/>
    <n v="279"/>
    <n v="216969"/>
    <n v="12"/>
    <n v="575"/>
    <n v="0"/>
    <n v="0"/>
    <n v="0"/>
    <n v="0.66886384469387217"/>
    <s v="202337&quot;1995-1999&quot;"/>
  </r>
  <r>
    <n v="202338"/>
    <n v="525826"/>
    <n v="351709"/>
    <n v="174117"/>
    <x v="14"/>
    <n v="100"/>
    <n v="0"/>
    <n v="3"/>
    <n v="64"/>
    <n v="0"/>
    <n v="3"/>
    <n v="91703"/>
    <n v="3"/>
    <n v="282"/>
    <n v="217069"/>
    <n v="12"/>
    <n v="578"/>
    <n v="0"/>
    <n v="0"/>
    <n v="0"/>
    <n v="0.668869550003233"/>
    <s v="202338&quot;1995-1999&quot;"/>
  </r>
  <r>
    <n v="202339"/>
    <n v="525826"/>
    <n v="351710"/>
    <n v="174116"/>
    <x v="14"/>
    <n v="96"/>
    <n v="0"/>
    <n v="5"/>
    <n v="66"/>
    <n v="0"/>
    <n v="1"/>
    <n v="91769"/>
    <n v="3"/>
    <n v="283"/>
    <n v="217165"/>
    <n v="12"/>
    <n v="583"/>
    <n v="0"/>
    <n v="0"/>
    <n v="0"/>
    <n v="0.66887145177301999"/>
    <s v="202339&quot;1995-1999&quot;"/>
  </r>
  <r>
    <n v="202340"/>
    <n v="525826"/>
    <n v="351712"/>
    <n v="174114"/>
    <x v="14"/>
    <n v="154"/>
    <n v="0"/>
    <n v="4"/>
    <n v="100"/>
    <n v="0"/>
    <n v="3"/>
    <n v="91869"/>
    <n v="3"/>
    <n v="286"/>
    <n v="217319"/>
    <n v="12"/>
    <n v="587"/>
    <n v="0"/>
    <n v="0"/>
    <n v="0"/>
    <n v="0.66887525531259395"/>
    <s v="202340&quot;1995-1999&quot;"/>
  </r>
  <r>
    <n v="202341"/>
    <n v="525826"/>
    <n v="351720"/>
    <n v="174106"/>
    <x v="14"/>
    <n v="134"/>
    <n v="0"/>
    <n v="2"/>
    <n v="93"/>
    <n v="0"/>
    <n v="1"/>
    <n v="91962"/>
    <n v="3"/>
    <n v="287"/>
    <n v="217453"/>
    <n v="12"/>
    <n v="589"/>
    <n v="0"/>
    <n v="0"/>
    <n v="0"/>
    <n v="0.66889046947088959"/>
    <s v="202341&quot;1995-1999&quot;"/>
  </r>
  <r>
    <n v="202342"/>
    <n v="525826"/>
    <n v="351725"/>
    <n v="174101"/>
    <x v="14"/>
    <n v="134"/>
    <n v="0"/>
    <n v="7"/>
    <n v="93"/>
    <n v="0"/>
    <n v="5"/>
    <n v="92055"/>
    <n v="3"/>
    <n v="292"/>
    <n v="217587"/>
    <n v="12"/>
    <n v="596"/>
    <n v="0"/>
    <n v="0"/>
    <n v="0"/>
    <n v="0.6688999783198244"/>
    <s v="202342&quot;1995-1999&quot;"/>
  </r>
  <r>
    <n v="202343"/>
    <n v="525826"/>
    <n v="351730"/>
    <n v="174096"/>
    <x v="14"/>
    <n v="176"/>
    <n v="0"/>
    <n v="6"/>
    <n v="117"/>
    <n v="0"/>
    <n v="3"/>
    <n v="92172"/>
    <n v="3"/>
    <n v="295"/>
    <n v="217763"/>
    <n v="12"/>
    <n v="602"/>
    <n v="0"/>
    <n v="0"/>
    <n v="0"/>
    <n v="0.6689094871687592"/>
    <s v="202343&quot;1995-1999&quot;"/>
  </r>
  <r>
    <n v="202344"/>
    <n v="525826"/>
    <n v="351741"/>
    <n v="174085"/>
    <x v="14"/>
    <n v="208"/>
    <n v="0"/>
    <n v="3"/>
    <n v="143"/>
    <n v="0"/>
    <n v="2"/>
    <n v="92315"/>
    <n v="3"/>
    <n v="297"/>
    <n v="217971"/>
    <n v="12"/>
    <n v="605"/>
    <n v="0"/>
    <n v="0"/>
    <n v="0"/>
    <n v="0.6689304066364159"/>
    <s v="202344&quot;1995-1999&quot;"/>
  </r>
  <r>
    <n v="202345"/>
    <n v="525826"/>
    <n v="351746"/>
    <n v="174080"/>
    <x v="14"/>
    <n v="222"/>
    <n v="0"/>
    <n v="6"/>
    <n v="153"/>
    <n v="0"/>
    <n v="3"/>
    <n v="92468"/>
    <n v="3"/>
    <n v="300"/>
    <n v="218193"/>
    <n v="12"/>
    <n v="611"/>
    <n v="0"/>
    <n v="0"/>
    <n v="0"/>
    <n v="0.6689399154853507"/>
    <s v="202345&quot;1995-1999&quot;"/>
  </r>
  <r>
    <n v="202346"/>
    <n v="525826"/>
    <n v="351748"/>
    <n v="174078"/>
    <x v="14"/>
    <n v="211"/>
    <n v="0"/>
    <n v="7"/>
    <n v="139"/>
    <n v="0"/>
    <n v="6"/>
    <n v="92607"/>
    <n v="3"/>
    <n v="306"/>
    <n v="218404"/>
    <n v="12"/>
    <n v="618"/>
    <n v="0"/>
    <n v="0"/>
    <n v="0"/>
    <n v="0.66894371902492455"/>
    <s v="202346&quot;1995-1999&quot;"/>
  </r>
  <r>
    <n v="202347"/>
    <n v="525826"/>
    <n v="351753"/>
    <n v="174073"/>
    <x v="14"/>
    <n v="380"/>
    <n v="0"/>
    <n v="3"/>
    <n v="241"/>
    <n v="0"/>
    <n v="3"/>
    <n v="92848"/>
    <n v="3"/>
    <n v="309"/>
    <n v="218784"/>
    <n v="12"/>
    <n v="621"/>
    <n v="0"/>
    <n v="0"/>
    <n v="0"/>
    <n v="0.66895322787385947"/>
    <s v="202347&quot;1995-1999&quot;"/>
  </r>
  <r>
    <n v="202348"/>
    <n v="525826"/>
    <n v="351762"/>
    <n v="174064"/>
    <x v="14"/>
    <n v="419"/>
    <n v="0"/>
    <n v="1"/>
    <n v="274"/>
    <n v="0"/>
    <n v="1"/>
    <n v="93122"/>
    <n v="3"/>
    <n v="310"/>
    <n v="219203"/>
    <n v="12"/>
    <n v="622"/>
    <n v="0"/>
    <n v="0"/>
    <n v="0"/>
    <n v="0.66897034380194209"/>
    <s v="202348&quot;1995-1999&quot;"/>
  </r>
  <r>
    <n v="202349"/>
    <n v="525826"/>
    <n v="351762"/>
    <n v="174064"/>
    <x v="14"/>
    <n v="573"/>
    <n v="1"/>
    <n v="2"/>
    <n v="380"/>
    <n v="0"/>
    <n v="2"/>
    <n v="93502"/>
    <n v="3"/>
    <n v="312"/>
    <n v="219776"/>
    <n v="13"/>
    <n v="624"/>
    <n v="1.7452006980802799E-3"/>
    <n v="2.6315789473684201E-3"/>
    <n v="0"/>
    <n v="0.66897034380194209"/>
    <s v="202349&quot;1995-1999&quot;"/>
  </r>
  <r>
    <n v="202350"/>
    <n v="525826"/>
    <n v="351768"/>
    <n v="174058"/>
    <x v="14"/>
    <n v="646"/>
    <n v="0"/>
    <n v="6"/>
    <n v="415"/>
    <n v="0"/>
    <n v="2"/>
    <n v="93917"/>
    <n v="3"/>
    <n v="314"/>
    <n v="220422"/>
    <n v="13"/>
    <n v="630"/>
    <n v="0"/>
    <n v="0"/>
    <n v="0"/>
    <n v="0.66898175442066388"/>
    <s v="202350&quot;1995-1999&quot;"/>
  </r>
  <r>
    <n v="202351"/>
    <n v="525826"/>
    <n v="351772"/>
    <n v="174054"/>
    <x v="14"/>
    <n v="408"/>
    <n v="0"/>
    <n v="4"/>
    <n v="278"/>
    <n v="0"/>
    <n v="0"/>
    <n v="94195"/>
    <n v="3"/>
    <n v="314"/>
    <n v="220830"/>
    <n v="13"/>
    <n v="634"/>
    <n v="0"/>
    <n v="0"/>
    <n v="0"/>
    <n v="0.6689893614998117"/>
    <s v="202351&quot;1995-1999&quot;"/>
  </r>
  <r>
    <n v="202352"/>
    <n v="525826"/>
    <n v="351772"/>
    <n v="174054"/>
    <x v="14"/>
    <n v="110"/>
    <n v="0"/>
    <n v="5"/>
    <n v="69"/>
    <n v="0"/>
    <n v="1"/>
    <n v="94264"/>
    <n v="3"/>
    <n v="315"/>
    <n v="220940"/>
    <n v="13"/>
    <n v="639"/>
    <n v="0"/>
    <n v="0"/>
    <n v="0"/>
    <n v="0.6689893614998117"/>
    <s v="202352&quot;1995-1999&quot;"/>
  </r>
  <r>
    <n v="202401"/>
    <n v="525826"/>
    <n v="351772"/>
    <n v="174054"/>
    <x v="14"/>
    <n v="166"/>
    <n v="0"/>
    <n v="5"/>
    <n v="98"/>
    <n v="0"/>
    <n v="5"/>
    <n v="94362"/>
    <n v="3"/>
    <n v="320"/>
    <n v="221106"/>
    <n v="13"/>
    <n v="644"/>
    <n v="0"/>
    <n v="0"/>
    <n v="0"/>
    <n v="0.6689893614998117"/>
    <s v="202401&quot;1995-1999&quot;"/>
  </r>
  <r>
    <n v="202402"/>
    <n v="525826"/>
    <n v="351773"/>
    <n v="174053"/>
    <x v="14"/>
    <n v="78"/>
    <n v="0"/>
    <n v="2"/>
    <n v="50"/>
    <n v="0"/>
    <n v="1"/>
    <n v="94412"/>
    <n v="3"/>
    <n v="321"/>
    <n v="221184"/>
    <n v="13"/>
    <n v="646"/>
    <n v="0"/>
    <n v="0"/>
    <n v="0"/>
    <n v="0.66899126326959868"/>
    <s v="202402&quot;1995-1999&quot;"/>
  </r>
  <r>
    <n v="202403"/>
    <n v="525826"/>
    <n v="351775"/>
    <n v="174051"/>
    <x v="14"/>
    <n v="50"/>
    <n v="0"/>
    <n v="4"/>
    <n v="33"/>
    <n v="0"/>
    <n v="4"/>
    <n v="94445"/>
    <n v="3"/>
    <n v="325"/>
    <n v="221234"/>
    <n v="13"/>
    <n v="650"/>
    <n v="0"/>
    <n v="0"/>
    <n v="0"/>
    <n v="0.66899506680917264"/>
    <s v="202403&quot;1995-1999&quot;"/>
  </r>
  <r>
    <n v="202404"/>
    <n v="525826"/>
    <n v="351776"/>
    <n v="174050"/>
    <x v="14"/>
    <n v="39"/>
    <n v="0"/>
    <n v="8"/>
    <n v="24"/>
    <n v="0"/>
    <n v="3"/>
    <n v="94469"/>
    <n v="3"/>
    <n v="328"/>
    <n v="221273"/>
    <n v="13"/>
    <n v="658"/>
    <n v="0"/>
    <n v="0"/>
    <n v="0"/>
    <n v="0.66899696857895963"/>
    <s v="202404&quot;1995-1999&quot;"/>
  </r>
  <r>
    <n v="202405"/>
    <n v="525826"/>
    <n v="351779"/>
    <n v="174047"/>
    <x v="14"/>
    <n v="29"/>
    <n v="0"/>
    <n v="3"/>
    <n v="16"/>
    <n v="0"/>
    <n v="0"/>
    <n v="94485"/>
    <n v="3"/>
    <n v="328"/>
    <n v="221302"/>
    <n v="13"/>
    <n v="661"/>
    <n v="0"/>
    <n v="0"/>
    <n v="0"/>
    <n v="0.66900267388832046"/>
    <s v="202405&quot;1995-1999&quot;"/>
  </r>
  <r>
    <n v="202406"/>
    <n v="525826"/>
    <n v="351781"/>
    <n v="174045"/>
    <x v="14"/>
    <n v="17"/>
    <n v="0"/>
    <n v="11"/>
    <n v="9"/>
    <n v="0"/>
    <n v="7"/>
    <n v="94494"/>
    <n v="3"/>
    <n v="335"/>
    <n v="221319"/>
    <n v="13"/>
    <n v="672"/>
    <n v="0"/>
    <n v="0"/>
    <n v="0"/>
    <n v="0.66900647742789443"/>
    <s v="202406&quot;1995-1999&quot;"/>
  </r>
  <r>
    <n v="202407"/>
    <n v="525826"/>
    <n v="351782"/>
    <n v="174044"/>
    <x v="14"/>
    <n v="10"/>
    <n v="0"/>
    <n v="7"/>
    <n v="7"/>
    <n v="0"/>
    <n v="4"/>
    <n v="94501"/>
    <n v="3"/>
    <n v="339"/>
    <n v="221329"/>
    <n v="13"/>
    <n v="679"/>
    <n v="0"/>
    <n v="0"/>
    <n v="0"/>
    <n v="0.66900837919768141"/>
    <s v="202407&quot;1995-1999&quot;"/>
  </r>
  <r>
    <n v="202408"/>
    <n v="525826"/>
    <n v="351782"/>
    <n v="174044"/>
    <x v="14"/>
    <n v="8"/>
    <n v="0"/>
    <n v="3"/>
    <n v="4"/>
    <n v="0"/>
    <n v="3"/>
    <n v="94505"/>
    <n v="3"/>
    <n v="342"/>
    <n v="221337"/>
    <n v="13"/>
    <n v="682"/>
    <n v="0"/>
    <n v="0"/>
    <n v="0"/>
    <n v="0.66900837919768141"/>
    <s v="202408&quot;1995-1999&quot;"/>
  </r>
  <r>
    <n v="202409"/>
    <n v="525826"/>
    <n v="351784"/>
    <n v="174042"/>
    <x v="14"/>
    <n v="13"/>
    <n v="0"/>
    <n v="1"/>
    <n v="9"/>
    <n v="0"/>
    <n v="0"/>
    <n v="94514"/>
    <n v="3"/>
    <n v="342"/>
    <n v="221350"/>
    <n v="13"/>
    <n v="683"/>
    <n v="0"/>
    <n v="0"/>
    <n v="0"/>
    <n v="0.66901218273725527"/>
    <s v="202409&quot;1995-1999&quot;"/>
  </r>
  <r>
    <n v="202410"/>
    <n v="525826"/>
    <n v="351784"/>
    <n v="174042"/>
    <x v="14"/>
    <n v="7"/>
    <n v="0"/>
    <n v="2"/>
    <n v="5"/>
    <n v="0"/>
    <n v="0"/>
    <n v="94519"/>
    <n v="3"/>
    <n v="342"/>
    <n v="221357"/>
    <n v="13"/>
    <n v="685"/>
    <n v="0"/>
    <n v="0"/>
    <n v="0"/>
    <n v="0.66901218273725527"/>
    <s v="202410&quot;1995-1999&quot;"/>
  </r>
  <r>
    <n v="202411"/>
    <n v="525826"/>
    <n v="351785"/>
    <n v="174041"/>
    <x v="14"/>
    <n v="4"/>
    <n v="0"/>
    <n v="2"/>
    <n v="3"/>
    <n v="0"/>
    <n v="1"/>
    <n v="94522"/>
    <n v="3"/>
    <n v="343"/>
    <n v="221361"/>
    <n v="13"/>
    <n v="687"/>
    <n v="0"/>
    <n v="0"/>
    <n v="0"/>
    <n v="0.66901408450704225"/>
    <s v="202411&quot;1995-1999&quot;"/>
  </r>
  <r>
    <n v="202412"/>
    <n v="525826"/>
    <n v="351785"/>
    <n v="174041"/>
    <x v="14"/>
    <n v="6"/>
    <n v="0"/>
    <n v="5"/>
    <n v="4"/>
    <n v="0"/>
    <n v="4"/>
    <n v="94526"/>
    <n v="3"/>
    <n v="347"/>
    <n v="221367"/>
    <n v="13"/>
    <n v="692"/>
    <n v="0"/>
    <n v="0"/>
    <n v="0"/>
    <n v="0.66901408450704225"/>
    <s v="202412&quot;1995-1999&quot;"/>
  </r>
  <r>
    <n v="202413"/>
    <n v="525826"/>
    <n v="351785"/>
    <n v="174041"/>
    <x v="14"/>
    <n v="5"/>
    <n v="0"/>
    <n v="5"/>
    <n v="4"/>
    <n v="0"/>
    <n v="1"/>
    <n v="94530"/>
    <n v="3"/>
    <n v="348"/>
    <n v="221372"/>
    <n v="13"/>
    <n v="697"/>
    <n v="0"/>
    <n v="0"/>
    <n v="0"/>
    <n v="0.66901408450704225"/>
    <s v="202413&quot;1995-1999&quot;"/>
  </r>
  <r>
    <n v="202414"/>
    <n v="525826"/>
    <n v="351785"/>
    <n v="174041"/>
    <x v="14"/>
    <n v="4"/>
    <n v="0"/>
    <n v="2"/>
    <n v="3"/>
    <n v="0"/>
    <n v="2"/>
    <n v="94533"/>
    <n v="3"/>
    <n v="350"/>
    <n v="221376"/>
    <n v="13"/>
    <n v="699"/>
    <n v="0"/>
    <n v="0"/>
    <n v="0"/>
    <n v="0.66901408450704225"/>
    <s v="202414&quot;1995-1999&quot;"/>
  </r>
  <r>
    <n v="202415"/>
    <n v="525826"/>
    <n v="351785"/>
    <n v="174041"/>
    <x v="14"/>
    <n v="2"/>
    <n v="0"/>
    <n v="3"/>
    <n v="2"/>
    <n v="0"/>
    <n v="2"/>
    <n v="94535"/>
    <n v="3"/>
    <n v="352"/>
    <n v="221378"/>
    <n v="13"/>
    <n v="702"/>
    <n v="0"/>
    <n v="0"/>
    <s v="NULL"/>
    <n v="0.66901408450704225"/>
    <s v="202415&quot;1995-1999&quot;"/>
  </r>
  <r>
    <n v="202416"/>
    <n v="525826"/>
    <n v="351785"/>
    <n v="174041"/>
    <x v="14"/>
    <n v="0"/>
    <n v="0"/>
    <n v="3"/>
    <n v="0"/>
    <n v="0"/>
    <n v="3"/>
    <n v="94535"/>
    <n v="3"/>
    <n v="355"/>
    <n v="221378"/>
    <n v="13"/>
    <n v="705"/>
    <s v="NULL"/>
    <s v="NULL"/>
    <s v="NULL"/>
    <n v="0.66901408450704225"/>
    <s v="202416&quot;1995-1999&quot;"/>
  </r>
  <r>
    <n v="202417"/>
    <n v="525826"/>
    <n v="351786"/>
    <n v="174040"/>
    <x v="14"/>
    <n v="4"/>
    <n v="0"/>
    <n v="3"/>
    <n v="3"/>
    <n v="0"/>
    <n v="2"/>
    <n v="94538"/>
    <n v="3"/>
    <n v="357"/>
    <n v="221382"/>
    <n v="13"/>
    <n v="708"/>
    <n v="0"/>
    <n v="0"/>
    <n v="0"/>
    <n v="0.66901598627682923"/>
    <s v="202417&quot;1995-1999&quot;"/>
  </r>
  <r>
    <n v="202418"/>
    <n v="525826"/>
    <n v="351787"/>
    <n v="174039"/>
    <x v="14"/>
    <n v="3"/>
    <n v="0"/>
    <n v="7"/>
    <n v="1"/>
    <n v="0"/>
    <n v="5"/>
    <n v="94539"/>
    <n v="3"/>
    <n v="362"/>
    <n v="221385"/>
    <n v="13"/>
    <n v="715"/>
    <n v="0"/>
    <n v="0"/>
    <n v="0"/>
    <n v="0.66901788804661622"/>
    <s v="202418&quot;1995-1999&quot;"/>
  </r>
  <r>
    <n v="202419"/>
    <n v="525826"/>
    <n v="351787"/>
    <n v="174039"/>
    <x v="14"/>
    <n v="3"/>
    <n v="0"/>
    <n v="5"/>
    <n v="3"/>
    <n v="0"/>
    <n v="3"/>
    <n v="94542"/>
    <n v="3"/>
    <n v="365"/>
    <n v="221388"/>
    <n v="13"/>
    <n v="720"/>
    <n v="0"/>
    <n v="0"/>
    <s v="NULL"/>
    <n v="0.66901788804661622"/>
    <s v="202419&quot;1995-1999&quot;"/>
  </r>
  <r>
    <n v="202420"/>
    <n v="525826"/>
    <n v="351787"/>
    <n v="174039"/>
    <x v="14"/>
    <n v="4"/>
    <n v="0"/>
    <n v="3"/>
    <n v="2"/>
    <n v="0"/>
    <n v="1"/>
    <n v="94544"/>
    <n v="3"/>
    <n v="366"/>
    <n v="221392"/>
    <n v="13"/>
    <n v="723"/>
    <n v="0"/>
    <n v="0"/>
    <n v="0"/>
    <n v="0.66901788804661622"/>
    <s v="202420&quot;1995-1999&quot;"/>
  </r>
  <r>
    <n v="202421"/>
    <n v="525826"/>
    <n v="351787"/>
    <n v="174039"/>
    <x v="14"/>
    <n v="5"/>
    <n v="0"/>
    <n v="6"/>
    <n v="5"/>
    <n v="0"/>
    <n v="6"/>
    <n v="94549"/>
    <n v="3"/>
    <n v="372"/>
    <n v="221397"/>
    <n v="13"/>
    <n v="729"/>
    <n v="0"/>
    <n v="0"/>
    <s v="NULL"/>
    <n v="0.66901788804661622"/>
    <s v="202421&quot;1995-1999&quot;"/>
  </r>
  <r>
    <n v="202422"/>
    <n v="525826"/>
    <n v="351789"/>
    <n v="174037"/>
    <x v="14"/>
    <n v="2"/>
    <n v="0"/>
    <n v="6"/>
    <n v="0"/>
    <n v="0"/>
    <n v="6"/>
    <n v="94549"/>
    <n v="3"/>
    <n v="378"/>
    <n v="221399"/>
    <n v="13"/>
    <n v="735"/>
    <n v="0"/>
    <s v="NULL"/>
    <n v="0"/>
    <n v="0.66902169158619007"/>
    <s v="202422&quot;1995-1999&quot;"/>
  </r>
  <r>
    <n v="202423"/>
    <n v="525826"/>
    <n v="351789"/>
    <n v="174037"/>
    <x v="14"/>
    <n v="1"/>
    <n v="0"/>
    <n v="2"/>
    <n v="1"/>
    <n v="0"/>
    <n v="2"/>
    <n v="94550"/>
    <n v="3"/>
    <n v="380"/>
    <n v="221400"/>
    <n v="13"/>
    <n v="737"/>
    <n v="0"/>
    <n v="0"/>
    <s v="NULL"/>
    <n v="0.66902169158619007"/>
    <s v="202423&quot;1995-1999&quot;"/>
  </r>
  <r>
    <n v="202424"/>
    <n v="525826"/>
    <n v="351791"/>
    <n v="174035"/>
    <x v="14"/>
    <n v="3"/>
    <n v="0"/>
    <n v="0"/>
    <n v="1"/>
    <n v="0"/>
    <n v="0"/>
    <n v="94551"/>
    <n v="3"/>
    <n v="380"/>
    <n v="221403"/>
    <n v="13"/>
    <n v="737"/>
    <n v="0"/>
    <n v="0"/>
    <n v="0"/>
    <n v="0.66902549512576404"/>
    <s v="202424&quot;1995-1999&quot;"/>
  </r>
  <r>
    <n v="202425"/>
    <n v="525826"/>
    <n v="351791"/>
    <n v="174035"/>
    <x v="14"/>
    <n v="10"/>
    <n v="0"/>
    <n v="4"/>
    <n v="8"/>
    <n v="0"/>
    <n v="4"/>
    <n v="94559"/>
    <n v="3"/>
    <n v="384"/>
    <n v="221413"/>
    <n v="13"/>
    <n v="741"/>
    <n v="0"/>
    <n v="0"/>
    <n v="0"/>
    <n v="0.66902549512576404"/>
    <s v="202425&quot;1995-1999&quot;"/>
  </r>
  <r>
    <n v="202426"/>
    <n v="525826"/>
    <n v="351791"/>
    <n v="174035"/>
    <x v="14"/>
    <n v="6"/>
    <n v="0"/>
    <n v="7"/>
    <n v="3"/>
    <n v="0"/>
    <n v="5"/>
    <n v="94562"/>
    <n v="3"/>
    <n v="389"/>
    <n v="221419"/>
    <n v="13"/>
    <n v="748"/>
    <n v="0"/>
    <n v="0"/>
    <n v="0"/>
    <n v="0.66902549512576404"/>
    <s v="202426&quot;1995-1999&quot;"/>
  </r>
  <r>
    <n v="202427"/>
    <n v="525826"/>
    <n v="351792"/>
    <n v="174034"/>
    <x v="14"/>
    <n v="9"/>
    <n v="0"/>
    <n v="1"/>
    <n v="6"/>
    <n v="0"/>
    <n v="1"/>
    <n v="94568"/>
    <n v="3"/>
    <n v="390"/>
    <n v="221428"/>
    <n v="13"/>
    <n v="749"/>
    <n v="0"/>
    <n v="0"/>
    <n v="0"/>
    <n v="0.66902739689555102"/>
    <s v="202427&quot;1995-1999&quot;"/>
  </r>
  <r>
    <n v="202428"/>
    <n v="525826"/>
    <n v="351792"/>
    <n v="174034"/>
    <x v="14"/>
    <n v="14"/>
    <n v="0"/>
    <n v="3"/>
    <n v="10"/>
    <n v="0"/>
    <n v="0"/>
    <n v="94578"/>
    <n v="3"/>
    <n v="390"/>
    <n v="221442"/>
    <n v="13"/>
    <n v="752"/>
    <n v="0"/>
    <n v="0"/>
    <n v="0"/>
    <n v="0.66902739689555102"/>
    <s v="202428&quot;1995-1999&quot;"/>
  </r>
  <r>
    <n v="202429"/>
    <n v="525826"/>
    <n v="351792"/>
    <n v="174034"/>
    <x v="14"/>
    <n v="22"/>
    <n v="0"/>
    <n v="4"/>
    <n v="14"/>
    <n v="0"/>
    <n v="4"/>
    <n v="94592"/>
    <n v="3"/>
    <n v="394"/>
    <n v="221464"/>
    <n v="13"/>
    <n v="756"/>
    <n v="0"/>
    <n v="0"/>
    <n v="0"/>
    <n v="0.66902739689555102"/>
    <s v="202429&quot;1995-1999&quot;"/>
  </r>
  <r>
    <n v="202430"/>
    <n v="525826"/>
    <n v="351792"/>
    <n v="174034"/>
    <x v="14"/>
    <n v="20"/>
    <n v="0"/>
    <n v="5"/>
    <n v="11"/>
    <n v="0"/>
    <n v="4"/>
    <n v="94603"/>
    <n v="3"/>
    <n v="398"/>
    <n v="221484"/>
    <n v="13"/>
    <n v="761"/>
    <n v="0"/>
    <n v="0"/>
    <n v="0"/>
    <n v="0.66902739689555102"/>
    <s v="202430&quot;1995-1999&quot;"/>
  </r>
  <r>
    <n v="202432"/>
    <n v="525826"/>
    <n v="351792"/>
    <n v="174034"/>
    <x v="14"/>
    <n v="26"/>
    <n v="0"/>
    <n v="4"/>
    <n v="18"/>
    <n v="0"/>
    <n v="3"/>
    <n v="94648"/>
    <n v="3"/>
    <n v="405"/>
    <n v="221542"/>
    <n v="13"/>
    <n v="771"/>
    <n v="0"/>
    <n v="0"/>
    <n v="0"/>
    <n v="0.66902739689555102"/>
    <s v="202432&quot;1995-1999&quot;"/>
  </r>
  <r>
    <n v="202433"/>
    <n v="525826"/>
    <n v="351793"/>
    <n v="174033"/>
    <x v="14"/>
    <n v="66"/>
    <n v="0"/>
    <n v="4"/>
    <n v="42"/>
    <n v="0"/>
    <n v="3"/>
    <n v="94690"/>
    <n v="3"/>
    <n v="408"/>
    <n v="221608"/>
    <n v="13"/>
    <n v="775"/>
    <n v="0"/>
    <n v="0"/>
    <n v="0"/>
    <n v="0.669029298665338"/>
    <s v="202433&quot;1995-1999&quot;"/>
  </r>
  <r>
    <n v="202434"/>
    <n v="525826"/>
    <n v="351796"/>
    <n v="174030"/>
    <x v="14"/>
    <n v="47"/>
    <n v="0"/>
    <n v="2"/>
    <n v="33"/>
    <n v="0"/>
    <n v="1"/>
    <n v="94723"/>
    <n v="3"/>
    <n v="409"/>
    <n v="221655"/>
    <n v="13"/>
    <n v="777"/>
    <n v="0"/>
    <n v="0"/>
    <n v="0"/>
    <n v="0.66903500397469884"/>
    <s v="202434&quot;1995-1999&quot;"/>
  </r>
  <r>
    <n v="202435"/>
    <n v="525826"/>
    <n v="351796"/>
    <n v="174030"/>
    <x v="14"/>
    <n v="82"/>
    <n v="0"/>
    <n v="4"/>
    <n v="58"/>
    <n v="0"/>
    <n v="2"/>
    <n v="94781"/>
    <n v="3"/>
    <n v="411"/>
    <n v="221737"/>
    <n v="13"/>
    <n v="781"/>
    <n v="0"/>
    <n v="0"/>
    <n v="0"/>
    <n v="0.66903500397469884"/>
    <s v="202435&quot;1995-1999&quot;"/>
  </r>
  <r>
    <n v="202436"/>
    <n v="525826"/>
    <n v="351796"/>
    <n v="174030"/>
    <x v="14"/>
    <n v="83"/>
    <n v="0"/>
    <n v="1"/>
    <n v="50"/>
    <n v="0"/>
    <n v="0"/>
    <n v="94831"/>
    <n v="3"/>
    <n v="411"/>
    <n v="221820"/>
    <n v="13"/>
    <n v="782"/>
    <n v="0"/>
    <n v="0"/>
    <n v="0"/>
    <n v="0.66903500397469884"/>
    <s v="202436&quot;1995-1999&quot;"/>
  </r>
  <r>
    <n v="202437"/>
    <n v="525826"/>
    <n v="351799"/>
    <n v="174027"/>
    <x v="14"/>
    <n v="142"/>
    <n v="0"/>
    <n v="3"/>
    <n v="84"/>
    <n v="0"/>
    <n v="1"/>
    <n v="94915"/>
    <n v="3"/>
    <n v="412"/>
    <n v="221962"/>
    <n v="13"/>
    <n v="785"/>
    <n v="0"/>
    <n v="0"/>
    <n v="0"/>
    <n v="0.66904070928405979"/>
    <s v="202437&quot;1995-1999&quot;"/>
  </r>
  <r>
    <n v="202438"/>
    <n v="525826"/>
    <n v="351802"/>
    <n v="174024"/>
    <x v="14"/>
    <n v="207"/>
    <n v="0"/>
    <n v="0"/>
    <n v="137"/>
    <n v="0"/>
    <n v="0"/>
    <n v="95052"/>
    <n v="3"/>
    <n v="412"/>
    <n v="222169"/>
    <n v="13"/>
    <n v="785"/>
    <n v="0"/>
    <n v="0"/>
    <n v="0"/>
    <n v="0.66904641459342062"/>
    <s v="202438&quot;1995-1999&quot;"/>
  </r>
  <r>
    <n v="202439"/>
    <n v="525826"/>
    <n v="351810"/>
    <n v="174016"/>
    <x v="14"/>
    <n v="300"/>
    <n v="0"/>
    <n v="1"/>
    <n v="206"/>
    <n v="0"/>
    <n v="0"/>
    <n v="95258"/>
    <n v="3"/>
    <n v="412"/>
    <n v="222469"/>
    <n v="13"/>
    <n v="786"/>
    <n v="0"/>
    <n v="0"/>
    <n v="0"/>
    <n v="0.66906162875171638"/>
    <s v="202439&quot;1995-1999&quot;"/>
  </r>
  <r>
    <n v="202440"/>
    <n v="525826"/>
    <n v="351821"/>
    <n v="174005"/>
    <x v="14"/>
    <n v="274"/>
    <n v="0"/>
    <n v="0"/>
    <n v="195"/>
    <n v="0"/>
    <n v="0"/>
    <n v="95453"/>
    <n v="3"/>
    <n v="412"/>
    <n v="222743"/>
    <n v="13"/>
    <n v="786"/>
    <n v="0"/>
    <n v="0"/>
    <n v="0"/>
    <n v="0.66908254821937296"/>
    <s v="202440&quot;1995-1999&quot;"/>
  </r>
  <r>
    <n v="202441"/>
    <n v="525826"/>
    <n v="351828"/>
    <n v="173998"/>
    <x v="14"/>
    <n v="234"/>
    <n v="0"/>
    <n v="0"/>
    <n v="159"/>
    <n v="0"/>
    <n v="0"/>
    <n v="95612"/>
    <n v="3"/>
    <n v="412"/>
    <n v="222977"/>
    <n v="13"/>
    <n v="786"/>
    <n v="0"/>
    <n v="0"/>
    <n v="0"/>
    <n v="0.66909586060788173"/>
    <s v="202441&quot;1995-1999&quot;"/>
  </r>
  <r>
    <n v="202052"/>
    <n v="511510"/>
    <n v="6"/>
    <n v="511504"/>
    <x v="15"/>
    <n v="2197"/>
    <n v="0"/>
    <n v="0"/>
    <n v="0"/>
    <n v="0"/>
    <n v="0"/>
    <n v="0"/>
    <n v="0"/>
    <n v="0"/>
    <n v="2197"/>
    <n v="0"/>
    <s v="NULL"/>
    <n v="4.5516613563950799E-4"/>
    <s v="NULL"/>
    <n v="4.5516613563950799E-4"/>
    <n v="1.1729975953549295E-5"/>
    <s v="202052&quot;2000-2004&quot;"/>
  </r>
  <r>
    <n v="202053"/>
    <n v="511510"/>
    <n v="67"/>
    <n v="511443"/>
    <x v="15"/>
    <n v="3106"/>
    <n v="0"/>
    <n v="4"/>
    <n v="0"/>
    <n v="0"/>
    <n v="0"/>
    <n v="0"/>
    <n v="0"/>
    <n v="0"/>
    <n v="5303"/>
    <n v="0"/>
    <n v="4"/>
    <n v="0"/>
    <s v="NULL"/>
    <n v="0"/>
    <n v="1.3098473148130048E-4"/>
    <s v="202053&quot;2000-2004&quot;"/>
  </r>
  <r>
    <n v="202101"/>
    <n v="511510"/>
    <n v="260"/>
    <n v="511250"/>
    <x v="15"/>
    <n v="3947"/>
    <n v="0"/>
    <n v="7"/>
    <n v="1"/>
    <n v="0"/>
    <n v="0"/>
    <n v="1"/>
    <n v="0"/>
    <n v="0"/>
    <n v="9250"/>
    <n v="0"/>
    <n v="11"/>
    <n v="0"/>
    <n v="0"/>
    <n v="0"/>
    <n v="5.0829895798713614E-4"/>
    <s v="202101&quot;2000-2004&quot;"/>
  </r>
  <r>
    <n v="202102"/>
    <n v="511510"/>
    <n v="808"/>
    <n v="510702"/>
    <x v="15"/>
    <n v="2376"/>
    <n v="1"/>
    <n v="2"/>
    <n v="2"/>
    <n v="0"/>
    <n v="0"/>
    <n v="3"/>
    <n v="0"/>
    <n v="0"/>
    <n v="11626"/>
    <n v="1"/>
    <n v="13"/>
    <n v="0"/>
    <n v="0"/>
    <n v="0"/>
    <n v="1.5796367617446384E-3"/>
    <s v="202102&quot;2000-2004&quot;"/>
  </r>
  <r>
    <n v="202103"/>
    <n v="511510"/>
    <n v="1091"/>
    <n v="510419"/>
    <x v="15"/>
    <n v="1846"/>
    <n v="0"/>
    <n v="4"/>
    <n v="6"/>
    <n v="0"/>
    <n v="0"/>
    <n v="9"/>
    <n v="0"/>
    <n v="0"/>
    <n v="13472"/>
    <n v="1"/>
    <n v="17"/>
    <n v="0"/>
    <n v="0"/>
    <n v="0"/>
    <n v="2.1329006275537135E-3"/>
    <s v="202103&quot;2000-2004&quot;"/>
  </r>
  <r>
    <n v="202104"/>
    <n v="511510"/>
    <n v="1330"/>
    <n v="510180"/>
    <x v="15"/>
    <n v="1846"/>
    <n v="0"/>
    <n v="1"/>
    <n v="5"/>
    <n v="0"/>
    <n v="0"/>
    <n v="14"/>
    <n v="0"/>
    <n v="0"/>
    <n v="15318"/>
    <n v="1"/>
    <n v="18"/>
    <n v="0"/>
    <n v="0"/>
    <n v="0"/>
    <n v="2.6001446697034272E-3"/>
    <s v="202104&quot;2000-2004&quot;"/>
  </r>
  <r>
    <n v="202105"/>
    <n v="511510"/>
    <n v="1440"/>
    <n v="510070"/>
    <x v="15"/>
    <n v="1944"/>
    <n v="0"/>
    <n v="2"/>
    <n v="4"/>
    <n v="0"/>
    <n v="0"/>
    <n v="18"/>
    <n v="0"/>
    <n v="0"/>
    <n v="17262"/>
    <n v="1"/>
    <n v="20"/>
    <n v="0"/>
    <n v="0"/>
    <n v="0"/>
    <n v="2.8151942288518307E-3"/>
    <s v="202105&quot;2000-2004&quot;"/>
  </r>
  <r>
    <n v="202106"/>
    <n v="511510"/>
    <n v="1609"/>
    <n v="509901"/>
    <x v="15"/>
    <n v="2126"/>
    <n v="0"/>
    <n v="3"/>
    <n v="4"/>
    <n v="0"/>
    <n v="0"/>
    <n v="22"/>
    <n v="0"/>
    <n v="0"/>
    <n v="19388"/>
    <n v="1"/>
    <n v="23"/>
    <n v="0"/>
    <n v="0"/>
    <n v="0"/>
    <n v="3.1455885515434693E-3"/>
    <s v="202106&quot;2000-2004&quot;"/>
  </r>
  <r>
    <n v="202107"/>
    <n v="511510"/>
    <n v="1854"/>
    <n v="509656"/>
    <x v="15"/>
    <n v="2721"/>
    <n v="0"/>
    <n v="4"/>
    <n v="2"/>
    <n v="0"/>
    <n v="0"/>
    <n v="24"/>
    <n v="0"/>
    <n v="0"/>
    <n v="22109"/>
    <n v="1"/>
    <n v="27"/>
    <n v="0"/>
    <n v="0"/>
    <n v="0"/>
    <n v="3.6245625696467321E-3"/>
    <s v="202107&quot;2000-2004&quot;"/>
  </r>
  <r>
    <n v="202108"/>
    <n v="511510"/>
    <n v="2291"/>
    <n v="509219"/>
    <x v="15"/>
    <n v="3493"/>
    <n v="0"/>
    <n v="2"/>
    <n v="7"/>
    <n v="0"/>
    <n v="0"/>
    <n v="31"/>
    <n v="0"/>
    <n v="0"/>
    <n v="25602"/>
    <n v="1"/>
    <n v="29"/>
    <n v="0"/>
    <n v="0"/>
    <n v="0"/>
    <n v="4.4788958182635724E-3"/>
    <s v="202108&quot;2000-2004&quot;"/>
  </r>
  <r>
    <n v="202109"/>
    <n v="511510"/>
    <n v="2796"/>
    <n v="508714"/>
    <x v="15"/>
    <n v="3818"/>
    <n v="0"/>
    <n v="2"/>
    <n v="3"/>
    <n v="0"/>
    <n v="0"/>
    <n v="34"/>
    <n v="0"/>
    <n v="0"/>
    <n v="29420"/>
    <n v="1"/>
    <n v="31"/>
    <n v="0"/>
    <n v="0"/>
    <n v="0"/>
    <n v="5.4661687943539719E-3"/>
    <s v="202109&quot;2000-2004&quot;"/>
  </r>
  <r>
    <n v="202110"/>
    <n v="511510"/>
    <n v="3673"/>
    <n v="507837"/>
    <x v="15"/>
    <n v="3753"/>
    <n v="0"/>
    <n v="2"/>
    <n v="2"/>
    <n v="0"/>
    <n v="0"/>
    <n v="36"/>
    <n v="0"/>
    <n v="0"/>
    <n v="33173"/>
    <n v="1"/>
    <n v="33"/>
    <n v="0"/>
    <n v="0"/>
    <n v="0"/>
    <n v="7.1807002795644271E-3"/>
    <s v="202110&quot;2000-2004&quot;"/>
  </r>
  <r>
    <n v="202111"/>
    <n v="511510"/>
    <n v="4838"/>
    <n v="506672"/>
    <x v="15"/>
    <n v="3181"/>
    <n v="0"/>
    <n v="1"/>
    <n v="15"/>
    <n v="0"/>
    <n v="0"/>
    <n v="51"/>
    <n v="0"/>
    <n v="0"/>
    <n v="36354"/>
    <n v="1"/>
    <n v="34"/>
    <n v="0"/>
    <n v="0"/>
    <n v="0"/>
    <n v="9.4582706105452476E-3"/>
    <s v="202111&quot;2000-2004&quot;"/>
  </r>
  <r>
    <n v="202112"/>
    <n v="511510"/>
    <n v="5639"/>
    <n v="505871"/>
    <x v="15"/>
    <n v="2512"/>
    <n v="0"/>
    <n v="2"/>
    <n v="8"/>
    <n v="0"/>
    <n v="0"/>
    <n v="59"/>
    <n v="0"/>
    <n v="0"/>
    <n v="38866"/>
    <n v="1"/>
    <n v="36"/>
    <n v="0"/>
    <n v="0"/>
    <n v="0"/>
    <n v="1.1024222400344079E-2"/>
    <s v="202112&quot;2000-2004&quot;"/>
  </r>
  <r>
    <n v="202113"/>
    <n v="511510"/>
    <n v="6250"/>
    <n v="505260"/>
    <x v="15"/>
    <n v="1828"/>
    <n v="0"/>
    <n v="0"/>
    <n v="10"/>
    <n v="0"/>
    <n v="0"/>
    <n v="69"/>
    <n v="0"/>
    <n v="0"/>
    <n v="40694"/>
    <n v="1"/>
    <n v="36"/>
    <n v="0"/>
    <n v="0"/>
    <n v="0"/>
    <n v="1.2218724951613849E-2"/>
    <s v="202113&quot;2000-2004&quot;"/>
  </r>
  <r>
    <n v="202114"/>
    <n v="511510"/>
    <n v="7036"/>
    <n v="504474"/>
    <x v="15"/>
    <n v="1396"/>
    <n v="0"/>
    <n v="0"/>
    <n v="10"/>
    <n v="0"/>
    <n v="0"/>
    <n v="79"/>
    <n v="0"/>
    <n v="0"/>
    <n v="42090"/>
    <n v="1"/>
    <n v="36"/>
    <n v="0"/>
    <n v="0"/>
    <n v="0"/>
    <n v="1.3755351801528808E-2"/>
    <s v="202114&quot;2000-2004&quot;"/>
  </r>
  <r>
    <n v="202115"/>
    <n v="511510"/>
    <n v="8143"/>
    <n v="503367"/>
    <x v="15"/>
    <n v="1164"/>
    <n v="0"/>
    <n v="1"/>
    <n v="6"/>
    <n v="0"/>
    <n v="0"/>
    <n v="85"/>
    <n v="0"/>
    <n v="0"/>
    <n v="43254"/>
    <n v="1"/>
    <n v="37"/>
    <n v="0"/>
    <n v="0"/>
    <n v="0"/>
    <n v="1.591953236495865E-2"/>
    <s v="202115&quot;2000-2004&quot;"/>
  </r>
  <r>
    <n v="202116"/>
    <n v="511510"/>
    <n v="9683"/>
    <n v="501827"/>
    <x v="15"/>
    <n v="932"/>
    <n v="0"/>
    <n v="0"/>
    <n v="3"/>
    <n v="0"/>
    <n v="0"/>
    <n v="88"/>
    <n v="0"/>
    <n v="0"/>
    <n v="44186"/>
    <n v="1"/>
    <n v="37"/>
    <n v="0"/>
    <n v="0"/>
    <n v="0"/>
    <n v="1.8930226193036304E-2"/>
    <s v="202116&quot;2000-2004&quot;"/>
  </r>
  <r>
    <n v="202117"/>
    <n v="511510"/>
    <n v="11101"/>
    <n v="500409"/>
    <x v="15"/>
    <n v="700"/>
    <n v="0"/>
    <n v="1"/>
    <n v="4"/>
    <n v="0"/>
    <n v="0"/>
    <n v="92"/>
    <n v="0"/>
    <n v="0"/>
    <n v="44886"/>
    <n v="1"/>
    <n v="38"/>
    <n v="0"/>
    <n v="0"/>
    <n v="0"/>
    <n v="2.1702410510058456E-2"/>
    <s v="202117&quot;2000-2004&quot;"/>
  </r>
  <r>
    <n v="202118"/>
    <n v="511510"/>
    <n v="12978"/>
    <n v="498532"/>
    <x v="15"/>
    <n v="543"/>
    <n v="0"/>
    <n v="0"/>
    <n v="5"/>
    <n v="0"/>
    <n v="0"/>
    <n v="97"/>
    <n v="0"/>
    <n v="0"/>
    <n v="45429"/>
    <n v="1"/>
    <n v="38"/>
    <n v="0"/>
    <n v="0"/>
    <n v="0"/>
    <n v="2.5371937987527127E-2"/>
    <s v="202118&quot;2000-2004&quot;"/>
  </r>
  <r>
    <n v="202119"/>
    <n v="511510"/>
    <n v="14959"/>
    <n v="496551"/>
    <x v="15"/>
    <n v="325"/>
    <n v="0"/>
    <n v="5"/>
    <n v="3"/>
    <n v="0"/>
    <n v="0"/>
    <n v="100"/>
    <n v="0"/>
    <n v="0"/>
    <n v="45754"/>
    <n v="1"/>
    <n v="43"/>
    <n v="0"/>
    <n v="0"/>
    <n v="0"/>
    <n v="2.9244785048190652E-2"/>
    <s v="202119&quot;2000-2004&quot;"/>
  </r>
  <r>
    <n v="202120"/>
    <n v="511510"/>
    <n v="17011"/>
    <n v="494499"/>
    <x v="15"/>
    <n v="264"/>
    <n v="0"/>
    <n v="0"/>
    <n v="1"/>
    <n v="0"/>
    <n v="0"/>
    <n v="101"/>
    <n v="0"/>
    <n v="0"/>
    <n v="46018"/>
    <n v="1"/>
    <n v="43"/>
    <n v="0"/>
    <n v="0"/>
    <n v="0"/>
    <n v="3.3256436824304507E-2"/>
    <s v="202120&quot;2000-2004&quot;"/>
  </r>
  <r>
    <n v="202121"/>
    <n v="511510"/>
    <n v="19302"/>
    <n v="492208"/>
    <x v="15"/>
    <n v="196"/>
    <n v="0"/>
    <n v="2"/>
    <n v="0"/>
    <n v="0"/>
    <n v="1"/>
    <n v="101"/>
    <n v="0"/>
    <n v="1"/>
    <n v="46214"/>
    <n v="1"/>
    <n v="45"/>
    <n v="0"/>
    <s v="NULL"/>
    <n v="0"/>
    <n v="3.7735332642568085E-2"/>
    <s v="202121&quot;2000-2004&quot;"/>
  </r>
  <r>
    <n v="202122"/>
    <n v="511510"/>
    <n v="25147"/>
    <n v="486363"/>
    <x v="15"/>
    <n v="138"/>
    <n v="0"/>
    <n v="2"/>
    <n v="0"/>
    <n v="0"/>
    <n v="0"/>
    <n v="101"/>
    <n v="0"/>
    <n v="1"/>
    <n v="46352"/>
    <n v="1"/>
    <n v="47"/>
    <n v="0"/>
    <s v="NULL"/>
    <n v="0"/>
    <n v="4.9162284217317352E-2"/>
    <s v="202122&quot;2000-2004&quot;"/>
  </r>
  <r>
    <n v="202123"/>
    <n v="511510"/>
    <n v="50484"/>
    <n v="461026"/>
    <x v="15"/>
    <n v="140"/>
    <n v="0"/>
    <n v="4"/>
    <n v="0"/>
    <n v="0"/>
    <n v="0"/>
    <n v="101"/>
    <n v="0"/>
    <n v="1"/>
    <n v="46492"/>
    <n v="1"/>
    <n v="51"/>
    <n v="0"/>
    <s v="NULL"/>
    <n v="0"/>
    <n v="9.8696017673163772E-2"/>
    <s v="202123&quot;2000-2004&quot;"/>
  </r>
  <r>
    <n v="202124"/>
    <n v="511510"/>
    <n v="85396"/>
    <n v="426114"/>
    <x v="15"/>
    <n v="85"/>
    <n v="0"/>
    <n v="2"/>
    <n v="3"/>
    <n v="0"/>
    <n v="0"/>
    <n v="104"/>
    <n v="0"/>
    <n v="1"/>
    <n v="46577"/>
    <n v="1"/>
    <n v="53"/>
    <n v="0"/>
    <n v="0"/>
    <n v="0"/>
    <n v="0.16694883775488259"/>
    <s v="202124&quot;2000-2004&quot;"/>
  </r>
  <r>
    <n v="202125"/>
    <n v="511510"/>
    <n v="122802"/>
    <n v="388708"/>
    <x v="15"/>
    <n v="92"/>
    <n v="0"/>
    <n v="2"/>
    <n v="9"/>
    <n v="0"/>
    <n v="1"/>
    <n v="113"/>
    <n v="0"/>
    <n v="2"/>
    <n v="46669"/>
    <n v="1"/>
    <n v="55"/>
    <n v="0"/>
    <n v="0"/>
    <n v="0"/>
    <n v="0.24007741784129344"/>
    <s v="202125&quot;2000-2004&quot;"/>
  </r>
  <r>
    <n v="202126"/>
    <n v="511510"/>
    <n v="155807"/>
    <n v="355703"/>
    <x v="15"/>
    <n v="172"/>
    <n v="0"/>
    <n v="4"/>
    <n v="29"/>
    <n v="0"/>
    <n v="2"/>
    <n v="142"/>
    <n v="0"/>
    <n v="4"/>
    <n v="46841"/>
    <n v="1"/>
    <n v="59"/>
    <n v="0"/>
    <n v="0"/>
    <n v="0"/>
    <n v="0.30460206056577582"/>
    <s v="202126&quot;2000-2004&quot;"/>
  </r>
  <r>
    <n v="202127"/>
    <n v="511510"/>
    <n v="174031"/>
    <n v="337479"/>
    <x v="15"/>
    <n v="282"/>
    <n v="0"/>
    <n v="5"/>
    <n v="69"/>
    <n v="0"/>
    <n v="3"/>
    <n v="211"/>
    <n v="0"/>
    <n v="7"/>
    <n v="47123"/>
    <n v="1"/>
    <n v="64"/>
    <n v="0"/>
    <n v="0"/>
    <n v="0"/>
    <n v="0.34022990752868959"/>
    <s v="202127&quot;2000-2004&quot;"/>
  </r>
  <r>
    <n v="202128"/>
    <n v="511510"/>
    <n v="194947"/>
    <n v="316563"/>
    <x v="15"/>
    <n v="265"/>
    <n v="0"/>
    <n v="2"/>
    <n v="55"/>
    <n v="0"/>
    <n v="0"/>
    <n v="266"/>
    <n v="0"/>
    <n v="7"/>
    <n v="47388"/>
    <n v="1"/>
    <n v="66"/>
    <n v="0"/>
    <n v="0"/>
    <n v="0"/>
    <n v="0.38112060370276241"/>
    <s v="202128&quot;2000-2004&quot;"/>
  </r>
  <r>
    <n v="202129"/>
    <n v="511510"/>
    <n v="211473"/>
    <n v="300037"/>
    <x v="15"/>
    <n v="203"/>
    <n v="0"/>
    <n v="0"/>
    <n v="59"/>
    <n v="0"/>
    <n v="0"/>
    <n v="325"/>
    <n v="0"/>
    <n v="7"/>
    <n v="47591"/>
    <n v="1"/>
    <n v="66"/>
    <n v="0"/>
    <n v="0"/>
    <n v="0"/>
    <n v="0.41342886747082169"/>
    <s v="202129&quot;2000-2004&quot;"/>
  </r>
  <r>
    <n v="202130"/>
    <n v="511510"/>
    <n v="228124"/>
    <n v="283386"/>
    <x v="15"/>
    <n v="143"/>
    <n v="0"/>
    <n v="5"/>
    <n v="38"/>
    <n v="0"/>
    <n v="2"/>
    <n v="363"/>
    <n v="0"/>
    <n v="9"/>
    <n v="47734"/>
    <n v="1"/>
    <n v="71"/>
    <n v="0"/>
    <n v="0"/>
    <n v="0"/>
    <n v="0.44598150573791323"/>
    <s v="202130&quot;2000-2004&quot;"/>
  </r>
  <r>
    <n v="202131"/>
    <n v="511510"/>
    <n v="240492"/>
    <n v="271018"/>
    <x v="15"/>
    <n v="156"/>
    <n v="0"/>
    <n v="1"/>
    <n v="56"/>
    <n v="0"/>
    <n v="0"/>
    <n v="419"/>
    <n v="0"/>
    <n v="9"/>
    <n v="47890"/>
    <n v="1"/>
    <n v="72"/>
    <n v="0"/>
    <n v="0"/>
    <n v="0"/>
    <n v="0.47016089617016288"/>
    <s v="202131&quot;2000-2004&quot;"/>
  </r>
  <r>
    <n v="202132"/>
    <n v="511510"/>
    <n v="248209"/>
    <n v="263301"/>
    <x v="15"/>
    <n v="146"/>
    <n v="0"/>
    <n v="6"/>
    <n v="33"/>
    <n v="0"/>
    <n v="1"/>
    <n v="452"/>
    <n v="0"/>
    <n v="10"/>
    <n v="48036"/>
    <n v="1"/>
    <n v="78"/>
    <n v="0"/>
    <n v="0"/>
    <n v="0"/>
    <n v="0.48524760024241953"/>
    <s v="202132&quot;2000-2004&quot;"/>
  </r>
  <r>
    <n v="202133"/>
    <n v="511510"/>
    <n v="254946"/>
    <n v="256564"/>
    <x v="15"/>
    <n v="134"/>
    <n v="0"/>
    <n v="4"/>
    <n v="21"/>
    <n v="0"/>
    <n v="3"/>
    <n v="473"/>
    <n v="0"/>
    <n v="13"/>
    <n v="48170"/>
    <n v="1"/>
    <n v="82"/>
    <n v="0"/>
    <n v="0"/>
    <n v="0"/>
    <n v="0.49841840824226308"/>
    <s v="202133&quot;2000-2004&quot;"/>
  </r>
  <r>
    <n v="202134"/>
    <n v="511510"/>
    <n v="261482"/>
    <n v="250028"/>
    <x v="15"/>
    <n v="97"/>
    <n v="0"/>
    <n v="5"/>
    <n v="14"/>
    <n v="0"/>
    <n v="4"/>
    <n v="487"/>
    <n v="0"/>
    <n v="17"/>
    <n v="48267"/>
    <n v="1"/>
    <n v="87"/>
    <n v="0"/>
    <n v="0"/>
    <n v="0"/>
    <n v="0.51119626204766277"/>
    <s v="202134&quot;2000-2004&quot;"/>
  </r>
  <r>
    <n v="202135"/>
    <n v="511510"/>
    <n v="266688"/>
    <n v="244822"/>
    <x v="15"/>
    <n v="163"/>
    <n v="0"/>
    <n v="6"/>
    <n v="12"/>
    <n v="0"/>
    <n v="2"/>
    <n v="499"/>
    <n v="0"/>
    <n v="19"/>
    <n v="48430"/>
    <n v="1"/>
    <n v="93"/>
    <n v="0"/>
    <n v="0"/>
    <n v="0"/>
    <n v="0.52137397118335904"/>
    <s v="202135&quot;2000-2004&quot;"/>
  </r>
  <r>
    <n v="202136"/>
    <n v="511510"/>
    <n v="270534"/>
    <n v="240976"/>
    <x v="15"/>
    <n v="229"/>
    <n v="0"/>
    <n v="2"/>
    <n v="23"/>
    <n v="0"/>
    <n v="1"/>
    <n v="522"/>
    <n v="0"/>
    <n v="20"/>
    <n v="48659"/>
    <n v="1"/>
    <n v="95"/>
    <n v="0"/>
    <n v="0"/>
    <n v="0"/>
    <n v="0.52889288576958415"/>
    <s v="202136&quot;2000-2004&quot;"/>
  </r>
  <r>
    <n v="202137"/>
    <n v="511510"/>
    <n v="273809"/>
    <n v="237701"/>
    <x v="15"/>
    <n v="212"/>
    <n v="0"/>
    <n v="3"/>
    <n v="32"/>
    <n v="0"/>
    <n v="2"/>
    <n v="554"/>
    <n v="0"/>
    <n v="22"/>
    <n v="48871"/>
    <n v="1"/>
    <n v="98"/>
    <n v="0"/>
    <n v="0"/>
    <n v="0"/>
    <n v="0.53529549764422979"/>
    <s v="202137&quot;2000-2004&quot;"/>
  </r>
  <r>
    <n v="202138"/>
    <n v="511510"/>
    <n v="276550"/>
    <n v="234960"/>
    <x v="15"/>
    <n v="254"/>
    <n v="0"/>
    <n v="3"/>
    <n v="31"/>
    <n v="0"/>
    <n v="1"/>
    <n v="585"/>
    <n v="0"/>
    <n v="23"/>
    <n v="49125"/>
    <n v="1"/>
    <n v="101"/>
    <n v="0"/>
    <n v="0"/>
    <n v="0"/>
    <n v="0.5406541416590096"/>
    <s v="202138&quot;2000-2004&quot;"/>
  </r>
  <r>
    <n v="202139"/>
    <n v="511510"/>
    <n v="278466"/>
    <n v="233044"/>
    <x v="15"/>
    <n v="343"/>
    <n v="0"/>
    <n v="3"/>
    <n v="41"/>
    <n v="0"/>
    <n v="1"/>
    <n v="626"/>
    <n v="0"/>
    <n v="24"/>
    <n v="49468"/>
    <n v="1"/>
    <n v="104"/>
    <n v="0"/>
    <n v="0"/>
    <n v="0"/>
    <n v="0.54439991398017629"/>
    <s v="202139&quot;2000-2004&quot;"/>
  </r>
  <r>
    <n v="202140"/>
    <n v="511510"/>
    <n v="280287"/>
    <n v="231223"/>
    <x v="15"/>
    <n v="470"/>
    <n v="0"/>
    <n v="5"/>
    <n v="53"/>
    <n v="0"/>
    <n v="1"/>
    <n v="679"/>
    <n v="0"/>
    <n v="25"/>
    <n v="49938"/>
    <n v="1"/>
    <n v="109"/>
    <n v="0"/>
    <n v="0"/>
    <n v="0"/>
    <n v="0.5479599616820785"/>
    <s v="202140&quot;2000-2004&quot;"/>
  </r>
  <r>
    <n v="202141"/>
    <n v="511510"/>
    <n v="282311"/>
    <n v="229199"/>
    <x v="15"/>
    <n v="711"/>
    <n v="0"/>
    <n v="5"/>
    <n v="96"/>
    <n v="0"/>
    <n v="3"/>
    <n v="775"/>
    <n v="0"/>
    <n v="28"/>
    <n v="50649"/>
    <n v="1"/>
    <n v="114"/>
    <n v="0"/>
    <n v="0"/>
    <n v="0"/>
    <n v="0.55191687357040919"/>
    <s v="202141&quot;2000-2004&quot;"/>
  </r>
  <r>
    <n v="202142"/>
    <n v="511510"/>
    <n v="285732"/>
    <n v="225778"/>
    <x v="15"/>
    <n v="1436"/>
    <n v="0"/>
    <n v="1"/>
    <n v="215"/>
    <n v="0"/>
    <n v="0"/>
    <n v="990"/>
    <n v="0"/>
    <n v="28"/>
    <n v="52085"/>
    <n v="1"/>
    <n v="115"/>
    <n v="0"/>
    <n v="0"/>
    <n v="0"/>
    <n v="0.55860491485992458"/>
    <s v="202142&quot;2000-2004&quot;"/>
  </r>
  <r>
    <n v="202143"/>
    <n v="511510"/>
    <n v="291787"/>
    <n v="219723"/>
    <x v="15"/>
    <n v="2122"/>
    <n v="0"/>
    <n v="1"/>
    <n v="359"/>
    <n v="0"/>
    <n v="0"/>
    <n v="1349"/>
    <n v="0"/>
    <n v="28"/>
    <n v="54207"/>
    <n v="1"/>
    <n v="116"/>
    <n v="0"/>
    <n v="0"/>
    <n v="0"/>
    <n v="0.57044241559304798"/>
    <s v="202143&quot;2000-2004&quot;"/>
  </r>
  <r>
    <n v="202144"/>
    <n v="511510"/>
    <n v="301674"/>
    <n v="209836"/>
    <x v="15"/>
    <n v="3640"/>
    <n v="0"/>
    <n v="1"/>
    <n v="743"/>
    <n v="0"/>
    <n v="1"/>
    <n v="2092"/>
    <n v="0"/>
    <n v="29"/>
    <n v="57847"/>
    <n v="1"/>
    <n v="117"/>
    <n v="0"/>
    <n v="0"/>
    <n v="0"/>
    <n v="0.58977146096850497"/>
    <s v="202144&quot;2000-2004&quot;"/>
  </r>
  <r>
    <n v="202145"/>
    <n v="511510"/>
    <n v="310867"/>
    <n v="200643"/>
    <x v="15"/>
    <n v="4997"/>
    <n v="0"/>
    <n v="3"/>
    <n v="1198"/>
    <n v="0"/>
    <n v="0"/>
    <n v="3290"/>
    <n v="0"/>
    <n v="29"/>
    <n v="62844"/>
    <n v="1"/>
    <n v="120"/>
    <n v="0"/>
    <n v="0"/>
    <n v="0"/>
    <n v="0.60774373912533475"/>
    <s v="202145&quot;2000-2004&quot;"/>
  </r>
  <r>
    <n v="202146"/>
    <n v="511510"/>
    <n v="321900"/>
    <n v="189610"/>
    <x v="15"/>
    <n v="5963"/>
    <n v="0"/>
    <n v="4"/>
    <n v="1675"/>
    <n v="0"/>
    <n v="3"/>
    <n v="4965"/>
    <n v="0"/>
    <n v="32"/>
    <n v="68807"/>
    <n v="1"/>
    <n v="124"/>
    <n v="0"/>
    <n v="0"/>
    <n v="0"/>
    <n v="0.62931320990791972"/>
    <s v="202146&quot;2000-2004&quot;"/>
  </r>
  <r>
    <n v="202147"/>
    <n v="511510"/>
    <n v="333117"/>
    <n v="178393"/>
    <x v="15"/>
    <n v="7262"/>
    <n v="1"/>
    <n v="4"/>
    <n v="2195"/>
    <n v="0"/>
    <n v="3"/>
    <n v="7160"/>
    <n v="0"/>
    <n v="35"/>
    <n v="76069"/>
    <n v="2"/>
    <n v="128"/>
    <n v="1.3770311209033301E-4"/>
    <n v="0"/>
    <n v="1.9735543714229301E-4"/>
    <n v="0.65124239995308009"/>
    <s v="202147&quot;2000-2004&quot;"/>
  </r>
  <r>
    <n v="202148"/>
    <n v="511510"/>
    <n v="339023"/>
    <n v="172487"/>
    <x v="15"/>
    <n v="5664"/>
    <n v="0"/>
    <n v="3"/>
    <n v="1972"/>
    <n v="0"/>
    <n v="2"/>
    <n v="9132"/>
    <n v="0"/>
    <n v="37"/>
    <n v="81733"/>
    <n v="2"/>
    <n v="131"/>
    <n v="0"/>
    <n v="0"/>
    <n v="0"/>
    <n v="0.66278860628335712"/>
    <s v="202148&quot;2000-2004&quot;"/>
  </r>
  <r>
    <n v="202149"/>
    <n v="511510"/>
    <n v="342436"/>
    <n v="169074"/>
    <x v="15"/>
    <n v="4178"/>
    <n v="0"/>
    <n v="3"/>
    <n v="1549"/>
    <n v="0"/>
    <n v="2"/>
    <n v="10681"/>
    <n v="0"/>
    <n v="39"/>
    <n v="85911"/>
    <n v="2"/>
    <n v="134"/>
    <n v="0"/>
    <n v="0"/>
    <n v="0"/>
    <n v="0.66946100760493443"/>
    <s v="202149&quot;2000-2004&quot;"/>
  </r>
  <r>
    <n v="202150"/>
    <n v="511510"/>
    <n v="345475"/>
    <n v="166035"/>
    <x v="15"/>
    <n v="3047"/>
    <n v="0"/>
    <n v="2"/>
    <n v="1179"/>
    <n v="0"/>
    <n v="1"/>
    <n v="11860"/>
    <n v="0"/>
    <n v="40"/>
    <n v="88958"/>
    <n v="2"/>
    <n v="136"/>
    <n v="0"/>
    <n v="0"/>
    <n v="0"/>
    <n v="0.67540224042540709"/>
    <s v="202150&quot;2000-2004&quot;"/>
  </r>
  <r>
    <n v="202151"/>
    <n v="511510"/>
    <n v="346841"/>
    <n v="164669"/>
    <x v="15"/>
    <n v="1827"/>
    <n v="0"/>
    <n v="2"/>
    <n v="782"/>
    <n v="0"/>
    <n v="2"/>
    <n v="12642"/>
    <n v="0"/>
    <n v="42"/>
    <n v="90785"/>
    <n v="2"/>
    <n v="138"/>
    <n v="0"/>
    <n v="0"/>
    <n v="0"/>
    <n v="0.6780727649508318"/>
    <s v="202151&quot;2000-2004&quot;"/>
  </r>
  <r>
    <n v="202152"/>
    <n v="511510"/>
    <n v="347808"/>
    <n v="163702"/>
    <x v="15"/>
    <n v="1657"/>
    <n v="0"/>
    <n v="3"/>
    <n v="840"/>
    <n v="0"/>
    <n v="2"/>
    <n v="13482"/>
    <n v="0"/>
    <n v="44"/>
    <n v="92442"/>
    <n v="2"/>
    <n v="141"/>
    <n v="0"/>
    <n v="0"/>
    <n v="0"/>
    <n v="0.67996324607534553"/>
    <s v="202152&quot;2000-2004&quot;"/>
  </r>
  <r>
    <n v="202201"/>
    <n v="511510"/>
    <n v="349838"/>
    <n v="161672"/>
    <x v="15"/>
    <n v="4467"/>
    <n v="0"/>
    <n v="0"/>
    <n v="2901"/>
    <n v="0"/>
    <n v="0"/>
    <n v="16383"/>
    <n v="0"/>
    <n v="44"/>
    <n v="96909"/>
    <n v="2"/>
    <n v="141"/>
    <n v="0"/>
    <n v="0"/>
    <n v="0"/>
    <n v="0.68393188793962978"/>
    <s v="202201&quot;2000-2004&quot;"/>
  </r>
  <r>
    <n v="202202"/>
    <n v="511510"/>
    <n v="351730"/>
    <n v="159780"/>
    <x v="15"/>
    <n v="7600"/>
    <n v="0"/>
    <n v="5"/>
    <n v="5428"/>
    <n v="0"/>
    <n v="5"/>
    <n v="21811"/>
    <n v="0"/>
    <n v="49"/>
    <n v="104509"/>
    <n v="2"/>
    <n v="146"/>
    <n v="0"/>
    <n v="0"/>
    <n v="0"/>
    <n v="0.68763074035698224"/>
    <s v="202202&quot;2000-2004&quot;"/>
  </r>
  <r>
    <n v="202203"/>
    <n v="511510"/>
    <n v="353235"/>
    <n v="158275"/>
    <x v="15"/>
    <n v="16278"/>
    <n v="0"/>
    <n v="2"/>
    <n v="11612"/>
    <n v="0"/>
    <n v="1"/>
    <n v="33423"/>
    <n v="0"/>
    <n v="50"/>
    <n v="120787"/>
    <n v="2"/>
    <n v="148"/>
    <n v="0"/>
    <n v="0"/>
    <n v="0"/>
    <n v="0.69057300932533083"/>
    <s v="202203&quot;2000-2004&quot;"/>
  </r>
  <r>
    <n v="202204"/>
    <n v="511510"/>
    <n v="354244"/>
    <n v="157266"/>
    <x v="15"/>
    <n v="23751"/>
    <n v="0"/>
    <n v="3"/>
    <n v="16289"/>
    <n v="0"/>
    <n v="2"/>
    <n v="49712"/>
    <n v="0"/>
    <n v="52"/>
    <n v="144538"/>
    <n v="2"/>
    <n v="151"/>
    <n v="0"/>
    <n v="0"/>
    <n v="0"/>
    <n v="0.69254560028151946"/>
    <s v="202204&quot;2000-2004&quot;"/>
  </r>
  <r>
    <n v="202205"/>
    <n v="511510"/>
    <n v="354927"/>
    <n v="156583"/>
    <x v="15"/>
    <n v="18336"/>
    <n v="0"/>
    <n v="3"/>
    <n v="11992"/>
    <n v="0"/>
    <n v="0"/>
    <n v="61704"/>
    <n v="0"/>
    <n v="52"/>
    <n v="162874"/>
    <n v="2"/>
    <n v="154"/>
    <n v="5.45375218150087E-5"/>
    <n v="0"/>
    <n v="1.57629255989912E-4"/>
    <n v="0.69388086254423176"/>
    <s v="202205&quot;2000-2004&quot;"/>
  </r>
  <r>
    <n v="202206"/>
    <n v="511510"/>
    <n v="355240"/>
    <n v="156270"/>
    <x v="15"/>
    <n v="11571"/>
    <n v="0"/>
    <n v="5"/>
    <n v="7531"/>
    <n v="0"/>
    <n v="1"/>
    <n v="69235"/>
    <n v="0"/>
    <n v="53"/>
    <n v="174445"/>
    <n v="2"/>
    <n v="159"/>
    <n v="0"/>
    <n v="0"/>
    <n v="0"/>
    <n v="0.69449277628980866"/>
    <s v="202206&quot;2000-2004&quot;"/>
  </r>
  <r>
    <n v="202207"/>
    <n v="511510"/>
    <n v="355473"/>
    <n v="156037"/>
    <x v="15"/>
    <n v="7456"/>
    <n v="1"/>
    <n v="3"/>
    <n v="4922"/>
    <n v="0"/>
    <n v="1"/>
    <n v="74157"/>
    <n v="0"/>
    <n v="54"/>
    <n v="181901"/>
    <n v="3"/>
    <n v="162"/>
    <n v="0"/>
    <n v="0"/>
    <n v="0"/>
    <n v="0.69494829035600481"/>
    <s v="202207&quot;2000-2004&quot;"/>
  </r>
  <r>
    <n v="202208"/>
    <n v="511510"/>
    <n v="355613"/>
    <n v="155897"/>
    <x v="15"/>
    <n v="4096"/>
    <n v="0"/>
    <n v="3"/>
    <n v="2718"/>
    <n v="0"/>
    <n v="1"/>
    <n v="76875"/>
    <n v="0"/>
    <n v="55"/>
    <n v="185997"/>
    <n v="3"/>
    <n v="165"/>
    <n v="0"/>
    <n v="0"/>
    <n v="0"/>
    <n v="0.69522198979492089"/>
    <s v="202208&quot;2000-2004&quot;"/>
  </r>
  <r>
    <n v="202209"/>
    <n v="511510"/>
    <n v="355732"/>
    <n v="155778"/>
    <x v="15"/>
    <n v="3157"/>
    <n v="0"/>
    <n v="5"/>
    <n v="2057"/>
    <n v="0"/>
    <n v="4"/>
    <n v="78932"/>
    <n v="0"/>
    <n v="59"/>
    <n v="189154"/>
    <n v="3"/>
    <n v="170"/>
    <n v="0"/>
    <n v="0"/>
    <n v="0"/>
    <n v="0.6954546343179997"/>
    <s v="202209&quot;2000-2004&quot;"/>
  </r>
  <r>
    <n v="202210"/>
    <n v="511510"/>
    <n v="355900"/>
    <n v="155610"/>
    <x v="15"/>
    <n v="2942"/>
    <n v="0"/>
    <n v="1"/>
    <n v="1930"/>
    <n v="0"/>
    <n v="1"/>
    <n v="80862"/>
    <n v="0"/>
    <n v="60"/>
    <n v="192096"/>
    <n v="3"/>
    <n v="171"/>
    <n v="3.3990482664853801E-4"/>
    <n v="0"/>
    <n v="9.8814229249011894E-4"/>
    <n v="0.69578307364469905"/>
    <s v="202210&quot;2000-2004&quot;"/>
  </r>
  <r>
    <n v="202211"/>
    <n v="511510"/>
    <n v="356044"/>
    <n v="155466"/>
    <x v="15"/>
    <n v="2756"/>
    <n v="0"/>
    <n v="5"/>
    <n v="1821"/>
    <n v="0"/>
    <n v="2"/>
    <n v="82683"/>
    <n v="0"/>
    <n v="62"/>
    <n v="194852"/>
    <n v="3"/>
    <n v="176"/>
    <n v="0"/>
    <n v="0"/>
    <n v="0"/>
    <n v="0.69606459306758417"/>
    <s v="202211&quot;2000-2004&quot;"/>
  </r>
  <r>
    <n v="202212"/>
    <n v="511510"/>
    <n v="356143"/>
    <n v="155367"/>
    <x v="15"/>
    <n v="2450"/>
    <n v="0"/>
    <n v="7"/>
    <n v="1668"/>
    <n v="0"/>
    <n v="4"/>
    <n v="84351"/>
    <n v="0"/>
    <n v="66"/>
    <n v="197302"/>
    <n v="3"/>
    <n v="183"/>
    <n v="0"/>
    <n v="0"/>
    <n v="0"/>
    <n v="0.69625813767081779"/>
    <s v="202212&quot;2000-2004&quot;"/>
  </r>
  <r>
    <n v="202213"/>
    <n v="511510"/>
    <n v="356260"/>
    <n v="155250"/>
    <x v="15"/>
    <n v="1841"/>
    <n v="0"/>
    <n v="6"/>
    <n v="1230"/>
    <n v="0"/>
    <n v="1"/>
    <n v="85581"/>
    <n v="0"/>
    <n v="67"/>
    <n v="199143"/>
    <n v="3"/>
    <n v="189"/>
    <n v="0"/>
    <n v="0"/>
    <n v="0"/>
    <n v="0.69648687220191197"/>
    <s v="202213&quot;2000-2004&quot;"/>
  </r>
  <r>
    <n v="202214"/>
    <n v="511510"/>
    <n v="356392"/>
    <n v="155118"/>
    <x v="15"/>
    <n v="1219"/>
    <n v="0"/>
    <n v="4"/>
    <n v="840"/>
    <n v="0"/>
    <n v="3"/>
    <n v="86421"/>
    <n v="0"/>
    <n v="70"/>
    <n v="200362"/>
    <n v="3"/>
    <n v="193"/>
    <n v="0"/>
    <n v="0"/>
    <n v="0"/>
    <n v="0.69674493167289009"/>
    <s v="202214&quot;2000-2004&quot;"/>
  </r>
  <r>
    <n v="202215"/>
    <n v="511510"/>
    <n v="356471"/>
    <n v="155039"/>
    <x v="15"/>
    <n v="692"/>
    <n v="0"/>
    <n v="3"/>
    <n v="466"/>
    <n v="0"/>
    <n v="2"/>
    <n v="86887"/>
    <n v="0"/>
    <n v="72"/>
    <n v="201054"/>
    <n v="3"/>
    <n v="196"/>
    <n v="0"/>
    <n v="0"/>
    <n v="0"/>
    <n v="0.69689937635627852"/>
    <s v="202215&quot;2000-2004&quot;"/>
  </r>
  <r>
    <n v="202216"/>
    <n v="511510"/>
    <n v="356566"/>
    <n v="154944"/>
    <x v="15"/>
    <n v="396"/>
    <n v="0"/>
    <n v="5"/>
    <n v="254"/>
    <n v="0"/>
    <n v="4"/>
    <n v="87141"/>
    <n v="0"/>
    <n v="76"/>
    <n v="201450"/>
    <n v="3"/>
    <n v="201"/>
    <n v="0"/>
    <n v="0"/>
    <n v="0"/>
    <n v="0.69708510097554299"/>
    <s v="202216&quot;2000-2004&quot;"/>
  </r>
  <r>
    <n v="202217"/>
    <n v="511510"/>
    <n v="356677"/>
    <n v="154833"/>
    <x v="15"/>
    <n v="312"/>
    <n v="1"/>
    <n v="10"/>
    <n v="196"/>
    <n v="0"/>
    <n v="4"/>
    <n v="87337"/>
    <n v="0"/>
    <n v="80"/>
    <n v="201762"/>
    <n v="4"/>
    <n v="211"/>
    <n v="3.2051282051282098E-3"/>
    <n v="0"/>
    <n v="8.6206896551724102E-3"/>
    <n v="0.69730210553068361"/>
    <s v="202217&quot;2000-2004&quot;"/>
  </r>
  <r>
    <n v="202218"/>
    <n v="511510"/>
    <n v="356762"/>
    <n v="154748"/>
    <x v="15"/>
    <n v="151"/>
    <n v="0"/>
    <n v="8"/>
    <n v="96"/>
    <n v="0"/>
    <n v="4"/>
    <n v="87433"/>
    <n v="0"/>
    <n v="84"/>
    <n v="201913"/>
    <n v="4"/>
    <n v="219"/>
    <n v="0"/>
    <n v="0"/>
    <n v="0"/>
    <n v="0.6974682801900256"/>
    <s v="202218&quot;2000-2004&quot;"/>
  </r>
  <r>
    <n v="202219"/>
    <n v="511510"/>
    <n v="356843"/>
    <n v="154667"/>
    <x v="15"/>
    <n v="89"/>
    <n v="0"/>
    <n v="0"/>
    <n v="55"/>
    <n v="0"/>
    <n v="0"/>
    <n v="87488"/>
    <n v="0"/>
    <n v="84"/>
    <n v="202002"/>
    <n v="4"/>
    <n v="219"/>
    <n v="0"/>
    <n v="0"/>
    <n v="0"/>
    <n v="0.69762663486539855"/>
    <s v="202219&quot;2000-2004&quot;"/>
  </r>
  <r>
    <n v="202220"/>
    <n v="511510"/>
    <n v="356926"/>
    <n v="154584"/>
    <x v="15"/>
    <n v="70"/>
    <n v="0"/>
    <n v="3"/>
    <n v="40"/>
    <n v="0"/>
    <n v="2"/>
    <n v="87528"/>
    <n v="0"/>
    <n v="86"/>
    <n v="202072"/>
    <n v="4"/>
    <n v="222"/>
    <n v="0"/>
    <n v="0"/>
    <n v="0"/>
    <n v="0.69778889953275591"/>
    <s v="202220&quot;2000-2004&quot;"/>
  </r>
  <r>
    <n v="202221"/>
    <n v="511510"/>
    <n v="357022"/>
    <n v="154488"/>
    <x v="15"/>
    <n v="27"/>
    <n v="0"/>
    <n v="1"/>
    <n v="16"/>
    <n v="0"/>
    <n v="1"/>
    <n v="87544"/>
    <n v="0"/>
    <n v="87"/>
    <n v="202099"/>
    <n v="4"/>
    <n v="223"/>
    <n v="0"/>
    <n v="0"/>
    <n v="0"/>
    <n v="0.6979765791480127"/>
    <s v="202221&quot;2000-2004&quot;"/>
  </r>
  <r>
    <n v="202222"/>
    <n v="511510"/>
    <n v="357086"/>
    <n v="154424"/>
    <x v="15"/>
    <n v="44"/>
    <n v="0"/>
    <n v="4"/>
    <n v="22"/>
    <n v="0"/>
    <n v="3"/>
    <n v="87566"/>
    <n v="0"/>
    <n v="90"/>
    <n v="202143"/>
    <n v="4"/>
    <n v="227"/>
    <n v="0"/>
    <n v="0"/>
    <n v="0"/>
    <n v="0.6981016988915173"/>
    <s v="202222&quot;2000-2004&quot;"/>
  </r>
  <r>
    <n v="202223"/>
    <n v="511510"/>
    <n v="357146"/>
    <n v="154364"/>
    <x v="15"/>
    <n v="61"/>
    <n v="0"/>
    <n v="3"/>
    <n v="34"/>
    <n v="0"/>
    <n v="2"/>
    <n v="87600"/>
    <n v="0"/>
    <n v="92"/>
    <n v="202204"/>
    <n v="4"/>
    <n v="230"/>
    <n v="0"/>
    <n v="0"/>
    <n v="0"/>
    <n v="0.69821899865105275"/>
    <s v="202223&quot;2000-2004&quot;"/>
  </r>
  <r>
    <n v="202224"/>
    <n v="511510"/>
    <n v="357184"/>
    <n v="154326"/>
    <x v="15"/>
    <n v="77"/>
    <n v="0"/>
    <n v="2"/>
    <n v="51"/>
    <n v="0"/>
    <n v="1"/>
    <n v="87651"/>
    <n v="0"/>
    <n v="93"/>
    <n v="202281"/>
    <n v="4"/>
    <n v="232"/>
    <n v="0"/>
    <n v="0"/>
    <n v="0"/>
    <n v="0.6982932884987586"/>
    <s v="202224&quot;2000-2004&quot;"/>
  </r>
  <r>
    <n v="202225"/>
    <n v="511510"/>
    <n v="357215"/>
    <n v="154295"/>
    <x v="15"/>
    <n v="152"/>
    <n v="0"/>
    <n v="2"/>
    <n v="96"/>
    <n v="0"/>
    <n v="2"/>
    <n v="87747"/>
    <n v="0"/>
    <n v="95"/>
    <n v="202433"/>
    <n v="4"/>
    <n v="234"/>
    <n v="0"/>
    <n v="0"/>
    <n v="0"/>
    <n v="0.69835389337451859"/>
    <s v="202225&quot;2000-2004&quot;"/>
  </r>
  <r>
    <n v="202226"/>
    <n v="511510"/>
    <n v="357252"/>
    <n v="154258"/>
    <x v="15"/>
    <n v="260"/>
    <n v="0"/>
    <n v="3"/>
    <n v="186"/>
    <n v="0"/>
    <n v="1"/>
    <n v="87933"/>
    <n v="0"/>
    <n v="96"/>
    <n v="202693"/>
    <n v="4"/>
    <n v="237"/>
    <n v="0"/>
    <n v="0"/>
    <n v="0"/>
    <n v="0.69842622822623213"/>
    <s v="202226&quot;2000-2004&quot;"/>
  </r>
  <r>
    <n v="202227"/>
    <n v="511510"/>
    <n v="357295"/>
    <n v="154215"/>
    <x v="15"/>
    <n v="225"/>
    <n v="0"/>
    <n v="6"/>
    <n v="148"/>
    <n v="0"/>
    <n v="3"/>
    <n v="88081"/>
    <n v="0"/>
    <n v="99"/>
    <n v="202918"/>
    <n v="4"/>
    <n v="243"/>
    <n v="0"/>
    <n v="0"/>
    <n v="0"/>
    <n v="0.69851029305389922"/>
    <s v="202227&quot;2000-2004&quot;"/>
  </r>
  <r>
    <n v="202228"/>
    <n v="511510"/>
    <n v="357347"/>
    <n v="154163"/>
    <x v="15"/>
    <n v="462"/>
    <n v="0"/>
    <n v="4"/>
    <n v="313"/>
    <n v="0"/>
    <n v="1"/>
    <n v="88394"/>
    <n v="0"/>
    <n v="100"/>
    <n v="203380"/>
    <n v="4"/>
    <n v="247"/>
    <n v="0"/>
    <n v="0"/>
    <n v="0"/>
    <n v="0.69861195284549671"/>
    <s v="202228&quot;2000-2004&quot;"/>
  </r>
  <r>
    <n v="202229"/>
    <n v="511510"/>
    <n v="357410"/>
    <n v="154100"/>
    <x v="15"/>
    <n v="709"/>
    <n v="0"/>
    <n v="3"/>
    <n v="484"/>
    <n v="0"/>
    <n v="1"/>
    <n v="88878"/>
    <n v="0"/>
    <n v="101"/>
    <n v="204089"/>
    <n v="4"/>
    <n v="250"/>
    <n v="0"/>
    <n v="0"/>
    <n v="0"/>
    <n v="0.69873511759300888"/>
    <s v="202229&quot;2000-2004&quot;"/>
  </r>
  <r>
    <n v="202230"/>
    <n v="511510"/>
    <n v="357454"/>
    <n v="154056"/>
    <x v="15"/>
    <n v="660"/>
    <n v="0"/>
    <n v="6"/>
    <n v="440"/>
    <n v="0"/>
    <n v="3"/>
    <n v="89318"/>
    <n v="0"/>
    <n v="104"/>
    <n v="204749"/>
    <n v="4"/>
    <n v="256"/>
    <n v="0"/>
    <n v="0"/>
    <n v="0"/>
    <n v="0.69882113741666829"/>
    <s v="202230&quot;2000-2004&quot;"/>
  </r>
  <r>
    <n v="202231"/>
    <n v="511510"/>
    <n v="357507"/>
    <n v="154003"/>
    <x v="15"/>
    <n v="652"/>
    <n v="0"/>
    <n v="6"/>
    <n v="458"/>
    <n v="0"/>
    <n v="5"/>
    <n v="89776"/>
    <n v="0"/>
    <n v="109"/>
    <n v="205401"/>
    <n v="4"/>
    <n v="262"/>
    <n v="0"/>
    <n v="0"/>
    <n v="0"/>
    <n v="0.69892475220425798"/>
    <s v="202231&quot;2000-2004&quot;"/>
  </r>
  <r>
    <n v="202232"/>
    <n v="511510"/>
    <n v="357555"/>
    <n v="153955"/>
    <x v="15"/>
    <n v="528"/>
    <n v="0"/>
    <n v="6"/>
    <n v="340"/>
    <n v="0"/>
    <n v="2"/>
    <n v="90116"/>
    <n v="0"/>
    <n v="111"/>
    <n v="205929"/>
    <n v="4"/>
    <n v="268"/>
    <n v="0"/>
    <n v="0"/>
    <n v="0"/>
    <n v="0.69901859201188643"/>
    <s v="202232&quot;2000-2004&quot;"/>
  </r>
  <r>
    <n v="202233"/>
    <n v="511510"/>
    <n v="357593"/>
    <n v="153917"/>
    <x v="15"/>
    <n v="537"/>
    <n v="0"/>
    <n v="4"/>
    <n v="333"/>
    <n v="0"/>
    <n v="3"/>
    <n v="90449"/>
    <n v="0"/>
    <n v="114"/>
    <n v="206466"/>
    <n v="4"/>
    <n v="272"/>
    <n v="0"/>
    <n v="0"/>
    <n v="0"/>
    <n v="0.69909288185959217"/>
    <s v="202233&quot;2000-2004&quot;"/>
  </r>
  <r>
    <n v="202234"/>
    <n v="511510"/>
    <n v="357630"/>
    <n v="153880"/>
    <x v="15"/>
    <n v="471"/>
    <n v="0"/>
    <n v="6"/>
    <n v="294"/>
    <n v="0"/>
    <n v="5"/>
    <n v="90743"/>
    <n v="0"/>
    <n v="119"/>
    <n v="206937"/>
    <n v="4"/>
    <n v="278"/>
    <n v="0"/>
    <n v="0"/>
    <n v="0"/>
    <n v="0.69916521671130571"/>
    <s v="202234&quot;2000-2004&quot;"/>
  </r>
  <r>
    <n v="202235"/>
    <n v="511510"/>
    <n v="357662"/>
    <n v="153848"/>
    <x v="15"/>
    <n v="531"/>
    <n v="0"/>
    <n v="3"/>
    <n v="354"/>
    <n v="0"/>
    <n v="1"/>
    <n v="91097"/>
    <n v="0"/>
    <n v="120"/>
    <n v="207468"/>
    <n v="4"/>
    <n v="281"/>
    <n v="0"/>
    <n v="0"/>
    <n v="0"/>
    <n v="0.69922777658305801"/>
    <s v="202235&quot;2000-2004&quot;"/>
  </r>
  <r>
    <n v="202236"/>
    <n v="511510"/>
    <n v="357693"/>
    <n v="153817"/>
    <x v="15"/>
    <n v="649"/>
    <n v="0"/>
    <n v="4"/>
    <n v="421"/>
    <n v="0"/>
    <n v="2"/>
    <n v="91518"/>
    <n v="0"/>
    <n v="122"/>
    <n v="208117"/>
    <n v="4"/>
    <n v="285"/>
    <n v="0"/>
    <n v="0"/>
    <n v="0"/>
    <n v="0.699288381458818"/>
    <s v="202236&quot;2000-2004&quot;"/>
  </r>
  <r>
    <n v="202237"/>
    <n v="511510"/>
    <n v="357740"/>
    <n v="153770"/>
    <x v="15"/>
    <n v="764"/>
    <n v="0"/>
    <n v="3"/>
    <n v="494"/>
    <n v="0"/>
    <n v="1"/>
    <n v="92012"/>
    <n v="0"/>
    <n v="123"/>
    <n v="208881"/>
    <n v="4"/>
    <n v="288"/>
    <n v="1.3089005235602099E-3"/>
    <n v="0"/>
    <n v="3.7037037037036999E-3"/>
    <n v="0.69938026627045413"/>
    <s v="202237&quot;2000-2004&quot;"/>
  </r>
  <r>
    <n v="202238"/>
    <n v="511510"/>
    <n v="357771"/>
    <n v="153739"/>
    <x v="15"/>
    <n v="838"/>
    <n v="1"/>
    <n v="8"/>
    <n v="563"/>
    <n v="0"/>
    <n v="5"/>
    <n v="92575"/>
    <n v="0"/>
    <n v="128"/>
    <n v="209719"/>
    <n v="5"/>
    <n v="296"/>
    <n v="0"/>
    <n v="0"/>
    <n v="0"/>
    <n v="0.69944087114621412"/>
    <s v="202238&quot;2000-2004&quot;"/>
  </r>
  <r>
    <n v="202239"/>
    <n v="511510"/>
    <n v="357792"/>
    <n v="153718"/>
    <x v="15"/>
    <n v="751"/>
    <n v="0"/>
    <n v="3"/>
    <n v="504"/>
    <n v="0"/>
    <n v="0"/>
    <n v="93079"/>
    <n v="0"/>
    <n v="128"/>
    <n v="210470"/>
    <n v="5"/>
    <n v="299"/>
    <n v="0"/>
    <n v="0"/>
    <n v="0"/>
    <n v="0.69948192606205162"/>
    <s v="202239&quot;2000-2004&quot;"/>
  </r>
  <r>
    <n v="202240"/>
    <n v="511510"/>
    <n v="357817"/>
    <n v="153693"/>
    <x v="15"/>
    <n v="617"/>
    <n v="1"/>
    <n v="8"/>
    <n v="415"/>
    <n v="0"/>
    <n v="2"/>
    <n v="93494"/>
    <n v="0"/>
    <n v="130"/>
    <n v="211087"/>
    <n v="6"/>
    <n v="307"/>
    <n v="0"/>
    <n v="0"/>
    <n v="0"/>
    <n v="0.69953080096185805"/>
    <s v="202240&quot;2000-2004&quot;"/>
  </r>
  <r>
    <n v="202241"/>
    <n v="511510"/>
    <n v="357852"/>
    <n v="153658"/>
    <x v="15"/>
    <n v="495"/>
    <n v="0"/>
    <n v="5"/>
    <n v="336"/>
    <n v="0"/>
    <n v="5"/>
    <n v="93830"/>
    <n v="0"/>
    <n v="135"/>
    <n v="211582"/>
    <n v="6"/>
    <n v="312"/>
    <n v="0"/>
    <n v="0"/>
    <n v="0"/>
    <n v="0.69959922582158707"/>
    <s v="202241&quot;2000-2004&quot;"/>
  </r>
  <r>
    <n v="202242"/>
    <n v="511510"/>
    <n v="357880"/>
    <n v="153630"/>
    <x v="15"/>
    <n v="359"/>
    <n v="0"/>
    <n v="4"/>
    <n v="236"/>
    <n v="0"/>
    <n v="2"/>
    <n v="94066"/>
    <n v="0"/>
    <n v="137"/>
    <n v="211941"/>
    <n v="6"/>
    <n v="316"/>
    <n v="0"/>
    <n v="0"/>
    <n v="0"/>
    <n v="0.69965396570937033"/>
    <s v="202242&quot;2000-2004&quot;"/>
  </r>
  <r>
    <n v="202243"/>
    <n v="511510"/>
    <n v="357895"/>
    <n v="153615"/>
    <x v="15"/>
    <n v="181"/>
    <n v="0"/>
    <n v="5"/>
    <n v="136"/>
    <n v="0"/>
    <n v="3"/>
    <n v="94202"/>
    <n v="0"/>
    <n v="140"/>
    <n v="212122"/>
    <n v="6"/>
    <n v="321"/>
    <n v="0"/>
    <n v="0"/>
    <n v="0"/>
    <n v="0.69968329064925416"/>
    <s v="202243&quot;2000-2004&quot;"/>
  </r>
  <r>
    <n v="202244"/>
    <n v="511510"/>
    <n v="357917"/>
    <n v="153593"/>
    <x v="15"/>
    <n v="191"/>
    <n v="0"/>
    <n v="8"/>
    <n v="134"/>
    <n v="0"/>
    <n v="5"/>
    <n v="94336"/>
    <n v="0"/>
    <n v="145"/>
    <n v="212313"/>
    <n v="6"/>
    <n v="329"/>
    <n v="0"/>
    <n v="0"/>
    <n v="0"/>
    <n v="0.69972630056108387"/>
    <s v="202244&quot;2000-2004&quot;"/>
  </r>
  <r>
    <n v="202245"/>
    <n v="511510"/>
    <n v="357938"/>
    <n v="153572"/>
    <x v="15"/>
    <n v="155"/>
    <n v="0"/>
    <n v="4"/>
    <n v="111"/>
    <n v="0"/>
    <n v="1"/>
    <n v="94447"/>
    <n v="0"/>
    <n v="146"/>
    <n v="212468"/>
    <n v="6"/>
    <n v="333"/>
    <n v="0"/>
    <n v="0"/>
    <n v="0"/>
    <n v="0.69976735547692126"/>
    <s v="202245&quot;2000-2004&quot;"/>
  </r>
  <r>
    <n v="202246"/>
    <n v="511510"/>
    <n v="357960"/>
    <n v="153550"/>
    <x v="15"/>
    <n v="101"/>
    <n v="0"/>
    <n v="5"/>
    <n v="67"/>
    <n v="0"/>
    <n v="5"/>
    <n v="94514"/>
    <n v="0"/>
    <n v="151"/>
    <n v="212569"/>
    <n v="6"/>
    <n v="338"/>
    <n v="0"/>
    <n v="0"/>
    <n v="0"/>
    <n v="0.69981036538875097"/>
    <s v="202246&quot;2000-2004&quot;"/>
  </r>
  <r>
    <n v="202247"/>
    <n v="511510"/>
    <n v="357975"/>
    <n v="153535"/>
    <x v="15"/>
    <n v="179"/>
    <n v="0"/>
    <n v="4"/>
    <n v="128"/>
    <n v="0"/>
    <n v="2"/>
    <n v="94642"/>
    <n v="0"/>
    <n v="153"/>
    <n v="212748"/>
    <n v="6"/>
    <n v="342"/>
    <n v="0"/>
    <n v="0"/>
    <n v="0"/>
    <n v="0.6998396903286348"/>
    <s v="202247&quot;2000-2004&quot;"/>
  </r>
  <r>
    <n v="202248"/>
    <n v="511510"/>
    <n v="357987"/>
    <n v="153523"/>
    <x v="15"/>
    <n v="180"/>
    <n v="0"/>
    <n v="4"/>
    <n v="132"/>
    <n v="0"/>
    <n v="3"/>
    <n v="94774"/>
    <n v="0"/>
    <n v="156"/>
    <n v="212928"/>
    <n v="6"/>
    <n v="346"/>
    <n v="0"/>
    <n v="0"/>
    <n v="0"/>
    <n v="0.69986315028054191"/>
    <s v="202248&quot;2000-2004&quot;"/>
  </r>
  <r>
    <n v="202249"/>
    <n v="511510"/>
    <n v="357993"/>
    <n v="153517"/>
    <x v="15"/>
    <n v="166"/>
    <n v="0"/>
    <n v="1"/>
    <n v="118"/>
    <n v="0"/>
    <n v="1"/>
    <n v="94892"/>
    <n v="0"/>
    <n v="157"/>
    <n v="213094"/>
    <n v="6"/>
    <n v="347"/>
    <n v="0"/>
    <n v="0"/>
    <n v="0"/>
    <n v="0.69987488025649547"/>
    <s v="202249&quot;2000-2004&quot;"/>
  </r>
  <r>
    <n v="202250"/>
    <n v="511510"/>
    <n v="358006"/>
    <n v="153504"/>
    <x v="15"/>
    <n v="180"/>
    <n v="0"/>
    <n v="5"/>
    <n v="116"/>
    <n v="0"/>
    <n v="3"/>
    <n v="95008"/>
    <n v="0"/>
    <n v="160"/>
    <n v="213274"/>
    <n v="6"/>
    <n v="352"/>
    <n v="0"/>
    <n v="0"/>
    <n v="0"/>
    <n v="0.69990029520439478"/>
    <s v="202250&quot;2000-2004&quot;"/>
  </r>
  <r>
    <n v="202251"/>
    <n v="511510"/>
    <n v="358013"/>
    <n v="153497"/>
    <x v="15"/>
    <n v="133"/>
    <n v="0"/>
    <n v="3"/>
    <n v="97"/>
    <n v="0"/>
    <n v="3"/>
    <n v="95105"/>
    <n v="0"/>
    <n v="163"/>
    <n v="213407"/>
    <n v="6"/>
    <n v="355"/>
    <n v="0"/>
    <n v="0"/>
    <n v="0"/>
    <n v="0.69991398017634066"/>
    <s v="202251&quot;2000-2004&quot;"/>
  </r>
  <r>
    <n v="202252"/>
    <n v="511510"/>
    <n v="358017"/>
    <n v="153493"/>
    <x v="15"/>
    <n v="54"/>
    <n v="0"/>
    <n v="6"/>
    <n v="40"/>
    <n v="0"/>
    <n v="5"/>
    <n v="95145"/>
    <n v="0"/>
    <n v="168"/>
    <n v="213461"/>
    <n v="6"/>
    <n v="361"/>
    <n v="0"/>
    <n v="0"/>
    <n v="0"/>
    <n v="0.69992180016030969"/>
    <s v="202252&quot;2000-2004&quot;"/>
  </r>
  <r>
    <n v="202301"/>
    <n v="511510"/>
    <n v="358040"/>
    <n v="153470"/>
    <x v="15"/>
    <n v="60"/>
    <n v="0"/>
    <n v="5"/>
    <n v="47"/>
    <n v="0"/>
    <n v="1"/>
    <n v="95192"/>
    <n v="0"/>
    <n v="169"/>
    <n v="213521"/>
    <n v="6"/>
    <n v="366"/>
    <n v="0"/>
    <n v="0"/>
    <n v="0"/>
    <n v="0.6999667650681316"/>
    <s v="202301&quot;2000-2004&quot;"/>
  </r>
  <r>
    <n v="202302"/>
    <n v="511510"/>
    <n v="358062"/>
    <n v="153448"/>
    <x v="15"/>
    <n v="57"/>
    <n v="0"/>
    <n v="2"/>
    <n v="44"/>
    <n v="0"/>
    <n v="1"/>
    <n v="95236"/>
    <n v="0"/>
    <n v="170"/>
    <n v="213578"/>
    <n v="6"/>
    <n v="368"/>
    <n v="0"/>
    <n v="0"/>
    <n v="0"/>
    <n v="0.70000977497996131"/>
    <s v="202302&quot;2000-2004&quot;"/>
  </r>
  <r>
    <n v="202303"/>
    <n v="511510"/>
    <n v="358076"/>
    <n v="153434"/>
    <x v="15"/>
    <n v="56"/>
    <n v="0"/>
    <n v="4"/>
    <n v="45"/>
    <n v="0"/>
    <n v="2"/>
    <n v="95281"/>
    <n v="0"/>
    <n v="172"/>
    <n v="213634"/>
    <n v="6"/>
    <n v="372"/>
    <n v="0"/>
    <n v="0"/>
    <n v="0"/>
    <n v="0.70003714492385294"/>
    <s v="202303&quot;2000-2004&quot;"/>
  </r>
  <r>
    <n v="202304"/>
    <n v="511510"/>
    <n v="358092"/>
    <n v="153418"/>
    <x v="15"/>
    <n v="80"/>
    <n v="0"/>
    <n v="3"/>
    <n v="60"/>
    <n v="0"/>
    <n v="3"/>
    <n v="95341"/>
    <n v="0"/>
    <n v="175"/>
    <n v="213714"/>
    <n v="6"/>
    <n v="375"/>
    <n v="0"/>
    <n v="0"/>
    <n v="0"/>
    <n v="0.70006842485972909"/>
    <s v="202304&quot;2000-2004&quot;"/>
  </r>
  <r>
    <n v="202305"/>
    <n v="511510"/>
    <n v="358106"/>
    <n v="153404"/>
    <x v="15"/>
    <n v="102"/>
    <n v="0"/>
    <n v="2"/>
    <n v="69"/>
    <n v="0"/>
    <n v="1"/>
    <n v="95410"/>
    <n v="0"/>
    <n v="176"/>
    <n v="213816"/>
    <n v="6"/>
    <n v="377"/>
    <n v="0"/>
    <n v="0"/>
    <n v="0"/>
    <n v="0.70009579480362061"/>
    <s v="202305&quot;2000-2004&quot;"/>
  </r>
  <r>
    <n v="202306"/>
    <n v="511510"/>
    <n v="358127"/>
    <n v="153383"/>
    <x v="15"/>
    <n v="143"/>
    <n v="0"/>
    <n v="6"/>
    <n v="104"/>
    <n v="0"/>
    <n v="3"/>
    <n v="95514"/>
    <n v="0"/>
    <n v="179"/>
    <n v="213959"/>
    <n v="6"/>
    <n v="383"/>
    <n v="0"/>
    <n v="0"/>
    <n v="0"/>
    <n v="0.70013684971945811"/>
    <s v="202306&quot;2000-2004&quot;"/>
  </r>
  <r>
    <n v="202307"/>
    <n v="511510"/>
    <n v="358139"/>
    <n v="153371"/>
    <x v="15"/>
    <n v="232"/>
    <n v="0"/>
    <n v="2"/>
    <n v="162"/>
    <n v="0"/>
    <n v="1"/>
    <n v="95676"/>
    <n v="0"/>
    <n v="180"/>
    <n v="214191"/>
    <n v="6"/>
    <n v="385"/>
    <n v="0"/>
    <n v="0"/>
    <n v="0"/>
    <n v="0.70016030967136522"/>
    <s v="202307&quot;2000-2004&quot;"/>
  </r>
  <r>
    <n v="202308"/>
    <n v="511510"/>
    <n v="358143"/>
    <n v="153367"/>
    <x v="15"/>
    <n v="270"/>
    <n v="0"/>
    <n v="5"/>
    <n v="200"/>
    <n v="0"/>
    <n v="2"/>
    <n v="95876"/>
    <n v="0"/>
    <n v="182"/>
    <n v="214461"/>
    <n v="6"/>
    <n v="390"/>
    <n v="0"/>
    <n v="0"/>
    <n v="0"/>
    <n v="0.70016812965533426"/>
    <s v="202308&quot;2000-2004&quot;"/>
  </r>
  <r>
    <n v="202309"/>
    <n v="511510"/>
    <n v="358158"/>
    <n v="153352"/>
    <x v="15"/>
    <n v="244"/>
    <n v="0"/>
    <n v="7"/>
    <n v="170"/>
    <n v="0"/>
    <n v="3"/>
    <n v="96046"/>
    <n v="0"/>
    <n v="185"/>
    <n v="214705"/>
    <n v="6"/>
    <n v="397"/>
    <n v="0"/>
    <n v="0"/>
    <n v="0"/>
    <n v="0.70019745459521809"/>
    <s v="202309&quot;2000-2004&quot;"/>
  </r>
  <r>
    <n v="202310"/>
    <n v="511510"/>
    <n v="358169"/>
    <n v="153341"/>
    <x v="15"/>
    <n v="192"/>
    <n v="0"/>
    <n v="7"/>
    <n v="129"/>
    <n v="0"/>
    <n v="6"/>
    <n v="96175"/>
    <n v="0"/>
    <n v="191"/>
    <n v="214897"/>
    <n v="6"/>
    <n v="404"/>
    <n v="0"/>
    <n v="0"/>
    <n v="0"/>
    <n v="0.70021895955113289"/>
    <s v="202310&quot;2000-2004&quot;"/>
  </r>
  <r>
    <n v="202311"/>
    <n v="511510"/>
    <n v="358172"/>
    <n v="153338"/>
    <x v="15"/>
    <n v="184"/>
    <n v="0"/>
    <n v="3"/>
    <n v="129"/>
    <n v="0"/>
    <n v="3"/>
    <n v="96304"/>
    <n v="0"/>
    <n v="194"/>
    <n v="215081"/>
    <n v="6"/>
    <n v="407"/>
    <n v="0"/>
    <n v="0"/>
    <n v="0"/>
    <n v="0.70022482453910972"/>
    <s v="202311&quot;2000-2004&quot;"/>
  </r>
  <r>
    <n v="202312"/>
    <n v="511510"/>
    <n v="358178"/>
    <n v="153332"/>
    <x v="15"/>
    <n v="157"/>
    <n v="0"/>
    <n v="2"/>
    <n v="110"/>
    <n v="0"/>
    <n v="1"/>
    <n v="96414"/>
    <n v="0"/>
    <n v="195"/>
    <n v="215238"/>
    <n v="6"/>
    <n v="409"/>
    <n v="0"/>
    <n v="0"/>
    <n v="0"/>
    <n v="0.70023655451506328"/>
    <s v="202312&quot;2000-2004&quot;"/>
  </r>
  <r>
    <n v="202313"/>
    <n v="511510"/>
    <n v="358194"/>
    <n v="153316"/>
    <x v="15"/>
    <n v="95"/>
    <n v="0"/>
    <n v="1"/>
    <n v="56"/>
    <n v="0"/>
    <n v="1"/>
    <n v="96470"/>
    <n v="0"/>
    <n v="196"/>
    <n v="215333"/>
    <n v="6"/>
    <n v="410"/>
    <n v="0"/>
    <n v="0"/>
    <n v="0"/>
    <n v="0.70026783445093943"/>
    <s v="202313&quot;2000-2004&quot;"/>
  </r>
  <r>
    <n v="202314"/>
    <n v="511510"/>
    <n v="358201"/>
    <n v="153309"/>
    <x v="15"/>
    <n v="64"/>
    <n v="0"/>
    <n v="3"/>
    <n v="44"/>
    <n v="0"/>
    <n v="1"/>
    <n v="96514"/>
    <n v="0"/>
    <n v="197"/>
    <n v="215397"/>
    <n v="6"/>
    <n v="413"/>
    <n v="0"/>
    <n v="0"/>
    <n v="0"/>
    <n v="0.70028151942288519"/>
    <s v="202314&quot;2000-2004&quot;"/>
  </r>
  <r>
    <n v="202315"/>
    <n v="511510"/>
    <n v="358215"/>
    <n v="153295"/>
    <x v="15"/>
    <n v="41"/>
    <n v="0"/>
    <n v="4"/>
    <n v="32"/>
    <n v="0"/>
    <n v="2"/>
    <n v="96546"/>
    <n v="0"/>
    <n v="199"/>
    <n v="215438"/>
    <n v="6"/>
    <n v="417"/>
    <n v="0"/>
    <n v="0"/>
    <n v="0"/>
    <n v="0.70030888936677682"/>
    <s v="202315&quot;2000-2004&quot;"/>
  </r>
  <r>
    <n v="202316"/>
    <n v="511510"/>
    <n v="358234"/>
    <n v="153276"/>
    <x v="15"/>
    <n v="45"/>
    <n v="0"/>
    <n v="1"/>
    <n v="31"/>
    <n v="0"/>
    <n v="1"/>
    <n v="96577"/>
    <n v="0"/>
    <n v="200"/>
    <n v="215483"/>
    <n v="6"/>
    <n v="418"/>
    <n v="0"/>
    <n v="0"/>
    <n v="0"/>
    <n v="0.70034603429062969"/>
    <s v="202316&quot;2000-2004&quot;"/>
  </r>
  <r>
    <n v="202317"/>
    <n v="511510"/>
    <n v="358242"/>
    <n v="153268"/>
    <x v="15"/>
    <n v="27"/>
    <n v="0"/>
    <n v="1"/>
    <n v="22"/>
    <n v="0"/>
    <n v="0"/>
    <n v="96599"/>
    <n v="0"/>
    <n v="200"/>
    <n v="215510"/>
    <n v="6"/>
    <n v="419"/>
    <n v="0"/>
    <n v="0"/>
    <n v="0"/>
    <n v="0.70036167425856777"/>
    <s v="202317&quot;2000-2004&quot;"/>
  </r>
  <r>
    <n v="202318"/>
    <n v="511510"/>
    <n v="358249"/>
    <n v="153261"/>
    <x v="15"/>
    <n v="11"/>
    <n v="0"/>
    <n v="2"/>
    <n v="9"/>
    <n v="0"/>
    <n v="2"/>
    <n v="96608"/>
    <n v="0"/>
    <n v="202"/>
    <n v="215521"/>
    <n v="6"/>
    <n v="421"/>
    <n v="0"/>
    <n v="0"/>
    <n v="0"/>
    <n v="0.70037535923051353"/>
    <s v="202318&quot;2000-2004&quot;"/>
  </r>
  <r>
    <n v="202319"/>
    <n v="511510"/>
    <n v="358255"/>
    <n v="153255"/>
    <x v="15"/>
    <n v="7"/>
    <n v="0"/>
    <n v="3"/>
    <n v="5"/>
    <n v="0"/>
    <n v="1"/>
    <n v="96613"/>
    <n v="0"/>
    <n v="203"/>
    <n v="215528"/>
    <n v="6"/>
    <n v="424"/>
    <n v="0"/>
    <n v="0"/>
    <n v="0"/>
    <n v="0.70038708920646708"/>
    <s v="202319&quot;2000-2004&quot;"/>
  </r>
  <r>
    <n v="202320"/>
    <n v="511510"/>
    <n v="358259"/>
    <n v="153251"/>
    <x v="15"/>
    <n v="4"/>
    <n v="0"/>
    <n v="2"/>
    <n v="2"/>
    <n v="0"/>
    <n v="0"/>
    <n v="96615"/>
    <n v="0"/>
    <n v="203"/>
    <n v="215532"/>
    <n v="6"/>
    <n v="426"/>
    <n v="0"/>
    <n v="0"/>
    <n v="0"/>
    <n v="0.70039490919043612"/>
    <s v="202320&quot;2000-2004&quot;"/>
  </r>
  <r>
    <n v="202321"/>
    <n v="511510"/>
    <n v="358261"/>
    <n v="153249"/>
    <x v="15"/>
    <n v="4"/>
    <n v="0"/>
    <n v="6"/>
    <n v="1"/>
    <n v="0"/>
    <n v="6"/>
    <n v="96616"/>
    <n v="0"/>
    <n v="209"/>
    <n v="215536"/>
    <n v="6"/>
    <n v="432"/>
    <n v="0"/>
    <n v="0"/>
    <n v="0"/>
    <n v="0.70039881918242064"/>
    <s v="202321&quot;2000-2004&quot;"/>
  </r>
  <r>
    <n v="202322"/>
    <n v="511510"/>
    <n v="358262"/>
    <n v="153248"/>
    <x v="15"/>
    <n v="5"/>
    <n v="0"/>
    <n v="6"/>
    <n v="4"/>
    <n v="0"/>
    <n v="4"/>
    <n v="96620"/>
    <n v="0"/>
    <n v="213"/>
    <n v="215541"/>
    <n v="6"/>
    <n v="438"/>
    <n v="0"/>
    <n v="0"/>
    <n v="0"/>
    <n v="0.70040077417841295"/>
    <s v="202322&quot;2000-2004&quot;"/>
  </r>
  <r>
    <n v="202323"/>
    <n v="511510"/>
    <n v="358263"/>
    <n v="153247"/>
    <x v="15"/>
    <n v="7"/>
    <n v="0"/>
    <n v="2"/>
    <n v="4"/>
    <n v="0"/>
    <n v="2"/>
    <n v="96624"/>
    <n v="0"/>
    <n v="215"/>
    <n v="215548"/>
    <n v="6"/>
    <n v="440"/>
    <n v="0"/>
    <n v="0"/>
    <n v="0"/>
    <n v="0.70040272917440516"/>
    <s v="202323&quot;2000-2004&quot;"/>
  </r>
  <r>
    <n v="202324"/>
    <n v="511510"/>
    <n v="358264"/>
    <n v="153246"/>
    <x v="15"/>
    <n v="5"/>
    <n v="0"/>
    <n v="1"/>
    <n v="4"/>
    <n v="0"/>
    <n v="0"/>
    <n v="96628"/>
    <n v="0"/>
    <n v="215"/>
    <n v="215553"/>
    <n v="6"/>
    <n v="441"/>
    <n v="0"/>
    <n v="0"/>
    <n v="0"/>
    <n v="0.70040468417039747"/>
    <s v="202324&quot;2000-2004&quot;"/>
  </r>
  <r>
    <n v="202325"/>
    <n v="511510"/>
    <n v="358267"/>
    <n v="153243"/>
    <x v="15"/>
    <n v="6"/>
    <n v="0"/>
    <n v="8"/>
    <n v="3"/>
    <n v="0"/>
    <n v="3"/>
    <n v="96631"/>
    <n v="0"/>
    <n v="218"/>
    <n v="215559"/>
    <n v="6"/>
    <n v="449"/>
    <n v="0"/>
    <n v="0"/>
    <n v="0"/>
    <n v="0.7004105491583742"/>
    <s v="202325&quot;2000-2004&quot;"/>
  </r>
  <r>
    <n v="202326"/>
    <n v="511510"/>
    <n v="358267"/>
    <n v="153243"/>
    <x v="15"/>
    <n v="0"/>
    <n v="0"/>
    <n v="2"/>
    <n v="0"/>
    <n v="0"/>
    <n v="2"/>
    <n v="96631"/>
    <n v="0"/>
    <n v="220"/>
    <n v="215559"/>
    <n v="6"/>
    <n v="451"/>
    <s v="NULL"/>
    <s v="NULL"/>
    <s v="NULL"/>
    <n v="0.7004105491583742"/>
    <s v="202326&quot;2000-2004&quot;"/>
  </r>
  <r>
    <n v="202327"/>
    <n v="511510"/>
    <n v="358268"/>
    <n v="153242"/>
    <x v="15"/>
    <n v="1"/>
    <n v="0"/>
    <n v="9"/>
    <n v="1"/>
    <n v="0"/>
    <n v="6"/>
    <n v="96632"/>
    <n v="0"/>
    <n v="226"/>
    <n v="215560"/>
    <n v="6"/>
    <n v="460"/>
    <n v="0"/>
    <n v="0"/>
    <s v="NULL"/>
    <n v="0.70041250415436651"/>
    <s v="202327&quot;2000-2004&quot;"/>
  </r>
  <r>
    <n v="202328"/>
    <n v="511510"/>
    <n v="358268"/>
    <n v="153242"/>
    <x v="15"/>
    <n v="2"/>
    <n v="0"/>
    <n v="3"/>
    <n v="1"/>
    <n v="0"/>
    <n v="2"/>
    <n v="96633"/>
    <n v="0"/>
    <n v="228"/>
    <n v="215562"/>
    <n v="6"/>
    <n v="463"/>
    <n v="0"/>
    <n v="0"/>
    <n v="0"/>
    <n v="0.70041250415436651"/>
    <s v="202328&quot;2000-2004&quot;"/>
  </r>
  <r>
    <n v="202329"/>
    <n v="511510"/>
    <n v="358268"/>
    <n v="153242"/>
    <x v="15"/>
    <n v="2"/>
    <n v="0"/>
    <n v="4"/>
    <n v="2"/>
    <n v="0"/>
    <n v="4"/>
    <n v="96635"/>
    <n v="0"/>
    <n v="232"/>
    <n v="215564"/>
    <n v="6"/>
    <n v="467"/>
    <n v="0"/>
    <n v="0"/>
    <s v="NULL"/>
    <n v="0.70041250415436651"/>
    <s v="202329&quot;2000-2004&quot;"/>
  </r>
  <r>
    <n v="202330"/>
    <n v="511510"/>
    <n v="358268"/>
    <n v="153242"/>
    <x v="15"/>
    <n v="4"/>
    <n v="0"/>
    <n v="3"/>
    <n v="3"/>
    <n v="0"/>
    <n v="3"/>
    <n v="96638"/>
    <n v="0"/>
    <n v="235"/>
    <n v="215568"/>
    <n v="6"/>
    <n v="470"/>
    <n v="0"/>
    <n v="0"/>
    <n v="0"/>
    <n v="0.70041250415436651"/>
    <s v="202330&quot;2000-2004&quot;"/>
  </r>
  <r>
    <n v="202331"/>
    <n v="511510"/>
    <n v="358271"/>
    <n v="153239"/>
    <x v="15"/>
    <n v="3"/>
    <n v="0"/>
    <n v="3"/>
    <n v="3"/>
    <n v="0"/>
    <n v="3"/>
    <n v="96641"/>
    <n v="0"/>
    <n v="238"/>
    <n v="215571"/>
    <n v="6"/>
    <n v="473"/>
    <n v="0"/>
    <n v="0"/>
    <s v="NULL"/>
    <n v="0.70041836914234323"/>
    <s v="202331&quot;2000-2004&quot;"/>
  </r>
  <r>
    <n v="202332"/>
    <n v="511510"/>
    <n v="358271"/>
    <n v="153239"/>
    <x v="15"/>
    <n v="11"/>
    <n v="0"/>
    <n v="3"/>
    <n v="8"/>
    <n v="0"/>
    <n v="1"/>
    <n v="96649"/>
    <n v="0"/>
    <n v="239"/>
    <n v="215582"/>
    <n v="6"/>
    <n v="476"/>
    <n v="0"/>
    <n v="0"/>
    <n v="0"/>
    <n v="0.70041836914234323"/>
    <s v="202332&quot;2000-2004&quot;"/>
  </r>
  <r>
    <n v="202333"/>
    <n v="511510"/>
    <n v="358271"/>
    <n v="153239"/>
    <x v="15"/>
    <n v="14"/>
    <n v="0"/>
    <n v="5"/>
    <n v="12"/>
    <n v="0"/>
    <n v="3"/>
    <n v="96661"/>
    <n v="0"/>
    <n v="242"/>
    <n v="215596"/>
    <n v="6"/>
    <n v="481"/>
    <n v="0"/>
    <n v="0"/>
    <n v="0"/>
    <n v="0.70041836914234323"/>
    <s v="202333&quot;2000-2004&quot;"/>
  </r>
  <r>
    <n v="202334"/>
    <n v="511510"/>
    <n v="358272"/>
    <n v="153238"/>
    <x v="15"/>
    <n v="13"/>
    <n v="0"/>
    <n v="6"/>
    <n v="10"/>
    <n v="0"/>
    <n v="3"/>
    <n v="96671"/>
    <n v="0"/>
    <n v="245"/>
    <n v="215609"/>
    <n v="6"/>
    <n v="487"/>
    <n v="0"/>
    <n v="0"/>
    <n v="0"/>
    <n v="0.70042032413833555"/>
    <s v="202334&quot;2000-2004&quot;"/>
  </r>
  <r>
    <n v="202335"/>
    <n v="511510"/>
    <n v="358272"/>
    <n v="153238"/>
    <x v="15"/>
    <n v="13"/>
    <n v="0"/>
    <n v="3"/>
    <n v="9"/>
    <n v="0"/>
    <n v="3"/>
    <n v="96680"/>
    <n v="0"/>
    <n v="248"/>
    <n v="215622"/>
    <n v="6"/>
    <n v="490"/>
    <n v="0"/>
    <n v="0"/>
    <n v="0"/>
    <n v="0.70042032413833555"/>
    <s v="202335&quot;2000-2004&quot;"/>
  </r>
  <r>
    <n v="202336"/>
    <n v="511510"/>
    <n v="358272"/>
    <n v="153238"/>
    <x v="15"/>
    <n v="31"/>
    <n v="0"/>
    <n v="3"/>
    <n v="17"/>
    <n v="0"/>
    <n v="3"/>
    <n v="96697"/>
    <n v="0"/>
    <n v="251"/>
    <n v="215653"/>
    <n v="6"/>
    <n v="493"/>
    <n v="0"/>
    <n v="0"/>
    <n v="0"/>
    <n v="0.70042032413833555"/>
    <s v="202336&quot;2000-2004&quot;"/>
  </r>
  <r>
    <n v="202337"/>
    <n v="511510"/>
    <n v="358272"/>
    <n v="153238"/>
    <x v="15"/>
    <n v="89"/>
    <n v="0"/>
    <n v="6"/>
    <n v="57"/>
    <n v="0"/>
    <n v="3"/>
    <n v="96754"/>
    <n v="0"/>
    <n v="254"/>
    <n v="215742"/>
    <n v="6"/>
    <n v="499"/>
    <n v="0"/>
    <n v="0"/>
    <n v="0"/>
    <n v="0.70042032413833555"/>
    <s v="202337&quot;2000-2004&quot;"/>
  </r>
  <r>
    <n v="202338"/>
    <n v="511510"/>
    <n v="358273"/>
    <n v="153237"/>
    <x v="15"/>
    <n v="103"/>
    <n v="0"/>
    <n v="8"/>
    <n v="64"/>
    <n v="0"/>
    <n v="6"/>
    <n v="96818"/>
    <n v="0"/>
    <n v="260"/>
    <n v="215845"/>
    <n v="6"/>
    <n v="507"/>
    <n v="0"/>
    <n v="0"/>
    <n v="0"/>
    <n v="0.70042227913432775"/>
    <s v="202338&quot;2000-2004&quot;"/>
  </r>
  <r>
    <n v="202339"/>
    <n v="511510"/>
    <n v="358275"/>
    <n v="153235"/>
    <x v="15"/>
    <n v="118"/>
    <n v="0"/>
    <n v="0"/>
    <n v="80"/>
    <n v="0"/>
    <n v="0"/>
    <n v="96898"/>
    <n v="0"/>
    <n v="260"/>
    <n v="215963"/>
    <n v="6"/>
    <n v="507"/>
    <n v="0"/>
    <n v="0"/>
    <n v="0"/>
    <n v="0.70042618912631227"/>
    <s v="202339&quot;2000-2004&quot;"/>
  </r>
  <r>
    <n v="202340"/>
    <n v="511510"/>
    <n v="358277"/>
    <n v="153233"/>
    <x v="15"/>
    <n v="126"/>
    <n v="0"/>
    <n v="4"/>
    <n v="87"/>
    <n v="0"/>
    <n v="4"/>
    <n v="96985"/>
    <n v="0"/>
    <n v="264"/>
    <n v="216089"/>
    <n v="6"/>
    <n v="511"/>
    <n v="0"/>
    <n v="0"/>
    <n v="0"/>
    <n v="0.70043009911829679"/>
    <s v="202340&quot;2000-2004&quot;"/>
  </r>
  <r>
    <n v="202341"/>
    <n v="511510"/>
    <n v="358278"/>
    <n v="153232"/>
    <x v="15"/>
    <n v="108"/>
    <n v="0"/>
    <n v="5"/>
    <n v="75"/>
    <n v="0"/>
    <n v="5"/>
    <n v="97060"/>
    <n v="0"/>
    <n v="269"/>
    <n v="216197"/>
    <n v="6"/>
    <n v="516"/>
    <n v="0"/>
    <n v="0"/>
    <n v="0"/>
    <n v="0.7004320541142891"/>
    <s v="202341&quot;2000-2004&quot;"/>
  </r>
  <r>
    <n v="202342"/>
    <n v="511510"/>
    <n v="358281"/>
    <n v="153229"/>
    <x v="15"/>
    <n v="127"/>
    <n v="0"/>
    <n v="2"/>
    <n v="93"/>
    <n v="0"/>
    <n v="1"/>
    <n v="97153"/>
    <n v="0"/>
    <n v="270"/>
    <n v="216324"/>
    <n v="6"/>
    <n v="518"/>
    <n v="0"/>
    <n v="0"/>
    <n v="0"/>
    <n v="0.70043791910226583"/>
    <s v="202342&quot;2000-2004&quot;"/>
  </r>
  <r>
    <n v="202343"/>
    <n v="511510"/>
    <n v="358282"/>
    <n v="153228"/>
    <x v="15"/>
    <n v="169"/>
    <n v="0"/>
    <n v="1"/>
    <n v="118"/>
    <n v="0"/>
    <n v="0"/>
    <n v="97271"/>
    <n v="0"/>
    <n v="270"/>
    <n v="216493"/>
    <n v="6"/>
    <n v="519"/>
    <n v="0"/>
    <n v="0"/>
    <n v="0"/>
    <n v="0.70043987409825814"/>
    <s v="202343&quot;2000-2004&quot;"/>
  </r>
  <r>
    <n v="202344"/>
    <n v="511510"/>
    <n v="358288"/>
    <n v="153222"/>
    <x v="15"/>
    <n v="201"/>
    <n v="0"/>
    <n v="3"/>
    <n v="126"/>
    <n v="0"/>
    <n v="2"/>
    <n v="97397"/>
    <n v="0"/>
    <n v="272"/>
    <n v="216694"/>
    <n v="6"/>
    <n v="522"/>
    <n v="0"/>
    <n v="0"/>
    <n v="0"/>
    <n v="0.7004516040742117"/>
    <s v="202344&quot;2000-2004&quot;"/>
  </r>
  <r>
    <n v="202345"/>
    <n v="511510"/>
    <n v="358291"/>
    <n v="153219"/>
    <x v="15"/>
    <n v="199"/>
    <n v="0"/>
    <n v="5"/>
    <n v="149"/>
    <n v="0"/>
    <n v="3"/>
    <n v="97546"/>
    <n v="0"/>
    <n v="275"/>
    <n v="216893"/>
    <n v="6"/>
    <n v="527"/>
    <n v="0"/>
    <n v="0"/>
    <n v="0"/>
    <n v="0.70045746906218842"/>
    <s v="202345&quot;2000-2004&quot;"/>
  </r>
  <r>
    <n v="202346"/>
    <n v="511510"/>
    <n v="358292"/>
    <n v="153218"/>
    <x v="15"/>
    <n v="217"/>
    <n v="0"/>
    <n v="2"/>
    <n v="147"/>
    <n v="0"/>
    <n v="1"/>
    <n v="97693"/>
    <n v="0"/>
    <n v="276"/>
    <n v="217110"/>
    <n v="6"/>
    <n v="529"/>
    <n v="0"/>
    <n v="0"/>
    <n v="0"/>
    <n v="0.70045942405818074"/>
    <s v="202346&quot;2000-2004&quot;"/>
  </r>
  <r>
    <n v="202347"/>
    <n v="511510"/>
    <n v="358296"/>
    <n v="153214"/>
    <x v="15"/>
    <n v="332"/>
    <n v="0"/>
    <n v="4"/>
    <n v="222"/>
    <n v="0"/>
    <n v="3"/>
    <n v="97915"/>
    <n v="0"/>
    <n v="279"/>
    <n v="217442"/>
    <n v="6"/>
    <n v="533"/>
    <n v="0"/>
    <n v="0"/>
    <n v="0"/>
    <n v="0.70046724404214966"/>
    <s v="202347&quot;2000-2004&quot;"/>
  </r>
  <r>
    <n v="202348"/>
    <n v="511510"/>
    <n v="358299"/>
    <n v="153211"/>
    <x v="15"/>
    <n v="418"/>
    <n v="0"/>
    <n v="6"/>
    <n v="288"/>
    <n v="0"/>
    <n v="4"/>
    <n v="98203"/>
    <n v="0"/>
    <n v="283"/>
    <n v="217860"/>
    <n v="6"/>
    <n v="539"/>
    <n v="0"/>
    <n v="0"/>
    <n v="0"/>
    <n v="0.7004731090301265"/>
    <s v="202348&quot;2000-2004&quot;"/>
  </r>
  <r>
    <n v="202349"/>
    <n v="511510"/>
    <n v="358300"/>
    <n v="153210"/>
    <x v="15"/>
    <n v="500"/>
    <n v="0"/>
    <n v="4"/>
    <n v="338"/>
    <n v="0"/>
    <n v="2"/>
    <n v="98541"/>
    <n v="0"/>
    <n v="285"/>
    <n v="218360"/>
    <n v="6"/>
    <n v="543"/>
    <n v="0"/>
    <n v="0"/>
    <n v="0"/>
    <n v="0.7004750640261187"/>
    <s v="202349&quot;2000-2004&quot;"/>
  </r>
  <r>
    <n v="202350"/>
    <n v="511510"/>
    <n v="358302"/>
    <n v="153208"/>
    <x v="15"/>
    <n v="556"/>
    <n v="0"/>
    <n v="1"/>
    <n v="378"/>
    <n v="0"/>
    <n v="1"/>
    <n v="98919"/>
    <n v="0"/>
    <n v="286"/>
    <n v="218916"/>
    <n v="6"/>
    <n v="544"/>
    <n v="0"/>
    <n v="0"/>
    <n v="0"/>
    <n v="0.70047897401810322"/>
    <s v="202350&quot;2000-2004&quot;"/>
  </r>
  <r>
    <n v="202351"/>
    <n v="511510"/>
    <n v="358303"/>
    <n v="153207"/>
    <x v="15"/>
    <n v="392"/>
    <n v="0"/>
    <n v="3"/>
    <n v="268"/>
    <n v="0"/>
    <n v="2"/>
    <n v="99187"/>
    <n v="0"/>
    <n v="288"/>
    <n v="219308"/>
    <n v="6"/>
    <n v="547"/>
    <n v="0"/>
    <n v="0"/>
    <n v="0"/>
    <n v="0.70048092901409553"/>
    <s v="202351&quot;2000-2004&quot;"/>
  </r>
  <r>
    <n v="202352"/>
    <n v="511510"/>
    <n v="358303"/>
    <n v="153207"/>
    <x v="15"/>
    <n v="94"/>
    <n v="0"/>
    <n v="1"/>
    <n v="67"/>
    <n v="0"/>
    <n v="1"/>
    <n v="99254"/>
    <n v="0"/>
    <n v="289"/>
    <n v="219402"/>
    <n v="6"/>
    <n v="548"/>
    <n v="0"/>
    <n v="0"/>
    <n v="0"/>
    <n v="0.70048092901409553"/>
    <s v="202352&quot;2000-2004&quot;"/>
  </r>
  <r>
    <n v="202401"/>
    <n v="511510"/>
    <n v="358304"/>
    <n v="153206"/>
    <x v="15"/>
    <n v="129"/>
    <n v="0"/>
    <n v="3"/>
    <n v="87"/>
    <n v="0"/>
    <n v="2"/>
    <n v="99341"/>
    <n v="0"/>
    <n v="291"/>
    <n v="219531"/>
    <n v="6"/>
    <n v="551"/>
    <n v="0"/>
    <n v="0"/>
    <n v="0"/>
    <n v="0.70048288401008774"/>
    <s v="202401&quot;2000-2004&quot;"/>
  </r>
  <r>
    <n v="202402"/>
    <n v="511510"/>
    <n v="358305"/>
    <n v="153205"/>
    <x v="15"/>
    <n v="74"/>
    <n v="0"/>
    <n v="4"/>
    <n v="48"/>
    <n v="0"/>
    <n v="3"/>
    <n v="99389"/>
    <n v="0"/>
    <n v="294"/>
    <n v="219605"/>
    <n v="6"/>
    <n v="555"/>
    <n v="0"/>
    <n v="0"/>
    <n v="0"/>
    <n v="0.70048483900608005"/>
    <s v="202402&quot;2000-2004&quot;"/>
  </r>
  <r>
    <n v="202403"/>
    <n v="511510"/>
    <n v="358308"/>
    <n v="153202"/>
    <x v="15"/>
    <n v="57"/>
    <n v="0"/>
    <n v="3"/>
    <n v="38"/>
    <n v="0"/>
    <n v="3"/>
    <n v="99427"/>
    <n v="0"/>
    <n v="297"/>
    <n v="219662"/>
    <n v="6"/>
    <n v="558"/>
    <n v="0"/>
    <n v="0"/>
    <n v="0"/>
    <n v="0.70049070399405677"/>
    <s v="202403&quot;2000-2004&quot;"/>
  </r>
  <r>
    <n v="202404"/>
    <n v="511510"/>
    <n v="358309"/>
    <n v="153201"/>
    <x v="15"/>
    <n v="39"/>
    <n v="0"/>
    <n v="3"/>
    <n v="26"/>
    <n v="0"/>
    <n v="2"/>
    <n v="99453"/>
    <n v="0"/>
    <n v="299"/>
    <n v="219701"/>
    <n v="6"/>
    <n v="561"/>
    <n v="0"/>
    <n v="0"/>
    <n v="0"/>
    <n v="0.70049265899004909"/>
    <s v="202404&quot;2000-2004&quot;"/>
  </r>
  <r>
    <n v="202405"/>
    <n v="511510"/>
    <n v="358309"/>
    <n v="153201"/>
    <x v="15"/>
    <n v="24"/>
    <n v="0"/>
    <n v="6"/>
    <n v="17"/>
    <n v="0"/>
    <n v="5"/>
    <n v="99470"/>
    <n v="0"/>
    <n v="304"/>
    <n v="219725"/>
    <n v="6"/>
    <n v="567"/>
    <n v="0"/>
    <n v="0"/>
    <n v="0"/>
    <n v="0.70049265899004909"/>
    <s v="202405&quot;2000-2004&quot;"/>
  </r>
  <r>
    <n v="202406"/>
    <n v="511510"/>
    <n v="358309"/>
    <n v="153201"/>
    <x v="15"/>
    <n v="15"/>
    <n v="0"/>
    <n v="2"/>
    <n v="9"/>
    <n v="0"/>
    <n v="2"/>
    <n v="99479"/>
    <n v="0"/>
    <n v="306"/>
    <n v="219740"/>
    <n v="6"/>
    <n v="569"/>
    <n v="0"/>
    <n v="0"/>
    <n v="0"/>
    <n v="0.70049265899004909"/>
    <s v="202406&quot;2000-2004&quot;"/>
  </r>
  <r>
    <n v="202407"/>
    <n v="511510"/>
    <n v="358309"/>
    <n v="153201"/>
    <x v="15"/>
    <n v="16"/>
    <n v="0"/>
    <n v="2"/>
    <n v="10"/>
    <n v="0"/>
    <n v="2"/>
    <n v="99489"/>
    <n v="0"/>
    <n v="308"/>
    <n v="219756"/>
    <n v="6"/>
    <n v="571"/>
    <n v="0"/>
    <n v="0"/>
    <n v="0"/>
    <n v="0.70049265899004909"/>
    <s v="202407&quot;2000-2004&quot;"/>
  </r>
  <r>
    <n v="202408"/>
    <n v="511510"/>
    <n v="358309"/>
    <n v="153201"/>
    <x v="15"/>
    <n v="15"/>
    <n v="0"/>
    <n v="5"/>
    <n v="11"/>
    <n v="0"/>
    <n v="3"/>
    <n v="99500"/>
    <n v="0"/>
    <n v="311"/>
    <n v="219771"/>
    <n v="6"/>
    <n v="576"/>
    <n v="0"/>
    <n v="0"/>
    <n v="0"/>
    <n v="0.70049265899004909"/>
    <s v="202408&quot;2000-2004&quot;"/>
  </r>
  <r>
    <n v="202409"/>
    <n v="511510"/>
    <n v="358309"/>
    <n v="153201"/>
    <x v="15"/>
    <n v="7"/>
    <n v="0"/>
    <n v="2"/>
    <n v="5"/>
    <n v="0"/>
    <n v="1"/>
    <n v="99505"/>
    <n v="0"/>
    <n v="312"/>
    <n v="219778"/>
    <n v="6"/>
    <n v="578"/>
    <n v="0"/>
    <n v="0"/>
    <n v="0"/>
    <n v="0.70049265899004909"/>
    <s v="202409&quot;2000-2004&quot;"/>
  </r>
  <r>
    <n v="202410"/>
    <n v="511510"/>
    <n v="358310"/>
    <n v="153200"/>
    <x v="15"/>
    <n v="12"/>
    <n v="0"/>
    <n v="1"/>
    <n v="8"/>
    <n v="0"/>
    <n v="0"/>
    <n v="99513"/>
    <n v="0"/>
    <n v="312"/>
    <n v="219790"/>
    <n v="6"/>
    <n v="579"/>
    <n v="0"/>
    <n v="0"/>
    <n v="0"/>
    <n v="0.70049461398604129"/>
    <s v="202410&quot;2000-2004&quot;"/>
  </r>
  <r>
    <n v="202411"/>
    <n v="511510"/>
    <n v="358310"/>
    <n v="153200"/>
    <x v="15"/>
    <n v="6"/>
    <n v="0"/>
    <n v="1"/>
    <n v="5"/>
    <n v="0"/>
    <n v="0"/>
    <n v="99518"/>
    <n v="0"/>
    <n v="312"/>
    <n v="219796"/>
    <n v="6"/>
    <n v="580"/>
    <n v="0"/>
    <n v="0"/>
    <n v="0"/>
    <n v="0.70049461398604129"/>
    <s v="202411&quot;2000-2004&quot;"/>
  </r>
  <r>
    <n v="202412"/>
    <n v="511510"/>
    <n v="358310"/>
    <n v="153200"/>
    <x v="15"/>
    <n v="3"/>
    <n v="0"/>
    <n v="1"/>
    <n v="1"/>
    <n v="0"/>
    <n v="0"/>
    <n v="99519"/>
    <n v="0"/>
    <n v="312"/>
    <n v="219799"/>
    <n v="6"/>
    <n v="581"/>
    <n v="0"/>
    <n v="0"/>
    <n v="0"/>
    <n v="0.70049461398604129"/>
    <s v="202412&quot;2000-2004&quot;"/>
  </r>
  <r>
    <n v="202413"/>
    <n v="511510"/>
    <n v="358310"/>
    <n v="153200"/>
    <x v="15"/>
    <n v="5"/>
    <n v="0"/>
    <n v="2"/>
    <n v="2"/>
    <n v="0"/>
    <n v="0"/>
    <n v="99521"/>
    <n v="0"/>
    <n v="312"/>
    <n v="219804"/>
    <n v="6"/>
    <n v="583"/>
    <n v="0"/>
    <n v="0"/>
    <n v="0"/>
    <n v="0.70049461398604129"/>
    <s v="202413&quot;2000-2004&quot;"/>
  </r>
  <r>
    <n v="202414"/>
    <n v="511510"/>
    <n v="358310"/>
    <n v="153200"/>
    <x v="15"/>
    <n v="4"/>
    <n v="0"/>
    <n v="3"/>
    <n v="3"/>
    <n v="0"/>
    <n v="3"/>
    <n v="99524"/>
    <n v="0"/>
    <n v="315"/>
    <n v="219808"/>
    <n v="6"/>
    <n v="586"/>
    <n v="0"/>
    <n v="0"/>
    <n v="0"/>
    <n v="0.70049461398604129"/>
    <s v="202414&quot;2000-2004&quot;"/>
  </r>
  <r>
    <n v="202415"/>
    <n v="511510"/>
    <n v="358311"/>
    <n v="153199"/>
    <x v="15"/>
    <n v="3"/>
    <n v="0"/>
    <n v="4"/>
    <n v="2"/>
    <n v="0"/>
    <n v="1"/>
    <n v="99526"/>
    <n v="0"/>
    <n v="316"/>
    <n v="219811"/>
    <n v="6"/>
    <n v="590"/>
    <n v="0"/>
    <n v="0"/>
    <n v="0"/>
    <n v="0.70049656898203361"/>
    <s v="202415&quot;2000-2004&quot;"/>
  </r>
  <r>
    <n v="202416"/>
    <n v="511510"/>
    <n v="358311"/>
    <n v="153199"/>
    <x v="15"/>
    <n v="4"/>
    <n v="0"/>
    <n v="4"/>
    <n v="3"/>
    <n v="0"/>
    <n v="1"/>
    <n v="99529"/>
    <n v="0"/>
    <n v="317"/>
    <n v="219815"/>
    <n v="6"/>
    <n v="594"/>
    <n v="0"/>
    <n v="0"/>
    <n v="0"/>
    <n v="0.70049656898203361"/>
    <s v="202416&quot;2000-2004&quot;"/>
  </r>
  <r>
    <n v="202417"/>
    <n v="511510"/>
    <n v="358311"/>
    <n v="153199"/>
    <x v="15"/>
    <n v="1"/>
    <n v="0"/>
    <n v="4"/>
    <n v="1"/>
    <n v="0"/>
    <n v="3"/>
    <n v="99530"/>
    <n v="0"/>
    <n v="320"/>
    <n v="219816"/>
    <n v="6"/>
    <n v="598"/>
    <n v="0"/>
    <n v="0"/>
    <s v="NULL"/>
    <n v="0.70049656898203361"/>
    <s v="202417&quot;2000-2004&quot;"/>
  </r>
  <r>
    <n v="202418"/>
    <n v="511510"/>
    <n v="358312"/>
    <n v="153198"/>
    <x v="15"/>
    <n v="2"/>
    <n v="0"/>
    <n v="3"/>
    <n v="2"/>
    <n v="0"/>
    <n v="1"/>
    <n v="99532"/>
    <n v="0"/>
    <n v="321"/>
    <n v="219818"/>
    <n v="6"/>
    <n v="601"/>
    <n v="0"/>
    <n v="0"/>
    <s v="NULL"/>
    <n v="0.70049852397802581"/>
    <s v="202418&quot;2000-2004&quot;"/>
  </r>
  <r>
    <n v="202419"/>
    <n v="511510"/>
    <n v="358312"/>
    <n v="153198"/>
    <x v="15"/>
    <n v="4"/>
    <n v="0"/>
    <n v="4"/>
    <n v="4"/>
    <n v="0"/>
    <n v="2"/>
    <n v="99536"/>
    <n v="0"/>
    <n v="323"/>
    <n v="219822"/>
    <n v="6"/>
    <n v="605"/>
    <n v="0"/>
    <n v="0"/>
    <s v="NULL"/>
    <n v="0.70049852397802581"/>
    <s v="202419&quot;2000-2004&quot;"/>
  </r>
  <r>
    <n v="202420"/>
    <n v="511510"/>
    <n v="358314"/>
    <n v="153196"/>
    <x v="15"/>
    <n v="0"/>
    <n v="0"/>
    <n v="5"/>
    <n v="0"/>
    <n v="0"/>
    <n v="4"/>
    <n v="99536"/>
    <n v="0"/>
    <n v="327"/>
    <n v="219822"/>
    <n v="6"/>
    <n v="610"/>
    <s v="NULL"/>
    <s v="NULL"/>
    <s v="NULL"/>
    <n v="0.70050243397001033"/>
    <s v="202420&quot;2000-2004&quot;"/>
  </r>
  <r>
    <n v="202421"/>
    <n v="511510"/>
    <n v="358314"/>
    <n v="153196"/>
    <x v="15"/>
    <n v="1"/>
    <n v="0"/>
    <n v="5"/>
    <n v="1"/>
    <n v="0"/>
    <n v="2"/>
    <n v="99537"/>
    <n v="0"/>
    <n v="329"/>
    <n v="219823"/>
    <n v="6"/>
    <n v="615"/>
    <n v="0"/>
    <n v="0"/>
    <s v="NULL"/>
    <n v="0.70050243397001033"/>
    <s v="202421&quot;2000-2004&quot;"/>
  </r>
  <r>
    <n v="202422"/>
    <n v="511510"/>
    <n v="358315"/>
    <n v="153195"/>
    <x v="15"/>
    <n v="0"/>
    <n v="0"/>
    <n v="1"/>
    <n v="0"/>
    <n v="0"/>
    <n v="1"/>
    <n v="99537"/>
    <n v="0"/>
    <n v="330"/>
    <n v="219823"/>
    <n v="6"/>
    <n v="616"/>
    <s v="NULL"/>
    <s v="NULL"/>
    <s v="NULL"/>
    <n v="0.70050438896600264"/>
    <s v="202422&quot;2000-2004&quot;"/>
  </r>
  <r>
    <n v="202423"/>
    <n v="511510"/>
    <n v="358315"/>
    <n v="153195"/>
    <x v="15"/>
    <n v="2"/>
    <n v="0"/>
    <n v="1"/>
    <n v="1"/>
    <n v="0"/>
    <n v="1"/>
    <n v="99538"/>
    <n v="0"/>
    <n v="331"/>
    <n v="219825"/>
    <n v="6"/>
    <n v="617"/>
    <n v="0"/>
    <n v="0"/>
    <n v="0"/>
    <n v="0.70050438896600264"/>
    <s v="202423&quot;2000-2004&quot;"/>
  </r>
  <r>
    <n v="202424"/>
    <n v="511510"/>
    <n v="358315"/>
    <n v="153195"/>
    <x v="15"/>
    <n v="3"/>
    <n v="0"/>
    <n v="5"/>
    <n v="0"/>
    <n v="0"/>
    <n v="3"/>
    <n v="99538"/>
    <n v="0"/>
    <n v="334"/>
    <n v="219828"/>
    <n v="6"/>
    <n v="622"/>
    <n v="0"/>
    <s v="NULL"/>
    <n v="0"/>
    <n v="0.70050438896600264"/>
    <s v="202424&quot;2000-2004&quot;"/>
  </r>
  <r>
    <n v="202425"/>
    <n v="511510"/>
    <n v="358315"/>
    <n v="153195"/>
    <x v="15"/>
    <n v="6"/>
    <n v="0"/>
    <n v="4"/>
    <n v="5"/>
    <n v="0"/>
    <n v="2"/>
    <n v="99543"/>
    <n v="0"/>
    <n v="336"/>
    <n v="219834"/>
    <n v="6"/>
    <n v="626"/>
    <n v="0"/>
    <n v="0"/>
    <n v="0"/>
    <n v="0.70050438896600264"/>
    <s v="202425&quot;2000-2004&quot;"/>
  </r>
  <r>
    <n v="202426"/>
    <n v="511510"/>
    <n v="358315"/>
    <n v="153195"/>
    <x v="15"/>
    <n v="8"/>
    <n v="0"/>
    <n v="4"/>
    <n v="7"/>
    <n v="0"/>
    <n v="3"/>
    <n v="99550"/>
    <n v="0"/>
    <n v="339"/>
    <n v="219842"/>
    <n v="6"/>
    <n v="630"/>
    <n v="0"/>
    <n v="0"/>
    <n v="0"/>
    <n v="0.70050438896600264"/>
    <s v="202426&quot;2000-2004&quot;"/>
  </r>
  <r>
    <n v="202427"/>
    <n v="511510"/>
    <n v="358315"/>
    <n v="153195"/>
    <x v="15"/>
    <n v="3"/>
    <n v="0"/>
    <n v="3"/>
    <n v="1"/>
    <n v="0"/>
    <n v="3"/>
    <n v="99551"/>
    <n v="0"/>
    <n v="342"/>
    <n v="219845"/>
    <n v="6"/>
    <n v="633"/>
    <n v="0"/>
    <n v="0"/>
    <n v="0"/>
    <n v="0.70050438896600264"/>
    <s v="202427&quot;2000-2004&quot;"/>
  </r>
  <r>
    <n v="202428"/>
    <n v="511510"/>
    <n v="358315"/>
    <n v="153195"/>
    <x v="15"/>
    <n v="17"/>
    <n v="0"/>
    <n v="5"/>
    <n v="14"/>
    <n v="0"/>
    <n v="3"/>
    <n v="99565"/>
    <n v="0"/>
    <n v="345"/>
    <n v="219862"/>
    <n v="6"/>
    <n v="638"/>
    <n v="0"/>
    <n v="0"/>
    <n v="0"/>
    <n v="0.70050438896600264"/>
    <s v="202428&quot;2000-2004&quot;"/>
  </r>
  <r>
    <n v="202429"/>
    <n v="511510"/>
    <n v="358315"/>
    <n v="153195"/>
    <x v="15"/>
    <n v="12"/>
    <n v="0"/>
    <n v="2"/>
    <n v="9"/>
    <n v="0"/>
    <n v="1"/>
    <n v="99574"/>
    <n v="0"/>
    <n v="346"/>
    <n v="219874"/>
    <n v="6"/>
    <n v="640"/>
    <n v="0"/>
    <n v="0"/>
    <n v="0"/>
    <n v="0.70050438896600264"/>
    <s v="202429&quot;2000-2004&quot;"/>
  </r>
  <r>
    <n v="202430"/>
    <n v="511510"/>
    <n v="358317"/>
    <n v="153193"/>
    <x v="15"/>
    <n v="25"/>
    <n v="0"/>
    <n v="3"/>
    <n v="13"/>
    <n v="0"/>
    <n v="3"/>
    <n v="99587"/>
    <n v="0"/>
    <n v="349"/>
    <n v="219899"/>
    <n v="6"/>
    <n v="643"/>
    <n v="0"/>
    <n v="0"/>
    <n v="0"/>
    <n v="0.70050829895798716"/>
    <s v="202430&quot;2000-2004&quot;"/>
  </r>
  <r>
    <n v="202432"/>
    <n v="511510"/>
    <n v="358317"/>
    <n v="153193"/>
    <x v="15"/>
    <n v="42"/>
    <n v="0"/>
    <n v="5"/>
    <n v="38"/>
    <n v="0"/>
    <n v="2"/>
    <n v="99648"/>
    <n v="0"/>
    <n v="354"/>
    <n v="219967"/>
    <n v="6"/>
    <n v="653"/>
    <n v="0"/>
    <n v="0"/>
    <n v="0"/>
    <n v="0.70050829895798716"/>
    <s v="202432&quot;2000-2004&quot;"/>
  </r>
  <r>
    <n v="202433"/>
    <n v="511510"/>
    <n v="358318"/>
    <n v="153192"/>
    <x v="15"/>
    <n v="49"/>
    <n v="0"/>
    <n v="3"/>
    <n v="33"/>
    <n v="0"/>
    <n v="1"/>
    <n v="99681"/>
    <n v="0"/>
    <n v="355"/>
    <n v="220016"/>
    <n v="6"/>
    <n v="656"/>
    <n v="0"/>
    <n v="0"/>
    <n v="0"/>
    <n v="0.70051025395397937"/>
    <s v="202433&quot;2000-2004&quot;"/>
  </r>
  <r>
    <n v="202434"/>
    <n v="511510"/>
    <n v="358318"/>
    <n v="153192"/>
    <x v="15"/>
    <n v="54"/>
    <n v="0"/>
    <n v="2"/>
    <n v="32"/>
    <n v="0"/>
    <n v="2"/>
    <n v="99713"/>
    <n v="0"/>
    <n v="357"/>
    <n v="220070"/>
    <n v="6"/>
    <n v="658"/>
    <n v="0"/>
    <n v="0"/>
    <n v="0"/>
    <n v="0.70051025395397937"/>
    <s v="202434&quot;2000-2004&quot;"/>
  </r>
  <r>
    <n v="202435"/>
    <n v="511510"/>
    <n v="358318"/>
    <n v="153192"/>
    <x v="15"/>
    <n v="69"/>
    <n v="0"/>
    <n v="4"/>
    <n v="50"/>
    <n v="0"/>
    <n v="3"/>
    <n v="99763"/>
    <n v="0"/>
    <n v="360"/>
    <n v="220139"/>
    <n v="6"/>
    <n v="662"/>
    <n v="0"/>
    <n v="0"/>
    <n v="0"/>
    <n v="0.70051025395397937"/>
    <s v="202435&quot;2000-2004&quot;"/>
  </r>
  <r>
    <n v="202436"/>
    <n v="511510"/>
    <n v="358318"/>
    <n v="153192"/>
    <x v="15"/>
    <n v="96"/>
    <n v="0"/>
    <n v="0"/>
    <n v="67"/>
    <n v="0"/>
    <n v="0"/>
    <n v="99830"/>
    <n v="0"/>
    <n v="360"/>
    <n v="220235"/>
    <n v="6"/>
    <n v="662"/>
    <n v="0"/>
    <n v="0"/>
    <n v="0"/>
    <n v="0.70051025395397937"/>
    <s v="202436&quot;2000-2004&quot;"/>
  </r>
  <r>
    <n v="202437"/>
    <n v="511510"/>
    <n v="358319"/>
    <n v="153191"/>
    <x v="15"/>
    <n v="146"/>
    <n v="0"/>
    <n v="1"/>
    <n v="86"/>
    <n v="0"/>
    <n v="1"/>
    <n v="99916"/>
    <n v="0"/>
    <n v="361"/>
    <n v="220381"/>
    <n v="6"/>
    <n v="663"/>
    <n v="0"/>
    <n v="0"/>
    <n v="0"/>
    <n v="0.70051220894997168"/>
    <s v="202437&quot;2000-2004&quot;"/>
  </r>
  <r>
    <n v="202438"/>
    <n v="511510"/>
    <n v="358319"/>
    <n v="153191"/>
    <x v="15"/>
    <n v="208"/>
    <n v="0"/>
    <n v="2"/>
    <n v="141"/>
    <n v="0"/>
    <n v="1"/>
    <n v="100057"/>
    <n v="0"/>
    <n v="362"/>
    <n v="220589"/>
    <n v="6"/>
    <n v="665"/>
    <n v="0"/>
    <n v="0"/>
    <n v="0"/>
    <n v="0.70051220894997168"/>
    <s v="202438&quot;2000-2004&quot;"/>
  </r>
  <r>
    <n v="202439"/>
    <n v="511510"/>
    <n v="358321"/>
    <n v="153189"/>
    <x v="15"/>
    <n v="288"/>
    <n v="0"/>
    <n v="1"/>
    <n v="198"/>
    <n v="0"/>
    <n v="1"/>
    <n v="100255"/>
    <n v="0"/>
    <n v="363"/>
    <n v="220877"/>
    <n v="6"/>
    <n v="666"/>
    <n v="0"/>
    <n v="0"/>
    <n v="0"/>
    <n v="0.7005161189419562"/>
    <s v="202439&quot;2000-2004&quot;"/>
  </r>
  <r>
    <n v="202440"/>
    <n v="511510"/>
    <n v="358322"/>
    <n v="153188"/>
    <x v="15"/>
    <n v="309"/>
    <n v="0"/>
    <n v="1"/>
    <n v="223"/>
    <n v="0"/>
    <n v="0"/>
    <n v="100478"/>
    <n v="0"/>
    <n v="363"/>
    <n v="221186"/>
    <n v="6"/>
    <n v="667"/>
    <n v="0"/>
    <n v="0"/>
    <n v="0"/>
    <n v="0.7005180739379484"/>
    <s v="202440&quot;2000-2004&quot;"/>
  </r>
  <r>
    <n v="202441"/>
    <n v="511510"/>
    <n v="358324"/>
    <n v="153186"/>
    <x v="15"/>
    <n v="275"/>
    <n v="0"/>
    <n v="0"/>
    <n v="195"/>
    <n v="0"/>
    <n v="0"/>
    <n v="100673"/>
    <n v="0"/>
    <n v="363"/>
    <n v="221461"/>
    <n v="6"/>
    <n v="667"/>
    <n v="0"/>
    <n v="0"/>
    <n v="0"/>
    <n v="0.70052198392993292"/>
    <s v="202441&quot;2000-2004&quot;"/>
  </r>
  <r>
    <n v="202052"/>
    <n v="587704"/>
    <n v="1"/>
    <n v="587703"/>
    <x v="16"/>
    <n v="2093"/>
    <n v="0"/>
    <n v="1"/>
    <n v="0"/>
    <n v="0"/>
    <n v="0"/>
    <n v="0"/>
    <n v="0"/>
    <n v="0"/>
    <n v="2093"/>
    <n v="0"/>
    <n v="1"/>
    <n v="0"/>
    <s v="NULL"/>
    <n v="0"/>
    <n v="1.7015368280631066E-6"/>
    <s v="202052&quot;2005-2009&quot;"/>
  </r>
  <r>
    <n v="202053"/>
    <n v="587704"/>
    <n v="1"/>
    <n v="587703"/>
    <x v="16"/>
    <n v="3008"/>
    <n v="0"/>
    <n v="0"/>
    <n v="0"/>
    <n v="0"/>
    <n v="0"/>
    <n v="0"/>
    <n v="0"/>
    <n v="0"/>
    <n v="5101"/>
    <n v="0"/>
    <n v="1"/>
    <n v="0"/>
    <s v="NULL"/>
    <n v="0"/>
    <n v="1.7015368280631066E-6"/>
    <s v="202053&quot;2005-2009&quot;"/>
  </r>
  <r>
    <n v="202101"/>
    <n v="587704"/>
    <n v="1"/>
    <n v="587703"/>
    <x v="16"/>
    <n v="3683"/>
    <n v="0"/>
    <n v="0"/>
    <n v="0"/>
    <n v="0"/>
    <n v="0"/>
    <n v="0"/>
    <n v="0"/>
    <n v="0"/>
    <n v="8784"/>
    <n v="0"/>
    <n v="1"/>
    <n v="0"/>
    <s v="NULL"/>
    <n v="0"/>
    <n v="1.7015368280631066E-6"/>
    <s v="202101&quot;2005-2009&quot;"/>
  </r>
  <r>
    <n v="202102"/>
    <n v="587704"/>
    <n v="2"/>
    <n v="587702"/>
    <x v="16"/>
    <n v="2374"/>
    <n v="0"/>
    <n v="0"/>
    <n v="0"/>
    <n v="0"/>
    <n v="0"/>
    <n v="0"/>
    <n v="0"/>
    <n v="0"/>
    <n v="11158"/>
    <n v="0"/>
    <n v="1"/>
    <n v="0"/>
    <s v="NULL"/>
    <n v="0"/>
    <n v="3.4030736561262132E-6"/>
    <s v="202102&quot;2005-2009&quot;"/>
  </r>
  <r>
    <n v="202103"/>
    <n v="587704"/>
    <n v="6"/>
    <n v="587698"/>
    <x v="16"/>
    <n v="1993"/>
    <n v="0"/>
    <n v="0"/>
    <n v="0"/>
    <n v="0"/>
    <n v="0"/>
    <n v="0"/>
    <n v="0"/>
    <n v="0"/>
    <n v="13151"/>
    <n v="0"/>
    <n v="1"/>
    <n v="0"/>
    <s v="NULL"/>
    <n v="0"/>
    <n v="1.020922096837864E-5"/>
    <s v="202103&quot;2005-2009&quot;"/>
  </r>
  <r>
    <n v="202104"/>
    <n v="587704"/>
    <n v="7"/>
    <n v="587697"/>
    <x v="16"/>
    <n v="1973"/>
    <n v="0"/>
    <n v="1"/>
    <n v="0"/>
    <n v="0"/>
    <n v="0"/>
    <n v="0"/>
    <n v="0"/>
    <n v="0"/>
    <n v="15124"/>
    <n v="0"/>
    <n v="2"/>
    <n v="0"/>
    <s v="NULL"/>
    <n v="0"/>
    <n v="1.1910757796441746E-5"/>
    <s v="202104&quot;2005-2009&quot;"/>
  </r>
  <r>
    <n v="202105"/>
    <n v="587704"/>
    <n v="8"/>
    <n v="587696"/>
    <x v="16"/>
    <n v="2104"/>
    <n v="0"/>
    <n v="1"/>
    <n v="0"/>
    <n v="0"/>
    <n v="0"/>
    <n v="0"/>
    <n v="0"/>
    <n v="0"/>
    <n v="17228"/>
    <n v="0"/>
    <n v="3"/>
    <n v="0"/>
    <s v="NULL"/>
    <n v="0"/>
    <n v="1.3612294624504853E-5"/>
    <s v="202105&quot;2005-2009&quot;"/>
  </r>
  <r>
    <n v="202106"/>
    <n v="587704"/>
    <n v="9"/>
    <n v="587695"/>
    <x v="16"/>
    <n v="2338"/>
    <n v="0"/>
    <n v="3"/>
    <n v="0"/>
    <n v="0"/>
    <n v="0"/>
    <n v="0"/>
    <n v="0"/>
    <n v="0"/>
    <n v="19566"/>
    <n v="0"/>
    <n v="6"/>
    <n v="0"/>
    <s v="NULL"/>
    <n v="0"/>
    <n v="1.5313831452567959E-5"/>
    <s v="202106&quot;2005-2009&quot;"/>
  </r>
  <r>
    <n v="202107"/>
    <n v="587704"/>
    <n v="10"/>
    <n v="587694"/>
    <x v="16"/>
    <n v="3013"/>
    <n v="0"/>
    <n v="3"/>
    <n v="0"/>
    <n v="0"/>
    <n v="0"/>
    <n v="0"/>
    <n v="0"/>
    <n v="0"/>
    <n v="22579"/>
    <n v="0"/>
    <n v="9"/>
    <n v="0"/>
    <s v="NULL"/>
    <n v="0"/>
    <n v="1.7015368280631067E-5"/>
    <s v="202107&quot;2005-2009&quot;"/>
  </r>
  <r>
    <n v="202108"/>
    <n v="587704"/>
    <n v="15"/>
    <n v="587689"/>
    <x v="16"/>
    <n v="3826"/>
    <n v="0"/>
    <n v="0"/>
    <n v="0"/>
    <n v="0"/>
    <n v="0"/>
    <n v="0"/>
    <n v="0"/>
    <n v="0"/>
    <n v="26405"/>
    <n v="0"/>
    <n v="9"/>
    <n v="0"/>
    <s v="NULL"/>
    <n v="0"/>
    <n v="2.5523052420946598E-5"/>
    <s v="202108&quot;2005-2009&quot;"/>
  </r>
  <r>
    <n v="202109"/>
    <n v="587704"/>
    <n v="17"/>
    <n v="587687"/>
    <x v="16"/>
    <n v="3964"/>
    <n v="0"/>
    <n v="0"/>
    <n v="0"/>
    <n v="0"/>
    <n v="0"/>
    <n v="0"/>
    <n v="0"/>
    <n v="0"/>
    <n v="30369"/>
    <n v="0"/>
    <n v="9"/>
    <n v="0"/>
    <s v="NULL"/>
    <n v="0"/>
    <n v="2.892612607707281E-5"/>
    <s v="202109&quot;2005-2009&quot;"/>
  </r>
  <r>
    <n v="202110"/>
    <n v="587704"/>
    <n v="28"/>
    <n v="587676"/>
    <x v="16"/>
    <n v="3733"/>
    <n v="0"/>
    <n v="1"/>
    <n v="0"/>
    <n v="0"/>
    <n v="0"/>
    <n v="0"/>
    <n v="0"/>
    <n v="0"/>
    <n v="34102"/>
    <n v="0"/>
    <n v="10"/>
    <n v="0"/>
    <s v="NULL"/>
    <n v="0"/>
    <n v="4.7643031185766986E-5"/>
    <s v="202110&quot;2005-2009&quot;"/>
  </r>
  <r>
    <n v="202111"/>
    <n v="587704"/>
    <n v="32"/>
    <n v="587672"/>
    <x v="16"/>
    <n v="3303"/>
    <n v="0"/>
    <n v="0"/>
    <n v="0"/>
    <n v="0"/>
    <n v="0"/>
    <n v="0"/>
    <n v="0"/>
    <n v="0"/>
    <n v="37405"/>
    <n v="0"/>
    <n v="10"/>
    <n v="0"/>
    <s v="NULL"/>
    <n v="0"/>
    <n v="5.4449178498019412E-5"/>
    <s v="202111&quot;2005-2009&quot;"/>
  </r>
  <r>
    <n v="202112"/>
    <n v="587704"/>
    <n v="36"/>
    <n v="587668"/>
    <x v="16"/>
    <n v="2426"/>
    <n v="0"/>
    <n v="1"/>
    <n v="0"/>
    <n v="0"/>
    <n v="0"/>
    <n v="0"/>
    <n v="0"/>
    <n v="0"/>
    <n v="39831"/>
    <n v="0"/>
    <n v="11"/>
    <n v="0"/>
    <s v="NULL"/>
    <n v="0"/>
    <n v="6.1255325810271837E-5"/>
    <s v="202112&quot;2005-2009&quot;"/>
  </r>
  <r>
    <n v="202113"/>
    <n v="587704"/>
    <n v="43"/>
    <n v="587661"/>
    <x v="16"/>
    <n v="1848"/>
    <n v="0"/>
    <n v="1"/>
    <n v="0"/>
    <n v="0"/>
    <n v="0"/>
    <n v="0"/>
    <n v="0"/>
    <n v="0"/>
    <n v="41679"/>
    <n v="0"/>
    <n v="12"/>
    <n v="0"/>
    <s v="NULL"/>
    <n v="0"/>
    <n v="7.316608360671359E-5"/>
    <s v="202113&quot;2005-2009&quot;"/>
  </r>
  <r>
    <n v="202114"/>
    <n v="587704"/>
    <n v="46"/>
    <n v="587658"/>
    <x v="16"/>
    <n v="1351"/>
    <n v="0"/>
    <n v="1"/>
    <n v="0"/>
    <n v="0"/>
    <n v="0"/>
    <n v="0"/>
    <n v="0"/>
    <n v="0"/>
    <n v="43030"/>
    <n v="0"/>
    <n v="13"/>
    <n v="0"/>
    <s v="NULL"/>
    <n v="0"/>
    <n v="7.8270694090902898E-5"/>
    <s v="202114&quot;2005-2009&quot;"/>
  </r>
  <r>
    <n v="202115"/>
    <n v="587704"/>
    <n v="55"/>
    <n v="587649"/>
    <x v="16"/>
    <n v="1252"/>
    <n v="0"/>
    <n v="1"/>
    <n v="0"/>
    <n v="0"/>
    <n v="0"/>
    <n v="0"/>
    <n v="0"/>
    <n v="0"/>
    <n v="44282"/>
    <n v="0"/>
    <n v="14"/>
    <n v="0"/>
    <s v="NULL"/>
    <n v="0"/>
    <n v="9.358452554347086E-5"/>
    <s v="202115&quot;2005-2009&quot;"/>
  </r>
  <r>
    <n v="202116"/>
    <n v="587704"/>
    <n v="83"/>
    <n v="587621"/>
    <x v="16"/>
    <n v="897"/>
    <n v="0"/>
    <n v="2"/>
    <n v="0"/>
    <n v="0"/>
    <n v="0"/>
    <n v="0"/>
    <n v="0"/>
    <n v="0"/>
    <n v="45179"/>
    <n v="0"/>
    <n v="16"/>
    <n v="0"/>
    <s v="NULL"/>
    <n v="0"/>
    <n v="1.4122755672923786E-4"/>
    <s v="202116&quot;2005-2009&quot;"/>
  </r>
  <r>
    <n v="202117"/>
    <n v="587704"/>
    <n v="114"/>
    <n v="587590"/>
    <x v="16"/>
    <n v="803"/>
    <n v="0"/>
    <n v="1"/>
    <n v="0"/>
    <n v="0"/>
    <n v="0"/>
    <n v="0"/>
    <n v="0"/>
    <n v="0"/>
    <n v="45982"/>
    <n v="0"/>
    <n v="17"/>
    <n v="0"/>
    <s v="NULL"/>
    <n v="0"/>
    <n v="1.9397519839919414E-4"/>
    <s v="202117&quot;2005-2009&quot;"/>
  </r>
  <r>
    <n v="202118"/>
    <n v="587704"/>
    <n v="159"/>
    <n v="587545"/>
    <x v="16"/>
    <n v="655"/>
    <n v="0"/>
    <n v="1"/>
    <n v="0"/>
    <n v="0"/>
    <n v="0"/>
    <n v="0"/>
    <n v="0"/>
    <n v="0"/>
    <n v="46637"/>
    <n v="0"/>
    <n v="18"/>
    <n v="0"/>
    <s v="NULL"/>
    <n v="0"/>
    <n v="2.7054435566203395E-4"/>
    <s v="202118&quot;2005-2009&quot;"/>
  </r>
  <r>
    <n v="202119"/>
    <n v="587704"/>
    <n v="232"/>
    <n v="587472"/>
    <x v="16"/>
    <n v="498"/>
    <n v="0"/>
    <n v="0"/>
    <n v="0"/>
    <n v="0"/>
    <n v="0"/>
    <n v="0"/>
    <n v="0"/>
    <n v="0"/>
    <n v="47135"/>
    <n v="0"/>
    <n v="18"/>
    <n v="0"/>
    <s v="NULL"/>
    <n v="0"/>
    <n v="3.9475654411064073E-4"/>
    <s v="202119&quot;2005-2009&quot;"/>
  </r>
  <r>
    <n v="202120"/>
    <n v="587704"/>
    <n v="352"/>
    <n v="587352"/>
    <x v="16"/>
    <n v="350"/>
    <n v="0"/>
    <n v="0"/>
    <n v="0"/>
    <n v="0"/>
    <n v="0"/>
    <n v="0"/>
    <n v="0"/>
    <n v="0"/>
    <n v="47485"/>
    <n v="0"/>
    <n v="18"/>
    <n v="0"/>
    <s v="NULL"/>
    <n v="0"/>
    <n v="5.9894096347821351E-4"/>
    <s v="202120&quot;2005-2009&quot;"/>
  </r>
  <r>
    <n v="202121"/>
    <n v="587704"/>
    <n v="430"/>
    <n v="587274"/>
    <x v="16"/>
    <n v="273"/>
    <n v="0"/>
    <n v="0"/>
    <n v="0"/>
    <n v="0"/>
    <n v="0"/>
    <n v="0"/>
    <n v="0"/>
    <n v="0"/>
    <n v="47758"/>
    <n v="0"/>
    <n v="18"/>
    <n v="0"/>
    <s v="NULL"/>
    <n v="0"/>
    <n v="7.3166083606713585E-4"/>
    <s v="202121&quot;2005-2009&quot;"/>
  </r>
  <r>
    <n v="202122"/>
    <n v="587704"/>
    <n v="810"/>
    <n v="586894"/>
    <x v="16"/>
    <n v="270"/>
    <n v="0"/>
    <n v="0"/>
    <n v="0"/>
    <n v="0"/>
    <n v="0"/>
    <n v="0"/>
    <n v="0"/>
    <n v="0"/>
    <n v="48028"/>
    <n v="0"/>
    <n v="18"/>
    <n v="0"/>
    <s v="NULL"/>
    <n v="0"/>
    <n v="1.3782448307311163E-3"/>
    <s v="202122&quot;2005-2009&quot;"/>
  </r>
  <r>
    <n v="202123"/>
    <n v="587704"/>
    <n v="2403"/>
    <n v="585301"/>
    <x v="16"/>
    <n v="161"/>
    <n v="0"/>
    <n v="0"/>
    <n v="0"/>
    <n v="0"/>
    <n v="0"/>
    <n v="0"/>
    <n v="0"/>
    <n v="0"/>
    <n v="48189"/>
    <n v="0"/>
    <n v="18"/>
    <n v="0"/>
    <s v="NULL"/>
    <n v="0"/>
    <n v="4.0887929978356448E-3"/>
    <s v="202123&quot;2005-2009&quot;"/>
  </r>
  <r>
    <n v="202124"/>
    <n v="587704"/>
    <n v="4507"/>
    <n v="583197"/>
    <x v="16"/>
    <n v="90"/>
    <n v="0"/>
    <n v="0"/>
    <n v="0"/>
    <n v="0"/>
    <n v="0"/>
    <n v="0"/>
    <n v="0"/>
    <n v="0"/>
    <n v="48279"/>
    <n v="0"/>
    <n v="18"/>
    <n v="0"/>
    <s v="NULL"/>
    <n v="0"/>
    <n v="7.6688264840804217E-3"/>
    <s v="202124&quot;2005-2009&quot;"/>
  </r>
  <r>
    <n v="202125"/>
    <n v="587704"/>
    <n v="7662"/>
    <n v="580042"/>
    <x v="16"/>
    <n v="55"/>
    <n v="0"/>
    <n v="2"/>
    <n v="0"/>
    <n v="0"/>
    <n v="0"/>
    <n v="0"/>
    <n v="0"/>
    <n v="0"/>
    <n v="48334"/>
    <n v="0"/>
    <n v="20"/>
    <n v="0"/>
    <s v="NULL"/>
    <n v="0"/>
    <n v="1.3037175176619523E-2"/>
    <s v="202125&quot;2005-2009&quot;"/>
  </r>
  <r>
    <n v="202126"/>
    <n v="587704"/>
    <n v="13504"/>
    <n v="574200"/>
    <x v="16"/>
    <n v="104"/>
    <n v="0"/>
    <n v="2"/>
    <n v="2"/>
    <n v="0"/>
    <n v="0"/>
    <n v="2"/>
    <n v="0"/>
    <n v="0"/>
    <n v="48438"/>
    <n v="0"/>
    <n v="22"/>
    <n v="0"/>
    <n v="0"/>
    <n v="0"/>
    <n v="2.2977553326164191E-2"/>
    <s v="202126&quot;2005-2009&quot;"/>
  </r>
  <r>
    <n v="202127"/>
    <n v="587704"/>
    <n v="26054"/>
    <n v="561650"/>
    <x v="16"/>
    <n v="125"/>
    <n v="0"/>
    <n v="0"/>
    <n v="7"/>
    <n v="0"/>
    <n v="0"/>
    <n v="9"/>
    <n v="0"/>
    <n v="0"/>
    <n v="48563"/>
    <n v="0"/>
    <n v="22"/>
    <n v="0"/>
    <n v="0"/>
    <n v="0"/>
    <n v="4.4331840518356182E-2"/>
    <s v="202127&quot;2005-2009&quot;"/>
  </r>
  <r>
    <n v="202128"/>
    <n v="587704"/>
    <n v="49848"/>
    <n v="537856"/>
    <x v="16"/>
    <n v="150"/>
    <n v="0"/>
    <n v="0"/>
    <n v="6"/>
    <n v="0"/>
    <n v="0"/>
    <n v="15"/>
    <n v="0"/>
    <n v="0"/>
    <n v="48713"/>
    <n v="0"/>
    <n v="22"/>
    <n v="0"/>
    <n v="0"/>
    <n v="0"/>
    <n v="8.4818207805289744E-2"/>
    <s v="202128&quot;2005-2009&quot;"/>
  </r>
  <r>
    <n v="202129"/>
    <n v="587704"/>
    <n v="75223"/>
    <n v="512481"/>
    <x v="16"/>
    <n v="148"/>
    <n v="0"/>
    <n v="1"/>
    <n v="8"/>
    <n v="0"/>
    <n v="0"/>
    <n v="23"/>
    <n v="0"/>
    <n v="0"/>
    <n v="48861"/>
    <n v="0"/>
    <n v="23"/>
    <n v="0"/>
    <n v="0"/>
    <n v="0"/>
    <n v="0.12799470481739106"/>
    <s v="202129&quot;2005-2009&quot;"/>
  </r>
  <r>
    <n v="202130"/>
    <n v="587704"/>
    <n v="103364"/>
    <n v="484340"/>
    <x v="16"/>
    <n v="152"/>
    <n v="0"/>
    <n v="3"/>
    <n v="18"/>
    <n v="0"/>
    <n v="1"/>
    <n v="41"/>
    <n v="0"/>
    <n v="1"/>
    <n v="49013"/>
    <n v="0"/>
    <n v="26"/>
    <n v="0"/>
    <n v="0"/>
    <n v="0"/>
    <n v="0.17587765269591496"/>
    <s v="202130&quot;2005-2009&quot;"/>
  </r>
  <r>
    <n v="202131"/>
    <n v="587704"/>
    <n v="124013"/>
    <n v="463691"/>
    <x v="16"/>
    <n v="160"/>
    <n v="0"/>
    <n v="1"/>
    <n v="21"/>
    <n v="0"/>
    <n v="0"/>
    <n v="62"/>
    <n v="0"/>
    <n v="1"/>
    <n v="49173"/>
    <n v="0"/>
    <n v="27"/>
    <n v="0"/>
    <n v="0"/>
    <n v="0"/>
    <n v="0.21101268665859005"/>
    <s v="202131&quot;2005-2009&quot;"/>
  </r>
  <r>
    <n v="202132"/>
    <n v="587704"/>
    <n v="138667"/>
    <n v="449037"/>
    <x v="16"/>
    <n v="167"/>
    <n v="0"/>
    <n v="0"/>
    <n v="18"/>
    <n v="0"/>
    <n v="0"/>
    <n v="80"/>
    <n v="0"/>
    <n v="1"/>
    <n v="49340"/>
    <n v="0"/>
    <n v="27"/>
    <n v="0"/>
    <n v="0"/>
    <n v="0"/>
    <n v="0.23594700733702681"/>
    <s v="202132&quot;2005-2009&quot;"/>
  </r>
  <r>
    <n v="202133"/>
    <n v="587704"/>
    <n v="149067"/>
    <n v="438637"/>
    <x v="16"/>
    <n v="151"/>
    <n v="0"/>
    <n v="0"/>
    <n v="16"/>
    <n v="0"/>
    <n v="0"/>
    <n v="96"/>
    <n v="0"/>
    <n v="1"/>
    <n v="49491"/>
    <n v="0"/>
    <n v="27"/>
    <n v="0"/>
    <n v="0"/>
    <n v="0"/>
    <n v="0.2536429903488831"/>
    <s v="202133&quot;2005-2009&quot;"/>
  </r>
  <r>
    <n v="202134"/>
    <n v="587704"/>
    <n v="160231"/>
    <n v="427473"/>
    <x v="16"/>
    <n v="122"/>
    <n v="0"/>
    <n v="3"/>
    <n v="5"/>
    <n v="0"/>
    <n v="0"/>
    <n v="101"/>
    <n v="0"/>
    <n v="1"/>
    <n v="49613"/>
    <n v="0"/>
    <n v="30"/>
    <n v="0"/>
    <n v="0"/>
    <n v="0"/>
    <n v="0.27263894749737966"/>
    <s v="202134&quot;2005-2009&quot;"/>
  </r>
  <r>
    <n v="202135"/>
    <n v="587704"/>
    <n v="169318"/>
    <n v="418386"/>
    <x v="16"/>
    <n v="222"/>
    <n v="0"/>
    <n v="0"/>
    <n v="15"/>
    <n v="0"/>
    <n v="0"/>
    <n v="116"/>
    <n v="0"/>
    <n v="1"/>
    <n v="49835"/>
    <n v="0"/>
    <n v="30"/>
    <n v="0"/>
    <n v="0"/>
    <n v="0"/>
    <n v="0.28810081265398907"/>
    <s v="202135&quot;2005-2009&quot;"/>
  </r>
  <r>
    <n v="202136"/>
    <n v="587704"/>
    <n v="174788"/>
    <n v="412916"/>
    <x v="16"/>
    <n v="402"/>
    <n v="0"/>
    <n v="0"/>
    <n v="20"/>
    <n v="0"/>
    <n v="0"/>
    <n v="136"/>
    <n v="0"/>
    <n v="1"/>
    <n v="50237"/>
    <n v="0"/>
    <n v="30"/>
    <n v="0"/>
    <n v="0"/>
    <n v="0"/>
    <n v="0.2974082191034943"/>
    <s v="202136&quot;2005-2009&quot;"/>
  </r>
  <r>
    <n v="202137"/>
    <n v="587704"/>
    <n v="179107"/>
    <n v="408597"/>
    <x v="16"/>
    <n v="473"/>
    <n v="0"/>
    <n v="1"/>
    <n v="29"/>
    <n v="0"/>
    <n v="0"/>
    <n v="165"/>
    <n v="0"/>
    <n v="1"/>
    <n v="50710"/>
    <n v="0"/>
    <n v="31"/>
    <n v="0"/>
    <n v="0"/>
    <n v="0"/>
    <n v="0.30475715666389885"/>
    <s v="202137&quot;2005-2009&quot;"/>
  </r>
  <r>
    <n v="202138"/>
    <n v="587704"/>
    <n v="182287"/>
    <n v="405417"/>
    <x v="16"/>
    <n v="393"/>
    <n v="0"/>
    <n v="1"/>
    <n v="22"/>
    <n v="0"/>
    <n v="1"/>
    <n v="187"/>
    <n v="0"/>
    <n v="2"/>
    <n v="51103"/>
    <n v="0"/>
    <n v="32"/>
    <n v="0"/>
    <n v="0"/>
    <n v="0"/>
    <n v="0.31016804377713952"/>
    <s v="202138&quot;2005-2009&quot;"/>
  </r>
  <r>
    <n v="202139"/>
    <n v="587704"/>
    <n v="184852"/>
    <n v="402852"/>
    <x v="16"/>
    <n v="517"/>
    <n v="0"/>
    <n v="2"/>
    <n v="24"/>
    <n v="0"/>
    <n v="0"/>
    <n v="211"/>
    <n v="0"/>
    <n v="2"/>
    <n v="51620"/>
    <n v="0"/>
    <n v="34"/>
    <n v="0"/>
    <n v="0"/>
    <n v="0"/>
    <n v="0.31453248574112136"/>
    <s v="202139&quot;2005-2009&quot;"/>
  </r>
  <r>
    <n v="202140"/>
    <n v="587704"/>
    <n v="187433"/>
    <n v="400271"/>
    <x v="16"/>
    <n v="728"/>
    <n v="0"/>
    <n v="0"/>
    <n v="28"/>
    <n v="0"/>
    <n v="0"/>
    <n v="239"/>
    <n v="0"/>
    <n v="2"/>
    <n v="52348"/>
    <n v="0"/>
    <n v="34"/>
    <n v="0"/>
    <n v="0"/>
    <n v="0"/>
    <n v="0.31892415229435228"/>
    <s v="202140&quot;2005-2009&quot;"/>
  </r>
  <r>
    <n v="202141"/>
    <n v="587704"/>
    <n v="190399"/>
    <n v="397305"/>
    <x v="16"/>
    <n v="1327"/>
    <n v="0"/>
    <n v="1"/>
    <n v="54"/>
    <n v="0"/>
    <n v="0"/>
    <n v="293"/>
    <n v="0"/>
    <n v="2"/>
    <n v="53675"/>
    <n v="0"/>
    <n v="35"/>
    <n v="0"/>
    <n v="0"/>
    <n v="0"/>
    <n v="0.32397091052638743"/>
    <s v="202141&quot;2005-2009&quot;"/>
  </r>
  <r>
    <n v="202142"/>
    <n v="587704"/>
    <n v="194872"/>
    <n v="392832"/>
    <x v="16"/>
    <n v="3333"/>
    <n v="0"/>
    <n v="3"/>
    <n v="132"/>
    <n v="0"/>
    <n v="0"/>
    <n v="425"/>
    <n v="0"/>
    <n v="2"/>
    <n v="57008"/>
    <n v="0"/>
    <n v="38"/>
    <n v="0"/>
    <n v="0"/>
    <n v="0"/>
    <n v="0.33158188475831368"/>
    <s v="202142&quot;2005-2009&quot;"/>
  </r>
  <r>
    <n v="202143"/>
    <n v="587704"/>
    <n v="201195"/>
    <n v="386509"/>
    <x v="16"/>
    <n v="5038"/>
    <n v="0"/>
    <n v="0"/>
    <n v="255"/>
    <n v="0"/>
    <n v="0"/>
    <n v="680"/>
    <n v="0"/>
    <n v="2"/>
    <n v="62046"/>
    <n v="0"/>
    <n v="38"/>
    <n v="0"/>
    <n v="0"/>
    <n v="0"/>
    <n v="0.34234070212215673"/>
    <s v="202143&quot;2005-2009&quot;"/>
  </r>
  <r>
    <n v="202144"/>
    <n v="587704"/>
    <n v="210060"/>
    <n v="377644"/>
    <x v="16"/>
    <n v="6199"/>
    <n v="0"/>
    <n v="0"/>
    <n v="425"/>
    <n v="0"/>
    <n v="0"/>
    <n v="1105"/>
    <n v="0"/>
    <n v="2"/>
    <n v="68245"/>
    <n v="0"/>
    <n v="38"/>
    <n v="0"/>
    <n v="0"/>
    <n v="0"/>
    <n v="0.35742482610293619"/>
    <s v="202144&quot;2005-2009&quot;"/>
  </r>
  <r>
    <n v="202145"/>
    <n v="587704"/>
    <n v="219828"/>
    <n v="367876"/>
    <x v="16"/>
    <n v="9815"/>
    <n v="0"/>
    <n v="1"/>
    <n v="818"/>
    <n v="0"/>
    <n v="1"/>
    <n v="1923"/>
    <n v="0"/>
    <n v="3"/>
    <n v="78060"/>
    <n v="0"/>
    <n v="39"/>
    <n v="0"/>
    <n v="0"/>
    <n v="0"/>
    <n v="0.3740454378394566"/>
    <s v="202145&quot;2005-2009&quot;"/>
  </r>
  <r>
    <n v="202146"/>
    <n v="587704"/>
    <n v="230532"/>
    <n v="357172"/>
    <x v="16"/>
    <n v="13441"/>
    <n v="0"/>
    <n v="4"/>
    <n v="1346"/>
    <n v="0"/>
    <n v="1"/>
    <n v="3269"/>
    <n v="0"/>
    <n v="4"/>
    <n v="91501"/>
    <n v="0"/>
    <n v="43"/>
    <n v="0"/>
    <n v="0"/>
    <n v="0"/>
    <n v="0.39225868804704411"/>
    <s v="202146&quot;2005-2009&quot;"/>
  </r>
  <r>
    <n v="202147"/>
    <n v="587704"/>
    <n v="242836"/>
    <n v="344868"/>
    <x v="16"/>
    <n v="15498"/>
    <n v="0"/>
    <n v="3"/>
    <n v="1865"/>
    <n v="0"/>
    <n v="1"/>
    <n v="5134"/>
    <n v="0"/>
    <n v="5"/>
    <n v="106999"/>
    <n v="0"/>
    <n v="46"/>
    <n v="0"/>
    <n v="0"/>
    <n v="0"/>
    <n v="0.41319439717953255"/>
    <s v="202147&quot;2005-2009&quot;"/>
  </r>
  <r>
    <n v="202148"/>
    <n v="587704"/>
    <n v="251406"/>
    <n v="336298"/>
    <x v="16"/>
    <n v="12174"/>
    <n v="0"/>
    <n v="2"/>
    <n v="1769"/>
    <n v="0"/>
    <n v="2"/>
    <n v="6903"/>
    <n v="0"/>
    <n v="7"/>
    <n v="119173"/>
    <n v="0"/>
    <n v="48"/>
    <n v="0"/>
    <n v="0"/>
    <n v="0"/>
    <n v="0.4277765677960334"/>
    <s v="202148&quot;2005-2009&quot;"/>
  </r>
  <r>
    <n v="202149"/>
    <n v="587704"/>
    <n v="257297"/>
    <n v="330407"/>
    <x v="16"/>
    <n v="8913"/>
    <n v="0"/>
    <n v="5"/>
    <n v="1460"/>
    <n v="0"/>
    <n v="2"/>
    <n v="8363"/>
    <n v="0"/>
    <n v="9"/>
    <n v="128086"/>
    <n v="0"/>
    <n v="53"/>
    <n v="0"/>
    <n v="0"/>
    <n v="0"/>
    <n v="0.43780032125015311"/>
    <s v="202149&quot;2005-2009&quot;"/>
  </r>
  <r>
    <n v="202150"/>
    <n v="587704"/>
    <n v="263000"/>
    <n v="324704"/>
    <x v="16"/>
    <n v="6481"/>
    <n v="0"/>
    <n v="0"/>
    <n v="981"/>
    <n v="0"/>
    <n v="0"/>
    <n v="9344"/>
    <n v="0"/>
    <n v="9"/>
    <n v="134567"/>
    <n v="0"/>
    <n v="53"/>
    <n v="0"/>
    <n v="0"/>
    <n v="0"/>
    <n v="0.44750418578059703"/>
    <s v="202150&quot;2005-2009&quot;"/>
  </r>
  <r>
    <n v="202151"/>
    <n v="587704"/>
    <n v="265807"/>
    <n v="321897"/>
    <x v="16"/>
    <n v="3316"/>
    <n v="0"/>
    <n v="1"/>
    <n v="597"/>
    <n v="0"/>
    <n v="0"/>
    <n v="9941"/>
    <n v="0"/>
    <n v="9"/>
    <n v="137883"/>
    <n v="0"/>
    <n v="54"/>
    <n v="0"/>
    <n v="0"/>
    <n v="0"/>
    <n v="0.4522803996569702"/>
    <s v="202151&quot;2005-2009&quot;"/>
  </r>
  <r>
    <n v="202152"/>
    <n v="587704"/>
    <n v="268610"/>
    <n v="319094"/>
    <x v="16"/>
    <n v="2040"/>
    <n v="0"/>
    <n v="3"/>
    <n v="462"/>
    <n v="0"/>
    <n v="1"/>
    <n v="10403"/>
    <n v="0"/>
    <n v="10"/>
    <n v="139923"/>
    <n v="0"/>
    <n v="57"/>
    <n v="0"/>
    <n v="0"/>
    <n v="0"/>
    <n v="0.45704980738603107"/>
    <s v="202152&quot;2005-2009&quot;"/>
  </r>
  <r>
    <n v="202201"/>
    <n v="587704"/>
    <n v="272454"/>
    <n v="315250"/>
    <x v="16"/>
    <n v="3649"/>
    <n v="0"/>
    <n v="2"/>
    <n v="1490"/>
    <n v="0"/>
    <n v="1"/>
    <n v="11893"/>
    <n v="0"/>
    <n v="11"/>
    <n v="143572"/>
    <n v="0"/>
    <n v="59"/>
    <n v="0"/>
    <n v="0"/>
    <n v="0"/>
    <n v="0.46359051495310566"/>
    <s v="202201&quot;2005-2009&quot;"/>
  </r>
  <r>
    <n v="202202"/>
    <n v="587704"/>
    <n v="275692"/>
    <n v="312012"/>
    <x v="16"/>
    <n v="10636"/>
    <n v="0"/>
    <n v="2"/>
    <n v="5191"/>
    <n v="0"/>
    <n v="1"/>
    <n v="17084"/>
    <n v="0"/>
    <n v="12"/>
    <n v="154208"/>
    <n v="0"/>
    <n v="61"/>
    <n v="0"/>
    <n v="0"/>
    <n v="0"/>
    <n v="0.469100091202374"/>
    <s v="202202&quot;2005-2009&quot;"/>
  </r>
  <r>
    <n v="202203"/>
    <n v="587704"/>
    <n v="277709"/>
    <n v="309995"/>
    <x v="16"/>
    <n v="25282"/>
    <n v="0"/>
    <n v="3"/>
    <n v="12399"/>
    <n v="0"/>
    <n v="0"/>
    <n v="29483"/>
    <n v="0"/>
    <n v="12"/>
    <n v="179490"/>
    <n v="0"/>
    <n v="64"/>
    <n v="0"/>
    <n v="0"/>
    <n v="0"/>
    <n v="0.47253209098457727"/>
    <s v="202203&quot;2005-2009&quot;"/>
  </r>
  <r>
    <n v="202204"/>
    <n v="587704"/>
    <n v="279087"/>
    <n v="308617"/>
    <x v="16"/>
    <n v="37635"/>
    <n v="0"/>
    <n v="2"/>
    <n v="18032"/>
    <n v="0"/>
    <n v="1"/>
    <n v="47515"/>
    <n v="0"/>
    <n v="13"/>
    <n v="217125"/>
    <n v="0"/>
    <n v="66"/>
    <n v="0"/>
    <n v="0"/>
    <n v="0"/>
    <n v="0.47487680873364824"/>
    <s v="202204&quot;2005-2009&quot;"/>
  </r>
  <r>
    <n v="202205"/>
    <n v="587704"/>
    <n v="280019"/>
    <n v="307685"/>
    <x v="16"/>
    <n v="27320"/>
    <n v="0"/>
    <n v="3"/>
    <n v="12472"/>
    <n v="0"/>
    <n v="0"/>
    <n v="59987"/>
    <n v="0"/>
    <n v="13"/>
    <n v="244445"/>
    <n v="0"/>
    <n v="69"/>
    <n v="0"/>
    <n v="0"/>
    <n v="0"/>
    <n v="0.47646264105740305"/>
    <s v="202205&quot;2005-2009&quot;"/>
  </r>
  <r>
    <n v="202206"/>
    <n v="587704"/>
    <n v="280466"/>
    <n v="307238"/>
    <x v="16"/>
    <n v="14668"/>
    <n v="0"/>
    <n v="4"/>
    <n v="6651"/>
    <n v="0"/>
    <n v="3"/>
    <n v="66638"/>
    <n v="0"/>
    <n v="16"/>
    <n v="259113"/>
    <n v="0"/>
    <n v="73"/>
    <n v="0"/>
    <n v="0"/>
    <n v="0"/>
    <n v="0.47722322801954725"/>
    <s v="202206&quot;2005-2009&quot;"/>
  </r>
  <r>
    <n v="202207"/>
    <n v="587704"/>
    <n v="280765"/>
    <n v="306939"/>
    <x v="16"/>
    <n v="8364"/>
    <n v="0"/>
    <n v="1"/>
    <n v="3882"/>
    <n v="0"/>
    <n v="0"/>
    <n v="70520"/>
    <n v="0"/>
    <n v="16"/>
    <n v="267477"/>
    <n v="0"/>
    <n v="74"/>
    <n v="0"/>
    <n v="0"/>
    <n v="0"/>
    <n v="0.4777319875311381"/>
    <s v="202207&quot;2005-2009&quot;"/>
  </r>
  <r>
    <n v="202208"/>
    <n v="587704"/>
    <n v="281025"/>
    <n v="306679"/>
    <x v="16"/>
    <n v="3700"/>
    <n v="0"/>
    <n v="3"/>
    <n v="1706"/>
    <n v="0"/>
    <n v="1"/>
    <n v="72226"/>
    <n v="0"/>
    <n v="17"/>
    <n v="271177"/>
    <n v="0"/>
    <n v="77"/>
    <n v="0"/>
    <n v="0"/>
    <n v="0"/>
    <n v="0.47817438710643451"/>
    <s v="202208&quot;2005-2009&quot;"/>
  </r>
  <r>
    <n v="202209"/>
    <n v="587704"/>
    <n v="281193"/>
    <n v="306511"/>
    <x v="16"/>
    <n v="2899"/>
    <n v="0"/>
    <n v="3"/>
    <n v="1272"/>
    <n v="0"/>
    <n v="1"/>
    <n v="73498"/>
    <n v="0"/>
    <n v="18"/>
    <n v="274076"/>
    <n v="0"/>
    <n v="80"/>
    <n v="0"/>
    <n v="0"/>
    <n v="0"/>
    <n v="0.47846024529354914"/>
    <s v="202209&quot;2005-2009&quot;"/>
  </r>
  <r>
    <n v="202210"/>
    <n v="587704"/>
    <n v="281375"/>
    <n v="306329"/>
    <x v="16"/>
    <n v="2765"/>
    <n v="0"/>
    <n v="1"/>
    <n v="1214"/>
    <n v="0"/>
    <n v="0"/>
    <n v="74712"/>
    <n v="0"/>
    <n v="18"/>
    <n v="276841"/>
    <n v="0"/>
    <n v="81"/>
    <n v="0"/>
    <n v="0"/>
    <n v="0"/>
    <n v="0.47876992499625665"/>
    <s v="202210&quot;2005-2009&quot;"/>
  </r>
  <r>
    <n v="202211"/>
    <n v="587704"/>
    <n v="281575"/>
    <n v="306129"/>
    <x v="16"/>
    <n v="2303"/>
    <n v="0"/>
    <n v="4"/>
    <n v="1010"/>
    <n v="0"/>
    <n v="2"/>
    <n v="75722"/>
    <n v="0"/>
    <n v="20"/>
    <n v="279144"/>
    <n v="0"/>
    <n v="85"/>
    <n v="0"/>
    <n v="0"/>
    <n v="0"/>
    <n v="0.47911023236186923"/>
    <s v="202211&quot;2005-2009&quot;"/>
  </r>
  <r>
    <n v="202212"/>
    <n v="587704"/>
    <n v="281786"/>
    <n v="305918"/>
    <x v="16"/>
    <n v="1926"/>
    <n v="0"/>
    <n v="0"/>
    <n v="894"/>
    <n v="0"/>
    <n v="0"/>
    <n v="76616"/>
    <n v="0"/>
    <n v="20"/>
    <n v="281070"/>
    <n v="0"/>
    <n v="85"/>
    <n v="0"/>
    <n v="0"/>
    <n v="0"/>
    <n v="0.47946925663259055"/>
    <s v="202212&quot;2005-2009&quot;"/>
  </r>
  <r>
    <n v="202213"/>
    <n v="587704"/>
    <n v="282024"/>
    <n v="305680"/>
    <x v="16"/>
    <n v="1478"/>
    <n v="0"/>
    <n v="1"/>
    <n v="685"/>
    <n v="0"/>
    <n v="0"/>
    <n v="77301"/>
    <n v="0"/>
    <n v="20"/>
    <n v="282548"/>
    <n v="0"/>
    <n v="86"/>
    <n v="0"/>
    <n v="0"/>
    <n v="0"/>
    <n v="0.47987422239766958"/>
    <s v="202213&quot;2005-2009&quot;"/>
  </r>
  <r>
    <n v="202214"/>
    <n v="587704"/>
    <n v="282233"/>
    <n v="305471"/>
    <x v="16"/>
    <n v="931"/>
    <n v="0"/>
    <n v="1"/>
    <n v="425"/>
    <n v="0"/>
    <n v="1"/>
    <n v="77726"/>
    <n v="0"/>
    <n v="21"/>
    <n v="283479"/>
    <n v="0"/>
    <n v="87"/>
    <n v="0"/>
    <n v="0"/>
    <n v="0"/>
    <n v="0.48022984359473475"/>
    <s v="202214&quot;2005-2009&quot;"/>
  </r>
  <r>
    <n v="202215"/>
    <n v="587704"/>
    <n v="282366"/>
    <n v="305338"/>
    <x v="16"/>
    <n v="488"/>
    <n v="0"/>
    <n v="0"/>
    <n v="218"/>
    <n v="0"/>
    <n v="0"/>
    <n v="77944"/>
    <n v="0"/>
    <n v="21"/>
    <n v="283967"/>
    <n v="0"/>
    <n v="87"/>
    <n v="0"/>
    <n v="0"/>
    <n v="0"/>
    <n v="0.48045614799286718"/>
    <s v="202215&quot;2005-2009&quot;"/>
  </r>
  <r>
    <n v="202216"/>
    <n v="587704"/>
    <n v="282569"/>
    <n v="305135"/>
    <x v="16"/>
    <n v="272"/>
    <n v="0"/>
    <n v="1"/>
    <n v="140"/>
    <n v="0"/>
    <n v="1"/>
    <n v="78084"/>
    <n v="0"/>
    <n v="22"/>
    <n v="284239"/>
    <n v="0"/>
    <n v="88"/>
    <n v="0"/>
    <n v="0"/>
    <n v="0"/>
    <n v="0.48080155996896395"/>
    <s v="202216&quot;2005-2009&quot;"/>
  </r>
  <r>
    <n v="202217"/>
    <n v="587704"/>
    <n v="282790"/>
    <n v="304914"/>
    <x v="16"/>
    <n v="217"/>
    <n v="0"/>
    <n v="4"/>
    <n v="107"/>
    <n v="0"/>
    <n v="2"/>
    <n v="78191"/>
    <n v="0"/>
    <n v="24"/>
    <n v="284456"/>
    <n v="0"/>
    <n v="92"/>
    <n v="0"/>
    <n v="0"/>
    <n v="0"/>
    <n v="0.48117759960796591"/>
    <s v="202217&quot;2005-2009&quot;"/>
  </r>
  <r>
    <n v="202218"/>
    <n v="587704"/>
    <n v="282993"/>
    <n v="304711"/>
    <x v="16"/>
    <n v="140"/>
    <n v="0"/>
    <n v="2"/>
    <n v="56"/>
    <n v="0"/>
    <n v="2"/>
    <n v="78247"/>
    <n v="0"/>
    <n v="26"/>
    <n v="284596"/>
    <n v="0"/>
    <n v="94"/>
    <n v="0"/>
    <n v="0"/>
    <n v="0"/>
    <n v="0.48152301158406274"/>
    <s v="202218&quot;2005-2009&quot;"/>
  </r>
  <r>
    <n v="202219"/>
    <n v="587704"/>
    <n v="283209"/>
    <n v="304495"/>
    <x v="16"/>
    <n v="77"/>
    <n v="0"/>
    <n v="3"/>
    <n v="35"/>
    <n v="0"/>
    <n v="1"/>
    <n v="78282"/>
    <n v="0"/>
    <n v="27"/>
    <n v="284673"/>
    <n v="0"/>
    <n v="97"/>
    <n v="0"/>
    <n v="0"/>
    <n v="0"/>
    <n v="0.48189054353892435"/>
    <s v="202219&quot;2005-2009&quot;"/>
  </r>
  <r>
    <n v="202220"/>
    <n v="587704"/>
    <n v="283399"/>
    <n v="304305"/>
    <x v="16"/>
    <n v="48"/>
    <n v="0"/>
    <n v="1"/>
    <n v="25"/>
    <n v="0"/>
    <n v="0"/>
    <n v="78307"/>
    <n v="0"/>
    <n v="27"/>
    <n v="284721"/>
    <n v="0"/>
    <n v="98"/>
    <n v="0"/>
    <n v="0"/>
    <n v="0"/>
    <n v="0.48221383553625635"/>
    <s v="202220&quot;2005-2009&quot;"/>
  </r>
  <r>
    <n v="202221"/>
    <n v="587704"/>
    <n v="283575"/>
    <n v="304129"/>
    <x v="16"/>
    <n v="18"/>
    <n v="0"/>
    <n v="3"/>
    <n v="8"/>
    <n v="0"/>
    <n v="1"/>
    <n v="78315"/>
    <n v="0"/>
    <n v="28"/>
    <n v="284739"/>
    <n v="0"/>
    <n v="101"/>
    <n v="0"/>
    <n v="0"/>
    <n v="0"/>
    <n v="0.48251330601799547"/>
    <s v="202221&quot;2005-2009&quot;"/>
  </r>
  <r>
    <n v="202222"/>
    <n v="587704"/>
    <n v="283694"/>
    <n v="304010"/>
    <x v="16"/>
    <n v="25"/>
    <n v="0"/>
    <n v="3"/>
    <n v="10"/>
    <n v="0"/>
    <n v="1"/>
    <n v="78325"/>
    <n v="0"/>
    <n v="29"/>
    <n v="284764"/>
    <n v="0"/>
    <n v="104"/>
    <n v="0"/>
    <n v="0"/>
    <n v="0"/>
    <n v="0.48271578890053496"/>
    <s v="202222&quot;2005-2009&quot;"/>
  </r>
  <r>
    <n v="202223"/>
    <n v="587704"/>
    <n v="283799"/>
    <n v="303905"/>
    <x v="16"/>
    <n v="37"/>
    <n v="0"/>
    <n v="5"/>
    <n v="12"/>
    <n v="0"/>
    <n v="1"/>
    <n v="78337"/>
    <n v="0"/>
    <n v="30"/>
    <n v="284801"/>
    <n v="0"/>
    <n v="109"/>
    <n v="0"/>
    <n v="0"/>
    <n v="0"/>
    <n v="0.48289445026748157"/>
    <s v="202223&quot;2005-2009&quot;"/>
  </r>
  <r>
    <n v="202224"/>
    <n v="587704"/>
    <n v="283879"/>
    <n v="303825"/>
    <x v="16"/>
    <n v="32"/>
    <n v="0"/>
    <n v="2"/>
    <n v="15"/>
    <n v="0"/>
    <n v="2"/>
    <n v="78352"/>
    <n v="0"/>
    <n v="32"/>
    <n v="284833"/>
    <n v="0"/>
    <n v="111"/>
    <n v="0"/>
    <n v="0"/>
    <n v="0"/>
    <n v="0.48303057321372661"/>
    <s v="202224&quot;2005-2009&quot;"/>
  </r>
  <r>
    <n v="202225"/>
    <n v="587704"/>
    <n v="283952"/>
    <n v="303752"/>
    <x v="16"/>
    <n v="58"/>
    <n v="0"/>
    <n v="0"/>
    <n v="27"/>
    <n v="0"/>
    <n v="0"/>
    <n v="78379"/>
    <n v="0"/>
    <n v="32"/>
    <n v="284891"/>
    <n v="0"/>
    <n v="111"/>
    <n v="0"/>
    <n v="0"/>
    <n v="0"/>
    <n v="0.48315478540217527"/>
    <s v="202225&quot;2005-2009&quot;"/>
  </r>
  <r>
    <n v="202226"/>
    <n v="587704"/>
    <n v="284043"/>
    <n v="303661"/>
    <x v="16"/>
    <n v="106"/>
    <n v="0"/>
    <n v="3"/>
    <n v="49"/>
    <n v="0"/>
    <n v="1"/>
    <n v="78428"/>
    <n v="0"/>
    <n v="33"/>
    <n v="284997"/>
    <n v="0"/>
    <n v="114"/>
    <n v="0"/>
    <n v="0"/>
    <n v="0"/>
    <n v="0.483309625253529"/>
    <s v="202226&quot;2005-2009&quot;"/>
  </r>
  <r>
    <n v="202227"/>
    <n v="587704"/>
    <n v="284087"/>
    <n v="303617"/>
    <x v="16"/>
    <n v="109"/>
    <n v="0"/>
    <n v="2"/>
    <n v="53"/>
    <n v="0"/>
    <n v="1"/>
    <n v="78481"/>
    <n v="0"/>
    <n v="34"/>
    <n v="285106"/>
    <n v="0"/>
    <n v="116"/>
    <n v="0"/>
    <n v="0"/>
    <n v="0"/>
    <n v="0.48338449287396379"/>
    <s v="202227&quot;2005-2009&quot;"/>
  </r>
  <r>
    <n v="202228"/>
    <n v="587704"/>
    <n v="284220"/>
    <n v="303484"/>
    <x v="16"/>
    <n v="252"/>
    <n v="0"/>
    <n v="0"/>
    <n v="126"/>
    <n v="0"/>
    <n v="0"/>
    <n v="78607"/>
    <n v="0"/>
    <n v="34"/>
    <n v="285358"/>
    <n v="0"/>
    <n v="116"/>
    <n v="0"/>
    <n v="0"/>
    <n v="0"/>
    <n v="0.48361079727209616"/>
    <s v="202228&quot;2005-2009&quot;"/>
  </r>
  <r>
    <n v="202229"/>
    <n v="587704"/>
    <n v="284297"/>
    <n v="303407"/>
    <x v="16"/>
    <n v="344"/>
    <n v="0"/>
    <n v="1"/>
    <n v="165"/>
    <n v="0"/>
    <n v="0"/>
    <n v="78772"/>
    <n v="0"/>
    <n v="34"/>
    <n v="285702"/>
    <n v="0"/>
    <n v="117"/>
    <n v="0"/>
    <n v="0"/>
    <n v="0"/>
    <n v="0.48374181560785701"/>
    <s v="202229&quot;2005-2009&quot;"/>
  </r>
  <r>
    <n v="202230"/>
    <n v="587704"/>
    <n v="284385"/>
    <n v="303319"/>
    <x v="16"/>
    <n v="359"/>
    <n v="0"/>
    <n v="3"/>
    <n v="170"/>
    <n v="0"/>
    <n v="1"/>
    <n v="78942"/>
    <n v="0"/>
    <n v="35"/>
    <n v="286061"/>
    <n v="0"/>
    <n v="120"/>
    <n v="0"/>
    <n v="0"/>
    <n v="0"/>
    <n v="0.48389155084872659"/>
    <s v="202230&quot;2005-2009&quot;"/>
  </r>
  <r>
    <n v="202231"/>
    <n v="587704"/>
    <n v="284451"/>
    <n v="303253"/>
    <x v="16"/>
    <n v="351"/>
    <n v="0"/>
    <n v="1"/>
    <n v="168"/>
    <n v="0"/>
    <n v="1"/>
    <n v="79110"/>
    <n v="0"/>
    <n v="36"/>
    <n v="286412"/>
    <n v="0"/>
    <n v="121"/>
    <n v="0"/>
    <n v="0"/>
    <n v="0"/>
    <n v="0.48400385227937875"/>
    <s v="202231&quot;2005-2009&quot;"/>
  </r>
  <r>
    <n v="202232"/>
    <n v="587704"/>
    <n v="284521"/>
    <n v="303183"/>
    <x v="16"/>
    <n v="320"/>
    <n v="0"/>
    <n v="0"/>
    <n v="140"/>
    <n v="0"/>
    <n v="0"/>
    <n v="79250"/>
    <n v="0"/>
    <n v="36"/>
    <n v="286732"/>
    <n v="0"/>
    <n v="121"/>
    <n v="0"/>
    <n v="0"/>
    <n v="0"/>
    <n v="0.48412295985734316"/>
    <s v="202232&quot;2005-2009&quot;"/>
  </r>
  <r>
    <n v="202233"/>
    <n v="587704"/>
    <n v="284579"/>
    <n v="303125"/>
    <x v="16"/>
    <n v="307"/>
    <n v="0"/>
    <n v="1"/>
    <n v="147"/>
    <n v="0"/>
    <n v="0"/>
    <n v="79397"/>
    <n v="0"/>
    <n v="36"/>
    <n v="287039"/>
    <n v="0"/>
    <n v="122"/>
    <n v="0"/>
    <n v="0"/>
    <n v="0"/>
    <n v="0.48422164899337083"/>
    <s v="202233&quot;2005-2009&quot;"/>
  </r>
  <r>
    <n v="202234"/>
    <n v="587704"/>
    <n v="284647"/>
    <n v="303057"/>
    <x v="16"/>
    <n v="261"/>
    <n v="0"/>
    <n v="1"/>
    <n v="97"/>
    <n v="0"/>
    <n v="1"/>
    <n v="79494"/>
    <n v="0"/>
    <n v="37"/>
    <n v="287300"/>
    <n v="0"/>
    <n v="123"/>
    <n v="0"/>
    <n v="0"/>
    <n v="0"/>
    <n v="0.48433735349767909"/>
    <s v="202234&quot;2005-2009&quot;"/>
  </r>
  <r>
    <n v="202235"/>
    <n v="587704"/>
    <n v="284696"/>
    <n v="303008"/>
    <x v="16"/>
    <n v="292"/>
    <n v="0"/>
    <n v="1"/>
    <n v="154"/>
    <n v="0"/>
    <n v="0"/>
    <n v="79648"/>
    <n v="0"/>
    <n v="37"/>
    <n v="287592"/>
    <n v="0"/>
    <n v="124"/>
    <n v="0"/>
    <n v="0"/>
    <n v="0"/>
    <n v="0.48442072880225417"/>
    <s v="202235&quot;2005-2009&quot;"/>
  </r>
  <r>
    <n v="202236"/>
    <n v="587704"/>
    <n v="284724"/>
    <n v="302980"/>
    <x v="16"/>
    <n v="547"/>
    <n v="0"/>
    <n v="0"/>
    <n v="270"/>
    <n v="0"/>
    <n v="0"/>
    <n v="79918"/>
    <n v="0"/>
    <n v="37"/>
    <n v="288139"/>
    <n v="0"/>
    <n v="124"/>
    <n v="0"/>
    <n v="0"/>
    <n v="0"/>
    <n v="0.48446837183343994"/>
    <s v="202236&quot;2005-2009&quot;"/>
  </r>
  <r>
    <n v="202237"/>
    <n v="587704"/>
    <n v="284751"/>
    <n v="302953"/>
    <x v="16"/>
    <n v="875"/>
    <n v="0"/>
    <n v="0"/>
    <n v="440"/>
    <n v="0"/>
    <n v="0"/>
    <n v="80358"/>
    <n v="0"/>
    <n v="37"/>
    <n v="289014"/>
    <n v="0"/>
    <n v="124"/>
    <n v="0"/>
    <n v="0"/>
    <n v="0"/>
    <n v="0.48451431332779765"/>
    <s v="202237&quot;2005-2009&quot;"/>
  </r>
  <r>
    <n v="202238"/>
    <n v="587704"/>
    <n v="284771"/>
    <n v="302933"/>
    <x v="16"/>
    <n v="580"/>
    <n v="0"/>
    <n v="1"/>
    <n v="292"/>
    <n v="0"/>
    <n v="0"/>
    <n v="80650"/>
    <n v="0"/>
    <n v="37"/>
    <n v="289594"/>
    <n v="0"/>
    <n v="125"/>
    <n v="0"/>
    <n v="0"/>
    <n v="0"/>
    <n v="0.48454834406435893"/>
    <s v="202238&quot;2005-2009&quot;"/>
  </r>
  <r>
    <n v="202239"/>
    <n v="587704"/>
    <n v="284791"/>
    <n v="302913"/>
    <x v="16"/>
    <n v="307"/>
    <n v="0"/>
    <n v="3"/>
    <n v="158"/>
    <n v="0"/>
    <n v="1"/>
    <n v="80808"/>
    <n v="0"/>
    <n v="38"/>
    <n v="289901"/>
    <n v="0"/>
    <n v="128"/>
    <n v="0"/>
    <n v="0"/>
    <n v="0"/>
    <n v="0.4845823748009202"/>
    <s v="202239&quot;2005-2009&quot;"/>
  </r>
  <r>
    <n v="202240"/>
    <n v="587704"/>
    <n v="284819"/>
    <n v="302885"/>
    <x v="16"/>
    <n v="282"/>
    <n v="0"/>
    <n v="2"/>
    <n v="150"/>
    <n v="0"/>
    <n v="2"/>
    <n v="80958"/>
    <n v="0"/>
    <n v="40"/>
    <n v="290183"/>
    <n v="0"/>
    <n v="130"/>
    <n v="0"/>
    <n v="0"/>
    <n v="0"/>
    <n v="0.48463001783210596"/>
    <s v="202240&quot;2005-2009&quot;"/>
  </r>
  <r>
    <n v="202241"/>
    <n v="587704"/>
    <n v="284846"/>
    <n v="302858"/>
    <x v="16"/>
    <n v="217"/>
    <n v="0"/>
    <n v="1"/>
    <n v="105"/>
    <n v="0"/>
    <n v="0"/>
    <n v="81063"/>
    <n v="0"/>
    <n v="40"/>
    <n v="290400"/>
    <n v="0"/>
    <n v="131"/>
    <n v="0"/>
    <n v="0"/>
    <n v="0"/>
    <n v="0.48467595932646368"/>
    <s v="202241&quot;2005-2009&quot;"/>
  </r>
  <r>
    <n v="202242"/>
    <n v="587704"/>
    <n v="284875"/>
    <n v="302829"/>
    <x v="16"/>
    <n v="182"/>
    <n v="0"/>
    <n v="0"/>
    <n v="93"/>
    <n v="0"/>
    <n v="0"/>
    <n v="81156"/>
    <n v="0"/>
    <n v="40"/>
    <n v="290582"/>
    <n v="0"/>
    <n v="131"/>
    <n v="0"/>
    <n v="0"/>
    <n v="0"/>
    <n v="0.48472530389447749"/>
    <s v="202242&quot;2005-2009&quot;"/>
  </r>
  <r>
    <n v="202243"/>
    <n v="587704"/>
    <n v="284890"/>
    <n v="302814"/>
    <x v="16"/>
    <n v="71"/>
    <n v="0"/>
    <n v="4"/>
    <n v="43"/>
    <n v="0"/>
    <n v="1"/>
    <n v="81199"/>
    <n v="0"/>
    <n v="41"/>
    <n v="290653"/>
    <n v="0"/>
    <n v="135"/>
    <n v="0"/>
    <n v="0"/>
    <n v="0"/>
    <n v="0.48475082694689842"/>
    <s v="202243&quot;2005-2009&quot;"/>
  </r>
  <r>
    <n v="202244"/>
    <n v="587704"/>
    <n v="284916"/>
    <n v="302788"/>
    <x v="16"/>
    <n v="96"/>
    <n v="0"/>
    <n v="0"/>
    <n v="46"/>
    <n v="0"/>
    <n v="0"/>
    <n v="81245"/>
    <n v="0"/>
    <n v="41"/>
    <n v="290749"/>
    <n v="0"/>
    <n v="135"/>
    <n v="0"/>
    <n v="0"/>
    <n v="0"/>
    <n v="0.48479506690442808"/>
    <s v="202244&quot;2005-2009&quot;"/>
  </r>
  <r>
    <n v="202245"/>
    <n v="587704"/>
    <n v="284939"/>
    <n v="302765"/>
    <x v="16"/>
    <n v="77"/>
    <n v="0"/>
    <n v="0"/>
    <n v="51"/>
    <n v="0"/>
    <n v="0"/>
    <n v="81296"/>
    <n v="0"/>
    <n v="41"/>
    <n v="290826"/>
    <n v="0"/>
    <n v="135"/>
    <n v="0"/>
    <n v="0"/>
    <n v="0"/>
    <n v="0.48483420225147356"/>
    <s v="202245&quot;2005-2009&quot;"/>
  </r>
  <r>
    <n v="202246"/>
    <n v="587704"/>
    <n v="284946"/>
    <n v="302758"/>
    <x v="16"/>
    <n v="42"/>
    <n v="0"/>
    <n v="3"/>
    <n v="26"/>
    <n v="0"/>
    <n v="2"/>
    <n v="81322"/>
    <n v="0"/>
    <n v="43"/>
    <n v="290868"/>
    <n v="0"/>
    <n v="138"/>
    <n v="0"/>
    <n v="0"/>
    <n v="0"/>
    <n v="0.48484611300927"/>
    <s v="202246&quot;2005-2009&quot;"/>
  </r>
  <r>
    <n v="202247"/>
    <n v="587704"/>
    <n v="284965"/>
    <n v="302739"/>
    <x v="16"/>
    <n v="53"/>
    <n v="0"/>
    <n v="3"/>
    <n v="23"/>
    <n v="0"/>
    <n v="1"/>
    <n v="81345"/>
    <n v="0"/>
    <n v="44"/>
    <n v="290921"/>
    <n v="0"/>
    <n v="141"/>
    <n v="0"/>
    <n v="0"/>
    <n v="0"/>
    <n v="0.48487844220900317"/>
    <s v="202247&quot;2005-2009&quot;"/>
  </r>
  <r>
    <n v="202248"/>
    <n v="587704"/>
    <n v="284972"/>
    <n v="302732"/>
    <x v="16"/>
    <n v="73"/>
    <n v="0"/>
    <n v="5"/>
    <n v="43"/>
    <n v="0"/>
    <n v="2"/>
    <n v="81388"/>
    <n v="0"/>
    <n v="46"/>
    <n v="290994"/>
    <n v="0"/>
    <n v="146"/>
    <n v="0"/>
    <n v="0"/>
    <n v="0"/>
    <n v="0.48489035296679961"/>
    <s v="202248&quot;2005-2009&quot;"/>
  </r>
  <r>
    <n v="202249"/>
    <n v="587704"/>
    <n v="284978"/>
    <n v="302726"/>
    <x v="16"/>
    <n v="62"/>
    <n v="0"/>
    <n v="1"/>
    <n v="34"/>
    <n v="0"/>
    <n v="0"/>
    <n v="81422"/>
    <n v="0"/>
    <n v="46"/>
    <n v="291056"/>
    <n v="0"/>
    <n v="147"/>
    <n v="0"/>
    <n v="0"/>
    <n v="0"/>
    <n v="0.484900562187768"/>
    <s v="202249&quot;2005-2009&quot;"/>
  </r>
  <r>
    <n v="202250"/>
    <n v="587704"/>
    <n v="284985"/>
    <n v="302719"/>
    <x v="16"/>
    <n v="43"/>
    <n v="0"/>
    <n v="1"/>
    <n v="20"/>
    <n v="0"/>
    <n v="1"/>
    <n v="81442"/>
    <n v="0"/>
    <n v="47"/>
    <n v="291099"/>
    <n v="0"/>
    <n v="148"/>
    <n v="0"/>
    <n v="0"/>
    <n v="0"/>
    <n v="0.48491247294556444"/>
    <s v="202250&quot;2005-2009&quot;"/>
  </r>
  <r>
    <n v="202251"/>
    <n v="587704"/>
    <n v="284990"/>
    <n v="302714"/>
    <x v="16"/>
    <n v="25"/>
    <n v="0"/>
    <n v="1"/>
    <n v="21"/>
    <n v="0"/>
    <n v="0"/>
    <n v="81463"/>
    <n v="0"/>
    <n v="47"/>
    <n v="291124"/>
    <n v="0"/>
    <n v="149"/>
    <n v="0"/>
    <n v="0"/>
    <n v="0"/>
    <n v="0.48492098062970473"/>
    <s v="202251&quot;2005-2009&quot;"/>
  </r>
  <r>
    <n v="202252"/>
    <n v="587704"/>
    <n v="284991"/>
    <n v="302713"/>
    <x v="16"/>
    <n v="13"/>
    <n v="0"/>
    <n v="5"/>
    <n v="11"/>
    <n v="0"/>
    <n v="3"/>
    <n v="81474"/>
    <n v="0"/>
    <n v="50"/>
    <n v="291137"/>
    <n v="0"/>
    <n v="154"/>
    <n v="0"/>
    <n v="0"/>
    <n v="0"/>
    <n v="0.48492268216653284"/>
    <s v="202252&quot;2005-2009&quot;"/>
  </r>
  <r>
    <n v="202301"/>
    <n v="587704"/>
    <n v="285005"/>
    <n v="302699"/>
    <x v="16"/>
    <n v="14"/>
    <n v="0"/>
    <n v="1"/>
    <n v="9"/>
    <n v="0"/>
    <n v="1"/>
    <n v="81483"/>
    <n v="0"/>
    <n v="51"/>
    <n v="291151"/>
    <n v="0"/>
    <n v="155"/>
    <n v="0"/>
    <n v="0"/>
    <n v="0"/>
    <n v="0.48494650368212572"/>
    <s v="202301&quot;2005-2009&quot;"/>
  </r>
  <r>
    <n v="202302"/>
    <n v="587704"/>
    <n v="285021"/>
    <n v="302683"/>
    <x v="16"/>
    <n v="18"/>
    <n v="0"/>
    <n v="1"/>
    <n v="11"/>
    <n v="0"/>
    <n v="0"/>
    <n v="81494"/>
    <n v="0"/>
    <n v="51"/>
    <n v="291169"/>
    <n v="0"/>
    <n v="156"/>
    <n v="0"/>
    <n v="0"/>
    <n v="0"/>
    <n v="0.48497372827137469"/>
    <s v="202302&quot;2005-2009&quot;"/>
  </r>
  <r>
    <n v="202303"/>
    <n v="587704"/>
    <n v="285027"/>
    <n v="302677"/>
    <x v="16"/>
    <n v="11"/>
    <n v="0"/>
    <n v="2"/>
    <n v="4"/>
    <n v="0"/>
    <n v="1"/>
    <n v="81498"/>
    <n v="0"/>
    <n v="52"/>
    <n v="291180"/>
    <n v="0"/>
    <n v="158"/>
    <n v="0"/>
    <n v="0"/>
    <n v="0"/>
    <n v="0.48498393749234309"/>
    <s v="202303&quot;2005-2009&quot;"/>
  </r>
  <r>
    <n v="202304"/>
    <n v="587704"/>
    <n v="285035"/>
    <n v="302669"/>
    <x v="16"/>
    <n v="27"/>
    <n v="0"/>
    <n v="1"/>
    <n v="11"/>
    <n v="0"/>
    <n v="0"/>
    <n v="81509"/>
    <n v="0"/>
    <n v="52"/>
    <n v="291207"/>
    <n v="0"/>
    <n v="159"/>
    <n v="0"/>
    <n v="0"/>
    <n v="0"/>
    <n v="0.48499754978696757"/>
    <s v="202304&quot;2005-2009&quot;"/>
  </r>
  <r>
    <n v="202305"/>
    <n v="587704"/>
    <n v="285043"/>
    <n v="302661"/>
    <x v="16"/>
    <n v="34"/>
    <n v="0"/>
    <n v="0"/>
    <n v="18"/>
    <n v="0"/>
    <n v="0"/>
    <n v="81527"/>
    <n v="0"/>
    <n v="52"/>
    <n v="291241"/>
    <n v="0"/>
    <n v="159"/>
    <n v="0"/>
    <n v="0"/>
    <n v="0"/>
    <n v="0.48501116208159212"/>
    <s v="202305&quot;2005-2009&quot;"/>
  </r>
  <r>
    <n v="202306"/>
    <n v="587704"/>
    <n v="285050"/>
    <n v="302654"/>
    <x v="16"/>
    <n v="47"/>
    <n v="0"/>
    <n v="1"/>
    <n v="29"/>
    <n v="0"/>
    <n v="0"/>
    <n v="81556"/>
    <n v="0"/>
    <n v="52"/>
    <n v="291288"/>
    <n v="0"/>
    <n v="160"/>
    <n v="0"/>
    <n v="0"/>
    <n v="0"/>
    <n v="0.48502307283938856"/>
    <s v="202306&quot;2005-2009&quot;"/>
  </r>
  <r>
    <n v="202307"/>
    <n v="587704"/>
    <n v="285058"/>
    <n v="302646"/>
    <x v="16"/>
    <n v="50"/>
    <n v="0"/>
    <n v="1"/>
    <n v="31"/>
    <n v="0"/>
    <n v="1"/>
    <n v="81587"/>
    <n v="0"/>
    <n v="53"/>
    <n v="291338"/>
    <n v="0"/>
    <n v="161"/>
    <n v="0"/>
    <n v="0"/>
    <n v="0"/>
    <n v="0.48503668513401305"/>
    <s v="202307&quot;2005-2009&quot;"/>
  </r>
  <r>
    <n v="202308"/>
    <n v="587704"/>
    <n v="285061"/>
    <n v="302643"/>
    <x v="16"/>
    <n v="60"/>
    <n v="0"/>
    <n v="0"/>
    <n v="33"/>
    <n v="0"/>
    <n v="0"/>
    <n v="81620"/>
    <n v="0"/>
    <n v="53"/>
    <n v="291398"/>
    <n v="0"/>
    <n v="161"/>
    <n v="0"/>
    <n v="0"/>
    <n v="0"/>
    <n v="0.48504178974449724"/>
    <s v="202308&quot;2005-2009&quot;"/>
  </r>
  <r>
    <n v="202309"/>
    <n v="587704"/>
    <n v="285065"/>
    <n v="302639"/>
    <x v="16"/>
    <n v="40"/>
    <n v="0"/>
    <n v="3"/>
    <n v="23"/>
    <n v="0"/>
    <n v="1"/>
    <n v="81643"/>
    <n v="0"/>
    <n v="54"/>
    <n v="291438"/>
    <n v="0"/>
    <n v="164"/>
    <n v="0"/>
    <n v="0"/>
    <n v="0"/>
    <n v="0.48504859589180949"/>
    <s v="202309&quot;2005-2009&quot;"/>
  </r>
  <r>
    <n v="202310"/>
    <n v="587704"/>
    <n v="285072"/>
    <n v="302632"/>
    <x v="16"/>
    <n v="39"/>
    <n v="0"/>
    <n v="3"/>
    <n v="26"/>
    <n v="0"/>
    <n v="2"/>
    <n v="81669"/>
    <n v="0"/>
    <n v="56"/>
    <n v="291477"/>
    <n v="0"/>
    <n v="167"/>
    <n v="0"/>
    <n v="0"/>
    <n v="0"/>
    <n v="0.48506050664960593"/>
    <s v="202310&quot;2005-2009&quot;"/>
  </r>
  <r>
    <n v="202311"/>
    <n v="587704"/>
    <n v="285077"/>
    <n v="302627"/>
    <x v="16"/>
    <n v="38"/>
    <n v="0"/>
    <n v="0"/>
    <n v="16"/>
    <n v="0"/>
    <n v="0"/>
    <n v="81685"/>
    <n v="0"/>
    <n v="56"/>
    <n v="291515"/>
    <n v="0"/>
    <n v="167"/>
    <n v="0"/>
    <n v="0"/>
    <n v="0"/>
    <n v="0.48506901433374622"/>
    <s v="202311&quot;2005-2009&quot;"/>
  </r>
  <r>
    <n v="202312"/>
    <n v="587704"/>
    <n v="285086"/>
    <n v="302618"/>
    <x v="16"/>
    <n v="32"/>
    <n v="0"/>
    <n v="2"/>
    <n v="16"/>
    <n v="0"/>
    <n v="0"/>
    <n v="81701"/>
    <n v="0"/>
    <n v="56"/>
    <n v="291547"/>
    <n v="0"/>
    <n v="169"/>
    <n v="0"/>
    <n v="0"/>
    <n v="0"/>
    <n v="0.48508432816519881"/>
    <s v="202312&quot;2005-2009&quot;"/>
  </r>
  <r>
    <n v="202313"/>
    <n v="587704"/>
    <n v="285094"/>
    <n v="302610"/>
    <x v="16"/>
    <n v="24"/>
    <n v="0"/>
    <n v="2"/>
    <n v="11"/>
    <n v="0"/>
    <n v="0"/>
    <n v="81712"/>
    <n v="0"/>
    <n v="56"/>
    <n v="291571"/>
    <n v="0"/>
    <n v="171"/>
    <n v="0"/>
    <n v="0"/>
    <n v="0"/>
    <n v="0.4850979404598233"/>
    <s v="202313&quot;2005-2009&quot;"/>
  </r>
  <r>
    <n v="202314"/>
    <n v="587704"/>
    <n v="285100"/>
    <n v="302604"/>
    <x v="16"/>
    <n v="12"/>
    <n v="0"/>
    <n v="2"/>
    <n v="5"/>
    <n v="0"/>
    <n v="1"/>
    <n v="81717"/>
    <n v="0"/>
    <n v="57"/>
    <n v="291583"/>
    <n v="0"/>
    <n v="173"/>
    <n v="0"/>
    <n v="0"/>
    <n v="0"/>
    <n v="0.48510814968079169"/>
    <s v="202314&quot;2005-2009&quot;"/>
  </r>
  <r>
    <n v="202315"/>
    <n v="587704"/>
    <n v="285105"/>
    <n v="302599"/>
    <x v="16"/>
    <n v="9"/>
    <n v="0"/>
    <n v="1"/>
    <n v="4"/>
    <n v="0"/>
    <n v="0"/>
    <n v="81721"/>
    <n v="0"/>
    <n v="57"/>
    <n v="291592"/>
    <n v="0"/>
    <n v="174"/>
    <n v="0"/>
    <n v="0"/>
    <n v="0"/>
    <n v="0.48511665736493198"/>
    <s v="202315&quot;2005-2009&quot;"/>
  </r>
  <r>
    <n v="202316"/>
    <n v="587704"/>
    <n v="285109"/>
    <n v="302595"/>
    <x v="16"/>
    <n v="11"/>
    <n v="0"/>
    <n v="0"/>
    <n v="8"/>
    <n v="0"/>
    <n v="0"/>
    <n v="81729"/>
    <n v="0"/>
    <n v="57"/>
    <n v="291603"/>
    <n v="0"/>
    <n v="174"/>
    <n v="0"/>
    <n v="0"/>
    <n v="0"/>
    <n v="0.48512346351224428"/>
    <s v="202316&quot;2005-2009&quot;"/>
  </r>
  <r>
    <n v="202317"/>
    <n v="587704"/>
    <n v="285110"/>
    <n v="302594"/>
    <x v="16"/>
    <n v="6"/>
    <n v="0"/>
    <n v="3"/>
    <n v="1"/>
    <n v="0"/>
    <n v="0"/>
    <n v="81730"/>
    <n v="0"/>
    <n v="57"/>
    <n v="291609"/>
    <n v="0"/>
    <n v="177"/>
    <n v="0"/>
    <n v="0"/>
    <n v="0"/>
    <n v="0.48512516504907233"/>
    <s v="202317&quot;2005-2009&quot;"/>
  </r>
  <r>
    <n v="202318"/>
    <n v="587704"/>
    <n v="285113"/>
    <n v="302591"/>
    <x v="16"/>
    <n v="3"/>
    <n v="0"/>
    <n v="1"/>
    <n v="3"/>
    <n v="0"/>
    <n v="1"/>
    <n v="81733"/>
    <n v="0"/>
    <n v="58"/>
    <n v="291612"/>
    <n v="0"/>
    <n v="178"/>
    <n v="0"/>
    <n v="0"/>
    <s v="NULL"/>
    <n v="0.48513026965955652"/>
    <s v="202318&quot;2005-2009&quot;"/>
  </r>
  <r>
    <n v="202319"/>
    <n v="587704"/>
    <n v="285121"/>
    <n v="302583"/>
    <x v="16"/>
    <n v="2"/>
    <n v="0"/>
    <n v="0"/>
    <n v="2"/>
    <n v="0"/>
    <n v="0"/>
    <n v="81735"/>
    <n v="0"/>
    <n v="58"/>
    <n v="291614"/>
    <n v="0"/>
    <n v="178"/>
    <n v="0"/>
    <n v="0"/>
    <s v="NULL"/>
    <n v="0.48514388195418101"/>
    <s v="202319&quot;2005-2009&quot;"/>
  </r>
  <r>
    <n v="202320"/>
    <n v="587704"/>
    <n v="285121"/>
    <n v="302583"/>
    <x v="16"/>
    <n v="2"/>
    <n v="0"/>
    <n v="2"/>
    <n v="2"/>
    <n v="0"/>
    <n v="2"/>
    <n v="81737"/>
    <n v="0"/>
    <n v="60"/>
    <n v="291616"/>
    <n v="0"/>
    <n v="180"/>
    <n v="0"/>
    <n v="0"/>
    <s v="NULL"/>
    <n v="0.48514388195418101"/>
    <s v="202320&quot;2005-2009&quot;"/>
  </r>
  <r>
    <n v="202321"/>
    <n v="587704"/>
    <n v="285121"/>
    <n v="302583"/>
    <x v="16"/>
    <n v="0"/>
    <n v="0"/>
    <n v="0"/>
    <n v="0"/>
    <n v="0"/>
    <n v="0"/>
    <n v="81737"/>
    <n v="0"/>
    <n v="60"/>
    <n v="291616"/>
    <n v="0"/>
    <n v="180"/>
    <s v="NULL"/>
    <s v="NULL"/>
    <s v="NULL"/>
    <n v="0.48514388195418101"/>
    <s v="202321&quot;2005-2009&quot;"/>
  </r>
  <r>
    <n v="202322"/>
    <n v="587704"/>
    <n v="285122"/>
    <n v="302582"/>
    <x v="16"/>
    <n v="1"/>
    <n v="0"/>
    <n v="3"/>
    <n v="1"/>
    <n v="0"/>
    <n v="1"/>
    <n v="81738"/>
    <n v="0"/>
    <n v="61"/>
    <n v="291617"/>
    <n v="0"/>
    <n v="183"/>
    <n v="0"/>
    <n v="0"/>
    <s v="NULL"/>
    <n v="0.48514558349100906"/>
    <s v="202322&quot;2005-2009&quot;"/>
  </r>
  <r>
    <n v="202323"/>
    <n v="587704"/>
    <n v="285125"/>
    <n v="302579"/>
    <x v="16"/>
    <n v="1"/>
    <n v="0"/>
    <n v="0"/>
    <n v="0"/>
    <n v="0"/>
    <n v="0"/>
    <n v="81738"/>
    <n v="0"/>
    <n v="61"/>
    <n v="291618"/>
    <n v="0"/>
    <n v="183"/>
    <n v="0"/>
    <s v="NULL"/>
    <n v="0"/>
    <n v="0.48515068810149325"/>
    <s v="202323&quot;2005-2009&quot;"/>
  </r>
  <r>
    <n v="202324"/>
    <n v="587704"/>
    <n v="285125"/>
    <n v="302579"/>
    <x v="16"/>
    <n v="0"/>
    <n v="0"/>
    <n v="3"/>
    <n v="0"/>
    <n v="0"/>
    <n v="0"/>
    <n v="81738"/>
    <n v="0"/>
    <n v="61"/>
    <n v="291618"/>
    <n v="0"/>
    <n v="186"/>
    <s v="NULL"/>
    <s v="NULL"/>
    <s v="NULL"/>
    <n v="0.48515068810149325"/>
    <s v="202324&quot;2005-2009&quot;"/>
  </r>
  <r>
    <n v="202325"/>
    <n v="587704"/>
    <n v="285128"/>
    <n v="302576"/>
    <x v="16"/>
    <n v="1"/>
    <n v="0"/>
    <n v="2"/>
    <n v="0"/>
    <n v="0"/>
    <n v="1"/>
    <n v="81738"/>
    <n v="0"/>
    <n v="62"/>
    <n v="291619"/>
    <n v="0"/>
    <n v="188"/>
    <n v="0"/>
    <s v="NULL"/>
    <n v="0"/>
    <n v="0.48515579271197745"/>
    <s v="202325&quot;2005-2009&quot;"/>
  </r>
  <r>
    <n v="202326"/>
    <n v="587704"/>
    <n v="285130"/>
    <n v="302574"/>
    <x v="16"/>
    <n v="0"/>
    <n v="0"/>
    <n v="3"/>
    <n v="0"/>
    <n v="0"/>
    <n v="1"/>
    <n v="81738"/>
    <n v="0"/>
    <n v="63"/>
    <n v="291619"/>
    <n v="0"/>
    <n v="191"/>
    <s v="NULL"/>
    <s v="NULL"/>
    <s v="NULL"/>
    <n v="0.4851591957856336"/>
    <s v="202326&quot;2005-2009&quot;"/>
  </r>
  <r>
    <n v="202327"/>
    <n v="587704"/>
    <n v="285130"/>
    <n v="302574"/>
    <x v="16"/>
    <n v="0"/>
    <n v="0"/>
    <n v="2"/>
    <n v="0"/>
    <n v="0"/>
    <n v="1"/>
    <n v="81738"/>
    <n v="0"/>
    <n v="64"/>
    <n v="291619"/>
    <n v="0"/>
    <n v="193"/>
    <s v="NULL"/>
    <s v="NULL"/>
    <s v="NULL"/>
    <n v="0.4851591957856336"/>
    <s v="202327&quot;2005-2009&quot;"/>
  </r>
  <r>
    <n v="202328"/>
    <n v="587704"/>
    <n v="285130"/>
    <n v="302574"/>
    <x v="16"/>
    <n v="0"/>
    <n v="0"/>
    <n v="2"/>
    <n v="0"/>
    <n v="0"/>
    <n v="1"/>
    <n v="81738"/>
    <n v="0"/>
    <n v="65"/>
    <n v="291619"/>
    <n v="0"/>
    <n v="195"/>
    <s v="NULL"/>
    <s v="NULL"/>
    <s v="NULL"/>
    <n v="0.4851591957856336"/>
    <s v="202328&quot;2005-2009&quot;"/>
  </r>
  <r>
    <n v="202329"/>
    <n v="587704"/>
    <n v="285130"/>
    <n v="302574"/>
    <x v="16"/>
    <n v="1"/>
    <n v="0"/>
    <n v="0"/>
    <n v="1"/>
    <n v="0"/>
    <n v="0"/>
    <n v="81739"/>
    <n v="0"/>
    <n v="65"/>
    <n v="291620"/>
    <n v="0"/>
    <n v="195"/>
    <n v="0"/>
    <n v="0"/>
    <s v="NULL"/>
    <n v="0.4851591957856336"/>
    <s v="202329&quot;2005-2009&quot;"/>
  </r>
  <r>
    <n v="202330"/>
    <n v="587704"/>
    <n v="285130"/>
    <n v="302574"/>
    <x v="16"/>
    <n v="1"/>
    <n v="0"/>
    <n v="1"/>
    <n v="0"/>
    <n v="0"/>
    <n v="0"/>
    <n v="81739"/>
    <n v="0"/>
    <n v="65"/>
    <n v="291621"/>
    <n v="0"/>
    <n v="196"/>
    <n v="0"/>
    <s v="NULL"/>
    <n v="0"/>
    <n v="0.4851591957856336"/>
    <s v="202330&quot;2005-2009&quot;"/>
  </r>
  <r>
    <n v="202331"/>
    <n v="587704"/>
    <n v="285132"/>
    <n v="302572"/>
    <x v="16"/>
    <n v="0"/>
    <n v="0"/>
    <n v="0"/>
    <n v="0"/>
    <n v="0"/>
    <n v="0"/>
    <n v="81739"/>
    <n v="0"/>
    <n v="65"/>
    <n v="291621"/>
    <n v="0"/>
    <n v="196"/>
    <s v="NULL"/>
    <s v="NULL"/>
    <s v="NULL"/>
    <n v="0.4851625988592897"/>
    <s v="202331&quot;2005-2009&quot;"/>
  </r>
  <r>
    <n v="202332"/>
    <n v="587704"/>
    <n v="285136"/>
    <n v="302568"/>
    <x v="16"/>
    <n v="0"/>
    <n v="0"/>
    <n v="0"/>
    <n v="0"/>
    <n v="0"/>
    <n v="0"/>
    <n v="81739"/>
    <n v="0"/>
    <n v="65"/>
    <n v="291621"/>
    <n v="0"/>
    <n v="196"/>
    <s v="NULL"/>
    <s v="NULL"/>
    <s v="NULL"/>
    <n v="0.48516940500660194"/>
    <s v="202332&quot;2005-2009&quot;"/>
  </r>
  <r>
    <n v="202333"/>
    <n v="587704"/>
    <n v="285136"/>
    <n v="302568"/>
    <x v="16"/>
    <n v="0"/>
    <n v="0"/>
    <n v="0"/>
    <n v="0"/>
    <n v="0"/>
    <n v="0"/>
    <n v="81739"/>
    <n v="0"/>
    <n v="65"/>
    <n v="291621"/>
    <n v="0"/>
    <n v="196"/>
    <s v="NULL"/>
    <s v="NULL"/>
    <s v="NULL"/>
    <n v="0.48516940500660194"/>
    <s v="202333&quot;2005-2009&quot;"/>
  </r>
  <r>
    <n v="202334"/>
    <n v="587704"/>
    <n v="285136"/>
    <n v="302568"/>
    <x v="16"/>
    <n v="4"/>
    <n v="0"/>
    <n v="4"/>
    <n v="2"/>
    <n v="0"/>
    <n v="1"/>
    <n v="81741"/>
    <n v="0"/>
    <n v="66"/>
    <n v="291625"/>
    <n v="0"/>
    <n v="200"/>
    <n v="0"/>
    <n v="0"/>
    <n v="0"/>
    <n v="0.48516940500660194"/>
    <s v="202334&quot;2005-2009&quot;"/>
  </r>
  <r>
    <n v="202335"/>
    <n v="587704"/>
    <n v="285137"/>
    <n v="302567"/>
    <x v="16"/>
    <n v="6"/>
    <n v="0"/>
    <n v="2"/>
    <n v="3"/>
    <n v="0"/>
    <n v="1"/>
    <n v="81744"/>
    <n v="0"/>
    <n v="67"/>
    <n v="291631"/>
    <n v="0"/>
    <n v="202"/>
    <n v="0"/>
    <n v="0"/>
    <n v="0"/>
    <n v="0.48517110654343004"/>
    <s v="202335&quot;2005-2009&quot;"/>
  </r>
  <r>
    <n v="202336"/>
    <n v="587704"/>
    <n v="285138"/>
    <n v="302566"/>
    <x v="16"/>
    <n v="7"/>
    <n v="0"/>
    <n v="2"/>
    <n v="6"/>
    <n v="0"/>
    <n v="0"/>
    <n v="81750"/>
    <n v="0"/>
    <n v="67"/>
    <n v="291638"/>
    <n v="0"/>
    <n v="204"/>
    <n v="0"/>
    <n v="0"/>
    <n v="0"/>
    <n v="0.48517280808025809"/>
    <s v="202336&quot;2005-2009&quot;"/>
  </r>
  <r>
    <n v="202337"/>
    <n v="587704"/>
    <n v="285138"/>
    <n v="302566"/>
    <x v="16"/>
    <n v="29"/>
    <n v="0"/>
    <n v="1"/>
    <n v="17"/>
    <n v="0"/>
    <n v="0"/>
    <n v="81767"/>
    <n v="0"/>
    <n v="67"/>
    <n v="291667"/>
    <n v="0"/>
    <n v="205"/>
    <n v="0"/>
    <n v="0"/>
    <n v="0"/>
    <n v="0.48517280808025809"/>
    <s v="202337&quot;2005-2009&quot;"/>
  </r>
  <r>
    <n v="202338"/>
    <n v="587704"/>
    <n v="285139"/>
    <n v="302565"/>
    <x v="16"/>
    <n v="24"/>
    <n v="0"/>
    <n v="4"/>
    <n v="10"/>
    <n v="0"/>
    <n v="0"/>
    <n v="81777"/>
    <n v="0"/>
    <n v="67"/>
    <n v="291691"/>
    <n v="0"/>
    <n v="209"/>
    <n v="0"/>
    <n v="0"/>
    <n v="0"/>
    <n v="0.48517450961708614"/>
    <s v="202338&quot;2005-2009&quot;"/>
  </r>
  <r>
    <n v="202339"/>
    <n v="587704"/>
    <n v="285139"/>
    <n v="302565"/>
    <x v="16"/>
    <n v="27"/>
    <n v="0"/>
    <n v="1"/>
    <n v="14"/>
    <n v="0"/>
    <n v="1"/>
    <n v="81791"/>
    <n v="0"/>
    <n v="68"/>
    <n v="291718"/>
    <n v="0"/>
    <n v="210"/>
    <n v="0"/>
    <n v="0"/>
    <n v="0"/>
    <n v="0.48517450961708614"/>
    <s v="202339&quot;2005-2009&quot;"/>
  </r>
  <r>
    <n v="202340"/>
    <n v="587704"/>
    <n v="285140"/>
    <n v="302564"/>
    <x v="16"/>
    <n v="25"/>
    <n v="0"/>
    <n v="0"/>
    <n v="15"/>
    <n v="0"/>
    <n v="0"/>
    <n v="81806"/>
    <n v="0"/>
    <n v="68"/>
    <n v="291743"/>
    <n v="0"/>
    <n v="210"/>
    <n v="0"/>
    <n v="0"/>
    <n v="0"/>
    <n v="0.48517621115391424"/>
    <s v="202340&quot;2005-2009&quot;"/>
  </r>
  <r>
    <n v="202341"/>
    <n v="587704"/>
    <n v="285142"/>
    <n v="302562"/>
    <x v="16"/>
    <n v="35"/>
    <n v="0"/>
    <n v="3"/>
    <n v="14"/>
    <n v="0"/>
    <n v="2"/>
    <n v="81820"/>
    <n v="0"/>
    <n v="70"/>
    <n v="291778"/>
    <n v="0"/>
    <n v="213"/>
    <n v="0"/>
    <n v="0"/>
    <n v="0"/>
    <n v="0.48517961422757033"/>
    <s v="202341&quot;2005-2009&quot;"/>
  </r>
  <r>
    <n v="202342"/>
    <n v="587704"/>
    <n v="285144"/>
    <n v="302560"/>
    <x v="16"/>
    <n v="23"/>
    <n v="0"/>
    <n v="3"/>
    <n v="9"/>
    <n v="0"/>
    <n v="1"/>
    <n v="81829"/>
    <n v="0"/>
    <n v="71"/>
    <n v="291801"/>
    <n v="0"/>
    <n v="216"/>
    <n v="0"/>
    <n v="0"/>
    <n v="0"/>
    <n v="0.48518301730122648"/>
    <s v="202342&quot;2005-2009&quot;"/>
  </r>
  <r>
    <n v="202343"/>
    <n v="587704"/>
    <n v="285145"/>
    <n v="302559"/>
    <x v="16"/>
    <n v="30"/>
    <n v="0"/>
    <n v="0"/>
    <n v="16"/>
    <n v="0"/>
    <n v="0"/>
    <n v="81845"/>
    <n v="0"/>
    <n v="71"/>
    <n v="291831"/>
    <n v="0"/>
    <n v="216"/>
    <n v="0"/>
    <n v="0"/>
    <n v="0"/>
    <n v="0.48518471883805453"/>
    <s v="202343&quot;2005-2009&quot;"/>
  </r>
  <r>
    <n v="202344"/>
    <n v="587704"/>
    <n v="285152"/>
    <n v="302552"/>
    <x v="16"/>
    <n v="32"/>
    <n v="0"/>
    <n v="1"/>
    <n v="14"/>
    <n v="0"/>
    <n v="1"/>
    <n v="81859"/>
    <n v="0"/>
    <n v="72"/>
    <n v="291863"/>
    <n v="0"/>
    <n v="217"/>
    <n v="0"/>
    <n v="0"/>
    <n v="0"/>
    <n v="0.48519662959585097"/>
    <s v="202344&quot;2005-2009&quot;"/>
  </r>
  <r>
    <n v="202345"/>
    <n v="587704"/>
    <n v="285153"/>
    <n v="302551"/>
    <x v="16"/>
    <n v="43"/>
    <n v="0"/>
    <n v="2"/>
    <n v="22"/>
    <n v="0"/>
    <n v="0"/>
    <n v="81881"/>
    <n v="0"/>
    <n v="72"/>
    <n v="291906"/>
    <n v="0"/>
    <n v="219"/>
    <n v="0"/>
    <n v="0"/>
    <n v="0"/>
    <n v="0.48519833113267902"/>
    <s v="202345&quot;2005-2009&quot;"/>
  </r>
  <r>
    <n v="202346"/>
    <n v="587704"/>
    <n v="285157"/>
    <n v="302547"/>
    <x v="16"/>
    <n v="51"/>
    <n v="0"/>
    <n v="4"/>
    <n v="21"/>
    <n v="0"/>
    <n v="0"/>
    <n v="81902"/>
    <n v="0"/>
    <n v="72"/>
    <n v="291957"/>
    <n v="0"/>
    <n v="223"/>
    <n v="0"/>
    <n v="0"/>
    <n v="0"/>
    <n v="0.48520513727999126"/>
    <s v="202346&quot;2005-2009&quot;"/>
  </r>
  <r>
    <n v="202347"/>
    <n v="587704"/>
    <n v="285160"/>
    <n v="302544"/>
    <x v="16"/>
    <n v="89"/>
    <n v="0"/>
    <n v="2"/>
    <n v="42"/>
    <n v="0"/>
    <n v="1"/>
    <n v="81944"/>
    <n v="0"/>
    <n v="73"/>
    <n v="292046"/>
    <n v="0"/>
    <n v="225"/>
    <n v="0"/>
    <n v="0"/>
    <n v="0"/>
    <n v="0.48521024189047546"/>
    <s v="202347&quot;2005-2009&quot;"/>
  </r>
  <r>
    <n v="202348"/>
    <n v="587704"/>
    <n v="285163"/>
    <n v="302541"/>
    <x v="16"/>
    <n v="116"/>
    <n v="0"/>
    <n v="3"/>
    <n v="49"/>
    <n v="0"/>
    <n v="1"/>
    <n v="81993"/>
    <n v="0"/>
    <n v="74"/>
    <n v="292162"/>
    <n v="0"/>
    <n v="228"/>
    <n v="0"/>
    <n v="0"/>
    <n v="0"/>
    <n v="0.48521534650095965"/>
    <s v="202348&quot;2005-2009&quot;"/>
  </r>
  <r>
    <n v="202349"/>
    <n v="587704"/>
    <n v="285165"/>
    <n v="302539"/>
    <x v="16"/>
    <n v="150"/>
    <n v="0"/>
    <n v="2"/>
    <n v="82"/>
    <n v="0"/>
    <n v="1"/>
    <n v="82075"/>
    <n v="0"/>
    <n v="75"/>
    <n v="292312"/>
    <n v="0"/>
    <n v="230"/>
    <n v="0"/>
    <n v="0"/>
    <n v="0"/>
    <n v="0.4852187495746158"/>
    <s v="202349&quot;2005-2009&quot;"/>
  </r>
  <r>
    <n v="202350"/>
    <n v="587704"/>
    <n v="285166"/>
    <n v="302538"/>
    <x v="16"/>
    <n v="136"/>
    <n v="0"/>
    <n v="1"/>
    <n v="77"/>
    <n v="0"/>
    <n v="0"/>
    <n v="82152"/>
    <n v="0"/>
    <n v="75"/>
    <n v="292448"/>
    <n v="0"/>
    <n v="231"/>
    <n v="0"/>
    <n v="0"/>
    <n v="0"/>
    <n v="0.48522045111144385"/>
    <s v="202350&quot;2005-2009&quot;"/>
  </r>
  <r>
    <n v="202351"/>
    <n v="587704"/>
    <n v="285167"/>
    <n v="302537"/>
    <x v="16"/>
    <n v="84"/>
    <n v="0"/>
    <n v="2"/>
    <n v="42"/>
    <n v="0"/>
    <n v="1"/>
    <n v="82194"/>
    <n v="0"/>
    <n v="76"/>
    <n v="292532"/>
    <n v="0"/>
    <n v="233"/>
    <n v="0"/>
    <n v="0"/>
    <n v="0"/>
    <n v="0.4852221526482719"/>
    <s v="202351&quot;2005-2009&quot;"/>
  </r>
  <r>
    <n v="202352"/>
    <n v="587704"/>
    <n v="285168"/>
    <n v="302536"/>
    <x v="16"/>
    <n v="15"/>
    <n v="0"/>
    <n v="3"/>
    <n v="6"/>
    <n v="0"/>
    <n v="0"/>
    <n v="82200"/>
    <n v="0"/>
    <n v="76"/>
    <n v="292547"/>
    <n v="0"/>
    <n v="236"/>
    <n v="0"/>
    <n v="0"/>
    <n v="0"/>
    <n v="0.4852238541851"/>
    <s v="202352&quot;2005-2009&quot;"/>
  </r>
  <r>
    <n v="202401"/>
    <n v="587704"/>
    <n v="285169"/>
    <n v="302535"/>
    <x v="16"/>
    <n v="29"/>
    <n v="0"/>
    <n v="3"/>
    <n v="11"/>
    <n v="0"/>
    <n v="2"/>
    <n v="82211"/>
    <n v="0"/>
    <n v="78"/>
    <n v="292576"/>
    <n v="0"/>
    <n v="239"/>
    <n v="0"/>
    <n v="0"/>
    <n v="0"/>
    <n v="0.48522555572192805"/>
    <s v="202401&quot;2005-2009&quot;"/>
  </r>
  <r>
    <n v="202402"/>
    <n v="587704"/>
    <n v="285174"/>
    <n v="302530"/>
    <x v="16"/>
    <n v="13"/>
    <n v="0"/>
    <n v="4"/>
    <n v="5"/>
    <n v="0"/>
    <n v="1"/>
    <n v="82216"/>
    <n v="0"/>
    <n v="79"/>
    <n v="292589"/>
    <n v="0"/>
    <n v="243"/>
    <n v="0"/>
    <n v="0"/>
    <n v="0"/>
    <n v="0.48523406340606834"/>
    <s v="202402&quot;2005-2009&quot;"/>
  </r>
  <r>
    <n v="202403"/>
    <n v="587704"/>
    <n v="285176"/>
    <n v="302528"/>
    <x v="16"/>
    <n v="23"/>
    <n v="0"/>
    <n v="4"/>
    <n v="11"/>
    <n v="0"/>
    <n v="0"/>
    <n v="82227"/>
    <n v="0"/>
    <n v="79"/>
    <n v="292612"/>
    <n v="0"/>
    <n v="247"/>
    <n v="0"/>
    <n v="0"/>
    <n v="0"/>
    <n v="0.48523746647972449"/>
    <s v="202403&quot;2005-2009&quot;"/>
  </r>
  <r>
    <n v="202404"/>
    <n v="587704"/>
    <n v="285176"/>
    <n v="302528"/>
    <x v="16"/>
    <n v="14"/>
    <n v="0"/>
    <n v="2"/>
    <n v="9"/>
    <n v="0"/>
    <n v="0"/>
    <n v="82236"/>
    <n v="0"/>
    <n v="79"/>
    <n v="292626"/>
    <n v="0"/>
    <n v="249"/>
    <n v="0"/>
    <n v="0"/>
    <n v="0"/>
    <n v="0.48523746647972449"/>
    <s v="202404&quot;2005-2009&quot;"/>
  </r>
  <r>
    <n v="202405"/>
    <n v="587704"/>
    <n v="285176"/>
    <n v="302528"/>
    <x v="16"/>
    <n v="12"/>
    <n v="0"/>
    <n v="3"/>
    <n v="6"/>
    <n v="0"/>
    <n v="1"/>
    <n v="82242"/>
    <n v="0"/>
    <n v="80"/>
    <n v="292638"/>
    <n v="0"/>
    <n v="252"/>
    <n v="0"/>
    <n v="0"/>
    <n v="0"/>
    <n v="0.48523746647972449"/>
    <s v="202405&quot;2005-2009&quot;"/>
  </r>
  <r>
    <n v="202406"/>
    <n v="587704"/>
    <n v="285177"/>
    <n v="302527"/>
    <x v="16"/>
    <n v="6"/>
    <n v="0"/>
    <n v="2"/>
    <n v="5"/>
    <n v="0"/>
    <n v="0"/>
    <n v="82247"/>
    <n v="0"/>
    <n v="80"/>
    <n v="292644"/>
    <n v="0"/>
    <n v="254"/>
    <n v="0"/>
    <n v="0"/>
    <n v="0"/>
    <n v="0.48523916801655254"/>
    <s v="202406&quot;2005-2009&quot;"/>
  </r>
  <r>
    <n v="202407"/>
    <n v="587704"/>
    <n v="285177"/>
    <n v="302527"/>
    <x v="16"/>
    <n v="5"/>
    <n v="0"/>
    <n v="2"/>
    <n v="3"/>
    <n v="0"/>
    <n v="1"/>
    <n v="82250"/>
    <n v="0"/>
    <n v="81"/>
    <n v="292649"/>
    <n v="0"/>
    <n v="256"/>
    <n v="0"/>
    <n v="0"/>
    <n v="0"/>
    <n v="0.48523916801655254"/>
    <s v="202407&quot;2005-2009&quot;"/>
  </r>
  <r>
    <n v="202408"/>
    <n v="587704"/>
    <n v="285177"/>
    <n v="302527"/>
    <x v="16"/>
    <n v="5"/>
    <n v="0"/>
    <n v="3"/>
    <n v="3"/>
    <n v="0"/>
    <n v="3"/>
    <n v="82253"/>
    <n v="0"/>
    <n v="84"/>
    <n v="292654"/>
    <n v="0"/>
    <n v="259"/>
    <n v="0"/>
    <n v="0"/>
    <n v="0"/>
    <n v="0.48523916801655254"/>
    <s v="202408&quot;2005-2009&quot;"/>
  </r>
  <r>
    <n v="202409"/>
    <n v="587704"/>
    <n v="285177"/>
    <n v="302527"/>
    <x v="16"/>
    <n v="4"/>
    <n v="0"/>
    <n v="1"/>
    <n v="1"/>
    <n v="0"/>
    <n v="1"/>
    <n v="82254"/>
    <n v="0"/>
    <n v="85"/>
    <n v="292658"/>
    <n v="0"/>
    <n v="260"/>
    <n v="0"/>
    <n v="0"/>
    <n v="0"/>
    <n v="0.48523916801655254"/>
    <s v="202409&quot;2005-2009&quot;"/>
  </r>
  <r>
    <n v="202410"/>
    <n v="587704"/>
    <n v="285177"/>
    <n v="302527"/>
    <x v="16"/>
    <n v="1"/>
    <n v="0"/>
    <n v="2"/>
    <n v="0"/>
    <n v="0"/>
    <n v="2"/>
    <n v="82254"/>
    <n v="0"/>
    <n v="87"/>
    <n v="292659"/>
    <n v="0"/>
    <n v="262"/>
    <n v="0"/>
    <s v="NULL"/>
    <n v="0"/>
    <n v="0.48523916801655254"/>
    <s v="202410&quot;2005-2009&quot;"/>
  </r>
  <r>
    <n v="202411"/>
    <n v="587704"/>
    <n v="285177"/>
    <n v="302527"/>
    <x v="16"/>
    <n v="0"/>
    <n v="0"/>
    <n v="2"/>
    <n v="0"/>
    <n v="0"/>
    <n v="0"/>
    <n v="82254"/>
    <n v="0"/>
    <n v="87"/>
    <n v="292659"/>
    <n v="0"/>
    <n v="264"/>
    <s v="NULL"/>
    <s v="NULL"/>
    <s v="NULL"/>
    <n v="0.48523916801655254"/>
    <s v="202411&quot;2005-2009&quot;"/>
  </r>
  <r>
    <n v="202412"/>
    <n v="587704"/>
    <n v="285178"/>
    <n v="302526"/>
    <x v="16"/>
    <n v="1"/>
    <n v="0"/>
    <n v="3"/>
    <n v="0"/>
    <n v="0"/>
    <n v="1"/>
    <n v="82254"/>
    <n v="0"/>
    <n v="88"/>
    <n v="292660"/>
    <n v="0"/>
    <n v="267"/>
    <n v="0"/>
    <s v="NULL"/>
    <n v="0"/>
    <n v="0.48524086955338064"/>
    <s v="202412&quot;2005-2009&quot;"/>
  </r>
  <r>
    <n v="202413"/>
    <n v="587704"/>
    <n v="285178"/>
    <n v="302526"/>
    <x v="16"/>
    <n v="2"/>
    <n v="0"/>
    <n v="3"/>
    <n v="2"/>
    <n v="0"/>
    <n v="1"/>
    <n v="82256"/>
    <n v="0"/>
    <n v="89"/>
    <n v="292662"/>
    <n v="0"/>
    <n v="270"/>
    <n v="0"/>
    <n v="0"/>
    <s v="NULL"/>
    <n v="0.48524086955338064"/>
    <s v="202413&quot;2005-2009&quot;"/>
  </r>
  <r>
    <n v="202414"/>
    <n v="587704"/>
    <n v="285180"/>
    <n v="302524"/>
    <x v="16"/>
    <n v="0"/>
    <n v="0"/>
    <n v="0"/>
    <n v="0"/>
    <n v="0"/>
    <n v="0"/>
    <n v="82256"/>
    <n v="0"/>
    <n v="89"/>
    <n v="292662"/>
    <n v="0"/>
    <n v="270"/>
    <s v="NULL"/>
    <s v="NULL"/>
    <s v="NULL"/>
    <n v="0.48524427262703673"/>
    <s v="202414&quot;2005-2009&quot;"/>
  </r>
  <r>
    <n v="202415"/>
    <n v="587704"/>
    <n v="285180"/>
    <n v="302524"/>
    <x v="16"/>
    <n v="2"/>
    <n v="0"/>
    <n v="1"/>
    <n v="1"/>
    <n v="0"/>
    <n v="1"/>
    <n v="82257"/>
    <n v="0"/>
    <n v="90"/>
    <n v="292664"/>
    <n v="0"/>
    <n v="271"/>
    <n v="0"/>
    <n v="0"/>
    <n v="0"/>
    <n v="0.48524427262703673"/>
    <s v="202415&quot;2005-2009&quot;"/>
  </r>
  <r>
    <n v="202416"/>
    <n v="587704"/>
    <n v="285180"/>
    <n v="302524"/>
    <x v="16"/>
    <n v="1"/>
    <n v="0"/>
    <n v="1"/>
    <n v="0"/>
    <n v="0"/>
    <n v="1"/>
    <n v="82257"/>
    <n v="0"/>
    <n v="91"/>
    <n v="292665"/>
    <n v="0"/>
    <n v="272"/>
    <n v="0"/>
    <s v="NULL"/>
    <n v="0"/>
    <n v="0.48524427262703673"/>
    <s v="202416&quot;2005-2009&quot;"/>
  </r>
  <r>
    <n v="202417"/>
    <n v="587704"/>
    <n v="285180"/>
    <n v="302524"/>
    <x v="16"/>
    <n v="3"/>
    <n v="0"/>
    <n v="1"/>
    <n v="1"/>
    <n v="0"/>
    <n v="1"/>
    <n v="82258"/>
    <n v="0"/>
    <n v="92"/>
    <n v="292668"/>
    <n v="0"/>
    <n v="273"/>
    <n v="0"/>
    <n v="0"/>
    <n v="0"/>
    <n v="0.48524427262703673"/>
    <s v="202417&quot;2005-2009&quot;"/>
  </r>
  <r>
    <n v="202418"/>
    <n v="587704"/>
    <n v="285180"/>
    <n v="302524"/>
    <x v="16"/>
    <n v="3"/>
    <n v="0"/>
    <n v="3"/>
    <n v="3"/>
    <n v="0"/>
    <n v="2"/>
    <n v="82261"/>
    <n v="0"/>
    <n v="94"/>
    <n v="292671"/>
    <n v="0"/>
    <n v="276"/>
    <n v="0"/>
    <n v="0"/>
    <s v="NULL"/>
    <n v="0.48524427262703673"/>
    <s v="202418&quot;2005-2009&quot;"/>
  </r>
  <r>
    <n v="202419"/>
    <n v="587704"/>
    <n v="285180"/>
    <n v="302524"/>
    <x v="16"/>
    <n v="2"/>
    <n v="0"/>
    <n v="0"/>
    <n v="1"/>
    <n v="0"/>
    <n v="0"/>
    <n v="82262"/>
    <n v="0"/>
    <n v="94"/>
    <n v="292673"/>
    <n v="0"/>
    <n v="276"/>
    <n v="0"/>
    <n v="0"/>
    <n v="0"/>
    <n v="0.48524427262703673"/>
    <s v="202419&quot;2005-2009&quot;"/>
  </r>
  <r>
    <n v="202420"/>
    <n v="587704"/>
    <n v="285182"/>
    <n v="302522"/>
    <x v="16"/>
    <n v="1"/>
    <n v="0"/>
    <n v="1"/>
    <n v="0"/>
    <n v="0"/>
    <n v="1"/>
    <n v="82262"/>
    <n v="0"/>
    <n v="95"/>
    <n v="292674"/>
    <n v="0"/>
    <n v="277"/>
    <n v="0"/>
    <s v="NULL"/>
    <n v="0"/>
    <n v="0.48524767570069288"/>
    <s v="202420&quot;2005-2009&quot;"/>
  </r>
  <r>
    <n v="202421"/>
    <n v="587704"/>
    <n v="285182"/>
    <n v="302522"/>
    <x v="16"/>
    <n v="2"/>
    <n v="0"/>
    <n v="4"/>
    <n v="0"/>
    <n v="0"/>
    <n v="3"/>
    <n v="82262"/>
    <n v="0"/>
    <n v="98"/>
    <n v="292676"/>
    <n v="0"/>
    <n v="281"/>
    <n v="0"/>
    <s v="NULL"/>
    <n v="0"/>
    <n v="0.48524767570069288"/>
    <s v="202421&quot;2005-2009&quot;"/>
  </r>
  <r>
    <n v="202422"/>
    <n v="587704"/>
    <n v="285183"/>
    <n v="302521"/>
    <x v="16"/>
    <n v="0"/>
    <n v="0"/>
    <n v="3"/>
    <n v="0"/>
    <n v="0"/>
    <n v="1"/>
    <n v="82262"/>
    <n v="0"/>
    <n v="99"/>
    <n v="292676"/>
    <n v="0"/>
    <n v="284"/>
    <s v="NULL"/>
    <s v="NULL"/>
    <s v="NULL"/>
    <n v="0.48524937723752093"/>
    <s v="202422&quot;2005-2009&quot;"/>
  </r>
  <r>
    <n v="202423"/>
    <n v="587704"/>
    <n v="285185"/>
    <n v="302519"/>
    <x v="16"/>
    <n v="1"/>
    <n v="0"/>
    <n v="5"/>
    <n v="0"/>
    <n v="0"/>
    <n v="3"/>
    <n v="82262"/>
    <n v="0"/>
    <n v="102"/>
    <n v="292677"/>
    <n v="0"/>
    <n v="289"/>
    <n v="0"/>
    <s v="NULL"/>
    <n v="0"/>
    <n v="0.48525278031117708"/>
    <s v="202423&quot;2005-2009&quot;"/>
  </r>
  <r>
    <n v="202424"/>
    <n v="587704"/>
    <n v="285185"/>
    <n v="302519"/>
    <x v="16"/>
    <n v="5"/>
    <n v="0"/>
    <n v="1"/>
    <n v="1"/>
    <n v="0"/>
    <n v="1"/>
    <n v="82263"/>
    <n v="0"/>
    <n v="103"/>
    <n v="292682"/>
    <n v="0"/>
    <n v="290"/>
    <n v="0"/>
    <n v="0"/>
    <n v="0"/>
    <n v="0.48525278031117708"/>
    <s v="202424&quot;2005-2009&quot;"/>
  </r>
  <r>
    <n v="202425"/>
    <n v="587704"/>
    <n v="285185"/>
    <n v="302519"/>
    <x v="16"/>
    <n v="1"/>
    <n v="0"/>
    <n v="2"/>
    <n v="1"/>
    <n v="0"/>
    <n v="1"/>
    <n v="82264"/>
    <n v="0"/>
    <n v="104"/>
    <n v="292683"/>
    <n v="0"/>
    <n v="292"/>
    <n v="0"/>
    <n v="0"/>
    <s v="NULL"/>
    <n v="0.48525278031117708"/>
    <s v="202425&quot;2005-2009&quot;"/>
  </r>
  <r>
    <n v="202426"/>
    <n v="587704"/>
    <n v="285185"/>
    <n v="302519"/>
    <x v="16"/>
    <n v="2"/>
    <n v="0"/>
    <n v="3"/>
    <n v="0"/>
    <n v="0"/>
    <n v="1"/>
    <n v="82264"/>
    <n v="0"/>
    <n v="105"/>
    <n v="292685"/>
    <n v="0"/>
    <n v="295"/>
    <n v="0"/>
    <s v="NULL"/>
    <n v="0"/>
    <n v="0.48525278031117708"/>
    <s v="202426&quot;2005-2009&quot;"/>
  </r>
  <r>
    <n v="202427"/>
    <n v="587704"/>
    <n v="285186"/>
    <n v="302518"/>
    <x v="16"/>
    <n v="1"/>
    <n v="0"/>
    <n v="0"/>
    <n v="1"/>
    <n v="0"/>
    <n v="0"/>
    <n v="82265"/>
    <n v="0"/>
    <n v="105"/>
    <n v="292686"/>
    <n v="0"/>
    <n v="295"/>
    <n v="0"/>
    <n v="0"/>
    <s v="NULL"/>
    <n v="0.48525448184800513"/>
    <s v="202427&quot;2005-2009&quot;"/>
  </r>
  <r>
    <n v="202428"/>
    <n v="587704"/>
    <n v="285186"/>
    <n v="302518"/>
    <x v="16"/>
    <n v="4"/>
    <n v="0"/>
    <n v="1"/>
    <n v="1"/>
    <n v="0"/>
    <n v="0"/>
    <n v="82266"/>
    <n v="0"/>
    <n v="105"/>
    <n v="292690"/>
    <n v="0"/>
    <n v="296"/>
    <n v="0"/>
    <n v="0"/>
    <n v="0"/>
    <n v="0.48525448184800513"/>
    <s v="202428&quot;2005-2009&quot;"/>
  </r>
  <r>
    <n v="202429"/>
    <n v="587704"/>
    <n v="285186"/>
    <n v="302518"/>
    <x v="16"/>
    <n v="3"/>
    <n v="0"/>
    <n v="2"/>
    <n v="2"/>
    <n v="0"/>
    <n v="2"/>
    <n v="82268"/>
    <n v="0"/>
    <n v="107"/>
    <n v="292693"/>
    <n v="0"/>
    <n v="298"/>
    <n v="0"/>
    <n v="0"/>
    <n v="0"/>
    <n v="0.48525448184800513"/>
    <s v="202429&quot;2005-2009&quot;"/>
  </r>
  <r>
    <n v="202430"/>
    <n v="587704"/>
    <n v="285187"/>
    <n v="302517"/>
    <x v="16"/>
    <n v="7"/>
    <n v="0"/>
    <n v="1"/>
    <n v="3"/>
    <n v="0"/>
    <n v="0"/>
    <n v="82271"/>
    <n v="0"/>
    <n v="107"/>
    <n v="292700"/>
    <n v="0"/>
    <n v="299"/>
    <n v="0"/>
    <n v="0"/>
    <n v="0"/>
    <n v="0.48525618338483317"/>
    <s v="202430&quot;2005-2009&quot;"/>
  </r>
  <r>
    <n v="202432"/>
    <n v="587704"/>
    <n v="285189"/>
    <n v="302515"/>
    <x v="16"/>
    <n v="9"/>
    <n v="0"/>
    <n v="2"/>
    <n v="6"/>
    <n v="0"/>
    <n v="1"/>
    <n v="82279"/>
    <n v="0"/>
    <n v="111"/>
    <n v="292712"/>
    <n v="0"/>
    <n v="306"/>
    <n v="0"/>
    <n v="0"/>
    <n v="0"/>
    <n v="0.48525958645848932"/>
    <s v="202432&quot;2005-2009&quot;"/>
  </r>
  <r>
    <n v="202433"/>
    <n v="587704"/>
    <n v="285190"/>
    <n v="302514"/>
    <x v="16"/>
    <n v="12"/>
    <n v="0"/>
    <n v="4"/>
    <n v="8"/>
    <n v="0"/>
    <n v="3"/>
    <n v="82287"/>
    <n v="0"/>
    <n v="114"/>
    <n v="292724"/>
    <n v="0"/>
    <n v="310"/>
    <n v="0"/>
    <n v="0"/>
    <n v="0"/>
    <n v="0.48526128799531737"/>
    <s v="202433&quot;2005-2009&quot;"/>
  </r>
  <r>
    <n v="202434"/>
    <n v="587704"/>
    <n v="285190"/>
    <n v="302514"/>
    <x v="16"/>
    <n v="18"/>
    <n v="0"/>
    <n v="6"/>
    <n v="11"/>
    <n v="0"/>
    <n v="0"/>
    <n v="82298"/>
    <n v="0"/>
    <n v="114"/>
    <n v="292742"/>
    <n v="0"/>
    <n v="316"/>
    <n v="0"/>
    <n v="0"/>
    <n v="0"/>
    <n v="0.48526128799531737"/>
    <s v="202434&quot;2005-2009&quot;"/>
  </r>
  <r>
    <n v="202435"/>
    <n v="587704"/>
    <n v="285190"/>
    <n v="302514"/>
    <x v="16"/>
    <n v="26"/>
    <n v="0"/>
    <n v="1"/>
    <n v="12"/>
    <n v="0"/>
    <n v="0"/>
    <n v="82310"/>
    <n v="0"/>
    <n v="114"/>
    <n v="292768"/>
    <n v="0"/>
    <n v="317"/>
    <n v="0"/>
    <n v="0"/>
    <n v="0"/>
    <n v="0.48526128799531737"/>
    <s v="202435&quot;2005-2009&quot;"/>
  </r>
  <r>
    <n v="202436"/>
    <n v="587704"/>
    <n v="285190"/>
    <n v="302514"/>
    <x v="16"/>
    <n v="34"/>
    <n v="0"/>
    <n v="1"/>
    <n v="18"/>
    <n v="0"/>
    <n v="1"/>
    <n v="82328"/>
    <n v="0"/>
    <n v="115"/>
    <n v="292802"/>
    <n v="0"/>
    <n v="318"/>
    <n v="0"/>
    <n v="0"/>
    <n v="0"/>
    <n v="0.48526128799531737"/>
    <s v="202436&quot;2005-2009&quot;"/>
  </r>
  <r>
    <n v="202437"/>
    <n v="587704"/>
    <n v="285190"/>
    <n v="302514"/>
    <x v="16"/>
    <n v="73"/>
    <n v="0"/>
    <n v="1"/>
    <n v="45"/>
    <n v="0"/>
    <n v="1"/>
    <n v="82373"/>
    <n v="0"/>
    <n v="116"/>
    <n v="292875"/>
    <n v="0"/>
    <n v="319"/>
    <n v="0"/>
    <n v="0"/>
    <n v="0"/>
    <n v="0.48526128799531737"/>
    <s v="202437&quot;2005-2009&quot;"/>
  </r>
  <r>
    <n v="202438"/>
    <n v="587704"/>
    <n v="285190"/>
    <n v="302514"/>
    <x v="16"/>
    <n v="121"/>
    <n v="0"/>
    <n v="1"/>
    <n v="63"/>
    <n v="0"/>
    <n v="1"/>
    <n v="82436"/>
    <n v="0"/>
    <n v="117"/>
    <n v="292996"/>
    <n v="0"/>
    <n v="320"/>
    <n v="0"/>
    <n v="0"/>
    <n v="0"/>
    <n v="0.48526128799531737"/>
    <s v="202438&quot;2005-2009&quot;"/>
  </r>
  <r>
    <n v="202439"/>
    <n v="587704"/>
    <n v="285192"/>
    <n v="302512"/>
    <x v="16"/>
    <n v="186"/>
    <n v="0"/>
    <n v="2"/>
    <n v="110"/>
    <n v="0"/>
    <n v="2"/>
    <n v="82546"/>
    <n v="0"/>
    <n v="119"/>
    <n v="293182"/>
    <n v="0"/>
    <n v="322"/>
    <n v="0"/>
    <n v="0"/>
    <n v="0"/>
    <n v="0.48526469106897352"/>
    <s v="202439&quot;2005-2009&quot;"/>
  </r>
  <r>
    <n v="202440"/>
    <n v="587704"/>
    <n v="285193"/>
    <n v="302511"/>
    <x v="16"/>
    <n v="143"/>
    <n v="0"/>
    <n v="0"/>
    <n v="62"/>
    <n v="0"/>
    <n v="0"/>
    <n v="82608"/>
    <n v="0"/>
    <n v="119"/>
    <n v="293325"/>
    <n v="0"/>
    <n v="322"/>
    <n v="0"/>
    <n v="0"/>
    <n v="0"/>
    <n v="0.48526639260580157"/>
    <s v="202440&quot;2005-2009&quot;"/>
  </r>
  <r>
    <n v="202441"/>
    <n v="587704"/>
    <n v="285194"/>
    <n v="302510"/>
    <x v="16"/>
    <n v="71"/>
    <n v="0"/>
    <n v="0"/>
    <n v="43"/>
    <n v="0"/>
    <n v="0"/>
    <n v="82651"/>
    <n v="0"/>
    <n v="119"/>
    <n v="293396"/>
    <n v="0"/>
    <n v="322"/>
    <n v="0"/>
    <n v="0"/>
    <n v="0"/>
    <n v="0.48526809414262961"/>
    <s v="202441&quot;2005-2009&quot;"/>
  </r>
  <r>
    <n v="202052"/>
    <n v="560087"/>
    <n v="0"/>
    <n v="560087"/>
    <x v="17"/>
    <n v="1785"/>
    <n v="0"/>
    <n v="0"/>
    <n v="0"/>
    <n v="0"/>
    <n v="0"/>
    <n v="0"/>
    <n v="0"/>
    <n v="0"/>
    <n v="1785"/>
    <n v="0"/>
    <s v="NULL"/>
    <n v="0"/>
    <s v="NULL"/>
    <n v="0"/>
    <n v="0"/>
    <s v="202052&quot;2010-2014&quot;"/>
  </r>
  <r>
    <n v="202053"/>
    <n v="560087"/>
    <n v="0"/>
    <n v="560087"/>
    <x v="17"/>
    <n v="2319"/>
    <n v="0"/>
    <n v="2"/>
    <n v="0"/>
    <n v="0"/>
    <n v="0"/>
    <n v="0"/>
    <n v="0"/>
    <n v="0"/>
    <n v="4104"/>
    <n v="0"/>
    <n v="2"/>
    <n v="0"/>
    <s v="NULL"/>
    <n v="0"/>
    <n v="0"/>
    <s v="202053&quot;2010-2014&quot;"/>
  </r>
  <r>
    <n v="202101"/>
    <n v="560087"/>
    <n v="0"/>
    <n v="560087"/>
    <x v="17"/>
    <n v="2856"/>
    <n v="0"/>
    <n v="0"/>
    <n v="0"/>
    <n v="0"/>
    <n v="0"/>
    <n v="0"/>
    <n v="0"/>
    <n v="0"/>
    <n v="6960"/>
    <n v="0"/>
    <n v="2"/>
    <n v="0"/>
    <s v="NULL"/>
    <n v="0"/>
    <n v="0"/>
    <s v="202101&quot;2010-2014&quot;"/>
  </r>
  <r>
    <n v="202102"/>
    <n v="560087"/>
    <n v="0"/>
    <n v="560087"/>
    <x v="17"/>
    <n v="2376"/>
    <n v="0"/>
    <n v="1"/>
    <n v="0"/>
    <n v="0"/>
    <n v="0"/>
    <n v="0"/>
    <n v="0"/>
    <n v="0"/>
    <n v="9336"/>
    <n v="0"/>
    <n v="3"/>
    <n v="0"/>
    <s v="NULL"/>
    <n v="0"/>
    <n v="0"/>
    <s v="202102&quot;2010-2014&quot;"/>
  </r>
  <r>
    <n v="202103"/>
    <n v="560087"/>
    <n v="0"/>
    <n v="560087"/>
    <x v="17"/>
    <n v="2231"/>
    <n v="0"/>
    <n v="1"/>
    <n v="0"/>
    <n v="0"/>
    <n v="0"/>
    <n v="0"/>
    <n v="0"/>
    <n v="0"/>
    <n v="11567"/>
    <n v="0"/>
    <n v="4"/>
    <n v="0"/>
    <s v="NULL"/>
    <n v="0"/>
    <n v="0"/>
    <s v="202103&quot;2010-2014&quot;"/>
  </r>
  <r>
    <n v="202104"/>
    <n v="560087"/>
    <n v="0"/>
    <n v="560087"/>
    <x v="17"/>
    <n v="2150"/>
    <n v="0"/>
    <n v="1"/>
    <n v="0"/>
    <n v="0"/>
    <n v="0"/>
    <n v="0"/>
    <n v="0"/>
    <n v="0"/>
    <n v="13717"/>
    <n v="0"/>
    <n v="5"/>
    <n v="0"/>
    <s v="NULL"/>
    <n v="0"/>
    <n v="0"/>
    <s v="202104&quot;2010-2014&quot;"/>
  </r>
  <r>
    <n v="202105"/>
    <n v="560087"/>
    <n v="0"/>
    <n v="560087"/>
    <x v="17"/>
    <n v="2351"/>
    <n v="0"/>
    <n v="1"/>
    <n v="0"/>
    <n v="0"/>
    <n v="0"/>
    <n v="0"/>
    <n v="0"/>
    <n v="0"/>
    <n v="16068"/>
    <n v="0"/>
    <n v="6"/>
    <n v="0"/>
    <s v="NULL"/>
    <n v="0"/>
    <n v="0"/>
    <s v="202105&quot;2010-2014&quot;"/>
  </r>
  <r>
    <n v="202106"/>
    <n v="560087"/>
    <n v="0"/>
    <n v="560087"/>
    <x v="17"/>
    <n v="2680"/>
    <n v="0"/>
    <n v="0"/>
    <n v="0"/>
    <n v="0"/>
    <n v="0"/>
    <n v="0"/>
    <n v="0"/>
    <n v="0"/>
    <n v="18748"/>
    <n v="0"/>
    <n v="6"/>
    <n v="0"/>
    <s v="NULL"/>
    <n v="0"/>
    <n v="0"/>
    <s v="202106&quot;2010-2014&quot;"/>
  </r>
  <r>
    <n v="202107"/>
    <n v="560087"/>
    <n v="0"/>
    <n v="560087"/>
    <x v="17"/>
    <n v="3579"/>
    <n v="0"/>
    <n v="3"/>
    <n v="0"/>
    <n v="0"/>
    <n v="0"/>
    <n v="0"/>
    <n v="0"/>
    <n v="0"/>
    <n v="22327"/>
    <n v="0"/>
    <n v="9"/>
    <n v="2.7940765576976799E-4"/>
    <s v="NULL"/>
    <n v="2.7940765576976799E-4"/>
    <n v="0"/>
    <s v="202107&quot;2010-2014&quot;"/>
  </r>
  <r>
    <n v="202108"/>
    <n v="560087"/>
    <n v="0"/>
    <n v="560087"/>
    <x v="17"/>
    <n v="4215"/>
    <n v="1"/>
    <n v="2"/>
    <n v="0"/>
    <n v="0"/>
    <n v="0"/>
    <n v="0"/>
    <n v="0"/>
    <n v="0"/>
    <n v="26542"/>
    <n v="1"/>
    <n v="11"/>
    <n v="0"/>
    <s v="NULL"/>
    <n v="0"/>
    <n v="0"/>
    <s v="202108&quot;2010-2014&quot;"/>
  </r>
  <r>
    <n v="202109"/>
    <n v="560087"/>
    <n v="0"/>
    <n v="560087"/>
    <x v="17"/>
    <n v="3988"/>
    <n v="1"/>
    <n v="3"/>
    <n v="0"/>
    <n v="0"/>
    <n v="0"/>
    <n v="0"/>
    <n v="0"/>
    <n v="0"/>
    <n v="30530"/>
    <n v="2"/>
    <n v="14"/>
    <n v="2.5075225677031099E-4"/>
    <s v="NULL"/>
    <n v="2.5075225677031099E-4"/>
    <n v="0"/>
    <s v="202109&quot;2010-2014&quot;"/>
  </r>
  <r>
    <n v="202110"/>
    <n v="560087"/>
    <n v="0"/>
    <n v="560087"/>
    <x v="17"/>
    <n v="3262"/>
    <n v="0"/>
    <n v="1"/>
    <n v="0"/>
    <n v="0"/>
    <n v="0"/>
    <n v="0"/>
    <n v="0"/>
    <n v="0"/>
    <n v="33792"/>
    <n v="2"/>
    <n v="15"/>
    <n v="0"/>
    <s v="NULL"/>
    <n v="0"/>
    <n v="0"/>
    <s v="202110&quot;2010-2014&quot;"/>
  </r>
  <r>
    <n v="202111"/>
    <n v="560087"/>
    <n v="0"/>
    <n v="560087"/>
    <x v="17"/>
    <n v="2689"/>
    <n v="0"/>
    <n v="0"/>
    <n v="0"/>
    <n v="0"/>
    <n v="0"/>
    <n v="0"/>
    <n v="0"/>
    <n v="0"/>
    <n v="36481"/>
    <n v="2"/>
    <n v="15"/>
    <n v="0"/>
    <s v="NULL"/>
    <n v="0"/>
    <n v="0"/>
    <s v="202111&quot;2010-2014&quot;"/>
  </r>
  <r>
    <n v="202112"/>
    <n v="560087"/>
    <n v="0"/>
    <n v="560087"/>
    <x v="17"/>
    <n v="2155"/>
    <n v="0"/>
    <n v="0"/>
    <n v="0"/>
    <n v="0"/>
    <n v="0"/>
    <n v="0"/>
    <n v="0"/>
    <n v="0"/>
    <n v="38636"/>
    <n v="2"/>
    <n v="15"/>
    <n v="0"/>
    <s v="NULL"/>
    <n v="0"/>
    <n v="0"/>
    <s v="202112&quot;2010-2014&quot;"/>
  </r>
  <r>
    <n v="202113"/>
    <n v="560087"/>
    <n v="0"/>
    <n v="560087"/>
    <x v="17"/>
    <n v="1530"/>
    <n v="0"/>
    <n v="0"/>
    <n v="0"/>
    <n v="0"/>
    <n v="0"/>
    <n v="0"/>
    <n v="0"/>
    <n v="0"/>
    <n v="40166"/>
    <n v="2"/>
    <n v="15"/>
    <n v="0"/>
    <s v="NULL"/>
    <n v="0"/>
    <n v="0"/>
    <s v="202113&quot;2010-2014&quot;"/>
  </r>
  <r>
    <n v="202114"/>
    <n v="560087"/>
    <n v="0"/>
    <n v="560087"/>
    <x v="17"/>
    <n v="1120"/>
    <n v="0"/>
    <n v="3"/>
    <n v="0"/>
    <n v="0"/>
    <n v="0"/>
    <n v="0"/>
    <n v="0"/>
    <n v="0"/>
    <n v="41286"/>
    <n v="2"/>
    <n v="18"/>
    <n v="0"/>
    <s v="NULL"/>
    <n v="0"/>
    <n v="0"/>
    <s v="202114&quot;2010-2014&quot;"/>
  </r>
  <r>
    <n v="202115"/>
    <n v="560087"/>
    <n v="1"/>
    <n v="560086"/>
    <x v="17"/>
    <n v="1200"/>
    <n v="0"/>
    <n v="2"/>
    <n v="0"/>
    <n v="0"/>
    <n v="0"/>
    <n v="0"/>
    <n v="0"/>
    <n v="0"/>
    <n v="42486"/>
    <n v="2"/>
    <n v="20"/>
    <n v="0"/>
    <s v="NULL"/>
    <n v="0"/>
    <n v="1.7854369053379206E-6"/>
    <s v="202115&quot;2010-2014&quot;"/>
  </r>
  <r>
    <n v="202116"/>
    <n v="560087"/>
    <n v="1"/>
    <n v="560086"/>
    <x v="17"/>
    <n v="1046"/>
    <n v="0"/>
    <n v="1"/>
    <n v="0"/>
    <n v="0"/>
    <n v="0"/>
    <n v="0"/>
    <n v="0"/>
    <n v="0"/>
    <n v="43532"/>
    <n v="2"/>
    <n v="21"/>
    <n v="0"/>
    <s v="NULL"/>
    <n v="0"/>
    <n v="1.7854369053379206E-6"/>
    <s v="202116&quot;2010-2014&quot;"/>
  </r>
  <r>
    <n v="202117"/>
    <n v="560087"/>
    <n v="1"/>
    <n v="560086"/>
    <x v="17"/>
    <n v="869"/>
    <n v="0"/>
    <n v="0"/>
    <n v="0"/>
    <n v="0"/>
    <n v="0"/>
    <n v="0"/>
    <n v="0"/>
    <n v="0"/>
    <n v="44401"/>
    <n v="2"/>
    <n v="21"/>
    <n v="0"/>
    <s v="NULL"/>
    <n v="0"/>
    <n v="1.7854369053379206E-6"/>
    <s v="202117&quot;2010-2014&quot;"/>
  </r>
  <r>
    <n v="202118"/>
    <n v="560087"/>
    <n v="1"/>
    <n v="560086"/>
    <x v="17"/>
    <n v="706"/>
    <n v="0"/>
    <n v="0"/>
    <n v="0"/>
    <n v="0"/>
    <n v="0"/>
    <n v="0"/>
    <n v="0"/>
    <n v="0"/>
    <n v="45107"/>
    <n v="2"/>
    <n v="21"/>
    <n v="0"/>
    <s v="NULL"/>
    <n v="0"/>
    <n v="1.7854369053379206E-6"/>
    <s v="202118&quot;2010-2014&quot;"/>
  </r>
  <r>
    <n v="202119"/>
    <n v="560087"/>
    <n v="2"/>
    <n v="560085"/>
    <x v="17"/>
    <n v="439"/>
    <n v="0"/>
    <n v="1"/>
    <n v="0"/>
    <n v="0"/>
    <n v="0"/>
    <n v="0"/>
    <n v="0"/>
    <n v="0"/>
    <n v="45546"/>
    <n v="2"/>
    <n v="22"/>
    <n v="0"/>
    <s v="NULL"/>
    <n v="0"/>
    <n v="3.5708738106758413E-6"/>
    <s v="202119&quot;2010-2014&quot;"/>
  </r>
  <r>
    <n v="202120"/>
    <n v="560087"/>
    <n v="2"/>
    <n v="560085"/>
    <x v="17"/>
    <n v="359"/>
    <n v="0"/>
    <n v="0"/>
    <n v="0"/>
    <n v="0"/>
    <n v="0"/>
    <n v="0"/>
    <n v="0"/>
    <n v="0"/>
    <n v="45905"/>
    <n v="2"/>
    <n v="22"/>
    <n v="0"/>
    <s v="NULL"/>
    <n v="0"/>
    <n v="3.5708738106758413E-6"/>
    <s v="202120&quot;2010-2014&quot;"/>
  </r>
  <r>
    <n v="202121"/>
    <n v="560087"/>
    <n v="2"/>
    <n v="560085"/>
    <x v="17"/>
    <n v="262"/>
    <n v="0"/>
    <n v="2"/>
    <n v="0"/>
    <n v="0"/>
    <n v="0"/>
    <n v="0"/>
    <n v="0"/>
    <n v="0"/>
    <n v="46167"/>
    <n v="2"/>
    <n v="24"/>
    <n v="0"/>
    <s v="NULL"/>
    <n v="0"/>
    <n v="3.5708738106758413E-6"/>
    <s v="202121&quot;2010-2014&quot;"/>
  </r>
  <r>
    <n v="202122"/>
    <n v="560087"/>
    <n v="2"/>
    <n v="560085"/>
    <x v="17"/>
    <n v="183"/>
    <n v="0"/>
    <n v="1"/>
    <n v="0"/>
    <n v="0"/>
    <n v="0"/>
    <n v="0"/>
    <n v="0"/>
    <n v="0"/>
    <n v="46350"/>
    <n v="2"/>
    <n v="25"/>
    <n v="0"/>
    <s v="NULL"/>
    <n v="0"/>
    <n v="3.5708738106758413E-6"/>
    <s v="202122&quot;2010-2014&quot;"/>
  </r>
  <r>
    <n v="202123"/>
    <n v="560087"/>
    <n v="2"/>
    <n v="560085"/>
    <x v="17"/>
    <n v="106"/>
    <n v="0"/>
    <n v="1"/>
    <n v="0"/>
    <n v="0"/>
    <n v="0"/>
    <n v="0"/>
    <n v="0"/>
    <n v="0"/>
    <n v="46456"/>
    <n v="2"/>
    <n v="26"/>
    <n v="0"/>
    <s v="NULL"/>
    <n v="0"/>
    <n v="3.5708738106758413E-6"/>
    <s v="202123&quot;2010-2014&quot;"/>
  </r>
  <r>
    <n v="202124"/>
    <n v="560087"/>
    <n v="2"/>
    <n v="560085"/>
    <x v="17"/>
    <n v="56"/>
    <n v="0"/>
    <n v="1"/>
    <n v="0"/>
    <n v="0"/>
    <n v="0"/>
    <n v="0"/>
    <n v="0"/>
    <n v="0"/>
    <n v="46512"/>
    <n v="2"/>
    <n v="27"/>
    <n v="0"/>
    <s v="NULL"/>
    <n v="0"/>
    <n v="3.5708738106758413E-6"/>
    <s v="202124&quot;2010-2014&quot;"/>
  </r>
  <r>
    <n v="202125"/>
    <n v="560087"/>
    <n v="2"/>
    <n v="560085"/>
    <x v="17"/>
    <n v="33"/>
    <n v="0"/>
    <n v="1"/>
    <n v="0"/>
    <n v="0"/>
    <n v="0"/>
    <n v="0"/>
    <n v="0"/>
    <n v="0"/>
    <n v="46545"/>
    <n v="2"/>
    <n v="28"/>
    <n v="0"/>
    <s v="NULL"/>
    <n v="0"/>
    <n v="3.5708738106758413E-6"/>
    <s v="202125&quot;2010-2014&quot;"/>
  </r>
  <r>
    <n v="202126"/>
    <n v="560087"/>
    <n v="2"/>
    <n v="560085"/>
    <x v="17"/>
    <n v="61"/>
    <n v="0"/>
    <n v="1"/>
    <n v="0"/>
    <n v="0"/>
    <n v="0"/>
    <n v="0"/>
    <n v="0"/>
    <n v="0"/>
    <n v="46606"/>
    <n v="2"/>
    <n v="29"/>
    <n v="0"/>
    <s v="NULL"/>
    <n v="0"/>
    <n v="3.5708738106758413E-6"/>
    <s v="202126&quot;2010-2014&quot;"/>
  </r>
  <r>
    <n v="202127"/>
    <n v="560087"/>
    <n v="2"/>
    <n v="560085"/>
    <x v="17"/>
    <n v="66"/>
    <n v="0"/>
    <n v="1"/>
    <n v="0"/>
    <n v="0"/>
    <n v="0"/>
    <n v="0"/>
    <n v="0"/>
    <n v="0"/>
    <n v="46672"/>
    <n v="2"/>
    <n v="30"/>
    <n v="0"/>
    <s v="NULL"/>
    <n v="0"/>
    <n v="3.5708738106758413E-6"/>
    <s v="202127&quot;2010-2014&quot;"/>
  </r>
  <r>
    <n v="202128"/>
    <n v="560087"/>
    <n v="2"/>
    <n v="560085"/>
    <x v="17"/>
    <n v="89"/>
    <n v="0"/>
    <n v="2"/>
    <n v="0"/>
    <n v="0"/>
    <n v="0"/>
    <n v="0"/>
    <n v="0"/>
    <n v="0"/>
    <n v="46761"/>
    <n v="2"/>
    <n v="32"/>
    <n v="0"/>
    <s v="NULL"/>
    <n v="0"/>
    <n v="3.5708738106758413E-6"/>
    <s v="202128&quot;2010-2014&quot;"/>
  </r>
  <r>
    <n v="202129"/>
    <n v="560087"/>
    <n v="2"/>
    <n v="560085"/>
    <x v="17"/>
    <n v="88"/>
    <n v="0"/>
    <n v="1"/>
    <n v="0"/>
    <n v="0"/>
    <n v="0"/>
    <n v="0"/>
    <n v="0"/>
    <n v="0"/>
    <n v="46849"/>
    <n v="2"/>
    <n v="33"/>
    <n v="0"/>
    <s v="NULL"/>
    <n v="0"/>
    <n v="3.5708738106758413E-6"/>
    <s v="202129&quot;2010-2014&quot;"/>
  </r>
  <r>
    <n v="202130"/>
    <n v="560087"/>
    <n v="3"/>
    <n v="560084"/>
    <x v="17"/>
    <n v="94"/>
    <n v="0"/>
    <n v="0"/>
    <n v="0"/>
    <n v="0"/>
    <n v="0"/>
    <n v="0"/>
    <n v="0"/>
    <n v="0"/>
    <n v="46943"/>
    <n v="2"/>
    <n v="33"/>
    <n v="0"/>
    <s v="NULL"/>
    <n v="0"/>
    <n v="5.3563107160137619E-6"/>
    <s v="202130&quot;2010-2014&quot;"/>
  </r>
  <r>
    <n v="202131"/>
    <n v="560087"/>
    <n v="4"/>
    <n v="560083"/>
    <x v="17"/>
    <n v="78"/>
    <n v="0"/>
    <n v="2"/>
    <n v="0"/>
    <n v="0"/>
    <n v="0"/>
    <n v="0"/>
    <n v="0"/>
    <n v="0"/>
    <n v="47021"/>
    <n v="2"/>
    <n v="35"/>
    <n v="0"/>
    <s v="NULL"/>
    <n v="0"/>
    <n v="7.1417476213516826E-6"/>
    <s v="202131&quot;2010-2014&quot;"/>
  </r>
  <r>
    <n v="202132"/>
    <n v="560087"/>
    <n v="4"/>
    <n v="560083"/>
    <x v="17"/>
    <n v="113"/>
    <n v="0"/>
    <n v="4"/>
    <n v="0"/>
    <n v="0"/>
    <n v="0"/>
    <n v="0"/>
    <n v="0"/>
    <n v="0"/>
    <n v="47134"/>
    <n v="2"/>
    <n v="39"/>
    <n v="0"/>
    <s v="NULL"/>
    <n v="0"/>
    <n v="7.1417476213516826E-6"/>
    <s v="202132&quot;2010-2014&quot;"/>
  </r>
  <r>
    <n v="202133"/>
    <n v="560087"/>
    <n v="5"/>
    <n v="560082"/>
    <x v="17"/>
    <n v="101"/>
    <n v="0"/>
    <n v="2"/>
    <n v="0"/>
    <n v="0"/>
    <n v="0"/>
    <n v="0"/>
    <n v="0"/>
    <n v="0"/>
    <n v="47235"/>
    <n v="2"/>
    <n v="41"/>
    <n v="0"/>
    <s v="NULL"/>
    <n v="0"/>
    <n v="8.9271845266896041E-6"/>
    <s v="202133&quot;2010-2014&quot;"/>
  </r>
  <r>
    <n v="202134"/>
    <n v="560087"/>
    <n v="5"/>
    <n v="560082"/>
    <x v="17"/>
    <n v="116"/>
    <n v="0"/>
    <n v="0"/>
    <n v="0"/>
    <n v="0"/>
    <n v="0"/>
    <n v="0"/>
    <n v="0"/>
    <n v="0"/>
    <n v="47351"/>
    <n v="2"/>
    <n v="41"/>
    <n v="0"/>
    <s v="NULL"/>
    <n v="0"/>
    <n v="8.9271845266896041E-6"/>
    <s v="202134&quot;2010-2014&quot;"/>
  </r>
  <r>
    <n v="202135"/>
    <n v="560087"/>
    <n v="5"/>
    <n v="560082"/>
    <x v="17"/>
    <n v="151"/>
    <n v="0"/>
    <n v="1"/>
    <n v="0"/>
    <n v="0"/>
    <n v="0"/>
    <n v="0"/>
    <n v="0"/>
    <n v="0"/>
    <n v="47502"/>
    <n v="2"/>
    <n v="42"/>
    <n v="0"/>
    <s v="NULL"/>
    <n v="0"/>
    <n v="8.9271845266896041E-6"/>
    <s v="202135&quot;2010-2014&quot;"/>
  </r>
  <r>
    <n v="202136"/>
    <n v="560087"/>
    <n v="5"/>
    <n v="560082"/>
    <x v="17"/>
    <n v="345"/>
    <n v="0"/>
    <n v="0"/>
    <n v="0"/>
    <n v="0"/>
    <n v="0"/>
    <n v="0"/>
    <n v="0"/>
    <n v="0"/>
    <n v="47847"/>
    <n v="2"/>
    <n v="42"/>
    <n v="0"/>
    <s v="NULL"/>
    <n v="0"/>
    <n v="8.9271845266896041E-6"/>
    <s v="202136&quot;2010-2014&quot;"/>
  </r>
  <r>
    <n v="202137"/>
    <n v="560087"/>
    <n v="5"/>
    <n v="560082"/>
    <x v="17"/>
    <n v="409"/>
    <n v="0"/>
    <n v="1"/>
    <n v="0"/>
    <n v="0"/>
    <n v="0"/>
    <n v="0"/>
    <n v="0"/>
    <n v="0"/>
    <n v="48256"/>
    <n v="2"/>
    <n v="43"/>
    <n v="0"/>
    <s v="NULL"/>
    <n v="0"/>
    <n v="8.9271845266896041E-6"/>
    <s v="202137&quot;2010-2014&quot;"/>
  </r>
  <r>
    <n v="202138"/>
    <n v="560087"/>
    <n v="5"/>
    <n v="560082"/>
    <x v="17"/>
    <n v="429"/>
    <n v="0"/>
    <n v="0"/>
    <n v="0"/>
    <n v="0"/>
    <n v="0"/>
    <n v="0"/>
    <n v="0"/>
    <n v="0"/>
    <n v="48685"/>
    <n v="2"/>
    <n v="43"/>
    <n v="0"/>
    <s v="NULL"/>
    <n v="0"/>
    <n v="8.9271845266896041E-6"/>
    <s v="202138&quot;2010-2014&quot;"/>
  </r>
  <r>
    <n v="202139"/>
    <n v="560087"/>
    <n v="5"/>
    <n v="560082"/>
    <x v="17"/>
    <n v="569"/>
    <n v="0"/>
    <n v="0"/>
    <n v="0"/>
    <n v="0"/>
    <n v="0"/>
    <n v="0"/>
    <n v="0"/>
    <n v="0"/>
    <n v="49254"/>
    <n v="2"/>
    <n v="43"/>
    <n v="0"/>
    <s v="NULL"/>
    <n v="0"/>
    <n v="8.9271845266896041E-6"/>
    <s v="202139&quot;2010-2014&quot;"/>
  </r>
  <r>
    <n v="202140"/>
    <n v="560087"/>
    <n v="5"/>
    <n v="560082"/>
    <x v="17"/>
    <n v="709"/>
    <n v="0"/>
    <n v="0"/>
    <n v="0"/>
    <n v="0"/>
    <n v="0"/>
    <n v="0"/>
    <n v="0"/>
    <n v="0"/>
    <n v="49963"/>
    <n v="2"/>
    <n v="43"/>
    <n v="0"/>
    <s v="NULL"/>
    <n v="0"/>
    <n v="8.9271845266896041E-6"/>
    <s v="202140&quot;2010-2014&quot;"/>
  </r>
  <r>
    <n v="202141"/>
    <n v="560087"/>
    <n v="5"/>
    <n v="560082"/>
    <x v="17"/>
    <n v="1314"/>
    <n v="0"/>
    <n v="1"/>
    <n v="0"/>
    <n v="0"/>
    <n v="0"/>
    <n v="0"/>
    <n v="0"/>
    <n v="0"/>
    <n v="51277"/>
    <n v="2"/>
    <n v="44"/>
    <n v="0"/>
    <s v="NULL"/>
    <n v="0"/>
    <n v="8.9271845266896041E-6"/>
    <s v="202141&quot;2010-2014&quot;"/>
  </r>
  <r>
    <n v="202142"/>
    <n v="560087"/>
    <n v="5"/>
    <n v="560082"/>
    <x v="17"/>
    <n v="3044"/>
    <n v="0"/>
    <n v="0"/>
    <n v="0"/>
    <n v="0"/>
    <n v="0"/>
    <n v="0"/>
    <n v="0"/>
    <n v="0"/>
    <n v="54321"/>
    <n v="2"/>
    <n v="44"/>
    <n v="0"/>
    <s v="NULL"/>
    <n v="0"/>
    <n v="8.9271845266896041E-6"/>
    <s v="202142&quot;2010-2014&quot;"/>
  </r>
  <r>
    <n v="202143"/>
    <n v="560087"/>
    <n v="5"/>
    <n v="560082"/>
    <x v="17"/>
    <n v="4351"/>
    <n v="0"/>
    <n v="2"/>
    <n v="0"/>
    <n v="0"/>
    <n v="0"/>
    <n v="0"/>
    <n v="0"/>
    <n v="0"/>
    <n v="58672"/>
    <n v="2"/>
    <n v="46"/>
    <n v="0"/>
    <s v="NULL"/>
    <n v="0"/>
    <n v="8.9271845266896041E-6"/>
    <s v="202143&quot;2010-2014&quot;"/>
  </r>
  <r>
    <n v="202144"/>
    <n v="560087"/>
    <n v="5"/>
    <n v="560082"/>
    <x v="17"/>
    <n v="5219"/>
    <n v="0"/>
    <n v="0"/>
    <n v="0"/>
    <n v="0"/>
    <n v="0"/>
    <n v="0"/>
    <n v="0"/>
    <n v="0"/>
    <n v="63891"/>
    <n v="2"/>
    <n v="46"/>
    <n v="0"/>
    <s v="NULL"/>
    <n v="0"/>
    <n v="8.9271845266896041E-6"/>
    <s v="202144&quot;2010-2014&quot;"/>
  </r>
  <r>
    <n v="202145"/>
    <n v="560087"/>
    <n v="5"/>
    <n v="560082"/>
    <x v="17"/>
    <n v="10476"/>
    <n v="0"/>
    <n v="1"/>
    <n v="1"/>
    <n v="0"/>
    <n v="0"/>
    <n v="1"/>
    <n v="0"/>
    <n v="0"/>
    <n v="74367"/>
    <n v="2"/>
    <n v="47"/>
    <n v="0"/>
    <n v="0"/>
    <n v="0"/>
    <n v="8.9271845266896041E-6"/>
    <s v="202145&quot;2010-2014&quot;"/>
  </r>
  <r>
    <n v="202146"/>
    <n v="560087"/>
    <n v="5"/>
    <n v="560082"/>
    <x v="17"/>
    <n v="16336"/>
    <n v="0"/>
    <n v="3"/>
    <n v="0"/>
    <n v="0"/>
    <n v="0"/>
    <n v="1"/>
    <n v="0"/>
    <n v="0"/>
    <n v="90703"/>
    <n v="2"/>
    <n v="50"/>
    <n v="0"/>
    <s v="NULL"/>
    <n v="0"/>
    <n v="8.9271845266896041E-6"/>
    <s v="202146&quot;2010-2014&quot;"/>
  </r>
  <r>
    <n v="202147"/>
    <n v="560087"/>
    <n v="12"/>
    <n v="560075"/>
    <x v="17"/>
    <n v="17815"/>
    <n v="1"/>
    <n v="2"/>
    <n v="0"/>
    <n v="0"/>
    <n v="0"/>
    <n v="1"/>
    <n v="0"/>
    <n v="0"/>
    <n v="108518"/>
    <n v="3"/>
    <n v="52"/>
    <n v="5.6132472635419602E-5"/>
    <s v="NULL"/>
    <n v="5.6132472635419602E-5"/>
    <n v="2.1425242864055048E-5"/>
    <s v="202147&quot;2010-2014&quot;"/>
  </r>
  <r>
    <n v="202148"/>
    <n v="560087"/>
    <n v="37"/>
    <n v="560050"/>
    <x v="17"/>
    <n v="15692"/>
    <n v="0"/>
    <n v="0"/>
    <n v="1"/>
    <n v="0"/>
    <n v="0"/>
    <n v="2"/>
    <n v="0"/>
    <n v="0"/>
    <n v="124210"/>
    <n v="3"/>
    <n v="52"/>
    <n v="0"/>
    <n v="0"/>
    <n v="0"/>
    <n v="6.6061165497503061E-5"/>
    <s v="202148&quot;2010-2014&quot;"/>
  </r>
  <r>
    <n v="202149"/>
    <n v="560087"/>
    <n v="54"/>
    <n v="560033"/>
    <x v="17"/>
    <n v="12596"/>
    <n v="0"/>
    <n v="0"/>
    <n v="0"/>
    <n v="0"/>
    <n v="0"/>
    <n v="2"/>
    <n v="0"/>
    <n v="0"/>
    <n v="136806"/>
    <n v="3"/>
    <n v="52"/>
    <n v="0"/>
    <s v="NULL"/>
    <n v="0"/>
    <n v="9.641359288824772E-5"/>
    <s v="202149&quot;2010-2014&quot;"/>
  </r>
  <r>
    <n v="202150"/>
    <n v="560087"/>
    <n v="2950"/>
    <n v="557137"/>
    <x v="17"/>
    <n v="9453"/>
    <n v="0"/>
    <n v="0"/>
    <n v="0"/>
    <n v="0"/>
    <n v="0"/>
    <n v="2"/>
    <n v="0"/>
    <n v="0"/>
    <n v="146259"/>
    <n v="3"/>
    <n v="52"/>
    <n v="0"/>
    <s v="NULL"/>
    <n v="0"/>
    <n v="5.267038870746866E-3"/>
    <s v="202150&quot;2010-2014&quot;"/>
  </r>
  <r>
    <n v="202151"/>
    <n v="560087"/>
    <n v="8123"/>
    <n v="551964"/>
    <x v="17"/>
    <n v="4908"/>
    <n v="0"/>
    <n v="0"/>
    <n v="18"/>
    <n v="0"/>
    <n v="0"/>
    <n v="20"/>
    <n v="0"/>
    <n v="0"/>
    <n v="151167"/>
    <n v="3"/>
    <n v="52"/>
    <n v="0"/>
    <n v="0"/>
    <n v="0"/>
    <n v="1.450310398205993E-2"/>
    <s v="202151&quot;2010-2014&quot;"/>
  </r>
  <r>
    <n v="202152"/>
    <n v="560087"/>
    <n v="14689"/>
    <n v="545398"/>
    <x v="17"/>
    <n v="2293"/>
    <n v="0"/>
    <n v="2"/>
    <n v="23"/>
    <n v="0"/>
    <n v="0"/>
    <n v="43"/>
    <n v="0"/>
    <n v="0"/>
    <n v="153460"/>
    <n v="3"/>
    <n v="54"/>
    <n v="0"/>
    <n v="0"/>
    <n v="0"/>
    <n v="2.6226282702508718E-2"/>
    <s v="202152&quot;2010-2014&quot;"/>
  </r>
  <r>
    <n v="202201"/>
    <n v="560087"/>
    <n v="24465"/>
    <n v="535622"/>
    <x v="17"/>
    <n v="3373"/>
    <n v="0"/>
    <n v="0"/>
    <n v="81"/>
    <n v="0"/>
    <n v="0"/>
    <n v="124"/>
    <n v="0"/>
    <n v="0"/>
    <n v="156833"/>
    <n v="3"/>
    <n v="54"/>
    <n v="0"/>
    <n v="0"/>
    <n v="0"/>
    <n v="4.3680713889092233E-2"/>
    <s v="202201&quot;2010-2014&quot;"/>
  </r>
  <r>
    <n v="202202"/>
    <n v="560087"/>
    <n v="33380"/>
    <n v="526707"/>
    <x v="17"/>
    <n v="8914"/>
    <n v="0"/>
    <n v="0"/>
    <n v="457"/>
    <n v="0"/>
    <n v="0"/>
    <n v="581"/>
    <n v="0"/>
    <n v="0"/>
    <n v="165747"/>
    <n v="3"/>
    <n v="54"/>
    <n v="0"/>
    <n v="0"/>
    <n v="0"/>
    <n v="5.9597883900179796E-2"/>
    <s v="202202&quot;2010-2014&quot;"/>
  </r>
  <r>
    <n v="202203"/>
    <n v="560087"/>
    <n v="38651"/>
    <n v="521436"/>
    <x v="17"/>
    <n v="18961"/>
    <n v="0"/>
    <n v="0"/>
    <n v="1234"/>
    <n v="0"/>
    <n v="0"/>
    <n v="1815"/>
    <n v="0"/>
    <n v="0"/>
    <n v="184708"/>
    <n v="3"/>
    <n v="54"/>
    <n v="0"/>
    <n v="0"/>
    <n v="0"/>
    <n v="6.9008921828215969E-2"/>
    <s v="202203&quot;2010-2014&quot;"/>
  </r>
  <r>
    <n v="202204"/>
    <n v="560087"/>
    <n v="41835"/>
    <n v="518252"/>
    <x v="17"/>
    <n v="28210"/>
    <n v="0"/>
    <n v="0"/>
    <n v="1865"/>
    <n v="0"/>
    <n v="0"/>
    <n v="3680"/>
    <n v="0"/>
    <n v="0"/>
    <n v="212918"/>
    <n v="3"/>
    <n v="54"/>
    <n v="3.5448422545196698E-5"/>
    <n v="0"/>
    <n v="3.7957866767887603E-5"/>
    <n v="7.4693752934811911E-2"/>
    <s v="202204&quot;2010-2014&quot;"/>
  </r>
  <r>
    <n v="202205"/>
    <n v="560087"/>
    <n v="43712"/>
    <n v="516375"/>
    <x v="17"/>
    <n v="22205"/>
    <n v="1"/>
    <n v="3"/>
    <n v="1439"/>
    <n v="0"/>
    <n v="0"/>
    <n v="5119"/>
    <n v="0"/>
    <n v="0"/>
    <n v="235123"/>
    <n v="4"/>
    <n v="57"/>
    <n v="0"/>
    <n v="0"/>
    <n v="0"/>
    <n v="7.8045018006131187E-2"/>
    <s v="202205&quot;2010-2014&quot;"/>
  </r>
  <r>
    <n v="202206"/>
    <n v="560087"/>
    <n v="44891"/>
    <n v="515196"/>
    <x v="17"/>
    <n v="12576"/>
    <n v="0"/>
    <n v="1"/>
    <n v="752"/>
    <n v="0"/>
    <n v="0"/>
    <n v="5871"/>
    <n v="0"/>
    <n v="0"/>
    <n v="247699"/>
    <n v="4"/>
    <n v="58"/>
    <n v="0"/>
    <n v="0"/>
    <n v="0"/>
    <n v="8.0150048117524603E-2"/>
    <s v="202206&quot;2010-2014&quot;"/>
  </r>
  <r>
    <n v="202207"/>
    <n v="560087"/>
    <n v="45785"/>
    <n v="514302"/>
    <x v="17"/>
    <n v="7390"/>
    <n v="0"/>
    <n v="0"/>
    <n v="430"/>
    <n v="0"/>
    <n v="0"/>
    <n v="6301"/>
    <n v="0"/>
    <n v="0"/>
    <n v="255089"/>
    <n v="4"/>
    <n v="58"/>
    <n v="0"/>
    <n v="0"/>
    <n v="0"/>
    <n v="8.1746228710896707E-2"/>
    <s v="202207&quot;2010-2014&quot;"/>
  </r>
  <r>
    <n v="202208"/>
    <n v="560087"/>
    <n v="46475"/>
    <n v="513612"/>
    <x v="17"/>
    <n v="3245"/>
    <n v="0"/>
    <n v="4"/>
    <n v="196"/>
    <n v="0"/>
    <n v="0"/>
    <n v="6497"/>
    <n v="0"/>
    <n v="0"/>
    <n v="258334"/>
    <n v="4"/>
    <n v="62"/>
    <n v="0"/>
    <n v="0"/>
    <n v="0"/>
    <n v="8.2978180175579869E-2"/>
    <s v="202208&quot;2010-2014&quot;"/>
  </r>
  <r>
    <n v="202209"/>
    <n v="560087"/>
    <n v="46972"/>
    <n v="513115"/>
    <x v="17"/>
    <n v="2618"/>
    <n v="0"/>
    <n v="1"/>
    <n v="173"/>
    <n v="0"/>
    <n v="0"/>
    <n v="6670"/>
    <n v="0"/>
    <n v="0"/>
    <n v="260952"/>
    <n v="4"/>
    <n v="63"/>
    <n v="0"/>
    <n v="0"/>
    <n v="0"/>
    <n v="8.3865542317532807E-2"/>
    <s v="202209&quot;2010-2014&quot;"/>
  </r>
  <r>
    <n v="202210"/>
    <n v="560087"/>
    <n v="47275"/>
    <n v="512812"/>
    <x v="17"/>
    <n v="2316"/>
    <n v="0"/>
    <n v="0"/>
    <n v="174"/>
    <n v="0"/>
    <n v="0"/>
    <n v="6844"/>
    <n v="0"/>
    <n v="0"/>
    <n v="263268"/>
    <n v="4"/>
    <n v="63"/>
    <n v="0"/>
    <n v="0"/>
    <n v="0"/>
    <n v="8.44065296998502E-2"/>
    <s v="202210&quot;2010-2014&quot;"/>
  </r>
  <r>
    <n v="202211"/>
    <n v="560087"/>
    <n v="47565"/>
    <n v="512522"/>
    <x v="17"/>
    <n v="1927"/>
    <n v="0"/>
    <n v="0"/>
    <n v="151"/>
    <n v="0"/>
    <n v="0"/>
    <n v="6995"/>
    <n v="0"/>
    <n v="0"/>
    <n v="265195"/>
    <n v="4"/>
    <n v="63"/>
    <n v="0"/>
    <n v="0"/>
    <n v="0"/>
    <n v="8.4924306402398203E-2"/>
    <s v="202211&quot;2010-2014&quot;"/>
  </r>
  <r>
    <n v="202212"/>
    <n v="560087"/>
    <n v="47889"/>
    <n v="512198"/>
    <x v="17"/>
    <n v="1565"/>
    <n v="0"/>
    <n v="1"/>
    <n v="131"/>
    <n v="0"/>
    <n v="0"/>
    <n v="7126"/>
    <n v="0"/>
    <n v="0"/>
    <n v="266760"/>
    <n v="4"/>
    <n v="64"/>
    <n v="0"/>
    <n v="0"/>
    <n v="0"/>
    <n v="8.5502787959727683E-2"/>
    <s v="202212&quot;2010-2014&quot;"/>
  </r>
  <r>
    <n v="202213"/>
    <n v="560087"/>
    <n v="48209"/>
    <n v="511878"/>
    <x v="17"/>
    <n v="1095"/>
    <n v="0"/>
    <n v="1"/>
    <n v="96"/>
    <n v="0"/>
    <n v="0"/>
    <n v="7222"/>
    <n v="0"/>
    <n v="0"/>
    <n v="267855"/>
    <n v="4"/>
    <n v="65"/>
    <n v="0"/>
    <n v="0"/>
    <n v="0"/>
    <n v="8.6074127769435821E-2"/>
    <s v="202213&quot;2010-2014&quot;"/>
  </r>
  <r>
    <n v="202214"/>
    <n v="560087"/>
    <n v="48453"/>
    <n v="511634"/>
    <x v="17"/>
    <n v="797"/>
    <n v="0"/>
    <n v="0"/>
    <n v="66"/>
    <n v="0"/>
    <n v="0"/>
    <n v="7288"/>
    <n v="0"/>
    <n v="0"/>
    <n v="268652"/>
    <n v="4"/>
    <n v="65"/>
    <n v="0"/>
    <n v="0"/>
    <n v="0"/>
    <n v="8.6509774374338266E-2"/>
    <s v="202214&quot;2010-2014&quot;"/>
  </r>
  <r>
    <n v="202215"/>
    <n v="560087"/>
    <n v="48632"/>
    <n v="511455"/>
    <x v="17"/>
    <n v="395"/>
    <n v="0"/>
    <n v="0"/>
    <n v="38"/>
    <n v="0"/>
    <n v="0"/>
    <n v="7326"/>
    <n v="0"/>
    <n v="0"/>
    <n v="269047"/>
    <n v="4"/>
    <n v="65"/>
    <n v="0"/>
    <n v="0"/>
    <n v="0"/>
    <n v="8.6829367580393765E-2"/>
    <s v="202215&quot;2010-2014&quot;"/>
  </r>
  <r>
    <n v="202216"/>
    <n v="560087"/>
    <n v="48928"/>
    <n v="511159"/>
    <x v="17"/>
    <n v="202"/>
    <n v="0"/>
    <n v="0"/>
    <n v="26"/>
    <n v="0"/>
    <n v="0"/>
    <n v="7352"/>
    <n v="0"/>
    <n v="0"/>
    <n v="269249"/>
    <n v="4"/>
    <n v="65"/>
    <n v="0"/>
    <n v="0"/>
    <n v="0"/>
    <n v="8.7357856904373782E-2"/>
    <s v="202216&quot;2010-2014&quot;"/>
  </r>
  <r>
    <n v="202217"/>
    <n v="560087"/>
    <n v="49225"/>
    <n v="510862"/>
    <x v="17"/>
    <n v="172"/>
    <n v="0"/>
    <n v="0"/>
    <n v="21"/>
    <n v="0"/>
    <n v="0"/>
    <n v="7373"/>
    <n v="0"/>
    <n v="0"/>
    <n v="269421"/>
    <n v="4"/>
    <n v="65"/>
    <n v="0"/>
    <n v="0"/>
    <n v="0"/>
    <n v="8.7888131665259148E-2"/>
    <s v="202217&quot;2010-2014&quot;"/>
  </r>
  <r>
    <n v="202218"/>
    <n v="560087"/>
    <n v="49516"/>
    <n v="510571"/>
    <x v="17"/>
    <n v="110"/>
    <n v="0"/>
    <n v="0"/>
    <n v="7"/>
    <n v="0"/>
    <n v="0"/>
    <n v="7380"/>
    <n v="0"/>
    <n v="0"/>
    <n v="269531"/>
    <n v="4"/>
    <n v="65"/>
    <n v="0"/>
    <n v="0"/>
    <n v="0"/>
    <n v="8.8407693804712487E-2"/>
    <s v="202218&quot;2010-2014&quot;"/>
  </r>
  <r>
    <n v="202219"/>
    <n v="560087"/>
    <n v="49806"/>
    <n v="510281"/>
    <x v="17"/>
    <n v="52"/>
    <n v="0"/>
    <n v="0"/>
    <n v="4"/>
    <n v="0"/>
    <n v="0"/>
    <n v="7384"/>
    <n v="0"/>
    <n v="0"/>
    <n v="269583"/>
    <n v="4"/>
    <n v="65"/>
    <n v="0"/>
    <n v="0"/>
    <n v="0"/>
    <n v="8.8925470507260476E-2"/>
    <s v="202219&quot;2010-2014&quot;"/>
  </r>
  <r>
    <n v="202220"/>
    <n v="560087"/>
    <n v="50093"/>
    <n v="509994"/>
    <x v="17"/>
    <n v="28"/>
    <n v="0"/>
    <n v="0"/>
    <n v="1"/>
    <n v="0"/>
    <n v="0"/>
    <n v="7385"/>
    <n v="0"/>
    <n v="0"/>
    <n v="269611"/>
    <n v="4"/>
    <n v="65"/>
    <n v="0"/>
    <n v="0"/>
    <n v="0"/>
    <n v="8.9437890899092459E-2"/>
    <s v="202220&quot;2010-2014&quot;"/>
  </r>
  <r>
    <n v="202221"/>
    <n v="560087"/>
    <n v="50281"/>
    <n v="509806"/>
    <x v="17"/>
    <n v="22"/>
    <n v="0"/>
    <n v="0"/>
    <n v="1"/>
    <n v="0"/>
    <n v="0"/>
    <n v="7386"/>
    <n v="0"/>
    <n v="0"/>
    <n v="269633"/>
    <n v="4"/>
    <n v="65"/>
    <n v="0"/>
    <n v="0"/>
    <n v="0"/>
    <n v="8.9773553037295992E-2"/>
    <s v="202221&quot;2010-2014&quot;"/>
  </r>
  <r>
    <n v="202222"/>
    <n v="560087"/>
    <n v="50528"/>
    <n v="509559"/>
    <x v="17"/>
    <n v="13"/>
    <n v="0"/>
    <n v="0"/>
    <n v="1"/>
    <n v="0"/>
    <n v="0"/>
    <n v="7387"/>
    <n v="0"/>
    <n v="0"/>
    <n v="269646"/>
    <n v="4"/>
    <n v="65"/>
    <n v="0"/>
    <n v="0"/>
    <n v="0"/>
    <n v="9.0214555952914458E-2"/>
    <s v="202222&quot;2010-2014&quot;"/>
  </r>
  <r>
    <n v="202223"/>
    <n v="560087"/>
    <n v="50663"/>
    <n v="509424"/>
    <x v="17"/>
    <n v="12"/>
    <n v="0"/>
    <n v="1"/>
    <n v="0"/>
    <n v="0"/>
    <n v="0"/>
    <n v="7387"/>
    <n v="0"/>
    <n v="0"/>
    <n v="269658"/>
    <n v="4"/>
    <n v="66"/>
    <n v="0"/>
    <s v="NULL"/>
    <n v="0"/>
    <n v="9.0455589935135083E-2"/>
    <s v="202223&quot;2010-2014&quot;"/>
  </r>
  <r>
    <n v="202224"/>
    <n v="560087"/>
    <n v="50738"/>
    <n v="509349"/>
    <x v="17"/>
    <n v="30"/>
    <n v="0"/>
    <n v="0"/>
    <n v="7"/>
    <n v="0"/>
    <n v="0"/>
    <n v="7394"/>
    <n v="0"/>
    <n v="0"/>
    <n v="269688"/>
    <n v="4"/>
    <n v="66"/>
    <n v="0"/>
    <n v="0"/>
    <n v="0"/>
    <n v="9.0589497703035426E-2"/>
    <s v="202224&quot;2010-2014&quot;"/>
  </r>
  <r>
    <n v="202225"/>
    <n v="560087"/>
    <n v="50837"/>
    <n v="509250"/>
    <x v="17"/>
    <n v="45"/>
    <n v="0"/>
    <n v="1"/>
    <n v="7"/>
    <n v="0"/>
    <n v="0"/>
    <n v="7401"/>
    <n v="0"/>
    <n v="0"/>
    <n v="269733"/>
    <n v="4"/>
    <n v="67"/>
    <n v="0"/>
    <n v="0"/>
    <n v="0"/>
    <n v="9.0766255956663877E-2"/>
    <s v="202225&quot;2010-2014&quot;"/>
  </r>
  <r>
    <n v="202226"/>
    <n v="560087"/>
    <n v="50993"/>
    <n v="509094"/>
    <x v="17"/>
    <n v="89"/>
    <n v="0"/>
    <n v="0"/>
    <n v="9"/>
    <n v="0"/>
    <n v="0"/>
    <n v="7410"/>
    <n v="0"/>
    <n v="0"/>
    <n v="269822"/>
    <n v="4"/>
    <n v="67"/>
    <n v="0"/>
    <n v="0"/>
    <n v="0"/>
    <n v="9.104478411389659E-2"/>
    <s v="202226&quot;2010-2014&quot;"/>
  </r>
  <r>
    <n v="202227"/>
    <n v="560087"/>
    <n v="51033"/>
    <n v="509054"/>
    <x v="17"/>
    <n v="57"/>
    <n v="0"/>
    <n v="1"/>
    <n v="13"/>
    <n v="0"/>
    <n v="0"/>
    <n v="7423"/>
    <n v="0"/>
    <n v="0"/>
    <n v="269879"/>
    <n v="4"/>
    <n v="68"/>
    <n v="0"/>
    <n v="0"/>
    <n v="0"/>
    <n v="9.1116201590110107E-2"/>
    <s v="202227&quot;2010-2014&quot;"/>
  </r>
  <r>
    <n v="202228"/>
    <n v="560087"/>
    <n v="51188"/>
    <n v="508899"/>
    <x v="17"/>
    <n v="152"/>
    <n v="0"/>
    <n v="0"/>
    <n v="16"/>
    <n v="0"/>
    <n v="0"/>
    <n v="7439"/>
    <n v="0"/>
    <n v="0"/>
    <n v="270031"/>
    <n v="4"/>
    <n v="68"/>
    <n v="0"/>
    <n v="0"/>
    <n v="0"/>
    <n v="9.1392944310437485E-2"/>
    <s v="202228&quot;2010-2014&quot;"/>
  </r>
  <r>
    <n v="202229"/>
    <n v="560087"/>
    <n v="51302"/>
    <n v="508785"/>
    <x v="17"/>
    <n v="288"/>
    <n v="0"/>
    <n v="3"/>
    <n v="32"/>
    <n v="0"/>
    <n v="0"/>
    <n v="7471"/>
    <n v="0"/>
    <n v="0"/>
    <n v="270319"/>
    <n v="4"/>
    <n v="71"/>
    <n v="0"/>
    <n v="0"/>
    <n v="0"/>
    <n v="9.159648411764601E-2"/>
    <s v="202229&quot;2010-2014&quot;"/>
  </r>
  <r>
    <n v="202230"/>
    <n v="560087"/>
    <n v="51406"/>
    <n v="508681"/>
    <x v="17"/>
    <n v="330"/>
    <n v="0"/>
    <n v="2"/>
    <n v="30"/>
    <n v="0"/>
    <n v="0"/>
    <n v="7501"/>
    <n v="0"/>
    <n v="0"/>
    <n v="270649"/>
    <n v="4"/>
    <n v="73"/>
    <n v="0"/>
    <n v="0"/>
    <n v="0"/>
    <n v="9.1782169555801152E-2"/>
    <s v="202230&quot;2010-2014&quot;"/>
  </r>
  <r>
    <n v="202231"/>
    <n v="560087"/>
    <n v="51508"/>
    <n v="508579"/>
    <x v="17"/>
    <n v="340"/>
    <n v="0"/>
    <n v="0"/>
    <n v="27"/>
    <n v="0"/>
    <n v="0"/>
    <n v="7528"/>
    <n v="0"/>
    <n v="0"/>
    <n v="270989"/>
    <n v="4"/>
    <n v="73"/>
    <n v="0"/>
    <n v="0"/>
    <n v="0"/>
    <n v="9.1964284120145623E-2"/>
    <s v="202231&quot;2010-2014&quot;"/>
  </r>
  <r>
    <n v="202232"/>
    <n v="560087"/>
    <n v="51574"/>
    <n v="508513"/>
    <x v="17"/>
    <n v="314"/>
    <n v="0"/>
    <n v="0"/>
    <n v="37"/>
    <n v="0"/>
    <n v="0"/>
    <n v="7565"/>
    <n v="0"/>
    <n v="0"/>
    <n v="271303"/>
    <n v="4"/>
    <n v="73"/>
    <n v="0"/>
    <n v="0"/>
    <n v="0"/>
    <n v="9.2082122955897919E-2"/>
    <s v="202232&quot;2010-2014&quot;"/>
  </r>
  <r>
    <n v="202233"/>
    <n v="560087"/>
    <n v="51655"/>
    <n v="508432"/>
    <x v="17"/>
    <n v="294"/>
    <n v="0"/>
    <n v="1"/>
    <n v="29"/>
    <n v="0"/>
    <n v="0"/>
    <n v="7594"/>
    <n v="0"/>
    <n v="0"/>
    <n v="271597"/>
    <n v="4"/>
    <n v="74"/>
    <n v="0"/>
    <n v="0"/>
    <n v="0"/>
    <n v="9.2226743345230289E-2"/>
    <s v="202233&quot;2010-2014&quot;"/>
  </r>
  <r>
    <n v="202234"/>
    <n v="560087"/>
    <n v="51764"/>
    <n v="508323"/>
    <x v="17"/>
    <n v="260"/>
    <n v="0"/>
    <n v="1"/>
    <n v="21"/>
    <n v="0"/>
    <n v="0"/>
    <n v="7615"/>
    <n v="0"/>
    <n v="0"/>
    <n v="271857"/>
    <n v="4"/>
    <n v="75"/>
    <n v="3.8461538461538498E-3"/>
    <n v="0"/>
    <n v="4.1841004184100397E-3"/>
    <n v="9.2421355967912122E-2"/>
    <s v="202234&quot;2010-2014&quot;"/>
  </r>
  <r>
    <n v="202235"/>
    <n v="560087"/>
    <n v="51897"/>
    <n v="508190"/>
    <x v="17"/>
    <n v="334"/>
    <n v="0"/>
    <n v="2"/>
    <n v="37"/>
    <n v="0"/>
    <n v="0"/>
    <n v="7652"/>
    <n v="0"/>
    <n v="0"/>
    <n v="272191"/>
    <n v="4"/>
    <n v="77"/>
    <n v="0"/>
    <n v="0"/>
    <n v="0"/>
    <n v="9.2658819076322077E-2"/>
    <s v="202235&quot;2010-2014&quot;"/>
  </r>
  <r>
    <n v="202236"/>
    <n v="560087"/>
    <n v="51963"/>
    <n v="508124"/>
    <x v="17"/>
    <n v="635"/>
    <n v="0"/>
    <n v="2"/>
    <n v="49"/>
    <n v="0"/>
    <n v="0"/>
    <n v="7701"/>
    <n v="0"/>
    <n v="0"/>
    <n v="272826"/>
    <n v="4"/>
    <n v="79"/>
    <n v="0"/>
    <n v="0"/>
    <n v="0"/>
    <n v="9.2776657912074373E-2"/>
    <s v="202236&quot;2010-2014&quot;"/>
  </r>
  <r>
    <n v="202237"/>
    <n v="560087"/>
    <n v="52033"/>
    <n v="508054"/>
    <x v="17"/>
    <n v="783"/>
    <n v="0"/>
    <n v="2"/>
    <n v="95"/>
    <n v="0"/>
    <n v="0"/>
    <n v="7796"/>
    <n v="0"/>
    <n v="0"/>
    <n v="273609"/>
    <n v="4"/>
    <n v="81"/>
    <n v="0"/>
    <n v="0"/>
    <n v="0"/>
    <n v="9.2901638495448025E-2"/>
    <s v="202237&quot;2010-2014&quot;"/>
  </r>
  <r>
    <n v="202238"/>
    <n v="560087"/>
    <n v="52091"/>
    <n v="507996"/>
    <x v="17"/>
    <n v="393"/>
    <n v="0"/>
    <n v="0"/>
    <n v="45"/>
    <n v="0"/>
    <n v="0"/>
    <n v="7841"/>
    <n v="0"/>
    <n v="0"/>
    <n v="274002"/>
    <n v="4"/>
    <n v="81"/>
    <n v="0"/>
    <n v="0"/>
    <n v="0"/>
    <n v="9.3005193835957622E-2"/>
    <s v="202238&quot;2010-2014&quot;"/>
  </r>
  <r>
    <n v="202239"/>
    <n v="560087"/>
    <n v="52123"/>
    <n v="507964"/>
    <x v="17"/>
    <n v="210"/>
    <n v="0"/>
    <n v="2"/>
    <n v="28"/>
    <n v="0"/>
    <n v="0"/>
    <n v="7869"/>
    <n v="0"/>
    <n v="0"/>
    <n v="274212"/>
    <n v="4"/>
    <n v="83"/>
    <n v="0"/>
    <n v="0"/>
    <n v="0"/>
    <n v="9.3062327816928442E-2"/>
    <s v="202239&quot;2010-2014&quot;"/>
  </r>
  <r>
    <n v="202240"/>
    <n v="560087"/>
    <n v="52189"/>
    <n v="507898"/>
    <x v="17"/>
    <n v="188"/>
    <n v="1"/>
    <n v="1"/>
    <n v="19"/>
    <n v="0"/>
    <n v="0"/>
    <n v="7888"/>
    <n v="0"/>
    <n v="0"/>
    <n v="274400"/>
    <n v="5"/>
    <n v="84"/>
    <n v="0"/>
    <n v="0"/>
    <n v="0"/>
    <n v="9.3180166652680738E-2"/>
    <s v="202240&quot;2010-2014&quot;"/>
  </r>
  <r>
    <n v="202241"/>
    <n v="560087"/>
    <n v="52262"/>
    <n v="507825"/>
    <x v="17"/>
    <n v="191"/>
    <n v="0"/>
    <n v="1"/>
    <n v="29"/>
    <n v="0"/>
    <n v="0"/>
    <n v="7917"/>
    <n v="0"/>
    <n v="0"/>
    <n v="274591"/>
    <n v="5"/>
    <n v="85"/>
    <n v="0"/>
    <n v="0"/>
    <n v="0"/>
    <n v="9.331050354677041E-2"/>
    <s v="202241&quot;2010-2014&quot;"/>
  </r>
  <r>
    <n v="202242"/>
    <n v="560087"/>
    <n v="52337"/>
    <n v="507750"/>
    <x v="17"/>
    <n v="147"/>
    <n v="0"/>
    <n v="3"/>
    <n v="15"/>
    <n v="0"/>
    <n v="0"/>
    <n v="7932"/>
    <n v="0"/>
    <n v="0"/>
    <n v="274738"/>
    <n v="5"/>
    <n v="88"/>
    <n v="0"/>
    <n v="0"/>
    <n v="0"/>
    <n v="9.3444411314670753E-2"/>
    <s v="202242&quot;2010-2014&quot;"/>
  </r>
  <r>
    <n v="202243"/>
    <n v="560087"/>
    <n v="52369"/>
    <n v="507718"/>
    <x v="17"/>
    <n v="62"/>
    <n v="0"/>
    <n v="2"/>
    <n v="6"/>
    <n v="0"/>
    <n v="0"/>
    <n v="7938"/>
    <n v="0"/>
    <n v="0"/>
    <n v="274800"/>
    <n v="5"/>
    <n v="90"/>
    <n v="0"/>
    <n v="0"/>
    <n v="0"/>
    <n v="9.3501545295641572E-2"/>
    <s v="202243&quot;2010-2014&quot;"/>
  </r>
  <r>
    <n v="202244"/>
    <n v="560087"/>
    <n v="52410"/>
    <n v="507677"/>
    <x v="17"/>
    <n v="59"/>
    <n v="0"/>
    <n v="2"/>
    <n v="8"/>
    <n v="0"/>
    <n v="0"/>
    <n v="7946"/>
    <n v="0"/>
    <n v="0"/>
    <n v="274859"/>
    <n v="5"/>
    <n v="92"/>
    <n v="0"/>
    <n v="0"/>
    <n v="0"/>
    <n v="9.3574748208760425E-2"/>
    <s v="202244&quot;2010-2014&quot;"/>
  </r>
  <r>
    <n v="202245"/>
    <n v="560087"/>
    <n v="52437"/>
    <n v="507650"/>
    <x v="17"/>
    <n v="52"/>
    <n v="0"/>
    <n v="0"/>
    <n v="5"/>
    <n v="0"/>
    <n v="0"/>
    <n v="7951"/>
    <n v="0"/>
    <n v="0"/>
    <n v="274911"/>
    <n v="5"/>
    <n v="92"/>
    <n v="0"/>
    <n v="0"/>
    <n v="0"/>
    <n v="9.3622955005204553E-2"/>
    <s v="202245&quot;2010-2014&quot;"/>
  </r>
  <r>
    <n v="202246"/>
    <n v="560087"/>
    <n v="52454"/>
    <n v="507633"/>
    <x v="17"/>
    <n v="40"/>
    <n v="0"/>
    <n v="0"/>
    <n v="6"/>
    <n v="0"/>
    <n v="0"/>
    <n v="7957"/>
    <n v="0"/>
    <n v="0"/>
    <n v="274951"/>
    <n v="5"/>
    <n v="92"/>
    <n v="0"/>
    <n v="0"/>
    <n v="0"/>
    <n v="9.3653307432595298E-2"/>
    <s v="202246&quot;2010-2014&quot;"/>
  </r>
  <r>
    <n v="202247"/>
    <n v="560087"/>
    <n v="52473"/>
    <n v="507614"/>
    <x v="17"/>
    <n v="39"/>
    <n v="0"/>
    <n v="0"/>
    <n v="10"/>
    <n v="0"/>
    <n v="0"/>
    <n v="7967"/>
    <n v="0"/>
    <n v="0"/>
    <n v="274990"/>
    <n v="5"/>
    <n v="92"/>
    <n v="0"/>
    <n v="0"/>
    <n v="0"/>
    <n v="9.3687230733796714E-2"/>
    <s v="202247&quot;2010-2014&quot;"/>
  </r>
  <r>
    <n v="202248"/>
    <n v="560087"/>
    <n v="52500"/>
    <n v="507587"/>
    <x v="17"/>
    <n v="44"/>
    <n v="0"/>
    <n v="1"/>
    <n v="4"/>
    <n v="0"/>
    <n v="0"/>
    <n v="7971"/>
    <n v="0"/>
    <n v="0"/>
    <n v="275034"/>
    <n v="5"/>
    <n v="93"/>
    <n v="0"/>
    <n v="0"/>
    <n v="0"/>
    <n v="9.3735437530240842E-2"/>
    <s v="202248&quot;2010-2014&quot;"/>
  </r>
  <r>
    <n v="202249"/>
    <n v="560087"/>
    <n v="52510"/>
    <n v="507577"/>
    <x v="17"/>
    <n v="29"/>
    <n v="0"/>
    <n v="1"/>
    <n v="7"/>
    <n v="0"/>
    <n v="0"/>
    <n v="7978"/>
    <n v="0"/>
    <n v="0"/>
    <n v="275063"/>
    <n v="5"/>
    <n v="94"/>
    <n v="0"/>
    <n v="0"/>
    <n v="0"/>
    <n v="9.3753291899294211E-2"/>
    <s v="202249&quot;2010-2014&quot;"/>
  </r>
  <r>
    <n v="202250"/>
    <n v="560087"/>
    <n v="52516"/>
    <n v="507571"/>
    <x v="17"/>
    <n v="21"/>
    <n v="0"/>
    <n v="1"/>
    <n v="4"/>
    <n v="0"/>
    <n v="0"/>
    <n v="7982"/>
    <n v="0"/>
    <n v="0"/>
    <n v="275084"/>
    <n v="5"/>
    <n v="95"/>
    <n v="0"/>
    <n v="0"/>
    <n v="0"/>
    <n v="9.3764004520726238E-2"/>
    <s v="202250&quot;2010-2014&quot;"/>
  </r>
  <r>
    <n v="202251"/>
    <n v="560087"/>
    <n v="52521"/>
    <n v="507566"/>
    <x v="17"/>
    <n v="19"/>
    <n v="0"/>
    <n v="0"/>
    <n v="2"/>
    <n v="0"/>
    <n v="0"/>
    <n v="7984"/>
    <n v="0"/>
    <n v="0"/>
    <n v="275103"/>
    <n v="5"/>
    <n v="95"/>
    <n v="0"/>
    <n v="0"/>
    <n v="0"/>
    <n v="9.3772931705252929E-2"/>
    <s v="202251&quot;2010-2014&quot;"/>
  </r>
  <r>
    <n v="202252"/>
    <n v="560087"/>
    <n v="52525"/>
    <n v="507562"/>
    <x v="17"/>
    <n v="8"/>
    <n v="0"/>
    <n v="1"/>
    <n v="4"/>
    <n v="0"/>
    <n v="1"/>
    <n v="7988"/>
    <n v="0"/>
    <n v="1"/>
    <n v="275111"/>
    <n v="5"/>
    <n v="96"/>
    <n v="0"/>
    <n v="0"/>
    <n v="0"/>
    <n v="9.3780073452874285E-2"/>
    <s v="202252&quot;2010-2014&quot;"/>
  </r>
  <r>
    <n v="202301"/>
    <n v="560087"/>
    <n v="52546"/>
    <n v="507541"/>
    <x v="17"/>
    <n v="11"/>
    <n v="0"/>
    <n v="0"/>
    <n v="4"/>
    <n v="0"/>
    <n v="0"/>
    <n v="7992"/>
    <n v="0"/>
    <n v="1"/>
    <n v="275122"/>
    <n v="5"/>
    <n v="96"/>
    <n v="0"/>
    <n v="0"/>
    <n v="0"/>
    <n v="9.3817567627886386E-2"/>
    <s v="202301&quot;2010-2014&quot;"/>
  </r>
  <r>
    <n v="202302"/>
    <n v="560087"/>
    <n v="52554"/>
    <n v="507533"/>
    <x v="17"/>
    <n v="3"/>
    <n v="0"/>
    <n v="1"/>
    <n v="0"/>
    <n v="0"/>
    <n v="0"/>
    <n v="7992"/>
    <n v="0"/>
    <n v="1"/>
    <n v="275125"/>
    <n v="5"/>
    <n v="97"/>
    <n v="0"/>
    <s v="NULL"/>
    <n v="0"/>
    <n v="9.3831851123129084E-2"/>
    <s v="202302&quot;2010-2014&quot;"/>
  </r>
  <r>
    <n v="202303"/>
    <n v="560087"/>
    <n v="52560"/>
    <n v="507527"/>
    <x v="17"/>
    <n v="8"/>
    <n v="0"/>
    <n v="2"/>
    <n v="0"/>
    <n v="0"/>
    <n v="0"/>
    <n v="7992"/>
    <n v="0"/>
    <n v="1"/>
    <n v="275133"/>
    <n v="5"/>
    <n v="99"/>
    <n v="0"/>
    <s v="NULL"/>
    <n v="0"/>
    <n v="9.3842563744561111E-2"/>
    <s v="202303&quot;2010-2014&quot;"/>
  </r>
  <r>
    <n v="202304"/>
    <n v="560087"/>
    <n v="52573"/>
    <n v="507514"/>
    <x v="17"/>
    <n v="15"/>
    <n v="0"/>
    <n v="1"/>
    <n v="4"/>
    <n v="0"/>
    <n v="0"/>
    <n v="7996"/>
    <n v="0"/>
    <n v="1"/>
    <n v="275148"/>
    <n v="5"/>
    <n v="100"/>
    <n v="0"/>
    <n v="0"/>
    <n v="0"/>
    <n v="9.38657744243305E-2"/>
    <s v="202304&quot;2010-2014&quot;"/>
  </r>
  <r>
    <n v="202305"/>
    <n v="560087"/>
    <n v="52587"/>
    <n v="507500"/>
    <x v="17"/>
    <n v="24"/>
    <n v="0"/>
    <n v="1"/>
    <n v="8"/>
    <n v="0"/>
    <n v="0"/>
    <n v="8004"/>
    <n v="0"/>
    <n v="1"/>
    <n v="275172"/>
    <n v="5"/>
    <n v="101"/>
    <n v="0"/>
    <n v="0"/>
    <n v="0"/>
    <n v="9.3890770541005239E-2"/>
    <s v="202305&quot;2010-2014&quot;"/>
  </r>
  <r>
    <n v="202306"/>
    <n v="560087"/>
    <n v="52590"/>
    <n v="507497"/>
    <x v="17"/>
    <n v="25"/>
    <n v="0"/>
    <n v="1"/>
    <n v="6"/>
    <n v="0"/>
    <n v="0"/>
    <n v="8010"/>
    <n v="0"/>
    <n v="1"/>
    <n v="275197"/>
    <n v="5"/>
    <n v="102"/>
    <n v="0"/>
    <n v="0"/>
    <n v="0"/>
    <n v="9.3896126851721246E-2"/>
    <s v="202306&quot;2010-2014&quot;"/>
  </r>
  <r>
    <n v="202307"/>
    <n v="560087"/>
    <n v="52592"/>
    <n v="507495"/>
    <x v="17"/>
    <n v="32"/>
    <n v="0"/>
    <n v="3"/>
    <n v="6"/>
    <n v="0"/>
    <n v="0"/>
    <n v="8016"/>
    <n v="0"/>
    <n v="1"/>
    <n v="275229"/>
    <n v="5"/>
    <n v="105"/>
    <n v="0"/>
    <n v="0"/>
    <n v="0"/>
    <n v="9.389969772553193E-2"/>
    <s v="202307&quot;2010-2014&quot;"/>
  </r>
  <r>
    <n v="202308"/>
    <n v="560087"/>
    <n v="52598"/>
    <n v="507489"/>
    <x v="17"/>
    <n v="37"/>
    <n v="0"/>
    <n v="0"/>
    <n v="8"/>
    <n v="0"/>
    <n v="0"/>
    <n v="8024"/>
    <n v="0"/>
    <n v="1"/>
    <n v="275266"/>
    <n v="5"/>
    <n v="105"/>
    <n v="0"/>
    <n v="0"/>
    <n v="0"/>
    <n v="9.3910410346963957E-2"/>
    <s v="202308&quot;2010-2014&quot;"/>
  </r>
  <r>
    <n v="202309"/>
    <n v="560087"/>
    <n v="52606"/>
    <n v="507481"/>
    <x v="17"/>
    <n v="23"/>
    <n v="0"/>
    <n v="1"/>
    <n v="5"/>
    <n v="0"/>
    <n v="0"/>
    <n v="8029"/>
    <n v="0"/>
    <n v="1"/>
    <n v="275289"/>
    <n v="5"/>
    <n v="106"/>
    <n v="0"/>
    <n v="0"/>
    <n v="0"/>
    <n v="9.3924693842206655E-2"/>
    <s v="202309&quot;2010-2014&quot;"/>
  </r>
  <r>
    <n v="202310"/>
    <n v="560087"/>
    <n v="52613"/>
    <n v="507474"/>
    <x v="17"/>
    <n v="22"/>
    <n v="0"/>
    <n v="0"/>
    <n v="4"/>
    <n v="0"/>
    <n v="0"/>
    <n v="8033"/>
    <n v="0"/>
    <n v="1"/>
    <n v="275311"/>
    <n v="5"/>
    <n v="106"/>
    <n v="0"/>
    <n v="0"/>
    <n v="0"/>
    <n v="9.3937191900544018E-2"/>
    <s v="202310&quot;2010-2014&quot;"/>
  </r>
  <r>
    <n v="202311"/>
    <n v="560087"/>
    <n v="52617"/>
    <n v="507470"/>
    <x v="17"/>
    <n v="21"/>
    <n v="0"/>
    <n v="1"/>
    <n v="3"/>
    <n v="0"/>
    <n v="0"/>
    <n v="8036"/>
    <n v="0"/>
    <n v="1"/>
    <n v="275332"/>
    <n v="5"/>
    <n v="107"/>
    <n v="0"/>
    <n v="0"/>
    <n v="0"/>
    <n v="9.3944333648165373E-2"/>
    <s v="202311&quot;2010-2014&quot;"/>
  </r>
  <r>
    <n v="202312"/>
    <n v="560087"/>
    <n v="52618"/>
    <n v="507469"/>
    <x v="17"/>
    <n v="16"/>
    <n v="0"/>
    <n v="0"/>
    <n v="2"/>
    <n v="0"/>
    <n v="0"/>
    <n v="8038"/>
    <n v="0"/>
    <n v="1"/>
    <n v="275348"/>
    <n v="5"/>
    <n v="107"/>
    <n v="0"/>
    <n v="0"/>
    <n v="0"/>
    <n v="9.3946119085070709E-2"/>
    <s v="202312&quot;2010-2014&quot;"/>
  </r>
  <r>
    <n v="202313"/>
    <n v="560087"/>
    <n v="52619"/>
    <n v="507468"/>
    <x v="17"/>
    <n v="16"/>
    <n v="0"/>
    <n v="0"/>
    <n v="1"/>
    <n v="0"/>
    <n v="0"/>
    <n v="8039"/>
    <n v="0"/>
    <n v="1"/>
    <n v="275364"/>
    <n v="5"/>
    <n v="107"/>
    <n v="0"/>
    <n v="0"/>
    <n v="0"/>
    <n v="9.3947904521976044E-2"/>
    <s v="202313&quot;2010-2014&quot;"/>
  </r>
  <r>
    <n v="202314"/>
    <n v="560087"/>
    <n v="52621"/>
    <n v="507466"/>
    <x v="17"/>
    <n v="5"/>
    <n v="0"/>
    <n v="3"/>
    <n v="1"/>
    <n v="0"/>
    <n v="0"/>
    <n v="8040"/>
    <n v="0"/>
    <n v="1"/>
    <n v="275369"/>
    <n v="5"/>
    <n v="110"/>
    <n v="0"/>
    <n v="0"/>
    <n v="0"/>
    <n v="9.3951475395786729E-2"/>
    <s v="202314&quot;2010-2014&quot;"/>
  </r>
  <r>
    <n v="202315"/>
    <n v="560087"/>
    <n v="52621"/>
    <n v="507466"/>
    <x v="17"/>
    <n v="7"/>
    <n v="0"/>
    <n v="1"/>
    <n v="1"/>
    <n v="0"/>
    <n v="0"/>
    <n v="8041"/>
    <n v="0"/>
    <n v="1"/>
    <n v="275376"/>
    <n v="5"/>
    <n v="111"/>
    <n v="0"/>
    <n v="0"/>
    <n v="0"/>
    <n v="9.3951475395786729E-2"/>
    <s v="202315&quot;2010-2014&quot;"/>
  </r>
  <r>
    <n v="202316"/>
    <n v="560087"/>
    <n v="52625"/>
    <n v="507462"/>
    <x v="17"/>
    <n v="5"/>
    <n v="0"/>
    <n v="1"/>
    <n v="0"/>
    <n v="0"/>
    <n v="0"/>
    <n v="8041"/>
    <n v="0"/>
    <n v="1"/>
    <n v="275381"/>
    <n v="5"/>
    <n v="112"/>
    <n v="0"/>
    <s v="NULL"/>
    <n v="0"/>
    <n v="9.3958617143408071E-2"/>
    <s v="202316&quot;2010-2014&quot;"/>
  </r>
  <r>
    <n v="202317"/>
    <n v="560087"/>
    <n v="52626"/>
    <n v="507461"/>
    <x v="17"/>
    <n v="2"/>
    <n v="0"/>
    <n v="0"/>
    <n v="0"/>
    <n v="0"/>
    <n v="0"/>
    <n v="8041"/>
    <n v="0"/>
    <n v="1"/>
    <n v="275383"/>
    <n v="5"/>
    <n v="112"/>
    <n v="0"/>
    <s v="NULL"/>
    <n v="0"/>
    <n v="9.3960402580313421E-2"/>
    <s v="202317&quot;2010-2014&quot;"/>
  </r>
  <r>
    <n v="202318"/>
    <n v="560087"/>
    <n v="52628"/>
    <n v="507459"/>
    <x v="17"/>
    <n v="2"/>
    <n v="0"/>
    <n v="0"/>
    <n v="1"/>
    <n v="0"/>
    <n v="0"/>
    <n v="8042"/>
    <n v="0"/>
    <n v="1"/>
    <n v="275385"/>
    <n v="5"/>
    <n v="112"/>
    <n v="0"/>
    <n v="0"/>
    <n v="0"/>
    <n v="9.3963973454124092E-2"/>
    <s v="202318&quot;2010-2014&quot;"/>
  </r>
  <r>
    <n v="202319"/>
    <n v="560087"/>
    <n v="52632"/>
    <n v="507455"/>
    <x v="17"/>
    <n v="1"/>
    <n v="0"/>
    <n v="1"/>
    <n v="0"/>
    <n v="0"/>
    <n v="0"/>
    <n v="8042"/>
    <n v="0"/>
    <n v="1"/>
    <n v="275386"/>
    <n v="5"/>
    <n v="113"/>
    <n v="0"/>
    <s v="NULL"/>
    <n v="0"/>
    <n v="9.3971115201745448E-2"/>
    <s v="202319&quot;2010-2014&quot;"/>
  </r>
  <r>
    <n v="202320"/>
    <n v="560087"/>
    <n v="52633"/>
    <n v="507454"/>
    <x v="17"/>
    <n v="0"/>
    <n v="0"/>
    <n v="0"/>
    <n v="0"/>
    <n v="0"/>
    <n v="0"/>
    <n v="8042"/>
    <n v="0"/>
    <n v="1"/>
    <n v="275386"/>
    <n v="5"/>
    <n v="113"/>
    <s v="NULL"/>
    <s v="NULL"/>
    <s v="NULL"/>
    <n v="9.3972900638650783E-2"/>
    <s v="202320&quot;2010-2014&quot;"/>
  </r>
  <r>
    <n v="202321"/>
    <n v="560087"/>
    <n v="52637"/>
    <n v="507450"/>
    <x v="17"/>
    <n v="1"/>
    <n v="0"/>
    <n v="2"/>
    <n v="0"/>
    <n v="0"/>
    <n v="0"/>
    <n v="8042"/>
    <n v="0"/>
    <n v="1"/>
    <n v="275387"/>
    <n v="5"/>
    <n v="115"/>
    <n v="0"/>
    <s v="NULL"/>
    <n v="0"/>
    <n v="9.3980042386272139E-2"/>
    <s v="202321&quot;2010-2014&quot;"/>
  </r>
  <r>
    <n v="202322"/>
    <n v="560087"/>
    <n v="52639"/>
    <n v="507448"/>
    <x v="17"/>
    <n v="0"/>
    <n v="0"/>
    <n v="1"/>
    <n v="0"/>
    <n v="0"/>
    <n v="0"/>
    <n v="8042"/>
    <n v="0"/>
    <n v="1"/>
    <n v="275387"/>
    <n v="5"/>
    <n v="116"/>
    <s v="NULL"/>
    <s v="NULL"/>
    <s v="NULL"/>
    <n v="9.398361326008281E-2"/>
    <s v="202322&quot;2010-2014&quot;"/>
  </r>
  <r>
    <n v="202323"/>
    <n v="560087"/>
    <n v="52640"/>
    <n v="507447"/>
    <x v="17"/>
    <n v="0"/>
    <n v="0"/>
    <n v="2"/>
    <n v="0"/>
    <n v="0"/>
    <n v="0"/>
    <n v="8042"/>
    <n v="0"/>
    <n v="1"/>
    <n v="275387"/>
    <n v="5"/>
    <n v="118"/>
    <s v="NULL"/>
    <s v="NULL"/>
    <s v="NULL"/>
    <n v="9.3985398696988146E-2"/>
    <s v="202323&quot;2010-2014&quot;"/>
  </r>
  <r>
    <n v="202324"/>
    <n v="560087"/>
    <n v="52640"/>
    <n v="507447"/>
    <x v="17"/>
    <n v="0"/>
    <n v="0"/>
    <n v="1"/>
    <n v="0"/>
    <n v="0"/>
    <n v="0"/>
    <n v="8042"/>
    <n v="0"/>
    <n v="1"/>
    <n v="275387"/>
    <n v="5"/>
    <n v="119"/>
    <s v="NULL"/>
    <s v="NULL"/>
    <s v="NULL"/>
    <n v="9.3985398696988146E-2"/>
    <s v="202324&quot;2010-2014&quot;"/>
  </r>
  <r>
    <n v="202325"/>
    <n v="560087"/>
    <n v="52640"/>
    <n v="507447"/>
    <x v="17"/>
    <n v="0"/>
    <n v="0"/>
    <n v="1"/>
    <n v="0"/>
    <n v="0"/>
    <n v="0"/>
    <n v="8042"/>
    <n v="0"/>
    <n v="1"/>
    <n v="275387"/>
    <n v="5"/>
    <n v="120"/>
    <s v="NULL"/>
    <s v="NULL"/>
    <s v="NULL"/>
    <n v="9.3985398696988146E-2"/>
    <s v="202325&quot;2010-2014&quot;"/>
  </r>
  <r>
    <n v="202326"/>
    <n v="560087"/>
    <n v="52641"/>
    <n v="507446"/>
    <x v="17"/>
    <n v="0"/>
    <n v="0"/>
    <n v="0"/>
    <n v="0"/>
    <n v="0"/>
    <n v="0"/>
    <n v="8042"/>
    <n v="0"/>
    <n v="1"/>
    <n v="275387"/>
    <n v="5"/>
    <n v="120"/>
    <s v="NULL"/>
    <s v="NULL"/>
    <s v="NULL"/>
    <n v="9.3987184133893481E-2"/>
    <s v="202326&quot;2010-2014&quot;"/>
  </r>
  <r>
    <n v="202327"/>
    <n v="560087"/>
    <n v="52641"/>
    <n v="507446"/>
    <x v="17"/>
    <n v="0"/>
    <n v="0"/>
    <n v="0"/>
    <n v="0"/>
    <n v="0"/>
    <n v="0"/>
    <n v="8042"/>
    <n v="0"/>
    <n v="1"/>
    <n v="275387"/>
    <n v="5"/>
    <n v="120"/>
    <s v="NULL"/>
    <s v="NULL"/>
    <s v="NULL"/>
    <n v="9.3987184133893481E-2"/>
    <s v="202327&quot;2010-2014&quot;"/>
  </r>
  <r>
    <n v="202328"/>
    <n v="560087"/>
    <n v="52641"/>
    <n v="507446"/>
    <x v="17"/>
    <n v="1"/>
    <n v="0"/>
    <n v="1"/>
    <n v="0"/>
    <n v="0"/>
    <n v="0"/>
    <n v="8042"/>
    <n v="0"/>
    <n v="1"/>
    <n v="275388"/>
    <n v="5"/>
    <n v="121"/>
    <n v="0"/>
    <s v="NULL"/>
    <n v="0"/>
    <n v="9.3987184133893481E-2"/>
    <s v="202328&quot;2010-2014&quot;"/>
  </r>
  <r>
    <n v="202329"/>
    <n v="560087"/>
    <n v="52641"/>
    <n v="507446"/>
    <x v="17"/>
    <n v="0"/>
    <n v="0"/>
    <n v="0"/>
    <n v="0"/>
    <n v="0"/>
    <n v="0"/>
    <n v="8042"/>
    <n v="0"/>
    <n v="1"/>
    <n v="275388"/>
    <n v="5"/>
    <n v="121"/>
    <s v="NULL"/>
    <s v="NULL"/>
    <s v="NULL"/>
    <n v="9.3987184133893481E-2"/>
    <s v="202329&quot;2010-2014&quot;"/>
  </r>
  <r>
    <n v="202330"/>
    <n v="560087"/>
    <n v="52642"/>
    <n v="507445"/>
    <x v="17"/>
    <n v="0"/>
    <n v="0"/>
    <n v="0"/>
    <n v="0"/>
    <n v="0"/>
    <n v="0"/>
    <n v="8042"/>
    <n v="0"/>
    <n v="1"/>
    <n v="275388"/>
    <n v="5"/>
    <n v="121"/>
    <s v="NULL"/>
    <s v="NULL"/>
    <s v="NULL"/>
    <n v="9.3988969570798817E-2"/>
    <s v="202330&quot;2010-2014&quot;"/>
  </r>
  <r>
    <n v="202331"/>
    <n v="560087"/>
    <n v="52642"/>
    <n v="507445"/>
    <x v="17"/>
    <n v="0"/>
    <n v="0"/>
    <n v="0"/>
    <n v="0"/>
    <n v="0"/>
    <n v="0"/>
    <n v="8042"/>
    <n v="0"/>
    <n v="1"/>
    <n v="275388"/>
    <n v="5"/>
    <n v="121"/>
    <s v="NULL"/>
    <s v="NULL"/>
    <s v="NULL"/>
    <n v="9.3988969570798817E-2"/>
    <s v="202331&quot;2010-2014&quot;"/>
  </r>
  <r>
    <n v="202332"/>
    <n v="560087"/>
    <n v="52642"/>
    <n v="507445"/>
    <x v="17"/>
    <n v="1"/>
    <n v="0"/>
    <n v="0"/>
    <n v="0"/>
    <n v="0"/>
    <n v="0"/>
    <n v="8042"/>
    <n v="0"/>
    <n v="1"/>
    <n v="275389"/>
    <n v="5"/>
    <n v="121"/>
    <n v="0"/>
    <s v="NULL"/>
    <n v="0"/>
    <n v="9.3988969570798817E-2"/>
    <s v="202332&quot;2010-2014&quot;"/>
  </r>
  <r>
    <n v="202333"/>
    <n v="560087"/>
    <n v="52642"/>
    <n v="507445"/>
    <x v="17"/>
    <n v="1"/>
    <n v="0"/>
    <n v="0"/>
    <n v="0"/>
    <n v="0"/>
    <n v="0"/>
    <n v="8042"/>
    <n v="0"/>
    <n v="1"/>
    <n v="275390"/>
    <n v="5"/>
    <n v="121"/>
    <n v="0"/>
    <s v="NULL"/>
    <n v="0"/>
    <n v="9.3988969570798817E-2"/>
    <s v="202333&quot;2010-2014&quot;"/>
  </r>
  <r>
    <n v="202334"/>
    <n v="560087"/>
    <n v="52642"/>
    <n v="507445"/>
    <x v="17"/>
    <n v="0"/>
    <n v="0"/>
    <n v="1"/>
    <n v="0"/>
    <n v="0"/>
    <n v="0"/>
    <n v="8042"/>
    <n v="0"/>
    <n v="1"/>
    <n v="275390"/>
    <n v="5"/>
    <n v="122"/>
    <s v="NULL"/>
    <s v="NULL"/>
    <s v="NULL"/>
    <n v="9.3988969570798817E-2"/>
    <s v="202334&quot;2010-2014&quot;"/>
  </r>
  <r>
    <n v="202335"/>
    <n v="560087"/>
    <n v="52643"/>
    <n v="507444"/>
    <x v="17"/>
    <n v="5"/>
    <n v="0"/>
    <n v="1"/>
    <n v="0"/>
    <n v="0"/>
    <n v="0"/>
    <n v="8042"/>
    <n v="0"/>
    <n v="1"/>
    <n v="275395"/>
    <n v="5"/>
    <n v="123"/>
    <n v="0"/>
    <s v="NULL"/>
    <n v="0"/>
    <n v="9.3990755007704166E-2"/>
    <s v="202335&quot;2010-2014&quot;"/>
  </r>
  <r>
    <n v="202336"/>
    <n v="560087"/>
    <n v="52643"/>
    <n v="507444"/>
    <x v="17"/>
    <n v="6"/>
    <n v="0"/>
    <n v="0"/>
    <n v="0"/>
    <n v="0"/>
    <n v="0"/>
    <n v="8042"/>
    <n v="0"/>
    <n v="1"/>
    <n v="275401"/>
    <n v="5"/>
    <n v="123"/>
    <n v="0"/>
    <s v="NULL"/>
    <n v="0"/>
    <n v="9.3990755007704166E-2"/>
    <s v="202336&quot;2010-2014&quot;"/>
  </r>
  <r>
    <n v="202337"/>
    <n v="560087"/>
    <n v="52643"/>
    <n v="507444"/>
    <x v="17"/>
    <n v="24"/>
    <n v="0"/>
    <n v="1"/>
    <n v="4"/>
    <n v="0"/>
    <n v="0"/>
    <n v="8046"/>
    <n v="0"/>
    <n v="1"/>
    <n v="275425"/>
    <n v="5"/>
    <n v="124"/>
    <n v="0"/>
    <n v="0"/>
    <n v="0"/>
    <n v="9.3990755007704166E-2"/>
    <s v="202337&quot;2010-2014&quot;"/>
  </r>
  <r>
    <n v="202338"/>
    <n v="560087"/>
    <n v="52643"/>
    <n v="507444"/>
    <x v="17"/>
    <n v="10"/>
    <n v="0"/>
    <n v="0"/>
    <n v="1"/>
    <n v="0"/>
    <n v="0"/>
    <n v="8047"/>
    <n v="0"/>
    <n v="1"/>
    <n v="275435"/>
    <n v="5"/>
    <n v="124"/>
    <n v="0"/>
    <n v="0"/>
    <n v="0"/>
    <n v="9.3990755007704166E-2"/>
    <s v="202338&quot;2010-2014&quot;"/>
  </r>
  <r>
    <n v="202339"/>
    <n v="560087"/>
    <n v="52647"/>
    <n v="507440"/>
    <x v="17"/>
    <n v="8"/>
    <n v="0"/>
    <n v="0"/>
    <n v="1"/>
    <n v="0"/>
    <n v="0"/>
    <n v="8048"/>
    <n v="0"/>
    <n v="1"/>
    <n v="275443"/>
    <n v="5"/>
    <n v="124"/>
    <n v="0"/>
    <n v="0"/>
    <n v="0"/>
    <n v="9.3997896755325508E-2"/>
    <s v="202339&quot;2010-2014&quot;"/>
  </r>
  <r>
    <n v="202340"/>
    <n v="560087"/>
    <n v="52650"/>
    <n v="507437"/>
    <x v="17"/>
    <n v="9"/>
    <n v="0"/>
    <n v="0"/>
    <n v="1"/>
    <n v="0"/>
    <n v="0"/>
    <n v="8049"/>
    <n v="0"/>
    <n v="1"/>
    <n v="275452"/>
    <n v="5"/>
    <n v="124"/>
    <n v="0"/>
    <n v="0"/>
    <n v="0"/>
    <n v="9.4003253066041528E-2"/>
    <s v="202340&quot;2010-2014&quot;"/>
  </r>
  <r>
    <n v="202341"/>
    <n v="560087"/>
    <n v="52655"/>
    <n v="507432"/>
    <x v="17"/>
    <n v="16"/>
    <n v="0"/>
    <n v="0"/>
    <n v="3"/>
    <n v="0"/>
    <n v="0"/>
    <n v="8052"/>
    <n v="0"/>
    <n v="1"/>
    <n v="275468"/>
    <n v="5"/>
    <n v="124"/>
    <n v="0"/>
    <n v="0"/>
    <n v="0"/>
    <n v="9.401218025056822E-2"/>
    <s v="202341&quot;2010-2014&quot;"/>
  </r>
  <r>
    <n v="202342"/>
    <n v="560087"/>
    <n v="52658"/>
    <n v="507429"/>
    <x v="17"/>
    <n v="10"/>
    <n v="0"/>
    <n v="0"/>
    <n v="1"/>
    <n v="0"/>
    <n v="0"/>
    <n v="8053"/>
    <n v="0"/>
    <n v="1"/>
    <n v="275478"/>
    <n v="5"/>
    <n v="124"/>
    <n v="0"/>
    <n v="0"/>
    <n v="0"/>
    <n v="9.4017536561284226E-2"/>
    <s v="202342&quot;2010-2014&quot;"/>
  </r>
  <r>
    <n v="202343"/>
    <n v="560087"/>
    <n v="52664"/>
    <n v="507423"/>
    <x v="17"/>
    <n v="8"/>
    <n v="0"/>
    <n v="1"/>
    <n v="3"/>
    <n v="0"/>
    <n v="0"/>
    <n v="8056"/>
    <n v="0"/>
    <n v="1"/>
    <n v="275486"/>
    <n v="5"/>
    <n v="125"/>
    <n v="0"/>
    <n v="0"/>
    <n v="0"/>
    <n v="9.4028249182716253E-2"/>
    <s v="202343&quot;2010-2014&quot;"/>
  </r>
  <r>
    <n v="202344"/>
    <n v="560087"/>
    <n v="52671"/>
    <n v="507416"/>
    <x v="17"/>
    <n v="24"/>
    <n v="0"/>
    <n v="0"/>
    <n v="3"/>
    <n v="0"/>
    <n v="0"/>
    <n v="8059"/>
    <n v="0"/>
    <n v="1"/>
    <n v="275510"/>
    <n v="5"/>
    <n v="125"/>
    <n v="0"/>
    <n v="0"/>
    <n v="0"/>
    <n v="9.4040747241053615E-2"/>
    <s v="202344&quot;2010-2014&quot;"/>
  </r>
  <r>
    <n v="202345"/>
    <n v="560087"/>
    <n v="52671"/>
    <n v="507416"/>
    <x v="17"/>
    <n v="32"/>
    <n v="0"/>
    <n v="2"/>
    <n v="3"/>
    <n v="0"/>
    <n v="0"/>
    <n v="8062"/>
    <n v="0"/>
    <n v="1"/>
    <n v="275542"/>
    <n v="5"/>
    <n v="127"/>
    <n v="0"/>
    <n v="0"/>
    <n v="0"/>
    <n v="9.4040747241053615E-2"/>
    <s v="202345&quot;2010-2014&quot;"/>
  </r>
  <r>
    <n v="202346"/>
    <n v="560087"/>
    <n v="52677"/>
    <n v="507410"/>
    <x v="17"/>
    <n v="31"/>
    <n v="0"/>
    <n v="1"/>
    <n v="4"/>
    <n v="0"/>
    <n v="0"/>
    <n v="8066"/>
    <n v="0"/>
    <n v="1"/>
    <n v="275573"/>
    <n v="5"/>
    <n v="128"/>
    <n v="0"/>
    <n v="0"/>
    <n v="0"/>
    <n v="9.4051459862485656E-2"/>
    <s v="202346&quot;2010-2014&quot;"/>
  </r>
  <r>
    <n v="202347"/>
    <n v="560087"/>
    <n v="52677"/>
    <n v="507410"/>
    <x v="17"/>
    <n v="53"/>
    <n v="0"/>
    <n v="1"/>
    <n v="7"/>
    <n v="0"/>
    <n v="0"/>
    <n v="8073"/>
    <n v="0"/>
    <n v="1"/>
    <n v="275626"/>
    <n v="5"/>
    <n v="129"/>
    <n v="0"/>
    <n v="0"/>
    <n v="0"/>
    <n v="9.4051459862485656E-2"/>
    <s v="202347&quot;2010-2014&quot;"/>
  </r>
  <r>
    <n v="202348"/>
    <n v="560087"/>
    <n v="52680"/>
    <n v="507407"/>
    <x v="17"/>
    <n v="56"/>
    <n v="0"/>
    <n v="1"/>
    <n v="13"/>
    <n v="0"/>
    <n v="0"/>
    <n v="8086"/>
    <n v="0"/>
    <n v="1"/>
    <n v="275682"/>
    <n v="5"/>
    <n v="130"/>
    <n v="0"/>
    <n v="0"/>
    <n v="0"/>
    <n v="9.4056816173201663E-2"/>
    <s v="202348&quot;2010-2014&quot;"/>
  </r>
  <r>
    <n v="202349"/>
    <n v="560087"/>
    <n v="52680"/>
    <n v="507407"/>
    <x v="17"/>
    <n v="75"/>
    <n v="0"/>
    <n v="1"/>
    <n v="5"/>
    <n v="0"/>
    <n v="1"/>
    <n v="8091"/>
    <n v="0"/>
    <n v="2"/>
    <n v="275757"/>
    <n v="5"/>
    <n v="131"/>
    <n v="0"/>
    <n v="0"/>
    <n v="0"/>
    <n v="9.4056816173201663E-2"/>
    <s v="202349&quot;2010-2014&quot;"/>
  </r>
  <r>
    <n v="202350"/>
    <n v="560087"/>
    <n v="52680"/>
    <n v="507407"/>
    <x v="17"/>
    <n v="85"/>
    <n v="0"/>
    <n v="0"/>
    <n v="7"/>
    <n v="0"/>
    <n v="0"/>
    <n v="8098"/>
    <n v="0"/>
    <n v="2"/>
    <n v="275842"/>
    <n v="5"/>
    <n v="131"/>
    <n v="0"/>
    <n v="0"/>
    <n v="0"/>
    <n v="9.4056816173201663E-2"/>
    <s v="202350&quot;2010-2014&quot;"/>
  </r>
  <r>
    <n v="202351"/>
    <n v="560087"/>
    <n v="52683"/>
    <n v="507404"/>
    <x v="17"/>
    <n v="47"/>
    <n v="0"/>
    <n v="2"/>
    <n v="5"/>
    <n v="0"/>
    <n v="0"/>
    <n v="8103"/>
    <n v="0"/>
    <n v="2"/>
    <n v="275889"/>
    <n v="5"/>
    <n v="133"/>
    <n v="0"/>
    <n v="0"/>
    <n v="0"/>
    <n v="9.4062172483917683E-2"/>
    <s v="202351&quot;2010-2014&quot;"/>
  </r>
  <r>
    <n v="202352"/>
    <n v="560087"/>
    <n v="52683"/>
    <n v="507404"/>
    <x v="17"/>
    <n v="8"/>
    <n v="0"/>
    <n v="4"/>
    <n v="0"/>
    <n v="0"/>
    <n v="0"/>
    <n v="8103"/>
    <n v="0"/>
    <n v="2"/>
    <n v="275897"/>
    <n v="5"/>
    <n v="137"/>
    <n v="0"/>
    <s v="NULL"/>
    <n v="0"/>
    <n v="9.4062172483917683E-2"/>
    <s v="202352&quot;2010-2014&quot;"/>
  </r>
  <r>
    <n v="202401"/>
    <n v="560087"/>
    <n v="52685"/>
    <n v="507402"/>
    <x v="17"/>
    <n v="12"/>
    <n v="0"/>
    <n v="1"/>
    <n v="3"/>
    <n v="0"/>
    <n v="0"/>
    <n v="8106"/>
    <n v="0"/>
    <n v="2"/>
    <n v="275909"/>
    <n v="5"/>
    <n v="138"/>
    <n v="0"/>
    <n v="0"/>
    <n v="0"/>
    <n v="9.4065743357728354E-2"/>
    <s v="202401&quot;2010-2014&quot;"/>
  </r>
  <r>
    <n v="202402"/>
    <n v="560087"/>
    <n v="52688"/>
    <n v="507399"/>
    <x v="17"/>
    <n v="13"/>
    <n v="0"/>
    <n v="0"/>
    <n v="1"/>
    <n v="0"/>
    <n v="0"/>
    <n v="8107"/>
    <n v="0"/>
    <n v="2"/>
    <n v="275922"/>
    <n v="5"/>
    <n v="138"/>
    <n v="0"/>
    <n v="0"/>
    <n v="0"/>
    <n v="9.4071099668444361E-2"/>
    <s v="202402&quot;2010-2014&quot;"/>
  </r>
  <r>
    <n v="202403"/>
    <n v="560087"/>
    <n v="52692"/>
    <n v="507395"/>
    <x v="17"/>
    <n v="11"/>
    <n v="0"/>
    <n v="1"/>
    <n v="0"/>
    <n v="0"/>
    <n v="0"/>
    <n v="8107"/>
    <n v="0"/>
    <n v="2"/>
    <n v="275933"/>
    <n v="5"/>
    <n v="139"/>
    <n v="0"/>
    <s v="NULL"/>
    <n v="0"/>
    <n v="9.4078241416065717E-2"/>
    <s v="202403&quot;2010-2014&quot;"/>
  </r>
  <r>
    <n v="202404"/>
    <n v="560087"/>
    <n v="52693"/>
    <n v="507394"/>
    <x v="17"/>
    <n v="11"/>
    <n v="0"/>
    <n v="0"/>
    <n v="2"/>
    <n v="0"/>
    <n v="0"/>
    <n v="8109"/>
    <n v="0"/>
    <n v="2"/>
    <n v="275944"/>
    <n v="5"/>
    <n v="139"/>
    <n v="0"/>
    <n v="0"/>
    <n v="0"/>
    <n v="9.4080026852971052E-2"/>
    <s v="202404&quot;2010-2014&quot;"/>
  </r>
  <r>
    <n v="202405"/>
    <n v="560087"/>
    <n v="52695"/>
    <n v="507392"/>
    <x v="17"/>
    <n v="7"/>
    <n v="0"/>
    <n v="1"/>
    <n v="1"/>
    <n v="0"/>
    <n v="0"/>
    <n v="8110"/>
    <n v="0"/>
    <n v="2"/>
    <n v="275951"/>
    <n v="5"/>
    <n v="140"/>
    <n v="0"/>
    <n v="0"/>
    <n v="0"/>
    <n v="9.4083597726781737E-2"/>
    <s v="202405&quot;2010-2014&quot;"/>
  </r>
  <r>
    <n v="202406"/>
    <n v="560087"/>
    <n v="52696"/>
    <n v="507391"/>
    <x v="17"/>
    <n v="10"/>
    <n v="0"/>
    <n v="1"/>
    <n v="1"/>
    <n v="0"/>
    <n v="0"/>
    <n v="8111"/>
    <n v="0"/>
    <n v="2"/>
    <n v="275961"/>
    <n v="5"/>
    <n v="141"/>
    <n v="0"/>
    <n v="0"/>
    <n v="0"/>
    <n v="9.4085383163687072E-2"/>
    <s v="202406&quot;2010-2014&quot;"/>
  </r>
  <r>
    <n v="202407"/>
    <n v="560087"/>
    <n v="52696"/>
    <n v="507391"/>
    <x v="17"/>
    <n v="2"/>
    <n v="0"/>
    <n v="1"/>
    <n v="1"/>
    <n v="0"/>
    <n v="0"/>
    <n v="8112"/>
    <n v="0"/>
    <n v="2"/>
    <n v="275963"/>
    <n v="5"/>
    <n v="142"/>
    <n v="0"/>
    <n v="0"/>
    <n v="0"/>
    <n v="9.4085383163687072E-2"/>
    <s v="202407&quot;2010-2014&quot;"/>
  </r>
  <r>
    <n v="202408"/>
    <n v="560087"/>
    <n v="52696"/>
    <n v="507391"/>
    <x v="17"/>
    <n v="4"/>
    <n v="0"/>
    <n v="2"/>
    <n v="0"/>
    <n v="0"/>
    <n v="0"/>
    <n v="8112"/>
    <n v="0"/>
    <n v="2"/>
    <n v="275967"/>
    <n v="5"/>
    <n v="144"/>
    <n v="0"/>
    <s v="NULL"/>
    <n v="0"/>
    <n v="9.4085383163687072E-2"/>
    <s v="202408&quot;2010-2014&quot;"/>
  </r>
  <r>
    <n v="202409"/>
    <n v="560087"/>
    <n v="52697"/>
    <n v="507390"/>
    <x v="17"/>
    <n v="3"/>
    <n v="0"/>
    <n v="3"/>
    <n v="0"/>
    <n v="0"/>
    <n v="0"/>
    <n v="8112"/>
    <n v="0"/>
    <n v="2"/>
    <n v="275970"/>
    <n v="5"/>
    <n v="147"/>
    <n v="0"/>
    <s v="NULL"/>
    <n v="0"/>
    <n v="9.4087168600592408E-2"/>
    <s v="202409&quot;2010-2014&quot;"/>
  </r>
  <r>
    <n v="202410"/>
    <n v="560087"/>
    <n v="52697"/>
    <n v="507390"/>
    <x v="17"/>
    <n v="2"/>
    <n v="0"/>
    <n v="0"/>
    <n v="0"/>
    <n v="0"/>
    <n v="0"/>
    <n v="8112"/>
    <n v="0"/>
    <n v="2"/>
    <n v="275972"/>
    <n v="5"/>
    <n v="147"/>
    <n v="0"/>
    <s v="NULL"/>
    <n v="0"/>
    <n v="9.4087168600592408E-2"/>
    <s v="202410&quot;2010-2014&quot;"/>
  </r>
  <r>
    <n v="202411"/>
    <n v="560087"/>
    <n v="52697"/>
    <n v="507390"/>
    <x v="17"/>
    <n v="0"/>
    <n v="0"/>
    <n v="0"/>
    <n v="0"/>
    <n v="0"/>
    <n v="0"/>
    <n v="8112"/>
    <n v="0"/>
    <n v="2"/>
    <n v="275972"/>
    <n v="5"/>
    <n v="147"/>
    <s v="NULL"/>
    <s v="NULL"/>
    <s v="NULL"/>
    <n v="9.4087168600592408E-2"/>
    <s v="202411&quot;2010-2014&quot;"/>
  </r>
  <r>
    <n v="202412"/>
    <n v="560087"/>
    <n v="52697"/>
    <n v="507390"/>
    <x v="17"/>
    <n v="0"/>
    <n v="0"/>
    <n v="0"/>
    <n v="0"/>
    <n v="0"/>
    <n v="0"/>
    <n v="8112"/>
    <n v="0"/>
    <n v="2"/>
    <n v="275972"/>
    <n v="5"/>
    <n v="147"/>
    <s v="NULL"/>
    <s v="NULL"/>
    <s v="NULL"/>
    <n v="9.4087168600592408E-2"/>
    <s v="202412&quot;2010-2014&quot;"/>
  </r>
  <r>
    <n v="202413"/>
    <n v="560087"/>
    <n v="52699"/>
    <n v="507388"/>
    <x v="17"/>
    <n v="1"/>
    <n v="0"/>
    <n v="1"/>
    <n v="0"/>
    <n v="0"/>
    <n v="0"/>
    <n v="8112"/>
    <n v="0"/>
    <n v="2"/>
    <n v="275973"/>
    <n v="5"/>
    <n v="148"/>
    <n v="0"/>
    <s v="NULL"/>
    <n v="0"/>
    <n v="9.4090739474403079E-2"/>
    <s v="202413&quot;2010-2014&quot;"/>
  </r>
  <r>
    <n v="202414"/>
    <n v="560087"/>
    <n v="52699"/>
    <n v="507388"/>
    <x v="17"/>
    <n v="0"/>
    <n v="0"/>
    <n v="0"/>
    <n v="0"/>
    <n v="0"/>
    <n v="0"/>
    <n v="8112"/>
    <n v="0"/>
    <n v="2"/>
    <n v="275973"/>
    <n v="5"/>
    <n v="148"/>
    <s v="NULL"/>
    <s v="NULL"/>
    <s v="NULL"/>
    <n v="9.4090739474403079E-2"/>
    <s v="202414&quot;2010-2014&quot;"/>
  </r>
  <r>
    <n v="202415"/>
    <n v="560087"/>
    <n v="52699"/>
    <n v="507388"/>
    <x v="17"/>
    <n v="0"/>
    <n v="0"/>
    <n v="1"/>
    <n v="0"/>
    <n v="0"/>
    <n v="0"/>
    <n v="8112"/>
    <n v="0"/>
    <n v="2"/>
    <n v="275973"/>
    <n v="5"/>
    <n v="149"/>
    <s v="NULL"/>
    <s v="NULL"/>
    <s v="NULL"/>
    <n v="9.4090739474403079E-2"/>
    <s v="202415&quot;2010-2014&quot;"/>
  </r>
  <r>
    <n v="202416"/>
    <n v="560087"/>
    <n v="52701"/>
    <n v="507386"/>
    <x v="17"/>
    <n v="2"/>
    <n v="0"/>
    <n v="0"/>
    <n v="0"/>
    <n v="0"/>
    <n v="0"/>
    <n v="8112"/>
    <n v="0"/>
    <n v="2"/>
    <n v="275975"/>
    <n v="5"/>
    <n v="149"/>
    <n v="0"/>
    <s v="NULL"/>
    <n v="0"/>
    <n v="9.4094310348213764E-2"/>
    <s v="202416&quot;2010-2014&quot;"/>
  </r>
  <r>
    <n v="202417"/>
    <n v="560087"/>
    <n v="52701"/>
    <n v="507386"/>
    <x v="17"/>
    <n v="2"/>
    <n v="0"/>
    <n v="0"/>
    <n v="0"/>
    <n v="0"/>
    <n v="0"/>
    <n v="8112"/>
    <n v="0"/>
    <n v="2"/>
    <n v="275977"/>
    <n v="5"/>
    <n v="149"/>
    <n v="0"/>
    <s v="NULL"/>
    <n v="0"/>
    <n v="9.4094310348213764E-2"/>
    <s v="202417&quot;2010-2014&quot;"/>
  </r>
  <r>
    <n v="202418"/>
    <n v="560087"/>
    <n v="52701"/>
    <n v="507386"/>
    <x v="17"/>
    <n v="0"/>
    <n v="0"/>
    <n v="1"/>
    <n v="0"/>
    <n v="0"/>
    <n v="0"/>
    <n v="8112"/>
    <n v="0"/>
    <n v="2"/>
    <n v="275977"/>
    <n v="5"/>
    <n v="150"/>
    <s v="NULL"/>
    <s v="NULL"/>
    <s v="NULL"/>
    <n v="9.4094310348213764E-2"/>
    <s v="202418&quot;2010-2014&quot;"/>
  </r>
  <r>
    <n v="202419"/>
    <n v="560087"/>
    <n v="52701"/>
    <n v="507386"/>
    <x v="17"/>
    <n v="3"/>
    <n v="0"/>
    <n v="1"/>
    <n v="2"/>
    <n v="0"/>
    <n v="0"/>
    <n v="8114"/>
    <n v="0"/>
    <n v="2"/>
    <n v="275980"/>
    <n v="5"/>
    <n v="151"/>
    <n v="0"/>
    <n v="0"/>
    <n v="0"/>
    <n v="9.4094310348213764E-2"/>
    <s v="202419&quot;2010-2014&quot;"/>
  </r>
  <r>
    <n v="202420"/>
    <n v="560087"/>
    <n v="52701"/>
    <n v="507386"/>
    <x v="17"/>
    <n v="0"/>
    <n v="0"/>
    <n v="1"/>
    <n v="0"/>
    <n v="0"/>
    <n v="0"/>
    <n v="8114"/>
    <n v="0"/>
    <n v="2"/>
    <n v="275980"/>
    <n v="5"/>
    <n v="152"/>
    <s v="NULL"/>
    <s v="NULL"/>
    <s v="NULL"/>
    <n v="9.4094310348213764E-2"/>
    <s v="202420&quot;2010-2014&quot;"/>
  </r>
  <r>
    <n v="202421"/>
    <n v="560087"/>
    <n v="52701"/>
    <n v="507386"/>
    <x v="17"/>
    <n v="0"/>
    <n v="0"/>
    <n v="0"/>
    <n v="0"/>
    <n v="0"/>
    <n v="0"/>
    <n v="8114"/>
    <n v="0"/>
    <n v="2"/>
    <n v="275980"/>
    <n v="5"/>
    <n v="152"/>
    <s v="NULL"/>
    <s v="NULL"/>
    <s v="NULL"/>
    <n v="9.4094310348213764E-2"/>
    <s v="202421&quot;2010-2014&quot;"/>
  </r>
  <r>
    <n v="202422"/>
    <n v="560087"/>
    <n v="52701"/>
    <n v="507386"/>
    <x v="17"/>
    <n v="0"/>
    <n v="0"/>
    <n v="1"/>
    <n v="0"/>
    <n v="0"/>
    <n v="0"/>
    <n v="8114"/>
    <n v="0"/>
    <n v="2"/>
    <n v="275980"/>
    <n v="5"/>
    <n v="153"/>
    <s v="NULL"/>
    <s v="NULL"/>
    <s v="NULL"/>
    <n v="9.4094310348213764E-2"/>
    <s v="202422&quot;2010-2014&quot;"/>
  </r>
  <r>
    <n v="202423"/>
    <n v="560087"/>
    <n v="52701"/>
    <n v="507386"/>
    <x v="17"/>
    <n v="0"/>
    <n v="0"/>
    <n v="1"/>
    <n v="0"/>
    <n v="0"/>
    <n v="0"/>
    <n v="8114"/>
    <n v="0"/>
    <n v="2"/>
    <n v="275980"/>
    <n v="5"/>
    <n v="154"/>
    <s v="NULL"/>
    <s v="NULL"/>
    <s v="NULL"/>
    <n v="9.4094310348213764E-2"/>
    <s v="202423&quot;2010-2014&quot;"/>
  </r>
  <r>
    <n v="202424"/>
    <n v="560087"/>
    <n v="52702"/>
    <n v="507385"/>
    <x v="17"/>
    <n v="3"/>
    <n v="0"/>
    <n v="1"/>
    <n v="0"/>
    <n v="0"/>
    <n v="0"/>
    <n v="8114"/>
    <n v="0"/>
    <n v="2"/>
    <n v="275983"/>
    <n v="5"/>
    <n v="155"/>
    <n v="0"/>
    <s v="NULL"/>
    <n v="0"/>
    <n v="9.4096095785119099E-2"/>
    <s v="202424&quot;2010-2014&quot;"/>
  </r>
  <r>
    <n v="202425"/>
    <n v="560087"/>
    <n v="52702"/>
    <n v="507385"/>
    <x v="17"/>
    <n v="1"/>
    <n v="0"/>
    <n v="4"/>
    <n v="1"/>
    <n v="0"/>
    <n v="0"/>
    <n v="8115"/>
    <n v="0"/>
    <n v="2"/>
    <n v="275984"/>
    <n v="5"/>
    <n v="159"/>
    <n v="0"/>
    <n v="0"/>
    <s v="NULL"/>
    <n v="9.4096095785119099E-2"/>
    <s v="202425&quot;2010-2014&quot;"/>
  </r>
  <r>
    <n v="202426"/>
    <n v="560087"/>
    <n v="52702"/>
    <n v="507385"/>
    <x v="17"/>
    <n v="2"/>
    <n v="0"/>
    <n v="0"/>
    <n v="0"/>
    <n v="0"/>
    <n v="0"/>
    <n v="8115"/>
    <n v="0"/>
    <n v="2"/>
    <n v="275986"/>
    <n v="5"/>
    <n v="159"/>
    <n v="0"/>
    <s v="NULL"/>
    <n v="0"/>
    <n v="9.4096095785119099E-2"/>
    <s v="202426&quot;2010-2014&quot;"/>
  </r>
  <r>
    <n v="202427"/>
    <n v="560087"/>
    <n v="52702"/>
    <n v="507385"/>
    <x v="17"/>
    <n v="1"/>
    <n v="0"/>
    <n v="2"/>
    <n v="0"/>
    <n v="0"/>
    <n v="1"/>
    <n v="8115"/>
    <n v="0"/>
    <n v="3"/>
    <n v="275987"/>
    <n v="5"/>
    <n v="161"/>
    <n v="0"/>
    <s v="NULL"/>
    <n v="0"/>
    <n v="9.4096095785119099E-2"/>
    <s v="202427&quot;2010-2014&quot;"/>
  </r>
  <r>
    <n v="202428"/>
    <n v="560087"/>
    <n v="52702"/>
    <n v="507385"/>
    <x v="17"/>
    <n v="1"/>
    <n v="0"/>
    <n v="0"/>
    <n v="0"/>
    <n v="0"/>
    <n v="0"/>
    <n v="8115"/>
    <n v="0"/>
    <n v="3"/>
    <n v="275988"/>
    <n v="5"/>
    <n v="161"/>
    <n v="0"/>
    <s v="NULL"/>
    <n v="0"/>
    <n v="9.4096095785119099E-2"/>
    <s v="202428&quot;2010-2014&quot;"/>
  </r>
  <r>
    <n v="202429"/>
    <n v="560087"/>
    <n v="52702"/>
    <n v="507385"/>
    <x v="17"/>
    <n v="4"/>
    <n v="0"/>
    <n v="0"/>
    <n v="0"/>
    <n v="0"/>
    <n v="0"/>
    <n v="8115"/>
    <n v="0"/>
    <n v="3"/>
    <n v="275992"/>
    <n v="5"/>
    <n v="161"/>
    <n v="0"/>
    <s v="NULL"/>
    <n v="0"/>
    <n v="9.4096095785119099E-2"/>
    <s v="202429&quot;2010-2014&quot;"/>
  </r>
  <r>
    <n v="202430"/>
    <n v="560087"/>
    <n v="52703"/>
    <n v="507384"/>
    <x v="17"/>
    <n v="0"/>
    <n v="0"/>
    <n v="0"/>
    <n v="0"/>
    <n v="0"/>
    <n v="0"/>
    <n v="8115"/>
    <n v="0"/>
    <n v="3"/>
    <n v="275992"/>
    <n v="5"/>
    <n v="161"/>
    <s v="NULL"/>
    <s v="NULL"/>
    <s v="NULL"/>
    <n v="9.4097881222024435E-2"/>
    <s v="202430&quot;2010-2014&quot;"/>
  </r>
  <r>
    <n v="202432"/>
    <n v="560087"/>
    <n v="52703"/>
    <n v="507384"/>
    <x v="17"/>
    <n v="4"/>
    <n v="0"/>
    <n v="1"/>
    <n v="0"/>
    <n v="0"/>
    <n v="0"/>
    <n v="8115"/>
    <n v="0"/>
    <n v="3"/>
    <n v="276000"/>
    <n v="5"/>
    <n v="164"/>
    <n v="0"/>
    <s v="NULL"/>
    <n v="0"/>
    <n v="9.4097881222024435E-2"/>
    <s v="202432&quot;2010-2014&quot;"/>
  </r>
  <r>
    <n v="202433"/>
    <n v="560087"/>
    <n v="52703"/>
    <n v="507384"/>
    <x v="17"/>
    <n v="5"/>
    <n v="0"/>
    <n v="0"/>
    <n v="0"/>
    <n v="0"/>
    <n v="0"/>
    <n v="8115"/>
    <n v="0"/>
    <n v="3"/>
    <n v="276005"/>
    <n v="5"/>
    <n v="164"/>
    <n v="0"/>
    <s v="NULL"/>
    <n v="0"/>
    <n v="9.4097881222024435E-2"/>
    <s v="202433&quot;2010-2014&quot;"/>
  </r>
  <r>
    <n v="202434"/>
    <n v="560087"/>
    <n v="52703"/>
    <n v="507384"/>
    <x v="17"/>
    <n v="6"/>
    <n v="0"/>
    <n v="0"/>
    <n v="2"/>
    <n v="0"/>
    <n v="0"/>
    <n v="8117"/>
    <n v="0"/>
    <n v="3"/>
    <n v="276011"/>
    <n v="5"/>
    <n v="164"/>
    <n v="0"/>
    <n v="0"/>
    <n v="0"/>
    <n v="9.4097881222024435E-2"/>
    <s v="202434&quot;2010-2014&quot;"/>
  </r>
  <r>
    <n v="202435"/>
    <n v="560087"/>
    <n v="52703"/>
    <n v="507384"/>
    <x v="17"/>
    <n v="10"/>
    <n v="0"/>
    <n v="0"/>
    <n v="2"/>
    <n v="0"/>
    <n v="0"/>
    <n v="8119"/>
    <n v="0"/>
    <n v="3"/>
    <n v="276021"/>
    <n v="5"/>
    <n v="164"/>
    <n v="0"/>
    <n v="0"/>
    <n v="0"/>
    <n v="9.4097881222024435E-2"/>
    <s v="202435&quot;2010-2014&quot;"/>
  </r>
  <r>
    <n v="202436"/>
    <n v="560087"/>
    <n v="52703"/>
    <n v="507384"/>
    <x v="17"/>
    <n v="18"/>
    <n v="0"/>
    <n v="0"/>
    <n v="2"/>
    <n v="0"/>
    <n v="0"/>
    <n v="8121"/>
    <n v="0"/>
    <n v="3"/>
    <n v="276039"/>
    <n v="5"/>
    <n v="164"/>
    <n v="0"/>
    <n v="0"/>
    <n v="0"/>
    <n v="9.4097881222024435E-2"/>
    <s v="202436&quot;2010-2014&quot;"/>
  </r>
  <r>
    <n v="202437"/>
    <n v="560087"/>
    <n v="52704"/>
    <n v="507383"/>
    <x v="17"/>
    <n v="43"/>
    <n v="0"/>
    <n v="0"/>
    <n v="6"/>
    <n v="0"/>
    <n v="0"/>
    <n v="8127"/>
    <n v="0"/>
    <n v="3"/>
    <n v="276082"/>
    <n v="5"/>
    <n v="164"/>
    <n v="0"/>
    <n v="0"/>
    <n v="0"/>
    <n v="9.409966665892977E-2"/>
    <s v="202437&quot;2010-2014&quot;"/>
  </r>
  <r>
    <n v="202438"/>
    <n v="560087"/>
    <n v="52704"/>
    <n v="507383"/>
    <x v="17"/>
    <n v="92"/>
    <n v="0"/>
    <n v="2"/>
    <n v="10"/>
    <n v="0"/>
    <n v="0"/>
    <n v="8137"/>
    <n v="0"/>
    <n v="3"/>
    <n v="276174"/>
    <n v="5"/>
    <n v="166"/>
    <n v="0"/>
    <n v="0"/>
    <n v="0"/>
    <n v="9.409966665892977E-2"/>
    <s v="202438&quot;2010-2014&quot;"/>
  </r>
  <r>
    <n v="202439"/>
    <n v="560087"/>
    <n v="52704"/>
    <n v="507383"/>
    <x v="17"/>
    <n v="92"/>
    <n v="0"/>
    <n v="0"/>
    <n v="14"/>
    <n v="0"/>
    <n v="0"/>
    <n v="8151"/>
    <n v="0"/>
    <n v="3"/>
    <n v="276266"/>
    <n v="5"/>
    <n v="166"/>
    <n v="0"/>
    <n v="0"/>
    <n v="0"/>
    <n v="9.409966665892977E-2"/>
    <s v="202439&quot;2010-2014&quot;"/>
  </r>
  <r>
    <n v="202440"/>
    <n v="560087"/>
    <n v="52706"/>
    <n v="507381"/>
    <x v="17"/>
    <n v="47"/>
    <n v="0"/>
    <n v="0"/>
    <n v="3"/>
    <n v="0"/>
    <n v="0"/>
    <n v="8154"/>
    <n v="0"/>
    <n v="3"/>
    <n v="276313"/>
    <n v="5"/>
    <n v="166"/>
    <n v="0"/>
    <n v="0"/>
    <n v="0"/>
    <n v="9.4103237532740455E-2"/>
    <s v="202440&quot;2010-2014&quot;"/>
  </r>
  <r>
    <n v="202441"/>
    <n v="560087"/>
    <n v="52707"/>
    <n v="507380"/>
    <x v="17"/>
    <n v="28"/>
    <n v="0"/>
    <n v="0"/>
    <n v="7"/>
    <n v="0"/>
    <n v="0"/>
    <n v="8161"/>
    <n v="0"/>
    <n v="3"/>
    <n v="276341"/>
    <n v="5"/>
    <n v="166"/>
    <n v="0"/>
    <n v="0"/>
    <n v="0"/>
    <n v="9.4105022969645791E-2"/>
    <s v="202441&quot;2010-2014&quot;"/>
  </r>
  <r>
    <n v="202052"/>
    <n v="472393"/>
    <n v="0"/>
    <n v="472393"/>
    <x v="18"/>
    <n v="1252"/>
    <n v="0"/>
    <n v="2"/>
    <n v="0"/>
    <n v="0"/>
    <n v="0"/>
    <n v="0"/>
    <n v="0"/>
    <n v="0"/>
    <n v="1252"/>
    <n v="0"/>
    <n v="2"/>
    <n v="0"/>
    <s v="NULL"/>
    <n v="0"/>
    <n v="0"/>
    <s v="202052&quot;2015-2019&quot;"/>
  </r>
  <r>
    <n v="202053"/>
    <n v="472393"/>
    <n v="0"/>
    <n v="472393"/>
    <x v="18"/>
    <n v="1498"/>
    <n v="0"/>
    <n v="1"/>
    <n v="0"/>
    <n v="0"/>
    <n v="0"/>
    <n v="0"/>
    <n v="0"/>
    <n v="0"/>
    <n v="2750"/>
    <n v="0"/>
    <n v="3"/>
    <n v="0"/>
    <s v="NULL"/>
    <n v="0"/>
    <n v="0"/>
    <s v="202053&quot;2015-2019&quot;"/>
  </r>
  <r>
    <n v="202101"/>
    <n v="472393"/>
    <n v="0"/>
    <n v="472393"/>
    <x v="18"/>
    <n v="2067"/>
    <n v="0"/>
    <n v="0"/>
    <n v="0"/>
    <n v="0"/>
    <n v="0"/>
    <n v="0"/>
    <n v="0"/>
    <n v="0"/>
    <n v="4817"/>
    <n v="0"/>
    <n v="3"/>
    <n v="0"/>
    <s v="NULL"/>
    <n v="0"/>
    <n v="0"/>
    <s v="202101&quot;2015-2019&quot;"/>
  </r>
  <r>
    <n v="202102"/>
    <n v="472393"/>
    <n v="0"/>
    <n v="472393"/>
    <x v="18"/>
    <n v="2228"/>
    <n v="0"/>
    <n v="0"/>
    <n v="0"/>
    <n v="0"/>
    <n v="0"/>
    <n v="0"/>
    <n v="0"/>
    <n v="0"/>
    <n v="7045"/>
    <n v="0"/>
    <n v="3"/>
    <n v="0"/>
    <s v="NULL"/>
    <n v="0"/>
    <n v="0"/>
    <s v="202102&quot;2015-2019&quot;"/>
  </r>
  <r>
    <n v="202103"/>
    <n v="472393"/>
    <n v="0"/>
    <n v="472393"/>
    <x v="18"/>
    <n v="2147"/>
    <n v="0"/>
    <n v="0"/>
    <n v="0"/>
    <n v="0"/>
    <n v="0"/>
    <n v="0"/>
    <n v="0"/>
    <n v="0"/>
    <n v="9192"/>
    <n v="0"/>
    <n v="3"/>
    <n v="0"/>
    <s v="NULL"/>
    <n v="0"/>
    <n v="0"/>
    <s v="202103&quot;2015-2019&quot;"/>
  </r>
  <r>
    <n v="202104"/>
    <n v="472393"/>
    <n v="0"/>
    <n v="472393"/>
    <x v="18"/>
    <n v="2121"/>
    <n v="0"/>
    <n v="1"/>
    <n v="0"/>
    <n v="0"/>
    <n v="0"/>
    <n v="0"/>
    <n v="0"/>
    <n v="0"/>
    <n v="11313"/>
    <n v="0"/>
    <n v="4"/>
    <n v="0"/>
    <s v="NULL"/>
    <n v="0"/>
    <n v="0"/>
    <s v="202104&quot;2015-2019&quot;"/>
  </r>
  <r>
    <n v="202105"/>
    <n v="472393"/>
    <n v="0"/>
    <n v="472393"/>
    <x v="18"/>
    <n v="2395"/>
    <n v="0"/>
    <n v="0"/>
    <n v="0"/>
    <n v="0"/>
    <n v="0"/>
    <n v="0"/>
    <n v="0"/>
    <n v="0"/>
    <n v="13708"/>
    <n v="0"/>
    <n v="4"/>
    <n v="0"/>
    <s v="NULL"/>
    <n v="0"/>
    <n v="0"/>
    <s v="202105&quot;2015-2019&quot;"/>
  </r>
  <r>
    <n v="202106"/>
    <n v="472393"/>
    <n v="0"/>
    <n v="472393"/>
    <x v="18"/>
    <n v="2575"/>
    <n v="0"/>
    <n v="3"/>
    <n v="0"/>
    <n v="0"/>
    <n v="0"/>
    <n v="0"/>
    <n v="0"/>
    <n v="0"/>
    <n v="16283"/>
    <n v="0"/>
    <n v="7"/>
    <n v="0"/>
    <s v="NULL"/>
    <n v="0"/>
    <n v="0"/>
    <s v="202106&quot;2015-2019&quot;"/>
  </r>
  <r>
    <n v="202107"/>
    <n v="472393"/>
    <n v="0"/>
    <n v="472393"/>
    <x v="18"/>
    <n v="3324"/>
    <n v="0"/>
    <n v="0"/>
    <n v="0"/>
    <n v="0"/>
    <n v="0"/>
    <n v="0"/>
    <n v="0"/>
    <n v="0"/>
    <n v="19607"/>
    <n v="0"/>
    <n v="7"/>
    <n v="0"/>
    <s v="NULL"/>
    <n v="0"/>
    <n v="0"/>
    <s v="202107&quot;2015-2019&quot;"/>
  </r>
  <r>
    <n v="202108"/>
    <n v="472393"/>
    <n v="0"/>
    <n v="472393"/>
    <x v="18"/>
    <n v="4155"/>
    <n v="0"/>
    <n v="1"/>
    <n v="0"/>
    <n v="0"/>
    <n v="0"/>
    <n v="0"/>
    <n v="0"/>
    <n v="0"/>
    <n v="23762"/>
    <n v="0"/>
    <n v="8"/>
    <n v="0"/>
    <s v="NULL"/>
    <n v="0"/>
    <n v="0"/>
    <s v="202108&quot;2015-2019&quot;"/>
  </r>
  <r>
    <n v="202109"/>
    <n v="472393"/>
    <n v="0"/>
    <n v="472393"/>
    <x v="18"/>
    <n v="3701"/>
    <n v="0"/>
    <n v="2"/>
    <n v="0"/>
    <n v="0"/>
    <n v="0"/>
    <n v="0"/>
    <n v="0"/>
    <n v="0"/>
    <n v="27463"/>
    <n v="0"/>
    <n v="10"/>
    <n v="0"/>
    <s v="NULL"/>
    <n v="0"/>
    <n v="0"/>
    <s v="202109&quot;2015-2019&quot;"/>
  </r>
  <r>
    <n v="202110"/>
    <n v="472393"/>
    <n v="0"/>
    <n v="472393"/>
    <x v="18"/>
    <n v="2865"/>
    <n v="0"/>
    <n v="0"/>
    <n v="0"/>
    <n v="0"/>
    <n v="0"/>
    <n v="0"/>
    <n v="0"/>
    <n v="0"/>
    <n v="30328"/>
    <n v="0"/>
    <n v="10"/>
    <n v="0"/>
    <s v="NULL"/>
    <n v="0"/>
    <n v="0"/>
    <s v="202110&quot;2015-2019&quot;"/>
  </r>
  <r>
    <n v="202111"/>
    <n v="472393"/>
    <n v="0"/>
    <n v="472393"/>
    <x v="18"/>
    <n v="2327"/>
    <n v="0"/>
    <n v="2"/>
    <n v="0"/>
    <n v="0"/>
    <n v="0"/>
    <n v="0"/>
    <n v="0"/>
    <n v="0"/>
    <n v="32655"/>
    <n v="0"/>
    <n v="12"/>
    <n v="0"/>
    <s v="NULL"/>
    <n v="0"/>
    <n v="0"/>
    <s v="202111&quot;2015-2019&quot;"/>
  </r>
  <r>
    <n v="202112"/>
    <n v="472393"/>
    <n v="0"/>
    <n v="472393"/>
    <x v="18"/>
    <n v="1884"/>
    <n v="0"/>
    <n v="0"/>
    <n v="0"/>
    <n v="0"/>
    <n v="0"/>
    <n v="0"/>
    <n v="0"/>
    <n v="0"/>
    <n v="34539"/>
    <n v="0"/>
    <n v="12"/>
    <n v="0"/>
    <s v="NULL"/>
    <n v="0"/>
    <n v="0"/>
    <s v="202112&quot;2015-2019&quot;"/>
  </r>
  <r>
    <n v="202113"/>
    <n v="472393"/>
    <n v="0"/>
    <n v="472393"/>
    <x v="18"/>
    <n v="1372"/>
    <n v="0"/>
    <n v="1"/>
    <n v="0"/>
    <n v="0"/>
    <n v="0"/>
    <n v="0"/>
    <n v="0"/>
    <n v="0"/>
    <n v="35911"/>
    <n v="0"/>
    <n v="13"/>
    <n v="0"/>
    <s v="NULL"/>
    <n v="0"/>
    <n v="0"/>
    <s v="202113&quot;2015-2019&quot;"/>
  </r>
  <r>
    <n v="202114"/>
    <n v="472393"/>
    <n v="0"/>
    <n v="472393"/>
    <x v="18"/>
    <n v="1008"/>
    <n v="0"/>
    <n v="0"/>
    <n v="0"/>
    <n v="0"/>
    <n v="0"/>
    <n v="0"/>
    <n v="0"/>
    <n v="0"/>
    <n v="36919"/>
    <n v="0"/>
    <n v="13"/>
    <n v="0"/>
    <s v="NULL"/>
    <n v="0"/>
    <n v="0"/>
    <s v="202114&quot;2015-2019&quot;"/>
  </r>
  <r>
    <n v="202115"/>
    <n v="472393"/>
    <n v="0"/>
    <n v="472393"/>
    <x v="18"/>
    <n v="995"/>
    <n v="0"/>
    <n v="0"/>
    <n v="0"/>
    <n v="0"/>
    <n v="0"/>
    <n v="0"/>
    <n v="0"/>
    <n v="0"/>
    <n v="37914"/>
    <n v="0"/>
    <n v="13"/>
    <n v="1.0050251256281399E-3"/>
    <s v="NULL"/>
    <n v="1.0050251256281399E-3"/>
    <n v="0"/>
    <s v="202115&quot;2015-2019&quot;"/>
  </r>
  <r>
    <n v="202116"/>
    <n v="472393"/>
    <n v="0"/>
    <n v="472393"/>
    <x v="18"/>
    <n v="814"/>
    <n v="0"/>
    <n v="0"/>
    <n v="0"/>
    <n v="0"/>
    <n v="0"/>
    <n v="0"/>
    <n v="0"/>
    <n v="0"/>
    <n v="38728"/>
    <n v="0"/>
    <n v="13"/>
    <n v="0"/>
    <s v="NULL"/>
    <n v="0"/>
    <n v="0"/>
    <s v="202116&quot;2015-2019&quot;"/>
  </r>
  <r>
    <n v="202117"/>
    <n v="472393"/>
    <n v="0"/>
    <n v="472393"/>
    <x v="18"/>
    <n v="661"/>
    <n v="1"/>
    <n v="2"/>
    <n v="0"/>
    <n v="0"/>
    <n v="0"/>
    <n v="0"/>
    <n v="0"/>
    <n v="0"/>
    <n v="39389"/>
    <n v="1"/>
    <n v="15"/>
    <n v="0"/>
    <s v="NULL"/>
    <n v="0"/>
    <n v="0"/>
    <s v="202117&quot;2015-2019&quot;"/>
  </r>
  <r>
    <n v="202118"/>
    <n v="472393"/>
    <n v="0"/>
    <n v="472393"/>
    <x v="18"/>
    <n v="559"/>
    <n v="0"/>
    <n v="3"/>
    <n v="0"/>
    <n v="0"/>
    <n v="0"/>
    <n v="0"/>
    <n v="0"/>
    <n v="0"/>
    <n v="39948"/>
    <n v="1"/>
    <n v="18"/>
    <n v="0"/>
    <s v="NULL"/>
    <n v="0"/>
    <n v="0"/>
    <s v="202118&quot;2015-2019&quot;"/>
  </r>
  <r>
    <n v="202119"/>
    <n v="472393"/>
    <n v="1"/>
    <n v="472392"/>
    <x v="18"/>
    <n v="427"/>
    <n v="0"/>
    <n v="0"/>
    <n v="0"/>
    <n v="0"/>
    <n v="0"/>
    <n v="0"/>
    <n v="0"/>
    <n v="0"/>
    <n v="40375"/>
    <n v="1"/>
    <n v="18"/>
    <n v="0"/>
    <s v="NULL"/>
    <n v="0"/>
    <n v="2.1168814948570364E-6"/>
    <s v="202119&quot;2015-2019&quot;"/>
  </r>
  <r>
    <n v="202120"/>
    <n v="472393"/>
    <n v="3"/>
    <n v="472390"/>
    <x v="18"/>
    <n v="330"/>
    <n v="0"/>
    <n v="1"/>
    <n v="0"/>
    <n v="0"/>
    <n v="0"/>
    <n v="0"/>
    <n v="0"/>
    <n v="0"/>
    <n v="40705"/>
    <n v="1"/>
    <n v="19"/>
    <n v="0"/>
    <s v="NULL"/>
    <n v="0"/>
    <n v="6.3506444845711092E-6"/>
    <s v="202120&quot;2015-2019&quot;"/>
  </r>
  <r>
    <n v="202121"/>
    <n v="472393"/>
    <n v="3"/>
    <n v="472390"/>
    <x v="18"/>
    <n v="193"/>
    <n v="0"/>
    <n v="0"/>
    <n v="0"/>
    <n v="0"/>
    <n v="0"/>
    <n v="0"/>
    <n v="0"/>
    <n v="0"/>
    <n v="40898"/>
    <n v="1"/>
    <n v="19"/>
    <n v="0"/>
    <s v="NULL"/>
    <n v="0"/>
    <n v="6.3506444845711092E-6"/>
    <s v="202121&quot;2015-2019&quot;"/>
  </r>
  <r>
    <n v="202122"/>
    <n v="472393"/>
    <n v="3"/>
    <n v="472390"/>
    <x v="18"/>
    <n v="117"/>
    <n v="0"/>
    <n v="0"/>
    <n v="0"/>
    <n v="0"/>
    <n v="0"/>
    <n v="0"/>
    <n v="0"/>
    <n v="0"/>
    <n v="41015"/>
    <n v="1"/>
    <n v="19"/>
    <n v="0"/>
    <s v="NULL"/>
    <n v="0"/>
    <n v="6.3506444845711092E-6"/>
    <s v="202122&quot;2015-2019&quot;"/>
  </r>
  <r>
    <n v="202123"/>
    <n v="472393"/>
    <n v="3"/>
    <n v="472390"/>
    <x v="18"/>
    <n v="51"/>
    <n v="0"/>
    <n v="0"/>
    <n v="0"/>
    <n v="0"/>
    <n v="0"/>
    <n v="0"/>
    <n v="0"/>
    <n v="0"/>
    <n v="41066"/>
    <n v="1"/>
    <n v="19"/>
    <n v="0"/>
    <s v="NULL"/>
    <n v="0"/>
    <n v="6.3506444845711092E-6"/>
    <s v="202123&quot;2015-2019&quot;"/>
  </r>
  <r>
    <n v="202124"/>
    <n v="472393"/>
    <n v="3"/>
    <n v="472390"/>
    <x v="18"/>
    <n v="36"/>
    <n v="0"/>
    <n v="0"/>
    <n v="0"/>
    <n v="0"/>
    <n v="0"/>
    <n v="0"/>
    <n v="0"/>
    <n v="0"/>
    <n v="41102"/>
    <n v="1"/>
    <n v="19"/>
    <n v="0"/>
    <s v="NULL"/>
    <n v="0"/>
    <n v="6.3506444845711092E-6"/>
    <s v="202124&quot;2015-2019&quot;"/>
  </r>
  <r>
    <n v="202125"/>
    <n v="472393"/>
    <n v="3"/>
    <n v="472390"/>
    <x v="18"/>
    <n v="25"/>
    <n v="0"/>
    <n v="4"/>
    <n v="0"/>
    <n v="0"/>
    <n v="0"/>
    <n v="0"/>
    <n v="0"/>
    <n v="0"/>
    <n v="41127"/>
    <n v="1"/>
    <n v="23"/>
    <n v="0"/>
    <s v="NULL"/>
    <n v="0"/>
    <n v="6.3506444845711092E-6"/>
    <s v="202125&quot;2015-2019&quot;"/>
  </r>
  <r>
    <n v="202126"/>
    <n v="472393"/>
    <n v="3"/>
    <n v="472390"/>
    <x v="18"/>
    <n v="22"/>
    <n v="0"/>
    <n v="0"/>
    <n v="0"/>
    <n v="0"/>
    <n v="0"/>
    <n v="0"/>
    <n v="0"/>
    <n v="0"/>
    <n v="41149"/>
    <n v="1"/>
    <n v="23"/>
    <n v="0"/>
    <s v="NULL"/>
    <n v="0"/>
    <n v="6.3506444845711092E-6"/>
    <s v="202126&quot;2015-2019&quot;"/>
  </r>
  <r>
    <n v="202127"/>
    <n v="472393"/>
    <n v="4"/>
    <n v="472389"/>
    <x v="18"/>
    <n v="29"/>
    <n v="0"/>
    <n v="1"/>
    <n v="0"/>
    <n v="0"/>
    <n v="0"/>
    <n v="0"/>
    <n v="0"/>
    <n v="0"/>
    <n v="41178"/>
    <n v="1"/>
    <n v="24"/>
    <n v="0"/>
    <s v="NULL"/>
    <n v="0"/>
    <n v="8.4675259794281457E-6"/>
    <s v="202127&quot;2015-2019&quot;"/>
  </r>
  <r>
    <n v="202128"/>
    <n v="472393"/>
    <n v="4"/>
    <n v="472389"/>
    <x v="18"/>
    <n v="47"/>
    <n v="0"/>
    <n v="1"/>
    <n v="0"/>
    <n v="0"/>
    <n v="0"/>
    <n v="0"/>
    <n v="0"/>
    <n v="0"/>
    <n v="41225"/>
    <n v="1"/>
    <n v="25"/>
    <n v="0"/>
    <s v="NULL"/>
    <n v="0"/>
    <n v="8.4675259794281457E-6"/>
    <s v="202128&quot;2015-2019&quot;"/>
  </r>
  <r>
    <n v="202129"/>
    <n v="472393"/>
    <n v="4"/>
    <n v="472389"/>
    <x v="18"/>
    <n v="20"/>
    <n v="0"/>
    <n v="4"/>
    <n v="0"/>
    <n v="0"/>
    <n v="0"/>
    <n v="0"/>
    <n v="0"/>
    <n v="0"/>
    <n v="41245"/>
    <n v="1"/>
    <n v="29"/>
    <n v="0"/>
    <s v="NULL"/>
    <n v="0"/>
    <n v="8.4675259794281457E-6"/>
    <s v="202129&quot;2015-2019&quot;"/>
  </r>
  <r>
    <n v="202130"/>
    <n v="472393"/>
    <n v="4"/>
    <n v="472389"/>
    <x v="18"/>
    <n v="48"/>
    <n v="0"/>
    <n v="2"/>
    <n v="0"/>
    <n v="0"/>
    <n v="0"/>
    <n v="0"/>
    <n v="0"/>
    <n v="0"/>
    <n v="41293"/>
    <n v="1"/>
    <n v="31"/>
    <n v="0"/>
    <s v="NULL"/>
    <n v="0"/>
    <n v="8.4675259794281457E-6"/>
    <s v="202130&quot;2015-2019&quot;"/>
  </r>
  <r>
    <n v="202131"/>
    <n v="472393"/>
    <n v="4"/>
    <n v="472389"/>
    <x v="18"/>
    <n v="42"/>
    <n v="0"/>
    <n v="0"/>
    <n v="0"/>
    <n v="0"/>
    <n v="0"/>
    <n v="0"/>
    <n v="0"/>
    <n v="0"/>
    <n v="41335"/>
    <n v="1"/>
    <n v="31"/>
    <n v="0"/>
    <s v="NULL"/>
    <n v="0"/>
    <n v="8.4675259794281457E-6"/>
    <s v="202131&quot;2015-2019&quot;"/>
  </r>
  <r>
    <n v="202132"/>
    <n v="472393"/>
    <n v="4"/>
    <n v="472389"/>
    <x v="18"/>
    <n v="50"/>
    <n v="0"/>
    <n v="1"/>
    <n v="0"/>
    <n v="0"/>
    <n v="0"/>
    <n v="0"/>
    <n v="0"/>
    <n v="0"/>
    <n v="41385"/>
    <n v="1"/>
    <n v="32"/>
    <n v="0"/>
    <s v="NULL"/>
    <n v="0"/>
    <n v="8.4675259794281457E-6"/>
    <s v="202132&quot;2015-2019&quot;"/>
  </r>
  <r>
    <n v="202133"/>
    <n v="472393"/>
    <n v="4"/>
    <n v="472389"/>
    <x v="18"/>
    <n v="36"/>
    <n v="0"/>
    <n v="2"/>
    <n v="0"/>
    <n v="0"/>
    <n v="0"/>
    <n v="0"/>
    <n v="0"/>
    <n v="0"/>
    <n v="41421"/>
    <n v="1"/>
    <n v="34"/>
    <n v="0"/>
    <s v="NULL"/>
    <n v="0"/>
    <n v="8.4675259794281457E-6"/>
    <s v="202133&quot;2015-2019&quot;"/>
  </r>
  <r>
    <n v="202134"/>
    <n v="472393"/>
    <n v="4"/>
    <n v="472389"/>
    <x v="18"/>
    <n v="40"/>
    <n v="0"/>
    <n v="1"/>
    <n v="0"/>
    <n v="0"/>
    <n v="0"/>
    <n v="0"/>
    <n v="0"/>
    <n v="0"/>
    <n v="41461"/>
    <n v="1"/>
    <n v="35"/>
    <n v="0"/>
    <s v="NULL"/>
    <n v="0"/>
    <n v="8.4675259794281457E-6"/>
    <s v="202134&quot;2015-2019&quot;"/>
  </r>
  <r>
    <n v="202135"/>
    <n v="472393"/>
    <n v="4"/>
    <n v="472389"/>
    <x v="18"/>
    <n v="81"/>
    <n v="0"/>
    <n v="1"/>
    <n v="0"/>
    <n v="0"/>
    <n v="0"/>
    <n v="0"/>
    <n v="0"/>
    <n v="0"/>
    <n v="41542"/>
    <n v="1"/>
    <n v="36"/>
    <n v="0"/>
    <s v="NULL"/>
    <n v="0"/>
    <n v="8.4675259794281457E-6"/>
    <s v="202135&quot;2015-2019&quot;"/>
  </r>
  <r>
    <n v="202136"/>
    <n v="472393"/>
    <n v="5"/>
    <n v="472388"/>
    <x v="18"/>
    <n v="103"/>
    <n v="0"/>
    <n v="0"/>
    <n v="0"/>
    <n v="0"/>
    <n v="0"/>
    <n v="0"/>
    <n v="0"/>
    <n v="0"/>
    <n v="41645"/>
    <n v="1"/>
    <n v="36"/>
    <n v="0"/>
    <s v="NULL"/>
    <n v="0"/>
    <n v="1.0584407474285181E-5"/>
    <s v="202136&quot;2015-2019&quot;"/>
  </r>
  <r>
    <n v="202137"/>
    <n v="472393"/>
    <n v="6"/>
    <n v="472387"/>
    <x v="18"/>
    <n v="109"/>
    <n v="0"/>
    <n v="0"/>
    <n v="0"/>
    <n v="0"/>
    <n v="0"/>
    <n v="0"/>
    <n v="0"/>
    <n v="0"/>
    <n v="41754"/>
    <n v="1"/>
    <n v="36"/>
    <n v="0"/>
    <s v="NULL"/>
    <n v="0"/>
    <n v="1.2701288969142218E-5"/>
    <s v="202137&quot;2015-2019&quot;"/>
  </r>
  <r>
    <n v="202138"/>
    <n v="472393"/>
    <n v="7"/>
    <n v="472386"/>
    <x v="18"/>
    <n v="101"/>
    <n v="0"/>
    <n v="2"/>
    <n v="0"/>
    <n v="0"/>
    <n v="0"/>
    <n v="0"/>
    <n v="0"/>
    <n v="0"/>
    <n v="41855"/>
    <n v="1"/>
    <n v="38"/>
    <n v="0"/>
    <s v="NULL"/>
    <n v="0"/>
    <n v="1.4818170463999254E-5"/>
    <s v="202138&quot;2015-2019&quot;"/>
  </r>
  <r>
    <n v="202139"/>
    <n v="472393"/>
    <n v="7"/>
    <n v="472386"/>
    <x v="18"/>
    <n v="156"/>
    <n v="0"/>
    <n v="0"/>
    <n v="0"/>
    <n v="0"/>
    <n v="0"/>
    <n v="0"/>
    <n v="0"/>
    <n v="0"/>
    <n v="42011"/>
    <n v="1"/>
    <n v="38"/>
    <n v="0"/>
    <s v="NULL"/>
    <n v="0"/>
    <n v="1.4818170463999254E-5"/>
    <s v="202139&quot;2015-2019&quot;"/>
  </r>
  <r>
    <n v="202140"/>
    <n v="472393"/>
    <n v="7"/>
    <n v="472386"/>
    <x v="18"/>
    <n v="218"/>
    <n v="0"/>
    <n v="2"/>
    <n v="0"/>
    <n v="0"/>
    <n v="0"/>
    <n v="0"/>
    <n v="0"/>
    <n v="0"/>
    <n v="42229"/>
    <n v="1"/>
    <n v="40"/>
    <n v="0"/>
    <s v="NULL"/>
    <n v="0"/>
    <n v="1.4818170463999254E-5"/>
    <s v="202140&quot;2015-2019&quot;"/>
  </r>
  <r>
    <n v="202141"/>
    <n v="472393"/>
    <n v="7"/>
    <n v="472386"/>
    <x v="18"/>
    <n v="356"/>
    <n v="0"/>
    <n v="2"/>
    <n v="0"/>
    <n v="0"/>
    <n v="0"/>
    <n v="0"/>
    <n v="0"/>
    <n v="0"/>
    <n v="42585"/>
    <n v="1"/>
    <n v="42"/>
    <n v="0"/>
    <s v="NULL"/>
    <n v="0"/>
    <n v="1.4818170463999254E-5"/>
    <s v="202141&quot;2015-2019&quot;"/>
  </r>
  <r>
    <n v="202142"/>
    <n v="472393"/>
    <n v="7"/>
    <n v="472386"/>
    <x v="18"/>
    <n v="680"/>
    <n v="0"/>
    <n v="1"/>
    <n v="0"/>
    <n v="0"/>
    <n v="0"/>
    <n v="0"/>
    <n v="0"/>
    <n v="0"/>
    <n v="43265"/>
    <n v="1"/>
    <n v="43"/>
    <n v="0"/>
    <s v="NULL"/>
    <n v="0"/>
    <n v="1.4818170463999254E-5"/>
    <s v="202142&quot;2015-2019&quot;"/>
  </r>
  <r>
    <n v="202143"/>
    <n v="472393"/>
    <n v="7"/>
    <n v="472386"/>
    <x v="18"/>
    <n v="1061"/>
    <n v="0"/>
    <n v="5"/>
    <n v="0"/>
    <n v="0"/>
    <n v="0"/>
    <n v="0"/>
    <n v="0"/>
    <n v="0"/>
    <n v="44326"/>
    <n v="1"/>
    <n v="48"/>
    <n v="0"/>
    <s v="NULL"/>
    <n v="0"/>
    <n v="1.4818170463999254E-5"/>
    <s v="202143&quot;2015-2019&quot;"/>
  </r>
  <r>
    <n v="202144"/>
    <n v="472393"/>
    <n v="9"/>
    <n v="472384"/>
    <x v="18"/>
    <n v="1738"/>
    <n v="0"/>
    <n v="0"/>
    <n v="0"/>
    <n v="0"/>
    <n v="0"/>
    <n v="0"/>
    <n v="0"/>
    <n v="0"/>
    <n v="46064"/>
    <n v="1"/>
    <n v="48"/>
    <n v="0"/>
    <s v="NULL"/>
    <n v="0"/>
    <n v="1.9051933453713327E-5"/>
    <s v="202144&quot;2015-2019&quot;"/>
  </r>
  <r>
    <n v="202145"/>
    <n v="472393"/>
    <n v="9"/>
    <n v="472384"/>
    <x v="18"/>
    <n v="3217"/>
    <n v="0"/>
    <n v="2"/>
    <n v="0"/>
    <n v="0"/>
    <n v="0"/>
    <n v="0"/>
    <n v="0"/>
    <n v="0"/>
    <n v="49281"/>
    <n v="1"/>
    <n v="50"/>
    <n v="0"/>
    <s v="NULL"/>
    <n v="0"/>
    <n v="1.9051933453713327E-5"/>
    <s v="202145&quot;2015-2019&quot;"/>
  </r>
  <r>
    <n v="202146"/>
    <n v="472393"/>
    <n v="9"/>
    <n v="472384"/>
    <x v="18"/>
    <n v="4992"/>
    <n v="0"/>
    <n v="1"/>
    <n v="1"/>
    <n v="0"/>
    <n v="0"/>
    <n v="1"/>
    <n v="0"/>
    <n v="0"/>
    <n v="54273"/>
    <n v="1"/>
    <n v="51"/>
    <n v="2.00320512820513E-4"/>
    <n v="0"/>
    <n v="2.0036064916850301E-4"/>
    <n v="1.9051933453713327E-5"/>
    <s v="202146&quot;2015-2019&quot;"/>
  </r>
  <r>
    <n v="202147"/>
    <n v="472393"/>
    <n v="13"/>
    <n v="472380"/>
    <x v="18"/>
    <n v="6077"/>
    <n v="0"/>
    <n v="0"/>
    <n v="2"/>
    <n v="0"/>
    <n v="0"/>
    <n v="3"/>
    <n v="0"/>
    <n v="0"/>
    <n v="60350"/>
    <n v="1"/>
    <n v="51"/>
    <n v="0"/>
    <n v="0"/>
    <n v="0"/>
    <n v="2.7519459433141473E-5"/>
    <s v="202147&quot;2015-2019&quot;"/>
  </r>
  <r>
    <n v="202148"/>
    <n v="472393"/>
    <n v="23"/>
    <n v="472370"/>
    <x v="18"/>
    <n v="6189"/>
    <n v="1"/>
    <n v="3"/>
    <n v="0"/>
    <n v="0"/>
    <n v="0"/>
    <n v="3"/>
    <n v="0"/>
    <n v="0"/>
    <n v="66539"/>
    <n v="2"/>
    <n v="54"/>
    <n v="0"/>
    <s v="NULL"/>
    <n v="0"/>
    <n v="4.8688274381711835E-5"/>
    <s v="202148&quot;2015-2019&quot;"/>
  </r>
  <r>
    <n v="202149"/>
    <n v="472393"/>
    <n v="25"/>
    <n v="472368"/>
    <x v="18"/>
    <n v="5527"/>
    <n v="0"/>
    <n v="1"/>
    <n v="0"/>
    <n v="0"/>
    <n v="0"/>
    <n v="3"/>
    <n v="0"/>
    <n v="0"/>
    <n v="72066"/>
    <n v="2"/>
    <n v="55"/>
    <n v="1.80929980097702E-4"/>
    <s v="NULL"/>
    <n v="1.80929980097702E-4"/>
    <n v="5.2922037371425913E-5"/>
    <s v="202149&quot;2015-2019&quot;"/>
  </r>
  <r>
    <n v="202150"/>
    <n v="472393"/>
    <n v="527"/>
    <n v="471866"/>
    <x v="18"/>
    <n v="4403"/>
    <n v="0"/>
    <n v="0"/>
    <n v="0"/>
    <n v="0"/>
    <n v="0"/>
    <n v="3"/>
    <n v="0"/>
    <n v="0"/>
    <n v="76469"/>
    <n v="2"/>
    <n v="55"/>
    <n v="0"/>
    <s v="NULL"/>
    <n v="0"/>
    <n v="1.1155965477896582E-3"/>
    <s v="202150&quot;2015-2019&quot;"/>
  </r>
  <r>
    <n v="202151"/>
    <n v="472393"/>
    <n v="1459"/>
    <n v="470934"/>
    <x v="18"/>
    <n v="2597"/>
    <n v="0"/>
    <n v="1"/>
    <n v="5"/>
    <n v="0"/>
    <n v="0"/>
    <n v="8"/>
    <n v="0"/>
    <n v="0"/>
    <n v="79066"/>
    <n v="2"/>
    <n v="56"/>
    <n v="0"/>
    <n v="0"/>
    <n v="0"/>
    <n v="3.088530100996416E-3"/>
    <s v="202151&quot;2015-2019&quot;"/>
  </r>
  <r>
    <n v="202152"/>
    <n v="472393"/>
    <n v="2636"/>
    <n v="469757"/>
    <x v="18"/>
    <n v="1899"/>
    <n v="0"/>
    <n v="1"/>
    <n v="8"/>
    <n v="0"/>
    <n v="0"/>
    <n v="16"/>
    <n v="0"/>
    <n v="0"/>
    <n v="80965"/>
    <n v="2"/>
    <n v="57"/>
    <n v="0"/>
    <n v="0"/>
    <n v="0"/>
    <n v="5.5800996204431481E-3"/>
    <s v="202152&quot;2015-2019&quot;"/>
  </r>
  <r>
    <n v="202201"/>
    <n v="472393"/>
    <n v="4638"/>
    <n v="467755"/>
    <x v="18"/>
    <n v="2191"/>
    <n v="0"/>
    <n v="0"/>
    <n v="8"/>
    <n v="0"/>
    <n v="0"/>
    <n v="24"/>
    <n v="0"/>
    <n v="0"/>
    <n v="83156"/>
    <n v="2"/>
    <n v="57"/>
    <n v="0"/>
    <n v="0"/>
    <n v="0"/>
    <n v="9.8180963731469353E-3"/>
    <s v="202201&quot;2015-2019&quot;"/>
  </r>
  <r>
    <n v="202202"/>
    <n v="472393"/>
    <n v="6342"/>
    <n v="466051"/>
    <x v="18"/>
    <n v="4194"/>
    <n v="0"/>
    <n v="0"/>
    <n v="52"/>
    <n v="0"/>
    <n v="0"/>
    <n v="76"/>
    <n v="0"/>
    <n v="0"/>
    <n v="87350"/>
    <n v="2"/>
    <n v="57"/>
    <n v="0"/>
    <n v="0"/>
    <n v="0"/>
    <n v="1.3425262440383326E-2"/>
    <s v="202202&quot;2015-2019&quot;"/>
  </r>
  <r>
    <n v="202203"/>
    <n v="472393"/>
    <n v="7299"/>
    <n v="465094"/>
    <x v="18"/>
    <n v="7724"/>
    <n v="0"/>
    <n v="0"/>
    <n v="170"/>
    <n v="0"/>
    <n v="0"/>
    <n v="246"/>
    <n v="0"/>
    <n v="0"/>
    <n v="95074"/>
    <n v="2"/>
    <n v="57"/>
    <n v="0"/>
    <n v="0"/>
    <n v="0"/>
    <n v="1.5451118030961509E-2"/>
    <s v="202203&quot;2015-2019&quot;"/>
  </r>
  <r>
    <n v="202204"/>
    <n v="472393"/>
    <n v="7913"/>
    <n v="464480"/>
    <x v="18"/>
    <n v="10945"/>
    <n v="0"/>
    <n v="1"/>
    <n v="180"/>
    <n v="0"/>
    <n v="0"/>
    <n v="426"/>
    <n v="0"/>
    <n v="0"/>
    <n v="106019"/>
    <n v="2"/>
    <n v="58"/>
    <n v="0"/>
    <n v="0"/>
    <n v="0"/>
    <n v="1.675088326880373E-2"/>
    <s v="202204&quot;2015-2019&quot;"/>
  </r>
  <r>
    <n v="202205"/>
    <n v="472393"/>
    <n v="8316"/>
    <n v="464077"/>
    <x v="18"/>
    <n v="10095"/>
    <n v="0"/>
    <n v="0"/>
    <n v="188"/>
    <n v="0"/>
    <n v="0"/>
    <n v="614"/>
    <n v="0"/>
    <n v="0"/>
    <n v="116114"/>
    <n v="2"/>
    <n v="58"/>
    <n v="0"/>
    <n v="0"/>
    <n v="0"/>
    <n v="1.7603986511231115E-2"/>
    <s v="202205&quot;2015-2019&quot;"/>
  </r>
  <r>
    <n v="202206"/>
    <n v="472393"/>
    <n v="8553"/>
    <n v="463840"/>
    <x v="18"/>
    <n v="7022"/>
    <n v="1"/>
    <n v="1"/>
    <n v="130"/>
    <n v="0"/>
    <n v="0"/>
    <n v="744"/>
    <n v="0"/>
    <n v="0"/>
    <n v="123136"/>
    <n v="3"/>
    <n v="59"/>
    <n v="0"/>
    <n v="0"/>
    <n v="0"/>
    <n v="1.8105687425512232E-2"/>
    <s v="202206&quot;2015-2019&quot;"/>
  </r>
  <r>
    <n v="202207"/>
    <n v="472393"/>
    <n v="8738"/>
    <n v="463655"/>
    <x v="18"/>
    <n v="4571"/>
    <n v="0"/>
    <n v="0"/>
    <n v="95"/>
    <n v="0"/>
    <n v="0"/>
    <n v="839"/>
    <n v="0"/>
    <n v="0"/>
    <n v="127707"/>
    <n v="3"/>
    <n v="59"/>
    <n v="0"/>
    <n v="0"/>
    <n v="0"/>
    <n v="1.8497310502060785E-2"/>
    <s v="202207&quot;2015-2019&quot;"/>
  </r>
  <r>
    <n v="202208"/>
    <n v="472393"/>
    <n v="8868"/>
    <n v="463525"/>
    <x v="18"/>
    <n v="2760"/>
    <n v="0"/>
    <n v="0"/>
    <n v="52"/>
    <n v="0"/>
    <n v="0"/>
    <n v="891"/>
    <n v="0"/>
    <n v="0"/>
    <n v="130467"/>
    <n v="3"/>
    <n v="59"/>
    <n v="0"/>
    <n v="0"/>
    <n v="0"/>
    <n v="1.8772505096392198E-2"/>
    <s v="202208&quot;2015-2019&quot;"/>
  </r>
  <r>
    <n v="202209"/>
    <n v="472393"/>
    <n v="8973"/>
    <n v="463420"/>
    <x v="18"/>
    <n v="1988"/>
    <n v="0"/>
    <n v="2"/>
    <n v="26"/>
    <n v="0"/>
    <n v="0"/>
    <n v="917"/>
    <n v="0"/>
    <n v="0"/>
    <n v="132455"/>
    <n v="3"/>
    <n v="61"/>
    <n v="0"/>
    <n v="0"/>
    <n v="0"/>
    <n v="1.8994777653352189E-2"/>
    <s v="202209&quot;2015-2019&quot;"/>
  </r>
  <r>
    <n v="202210"/>
    <n v="472393"/>
    <n v="9033"/>
    <n v="463360"/>
    <x v="18"/>
    <n v="1754"/>
    <n v="0"/>
    <n v="1"/>
    <n v="33"/>
    <n v="0"/>
    <n v="0"/>
    <n v="950"/>
    <n v="0"/>
    <n v="0"/>
    <n v="134209"/>
    <n v="3"/>
    <n v="62"/>
    <n v="0"/>
    <n v="0"/>
    <n v="0"/>
    <n v="1.912179054304361E-2"/>
    <s v="202210&quot;2015-2019&quot;"/>
  </r>
  <r>
    <n v="202211"/>
    <n v="472393"/>
    <n v="9096"/>
    <n v="463297"/>
    <x v="18"/>
    <n v="1569"/>
    <n v="0"/>
    <n v="1"/>
    <n v="34"/>
    <n v="0"/>
    <n v="0"/>
    <n v="984"/>
    <n v="0"/>
    <n v="0"/>
    <n v="135778"/>
    <n v="3"/>
    <n v="63"/>
    <n v="0"/>
    <n v="0"/>
    <n v="0"/>
    <n v="1.9255154077219602E-2"/>
    <s v="202211&quot;2015-2019&quot;"/>
  </r>
  <r>
    <n v="202212"/>
    <n v="472393"/>
    <n v="9144"/>
    <n v="463249"/>
    <x v="18"/>
    <n v="1261"/>
    <n v="0"/>
    <n v="1"/>
    <n v="18"/>
    <n v="0"/>
    <n v="0"/>
    <n v="1002"/>
    <n v="0"/>
    <n v="0"/>
    <n v="137039"/>
    <n v="3"/>
    <n v="64"/>
    <n v="0"/>
    <n v="0"/>
    <n v="0"/>
    <n v="1.9356764388972741E-2"/>
    <s v="202212&quot;2015-2019&quot;"/>
  </r>
  <r>
    <n v="202213"/>
    <n v="472393"/>
    <n v="9202"/>
    <n v="463191"/>
    <x v="18"/>
    <n v="913"/>
    <n v="0"/>
    <n v="2"/>
    <n v="7"/>
    <n v="0"/>
    <n v="0"/>
    <n v="1009"/>
    <n v="0"/>
    <n v="0"/>
    <n v="137952"/>
    <n v="3"/>
    <n v="66"/>
    <n v="0"/>
    <n v="0"/>
    <n v="0"/>
    <n v="1.947954351567445E-2"/>
    <s v="202213&quot;2015-2019&quot;"/>
  </r>
  <r>
    <n v="202214"/>
    <n v="472393"/>
    <n v="9243"/>
    <n v="463150"/>
    <x v="18"/>
    <n v="722"/>
    <n v="0"/>
    <n v="0"/>
    <n v="9"/>
    <n v="0"/>
    <n v="0"/>
    <n v="1018"/>
    <n v="0"/>
    <n v="0"/>
    <n v="138674"/>
    <n v="3"/>
    <n v="66"/>
    <n v="1.38504155124654E-3"/>
    <n v="0"/>
    <n v="1.4025245441795201E-3"/>
    <n v="1.9566335656963588E-2"/>
    <s v="202214&quot;2015-2019&quot;"/>
  </r>
  <r>
    <n v="202215"/>
    <n v="472393"/>
    <n v="9267"/>
    <n v="463126"/>
    <x v="18"/>
    <n v="432"/>
    <n v="0"/>
    <n v="1"/>
    <n v="9"/>
    <n v="0"/>
    <n v="1"/>
    <n v="1027"/>
    <n v="0"/>
    <n v="1"/>
    <n v="139106"/>
    <n v="3"/>
    <n v="67"/>
    <n v="0"/>
    <n v="0"/>
    <n v="0"/>
    <n v="1.9617140812840158E-2"/>
    <s v="202215&quot;2015-2019&quot;"/>
  </r>
  <r>
    <n v="202216"/>
    <n v="472393"/>
    <n v="9294"/>
    <n v="463099"/>
    <x v="18"/>
    <n v="261"/>
    <n v="0"/>
    <n v="3"/>
    <n v="7"/>
    <n v="0"/>
    <n v="0"/>
    <n v="1034"/>
    <n v="0"/>
    <n v="1"/>
    <n v="139367"/>
    <n v="3"/>
    <n v="70"/>
    <n v="0"/>
    <n v="0"/>
    <n v="0"/>
    <n v="1.9674296613201296E-2"/>
    <s v="202216&quot;2015-2019&quot;"/>
  </r>
  <r>
    <n v="202217"/>
    <n v="472393"/>
    <n v="9331"/>
    <n v="463062"/>
    <x v="18"/>
    <n v="199"/>
    <n v="0"/>
    <n v="2"/>
    <n v="5"/>
    <n v="0"/>
    <n v="0"/>
    <n v="1039"/>
    <n v="0"/>
    <n v="1"/>
    <n v="139566"/>
    <n v="3"/>
    <n v="72"/>
    <n v="0"/>
    <n v="0"/>
    <n v="0"/>
    <n v="1.9752621228511007E-2"/>
    <s v="202217&quot;2015-2019&quot;"/>
  </r>
  <r>
    <n v="202218"/>
    <n v="472393"/>
    <n v="9361"/>
    <n v="463032"/>
    <x v="18"/>
    <n v="116"/>
    <n v="0"/>
    <n v="1"/>
    <n v="4"/>
    <n v="0"/>
    <n v="0"/>
    <n v="1043"/>
    <n v="0"/>
    <n v="1"/>
    <n v="139682"/>
    <n v="3"/>
    <n v="73"/>
    <n v="0"/>
    <n v="0"/>
    <n v="0"/>
    <n v="1.9816127673356717E-2"/>
    <s v="202218&quot;2015-2019&quot;"/>
  </r>
  <r>
    <n v="202219"/>
    <n v="472393"/>
    <n v="9386"/>
    <n v="463007"/>
    <x v="18"/>
    <n v="51"/>
    <n v="0"/>
    <n v="0"/>
    <n v="0"/>
    <n v="0"/>
    <n v="0"/>
    <n v="1043"/>
    <n v="0"/>
    <n v="1"/>
    <n v="139733"/>
    <n v="3"/>
    <n v="73"/>
    <n v="0"/>
    <s v="NULL"/>
    <n v="0"/>
    <n v="1.9869049710728143E-2"/>
    <s v="202219&quot;2015-2019&quot;"/>
  </r>
  <r>
    <n v="202220"/>
    <n v="472393"/>
    <n v="9411"/>
    <n v="462982"/>
    <x v="18"/>
    <n v="38"/>
    <n v="0"/>
    <n v="1"/>
    <n v="1"/>
    <n v="0"/>
    <n v="0"/>
    <n v="1044"/>
    <n v="0"/>
    <n v="1"/>
    <n v="139771"/>
    <n v="3"/>
    <n v="74"/>
    <n v="0"/>
    <n v="0"/>
    <n v="0"/>
    <n v="1.9921971748099569E-2"/>
    <s v="202220&quot;2015-2019&quot;"/>
  </r>
  <r>
    <n v="202221"/>
    <n v="472393"/>
    <n v="9434"/>
    <n v="462959"/>
    <x v="18"/>
    <n v="25"/>
    <n v="0"/>
    <n v="1"/>
    <n v="0"/>
    <n v="0"/>
    <n v="0"/>
    <n v="1044"/>
    <n v="0"/>
    <n v="1"/>
    <n v="139796"/>
    <n v="3"/>
    <n v="75"/>
    <n v="0"/>
    <s v="NULL"/>
    <n v="0"/>
    <n v="1.9970660022481282E-2"/>
    <s v="202221&quot;2015-2019&quot;"/>
  </r>
  <r>
    <n v="202222"/>
    <n v="472393"/>
    <n v="9450"/>
    <n v="462943"/>
    <x v="18"/>
    <n v="26"/>
    <n v="0"/>
    <n v="1"/>
    <n v="0"/>
    <n v="0"/>
    <n v="0"/>
    <n v="1044"/>
    <n v="0"/>
    <n v="1"/>
    <n v="139822"/>
    <n v="3"/>
    <n v="76"/>
    <n v="0"/>
    <s v="NULL"/>
    <n v="0"/>
    <n v="2.0004530126398995E-2"/>
    <s v="202222&quot;2015-2019&quot;"/>
  </r>
  <r>
    <n v="202223"/>
    <n v="472393"/>
    <n v="9468"/>
    <n v="462925"/>
    <x v="18"/>
    <n v="29"/>
    <n v="0"/>
    <n v="1"/>
    <n v="0"/>
    <n v="0"/>
    <n v="0"/>
    <n v="1044"/>
    <n v="0"/>
    <n v="1"/>
    <n v="139851"/>
    <n v="3"/>
    <n v="77"/>
    <n v="0"/>
    <s v="NULL"/>
    <n v="0"/>
    <n v="2.004263399330642E-2"/>
    <s v="202223&quot;2015-2019&quot;"/>
  </r>
  <r>
    <n v="202224"/>
    <n v="472393"/>
    <n v="9483"/>
    <n v="462910"/>
    <x v="18"/>
    <n v="25"/>
    <n v="0"/>
    <n v="0"/>
    <n v="1"/>
    <n v="0"/>
    <n v="0"/>
    <n v="1045"/>
    <n v="0"/>
    <n v="1"/>
    <n v="139876"/>
    <n v="3"/>
    <n v="77"/>
    <n v="0"/>
    <n v="0"/>
    <n v="0"/>
    <n v="2.0074387215729277E-2"/>
    <s v="202224&quot;2015-2019&quot;"/>
  </r>
  <r>
    <n v="202225"/>
    <n v="472393"/>
    <n v="9494"/>
    <n v="462899"/>
    <x v="18"/>
    <n v="48"/>
    <n v="0"/>
    <n v="1"/>
    <n v="1"/>
    <n v="0"/>
    <n v="0"/>
    <n v="1046"/>
    <n v="0"/>
    <n v="1"/>
    <n v="139924"/>
    <n v="3"/>
    <n v="78"/>
    <n v="0"/>
    <n v="0"/>
    <n v="0"/>
    <n v="2.0097672912172702E-2"/>
    <s v="202225&quot;2015-2019&quot;"/>
  </r>
  <r>
    <n v="202226"/>
    <n v="472393"/>
    <n v="9510"/>
    <n v="462883"/>
    <x v="18"/>
    <n v="108"/>
    <n v="0"/>
    <n v="0"/>
    <n v="2"/>
    <n v="0"/>
    <n v="0"/>
    <n v="1048"/>
    <n v="0"/>
    <n v="1"/>
    <n v="140032"/>
    <n v="3"/>
    <n v="78"/>
    <n v="0"/>
    <n v="0"/>
    <n v="0"/>
    <n v="2.0131543016090415E-2"/>
    <s v="202226&quot;2015-2019&quot;"/>
  </r>
  <r>
    <n v="202227"/>
    <n v="472393"/>
    <n v="9517"/>
    <n v="462876"/>
    <x v="18"/>
    <n v="116"/>
    <n v="0"/>
    <n v="1"/>
    <n v="2"/>
    <n v="0"/>
    <n v="0"/>
    <n v="1050"/>
    <n v="0"/>
    <n v="1"/>
    <n v="140148"/>
    <n v="3"/>
    <n v="79"/>
    <n v="0"/>
    <n v="0"/>
    <n v="0"/>
    <n v="2.0146361186554416E-2"/>
    <s v="202227&quot;2015-2019&quot;"/>
  </r>
  <r>
    <n v="202228"/>
    <n v="472393"/>
    <n v="9547"/>
    <n v="462846"/>
    <x v="18"/>
    <n v="228"/>
    <n v="0"/>
    <n v="0"/>
    <n v="5"/>
    <n v="0"/>
    <n v="0"/>
    <n v="1055"/>
    <n v="0"/>
    <n v="1"/>
    <n v="140376"/>
    <n v="3"/>
    <n v="79"/>
    <n v="0"/>
    <n v="0"/>
    <n v="0"/>
    <n v="2.0209867631400126E-2"/>
    <s v="202228&quot;2015-2019&quot;"/>
  </r>
  <r>
    <n v="202229"/>
    <n v="472393"/>
    <n v="9572"/>
    <n v="462821"/>
    <x v="18"/>
    <n v="322"/>
    <n v="0"/>
    <n v="1"/>
    <n v="8"/>
    <n v="0"/>
    <n v="0"/>
    <n v="1063"/>
    <n v="0"/>
    <n v="1"/>
    <n v="140698"/>
    <n v="3"/>
    <n v="80"/>
    <n v="0"/>
    <n v="0"/>
    <n v="0"/>
    <n v="2.0262789668771552E-2"/>
    <s v="202229&quot;2015-2019&quot;"/>
  </r>
  <r>
    <n v="202230"/>
    <n v="472393"/>
    <n v="9593"/>
    <n v="462800"/>
    <x v="18"/>
    <n v="442"/>
    <n v="0"/>
    <n v="3"/>
    <n v="10"/>
    <n v="0"/>
    <n v="0"/>
    <n v="1073"/>
    <n v="0"/>
    <n v="1"/>
    <n v="141140"/>
    <n v="3"/>
    <n v="83"/>
    <n v="0"/>
    <n v="0"/>
    <n v="0"/>
    <n v="2.0307244180163549E-2"/>
    <s v="202230&quot;2015-2019&quot;"/>
  </r>
  <r>
    <n v="202231"/>
    <n v="472393"/>
    <n v="9630"/>
    <n v="462763"/>
    <x v="18"/>
    <n v="368"/>
    <n v="0"/>
    <n v="5"/>
    <n v="5"/>
    <n v="0"/>
    <n v="0"/>
    <n v="1078"/>
    <n v="0"/>
    <n v="1"/>
    <n v="141508"/>
    <n v="3"/>
    <n v="88"/>
    <n v="0"/>
    <n v="0"/>
    <n v="0"/>
    <n v="2.038556879547326E-2"/>
    <s v="202231&quot;2015-2019&quot;"/>
  </r>
  <r>
    <n v="202232"/>
    <n v="472393"/>
    <n v="9650"/>
    <n v="462743"/>
    <x v="18"/>
    <n v="300"/>
    <n v="0"/>
    <n v="2"/>
    <n v="4"/>
    <n v="0"/>
    <n v="0"/>
    <n v="1082"/>
    <n v="0"/>
    <n v="1"/>
    <n v="141808"/>
    <n v="3"/>
    <n v="90"/>
    <n v="0"/>
    <n v="0"/>
    <n v="0"/>
    <n v="2.0427906425370401E-2"/>
    <s v="202232&quot;2015-2019&quot;"/>
  </r>
  <r>
    <n v="202233"/>
    <n v="472393"/>
    <n v="9673"/>
    <n v="462720"/>
    <x v="18"/>
    <n v="329"/>
    <n v="0"/>
    <n v="0"/>
    <n v="6"/>
    <n v="0"/>
    <n v="0"/>
    <n v="1088"/>
    <n v="0"/>
    <n v="1"/>
    <n v="142137"/>
    <n v="3"/>
    <n v="90"/>
    <n v="0"/>
    <n v="0"/>
    <n v="0"/>
    <n v="2.0476594699752115E-2"/>
    <s v="202233&quot;2015-2019&quot;"/>
  </r>
  <r>
    <n v="202234"/>
    <n v="472393"/>
    <n v="9697"/>
    <n v="462696"/>
    <x v="18"/>
    <n v="290"/>
    <n v="0"/>
    <n v="0"/>
    <n v="3"/>
    <n v="0"/>
    <n v="0"/>
    <n v="1091"/>
    <n v="0"/>
    <n v="1"/>
    <n v="142427"/>
    <n v="3"/>
    <n v="90"/>
    <n v="0"/>
    <n v="0"/>
    <n v="0"/>
    <n v="2.0527399855628681E-2"/>
    <s v="202234&quot;2015-2019&quot;"/>
  </r>
  <r>
    <n v="202235"/>
    <n v="472393"/>
    <n v="9725"/>
    <n v="462668"/>
    <x v="18"/>
    <n v="339"/>
    <n v="0"/>
    <n v="0"/>
    <n v="9"/>
    <n v="0"/>
    <n v="0"/>
    <n v="1100"/>
    <n v="0"/>
    <n v="1"/>
    <n v="142766"/>
    <n v="3"/>
    <n v="90"/>
    <n v="0"/>
    <n v="0"/>
    <n v="0"/>
    <n v="2.0586672537484679E-2"/>
    <s v="202235&quot;2015-2019&quot;"/>
  </r>
  <r>
    <n v="202236"/>
    <n v="472393"/>
    <n v="9739"/>
    <n v="462654"/>
    <x v="18"/>
    <n v="589"/>
    <n v="1"/>
    <n v="5"/>
    <n v="18"/>
    <n v="0"/>
    <n v="0"/>
    <n v="1118"/>
    <n v="0"/>
    <n v="1"/>
    <n v="143355"/>
    <n v="4"/>
    <n v="95"/>
    <n v="0"/>
    <n v="0"/>
    <n v="0"/>
    <n v="2.0616308878412679E-2"/>
    <s v="202236&quot;2015-2019&quot;"/>
  </r>
  <r>
    <n v="202237"/>
    <n v="472393"/>
    <n v="9756"/>
    <n v="462637"/>
    <x v="18"/>
    <n v="428"/>
    <n v="0"/>
    <n v="2"/>
    <n v="13"/>
    <n v="0"/>
    <n v="0"/>
    <n v="1131"/>
    <n v="0"/>
    <n v="1"/>
    <n v="143783"/>
    <n v="4"/>
    <n v="97"/>
    <n v="0"/>
    <n v="0"/>
    <n v="0"/>
    <n v="2.0652295863825249E-2"/>
    <s v="202237&quot;2015-2019&quot;"/>
  </r>
  <r>
    <n v="202238"/>
    <n v="472393"/>
    <n v="9777"/>
    <n v="462616"/>
    <x v="18"/>
    <n v="210"/>
    <n v="0"/>
    <n v="1"/>
    <n v="3"/>
    <n v="0"/>
    <n v="0"/>
    <n v="1134"/>
    <n v="0"/>
    <n v="1"/>
    <n v="143993"/>
    <n v="4"/>
    <n v="98"/>
    <n v="0"/>
    <n v="0"/>
    <n v="0"/>
    <n v="2.0696750375217246E-2"/>
    <s v="202238&quot;2015-2019&quot;"/>
  </r>
  <r>
    <n v="202239"/>
    <n v="472393"/>
    <n v="9791"/>
    <n v="462602"/>
    <x v="18"/>
    <n v="166"/>
    <n v="0"/>
    <n v="1"/>
    <n v="5"/>
    <n v="0"/>
    <n v="0"/>
    <n v="1139"/>
    <n v="0"/>
    <n v="1"/>
    <n v="144159"/>
    <n v="4"/>
    <n v="99"/>
    <n v="0"/>
    <n v="0"/>
    <n v="0"/>
    <n v="2.0726386716145243E-2"/>
    <s v="202239&quot;2015-2019&quot;"/>
  </r>
  <r>
    <n v="202240"/>
    <n v="472393"/>
    <n v="9803"/>
    <n v="462590"/>
    <x v="18"/>
    <n v="171"/>
    <n v="0"/>
    <n v="2"/>
    <n v="2"/>
    <n v="0"/>
    <n v="0"/>
    <n v="1141"/>
    <n v="0"/>
    <n v="1"/>
    <n v="144330"/>
    <n v="4"/>
    <n v="101"/>
    <n v="0"/>
    <n v="0"/>
    <n v="0"/>
    <n v="2.0751789294083528E-2"/>
    <s v="202240&quot;2015-2019&quot;"/>
  </r>
  <r>
    <n v="202241"/>
    <n v="472393"/>
    <n v="9829"/>
    <n v="462564"/>
    <x v="18"/>
    <n v="123"/>
    <n v="0"/>
    <n v="1"/>
    <n v="4"/>
    <n v="0"/>
    <n v="0"/>
    <n v="1145"/>
    <n v="0"/>
    <n v="1"/>
    <n v="144453"/>
    <n v="4"/>
    <n v="102"/>
    <n v="0"/>
    <n v="0"/>
    <n v="0"/>
    <n v="2.080682821294981E-2"/>
    <s v="202241&quot;2015-2019&quot;"/>
  </r>
  <r>
    <n v="202242"/>
    <n v="472393"/>
    <n v="9845"/>
    <n v="462548"/>
    <x v="18"/>
    <n v="118"/>
    <n v="0"/>
    <n v="0"/>
    <n v="1"/>
    <n v="0"/>
    <n v="0"/>
    <n v="1146"/>
    <n v="0"/>
    <n v="1"/>
    <n v="144571"/>
    <n v="4"/>
    <n v="102"/>
    <n v="0"/>
    <n v="0"/>
    <n v="0"/>
    <n v="2.0840698316867523E-2"/>
    <s v="202242&quot;2015-2019&quot;"/>
  </r>
  <r>
    <n v="202243"/>
    <n v="472393"/>
    <n v="9853"/>
    <n v="462540"/>
    <x v="18"/>
    <n v="56"/>
    <n v="0"/>
    <n v="0"/>
    <n v="1"/>
    <n v="0"/>
    <n v="0"/>
    <n v="1147"/>
    <n v="0"/>
    <n v="1"/>
    <n v="144627"/>
    <n v="4"/>
    <n v="102"/>
    <n v="0"/>
    <n v="0"/>
    <n v="0"/>
    <n v="2.085763336882638E-2"/>
    <s v="202243&quot;2015-2019&quot;"/>
  </r>
  <r>
    <n v="202244"/>
    <n v="472393"/>
    <n v="9870"/>
    <n v="462523"/>
    <x v="18"/>
    <n v="49"/>
    <n v="0"/>
    <n v="0"/>
    <n v="0"/>
    <n v="0"/>
    <n v="0"/>
    <n v="1147"/>
    <n v="0"/>
    <n v="1"/>
    <n v="144676"/>
    <n v="4"/>
    <n v="102"/>
    <n v="0"/>
    <s v="NULL"/>
    <n v="0"/>
    <n v="2.0893620354238949E-2"/>
    <s v="202244&quot;2015-2019&quot;"/>
  </r>
  <r>
    <n v="202245"/>
    <n v="472393"/>
    <n v="9884"/>
    <n v="462509"/>
    <x v="18"/>
    <n v="47"/>
    <n v="0"/>
    <n v="2"/>
    <n v="0"/>
    <n v="0"/>
    <n v="0"/>
    <n v="1147"/>
    <n v="0"/>
    <n v="1"/>
    <n v="144723"/>
    <n v="4"/>
    <n v="104"/>
    <n v="0"/>
    <s v="NULL"/>
    <n v="0"/>
    <n v="2.0923256695166949E-2"/>
    <s v="202245&quot;2015-2019&quot;"/>
  </r>
  <r>
    <n v="202246"/>
    <n v="472393"/>
    <n v="9894"/>
    <n v="462499"/>
    <x v="18"/>
    <n v="37"/>
    <n v="0"/>
    <n v="1"/>
    <n v="2"/>
    <n v="0"/>
    <n v="0"/>
    <n v="1149"/>
    <n v="0"/>
    <n v="1"/>
    <n v="144760"/>
    <n v="4"/>
    <n v="105"/>
    <n v="0"/>
    <n v="0"/>
    <n v="0"/>
    <n v="2.0944425510115518E-2"/>
    <s v="202246&quot;2015-2019&quot;"/>
  </r>
  <r>
    <n v="202247"/>
    <n v="472393"/>
    <n v="9902"/>
    <n v="462491"/>
    <x v="18"/>
    <n v="35"/>
    <n v="0"/>
    <n v="1"/>
    <n v="0"/>
    <n v="0"/>
    <n v="0"/>
    <n v="1149"/>
    <n v="0"/>
    <n v="1"/>
    <n v="144795"/>
    <n v="4"/>
    <n v="106"/>
    <n v="0"/>
    <s v="NULL"/>
    <n v="0"/>
    <n v="2.0961360562074375E-2"/>
    <s v="202247&quot;2015-2019&quot;"/>
  </r>
  <r>
    <n v="202248"/>
    <n v="472393"/>
    <n v="9907"/>
    <n v="462486"/>
    <x v="18"/>
    <n v="40"/>
    <n v="0"/>
    <n v="1"/>
    <n v="1"/>
    <n v="0"/>
    <n v="0"/>
    <n v="1150"/>
    <n v="0"/>
    <n v="1"/>
    <n v="144835"/>
    <n v="4"/>
    <n v="107"/>
    <n v="0"/>
    <n v="0"/>
    <n v="0"/>
    <n v="2.0971944969548659E-2"/>
    <s v="202248&quot;2015-2019&quot;"/>
  </r>
  <r>
    <n v="202249"/>
    <n v="472393"/>
    <n v="9909"/>
    <n v="462484"/>
    <x v="18"/>
    <n v="36"/>
    <n v="0"/>
    <n v="1"/>
    <n v="0"/>
    <n v="0"/>
    <n v="0"/>
    <n v="1150"/>
    <n v="0"/>
    <n v="1"/>
    <n v="144871"/>
    <n v="4"/>
    <n v="108"/>
    <n v="0"/>
    <s v="NULL"/>
    <n v="0"/>
    <n v="2.0976178732538375E-2"/>
    <s v="202249&quot;2015-2019&quot;"/>
  </r>
  <r>
    <n v="202250"/>
    <n v="472393"/>
    <n v="9913"/>
    <n v="462480"/>
    <x v="18"/>
    <n v="30"/>
    <n v="0"/>
    <n v="2"/>
    <n v="1"/>
    <n v="0"/>
    <n v="0"/>
    <n v="1151"/>
    <n v="0"/>
    <n v="1"/>
    <n v="144901"/>
    <n v="4"/>
    <n v="110"/>
    <n v="0"/>
    <n v="0"/>
    <n v="0"/>
    <n v="2.0984646258517804E-2"/>
    <s v="202250&quot;2015-2019&quot;"/>
  </r>
  <r>
    <n v="202251"/>
    <n v="472393"/>
    <n v="9923"/>
    <n v="462470"/>
    <x v="18"/>
    <n v="19"/>
    <n v="0"/>
    <n v="0"/>
    <n v="0"/>
    <n v="0"/>
    <n v="0"/>
    <n v="1151"/>
    <n v="0"/>
    <n v="1"/>
    <n v="144920"/>
    <n v="4"/>
    <n v="110"/>
    <n v="0"/>
    <s v="NULL"/>
    <n v="0"/>
    <n v="2.1005815073466372E-2"/>
    <s v="202251&quot;2015-2019&quot;"/>
  </r>
  <r>
    <n v="202252"/>
    <n v="472393"/>
    <n v="9925"/>
    <n v="462468"/>
    <x v="18"/>
    <n v="9"/>
    <n v="0"/>
    <n v="2"/>
    <n v="0"/>
    <n v="0"/>
    <n v="0"/>
    <n v="1151"/>
    <n v="0"/>
    <n v="1"/>
    <n v="144929"/>
    <n v="4"/>
    <n v="112"/>
    <n v="0"/>
    <s v="NULL"/>
    <n v="0"/>
    <n v="2.1010048836456085E-2"/>
    <s v="202252&quot;2015-2019&quot;"/>
  </r>
  <r>
    <n v="202301"/>
    <n v="472393"/>
    <n v="9937"/>
    <n v="462456"/>
    <x v="18"/>
    <n v="13"/>
    <n v="0"/>
    <n v="1"/>
    <n v="0"/>
    <n v="0"/>
    <n v="0"/>
    <n v="1151"/>
    <n v="0"/>
    <n v="1"/>
    <n v="144942"/>
    <n v="4"/>
    <n v="113"/>
    <n v="0"/>
    <s v="NULL"/>
    <n v="0"/>
    <n v="2.103545141439437E-2"/>
    <s v="202301&quot;2015-2019&quot;"/>
  </r>
  <r>
    <n v="202302"/>
    <n v="472393"/>
    <n v="9941"/>
    <n v="462452"/>
    <x v="18"/>
    <n v="12"/>
    <n v="0"/>
    <n v="1"/>
    <n v="0"/>
    <n v="0"/>
    <n v="0"/>
    <n v="1151"/>
    <n v="0"/>
    <n v="1"/>
    <n v="144954"/>
    <n v="4"/>
    <n v="114"/>
    <n v="0"/>
    <s v="NULL"/>
    <n v="0"/>
    <n v="2.1043918940373798E-2"/>
    <s v="202302&quot;2015-2019&quot;"/>
  </r>
  <r>
    <n v="202303"/>
    <n v="472393"/>
    <n v="9945"/>
    <n v="462448"/>
    <x v="18"/>
    <n v="15"/>
    <n v="0"/>
    <n v="0"/>
    <n v="0"/>
    <n v="0"/>
    <n v="0"/>
    <n v="1151"/>
    <n v="0"/>
    <n v="1"/>
    <n v="144969"/>
    <n v="4"/>
    <n v="114"/>
    <n v="0"/>
    <s v="NULL"/>
    <n v="0"/>
    <n v="2.1052386466353226E-2"/>
    <s v="202303&quot;2015-2019&quot;"/>
  </r>
  <r>
    <n v="202304"/>
    <n v="472393"/>
    <n v="9946"/>
    <n v="462447"/>
    <x v="18"/>
    <n v="19"/>
    <n v="0"/>
    <n v="1"/>
    <n v="0"/>
    <n v="0"/>
    <n v="0"/>
    <n v="1151"/>
    <n v="0"/>
    <n v="1"/>
    <n v="144988"/>
    <n v="4"/>
    <n v="115"/>
    <n v="0"/>
    <s v="NULL"/>
    <n v="0"/>
    <n v="2.1054503347848082E-2"/>
    <s v="202304&quot;2015-2019&quot;"/>
  </r>
  <r>
    <n v="202305"/>
    <n v="472393"/>
    <n v="9948"/>
    <n v="462445"/>
    <x v="18"/>
    <n v="13"/>
    <n v="0"/>
    <n v="0"/>
    <n v="0"/>
    <n v="0"/>
    <n v="0"/>
    <n v="1151"/>
    <n v="0"/>
    <n v="1"/>
    <n v="145001"/>
    <n v="4"/>
    <n v="115"/>
    <n v="0"/>
    <s v="NULL"/>
    <n v="0"/>
    <n v="2.1058737110837798E-2"/>
    <s v="202305&quot;2015-2019&quot;"/>
  </r>
  <r>
    <n v="202306"/>
    <n v="472393"/>
    <n v="9949"/>
    <n v="462444"/>
    <x v="18"/>
    <n v="21"/>
    <n v="0"/>
    <n v="3"/>
    <n v="2"/>
    <n v="0"/>
    <n v="0"/>
    <n v="1153"/>
    <n v="0"/>
    <n v="1"/>
    <n v="145022"/>
    <n v="4"/>
    <n v="118"/>
    <n v="0"/>
    <n v="0"/>
    <n v="0"/>
    <n v="2.1060853992332654E-2"/>
    <s v="202306&quot;2015-2019&quot;"/>
  </r>
  <r>
    <n v="202307"/>
    <n v="472393"/>
    <n v="9951"/>
    <n v="462442"/>
    <x v="18"/>
    <n v="18"/>
    <n v="0"/>
    <n v="1"/>
    <n v="2"/>
    <n v="0"/>
    <n v="0"/>
    <n v="1155"/>
    <n v="0"/>
    <n v="1"/>
    <n v="145040"/>
    <n v="4"/>
    <n v="119"/>
    <n v="0"/>
    <n v="0"/>
    <n v="0"/>
    <n v="2.106508775532237E-2"/>
    <s v="202307&quot;2015-2019&quot;"/>
  </r>
  <r>
    <n v="202308"/>
    <n v="472393"/>
    <n v="9953"/>
    <n v="462440"/>
    <x v="18"/>
    <n v="33"/>
    <n v="0"/>
    <n v="1"/>
    <n v="1"/>
    <n v="0"/>
    <n v="0"/>
    <n v="1156"/>
    <n v="0"/>
    <n v="1"/>
    <n v="145073"/>
    <n v="4"/>
    <n v="120"/>
    <n v="0"/>
    <n v="0"/>
    <n v="0"/>
    <n v="2.1069321518312083E-2"/>
    <s v="202308&quot;2015-2019&quot;"/>
  </r>
  <r>
    <n v="202309"/>
    <n v="472393"/>
    <n v="9953"/>
    <n v="462440"/>
    <x v="18"/>
    <n v="22"/>
    <n v="0"/>
    <n v="1"/>
    <n v="1"/>
    <n v="0"/>
    <n v="0"/>
    <n v="1157"/>
    <n v="0"/>
    <n v="1"/>
    <n v="145095"/>
    <n v="4"/>
    <n v="121"/>
    <n v="0"/>
    <n v="0"/>
    <n v="0"/>
    <n v="2.1069321518312083E-2"/>
    <s v="202309&quot;2015-2019&quot;"/>
  </r>
  <r>
    <n v="202310"/>
    <n v="472393"/>
    <n v="9954"/>
    <n v="462439"/>
    <x v="18"/>
    <n v="17"/>
    <n v="0"/>
    <n v="1"/>
    <n v="1"/>
    <n v="0"/>
    <n v="0"/>
    <n v="1158"/>
    <n v="0"/>
    <n v="1"/>
    <n v="145112"/>
    <n v="4"/>
    <n v="122"/>
    <n v="0"/>
    <n v="0"/>
    <n v="0"/>
    <n v="2.1071438399806939E-2"/>
    <s v="202310&quot;2015-2019&quot;"/>
  </r>
  <r>
    <n v="202311"/>
    <n v="472393"/>
    <n v="9955"/>
    <n v="462438"/>
    <x v="18"/>
    <n v="19"/>
    <n v="0"/>
    <n v="2"/>
    <n v="3"/>
    <n v="0"/>
    <n v="0"/>
    <n v="1161"/>
    <n v="0"/>
    <n v="1"/>
    <n v="145131"/>
    <n v="4"/>
    <n v="124"/>
    <n v="0"/>
    <n v="0"/>
    <n v="0"/>
    <n v="2.1073555281301799E-2"/>
    <s v="202311&quot;2015-2019&quot;"/>
  </r>
  <r>
    <n v="202312"/>
    <n v="472393"/>
    <n v="9956"/>
    <n v="462437"/>
    <x v="18"/>
    <n v="25"/>
    <n v="0"/>
    <n v="1"/>
    <n v="1"/>
    <n v="0"/>
    <n v="0"/>
    <n v="1162"/>
    <n v="0"/>
    <n v="1"/>
    <n v="145156"/>
    <n v="4"/>
    <n v="125"/>
    <n v="0"/>
    <n v="0"/>
    <n v="0"/>
    <n v="2.1075672162796655E-2"/>
    <s v="202312&quot;2015-2019&quot;"/>
  </r>
  <r>
    <n v="202313"/>
    <n v="472393"/>
    <n v="9959"/>
    <n v="462434"/>
    <x v="18"/>
    <n v="10"/>
    <n v="0"/>
    <n v="2"/>
    <n v="2"/>
    <n v="0"/>
    <n v="0"/>
    <n v="1164"/>
    <n v="0"/>
    <n v="1"/>
    <n v="145166"/>
    <n v="4"/>
    <n v="127"/>
    <n v="0"/>
    <n v="0"/>
    <n v="0"/>
    <n v="2.1082022807281227E-2"/>
    <s v="202313&quot;2015-2019&quot;"/>
  </r>
  <r>
    <n v="202314"/>
    <n v="472393"/>
    <n v="9961"/>
    <n v="462432"/>
    <x v="18"/>
    <n v="10"/>
    <n v="0"/>
    <n v="0"/>
    <n v="0"/>
    <n v="0"/>
    <n v="0"/>
    <n v="1164"/>
    <n v="0"/>
    <n v="1"/>
    <n v="145176"/>
    <n v="4"/>
    <n v="127"/>
    <n v="0"/>
    <s v="NULL"/>
    <n v="0"/>
    <n v="2.1086256570270939E-2"/>
    <s v="202314&quot;2015-2019&quot;"/>
  </r>
  <r>
    <n v="202315"/>
    <n v="472393"/>
    <n v="9961"/>
    <n v="462432"/>
    <x v="18"/>
    <n v="6"/>
    <n v="0"/>
    <n v="2"/>
    <n v="0"/>
    <n v="0"/>
    <n v="0"/>
    <n v="1164"/>
    <n v="0"/>
    <n v="1"/>
    <n v="145182"/>
    <n v="4"/>
    <n v="129"/>
    <n v="0"/>
    <s v="NULL"/>
    <n v="0"/>
    <n v="2.1086256570270939E-2"/>
    <s v="202315&quot;2015-2019&quot;"/>
  </r>
  <r>
    <n v="202316"/>
    <n v="472393"/>
    <n v="9964"/>
    <n v="462429"/>
    <x v="18"/>
    <n v="2"/>
    <n v="0"/>
    <n v="0"/>
    <n v="0"/>
    <n v="0"/>
    <n v="0"/>
    <n v="1164"/>
    <n v="0"/>
    <n v="1"/>
    <n v="145184"/>
    <n v="4"/>
    <n v="129"/>
    <n v="0"/>
    <s v="NULL"/>
    <n v="0"/>
    <n v="2.1092607214755511E-2"/>
    <s v="202316&quot;2015-2019&quot;"/>
  </r>
  <r>
    <n v="202317"/>
    <n v="472393"/>
    <n v="9967"/>
    <n v="462426"/>
    <x v="18"/>
    <n v="1"/>
    <n v="0"/>
    <n v="0"/>
    <n v="0"/>
    <n v="0"/>
    <n v="0"/>
    <n v="1164"/>
    <n v="0"/>
    <n v="1"/>
    <n v="145185"/>
    <n v="4"/>
    <n v="129"/>
    <n v="0"/>
    <s v="NULL"/>
    <n v="0"/>
    <n v="2.1098957859240083E-2"/>
    <s v="202317&quot;2015-2019&quot;"/>
  </r>
  <r>
    <n v="202318"/>
    <n v="472393"/>
    <n v="9968"/>
    <n v="462425"/>
    <x v="18"/>
    <n v="2"/>
    <n v="0"/>
    <n v="0"/>
    <n v="0"/>
    <n v="0"/>
    <n v="0"/>
    <n v="1164"/>
    <n v="0"/>
    <n v="1"/>
    <n v="145187"/>
    <n v="4"/>
    <n v="129"/>
    <n v="0"/>
    <s v="NULL"/>
    <n v="0"/>
    <n v="2.110107474073494E-2"/>
    <s v="202318&quot;2015-2019&quot;"/>
  </r>
  <r>
    <n v="202319"/>
    <n v="472393"/>
    <n v="9971"/>
    <n v="462422"/>
    <x v="18"/>
    <n v="3"/>
    <n v="0"/>
    <n v="0"/>
    <n v="0"/>
    <n v="0"/>
    <n v="0"/>
    <n v="1164"/>
    <n v="0"/>
    <n v="1"/>
    <n v="145190"/>
    <n v="4"/>
    <n v="129"/>
    <n v="0"/>
    <s v="NULL"/>
    <n v="0"/>
    <n v="2.1107425385219512E-2"/>
    <s v="202319&quot;2015-2019&quot;"/>
  </r>
  <r>
    <n v="202320"/>
    <n v="472393"/>
    <n v="9971"/>
    <n v="462422"/>
    <x v="18"/>
    <n v="0"/>
    <n v="0"/>
    <n v="2"/>
    <n v="0"/>
    <n v="0"/>
    <n v="0"/>
    <n v="1164"/>
    <n v="0"/>
    <n v="1"/>
    <n v="145190"/>
    <n v="4"/>
    <n v="131"/>
    <s v="NULL"/>
    <s v="NULL"/>
    <s v="NULL"/>
    <n v="2.1107425385219512E-2"/>
    <s v="202320&quot;2015-2019&quot;"/>
  </r>
  <r>
    <n v="202321"/>
    <n v="472393"/>
    <n v="9971"/>
    <n v="462422"/>
    <x v="18"/>
    <n v="1"/>
    <n v="0"/>
    <n v="3"/>
    <n v="0"/>
    <n v="0"/>
    <n v="0"/>
    <n v="1164"/>
    <n v="0"/>
    <n v="1"/>
    <n v="145191"/>
    <n v="4"/>
    <n v="134"/>
    <n v="0"/>
    <s v="NULL"/>
    <n v="0"/>
    <n v="2.1107425385219512E-2"/>
    <s v="202321&quot;2015-2019&quot;"/>
  </r>
  <r>
    <n v="202322"/>
    <n v="472393"/>
    <n v="9973"/>
    <n v="462420"/>
    <x v="18"/>
    <n v="0"/>
    <n v="0"/>
    <n v="1"/>
    <n v="0"/>
    <n v="0"/>
    <n v="0"/>
    <n v="1164"/>
    <n v="0"/>
    <n v="1"/>
    <n v="145191"/>
    <n v="4"/>
    <n v="135"/>
    <s v="NULL"/>
    <s v="NULL"/>
    <s v="NULL"/>
    <n v="2.1111659148209224E-2"/>
    <s v="202322&quot;2015-2019&quot;"/>
  </r>
  <r>
    <n v="202323"/>
    <n v="472393"/>
    <n v="9973"/>
    <n v="462420"/>
    <x v="18"/>
    <n v="0"/>
    <n v="0"/>
    <n v="0"/>
    <n v="0"/>
    <n v="0"/>
    <n v="0"/>
    <n v="1164"/>
    <n v="0"/>
    <n v="1"/>
    <n v="145191"/>
    <n v="4"/>
    <n v="135"/>
    <s v="NULL"/>
    <s v="NULL"/>
    <s v="NULL"/>
    <n v="2.1111659148209224E-2"/>
    <s v="202323&quot;2015-2019&quot;"/>
  </r>
  <r>
    <n v="202324"/>
    <n v="472393"/>
    <n v="9973"/>
    <n v="462420"/>
    <x v="18"/>
    <n v="0"/>
    <n v="0"/>
    <n v="0"/>
    <n v="0"/>
    <n v="0"/>
    <n v="0"/>
    <n v="1164"/>
    <n v="0"/>
    <n v="1"/>
    <n v="145191"/>
    <n v="4"/>
    <n v="135"/>
    <s v="NULL"/>
    <s v="NULL"/>
    <s v="NULL"/>
    <n v="2.1111659148209224E-2"/>
    <s v="202324&quot;2015-2019&quot;"/>
  </r>
  <r>
    <n v="202325"/>
    <n v="472393"/>
    <n v="9973"/>
    <n v="462420"/>
    <x v="18"/>
    <n v="2"/>
    <n v="0"/>
    <n v="2"/>
    <n v="0"/>
    <n v="0"/>
    <n v="0"/>
    <n v="1164"/>
    <n v="0"/>
    <n v="1"/>
    <n v="145193"/>
    <n v="4"/>
    <n v="137"/>
    <n v="0"/>
    <s v="NULL"/>
    <n v="0"/>
    <n v="2.1111659148209224E-2"/>
    <s v="202325&quot;2015-2019&quot;"/>
  </r>
  <r>
    <n v="202326"/>
    <n v="472393"/>
    <n v="9975"/>
    <n v="462418"/>
    <x v="18"/>
    <n v="0"/>
    <n v="0"/>
    <n v="1"/>
    <n v="0"/>
    <n v="0"/>
    <n v="0"/>
    <n v="1164"/>
    <n v="0"/>
    <n v="1"/>
    <n v="145193"/>
    <n v="4"/>
    <n v="138"/>
    <s v="NULL"/>
    <s v="NULL"/>
    <s v="NULL"/>
    <n v="2.111589291119894E-2"/>
    <s v="202326&quot;2015-2019&quot;"/>
  </r>
  <r>
    <n v="202327"/>
    <n v="472393"/>
    <n v="9975"/>
    <n v="462418"/>
    <x v="18"/>
    <n v="1"/>
    <n v="0"/>
    <n v="1"/>
    <n v="0"/>
    <n v="0"/>
    <n v="0"/>
    <n v="1164"/>
    <n v="0"/>
    <n v="1"/>
    <n v="145194"/>
    <n v="4"/>
    <n v="139"/>
    <n v="0"/>
    <s v="NULL"/>
    <n v="0"/>
    <n v="2.111589291119894E-2"/>
    <s v="202327&quot;2015-2019&quot;"/>
  </r>
  <r>
    <n v="202328"/>
    <n v="472393"/>
    <n v="9977"/>
    <n v="462416"/>
    <x v="18"/>
    <n v="0"/>
    <n v="0"/>
    <n v="0"/>
    <n v="0"/>
    <n v="0"/>
    <n v="0"/>
    <n v="1164"/>
    <n v="0"/>
    <n v="1"/>
    <n v="145194"/>
    <n v="4"/>
    <n v="139"/>
    <s v="NULL"/>
    <s v="NULL"/>
    <s v="NULL"/>
    <n v="2.1120126674188652E-2"/>
    <s v="202328&quot;2015-2019&quot;"/>
  </r>
  <r>
    <n v="202329"/>
    <n v="472393"/>
    <n v="9980"/>
    <n v="462413"/>
    <x v="18"/>
    <n v="1"/>
    <n v="0"/>
    <n v="1"/>
    <n v="0"/>
    <n v="0"/>
    <n v="0"/>
    <n v="1164"/>
    <n v="0"/>
    <n v="1"/>
    <n v="145195"/>
    <n v="4"/>
    <n v="140"/>
    <n v="0"/>
    <s v="NULL"/>
    <n v="0"/>
    <n v="2.1126477318673224E-2"/>
    <s v="202329&quot;2015-2019&quot;"/>
  </r>
  <r>
    <n v="202330"/>
    <n v="472393"/>
    <n v="9980"/>
    <n v="462413"/>
    <x v="18"/>
    <n v="0"/>
    <n v="0"/>
    <n v="1"/>
    <n v="0"/>
    <n v="0"/>
    <n v="1"/>
    <n v="1164"/>
    <n v="0"/>
    <n v="2"/>
    <n v="145195"/>
    <n v="4"/>
    <n v="141"/>
    <s v="NULL"/>
    <s v="NULL"/>
    <s v="NULL"/>
    <n v="2.1126477318673224E-2"/>
    <s v="202330&quot;2015-2019&quot;"/>
  </r>
  <r>
    <n v="202331"/>
    <n v="472393"/>
    <n v="9980"/>
    <n v="462413"/>
    <x v="18"/>
    <n v="0"/>
    <n v="0"/>
    <n v="0"/>
    <n v="0"/>
    <n v="0"/>
    <n v="0"/>
    <n v="1164"/>
    <n v="0"/>
    <n v="2"/>
    <n v="145195"/>
    <n v="4"/>
    <n v="141"/>
    <s v="NULL"/>
    <s v="NULL"/>
    <s v="NULL"/>
    <n v="2.1126477318673224E-2"/>
    <s v="202331&quot;2015-2019&quot;"/>
  </r>
  <r>
    <n v="202332"/>
    <n v="472393"/>
    <n v="9980"/>
    <n v="462413"/>
    <x v="18"/>
    <n v="1"/>
    <n v="0"/>
    <n v="0"/>
    <n v="0"/>
    <n v="0"/>
    <n v="0"/>
    <n v="1164"/>
    <n v="0"/>
    <n v="2"/>
    <n v="145196"/>
    <n v="4"/>
    <n v="141"/>
    <n v="0"/>
    <s v="NULL"/>
    <n v="0"/>
    <n v="2.1126477318673224E-2"/>
    <s v="202332&quot;2015-2019&quot;"/>
  </r>
  <r>
    <n v="202333"/>
    <n v="472393"/>
    <n v="9980"/>
    <n v="462413"/>
    <x v="18"/>
    <n v="1"/>
    <n v="0"/>
    <n v="1"/>
    <n v="1"/>
    <n v="0"/>
    <n v="0"/>
    <n v="1165"/>
    <n v="0"/>
    <n v="2"/>
    <n v="145197"/>
    <n v="4"/>
    <n v="142"/>
    <n v="0"/>
    <n v="0"/>
    <s v="NULL"/>
    <n v="2.1126477318673224E-2"/>
    <s v="202333&quot;2015-2019&quot;"/>
  </r>
  <r>
    <n v="202334"/>
    <n v="472393"/>
    <n v="9980"/>
    <n v="462413"/>
    <x v="18"/>
    <n v="3"/>
    <n v="0"/>
    <n v="1"/>
    <n v="0"/>
    <n v="0"/>
    <n v="0"/>
    <n v="1165"/>
    <n v="0"/>
    <n v="2"/>
    <n v="145200"/>
    <n v="4"/>
    <n v="143"/>
    <n v="0"/>
    <s v="NULL"/>
    <n v="0"/>
    <n v="2.1126477318673224E-2"/>
    <s v="202334&quot;2015-2019&quot;"/>
  </r>
  <r>
    <n v="202335"/>
    <n v="472393"/>
    <n v="9981"/>
    <n v="462412"/>
    <x v="18"/>
    <n v="3"/>
    <n v="0"/>
    <n v="2"/>
    <n v="0"/>
    <n v="0"/>
    <n v="0"/>
    <n v="1165"/>
    <n v="0"/>
    <n v="2"/>
    <n v="145203"/>
    <n v="4"/>
    <n v="145"/>
    <n v="0"/>
    <s v="NULL"/>
    <n v="0"/>
    <n v="2.1128594200168081E-2"/>
    <s v="202335&quot;2015-2019&quot;"/>
  </r>
  <r>
    <n v="202336"/>
    <n v="472393"/>
    <n v="9982"/>
    <n v="462411"/>
    <x v="18"/>
    <n v="8"/>
    <n v="0"/>
    <n v="0"/>
    <n v="1"/>
    <n v="0"/>
    <n v="0"/>
    <n v="1166"/>
    <n v="0"/>
    <n v="2"/>
    <n v="145211"/>
    <n v="4"/>
    <n v="145"/>
    <n v="0"/>
    <n v="0"/>
    <n v="0"/>
    <n v="2.1130711081662937E-2"/>
    <s v="202336&quot;2015-2019&quot;"/>
  </r>
  <r>
    <n v="202337"/>
    <n v="472393"/>
    <n v="9983"/>
    <n v="462410"/>
    <x v="18"/>
    <n v="13"/>
    <n v="0"/>
    <n v="0"/>
    <n v="0"/>
    <n v="0"/>
    <n v="0"/>
    <n v="1166"/>
    <n v="0"/>
    <n v="2"/>
    <n v="145224"/>
    <n v="4"/>
    <n v="145"/>
    <n v="0"/>
    <s v="NULL"/>
    <n v="0"/>
    <n v="2.1132827963157793E-2"/>
    <s v="202337&quot;2015-2019&quot;"/>
  </r>
  <r>
    <n v="202338"/>
    <n v="472393"/>
    <n v="9985"/>
    <n v="462408"/>
    <x v="18"/>
    <n v="13"/>
    <n v="0"/>
    <n v="0"/>
    <n v="0"/>
    <n v="0"/>
    <n v="0"/>
    <n v="1166"/>
    <n v="0"/>
    <n v="2"/>
    <n v="145237"/>
    <n v="4"/>
    <n v="145"/>
    <n v="0"/>
    <s v="NULL"/>
    <n v="0"/>
    <n v="2.1137061726147509E-2"/>
    <s v="202338&quot;2015-2019&quot;"/>
  </r>
  <r>
    <n v="202339"/>
    <n v="472393"/>
    <n v="9986"/>
    <n v="462407"/>
    <x v="18"/>
    <n v="4"/>
    <n v="1"/>
    <n v="2"/>
    <n v="0"/>
    <n v="0"/>
    <n v="0"/>
    <n v="1166"/>
    <n v="0"/>
    <n v="2"/>
    <n v="145241"/>
    <n v="5"/>
    <n v="147"/>
    <n v="0.25"/>
    <s v="NULL"/>
    <n v="0.25"/>
    <n v="2.1139178607642365E-2"/>
    <s v="202339&quot;2015-2019&quot;"/>
  </r>
  <r>
    <n v="202340"/>
    <n v="472393"/>
    <n v="9987"/>
    <n v="462406"/>
    <x v="18"/>
    <n v="4"/>
    <n v="0"/>
    <n v="0"/>
    <n v="0"/>
    <n v="0"/>
    <n v="0"/>
    <n v="1166"/>
    <n v="0"/>
    <n v="2"/>
    <n v="145245"/>
    <n v="5"/>
    <n v="147"/>
    <n v="0"/>
    <s v="NULL"/>
    <n v="0"/>
    <n v="2.1141295489137221E-2"/>
    <s v="202340&quot;2015-2019&quot;"/>
  </r>
  <r>
    <n v="202341"/>
    <n v="472393"/>
    <n v="9989"/>
    <n v="462404"/>
    <x v="18"/>
    <n v="18"/>
    <n v="0"/>
    <n v="0"/>
    <n v="0"/>
    <n v="0"/>
    <n v="0"/>
    <n v="1166"/>
    <n v="0"/>
    <n v="2"/>
    <n v="145263"/>
    <n v="5"/>
    <n v="147"/>
    <n v="0"/>
    <s v="NULL"/>
    <n v="0"/>
    <n v="2.1145529252126937E-2"/>
    <s v="202341&quot;2015-2019&quot;"/>
  </r>
  <r>
    <n v="202342"/>
    <n v="472393"/>
    <n v="9995"/>
    <n v="462398"/>
    <x v="18"/>
    <n v="11"/>
    <n v="0"/>
    <n v="1"/>
    <n v="0"/>
    <n v="0"/>
    <n v="0"/>
    <n v="1166"/>
    <n v="0"/>
    <n v="2"/>
    <n v="145274"/>
    <n v="5"/>
    <n v="148"/>
    <n v="0"/>
    <s v="NULL"/>
    <n v="0"/>
    <n v="2.1158230541096078E-2"/>
    <s v="202342&quot;2015-2019&quot;"/>
  </r>
  <r>
    <n v="202343"/>
    <n v="472393"/>
    <n v="9999"/>
    <n v="462394"/>
    <x v="18"/>
    <n v="13"/>
    <n v="0"/>
    <n v="2"/>
    <n v="0"/>
    <n v="0"/>
    <n v="0"/>
    <n v="1166"/>
    <n v="0"/>
    <n v="2"/>
    <n v="145287"/>
    <n v="5"/>
    <n v="150"/>
    <n v="0"/>
    <s v="NULL"/>
    <n v="0"/>
    <n v="2.1166698067075506E-2"/>
    <s v="202343&quot;2015-2019&quot;"/>
  </r>
  <r>
    <n v="202344"/>
    <n v="472393"/>
    <n v="10004"/>
    <n v="462389"/>
    <x v="18"/>
    <n v="19"/>
    <n v="0"/>
    <n v="0"/>
    <n v="3"/>
    <n v="0"/>
    <n v="0"/>
    <n v="1169"/>
    <n v="0"/>
    <n v="2"/>
    <n v="145306"/>
    <n v="5"/>
    <n v="150"/>
    <n v="0"/>
    <n v="0"/>
    <n v="0"/>
    <n v="2.1177282474549794E-2"/>
    <s v="202344&quot;2015-2019&quot;"/>
  </r>
  <r>
    <n v="202345"/>
    <n v="472393"/>
    <n v="10009"/>
    <n v="462384"/>
    <x v="18"/>
    <n v="20"/>
    <n v="0"/>
    <n v="1"/>
    <n v="0"/>
    <n v="0"/>
    <n v="0"/>
    <n v="1169"/>
    <n v="0"/>
    <n v="2"/>
    <n v="145326"/>
    <n v="5"/>
    <n v="151"/>
    <n v="0"/>
    <s v="NULL"/>
    <n v="0"/>
    <n v="2.1187866882024078E-2"/>
    <s v="202345&quot;2015-2019&quot;"/>
  </r>
  <r>
    <n v="202346"/>
    <n v="472393"/>
    <n v="10015"/>
    <n v="462378"/>
    <x v="18"/>
    <n v="13"/>
    <n v="0"/>
    <n v="1"/>
    <n v="0"/>
    <n v="0"/>
    <n v="0"/>
    <n v="1169"/>
    <n v="0"/>
    <n v="2"/>
    <n v="145339"/>
    <n v="5"/>
    <n v="152"/>
    <n v="0"/>
    <s v="NULL"/>
    <n v="0"/>
    <n v="2.1200568170993219E-2"/>
    <s v="202346&quot;2015-2019&quot;"/>
  </r>
  <r>
    <n v="202347"/>
    <n v="472393"/>
    <n v="10017"/>
    <n v="462376"/>
    <x v="18"/>
    <n v="30"/>
    <n v="0"/>
    <n v="4"/>
    <n v="0"/>
    <n v="0"/>
    <n v="0"/>
    <n v="1169"/>
    <n v="0"/>
    <n v="2"/>
    <n v="145369"/>
    <n v="5"/>
    <n v="156"/>
    <n v="0"/>
    <s v="NULL"/>
    <n v="0"/>
    <n v="2.1204801933982935E-2"/>
    <s v="202347&quot;2015-2019&quot;"/>
  </r>
  <r>
    <n v="202348"/>
    <n v="472393"/>
    <n v="10023"/>
    <n v="462370"/>
    <x v="18"/>
    <n v="43"/>
    <n v="0"/>
    <n v="0"/>
    <n v="3"/>
    <n v="0"/>
    <n v="0"/>
    <n v="1172"/>
    <n v="0"/>
    <n v="2"/>
    <n v="145412"/>
    <n v="5"/>
    <n v="156"/>
    <n v="0"/>
    <n v="0"/>
    <n v="0"/>
    <n v="2.1217503222952076E-2"/>
    <s v="202348&quot;2015-2019&quot;"/>
  </r>
  <r>
    <n v="202349"/>
    <n v="472393"/>
    <n v="10030"/>
    <n v="462363"/>
    <x v="18"/>
    <n v="63"/>
    <n v="0"/>
    <n v="1"/>
    <n v="2"/>
    <n v="0"/>
    <n v="0"/>
    <n v="1174"/>
    <n v="0"/>
    <n v="2"/>
    <n v="145475"/>
    <n v="5"/>
    <n v="157"/>
    <n v="0"/>
    <n v="0"/>
    <n v="0"/>
    <n v="2.1232321393416076E-2"/>
    <s v="202349&quot;2015-2019&quot;"/>
  </r>
  <r>
    <n v="202350"/>
    <n v="472393"/>
    <n v="10034"/>
    <n v="462359"/>
    <x v="18"/>
    <n v="75"/>
    <n v="0"/>
    <n v="0"/>
    <n v="3"/>
    <n v="0"/>
    <n v="0"/>
    <n v="1177"/>
    <n v="0"/>
    <n v="2"/>
    <n v="145550"/>
    <n v="5"/>
    <n v="157"/>
    <n v="0"/>
    <n v="0"/>
    <n v="0"/>
    <n v="2.1240788919395504E-2"/>
    <s v="202350&quot;2015-2019&quot;"/>
  </r>
  <r>
    <n v="202351"/>
    <n v="472393"/>
    <n v="10040"/>
    <n v="462353"/>
    <x v="18"/>
    <n v="57"/>
    <n v="0"/>
    <n v="1"/>
    <n v="1"/>
    <n v="0"/>
    <n v="0"/>
    <n v="1178"/>
    <n v="0"/>
    <n v="2"/>
    <n v="145607"/>
    <n v="5"/>
    <n v="158"/>
    <n v="0"/>
    <n v="0"/>
    <n v="0"/>
    <n v="2.1253490208364645E-2"/>
    <s v="202351&quot;2015-2019&quot;"/>
  </r>
  <r>
    <n v="202352"/>
    <n v="472393"/>
    <n v="10042"/>
    <n v="462351"/>
    <x v="18"/>
    <n v="19"/>
    <n v="0"/>
    <n v="0"/>
    <n v="0"/>
    <n v="0"/>
    <n v="0"/>
    <n v="1178"/>
    <n v="0"/>
    <n v="2"/>
    <n v="145626"/>
    <n v="5"/>
    <n v="158"/>
    <n v="0"/>
    <s v="NULL"/>
    <n v="0"/>
    <n v="2.1257723971354361E-2"/>
    <s v="202352&quot;2015-2019&quot;"/>
  </r>
  <r>
    <n v="202401"/>
    <n v="472393"/>
    <n v="10043"/>
    <n v="462350"/>
    <x v="18"/>
    <n v="24"/>
    <n v="0"/>
    <n v="3"/>
    <n v="0"/>
    <n v="0"/>
    <n v="0"/>
    <n v="1178"/>
    <n v="0"/>
    <n v="2"/>
    <n v="145650"/>
    <n v="5"/>
    <n v="161"/>
    <n v="0"/>
    <s v="NULL"/>
    <n v="0"/>
    <n v="2.1259840852849217E-2"/>
    <s v="202401&quot;2015-2019&quot;"/>
  </r>
  <r>
    <n v="202402"/>
    <n v="472393"/>
    <n v="10046"/>
    <n v="462347"/>
    <x v="18"/>
    <n v="22"/>
    <n v="0"/>
    <n v="0"/>
    <n v="0"/>
    <n v="0"/>
    <n v="0"/>
    <n v="1178"/>
    <n v="0"/>
    <n v="2"/>
    <n v="145672"/>
    <n v="5"/>
    <n v="161"/>
    <n v="0"/>
    <s v="NULL"/>
    <n v="0"/>
    <n v="2.1266191497333789E-2"/>
    <s v="202402&quot;2015-2019&quot;"/>
  </r>
  <r>
    <n v="202403"/>
    <n v="472393"/>
    <n v="10047"/>
    <n v="462346"/>
    <x v="18"/>
    <n v="23"/>
    <n v="0"/>
    <n v="1"/>
    <n v="1"/>
    <n v="0"/>
    <n v="0"/>
    <n v="1179"/>
    <n v="0"/>
    <n v="2"/>
    <n v="145695"/>
    <n v="5"/>
    <n v="162"/>
    <n v="0"/>
    <n v="0"/>
    <n v="0"/>
    <n v="2.1268308378828645E-2"/>
    <s v="202403&quot;2015-2019&quot;"/>
  </r>
  <r>
    <n v="202404"/>
    <n v="472393"/>
    <n v="10051"/>
    <n v="462342"/>
    <x v="18"/>
    <n v="15"/>
    <n v="0"/>
    <n v="3"/>
    <n v="0"/>
    <n v="0"/>
    <n v="0"/>
    <n v="1179"/>
    <n v="0"/>
    <n v="2"/>
    <n v="145710"/>
    <n v="5"/>
    <n v="165"/>
    <n v="0"/>
    <s v="NULL"/>
    <n v="0"/>
    <n v="2.1276775904808073E-2"/>
    <s v="202404&quot;2015-2019&quot;"/>
  </r>
  <r>
    <n v="202405"/>
    <n v="472393"/>
    <n v="10051"/>
    <n v="462342"/>
    <x v="18"/>
    <n v="17"/>
    <n v="0"/>
    <n v="1"/>
    <n v="0"/>
    <n v="0"/>
    <n v="0"/>
    <n v="1179"/>
    <n v="0"/>
    <n v="2"/>
    <n v="145727"/>
    <n v="5"/>
    <n v="166"/>
    <n v="0"/>
    <s v="NULL"/>
    <n v="0"/>
    <n v="2.1276775904808073E-2"/>
    <s v="202405&quot;2015-2019&quot;"/>
  </r>
  <r>
    <n v="202406"/>
    <n v="472393"/>
    <n v="10051"/>
    <n v="462342"/>
    <x v="18"/>
    <n v="14"/>
    <n v="0"/>
    <n v="0"/>
    <n v="0"/>
    <n v="0"/>
    <n v="0"/>
    <n v="1179"/>
    <n v="0"/>
    <n v="2"/>
    <n v="145741"/>
    <n v="5"/>
    <n v="166"/>
    <n v="0"/>
    <s v="NULL"/>
    <n v="0"/>
    <n v="2.1276775904808073E-2"/>
    <s v="202406&quot;2015-2019&quot;"/>
  </r>
  <r>
    <n v="202407"/>
    <n v="472393"/>
    <n v="10052"/>
    <n v="462341"/>
    <x v="18"/>
    <n v="8"/>
    <n v="0"/>
    <n v="2"/>
    <n v="0"/>
    <n v="0"/>
    <n v="0"/>
    <n v="1179"/>
    <n v="0"/>
    <n v="2"/>
    <n v="145749"/>
    <n v="5"/>
    <n v="168"/>
    <n v="0"/>
    <s v="NULL"/>
    <n v="0"/>
    <n v="2.127889278630293E-2"/>
    <s v="202407&quot;2015-2019&quot;"/>
  </r>
  <r>
    <n v="202408"/>
    <n v="472393"/>
    <n v="10053"/>
    <n v="462340"/>
    <x v="18"/>
    <n v="5"/>
    <n v="0"/>
    <n v="0"/>
    <n v="0"/>
    <n v="0"/>
    <n v="0"/>
    <n v="1179"/>
    <n v="0"/>
    <n v="2"/>
    <n v="145754"/>
    <n v="5"/>
    <n v="168"/>
    <n v="0"/>
    <s v="NULL"/>
    <n v="0"/>
    <n v="2.1281009667797786E-2"/>
    <s v="202408&quot;2015-2019&quot;"/>
  </r>
  <r>
    <n v="202409"/>
    <n v="472393"/>
    <n v="10054"/>
    <n v="462339"/>
    <x v="18"/>
    <n v="5"/>
    <n v="0"/>
    <n v="1"/>
    <n v="0"/>
    <n v="0"/>
    <n v="0"/>
    <n v="1179"/>
    <n v="0"/>
    <n v="2"/>
    <n v="145759"/>
    <n v="5"/>
    <n v="169"/>
    <n v="0"/>
    <s v="NULL"/>
    <n v="0"/>
    <n v="2.1283126549292646E-2"/>
    <s v="202409&quot;2015-2019&quot;"/>
  </r>
  <r>
    <n v="202410"/>
    <n v="472393"/>
    <n v="10054"/>
    <n v="462339"/>
    <x v="18"/>
    <n v="4"/>
    <n v="0"/>
    <n v="0"/>
    <n v="0"/>
    <n v="0"/>
    <n v="0"/>
    <n v="1179"/>
    <n v="0"/>
    <n v="2"/>
    <n v="145763"/>
    <n v="5"/>
    <n v="169"/>
    <n v="0"/>
    <s v="NULL"/>
    <n v="0"/>
    <n v="2.1283126549292646E-2"/>
    <s v="202410&quot;2015-2019&quot;"/>
  </r>
  <r>
    <n v="202411"/>
    <n v="472393"/>
    <n v="10054"/>
    <n v="462339"/>
    <x v="18"/>
    <n v="2"/>
    <n v="0"/>
    <n v="0"/>
    <n v="0"/>
    <n v="0"/>
    <n v="0"/>
    <n v="1179"/>
    <n v="0"/>
    <n v="2"/>
    <n v="145765"/>
    <n v="5"/>
    <n v="169"/>
    <n v="0"/>
    <s v="NULL"/>
    <n v="0"/>
    <n v="2.1283126549292646E-2"/>
    <s v="202411&quot;2015-2019&quot;"/>
  </r>
  <r>
    <n v="202412"/>
    <n v="472393"/>
    <n v="10055"/>
    <n v="462338"/>
    <x v="18"/>
    <n v="1"/>
    <n v="0"/>
    <n v="0"/>
    <n v="0"/>
    <n v="0"/>
    <n v="0"/>
    <n v="1179"/>
    <n v="0"/>
    <n v="2"/>
    <n v="145766"/>
    <n v="5"/>
    <n v="169"/>
    <n v="0"/>
    <s v="NULL"/>
    <n v="0"/>
    <n v="2.1285243430787502E-2"/>
    <s v="202412&quot;2015-2019&quot;"/>
  </r>
  <r>
    <n v="202413"/>
    <n v="472393"/>
    <n v="10055"/>
    <n v="462338"/>
    <x v="18"/>
    <n v="2"/>
    <n v="0"/>
    <n v="0"/>
    <n v="0"/>
    <n v="0"/>
    <n v="0"/>
    <n v="1179"/>
    <n v="0"/>
    <n v="2"/>
    <n v="145768"/>
    <n v="5"/>
    <n v="169"/>
    <n v="0"/>
    <s v="NULL"/>
    <n v="0"/>
    <n v="2.1285243430787502E-2"/>
    <s v="202413&quot;2015-2019&quot;"/>
  </r>
  <r>
    <n v="202414"/>
    <n v="472393"/>
    <n v="10055"/>
    <n v="462338"/>
    <x v="18"/>
    <n v="1"/>
    <n v="0"/>
    <n v="1"/>
    <n v="0"/>
    <n v="0"/>
    <n v="0"/>
    <n v="1179"/>
    <n v="0"/>
    <n v="2"/>
    <n v="145769"/>
    <n v="5"/>
    <n v="170"/>
    <n v="0"/>
    <s v="NULL"/>
    <n v="0"/>
    <n v="2.1285243430787502E-2"/>
    <s v="202414&quot;2015-2019&quot;"/>
  </r>
  <r>
    <n v="202415"/>
    <n v="472393"/>
    <n v="10056"/>
    <n v="462337"/>
    <x v="18"/>
    <n v="0"/>
    <n v="0"/>
    <n v="2"/>
    <n v="0"/>
    <n v="0"/>
    <n v="0"/>
    <n v="1179"/>
    <n v="0"/>
    <n v="2"/>
    <n v="145769"/>
    <n v="5"/>
    <n v="172"/>
    <s v="NULL"/>
    <s v="NULL"/>
    <s v="NULL"/>
    <n v="2.1287360312282358E-2"/>
    <s v="202415&quot;2015-2019&quot;"/>
  </r>
  <r>
    <n v="202416"/>
    <n v="472393"/>
    <n v="10056"/>
    <n v="462337"/>
    <x v="18"/>
    <n v="2"/>
    <n v="0"/>
    <n v="1"/>
    <n v="0"/>
    <n v="0"/>
    <n v="0"/>
    <n v="1179"/>
    <n v="0"/>
    <n v="2"/>
    <n v="145771"/>
    <n v="5"/>
    <n v="173"/>
    <n v="0"/>
    <s v="NULL"/>
    <n v="0"/>
    <n v="2.1287360312282358E-2"/>
    <s v="202416&quot;2015-2019&quot;"/>
  </r>
  <r>
    <n v="202417"/>
    <n v="472393"/>
    <n v="10056"/>
    <n v="462337"/>
    <x v="18"/>
    <n v="0"/>
    <n v="0"/>
    <n v="0"/>
    <n v="0"/>
    <n v="0"/>
    <n v="0"/>
    <n v="1179"/>
    <n v="0"/>
    <n v="2"/>
    <n v="145771"/>
    <n v="5"/>
    <n v="173"/>
    <s v="NULL"/>
    <s v="NULL"/>
    <s v="NULL"/>
    <n v="2.1287360312282358E-2"/>
    <s v="202417&quot;2015-2019&quot;"/>
  </r>
  <r>
    <n v="202418"/>
    <n v="472393"/>
    <n v="10056"/>
    <n v="462337"/>
    <x v="18"/>
    <n v="0"/>
    <n v="0"/>
    <n v="2"/>
    <n v="0"/>
    <n v="0"/>
    <n v="0"/>
    <n v="1179"/>
    <n v="0"/>
    <n v="2"/>
    <n v="145771"/>
    <n v="5"/>
    <n v="175"/>
    <s v="NULL"/>
    <s v="NULL"/>
    <s v="NULL"/>
    <n v="2.1287360312282358E-2"/>
    <s v="202418&quot;2015-2019&quot;"/>
  </r>
  <r>
    <n v="202419"/>
    <n v="472393"/>
    <n v="10056"/>
    <n v="462337"/>
    <x v="18"/>
    <n v="0"/>
    <n v="0"/>
    <n v="0"/>
    <n v="0"/>
    <n v="0"/>
    <n v="0"/>
    <n v="1179"/>
    <n v="0"/>
    <n v="2"/>
    <n v="145771"/>
    <n v="5"/>
    <n v="175"/>
    <s v="NULL"/>
    <s v="NULL"/>
    <s v="NULL"/>
    <n v="2.1287360312282358E-2"/>
    <s v="202419&quot;2015-2019&quot;"/>
  </r>
  <r>
    <n v="202420"/>
    <n v="472393"/>
    <n v="10056"/>
    <n v="462337"/>
    <x v="18"/>
    <n v="0"/>
    <n v="0"/>
    <n v="1"/>
    <n v="0"/>
    <n v="0"/>
    <n v="0"/>
    <n v="1179"/>
    <n v="0"/>
    <n v="2"/>
    <n v="145771"/>
    <n v="5"/>
    <n v="176"/>
    <s v="NULL"/>
    <s v="NULL"/>
    <s v="NULL"/>
    <n v="2.1287360312282358E-2"/>
    <s v="202420&quot;2015-2019&quot;"/>
  </r>
  <r>
    <n v="202421"/>
    <n v="472393"/>
    <n v="10056"/>
    <n v="462337"/>
    <x v="18"/>
    <n v="0"/>
    <n v="0"/>
    <n v="0"/>
    <n v="0"/>
    <n v="0"/>
    <n v="0"/>
    <n v="1179"/>
    <n v="0"/>
    <n v="2"/>
    <n v="145771"/>
    <n v="5"/>
    <n v="176"/>
    <s v="NULL"/>
    <s v="NULL"/>
    <s v="NULL"/>
    <n v="2.1287360312282358E-2"/>
    <s v="202421&quot;2015-2019&quot;"/>
  </r>
  <r>
    <n v="202422"/>
    <n v="472393"/>
    <n v="10056"/>
    <n v="462337"/>
    <x v="18"/>
    <n v="0"/>
    <n v="0"/>
    <n v="0"/>
    <n v="0"/>
    <n v="0"/>
    <n v="0"/>
    <n v="1179"/>
    <n v="0"/>
    <n v="2"/>
    <n v="145771"/>
    <n v="5"/>
    <n v="176"/>
    <s v="NULL"/>
    <s v="NULL"/>
    <s v="NULL"/>
    <n v="2.1287360312282358E-2"/>
    <s v="202422&quot;2015-2019&quot;"/>
  </r>
  <r>
    <n v="202423"/>
    <n v="472393"/>
    <n v="10056"/>
    <n v="462337"/>
    <x v="18"/>
    <n v="0"/>
    <n v="0"/>
    <n v="2"/>
    <n v="0"/>
    <n v="0"/>
    <n v="0"/>
    <n v="1179"/>
    <n v="0"/>
    <n v="2"/>
    <n v="145771"/>
    <n v="5"/>
    <n v="178"/>
    <s v="NULL"/>
    <s v="NULL"/>
    <s v="NULL"/>
    <n v="2.1287360312282358E-2"/>
    <s v="202423&quot;2015-2019&quot;"/>
  </r>
  <r>
    <n v="202424"/>
    <n v="472393"/>
    <n v="10057"/>
    <n v="462336"/>
    <x v="18"/>
    <n v="5"/>
    <n v="0"/>
    <n v="2"/>
    <n v="0"/>
    <n v="0"/>
    <n v="0"/>
    <n v="1179"/>
    <n v="0"/>
    <n v="2"/>
    <n v="145776"/>
    <n v="5"/>
    <n v="180"/>
    <n v="0"/>
    <s v="NULL"/>
    <n v="0"/>
    <n v="2.1289477193777214E-2"/>
    <s v="202424&quot;2015-2019&quot;"/>
  </r>
  <r>
    <n v="202425"/>
    <n v="472393"/>
    <n v="10057"/>
    <n v="462336"/>
    <x v="18"/>
    <n v="0"/>
    <n v="0"/>
    <n v="0"/>
    <n v="0"/>
    <n v="0"/>
    <n v="0"/>
    <n v="1179"/>
    <n v="0"/>
    <n v="2"/>
    <n v="145776"/>
    <n v="5"/>
    <n v="180"/>
    <s v="NULL"/>
    <s v="NULL"/>
    <s v="NULL"/>
    <n v="2.1289477193777214E-2"/>
    <s v="202425&quot;2015-2019&quot;"/>
  </r>
  <r>
    <n v="202426"/>
    <n v="472393"/>
    <n v="10057"/>
    <n v="462336"/>
    <x v="18"/>
    <n v="2"/>
    <n v="0"/>
    <n v="2"/>
    <n v="0"/>
    <n v="0"/>
    <n v="0"/>
    <n v="1179"/>
    <n v="0"/>
    <n v="2"/>
    <n v="145778"/>
    <n v="5"/>
    <n v="182"/>
    <n v="0"/>
    <s v="NULL"/>
    <n v="0"/>
    <n v="2.1289477193777214E-2"/>
    <s v="202426&quot;2015-2019&quot;"/>
  </r>
  <r>
    <n v="202427"/>
    <n v="472393"/>
    <n v="10057"/>
    <n v="462336"/>
    <x v="18"/>
    <n v="2"/>
    <n v="0"/>
    <n v="1"/>
    <n v="0"/>
    <n v="0"/>
    <n v="0"/>
    <n v="1179"/>
    <n v="0"/>
    <n v="2"/>
    <n v="145780"/>
    <n v="5"/>
    <n v="183"/>
    <n v="0"/>
    <s v="NULL"/>
    <n v="0"/>
    <n v="2.1289477193777214E-2"/>
    <s v="202427&quot;2015-2019&quot;"/>
  </r>
  <r>
    <n v="202428"/>
    <n v="472393"/>
    <n v="10057"/>
    <n v="462336"/>
    <x v="18"/>
    <n v="2"/>
    <n v="0"/>
    <n v="1"/>
    <n v="0"/>
    <n v="0"/>
    <n v="0"/>
    <n v="1179"/>
    <n v="0"/>
    <n v="2"/>
    <n v="145782"/>
    <n v="5"/>
    <n v="184"/>
    <n v="0"/>
    <s v="NULL"/>
    <n v="0"/>
    <n v="2.1289477193777214E-2"/>
    <s v="202428&quot;2015-2019&quot;"/>
  </r>
  <r>
    <n v="202429"/>
    <n v="472393"/>
    <n v="10057"/>
    <n v="462336"/>
    <x v="18"/>
    <n v="1"/>
    <n v="0"/>
    <n v="0"/>
    <n v="1"/>
    <n v="0"/>
    <n v="0"/>
    <n v="1180"/>
    <n v="0"/>
    <n v="2"/>
    <n v="145783"/>
    <n v="5"/>
    <n v="184"/>
    <n v="0"/>
    <n v="0"/>
    <s v="NULL"/>
    <n v="2.1289477193777214E-2"/>
    <s v="202429&quot;2015-2019&quot;"/>
  </r>
  <r>
    <n v="202430"/>
    <n v="472393"/>
    <n v="10058"/>
    <n v="462335"/>
    <x v="18"/>
    <n v="1"/>
    <n v="0"/>
    <n v="0"/>
    <n v="0"/>
    <n v="0"/>
    <n v="0"/>
    <n v="1180"/>
    <n v="0"/>
    <n v="2"/>
    <n v="145784"/>
    <n v="5"/>
    <n v="184"/>
    <n v="0"/>
    <s v="NULL"/>
    <n v="0"/>
    <n v="2.1291594075272074E-2"/>
    <s v="202430&quot;2015-2019&quot;"/>
  </r>
  <r>
    <n v="202432"/>
    <n v="472393"/>
    <n v="10058"/>
    <n v="462335"/>
    <x v="18"/>
    <n v="5"/>
    <n v="0"/>
    <n v="0"/>
    <n v="0"/>
    <n v="0"/>
    <n v="0"/>
    <n v="1180"/>
    <n v="0"/>
    <n v="2"/>
    <n v="145792"/>
    <n v="5"/>
    <n v="184"/>
    <n v="0"/>
    <s v="NULL"/>
    <n v="0"/>
    <n v="2.1291594075272074E-2"/>
    <s v="202432&quot;2015-2019&quot;"/>
  </r>
  <r>
    <n v="202433"/>
    <n v="472393"/>
    <n v="10058"/>
    <n v="462335"/>
    <x v="18"/>
    <n v="3"/>
    <n v="0"/>
    <n v="1"/>
    <n v="1"/>
    <n v="0"/>
    <n v="0"/>
    <n v="1181"/>
    <n v="0"/>
    <n v="2"/>
    <n v="145795"/>
    <n v="5"/>
    <n v="185"/>
    <n v="0"/>
    <n v="0"/>
    <n v="0"/>
    <n v="2.1291594075272074E-2"/>
    <s v="202433&quot;2015-2019&quot;"/>
  </r>
  <r>
    <n v="202434"/>
    <n v="472393"/>
    <n v="10058"/>
    <n v="462335"/>
    <x v="18"/>
    <n v="5"/>
    <n v="0"/>
    <n v="0"/>
    <n v="2"/>
    <n v="0"/>
    <n v="0"/>
    <n v="1183"/>
    <n v="0"/>
    <n v="2"/>
    <n v="145800"/>
    <n v="5"/>
    <n v="185"/>
    <n v="0"/>
    <n v="0"/>
    <n v="0"/>
    <n v="2.1291594075272074E-2"/>
    <s v="202434&quot;2015-2019&quot;"/>
  </r>
  <r>
    <n v="202435"/>
    <n v="472393"/>
    <n v="10058"/>
    <n v="462335"/>
    <x v="18"/>
    <n v="5"/>
    <n v="0"/>
    <n v="0"/>
    <n v="0"/>
    <n v="0"/>
    <n v="0"/>
    <n v="1183"/>
    <n v="0"/>
    <n v="2"/>
    <n v="145805"/>
    <n v="5"/>
    <n v="185"/>
    <n v="0"/>
    <s v="NULL"/>
    <n v="0"/>
    <n v="2.1291594075272074E-2"/>
    <s v="202435&quot;2015-2019&quot;"/>
  </r>
  <r>
    <n v="202436"/>
    <n v="472393"/>
    <n v="10060"/>
    <n v="462333"/>
    <x v="18"/>
    <n v="15"/>
    <n v="0"/>
    <n v="0"/>
    <n v="1"/>
    <n v="0"/>
    <n v="0"/>
    <n v="1184"/>
    <n v="0"/>
    <n v="2"/>
    <n v="145820"/>
    <n v="5"/>
    <n v="185"/>
    <n v="0"/>
    <n v="0"/>
    <n v="0"/>
    <n v="2.1295827838261786E-2"/>
    <s v="202436&quot;2015-2019&quot;"/>
  </r>
  <r>
    <n v="202437"/>
    <n v="472393"/>
    <n v="10060"/>
    <n v="462333"/>
    <x v="18"/>
    <n v="42"/>
    <n v="0"/>
    <n v="0"/>
    <n v="2"/>
    <n v="0"/>
    <n v="0"/>
    <n v="1186"/>
    <n v="0"/>
    <n v="2"/>
    <n v="145862"/>
    <n v="5"/>
    <n v="185"/>
    <n v="0"/>
    <n v="0"/>
    <n v="0"/>
    <n v="2.1295827838261786E-2"/>
    <s v="202437&quot;2015-2019&quot;"/>
  </r>
  <r>
    <n v="202438"/>
    <n v="472393"/>
    <n v="10062"/>
    <n v="462331"/>
    <x v="18"/>
    <n v="69"/>
    <n v="0"/>
    <n v="0"/>
    <n v="2"/>
    <n v="0"/>
    <n v="0"/>
    <n v="1188"/>
    <n v="0"/>
    <n v="2"/>
    <n v="145931"/>
    <n v="5"/>
    <n v="185"/>
    <n v="0"/>
    <n v="0"/>
    <n v="0"/>
    <n v="2.1300061601251502E-2"/>
    <s v="202438&quot;2015-2019&quot;"/>
  </r>
  <r>
    <n v="202439"/>
    <n v="472393"/>
    <n v="10064"/>
    <n v="462329"/>
    <x v="18"/>
    <n v="58"/>
    <n v="0"/>
    <n v="1"/>
    <n v="0"/>
    <n v="0"/>
    <n v="0"/>
    <n v="1188"/>
    <n v="0"/>
    <n v="2"/>
    <n v="145989"/>
    <n v="5"/>
    <n v="186"/>
    <n v="0"/>
    <s v="NULL"/>
    <n v="0"/>
    <n v="2.1304295364241214E-2"/>
    <s v="202439&quot;2015-2019&quot;"/>
  </r>
  <r>
    <n v="202440"/>
    <n v="472393"/>
    <n v="10067"/>
    <n v="462326"/>
    <x v="18"/>
    <n v="35"/>
    <n v="0"/>
    <n v="0"/>
    <n v="0"/>
    <n v="0"/>
    <n v="0"/>
    <n v="1188"/>
    <n v="0"/>
    <n v="2"/>
    <n v="146024"/>
    <n v="5"/>
    <n v="186"/>
    <n v="0"/>
    <s v="NULL"/>
    <n v="0"/>
    <n v="2.1310646008725787E-2"/>
    <s v="202440&quot;2015-2019&quot;"/>
  </r>
  <r>
    <n v="202441"/>
    <n v="472393"/>
    <n v="10070"/>
    <n v="462323"/>
    <x v="18"/>
    <n v="19"/>
    <n v="0"/>
    <n v="0"/>
    <n v="2"/>
    <n v="0"/>
    <n v="0"/>
    <n v="1190"/>
    <n v="0"/>
    <n v="2"/>
    <n v="146043"/>
    <n v="5"/>
    <n v="186"/>
    <n v="0"/>
    <n v="0"/>
    <n v="0"/>
    <n v="2.1316996653210355E-2"/>
    <s v="202441&quot;2015-2019&quot;"/>
  </r>
  <r>
    <n v="202052"/>
    <n v="163736"/>
    <n v="0"/>
    <n v="163736"/>
    <x v="19"/>
    <n v="113"/>
    <n v="0"/>
    <n v="5"/>
    <n v="0"/>
    <n v="0"/>
    <n v="0"/>
    <n v="0"/>
    <n v="0"/>
    <n v="0"/>
    <n v="113"/>
    <n v="0"/>
    <n v="5"/>
    <n v="0"/>
    <s v="NULL"/>
    <n v="0"/>
    <n v="0"/>
    <s v="202052&quot;2020-2024&quot;"/>
  </r>
  <r>
    <n v="202053"/>
    <n v="163736"/>
    <n v="0"/>
    <n v="163736"/>
    <x v="19"/>
    <n v="219"/>
    <n v="0"/>
    <n v="4"/>
    <n v="0"/>
    <n v="0"/>
    <n v="0"/>
    <n v="0"/>
    <n v="0"/>
    <n v="0"/>
    <n v="332"/>
    <n v="0"/>
    <n v="9"/>
    <n v="0"/>
    <s v="NULL"/>
    <n v="0"/>
    <n v="0"/>
    <s v="202053&quot;2020-2024&quot;"/>
  </r>
  <r>
    <n v="202101"/>
    <n v="163736"/>
    <n v="0"/>
    <n v="163736"/>
    <x v="19"/>
    <n v="287"/>
    <n v="0"/>
    <n v="3"/>
    <n v="0"/>
    <n v="0"/>
    <n v="0"/>
    <n v="0"/>
    <n v="0"/>
    <n v="0"/>
    <n v="619"/>
    <n v="0"/>
    <n v="12"/>
    <n v="0"/>
    <s v="NULL"/>
    <n v="0"/>
    <n v="0"/>
    <s v="202101&quot;2020-2024&quot;"/>
  </r>
  <r>
    <n v="202102"/>
    <n v="163736"/>
    <n v="0"/>
    <n v="163736"/>
    <x v="19"/>
    <n v="206"/>
    <n v="0"/>
    <n v="2"/>
    <n v="0"/>
    <n v="0"/>
    <n v="0"/>
    <n v="0"/>
    <n v="0"/>
    <n v="0"/>
    <n v="825"/>
    <n v="0"/>
    <n v="14"/>
    <n v="0"/>
    <s v="NULL"/>
    <n v="0"/>
    <n v="0"/>
    <s v="202102&quot;2020-2024&quot;"/>
  </r>
  <r>
    <n v="202103"/>
    <n v="163736"/>
    <n v="0"/>
    <n v="163736"/>
    <x v="19"/>
    <n v="194"/>
    <n v="0"/>
    <n v="1"/>
    <n v="0"/>
    <n v="0"/>
    <n v="0"/>
    <n v="0"/>
    <n v="0"/>
    <n v="0"/>
    <n v="1019"/>
    <n v="0"/>
    <n v="15"/>
    <n v="0"/>
    <s v="NULL"/>
    <n v="0"/>
    <n v="0"/>
    <s v="202103&quot;2020-2024&quot;"/>
  </r>
  <r>
    <n v="202104"/>
    <n v="163736"/>
    <n v="0"/>
    <n v="163736"/>
    <x v="19"/>
    <n v="197"/>
    <n v="0"/>
    <n v="3"/>
    <n v="0"/>
    <n v="0"/>
    <n v="0"/>
    <n v="0"/>
    <n v="0"/>
    <n v="0"/>
    <n v="1216"/>
    <n v="0"/>
    <n v="18"/>
    <n v="0"/>
    <s v="NULL"/>
    <n v="0"/>
    <n v="0"/>
    <s v="202104&quot;2020-2024&quot;"/>
  </r>
  <r>
    <n v="202105"/>
    <n v="163736"/>
    <n v="1"/>
    <n v="163735"/>
    <x v="19"/>
    <n v="240"/>
    <n v="0"/>
    <n v="3"/>
    <n v="0"/>
    <n v="0"/>
    <n v="0"/>
    <n v="0"/>
    <n v="0"/>
    <n v="0"/>
    <n v="1456"/>
    <n v="0"/>
    <n v="21"/>
    <n v="0"/>
    <s v="NULL"/>
    <n v="0"/>
    <n v="6.1073923877461282E-6"/>
    <s v="202105&quot;2020-2024&quot;"/>
  </r>
  <r>
    <n v="202106"/>
    <n v="163736"/>
    <n v="1"/>
    <n v="163735"/>
    <x v="19"/>
    <n v="248"/>
    <n v="0"/>
    <n v="2"/>
    <n v="0"/>
    <n v="0"/>
    <n v="0"/>
    <n v="0"/>
    <n v="0"/>
    <n v="0"/>
    <n v="1704"/>
    <n v="0"/>
    <n v="23"/>
    <n v="0"/>
    <s v="NULL"/>
    <n v="0"/>
    <n v="6.1073923877461282E-6"/>
    <s v="202106&quot;2020-2024&quot;"/>
  </r>
  <r>
    <n v="202107"/>
    <n v="163736"/>
    <n v="1"/>
    <n v="163735"/>
    <x v="19"/>
    <n v="331"/>
    <n v="0"/>
    <n v="4"/>
    <n v="0"/>
    <n v="0"/>
    <n v="0"/>
    <n v="0"/>
    <n v="0"/>
    <n v="0"/>
    <n v="2035"/>
    <n v="0"/>
    <n v="27"/>
    <n v="0"/>
    <s v="NULL"/>
    <n v="0"/>
    <n v="6.1073923877461282E-6"/>
    <s v="202107&quot;2020-2024&quot;"/>
  </r>
  <r>
    <n v="202108"/>
    <n v="163736"/>
    <n v="2"/>
    <n v="163734"/>
    <x v="19"/>
    <n v="458"/>
    <n v="0"/>
    <n v="0"/>
    <n v="0"/>
    <n v="0"/>
    <n v="0"/>
    <n v="0"/>
    <n v="0"/>
    <n v="0"/>
    <n v="2493"/>
    <n v="0"/>
    <n v="27"/>
    <n v="0"/>
    <s v="NULL"/>
    <n v="0"/>
    <n v="1.2214784775492256E-5"/>
    <s v="202108&quot;2020-2024&quot;"/>
  </r>
  <r>
    <n v="202109"/>
    <n v="163736"/>
    <n v="2"/>
    <n v="163734"/>
    <x v="19"/>
    <n v="513"/>
    <n v="0"/>
    <n v="1"/>
    <n v="0"/>
    <n v="0"/>
    <n v="0"/>
    <n v="0"/>
    <n v="0"/>
    <n v="0"/>
    <n v="3006"/>
    <n v="0"/>
    <n v="28"/>
    <n v="0"/>
    <s v="NULL"/>
    <n v="0"/>
    <n v="1.2214784775492256E-5"/>
    <s v="202109&quot;2020-2024&quot;"/>
  </r>
  <r>
    <n v="202110"/>
    <n v="163736"/>
    <n v="2"/>
    <n v="163734"/>
    <x v="19"/>
    <n v="464"/>
    <n v="0"/>
    <n v="3"/>
    <n v="0"/>
    <n v="0"/>
    <n v="0"/>
    <n v="0"/>
    <n v="0"/>
    <n v="0"/>
    <n v="3470"/>
    <n v="0"/>
    <n v="31"/>
    <n v="0"/>
    <s v="NULL"/>
    <n v="0"/>
    <n v="1.2214784775492256E-5"/>
    <s v="202110&quot;2020-2024&quot;"/>
  </r>
  <r>
    <n v="202111"/>
    <n v="163736"/>
    <n v="2"/>
    <n v="163734"/>
    <x v="19"/>
    <n v="433"/>
    <n v="0"/>
    <n v="2"/>
    <n v="0"/>
    <n v="0"/>
    <n v="0"/>
    <n v="0"/>
    <n v="0"/>
    <n v="0"/>
    <n v="3903"/>
    <n v="0"/>
    <n v="33"/>
    <n v="0"/>
    <s v="NULL"/>
    <n v="0"/>
    <n v="1.2214784775492256E-5"/>
    <s v="202111&quot;2020-2024&quot;"/>
  </r>
  <r>
    <n v="202112"/>
    <n v="163736"/>
    <n v="2"/>
    <n v="163734"/>
    <x v="19"/>
    <n v="382"/>
    <n v="0"/>
    <n v="3"/>
    <n v="0"/>
    <n v="0"/>
    <n v="0"/>
    <n v="0"/>
    <n v="0"/>
    <n v="0"/>
    <n v="4285"/>
    <n v="0"/>
    <n v="36"/>
    <n v="0"/>
    <s v="NULL"/>
    <n v="0"/>
    <n v="1.2214784775492256E-5"/>
    <s v="202112&quot;2020-2024&quot;"/>
  </r>
  <r>
    <n v="202113"/>
    <n v="163736"/>
    <n v="2"/>
    <n v="163734"/>
    <x v="19"/>
    <n v="286"/>
    <n v="0"/>
    <n v="1"/>
    <n v="0"/>
    <n v="0"/>
    <n v="0"/>
    <n v="0"/>
    <n v="0"/>
    <n v="0"/>
    <n v="4571"/>
    <n v="0"/>
    <n v="37"/>
    <n v="0"/>
    <s v="NULL"/>
    <n v="0"/>
    <n v="1.2214784775492256E-5"/>
    <s v="202113&quot;2020-2024&quot;"/>
  </r>
  <r>
    <n v="202114"/>
    <n v="163736"/>
    <n v="3"/>
    <n v="163733"/>
    <x v="19"/>
    <n v="240"/>
    <n v="0"/>
    <n v="4"/>
    <n v="0"/>
    <n v="0"/>
    <n v="0"/>
    <n v="0"/>
    <n v="0"/>
    <n v="0"/>
    <n v="4811"/>
    <n v="0"/>
    <n v="41"/>
    <n v="0"/>
    <s v="NULL"/>
    <n v="0"/>
    <n v="1.8322177163238383E-5"/>
    <s v="202114&quot;2020-2024&quot;"/>
  </r>
  <r>
    <n v="202115"/>
    <n v="163736"/>
    <n v="4"/>
    <n v="163732"/>
    <x v="19"/>
    <n v="182"/>
    <n v="1"/>
    <n v="5"/>
    <n v="0"/>
    <n v="0"/>
    <n v="0"/>
    <n v="0"/>
    <n v="0"/>
    <n v="0"/>
    <n v="4993"/>
    <n v="1"/>
    <n v="46"/>
    <n v="5.4945054945054897E-3"/>
    <s v="NULL"/>
    <n v="5.4945054945054897E-3"/>
    <n v="2.4429569550984513E-5"/>
    <s v="202115&quot;2020-2024&quot;"/>
  </r>
  <r>
    <n v="202116"/>
    <n v="163736"/>
    <n v="5"/>
    <n v="163731"/>
    <x v="19"/>
    <n v="151"/>
    <n v="0"/>
    <n v="3"/>
    <n v="0"/>
    <n v="0"/>
    <n v="0"/>
    <n v="0"/>
    <n v="0"/>
    <n v="0"/>
    <n v="5144"/>
    <n v="1"/>
    <n v="49"/>
    <n v="0"/>
    <s v="NULL"/>
    <n v="0"/>
    <n v="3.0536961938730643E-5"/>
    <s v="202116&quot;2020-2024&quot;"/>
  </r>
  <r>
    <n v="202117"/>
    <n v="163736"/>
    <n v="5"/>
    <n v="163731"/>
    <x v="19"/>
    <n v="136"/>
    <n v="0"/>
    <n v="4"/>
    <n v="0"/>
    <n v="0"/>
    <n v="0"/>
    <n v="0"/>
    <n v="0"/>
    <n v="0"/>
    <n v="5280"/>
    <n v="1"/>
    <n v="53"/>
    <n v="0"/>
    <s v="NULL"/>
    <n v="0"/>
    <n v="3.0536961938730643E-5"/>
    <s v="202117&quot;2020-2024&quot;"/>
  </r>
  <r>
    <n v="202118"/>
    <n v="163736"/>
    <n v="5"/>
    <n v="163731"/>
    <x v="19"/>
    <n v="102"/>
    <n v="0"/>
    <n v="4"/>
    <n v="0"/>
    <n v="0"/>
    <n v="0"/>
    <n v="0"/>
    <n v="0"/>
    <n v="0"/>
    <n v="5382"/>
    <n v="1"/>
    <n v="57"/>
    <n v="0"/>
    <s v="NULL"/>
    <n v="0"/>
    <n v="3.0536961938730643E-5"/>
    <s v="202118&quot;2020-2024&quot;"/>
  </r>
  <r>
    <n v="202119"/>
    <n v="163736"/>
    <n v="6"/>
    <n v="163730"/>
    <x v="19"/>
    <n v="82"/>
    <n v="0"/>
    <n v="3"/>
    <n v="0"/>
    <n v="0"/>
    <n v="0"/>
    <n v="0"/>
    <n v="0"/>
    <n v="0"/>
    <n v="5464"/>
    <n v="1"/>
    <n v="60"/>
    <n v="0"/>
    <s v="NULL"/>
    <n v="0"/>
    <n v="3.6644354326476766E-5"/>
    <s v="202119&quot;2020-2024&quot;"/>
  </r>
  <r>
    <n v="202120"/>
    <n v="163736"/>
    <n v="7"/>
    <n v="163729"/>
    <x v="19"/>
    <n v="41"/>
    <n v="0"/>
    <n v="2"/>
    <n v="0"/>
    <n v="0"/>
    <n v="0"/>
    <n v="0"/>
    <n v="0"/>
    <n v="0"/>
    <n v="5505"/>
    <n v="1"/>
    <n v="62"/>
    <n v="0"/>
    <s v="NULL"/>
    <n v="0"/>
    <n v="4.2751746714222896E-5"/>
    <s v="202120&quot;2020-2024&quot;"/>
  </r>
  <r>
    <n v="202121"/>
    <n v="163736"/>
    <n v="7"/>
    <n v="163729"/>
    <x v="19"/>
    <n v="31"/>
    <n v="0"/>
    <n v="3"/>
    <n v="0"/>
    <n v="0"/>
    <n v="0"/>
    <n v="0"/>
    <n v="0"/>
    <n v="0"/>
    <n v="5536"/>
    <n v="1"/>
    <n v="65"/>
    <n v="0"/>
    <s v="NULL"/>
    <n v="0"/>
    <n v="4.2751746714222896E-5"/>
    <s v="202121&quot;2020-2024&quot;"/>
  </r>
  <r>
    <n v="202122"/>
    <n v="163736"/>
    <n v="7"/>
    <n v="163729"/>
    <x v="19"/>
    <n v="29"/>
    <n v="0"/>
    <n v="3"/>
    <n v="0"/>
    <n v="0"/>
    <n v="0"/>
    <n v="0"/>
    <n v="0"/>
    <n v="0"/>
    <n v="5565"/>
    <n v="1"/>
    <n v="68"/>
    <n v="0"/>
    <s v="NULL"/>
    <n v="0"/>
    <n v="4.2751746714222896E-5"/>
    <s v="202122&quot;2020-2024&quot;"/>
  </r>
  <r>
    <n v="202123"/>
    <n v="163736"/>
    <n v="7"/>
    <n v="163729"/>
    <x v="19"/>
    <n v="12"/>
    <n v="0"/>
    <n v="4"/>
    <n v="0"/>
    <n v="0"/>
    <n v="0"/>
    <n v="0"/>
    <n v="0"/>
    <n v="0"/>
    <n v="5577"/>
    <n v="1"/>
    <n v="72"/>
    <n v="0"/>
    <s v="NULL"/>
    <n v="0"/>
    <n v="4.2751746714222896E-5"/>
    <s v="202123&quot;2020-2024&quot;"/>
  </r>
  <r>
    <n v="202124"/>
    <n v="163736"/>
    <n v="7"/>
    <n v="163729"/>
    <x v="19"/>
    <n v="5"/>
    <n v="0"/>
    <n v="1"/>
    <n v="0"/>
    <n v="0"/>
    <n v="0"/>
    <n v="0"/>
    <n v="0"/>
    <n v="0"/>
    <n v="5582"/>
    <n v="1"/>
    <n v="73"/>
    <n v="0"/>
    <s v="NULL"/>
    <n v="0"/>
    <n v="4.2751746714222896E-5"/>
    <s v="202124&quot;2020-2024&quot;"/>
  </r>
  <r>
    <n v="202125"/>
    <n v="163736"/>
    <n v="7"/>
    <n v="163729"/>
    <x v="19"/>
    <n v="5"/>
    <n v="0"/>
    <n v="2"/>
    <n v="0"/>
    <n v="0"/>
    <n v="0"/>
    <n v="0"/>
    <n v="0"/>
    <n v="0"/>
    <n v="5587"/>
    <n v="1"/>
    <n v="75"/>
    <n v="0"/>
    <s v="NULL"/>
    <n v="0"/>
    <n v="4.2751746714222896E-5"/>
    <s v="202125&quot;2020-2024&quot;"/>
  </r>
  <r>
    <n v="202126"/>
    <n v="163736"/>
    <n v="7"/>
    <n v="163729"/>
    <x v="19"/>
    <n v="4"/>
    <n v="0"/>
    <n v="5"/>
    <n v="0"/>
    <n v="0"/>
    <n v="0"/>
    <n v="0"/>
    <n v="0"/>
    <n v="0"/>
    <n v="5591"/>
    <n v="1"/>
    <n v="80"/>
    <n v="0"/>
    <s v="NULL"/>
    <n v="0"/>
    <n v="4.2751746714222896E-5"/>
    <s v="202126&quot;2020-2024&quot;"/>
  </r>
  <r>
    <n v="202127"/>
    <n v="163736"/>
    <n v="7"/>
    <n v="163729"/>
    <x v="19"/>
    <n v="5"/>
    <n v="0"/>
    <n v="4"/>
    <n v="0"/>
    <n v="0"/>
    <n v="0"/>
    <n v="0"/>
    <n v="0"/>
    <n v="0"/>
    <n v="5596"/>
    <n v="1"/>
    <n v="84"/>
    <n v="0"/>
    <s v="NULL"/>
    <n v="0"/>
    <n v="4.2751746714222896E-5"/>
    <s v="202127&quot;2020-2024&quot;"/>
  </r>
  <r>
    <n v="202128"/>
    <n v="163736"/>
    <n v="7"/>
    <n v="163729"/>
    <x v="19"/>
    <n v="12"/>
    <n v="0"/>
    <n v="3"/>
    <n v="0"/>
    <n v="0"/>
    <n v="0"/>
    <n v="0"/>
    <n v="0"/>
    <n v="0"/>
    <n v="5608"/>
    <n v="1"/>
    <n v="87"/>
    <n v="0"/>
    <s v="NULL"/>
    <n v="0"/>
    <n v="4.2751746714222896E-5"/>
    <s v="202128&quot;2020-2024&quot;"/>
  </r>
  <r>
    <n v="202129"/>
    <n v="163736"/>
    <n v="7"/>
    <n v="163729"/>
    <x v="19"/>
    <n v="10"/>
    <n v="0"/>
    <n v="1"/>
    <n v="0"/>
    <n v="0"/>
    <n v="0"/>
    <n v="0"/>
    <n v="0"/>
    <n v="0"/>
    <n v="5618"/>
    <n v="1"/>
    <n v="88"/>
    <n v="0"/>
    <s v="NULL"/>
    <n v="0"/>
    <n v="4.2751746714222896E-5"/>
    <s v="202129&quot;2020-2024&quot;"/>
  </r>
  <r>
    <n v="202130"/>
    <n v="163736"/>
    <n v="8"/>
    <n v="163728"/>
    <x v="19"/>
    <n v="9"/>
    <n v="0"/>
    <n v="1"/>
    <n v="0"/>
    <n v="0"/>
    <n v="0"/>
    <n v="0"/>
    <n v="0"/>
    <n v="0"/>
    <n v="5627"/>
    <n v="1"/>
    <n v="89"/>
    <n v="0"/>
    <s v="NULL"/>
    <n v="0"/>
    <n v="4.8859139101969026E-5"/>
    <s v="202130&quot;2020-2024&quot;"/>
  </r>
  <r>
    <n v="202131"/>
    <n v="163736"/>
    <n v="8"/>
    <n v="163728"/>
    <x v="19"/>
    <n v="13"/>
    <n v="0"/>
    <n v="2"/>
    <n v="0"/>
    <n v="0"/>
    <n v="0"/>
    <n v="0"/>
    <n v="0"/>
    <n v="0"/>
    <n v="5640"/>
    <n v="1"/>
    <n v="91"/>
    <n v="0"/>
    <s v="NULL"/>
    <n v="0"/>
    <n v="4.8859139101969026E-5"/>
    <s v="202131&quot;2020-2024&quot;"/>
  </r>
  <r>
    <n v="202132"/>
    <n v="163736"/>
    <n v="8"/>
    <n v="163728"/>
    <x v="19"/>
    <n v="11"/>
    <n v="0"/>
    <n v="2"/>
    <n v="0"/>
    <n v="0"/>
    <n v="0"/>
    <n v="0"/>
    <n v="0"/>
    <n v="0"/>
    <n v="5651"/>
    <n v="1"/>
    <n v="93"/>
    <n v="0"/>
    <s v="NULL"/>
    <n v="0"/>
    <n v="4.8859139101969026E-5"/>
    <s v="202132&quot;2020-2024&quot;"/>
  </r>
  <r>
    <n v="202133"/>
    <n v="163736"/>
    <n v="8"/>
    <n v="163728"/>
    <x v="19"/>
    <n v="12"/>
    <n v="0"/>
    <n v="5"/>
    <n v="0"/>
    <n v="0"/>
    <n v="0"/>
    <n v="0"/>
    <n v="0"/>
    <n v="0"/>
    <n v="5663"/>
    <n v="1"/>
    <n v="98"/>
    <n v="0"/>
    <s v="NULL"/>
    <n v="0"/>
    <n v="4.8859139101969026E-5"/>
    <s v="202133&quot;2020-2024&quot;"/>
  </r>
  <r>
    <n v="202134"/>
    <n v="163736"/>
    <n v="8"/>
    <n v="163728"/>
    <x v="19"/>
    <n v="8"/>
    <n v="0"/>
    <n v="0"/>
    <n v="0"/>
    <n v="0"/>
    <n v="0"/>
    <n v="0"/>
    <n v="0"/>
    <n v="0"/>
    <n v="5671"/>
    <n v="1"/>
    <n v="98"/>
    <n v="0"/>
    <s v="NULL"/>
    <n v="0"/>
    <n v="4.8859139101969026E-5"/>
    <s v="202134&quot;2020-2024&quot;"/>
  </r>
  <r>
    <n v="202135"/>
    <n v="163736"/>
    <n v="8"/>
    <n v="163728"/>
    <x v="19"/>
    <n v="18"/>
    <n v="0"/>
    <n v="3"/>
    <n v="0"/>
    <n v="0"/>
    <n v="0"/>
    <n v="0"/>
    <n v="0"/>
    <n v="0"/>
    <n v="5689"/>
    <n v="1"/>
    <n v="101"/>
    <n v="0"/>
    <s v="NULL"/>
    <n v="0"/>
    <n v="4.8859139101969026E-5"/>
    <s v="202135&quot;2020-2024&quot;"/>
  </r>
  <r>
    <n v="202136"/>
    <n v="163736"/>
    <n v="8"/>
    <n v="163728"/>
    <x v="19"/>
    <n v="15"/>
    <n v="0"/>
    <n v="2"/>
    <n v="0"/>
    <n v="0"/>
    <n v="0"/>
    <n v="0"/>
    <n v="0"/>
    <n v="0"/>
    <n v="5704"/>
    <n v="1"/>
    <n v="103"/>
    <n v="0"/>
    <s v="NULL"/>
    <n v="0"/>
    <n v="4.8859139101969026E-5"/>
    <s v="202136&quot;2020-2024&quot;"/>
  </r>
  <r>
    <n v="202137"/>
    <n v="163736"/>
    <n v="8"/>
    <n v="163728"/>
    <x v="19"/>
    <n v="20"/>
    <n v="0"/>
    <n v="3"/>
    <n v="0"/>
    <n v="0"/>
    <n v="0"/>
    <n v="0"/>
    <n v="0"/>
    <n v="0"/>
    <n v="5724"/>
    <n v="1"/>
    <n v="106"/>
    <n v="0"/>
    <s v="NULL"/>
    <n v="0"/>
    <n v="4.8859139101969026E-5"/>
    <s v="202137&quot;2020-2024&quot;"/>
  </r>
  <r>
    <n v="202138"/>
    <n v="163736"/>
    <n v="8"/>
    <n v="163728"/>
    <x v="19"/>
    <n v="29"/>
    <n v="0"/>
    <n v="2"/>
    <n v="0"/>
    <n v="0"/>
    <n v="0"/>
    <n v="0"/>
    <n v="0"/>
    <n v="0"/>
    <n v="5753"/>
    <n v="1"/>
    <n v="108"/>
    <n v="0"/>
    <s v="NULL"/>
    <n v="0"/>
    <n v="4.8859139101969026E-5"/>
    <s v="202138&quot;2020-2024&quot;"/>
  </r>
  <r>
    <n v="202139"/>
    <n v="163736"/>
    <n v="8"/>
    <n v="163728"/>
    <x v="19"/>
    <n v="46"/>
    <n v="0"/>
    <n v="2"/>
    <n v="0"/>
    <n v="0"/>
    <n v="0"/>
    <n v="0"/>
    <n v="0"/>
    <n v="0"/>
    <n v="5799"/>
    <n v="1"/>
    <n v="110"/>
    <n v="0"/>
    <s v="NULL"/>
    <n v="0"/>
    <n v="4.8859139101969026E-5"/>
    <s v="202139&quot;2020-2024&quot;"/>
  </r>
  <r>
    <n v="202140"/>
    <n v="163736"/>
    <n v="8"/>
    <n v="163728"/>
    <x v="19"/>
    <n v="45"/>
    <n v="0"/>
    <n v="1"/>
    <n v="0"/>
    <n v="0"/>
    <n v="0"/>
    <n v="0"/>
    <n v="0"/>
    <n v="0"/>
    <n v="5844"/>
    <n v="1"/>
    <n v="111"/>
    <n v="0"/>
    <s v="NULL"/>
    <n v="0"/>
    <n v="4.8859139101969026E-5"/>
    <s v="202140&quot;2020-2024&quot;"/>
  </r>
  <r>
    <n v="202141"/>
    <n v="163736"/>
    <n v="8"/>
    <n v="163728"/>
    <x v="19"/>
    <n v="66"/>
    <n v="0"/>
    <n v="2"/>
    <n v="0"/>
    <n v="0"/>
    <n v="0"/>
    <n v="0"/>
    <n v="0"/>
    <n v="0"/>
    <n v="5910"/>
    <n v="1"/>
    <n v="113"/>
    <n v="0"/>
    <s v="NULL"/>
    <n v="0"/>
    <n v="4.8859139101969026E-5"/>
    <s v="202141&quot;2020-2024&quot;"/>
  </r>
  <r>
    <n v="202142"/>
    <n v="163736"/>
    <n v="8"/>
    <n v="163728"/>
    <x v="19"/>
    <n v="145"/>
    <n v="0"/>
    <n v="3"/>
    <n v="0"/>
    <n v="0"/>
    <n v="0"/>
    <n v="0"/>
    <n v="0"/>
    <n v="0"/>
    <n v="6055"/>
    <n v="1"/>
    <n v="116"/>
    <n v="0"/>
    <s v="NULL"/>
    <n v="0"/>
    <n v="4.8859139101969026E-5"/>
    <s v="202142&quot;2020-2024&quot;"/>
  </r>
  <r>
    <n v="202143"/>
    <n v="163736"/>
    <n v="8"/>
    <n v="163728"/>
    <x v="19"/>
    <n v="202"/>
    <n v="0"/>
    <n v="2"/>
    <n v="0"/>
    <n v="0"/>
    <n v="0"/>
    <n v="0"/>
    <n v="0"/>
    <n v="0"/>
    <n v="6257"/>
    <n v="1"/>
    <n v="118"/>
    <n v="0"/>
    <s v="NULL"/>
    <n v="0"/>
    <n v="4.8859139101969026E-5"/>
    <s v="202143&quot;2020-2024&quot;"/>
  </r>
  <r>
    <n v="202144"/>
    <n v="163736"/>
    <n v="8"/>
    <n v="163728"/>
    <x v="19"/>
    <n v="341"/>
    <n v="0"/>
    <n v="2"/>
    <n v="1"/>
    <n v="0"/>
    <n v="0"/>
    <n v="1"/>
    <n v="0"/>
    <n v="0"/>
    <n v="6598"/>
    <n v="1"/>
    <n v="120"/>
    <n v="0"/>
    <n v="0"/>
    <n v="0"/>
    <n v="4.8859139101969026E-5"/>
    <s v="202144&quot;2020-2024&quot;"/>
  </r>
  <r>
    <n v="202145"/>
    <n v="163736"/>
    <n v="8"/>
    <n v="163728"/>
    <x v="19"/>
    <n v="497"/>
    <n v="0"/>
    <n v="3"/>
    <n v="0"/>
    <n v="0"/>
    <n v="0"/>
    <n v="1"/>
    <n v="0"/>
    <n v="0"/>
    <n v="7095"/>
    <n v="1"/>
    <n v="123"/>
    <n v="0"/>
    <s v="NULL"/>
    <n v="0"/>
    <n v="4.8859139101969026E-5"/>
    <s v="202145&quot;2020-2024&quot;"/>
  </r>
  <r>
    <n v="202146"/>
    <n v="163736"/>
    <n v="8"/>
    <n v="163728"/>
    <x v="19"/>
    <n v="651"/>
    <n v="0"/>
    <n v="6"/>
    <n v="0"/>
    <n v="0"/>
    <n v="0"/>
    <n v="1"/>
    <n v="0"/>
    <n v="0"/>
    <n v="7746"/>
    <n v="1"/>
    <n v="129"/>
    <n v="0"/>
    <s v="NULL"/>
    <n v="0"/>
    <n v="4.8859139101969026E-5"/>
    <s v="202146&quot;2020-2024&quot;"/>
  </r>
  <r>
    <n v="202147"/>
    <n v="163736"/>
    <n v="10"/>
    <n v="163726"/>
    <x v="19"/>
    <n v="985"/>
    <n v="0"/>
    <n v="2"/>
    <n v="0"/>
    <n v="0"/>
    <n v="0"/>
    <n v="1"/>
    <n v="0"/>
    <n v="0"/>
    <n v="8731"/>
    <n v="1"/>
    <n v="131"/>
    <n v="0"/>
    <s v="NULL"/>
    <n v="0"/>
    <n v="6.1073923877461286E-5"/>
    <s v="202147&quot;2020-2024&quot;"/>
  </r>
  <r>
    <n v="202148"/>
    <n v="163736"/>
    <n v="10"/>
    <n v="163726"/>
    <x v="19"/>
    <n v="965"/>
    <n v="0"/>
    <n v="3"/>
    <n v="0"/>
    <n v="0"/>
    <n v="0"/>
    <n v="1"/>
    <n v="0"/>
    <n v="0"/>
    <n v="9696"/>
    <n v="1"/>
    <n v="134"/>
    <n v="0"/>
    <s v="NULL"/>
    <n v="0"/>
    <n v="6.1073923877461286E-5"/>
    <s v="202148&quot;2020-2024&quot;"/>
  </r>
  <r>
    <n v="202149"/>
    <n v="163736"/>
    <n v="10"/>
    <n v="163726"/>
    <x v="19"/>
    <n v="891"/>
    <n v="0"/>
    <n v="3"/>
    <n v="0"/>
    <n v="0"/>
    <n v="0"/>
    <n v="1"/>
    <n v="0"/>
    <n v="0"/>
    <n v="10587"/>
    <n v="1"/>
    <n v="137"/>
    <n v="0"/>
    <s v="NULL"/>
    <n v="0"/>
    <n v="6.1073923877461286E-5"/>
    <s v="202149&quot;2020-2024&quot;"/>
  </r>
  <r>
    <n v="202150"/>
    <n v="163736"/>
    <n v="10"/>
    <n v="163726"/>
    <x v="19"/>
    <n v="713"/>
    <n v="0"/>
    <n v="4"/>
    <n v="0"/>
    <n v="0"/>
    <n v="0"/>
    <n v="1"/>
    <n v="0"/>
    <n v="0"/>
    <n v="11300"/>
    <n v="1"/>
    <n v="141"/>
    <n v="0"/>
    <s v="NULL"/>
    <n v="0"/>
    <n v="6.1073923877461286E-5"/>
    <s v="202150&quot;2020-2024&quot;"/>
  </r>
  <r>
    <n v="202151"/>
    <n v="163736"/>
    <n v="10"/>
    <n v="163726"/>
    <x v="19"/>
    <n v="456"/>
    <n v="0"/>
    <n v="6"/>
    <n v="0"/>
    <n v="0"/>
    <n v="0"/>
    <n v="1"/>
    <n v="0"/>
    <n v="0"/>
    <n v="11756"/>
    <n v="1"/>
    <n v="147"/>
    <n v="0"/>
    <s v="NULL"/>
    <n v="0"/>
    <n v="6.1073923877461286E-5"/>
    <s v="202151&quot;2020-2024&quot;"/>
  </r>
  <r>
    <n v="202152"/>
    <n v="163736"/>
    <n v="10"/>
    <n v="163726"/>
    <x v="19"/>
    <n v="461"/>
    <n v="0"/>
    <n v="4"/>
    <n v="0"/>
    <n v="0"/>
    <n v="0"/>
    <n v="1"/>
    <n v="0"/>
    <n v="0"/>
    <n v="12217"/>
    <n v="1"/>
    <n v="151"/>
    <n v="0"/>
    <s v="NULL"/>
    <n v="0"/>
    <n v="6.1073923877461286E-5"/>
    <s v="202152&quot;2020-2024&quot;"/>
  </r>
  <r>
    <n v="202201"/>
    <n v="163736"/>
    <n v="10"/>
    <n v="163726"/>
    <x v="19"/>
    <n v="529"/>
    <n v="0"/>
    <n v="2"/>
    <n v="0"/>
    <n v="0"/>
    <n v="0"/>
    <n v="1"/>
    <n v="0"/>
    <n v="0"/>
    <n v="12746"/>
    <n v="1"/>
    <n v="153"/>
    <n v="0"/>
    <s v="NULL"/>
    <n v="0"/>
    <n v="6.1073923877461286E-5"/>
    <s v="202201&quot;2020-2024&quot;"/>
  </r>
  <r>
    <n v="202202"/>
    <n v="163736"/>
    <n v="10"/>
    <n v="163726"/>
    <x v="19"/>
    <n v="666"/>
    <n v="0"/>
    <n v="5"/>
    <n v="0"/>
    <n v="0"/>
    <n v="0"/>
    <n v="1"/>
    <n v="0"/>
    <n v="0"/>
    <n v="13412"/>
    <n v="1"/>
    <n v="158"/>
    <n v="0"/>
    <s v="NULL"/>
    <n v="0"/>
    <n v="6.1073923877461286E-5"/>
    <s v="202202&quot;2020-2024&quot;"/>
  </r>
  <r>
    <n v="202203"/>
    <n v="163736"/>
    <n v="10"/>
    <n v="163726"/>
    <x v="19"/>
    <n v="1376"/>
    <n v="1"/>
    <n v="3"/>
    <n v="0"/>
    <n v="0"/>
    <n v="0"/>
    <n v="1"/>
    <n v="0"/>
    <n v="0"/>
    <n v="14788"/>
    <n v="2"/>
    <n v="161"/>
    <n v="7.2674418604651205E-4"/>
    <s v="NULL"/>
    <n v="7.2674418604651205E-4"/>
    <n v="6.1073923877461286E-5"/>
    <s v="202203&quot;2020-2024&quot;"/>
  </r>
  <r>
    <n v="202204"/>
    <n v="163736"/>
    <n v="10"/>
    <n v="163726"/>
    <x v="19"/>
    <n v="2234"/>
    <n v="1"/>
    <n v="6"/>
    <n v="0"/>
    <n v="0"/>
    <n v="0"/>
    <n v="1"/>
    <n v="0"/>
    <n v="0"/>
    <n v="17022"/>
    <n v="3"/>
    <n v="167"/>
    <n v="0"/>
    <s v="NULL"/>
    <n v="0"/>
    <n v="6.1073923877461286E-5"/>
    <s v="202204&quot;2020-2024&quot;"/>
  </r>
  <r>
    <n v="202205"/>
    <n v="163736"/>
    <n v="11"/>
    <n v="163725"/>
    <x v="19"/>
    <n v="2297"/>
    <n v="0"/>
    <n v="3"/>
    <n v="1"/>
    <n v="0"/>
    <n v="0"/>
    <n v="2"/>
    <n v="0"/>
    <n v="0"/>
    <n v="19319"/>
    <n v="3"/>
    <n v="170"/>
    <n v="0"/>
    <n v="0"/>
    <n v="0"/>
    <n v="6.7181316265207402E-5"/>
    <s v="202205&quot;2020-2024&quot;"/>
  </r>
  <r>
    <n v="202206"/>
    <n v="163736"/>
    <n v="11"/>
    <n v="163725"/>
    <x v="19"/>
    <n v="1881"/>
    <n v="0"/>
    <n v="2"/>
    <n v="0"/>
    <n v="0"/>
    <n v="0"/>
    <n v="2"/>
    <n v="0"/>
    <n v="0"/>
    <n v="21200"/>
    <n v="3"/>
    <n v="172"/>
    <n v="0"/>
    <s v="NULL"/>
    <n v="0"/>
    <n v="6.7181316265207402E-5"/>
    <s v="202206&quot;2020-2024&quot;"/>
  </r>
  <r>
    <n v="202207"/>
    <n v="163736"/>
    <n v="11"/>
    <n v="163725"/>
    <x v="19"/>
    <n v="1334"/>
    <n v="0"/>
    <n v="2"/>
    <n v="0"/>
    <n v="0"/>
    <n v="0"/>
    <n v="2"/>
    <n v="0"/>
    <n v="0"/>
    <n v="22534"/>
    <n v="3"/>
    <n v="174"/>
    <n v="0"/>
    <s v="NULL"/>
    <n v="0"/>
    <n v="6.7181316265207402E-5"/>
    <s v="202207&quot;2020-2024&quot;"/>
  </r>
  <r>
    <n v="202208"/>
    <n v="163736"/>
    <n v="11"/>
    <n v="163725"/>
    <x v="19"/>
    <n v="1059"/>
    <n v="0"/>
    <n v="2"/>
    <n v="0"/>
    <n v="0"/>
    <n v="0"/>
    <n v="2"/>
    <n v="0"/>
    <n v="0"/>
    <n v="23593"/>
    <n v="3"/>
    <n v="176"/>
    <n v="0"/>
    <s v="NULL"/>
    <n v="0"/>
    <n v="6.7181316265207402E-5"/>
    <s v="202208&quot;2020-2024&quot;"/>
  </r>
  <r>
    <n v="202209"/>
    <n v="163736"/>
    <n v="11"/>
    <n v="163725"/>
    <x v="19"/>
    <n v="803"/>
    <n v="0"/>
    <n v="1"/>
    <n v="0"/>
    <n v="0"/>
    <n v="0"/>
    <n v="2"/>
    <n v="0"/>
    <n v="0"/>
    <n v="24396"/>
    <n v="3"/>
    <n v="177"/>
    <n v="0"/>
    <s v="NULL"/>
    <n v="0"/>
    <n v="6.7181316265207402E-5"/>
    <s v="202209&quot;2020-2024&quot;"/>
  </r>
  <r>
    <n v="202210"/>
    <n v="163736"/>
    <n v="11"/>
    <n v="163725"/>
    <x v="19"/>
    <n v="742"/>
    <n v="0"/>
    <n v="4"/>
    <n v="0"/>
    <n v="0"/>
    <n v="0"/>
    <n v="2"/>
    <n v="0"/>
    <n v="0"/>
    <n v="25138"/>
    <n v="3"/>
    <n v="181"/>
    <n v="0"/>
    <s v="NULL"/>
    <n v="0"/>
    <n v="6.7181316265207402E-5"/>
    <s v="202210&quot;2020-2024&quot;"/>
  </r>
  <r>
    <n v="202211"/>
    <n v="163736"/>
    <n v="11"/>
    <n v="163725"/>
    <x v="19"/>
    <n v="712"/>
    <n v="0"/>
    <n v="2"/>
    <n v="0"/>
    <n v="0"/>
    <n v="0"/>
    <n v="2"/>
    <n v="0"/>
    <n v="0"/>
    <n v="25850"/>
    <n v="3"/>
    <n v="183"/>
    <n v="0"/>
    <s v="NULL"/>
    <n v="0"/>
    <n v="6.7181316265207402E-5"/>
    <s v="202211&quot;2020-2024&quot;"/>
  </r>
  <r>
    <n v="202212"/>
    <n v="163736"/>
    <n v="11"/>
    <n v="163725"/>
    <x v="19"/>
    <n v="680"/>
    <n v="0"/>
    <n v="4"/>
    <n v="0"/>
    <n v="0"/>
    <n v="0"/>
    <n v="2"/>
    <n v="0"/>
    <n v="0"/>
    <n v="26530"/>
    <n v="3"/>
    <n v="187"/>
    <n v="0"/>
    <s v="NULL"/>
    <n v="0"/>
    <n v="6.7181316265207402E-5"/>
    <s v="202212&quot;2020-2024&quot;"/>
  </r>
  <r>
    <n v="202213"/>
    <n v="163736"/>
    <n v="11"/>
    <n v="163725"/>
    <x v="19"/>
    <n v="527"/>
    <n v="0"/>
    <n v="2"/>
    <n v="0"/>
    <n v="0"/>
    <n v="0"/>
    <n v="2"/>
    <n v="0"/>
    <n v="0"/>
    <n v="27057"/>
    <n v="3"/>
    <n v="189"/>
    <n v="0"/>
    <s v="NULL"/>
    <n v="0"/>
    <n v="6.7181316265207402E-5"/>
    <s v="202213&quot;2020-2024&quot;"/>
  </r>
  <r>
    <n v="202214"/>
    <n v="163736"/>
    <n v="11"/>
    <n v="163725"/>
    <x v="19"/>
    <n v="404"/>
    <n v="0"/>
    <n v="1"/>
    <n v="0"/>
    <n v="0"/>
    <n v="0"/>
    <n v="2"/>
    <n v="0"/>
    <n v="0"/>
    <n v="27461"/>
    <n v="3"/>
    <n v="190"/>
    <n v="0"/>
    <s v="NULL"/>
    <n v="0"/>
    <n v="6.7181316265207402E-5"/>
    <s v="202214&quot;2020-2024&quot;"/>
  </r>
  <r>
    <n v="202215"/>
    <n v="163736"/>
    <n v="11"/>
    <n v="163725"/>
    <x v="19"/>
    <n v="243"/>
    <n v="0"/>
    <n v="4"/>
    <n v="0"/>
    <n v="0"/>
    <n v="0"/>
    <n v="2"/>
    <n v="0"/>
    <n v="0"/>
    <n v="27704"/>
    <n v="3"/>
    <n v="194"/>
    <n v="0"/>
    <s v="NULL"/>
    <n v="0"/>
    <n v="6.7181316265207402E-5"/>
    <s v="202215&quot;2020-2024&quot;"/>
  </r>
  <r>
    <n v="202216"/>
    <n v="163736"/>
    <n v="11"/>
    <n v="163725"/>
    <x v="19"/>
    <n v="196"/>
    <n v="0"/>
    <n v="1"/>
    <n v="0"/>
    <n v="0"/>
    <n v="0"/>
    <n v="2"/>
    <n v="0"/>
    <n v="0"/>
    <n v="27900"/>
    <n v="3"/>
    <n v="195"/>
    <n v="0"/>
    <s v="NULL"/>
    <n v="0"/>
    <n v="6.7181316265207402E-5"/>
    <s v="202216&quot;2020-2024&quot;"/>
  </r>
  <r>
    <n v="202217"/>
    <n v="163736"/>
    <n v="11"/>
    <n v="163725"/>
    <x v="19"/>
    <n v="142"/>
    <n v="0"/>
    <n v="2"/>
    <n v="0"/>
    <n v="0"/>
    <n v="0"/>
    <n v="2"/>
    <n v="0"/>
    <n v="0"/>
    <n v="28042"/>
    <n v="3"/>
    <n v="197"/>
    <n v="0"/>
    <s v="NULL"/>
    <n v="0"/>
    <n v="6.7181316265207402E-5"/>
    <s v="202217&quot;2020-2024&quot;"/>
  </r>
  <r>
    <n v="202218"/>
    <n v="163736"/>
    <n v="11"/>
    <n v="163725"/>
    <x v="19"/>
    <n v="100"/>
    <n v="0"/>
    <n v="4"/>
    <n v="0"/>
    <n v="0"/>
    <n v="0"/>
    <n v="2"/>
    <n v="0"/>
    <n v="0"/>
    <n v="28142"/>
    <n v="3"/>
    <n v="201"/>
    <n v="0"/>
    <s v="NULL"/>
    <n v="0"/>
    <n v="6.7181316265207402E-5"/>
    <s v="202218&quot;2020-2024&quot;"/>
  </r>
  <r>
    <n v="202219"/>
    <n v="163736"/>
    <n v="11"/>
    <n v="163725"/>
    <x v="19"/>
    <n v="49"/>
    <n v="0"/>
    <n v="2"/>
    <n v="0"/>
    <n v="0"/>
    <n v="0"/>
    <n v="2"/>
    <n v="0"/>
    <n v="0"/>
    <n v="28191"/>
    <n v="3"/>
    <n v="203"/>
    <n v="0"/>
    <s v="NULL"/>
    <n v="0"/>
    <n v="6.7181316265207402E-5"/>
    <s v="202219&quot;2020-2024&quot;"/>
  </r>
  <r>
    <n v="202220"/>
    <n v="163736"/>
    <n v="11"/>
    <n v="163725"/>
    <x v="19"/>
    <n v="30"/>
    <n v="0"/>
    <n v="3"/>
    <n v="0"/>
    <n v="0"/>
    <n v="0"/>
    <n v="2"/>
    <n v="0"/>
    <n v="0"/>
    <n v="28221"/>
    <n v="3"/>
    <n v="206"/>
    <n v="0"/>
    <s v="NULL"/>
    <n v="0"/>
    <n v="6.7181316265207402E-5"/>
    <s v="202220&quot;2020-2024&quot;"/>
  </r>
  <r>
    <n v="202221"/>
    <n v="163736"/>
    <n v="11"/>
    <n v="163725"/>
    <x v="19"/>
    <n v="26"/>
    <n v="0"/>
    <n v="1"/>
    <n v="0"/>
    <n v="0"/>
    <n v="0"/>
    <n v="2"/>
    <n v="0"/>
    <n v="0"/>
    <n v="28247"/>
    <n v="3"/>
    <n v="207"/>
    <n v="0"/>
    <s v="NULL"/>
    <n v="0"/>
    <n v="6.7181316265207402E-5"/>
    <s v="202221&quot;2020-2024&quot;"/>
  </r>
  <r>
    <n v="202222"/>
    <n v="163736"/>
    <n v="11"/>
    <n v="163725"/>
    <x v="19"/>
    <n v="17"/>
    <n v="0"/>
    <n v="0"/>
    <n v="0"/>
    <n v="0"/>
    <n v="0"/>
    <n v="2"/>
    <n v="0"/>
    <n v="0"/>
    <n v="28264"/>
    <n v="3"/>
    <n v="207"/>
    <n v="0"/>
    <s v="NULL"/>
    <n v="0"/>
    <n v="6.7181316265207402E-5"/>
    <s v="202222&quot;2020-2024&quot;"/>
  </r>
  <r>
    <n v="202223"/>
    <n v="163736"/>
    <n v="11"/>
    <n v="163725"/>
    <x v="19"/>
    <n v="20"/>
    <n v="0"/>
    <n v="4"/>
    <n v="0"/>
    <n v="0"/>
    <n v="0"/>
    <n v="2"/>
    <n v="0"/>
    <n v="0"/>
    <n v="28284"/>
    <n v="3"/>
    <n v="211"/>
    <n v="0"/>
    <s v="NULL"/>
    <n v="0"/>
    <n v="6.7181316265207402E-5"/>
    <s v="202223&quot;2020-2024&quot;"/>
  </r>
  <r>
    <n v="202224"/>
    <n v="163736"/>
    <n v="11"/>
    <n v="163725"/>
    <x v="19"/>
    <n v="32"/>
    <n v="0"/>
    <n v="2"/>
    <n v="0"/>
    <n v="0"/>
    <n v="0"/>
    <n v="2"/>
    <n v="0"/>
    <n v="0"/>
    <n v="28316"/>
    <n v="3"/>
    <n v="213"/>
    <n v="0"/>
    <s v="NULL"/>
    <n v="0"/>
    <n v="6.7181316265207402E-5"/>
    <s v="202224&quot;2020-2024&quot;"/>
  </r>
  <r>
    <n v="202225"/>
    <n v="163736"/>
    <n v="11"/>
    <n v="163725"/>
    <x v="19"/>
    <n v="61"/>
    <n v="0"/>
    <n v="2"/>
    <n v="0"/>
    <n v="0"/>
    <n v="0"/>
    <n v="2"/>
    <n v="0"/>
    <n v="0"/>
    <n v="28377"/>
    <n v="3"/>
    <n v="215"/>
    <n v="0"/>
    <s v="NULL"/>
    <n v="0"/>
    <n v="6.7181316265207402E-5"/>
    <s v="202225&quot;2020-2024&quot;"/>
  </r>
  <r>
    <n v="202226"/>
    <n v="163736"/>
    <n v="11"/>
    <n v="163725"/>
    <x v="19"/>
    <n v="102"/>
    <n v="0"/>
    <n v="4"/>
    <n v="0"/>
    <n v="0"/>
    <n v="0"/>
    <n v="2"/>
    <n v="0"/>
    <n v="0"/>
    <n v="28479"/>
    <n v="3"/>
    <n v="219"/>
    <n v="0"/>
    <s v="NULL"/>
    <n v="0"/>
    <n v="6.7181316265207402E-5"/>
    <s v="202226&quot;2020-2024&quot;"/>
  </r>
  <r>
    <n v="202227"/>
    <n v="163736"/>
    <n v="11"/>
    <n v="163725"/>
    <x v="19"/>
    <n v="112"/>
    <n v="0"/>
    <n v="2"/>
    <n v="0"/>
    <n v="0"/>
    <n v="0"/>
    <n v="2"/>
    <n v="0"/>
    <n v="0"/>
    <n v="28591"/>
    <n v="3"/>
    <n v="221"/>
    <n v="0"/>
    <s v="NULL"/>
    <n v="0"/>
    <n v="6.7181316265207402E-5"/>
    <s v="202227&quot;2020-2024&quot;"/>
  </r>
  <r>
    <n v="202228"/>
    <n v="163736"/>
    <n v="11"/>
    <n v="163725"/>
    <x v="19"/>
    <n v="178"/>
    <n v="0"/>
    <n v="6"/>
    <n v="0"/>
    <n v="0"/>
    <n v="0"/>
    <n v="2"/>
    <n v="0"/>
    <n v="0"/>
    <n v="28769"/>
    <n v="3"/>
    <n v="227"/>
    <n v="0"/>
    <s v="NULL"/>
    <n v="0"/>
    <n v="6.7181316265207402E-5"/>
    <s v="202228&quot;2020-2024&quot;"/>
  </r>
  <r>
    <n v="202229"/>
    <n v="163736"/>
    <n v="11"/>
    <n v="163725"/>
    <x v="19"/>
    <n v="277"/>
    <n v="0"/>
    <n v="3"/>
    <n v="0"/>
    <n v="0"/>
    <n v="0"/>
    <n v="2"/>
    <n v="0"/>
    <n v="0"/>
    <n v="29046"/>
    <n v="3"/>
    <n v="230"/>
    <n v="0"/>
    <s v="NULL"/>
    <n v="0"/>
    <n v="6.7181316265207402E-5"/>
    <s v="202229&quot;2020-2024&quot;"/>
  </r>
  <r>
    <n v="202230"/>
    <n v="163736"/>
    <n v="12"/>
    <n v="163724"/>
    <x v="19"/>
    <n v="333"/>
    <n v="0"/>
    <n v="3"/>
    <n v="0"/>
    <n v="0"/>
    <n v="0"/>
    <n v="2"/>
    <n v="0"/>
    <n v="0"/>
    <n v="29379"/>
    <n v="3"/>
    <n v="233"/>
    <n v="0"/>
    <s v="NULL"/>
    <n v="0"/>
    <n v="7.3288708652953532E-5"/>
    <s v="202230&quot;2020-2024&quot;"/>
  </r>
  <r>
    <n v="202231"/>
    <n v="163736"/>
    <n v="12"/>
    <n v="163724"/>
    <x v="19"/>
    <n v="287"/>
    <n v="0"/>
    <n v="4"/>
    <n v="0"/>
    <n v="0"/>
    <n v="0"/>
    <n v="2"/>
    <n v="0"/>
    <n v="0"/>
    <n v="29666"/>
    <n v="3"/>
    <n v="237"/>
    <n v="0"/>
    <s v="NULL"/>
    <n v="0"/>
    <n v="7.3288708652953532E-5"/>
    <s v="202231&quot;2020-2024&quot;"/>
  </r>
  <r>
    <n v="202232"/>
    <n v="163736"/>
    <n v="12"/>
    <n v="163724"/>
    <x v="19"/>
    <n v="256"/>
    <n v="0"/>
    <n v="4"/>
    <n v="0"/>
    <n v="0"/>
    <n v="0"/>
    <n v="2"/>
    <n v="0"/>
    <n v="0"/>
    <n v="29922"/>
    <n v="3"/>
    <n v="241"/>
    <n v="0"/>
    <s v="NULL"/>
    <n v="0"/>
    <n v="7.3288708652953532E-5"/>
    <s v="202232&quot;2020-2024&quot;"/>
  </r>
  <r>
    <n v="202233"/>
    <n v="163736"/>
    <n v="12"/>
    <n v="163724"/>
    <x v="19"/>
    <n v="281"/>
    <n v="0"/>
    <n v="2"/>
    <n v="0"/>
    <n v="0"/>
    <n v="0"/>
    <n v="2"/>
    <n v="0"/>
    <n v="0"/>
    <n v="30203"/>
    <n v="3"/>
    <n v="243"/>
    <n v="0"/>
    <s v="NULL"/>
    <n v="0"/>
    <n v="7.3288708652953532E-5"/>
    <s v="202233&quot;2020-2024&quot;"/>
  </r>
  <r>
    <n v="202234"/>
    <n v="163736"/>
    <n v="12"/>
    <n v="163724"/>
    <x v="19"/>
    <n v="214"/>
    <n v="0"/>
    <n v="4"/>
    <n v="0"/>
    <n v="0"/>
    <n v="0"/>
    <n v="2"/>
    <n v="0"/>
    <n v="0"/>
    <n v="30417"/>
    <n v="3"/>
    <n v="247"/>
    <n v="0"/>
    <s v="NULL"/>
    <n v="0"/>
    <n v="7.3288708652953532E-5"/>
    <s v="202234&quot;2020-2024&quot;"/>
  </r>
  <r>
    <n v="202235"/>
    <n v="163736"/>
    <n v="12"/>
    <n v="163724"/>
    <x v="19"/>
    <n v="254"/>
    <n v="0"/>
    <n v="1"/>
    <n v="0"/>
    <n v="0"/>
    <n v="0"/>
    <n v="2"/>
    <n v="0"/>
    <n v="0"/>
    <n v="30671"/>
    <n v="3"/>
    <n v="248"/>
    <n v="0"/>
    <s v="NULL"/>
    <n v="0"/>
    <n v="7.3288708652953532E-5"/>
    <s v="202235&quot;2020-2024&quot;"/>
  </r>
  <r>
    <n v="202236"/>
    <n v="163736"/>
    <n v="12"/>
    <n v="163724"/>
    <x v="19"/>
    <n v="270"/>
    <n v="0"/>
    <n v="0"/>
    <n v="0"/>
    <n v="0"/>
    <n v="0"/>
    <n v="2"/>
    <n v="0"/>
    <n v="0"/>
    <n v="30941"/>
    <n v="3"/>
    <n v="248"/>
    <n v="0"/>
    <s v="NULL"/>
    <n v="0"/>
    <n v="7.3288708652953532E-5"/>
    <s v="202236&quot;2020-2024&quot;"/>
  </r>
  <r>
    <n v="202237"/>
    <n v="163736"/>
    <n v="12"/>
    <n v="163724"/>
    <x v="19"/>
    <n v="252"/>
    <n v="0"/>
    <n v="1"/>
    <n v="0"/>
    <n v="0"/>
    <n v="0"/>
    <n v="2"/>
    <n v="0"/>
    <n v="0"/>
    <n v="31193"/>
    <n v="3"/>
    <n v="249"/>
    <n v="0"/>
    <s v="NULL"/>
    <n v="0"/>
    <n v="7.3288708652953532E-5"/>
    <s v="202237&quot;2020-2024&quot;"/>
  </r>
  <r>
    <n v="202238"/>
    <n v="163736"/>
    <n v="12"/>
    <n v="163724"/>
    <x v="19"/>
    <n v="213"/>
    <n v="0"/>
    <n v="3"/>
    <n v="0"/>
    <n v="0"/>
    <n v="0"/>
    <n v="2"/>
    <n v="0"/>
    <n v="0"/>
    <n v="31406"/>
    <n v="3"/>
    <n v="252"/>
    <n v="0"/>
    <s v="NULL"/>
    <n v="0"/>
    <n v="7.3288708652953532E-5"/>
    <s v="202238&quot;2020-2024&quot;"/>
  </r>
  <r>
    <n v="202239"/>
    <n v="163736"/>
    <n v="12"/>
    <n v="163724"/>
    <x v="19"/>
    <n v="227"/>
    <n v="0"/>
    <n v="3"/>
    <n v="0"/>
    <n v="0"/>
    <n v="0"/>
    <n v="2"/>
    <n v="0"/>
    <n v="0"/>
    <n v="31633"/>
    <n v="3"/>
    <n v="255"/>
    <n v="0"/>
    <s v="NULL"/>
    <n v="0"/>
    <n v="7.3288708652953532E-5"/>
    <s v="202239&quot;2020-2024&quot;"/>
  </r>
  <r>
    <n v="202240"/>
    <n v="163736"/>
    <n v="12"/>
    <n v="163724"/>
    <x v="19"/>
    <n v="232"/>
    <n v="0"/>
    <n v="3"/>
    <n v="1"/>
    <n v="0"/>
    <n v="0"/>
    <n v="3"/>
    <n v="0"/>
    <n v="0"/>
    <n v="31865"/>
    <n v="3"/>
    <n v="258"/>
    <n v="0"/>
    <n v="0"/>
    <n v="0"/>
    <n v="7.3288708652953532E-5"/>
    <s v="202240&quot;2020-2024&quot;"/>
  </r>
  <r>
    <n v="202241"/>
    <n v="163736"/>
    <n v="12"/>
    <n v="163724"/>
    <x v="19"/>
    <n v="169"/>
    <n v="0"/>
    <n v="1"/>
    <n v="0"/>
    <n v="0"/>
    <n v="0"/>
    <n v="3"/>
    <n v="0"/>
    <n v="0"/>
    <n v="32034"/>
    <n v="3"/>
    <n v="259"/>
    <n v="0"/>
    <s v="NULL"/>
    <n v="0"/>
    <n v="7.3288708652953532E-5"/>
    <s v="202241&quot;2020-2024&quot;"/>
  </r>
  <r>
    <n v="202242"/>
    <n v="163736"/>
    <n v="12"/>
    <n v="163724"/>
    <x v="19"/>
    <n v="117"/>
    <n v="0"/>
    <n v="4"/>
    <n v="1"/>
    <n v="0"/>
    <n v="0"/>
    <n v="4"/>
    <n v="0"/>
    <n v="0"/>
    <n v="32151"/>
    <n v="3"/>
    <n v="263"/>
    <n v="0"/>
    <n v="0"/>
    <n v="0"/>
    <n v="7.3288708652953532E-5"/>
    <s v="202242&quot;2020-2024&quot;"/>
  </r>
  <r>
    <n v="202243"/>
    <n v="163736"/>
    <n v="12"/>
    <n v="163724"/>
    <x v="19"/>
    <n v="97"/>
    <n v="0"/>
    <n v="7"/>
    <n v="0"/>
    <n v="0"/>
    <n v="1"/>
    <n v="4"/>
    <n v="0"/>
    <n v="1"/>
    <n v="32248"/>
    <n v="3"/>
    <n v="270"/>
    <n v="0"/>
    <s v="NULL"/>
    <n v="0"/>
    <n v="7.3288708652953532E-5"/>
    <s v="202243&quot;2020-2024&quot;"/>
  </r>
  <r>
    <n v="202244"/>
    <n v="163736"/>
    <n v="12"/>
    <n v="163724"/>
    <x v="19"/>
    <n v="88"/>
    <n v="0"/>
    <n v="3"/>
    <n v="0"/>
    <n v="0"/>
    <n v="0"/>
    <n v="4"/>
    <n v="0"/>
    <n v="1"/>
    <n v="32336"/>
    <n v="3"/>
    <n v="273"/>
    <n v="0"/>
    <s v="NULL"/>
    <n v="0"/>
    <n v="7.3288708652953532E-5"/>
    <s v="202244&quot;2020-2024&quot;"/>
  </r>
  <r>
    <n v="202245"/>
    <n v="163736"/>
    <n v="12"/>
    <n v="163724"/>
    <x v="19"/>
    <n v="44"/>
    <n v="0"/>
    <n v="0"/>
    <n v="0"/>
    <n v="0"/>
    <n v="0"/>
    <n v="4"/>
    <n v="0"/>
    <n v="1"/>
    <n v="32380"/>
    <n v="3"/>
    <n v="273"/>
    <n v="0"/>
    <s v="NULL"/>
    <n v="0"/>
    <n v="7.3288708652953532E-5"/>
    <s v="202245&quot;2020-2024&quot;"/>
  </r>
  <r>
    <n v="202246"/>
    <n v="163736"/>
    <n v="15"/>
    <n v="163721"/>
    <x v="19"/>
    <n v="29"/>
    <n v="0"/>
    <n v="0"/>
    <n v="0"/>
    <n v="0"/>
    <n v="0"/>
    <n v="4"/>
    <n v="0"/>
    <n v="1"/>
    <n v="32409"/>
    <n v="3"/>
    <n v="273"/>
    <n v="0"/>
    <s v="NULL"/>
    <n v="0"/>
    <n v="9.1610885816191922E-5"/>
    <s v="202246&quot;2020-2024&quot;"/>
  </r>
  <r>
    <n v="202247"/>
    <n v="163736"/>
    <n v="15"/>
    <n v="163721"/>
    <x v="19"/>
    <n v="41"/>
    <n v="0"/>
    <n v="1"/>
    <n v="0"/>
    <n v="0"/>
    <n v="0"/>
    <n v="4"/>
    <n v="0"/>
    <n v="1"/>
    <n v="32450"/>
    <n v="3"/>
    <n v="274"/>
    <n v="0"/>
    <s v="NULL"/>
    <n v="0"/>
    <n v="9.1610885816191922E-5"/>
    <s v="202247&quot;2020-2024&quot;"/>
  </r>
  <r>
    <n v="202248"/>
    <n v="163736"/>
    <n v="19"/>
    <n v="163717"/>
    <x v="19"/>
    <n v="55"/>
    <n v="0"/>
    <n v="0"/>
    <n v="0"/>
    <n v="0"/>
    <n v="0"/>
    <n v="4"/>
    <n v="0"/>
    <n v="1"/>
    <n v="32505"/>
    <n v="3"/>
    <n v="274"/>
    <n v="0"/>
    <s v="NULL"/>
    <n v="0"/>
    <n v="1.1604045536717643E-4"/>
    <s v="202248&quot;2020-2024&quot;"/>
  </r>
  <r>
    <n v="202249"/>
    <n v="163736"/>
    <n v="23"/>
    <n v="163713"/>
    <x v="19"/>
    <n v="49"/>
    <n v="0"/>
    <n v="0"/>
    <n v="0"/>
    <n v="0"/>
    <n v="0"/>
    <n v="4"/>
    <n v="0"/>
    <n v="1"/>
    <n v="32554"/>
    <n v="3"/>
    <n v="274"/>
    <n v="0"/>
    <s v="NULL"/>
    <n v="0"/>
    <n v="1.4047002491816095E-4"/>
    <s v="202249&quot;2020-2024&quot;"/>
  </r>
  <r>
    <n v="202250"/>
    <n v="163736"/>
    <n v="29"/>
    <n v="163707"/>
    <x v="19"/>
    <n v="41"/>
    <n v="0"/>
    <n v="1"/>
    <n v="0"/>
    <n v="0"/>
    <n v="0"/>
    <n v="4"/>
    <n v="0"/>
    <n v="1"/>
    <n v="32595"/>
    <n v="3"/>
    <n v="275"/>
    <n v="0"/>
    <s v="NULL"/>
    <n v="0"/>
    <n v="1.771143792446377E-4"/>
    <s v="202250&quot;2020-2024&quot;"/>
  </r>
  <r>
    <n v="202251"/>
    <n v="163736"/>
    <n v="33"/>
    <n v="163703"/>
    <x v="19"/>
    <n v="48"/>
    <n v="0"/>
    <n v="2"/>
    <n v="0"/>
    <n v="0"/>
    <n v="0"/>
    <n v="4"/>
    <n v="0"/>
    <n v="1"/>
    <n v="32643"/>
    <n v="3"/>
    <n v="277"/>
    <n v="0"/>
    <s v="NULL"/>
    <n v="0"/>
    <n v="2.0154394879562222E-4"/>
    <s v="202251&quot;2020-2024&quot;"/>
  </r>
  <r>
    <n v="202252"/>
    <n v="163736"/>
    <n v="33"/>
    <n v="163703"/>
    <x v="19"/>
    <n v="45"/>
    <n v="0"/>
    <n v="1"/>
    <n v="0"/>
    <n v="0"/>
    <n v="0"/>
    <n v="4"/>
    <n v="0"/>
    <n v="1"/>
    <n v="32688"/>
    <n v="3"/>
    <n v="278"/>
    <n v="0"/>
    <s v="NULL"/>
    <n v="0"/>
    <n v="2.0154394879562222E-4"/>
    <s v="202252&quot;2020-2024&quot;"/>
  </r>
  <r>
    <n v="202301"/>
    <n v="163736"/>
    <n v="33"/>
    <n v="163703"/>
    <x v="19"/>
    <n v="38"/>
    <n v="0"/>
    <n v="1"/>
    <n v="0"/>
    <n v="0"/>
    <n v="0"/>
    <n v="4"/>
    <n v="0"/>
    <n v="1"/>
    <n v="32726"/>
    <n v="3"/>
    <n v="279"/>
    <n v="0"/>
    <s v="NULL"/>
    <n v="0"/>
    <n v="2.0154394879562222E-4"/>
    <s v="202301&quot;2020-2024&quot;"/>
  </r>
  <r>
    <n v="202302"/>
    <n v="163736"/>
    <n v="37"/>
    <n v="163699"/>
    <x v="19"/>
    <n v="25"/>
    <n v="0"/>
    <n v="2"/>
    <n v="0"/>
    <n v="0"/>
    <n v="0"/>
    <n v="4"/>
    <n v="0"/>
    <n v="1"/>
    <n v="32751"/>
    <n v="3"/>
    <n v="281"/>
    <n v="0"/>
    <s v="NULL"/>
    <n v="0"/>
    <n v="2.2597351834660674E-4"/>
    <s v="202302&quot;2020-2024&quot;"/>
  </r>
  <r>
    <n v="202303"/>
    <n v="163736"/>
    <n v="37"/>
    <n v="163699"/>
    <x v="19"/>
    <n v="28"/>
    <n v="0"/>
    <n v="0"/>
    <n v="0"/>
    <n v="0"/>
    <n v="0"/>
    <n v="4"/>
    <n v="0"/>
    <n v="1"/>
    <n v="32779"/>
    <n v="3"/>
    <n v="281"/>
    <n v="0"/>
    <s v="NULL"/>
    <n v="0"/>
    <n v="2.2597351834660674E-4"/>
    <s v="202303&quot;2020-2024&quot;"/>
  </r>
  <r>
    <n v="202304"/>
    <n v="163736"/>
    <n v="37"/>
    <n v="163699"/>
    <x v="19"/>
    <n v="26"/>
    <n v="0"/>
    <n v="1"/>
    <n v="0"/>
    <n v="0"/>
    <n v="0"/>
    <n v="4"/>
    <n v="0"/>
    <n v="1"/>
    <n v="32805"/>
    <n v="3"/>
    <n v="282"/>
    <n v="0"/>
    <s v="NULL"/>
    <n v="0"/>
    <n v="2.2597351834660674E-4"/>
    <s v="202304&quot;2020-2024&quot;"/>
  </r>
  <r>
    <n v="202305"/>
    <n v="163736"/>
    <n v="42"/>
    <n v="163694"/>
    <x v="19"/>
    <n v="29"/>
    <n v="0"/>
    <n v="2"/>
    <n v="0"/>
    <n v="0"/>
    <n v="0"/>
    <n v="4"/>
    <n v="0"/>
    <n v="1"/>
    <n v="32834"/>
    <n v="3"/>
    <n v="284"/>
    <n v="0"/>
    <s v="NULL"/>
    <n v="0"/>
    <n v="2.5651048028533738E-4"/>
    <s v="202305&quot;2020-2024&quot;"/>
  </r>
  <r>
    <n v="202306"/>
    <n v="163736"/>
    <n v="43"/>
    <n v="163693"/>
    <x v="19"/>
    <n v="53"/>
    <n v="0"/>
    <n v="1"/>
    <n v="0"/>
    <n v="0"/>
    <n v="0"/>
    <n v="4"/>
    <n v="0"/>
    <n v="1"/>
    <n v="32887"/>
    <n v="3"/>
    <n v="285"/>
    <n v="0"/>
    <s v="NULL"/>
    <n v="0"/>
    <n v="2.6261787267308352E-4"/>
    <s v="202306&quot;2020-2024&quot;"/>
  </r>
  <r>
    <n v="202307"/>
    <n v="163736"/>
    <n v="44"/>
    <n v="163692"/>
    <x v="19"/>
    <n v="66"/>
    <n v="0"/>
    <n v="1"/>
    <n v="0"/>
    <n v="0"/>
    <n v="0"/>
    <n v="4"/>
    <n v="0"/>
    <n v="1"/>
    <n v="32953"/>
    <n v="3"/>
    <n v="286"/>
    <n v="0"/>
    <s v="NULL"/>
    <n v="0"/>
    <n v="2.6872526506082961E-4"/>
    <s v="202307&quot;2020-2024&quot;"/>
  </r>
  <r>
    <n v="202308"/>
    <n v="163736"/>
    <n v="44"/>
    <n v="163692"/>
    <x v="19"/>
    <n v="72"/>
    <n v="0"/>
    <n v="2"/>
    <n v="0"/>
    <n v="0"/>
    <n v="0"/>
    <n v="4"/>
    <n v="0"/>
    <n v="1"/>
    <n v="33025"/>
    <n v="3"/>
    <n v="288"/>
    <n v="0"/>
    <s v="NULL"/>
    <n v="0"/>
    <n v="2.6872526506082961E-4"/>
    <s v="202308&quot;2020-2024&quot;"/>
  </r>
  <r>
    <n v="202309"/>
    <n v="163736"/>
    <n v="47"/>
    <n v="163689"/>
    <x v="19"/>
    <n v="76"/>
    <n v="0"/>
    <n v="0"/>
    <n v="0"/>
    <n v="0"/>
    <n v="0"/>
    <n v="4"/>
    <n v="0"/>
    <n v="1"/>
    <n v="33101"/>
    <n v="3"/>
    <n v="288"/>
    <n v="0"/>
    <s v="NULL"/>
    <n v="0"/>
    <n v="2.8704744222406804E-4"/>
    <s v="202309&quot;2020-2024&quot;"/>
  </r>
  <r>
    <n v="202310"/>
    <n v="163736"/>
    <n v="48"/>
    <n v="163688"/>
    <x v="19"/>
    <n v="76"/>
    <n v="0"/>
    <n v="1"/>
    <n v="0"/>
    <n v="0"/>
    <n v="0"/>
    <n v="4"/>
    <n v="0"/>
    <n v="1"/>
    <n v="33177"/>
    <n v="3"/>
    <n v="289"/>
    <n v="0"/>
    <s v="NULL"/>
    <n v="0"/>
    <n v="2.9315483461181413E-4"/>
    <s v="202310&quot;2020-2024&quot;"/>
  </r>
  <r>
    <n v="202311"/>
    <n v="163736"/>
    <n v="48"/>
    <n v="163688"/>
    <x v="19"/>
    <n v="72"/>
    <n v="0"/>
    <n v="0"/>
    <n v="0"/>
    <n v="0"/>
    <n v="0"/>
    <n v="4"/>
    <n v="0"/>
    <n v="1"/>
    <n v="33249"/>
    <n v="3"/>
    <n v="289"/>
    <n v="0"/>
    <s v="NULL"/>
    <n v="0"/>
    <n v="2.9315483461181413E-4"/>
    <s v="202311&quot;2020-2024&quot;"/>
  </r>
  <r>
    <n v="202312"/>
    <n v="163736"/>
    <n v="50"/>
    <n v="163686"/>
    <x v="19"/>
    <n v="50"/>
    <n v="0"/>
    <n v="0"/>
    <n v="0"/>
    <n v="0"/>
    <n v="0"/>
    <n v="4"/>
    <n v="0"/>
    <n v="1"/>
    <n v="33299"/>
    <n v="3"/>
    <n v="289"/>
    <n v="0"/>
    <s v="NULL"/>
    <n v="0"/>
    <n v="3.0536961938730641E-4"/>
    <s v="202312&quot;2020-2024&quot;"/>
  </r>
  <r>
    <n v="202313"/>
    <n v="163736"/>
    <n v="51"/>
    <n v="163685"/>
    <x v="19"/>
    <n v="48"/>
    <n v="0"/>
    <n v="2"/>
    <n v="0"/>
    <n v="0"/>
    <n v="0"/>
    <n v="4"/>
    <n v="0"/>
    <n v="1"/>
    <n v="33347"/>
    <n v="3"/>
    <n v="291"/>
    <n v="0"/>
    <s v="NULL"/>
    <n v="0"/>
    <n v="3.114770117750525E-4"/>
    <s v="202313&quot;2020-2024&quot;"/>
  </r>
  <r>
    <n v="202314"/>
    <n v="163736"/>
    <n v="51"/>
    <n v="163685"/>
    <x v="19"/>
    <n v="26"/>
    <n v="0"/>
    <n v="0"/>
    <n v="0"/>
    <n v="0"/>
    <n v="0"/>
    <n v="4"/>
    <n v="0"/>
    <n v="1"/>
    <n v="33373"/>
    <n v="3"/>
    <n v="291"/>
    <n v="0"/>
    <s v="NULL"/>
    <n v="0"/>
    <n v="3.114770117750525E-4"/>
    <s v="202314&quot;2020-2024&quot;"/>
  </r>
  <r>
    <n v="202315"/>
    <n v="163736"/>
    <n v="53"/>
    <n v="163683"/>
    <x v="19"/>
    <n v="28"/>
    <n v="0"/>
    <n v="2"/>
    <n v="0"/>
    <n v="0"/>
    <n v="0"/>
    <n v="4"/>
    <n v="0"/>
    <n v="1"/>
    <n v="33401"/>
    <n v="3"/>
    <n v="293"/>
    <n v="0"/>
    <s v="NULL"/>
    <n v="0"/>
    <n v="3.2369179655054479E-4"/>
    <s v="202315&quot;2020-2024&quot;"/>
  </r>
  <r>
    <n v="202316"/>
    <n v="163736"/>
    <n v="55"/>
    <n v="163681"/>
    <x v="19"/>
    <n v="19"/>
    <n v="0"/>
    <n v="0"/>
    <n v="0"/>
    <n v="0"/>
    <n v="0"/>
    <n v="4"/>
    <n v="0"/>
    <n v="1"/>
    <n v="33420"/>
    <n v="3"/>
    <n v="293"/>
    <n v="0"/>
    <s v="NULL"/>
    <n v="0"/>
    <n v="3.3590658132603702E-4"/>
    <s v="202316&quot;2020-2024&quot;"/>
  </r>
  <r>
    <n v="202317"/>
    <n v="163736"/>
    <n v="57"/>
    <n v="163679"/>
    <x v="19"/>
    <n v="11"/>
    <n v="0"/>
    <n v="2"/>
    <n v="0"/>
    <n v="0"/>
    <n v="0"/>
    <n v="4"/>
    <n v="0"/>
    <n v="1"/>
    <n v="33431"/>
    <n v="3"/>
    <n v="295"/>
    <n v="0"/>
    <s v="NULL"/>
    <n v="0"/>
    <n v="3.4812136610152931E-4"/>
    <s v="202317&quot;2020-2024&quot;"/>
  </r>
  <r>
    <n v="202318"/>
    <n v="163736"/>
    <n v="57"/>
    <n v="163679"/>
    <x v="19"/>
    <n v="6"/>
    <n v="0"/>
    <n v="0"/>
    <n v="0"/>
    <n v="0"/>
    <n v="0"/>
    <n v="4"/>
    <n v="0"/>
    <n v="1"/>
    <n v="33437"/>
    <n v="3"/>
    <n v="295"/>
    <n v="0"/>
    <s v="NULL"/>
    <n v="0"/>
    <n v="3.4812136610152931E-4"/>
    <s v="202318&quot;2020-2024&quot;"/>
  </r>
  <r>
    <n v="202319"/>
    <n v="163736"/>
    <n v="58"/>
    <n v="163678"/>
    <x v="19"/>
    <n v="6"/>
    <n v="0"/>
    <n v="1"/>
    <n v="0"/>
    <n v="0"/>
    <n v="0"/>
    <n v="4"/>
    <n v="0"/>
    <n v="1"/>
    <n v="33443"/>
    <n v="3"/>
    <n v="296"/>
    <n v="0"/>
    <s v="NULL"/>
    <n v="0"/>
    <n v="3.542287584892754E-4"/>
    <s v="202319&quot;2020-2024&quot;"/>
  </r>
  <r>
    <n v="202320"/>
    <n v="163736"/>
    <n v="58"/>
    <n v="163678"/>
    <x v="19"/>
    <n v="5"/>
    <n v="0"/>
    <n v="0"/>
    <n v="0"/>
    <n v="0"/>
    <n v="0"/>
    <n v="4"/>
    <n v="0"/>
    <n v="1"/>
    <n v="33448"/>
    <n v="3"/>
    <n v="296"/>
    <n v="0"/>
    <s v="NULL"/>
    <n v="0"/>
    <n v="3.542287584892754E-4"/>
    <s v="202320&quot;2020-2024&quot;"/>
  </r>
  <r>
    <n v="202321"/>
    <n v="163736"/>
    <n v="60"/>
    <n v="163676"/>
    <x v="19"/>
    <n v="4"/>
    <n v="0"/>
    <n v="1"/>
    <n v="0"/>
    <n v="0"/>
    <n v="0"/>
    <n v="4"/>
    <n v="0"/>
    <n v="1"/>
    <n v="33452"/>
    <n v="3"/>
    <n v="297"/>
    <n v="0"/>
    <s v="NULL"/>
    <n v="0"/>
    <n v="3.6644354326476769E-4"/>
    <s v="202321&quot;2020-2024&quot;"/>
  </r>
  <r>
    <n v="202322"/>
    <n v="163736"/>
    <n v="60"/>
    <n v="163676"/>
    <x v="19"/>
    <n v="2"/>
    <n v="0"/>
    <n v="0"/>
    <n v="0"/>
    <n v="0"/>
    <n v="0"/>
    <n v="4"/>
    <n v="0"/>
    <n v="1"/>
    <n v="33454"/>
    <n v="3"/>
    <n v="297"/>
    <n v="0"/>
    <s v="NULL"/>
    <n v="0"/>
    <n v="3.6644354326476769E-4"/>
    <s v="202322&quot;2020-2024&quot;"/>
  </r>
  <r>
    <n v="202323"/>
    <n v="163736"/>
    <n v="60"/>
    <n v="163676"/>
    <x v="19"/>
    <n v="1"/>
    <n v="0"/>
    <n v="0"/>
    <n v="0"/>
    <n v="0"/>
    <n v="0"/>
    <n v="4"/>
    <n v="0"/>
    <n v="1"/>
    <n v="33455"/>
    <n v="3"/>
    <n v="297"/>
    <n v="0"/>
    <s v="NULL"/>
    <n v="0"/>
    <n v="3.6644354326476769E-4"/>
    <s v="202323&quot;2020-2024&quot;"/>
  </r>
  <r>
    <n v="202324"/>
    <n v="163736"/>
    <n v="60"/>
    <n v="163676"/>
    <x v="19"/>
    <n v="1"/>
    <n v="0"/>
    <n v="0"/>
    <n v="0"/>
    <n v="0"/>
    <n v="0"/>
    <n v="4"/>
    <n v="0"/>
    <n v="1"/>
    <n v="33456"/>
    <n v="3"/>
    <n v="297"/>
    <n v="0"/>
    <s v="NULL"/>
    <n v="0"/>
    <n v="3.6644354326476769E-4"/>
    <s v="202324&quot;2020-2024&quot;"/>
  </r>
  <r>
    <n v="202325"/>
    <n v="163736"/>
    <n v="60"/>
    <n v="163676"/>
    <x v="19"/>
    <n v="5"/>
    <n v="0"/>
    <n v="0"/>
    <n v="0"/>
    <n v="0"/>
    <n v="0"/>
    <n v="4"/>
    <n v="0"/>
    <n v="1"/>
    <n v="33461"/>
    <n v="3"/>
    <n v="297"/>
    <n v="0"/>
    <s v="NULL"/>
    <n v="0"/>
    <n v="3.6644354326476769E-4"/>
    <s v="202325&quot;2020-2024&quot;"/>
  </r>
  <r>
    <n v="202326"/>
    <n v="163736"/>
    <n v="61"/>
    <n v="163675"/>
    <x v="19"/>
    <n v="0"/>
    <n v="0"/>
    <n v="1"/>
    <n v="0"/>
    <n v="0"/>
    <n v="0"/>
    <n v="4"/>
    <n v="0"/>
    <n v="1"/>
    <n v="33461"/>
    <n v="3"/>
    <n v="298"/>
    <s v="NULL"/>
    <s v="NULL"/>
    <s v="NULL"/>
    <n v="3.7255093565251378E-4"/>
    <s v="202326&quot;2020-2024&quot;"/>
  </r>
  <r>
    <n v="202327"/>
    <n v="163736"/>
    <n v="61"/>
    <n v="163675"/>
    <x v="19"/>
    <n v="1"/>
    <n v="0"/>
    <n v="2"/>
    <n v="0"/>
    <n v="0"/>
    <n v="0"/>
    <n v="4"/>
    <n v="0"/>
    <n v="1"/>
    <n v="33462"/>
    <n v="3"/>
    <n v="300"/>
    <n v="0"/>
    <s v="NULL"/>
    <n v="0"/>
    <n v="3.7255093565251378E-4"/>
    <s v="202327&quot;2020-2024&quot;"/>
  </r>
  <r>
    <n v="202328"/>
    <n v="163736"/>
    <n v="61"/>
    <n v="163675"/>
    <x v="19"/>
    <n v="1"/>
    <n v="0"/>
    <n v="2"/>
    <n v="0"/>
    <n v="0"/>
    <n v="0"/>
    <n v="4"/>
    <n v="0"/>
    <n v="1"/>
    <n v="33463"/>
    <n v="3"/>
    <n v="302"/>
    <n v="0"/>
    <s v="NULL"/>
    <n v="0"/>
    <n v="3.7255093565251378E-4"/>
    <s v="202328&quot;2020-2024&quot;"/>
  </r>
  <r>
    <n v="202329"/>
    <n v="163736"/>
    <n v="61"/>
    <n v="163675"/>
    <x v="19"/>
    <n v="0"/>
    <n v="0"/>
    <n v="2"/>
    <n v="0"/>
    <n v="0"/>
    <n v="0"/>
    <n v="4"/>
    <n v="0"/>
    <n v="1"/>
    <n v="33463"/>
    <n v="3"/>
    <n v="304"/>
    <s v="NULL"/>
    <s v="NULL"/>
    <s v="NULL"/>
    <n v="3.7255093565251378E-4"/>
    <s v="202329&quot;2020-2024&quot;"/>
  </r>
  <r>
    <n v="202330"/>
    <n v="163736"/>
    <n v="61"/>
    <n v="163675"/>
    <x v="19"/>
    <n v="0"/>
    <n v="0"/>
    <n v="0"/>
    <n v="0"/>
    <n v="0"/>
    <n v="0"/>
    <n v="4"/>
    <n v="0"/>
    <n v="1"/>
    <n v="33463"/>
    <n v="3"/>
    <n v="304"/>
    <s v="NULL"/>
    <s v="NULL"/>
    <s v="NULL"/>
    <n v="3.7255093565251378E-4"/>
    <s v="202330&quot;2020-2024&quot;"/>
  </r>
  <r>
    <n v="202331"/>
    <n v="163736"/>
    <n v="61"/>
    <n v="163675"/>
    <x v="19"/>
    <n v="1"/>
    <n v="0"/>
    <n v="1"/>
    <n v="0"/>
    <n v="0"/>
    <n v="0"/>
    <n v="4"/>
    <n v="0"/>
    <n v="1"/>
    <n v="33464"/>
    <n v="3"/>
    <n v="305"/>
    <n v="0"/>
    <s v="NULL"/>
    <n v="0"/>
    <n v="3.7255093565251378E-4"/>
    <s v="202331&quot;2020-2024&quot;"/>
  </r>
  <r>
    <n v="202332"/>
    <n v="163736"/>
    <n v="61"/>
    <n v="163675"/>
    <x v="19"/>
    <n v="4"/>
    <n v="0"/>
    <n v="0"/>
    <n v="0"/>
    <n v="0"/>
    <n v="0"/>
    <n v="4"/>
    <n v="0"/>
    <n v="1"/>
    <n v="33468"/>
    <n v="3"/>
    <n v="305"/>
    <n v="0"/>
    <s v="NULL"/>
    <n v="0"/>
    <n v="3.7255093565251378E-4"/>
    <s v="202332&quot;2020-2024&quot;"/>
  </r>
  <r>
    <n v="202333"/>
    <n v="163736"/>
    <n v="61"/>
    <n v="163675"/>
    <x v="19"/>
    <n v="10"/>
    <n v="0"/>
    <n v="0"/>
    <n v="0"/>
    <n v="0"/>
    <n v="0"/>
    <n v="4"/>
    <n v="0"/>
    <n v="1"/>
    <n v="33478"/>
    <n v="3"/>
    <n v="305"/>
    <n v="0"/>
    <s v="NULL"/>
    <n v="0"/>
    <n v="3.7255093565251378E-4"/>
    <s v="202333&quot;2020-2024&quot;"/>
  </r>
  <r>
    <n v="202334"/>
    <n v="163736"/>
    <n v="61"/>
    <n v="163675"/>
    <x v="19"/>
    <n v="12"/>
    <n v="0"/>
    <n v="0"/>
    <n v="0"/>
    <n v="0"/>
    <n v="0"/>
    <n v="4"/>
    <n v="0"/>
    <n v="1"/>
    <n v="33490"/>
    <n v="3"/>
    <n v="305"/>
    <n v="0"/>
    <s v="NULL"/>
    <n v="0"/>
    <n v="3.7255093565251378E-4"/>
    <s v="202334&quot;2020-2024&quot;"/>
  </r>
  <r>
    <n v="202335"/>
    <n v="163736"/>
    <n v="62"/>
    <n v="163674"/>
    <x v="19"/>
    <n v="12"/>
    <n v="0"/>
    <n v="1"/>
    <n v="0"/>
    <n v="0"/>
    <n v="0"/>
    <n v="4"/>
    <n v="0"/>
    <n v="1"/>
    <n v="33502"/>
    <n v="3"/>
    <n v="306"/>
    <n v="0"/>
    <s v="NULL"/>
    <n v="0"/>
    <n v="3.7865832804025992E-4"/>
    <s v="202335&quot;2020-2024&quot;"/>
  </r>
  <r>
    <n v="202336"/>
    <n v="163736"/>
    <n v="63"/>
    <n v="163673"/>
    <x v="19"/>
    <n v="17"/>
    <n v="0"/>
    <n v="0"/>
    <n v="0"/>
    <n v="0"/>
    <n v="0"/>
    <n v="4"/>
    <n v="0"/>
    <n v="1"/>
    <n v="33519"/>
    <n v="3"/>
    <n v="306"/>
    <n v="0"/>
    <s v="NULL"/>
    <n v="0"/>
    <n v="3.8476572042800606E-4"/>
    <s v="202336&quot;2020-2024&quot;"/>
  </r>
  <r>
    <n v="202337"/>
    <n v="163736"/>
    <n v="64"/>
    <n v="163672"/>
    <x v="19"/>
    <n v="27"/>
    <n v="0"/>
    <n v="0"/>
    <n v="0"/>
    <n v="0"/>
    <n v="0"/>
    <n v="4"/>
    <n v="0"/>
    <n v="1"/>
    <n v="33546"/>
    <n v="3"/>
    <n v="306"/>
    <n v="0"/>
    <s v="NULL"/>
    <n v="0"/>
    <n v="3.9087311281575221E-4"/>
    <s v="202337&quot;2020-2024&quot;"/>
  </r>
  <r>
    <n v="202338"/>
    <n v="163736"/>
    <n v="65"/>
    <n v="163671"/>
    <x v="19"/>
    <n v="36"/>
    <n v="0"/>
    <n v="0"/>
    <n v="0"/>
    <n v="0"/>
    <n v="0"/>
    <n v="4"/>
    <n v="0"/>
    <n v="1"/>
    <n v="33582"/>
    <n v="3"/>
    <n v="306"/>
    <n v="0"/>
    <s v="NULL"/>
    <n v="0"/>
    <n v="3.969805052034983E-4"/>
    <s v="202338&quot;2020-2024&quot;"/>
  </r>
  <r>
    <n v="202339"/>
    <n v="163736"/>
    <n v="66"/>
    <n v="163670"/>
    <x v="19"/>
    <n v="23"/>
    <n v="0"/>
    <n v="1"/>
    <n v="0"/>
    <n v="0"/>
    <n v="0"/>
    <n v="4"/>
    <n v="0"/>
    <n v="1"/>
    <n v="33605"/>
    <n v="3"/>
    <n v="307"/>
    <n v="0"/>
    <s v="NULL"/>
    <n v="0"/>
    <n v="4.0308789759124444E-4"/>
    <s v="202339&quot;2020-2024&quot;"/>
  </r>
  <r>
    <n v="202340"/>
    <n v="163736"/>
    <n v="67"/>
    <n v="163669"/>
    <x v="19"/>
    <n v="26"/>
    <n v="0"/>
    <n v="0"/>
    <n v="0"/>
    <n v="0"/>
    <n v="0"/>
    <n v="4"/>
    <n v="0"/>
    <n v="1"/>
    <n v="33631"/>
    <n v="3"/>
    <n v="307"/>
    <n v="0"/>
    <s v="NULL"/>
    <n v="0"/>
    <n v="4.0919528997899058E-4"/>
    <s v="202340&quot;2020-2024&quot;"/>
  </r>
  <r>
    <n v="202341"/>
    <n v="163736"/>
    <n v="72"/>
    <n v="163664"/>
    <x v="19"/>
    <n v="45"/>
    <n v="0"/>
    <n v="0"/>
    <n v="0"/>
    <n v="0"/>
    <n v="0"/>
    <n v="4"/>
    <n v="0"/>
    <n v="1"/>
    <n v="33676"/>
    <n v="3"/>
    <n v="307"/>
    <n v="0"/>
    <s v="NULL"/>
    <n v="0"/>
    <n v="4.3973225191772119E-4"/>
    <s v="202341&quot;2020-2024&quot;"/>
  </r>
  <r>
    <n v="202342"/>
    <n v="163736"/>
    <n v="72"/>
    <n v="163664"/>
    <x v="19"/>
    <n v="44"/>
    <n v="0"/>
    <n v="0"/>
    <n v="0"/>
    <n v="0"/>
    <n v="0"/>
    <n v="4"/>
    <n v="0"/>
    <n v="1"/>
    <n v="33720"/>
    <n v="3"/>
    <n v="307"/>
    <n v="0"/>
    <s v="NULL"/>
    <n v="0"/>
    <n v="4.3973225191772119E-4"/>
    <s v="202342&quot;2020-2024&quot;"/>
  </r>
  <r>
    <n v="202343"/>
    <n v="163736"/>
    <n v="72"/>
    <n v="163664"/>
    <x v="19"/>
    <n v="49"/>
    <n v="0"/>
    <n v="1"/>
    <n v="0"/>
    <n v="0"/>
    <n v="0"/>
    <n v="4"/>
    <n v="0"/>
    <n v="1"/>
    <n v="33769"/>
    <n v="3"/>
    <n v="308"/>
    <n v="0"/>
    <s v="NULL"/>
    <n v="0"/>
    <n v="4.3973225191772119E-4"/>
    <s v="202343&quot;2020-2024&quot;"/>
  </r>
  <r>
    <n v="202344"/>
    <n v="163736"/>
    <n v="73"/>
    <n v="163663"/>
    <x v="19"/>
    <n v="67"/>
    <n v="0"/>
    <n v="2"/>
    <n v="0"/>
    <n v="0"/>
    <n v="0"/>
    <n v="4"/>
    <n v="0"/>
    <n v="1"/>
    <n v="33836"/>
    <n v="3"/>
    <n v="310"/>
    <n v="0"/>
    <s v="NULL"/>
    <n v="0"/>
    <n v="4.4583964430546733E-4"/>
    <s v="202344&quot;2020-2024&quot;"/>
  </r>
  <r>
    <n v="202345"/>
    <n v="163736"/>
    <n v="78"/>
    <n v="163658"/>
    <x v="19"/>
    <n v="73"/>
    <n v="0"/>
    <n v="0"/>
    <n v="1"/>
    <n v="0"/>
    <n v="0"/>
    <n v="5"/>
    <n v="0"/>
    <n v="1"/>
    <n v="33909"/>
    <n v="3"/>
    <n v="310"/>
    <n v="0"/>
    <n v="0"/>
    <n v="0"/>
    <n v="4.76376606244198E-4"/>
    <s v="202345&quot;2020-2024&quot;"/>
  </r>
  <r>
    <n v="202346"/>
    <n v="163736"/>
    <n v="80"/>
    <n v="163656"/>
    <x v="19"/>
    <n v="80"/>
    <n v="0"/>
    <n v="0"/>
    <n v="0"/>
    <n v="0"/>
    <n v="0"/>
    <n v="5"/>
    <n v="0"/>
    <n v="1"/>
    <n v="33989"/>
    <n v="3"/>
    <n v="310"/>
    <n v="0"/>
    <s v="NULL"/>
    <n v="0"/>
    <n v="4.8859139101969028E-4"/>
    <s v="202346&quot;2020-2024&quot;"/>
  </r>
  <r>
    <n v="202347"/>
    <n v="163736"/>
    <n v="83"/>
    <n v="163653"/>
    <x v="19"/>
    <n v="133"/>
    <n v="0"/>
    <n v="0"/>
    <n v="0"/>
    <n v="0"/>
    <n v="0"/>
    <n v="5"/>
    <n v="0"/>
    <n v="1"/>
    <n v="34122"/>
    <n v="3"/>
    <n v="310"/>
    <n v="0"/>
    <s v="NULL"/>
    <n v="0"/>
    <n v="5.0691356818292866E-4"/>
    <s v="202347&quot;2020-2024&quot;"/>
  </r>
  <r>
    <n v="202348"/>
    <n v="163736"/>
    <n v="86"/>
    <n v="163650"/>
    <x v="19"/>
    <n v="166"/>
    <n v="0"/>
    <n v="0"/>
    <n v="0"/>
    <n v="0"/>
    <n v="0"/>
    <n v="5"/>
    <n v="0"/>
    <n v="1"/>
    <n v="34288"/>
    <n v="3"/>
    <n v="310"/>
    <n v="0"/>
    <s v="NULL"/>
    <n v="0"/>
    <n v="5.2523574534616704E-4"/>
    <s v="202348&quot;2020-2024&quot;"/>
  </r>
  <r>
    <n v="202349"/>
    <n v="163736"/>
    <n v="88"/>
    <n v="163648"/>
    <x v="19"/>
    <n v="191"/>
    <n v="0"/>
    <n v="1"/>
    <n v="0"/>
    <n v="0"/>
    <n v="0"/>
    <n v="5"/>
    <n v="0"/>
    <n v="1"/>
    <n v="34479"/>
    <n v="3"/>
    <n v="311"/>
    <n v="0"/>
    <s v="NULL"/>
    <n v="0"/>
    <n v="5.3745053012165922E-4"/>
    <s v="202349&quot;2020-2024&quot;"/>
  </r>
  <r>
    <n v="202350"/>
    <n v="163736"/>
    <n v="88"/>
    <n v="163648"/>
    <x v="19"/>
    <n v="285"/>
    <n v="0"/>
    <n v="0"/>
    <n v="0"/>
    <n v="0"/>
    <n v="0"/>
    <n v="5"/>
    <n v="0"/>
    <n v="1"/>
    <n v="34764"/>
    <n v="3"/>
    <n v="311"/>
    <n v="0"/>
    <s v="NULL"/>
    <n v="0"/>
    <n v="5.3745053012165922E-4"/>
    <s v="202350&quot;2020-2024&quot;"/>
  </r>
  <r>
    <n v="202351"/>
    <n v="163736"/>
    <n v="92"/>
    <n v="163644"/>
    <x v="19"/>
    <n v="264"/>
    <n v="0"/>
    <n v="1"/>
    <n v="1"/>
    <n v="0"/>
    <n v="0"/>
    <n v="6"/>
    <n v="0"/>
    <n v="1"/>
    <n v="35028"/>
    <n v="3"/>
    <n v="312"/>
    <n v="0"/>
    <n v="0"/>
    <n v="0"/>
    <n v="5.6188009967264379E-4"/>
    <s v="202351&quot;2020-2024&quot;"/>
  </r>
  <r>
    <n v="202352"/>
    <n v="163736"/>
    <n v="92"/>
    <n v="163644"/>
    <x v="19"/>
    <n v="124"/>
    <n v="0"/>
    <n v="2"/>
    <n v="0"/>
    <n v="0"/>
    <n v="0"/>
    <n v="6"/>
    <n v="0"/>
    <n v="1"/>
    <n v="35152"/>
    <n v="3"/>
    <n v="314"/>
    <n v="0"/>
    <s v="NULL"/>
    <n v="0"/>
    <n v="5.6188009967264379E-4"/>
    <s v="202352&quot;2020-2024&quot;"/>
  </r>
  <r>
    <n v="202401"/>
    <n v="163736"/>
    <n v="93"/>
    <n v="163643"/>
    <x v="19"/>
    <n v="103"/>
    <n v="0"/>
    <n v="0"/>
    <n v="0"/>
    <n v="0"/>
    <n v="0"/>
    <n v="6"/>
    <n v="0"/>
    <n v="1"/>
    <n v="35255"/>
    <n v="3"/>
    <n v="314"/>
    <n v="0"/>
    <s v="NULL"/>
    <n v="0"/>
    <n v="5.6798749206038988E-4"/>
    <s v="202401&quot;2020-2024&quot;"/>
  </r>
  <r>
    <n v="202402"/>
    <n v="163736"/>
    <n v="99"/>
    <n v="163637"/>
    <x v="19"/>
    <n v="49"/>
    <n v="0"/>
    <n v="1"/>
    <n v="0"/>
    <n v="0"/>
    <n v="0"/>
    <n v="6"/>
    <n v="0"/>
    <n v="1"/>
    <n v="35304"/>
    <n v="3"/>
    <n v="315"/>
    <n v="0"/>
    <s v="NULL"/>
    <n v="0"/>
    <n v="6.0463184638686663E-4"/>
    <s v="202402&quot;2020-2024&quot;"/>
  </r>
  <r>
    <n v="202403"/>
    <n v="163736"/>
    <n v="99"/>
    <n v="163637"/>
    <x v="19"/>
    <n v="42"/>
    <n v="0"/>
    <n v="2"/>
    <n v="0"/>
    <n v="0"/>
    <n v="0"/>
    <n v="6"/>
    <n v="0"/>
    <n v="1"/>
    <n v="35346"/>
    <n v="3"/>
    <n v="317"/>
    <n v="0"/>
    <s v="NULL"/>
    <n v="0"/>
    <n v="6.0463184638686663E-4"/>
    <s v="202403&quot;2020-2024&quot;"/>
  </r>
  <r>
    <n v="202404"/>
    <n v="163736"/>
    <n v="100"/>
    <n v="163636"/>
    <x v="19"/>
    <n v="29"/>
    <n v="0"/>
    <n v="0"/>
    <n v="0"/>
    <n v="0"/>
    <n v="0"/>
    <n v="6"/>
    <n v="0"/>
    <n v="1"/>
    <n v="35375"/>
    <n v="3"/>
    <n v="317"/>
    <n v="0"/>
    <s v="NULL"/>
    <n v="0"/>
    <n v="6.1073923877461283E-4"/>
    <s v="202404&quot;2020-2024&quot;"/>
  </r>
  <r>
    <n v="202405"/>
    <n v="163736"/>
    <n v="100"/>
    <n v="163636"/>
    <x v="19"/>
    <n v="33"/>
    <n v="0"/>
    <n v="0"/>
    <n v="0"/>
    <n v="0"/>
    <n v="0"/>
    <n v="6"/>
    <n v="0"/>
    <n v="1"/>
    <n v="35408"/>
    <n v="3"/>
    <n v="317"/>
    <n v="0"/>
    <s v="NULL"/>
    <n v="0"/>
    <n v="6.1073923877461283E-4"/>
    <s v="202405&quot;2020-2024&quot;"/>
  </r>
  <r>
    <n v="202406"/>
    <n v="163736"/>
    <n v="101"/>
    <n v="163635"/>
    <x v="19"/>
    <n v="26"/>
    <n v="0"/>
    <n v="1"/>
    <n v="0"/>
    <n v="0"/>
    <n v="0"/>
    <n v="6"/>
    <n v="0"/>
    <n v="1"/>
    <n v="35434"/>
    <n v="3"/>
    <n v="318"/>
    <n v="0"/>
    <s v="NULL"/>
    <n v="0"/>
    <n v="6.1684663116235892E-4"/>
    <s v="202406&quot;2020-2024&quot;"/>
  </r>
  <r>
    <n v="202407"/>
    <n v="163736"/>
    <n v="101"/>
    <n v="163635"/>
    <x v="19"/>
    <n v="19"/>
    <n v="0"/>
    <n v="0"/>
    <n v="0"/>
    <n v="0"/>
    <n v="0"/>
    <n v="6"/>
    <n v="0"/>
    <n v="1"/>
    <n v="35453"/>
    <n v="3"/>
    <n v="318"/>
    <n v="0"/>
    <s v="NULL"/>
    <n v="0"/>
    <n v="6.1684663116235892E-4"/>
    <s v="202407&quot;2020-2024&quot;"/>
  </r>
  <r>
    <n v="202408"/>
    <n v="163736"/>
    <n v="102"/>
    <n v="163634"/>
    <x v="19"/>
    <n v="12"/>
    <n v="0"/>
    <n v="0"/>
    <n v="0"/>
    <n v="0"/>
    <n v="0"/>
    <n v="6"/>
    <n v="0"/>
    <n v="1"/>
    <n v="35465"/>
    <n v="3"/>
    <n v="318"/>
    <n v="0"/>
    <s v="NULL"/>
    <n v="0"/>
    <n v="6.2295402355010501E-4"/>
    <s v="202408&quot;2020-2024&quot;"/>
  </r>
  <r>
    <n v="202409"/>
    <n v="163736"/>
    <n v="102"/>
    <n v="163634"/>
    <x v="19"/>
    <n v="6"/>
    <n v="0"/>
    <n v="1"/>
    <n v="0"/>
    <n v="0"/>
    <n v="0"/>
    <n v="6"/>
    <n v="0"/>
    <n v="1"/>
    <n v="35471"/>
    <n v="3"/>
    <n v="319"/>
    <n v="0"/>
    <s v="NULL"/>
    <n v="0"/>
    <n v="6.2295402355010501E-4"/>
    <s v="202409&quot;2020-2024&quot;"/>
  </r>
  <r>
    <n v="202410"/>
    <n v="163736"/>
    <n v="102"/>
    <n v="163634"/>
    <x v="19"/>
    <n v="2"/>
    <n v="0"/>
    <n v="0"/>
    <n v="0"/>
    <n v="0"/>
    <n v="0"/>
    <n v="6"/>
    <n v="0"/>
    <n v="1"/>
    <n v="35473"/>
    <n v="3"/>
    <n v="319"/>
    <n v="0"/>
    <s v="NULL"/>
    <n v="0"/>
    <n v="6.2295402355010501E-4"/>
    <s v="202410&quot;2020-2024&quot;"/>
  </r>
  <r>
    <n v="202411"/>
    <n v="163736"/>
    <n v="103"/>
    <n v="163633"/>
    <x v="19"/>
    <n v="3"/>
    <n v="0"/>
    <n v="1"/>
    <n v="0"/>
    <n v="0"/>
    <n v="0"/>
    <n v="6"/>
    <n v="0"/>
    <n v="1"/>
    <n v="35476"/>
    <n v="3"/>
    <n v="320"/>
    <n v="0"/>
    <s v="NULL"/>
    <n v="0"/>
    <n v="6.2906141593785121E-4"/>
    <s v="202411&quot;2020-2024&quot;"/>
  </r>
  <r>
    <n v="202412"/>
    <n v="163736"/>
    <n v="105"/>
    <n v="163631"/>
    <x v="19"/>
    <n v="1"/>
    <n v="0"/>
    <n v="0"/>
    <n v="0"/>
    <n v="0"/>
    <n v="0"/>
    <n v="6"/>
    <n v="0"/>
    <n v="1"/>
    <n v="35477"/>
    <n v="3"/>
    <n v="320"/>
    <n v="0"/>
    <s v="NULL"/>
    <n v="0"/>
    <n v="6.4127620071334338E-4"/>
    <s v="202412&quot;2020-2024&quot;"/>
  </r>
  <r>
    <n v="202413"/>
    <n v="163736"/>
    <n v="105"/>
    <n v="163631"/>
    <x v="19"/>
    <n v="2"/>
    <n v="0"/>
    <n v="1"/>
    <n v="0"/>
    <n v="0"/>
    <n v="0"/>
    <n v="6"/>
    <n v="0"/>
    <n v="1"/>
    <n v="35479"/>
    <n v="3"/>
    <n v="321"/>
    <n v="0"/>
    <s v="NULL"/>
    <n v="0"/>
    <n v="6.4127620071334338E-4"/>
    <s v="202413&quot;2020-2024&quot;"/>
  </r>
  <r>
    <n v="202414"/>
    <n v="163736"/>
    <n v="105"/>
    <n v="163631"/>
    <x v="19"/>
    <n v="1"/>
    <n v="0"/>
    <n v="1"/>
    <n v="0"/>
    <n v="0"/>
    <n v="0"/>
    <n v="6"/>
    <n v="0"/>
    <n v="1"/>
    <n v="35480"/>
    <n v="3"/>
    <n v="322"/>
    <n v="0"/>
    <s v="NULL"/>
    <n v="0"/>
    <n v="6.4127620071334338E-4"/>
    <s v="202414&quot;2020-2024&quot;"/>
  </r>
  <r>
    <n v="202415"/>
    <n v="163736"/>
    <n v="106"/>
    <n v="163630"/>
    <x v="19"/>
    <n v="1"/>
    <n v="0"/>
    <n v="2"/>
    <n v="0"/>
    <n v="0"/>
    <n v="0"/>
    <n v="6"/>
    <n v="0"/>
    <n v="1"/>
    <n v="35481"/>
    <n v="3"/>
    <n v="324"/>
    <n v="0"/>
    <s v="NULL"/>
    <n v="0"/>
    <n v="6.4738359310108958E-4"/>
    <s v="202415&quot;2020-2024&quot;"/>
  </r>
  <r>
    <n v="202416"/>
    <n v="163736"/>
    <n v="106"/>
    <n v="163630"/>
    <x v="19"/>
    <n v="0"/>
    <n v="0"/>
    <n v="2"/>
    <n v="0"/>
    <n v="0"/>
    <n v="1"/>
    <n v="6"/>
    <n v="0"/>
    <n v="2"/>
    <n v="35481"/>
    <n v="3"/>
    <n v="326"/>
    <s v="NULL"/>
    <s v="NULL"/>
    <s v="NULL"/>
    <n v="6.4738359310108958E-4"/>
    <s v="202416&quot;2020-2024&quot;"/>
  </r>
  <r>
    <n v="202417"/>
    <n v="163736"/>
    <n v="106"/>
    <n v="163630"/>
    <x v="19"/>
    <n v="0"/>
    <n v="0"/>
    <n v="0"/>
    <n v="0"/>
    <n v="0"/>
    <n v="0"/>
    <n v="6"/>
    <n v="0"/>
    <n v="2"/>
    <n v="35481"/>
    <n v="3"/>
    <n v="326"/>
    <s v="NULL"/>
    <s v="NULL"/>
    <s v="NULL"/>
    <n v="6.4738359310108958E-4"/>
    <s v="202417&quot;2020-2024&quot;"/>
  </r>
  <r>
    <n v="202418"/>
    <n v="163736"/>
    <n v="106"/>
    <n v="163630"/>
    <x v="19"/>
    <n v="3"/>
    <n v="0"/>
    <n v="0"/>
    <n v="0"/>
    <n v="0"/>
    <n v="0"/>
    <n v="6"/>
    <n v="0"/>
    <n v="2"/>
    <n v="35484"/>
    <n v="3"/>
    <n v="326"/>
    <n v="0"/>
    <s v="NULL"/>
    <n v="0"/>
    <n v="6.4738359310108958E-4"/>
    <s v="202418&quot;2020-2024&quot;"/>
  </r>
  <r>
    <n v="202419"/>
    <n v="163736"/>
    <n v="106"/>
    <n v="163630"/>
    <x v="19"/>
    <n v="1"/>
    <n v="0"/>
    <n v="0"/>
    <n v="0"/>
    <n v="0"/>
    <n v="0"/>
    <n v="6"/>
    <n v="0"/>
    <n v="2"/>
    <n v="35485"/>
    <n v="3"/>
    <n v="326"/>
    <n v="0"/>
    <s v="NULL"/>
    <n v="0"/>
    <n v="6.4738359310108958E-4"/>
    <s v="202419&quot;2020-2024&quot;"/>
  </r>
  <r>
    <n v="202420"/>
    <n v="163736"/>
    <n v="106"/>
    <n v="163630"/>
    <x v="19"/>
    <n v="0"/>
    <n v="0"/>
    <n v="1"/>
    <n v="0"/>
    <n v="0"/>
    <n v="0"/>
    <n v="6"/>
    <n v="0"/>
    <n v="2"/>
    <n v="35485"/>
    <n v="3"/>
    <n v="327"/>
    <s v="NULL"/>
    <s v="NULL"/>
    <s v="NULL"/>
    <n v="6.4738359310108958E-4"/>
    <s v="202420&quot;2020-2024&quot;"/>
  </r>
  <r>
    <n v="202421"/>
    <n v="163736"/>
    <n v="106"/>
    <n v="163630"/>
    <x v="19"/>
    <n v="1"/>
    <n v="0"/>
    <n v="0"/>
    <n v="0"/>
    <n v="0"/>
    <n v="0"/>
    <n v="6"/>
    <n v="0"/>
    <n v="2"/>
    <n v="35486"/>
    <n v="3"/>
    <n v="327"/>
    <n v="0"/>
    <s v="NULL"/>
    <n v="0"/>
    <n v="6.4738359310108958E-4"/>
    <s v="202421&quot;2020-2024&quot;"/>
  </r>
  <r>
    <n v="202422"/>
    <n v="163736"/>
    <n v="106"/>
    <n v="163630"/>
    <x v="19"/>
    <n v="2"/>
    <n v="0"/>
    <n v="0"/>
    <n v="0"/>
    <n v="0"/>
    <n v="0"/>
    <n v="6"/>
    <n v="0"/>
    <n v="2"/>
    <n v="35488"/>
    <n v="3"/>
    <n v="327"/>
    <n v="0"/>
    <s v="NULL"/>
    <n v="0"/>
    <n v="6.4738359310108958E-4"/>
    <s v="202422&quot;2020-2024&quot;"/>
  </r>
  <r>
    <n v="202423"/>
    <n v="163736"/>
    <n v="106"/>
    <n v="163630"/>
    <x v="19"/>
    <n v="1"/>
    <n v="0"/>
    <n v="0"/>
    <n v="0"/>
    <n v="0"/>
    <n v="0"/>
    <n v="6"/>
    <n v="0"/>
    <n v="2"/>
    <n v="35489"/>
    <n v="3"/>
    <n v="327"/>
    <n v="0"/>
    <s v="NULL"/>
    <n v="0"/>
    <n v="6.4738359310108958E-4"/>
    <s v="202423&quot;2020-2024&quot;"/>
  </r>
  <r>
    <n v="202424"/>
    <n v="163736"/>
    <n v="106"/>
    <n v="163630"/>
    <x v="19"/>
    <n v="0"/>
    <n v="0"/>
    <n v="1"/>
    <n v="0"/>
    <n v="0"/>
    <n v="0"/>
    <n v="6"/>
    <n v="0"/>
    <n v="2"/>
    <n v="35489"/>
    <n v="3"/>
    <n v="328"/>
    <s v="NULL"/>
    <s v="NULL"/>
    <s v="NULL"/>
    <n v="6.4738359310108958E-4"/>
    <s v="202424&quot;2020-2024&quot;"/>
  </r>
  <r>
    <n v="202425"/>
    <n v="163736"/>
    <n v="106"/>
    <n v="163630"/>
    <x v="19"/>
    <n v="0"/>
    <n v="0"/>
    <n v="0"/>
    <n v="0"/>
    <n v="0"/>
    <n v="0"/>
    <n v="6"/>
    <n v="0"/>
    <n v="2"/>
    <n v="35489"/>
    <n v="3"/>
    <n v="328"/>
    <s v="NULL"/>
    <s v="NULL"/>
    <s v="NULL"/>
    <n v="6.4738359310108958E-4"/>
    <s v="202425&quot;2020-2024&quot;"/>
  </r>
  <r>
    <n v="202426"/>
    <n v="163736"/>
    <n v="106"/>
    <n v="163630"/>
    <x v="19"/>
    <n v="1"/>
    <n v="0"/>
    <n v="2"/>
    <n v="0"/>
    <n v="0"/>
    <n v="0"/>
    <n v="6"/>
    <n v="0"/>
    <n v="2"/>
    <n v="35490"/>
    <n v="3"/>
    <n v="330"/>
    <n v="0"/>
    <s v="NULL"/>
    <n v="0"/>
    <n v="6.4738359310108958E-4"/>
    <s v="202426&quot;2020-2024&quot;"/>
  </r>
  <r>
    <n v="202427"/>
    <n v="163736"/>
    <n v="106"/>
    <n v="163630"/>
    <x v="19"/>
    <n v="2"/>
    <n v="0"/>
    <n v="1"/>
    <n v="0"/>
    <n v="0"/>
    <n v="0"/>
    <n v="6"/>
    <n v="0"/>
    <n v="2"/>
    <n v="35492"/>
    <n v="3"/>
    <n v="331"/>
    <n v="0"/>
    <s v="NULL"/>
    <n v="0"/>
    <n v="6.4738359310108958E-4"/>
    <s v="202427&quot;2020-2024&quot;"/>
  </r>
  <r>
    <n v="202428"/>
    <n v="163736"/>
    <n v="106"/>
    <n v="163630"/>
    <x v="19"/>
    <n v="6"/>
    <n v="0"/>
    <n v="1"/>
    <n v="0"/>
    <n v="0"/>
    <n v="0"/>
    <n v="6"/>
    <n v="0"/>
    <n v="2"/>
    <n v="35498"/>
    <n v="3"/>
    <n v="332"/>
    <n v="0"/>
    <s v="NULL"/>
    <n v="0"/>
    <n v="6.4738359310108958E-4"/>
    <s v="202428&quot;2020-2024&quot;"/>
  </r>
  <r>
    <n v="202429"/>
    <n v="163736"/>
    <n v="106"/>
    <n v="163630"/>
    <x v="19"/>
    <n v="1"/>
    <n v="0"/>
    <n v="1"/>
    <n v="0"/>
    <n v="0"/>
    <n v="0"/>
    <n v="6"/>
    <n v="0"/>
    <n v="2"/>
    <n v="35499"/>
    <n v="3"/>
    <n v="333"/>
    <n v="0"/>
    <s v="NULL"/>
    <n v="0"/>
    <n v="6.4738359310108958E-4"/>
    <s v="202429&quot;2020-2024&quot;"/>
  </r>
  <r>
    <n v="202430"/>
    <n v="163736"/>
    <n v="106"/>
    <n v="163630"/>
    <x v="19"/>
    <n v="8"/>
    <n v="0"/>
    <n v="1"/>
    <n v="0"/>
    <n v="0"/>
    <n v="0"/>
    <n v="6"/>
    <n v="0"/>
    <n v="2"/>
    <n v="35507"/>
    <n v="3"/>
    <n v="334"/>
    <n v="0"/>
    <s v="NULL"/>
    <n v="0"/>
    <n v="6.4738359310108958E-4"/>
    <s v="202430&quot;2020-2024&quot;"/>
  </r>
  <r>
    <n v="202432"/>
    <n v="163736"/>
    <n v="110"/>
    <n v="163626"/>
    <x v="19"/>
    <n v="11"/>
    <n v="0"/>
    <n v="0"/>
    <n v="0"/>
    <n v="0"/>
    <n v="0"/>
    <n v="6"/>
    <n v="0"/>
    <n v="2"/>
    <n v="35533"/>
    <n v="3"/>
    <n v="334"/>
    <n v="0"/>
    <s v="NULL"/>
    <n v="0"/>
    <n v="6.7181316265207405E-4"/>
    <s v="202432&quot;2020-2024&quot;"/>
  </r>
  <r>
    <n v="202433"/>
    <n v="163736"/>
    <n v="110"/>
    <n v="163626"/>
    <x v="19"/>
    <n v="23"/>
    <n v="0"/>
    <n v="0"/>
    <n v="0"/>
    <n v="0"/>
    <n v="0"/>
    <n v="6"/>
    <n v="0"/>
    <n v="2"/>
    <n v="35556"/>
    <n v="3"/>
    <n v="334"/>
    <n v="0"/>
    <s v="NULL"/>
    <n v="0"/>
    <n v="6.7181316265207405E-4"/>
    <s v="202433&quot;2020-2024&quot;"/>
  </r>
  <r>
    <n v="202434"/>
    <n v="163736"/>
    <n v="110"/>
    <n v="163626"/>
    <x v="19"/>
    <n v="38"/>
    <n v="0"/>
    <n v="0"/>
    <n v="0"/>
    <n v="0"/>
    <n v="0"/>
    <n v="6"/>
    <n v="0"/>
    <n v="2"/>
    <n v="35594"/>
    <n v="3"/>
    <n v="334"/>
    <n v="0"/>
    <s v="NULL"/>
    <n v="0"/>
    <n v="6.7181316265207405E-4"/>
    <s v="202434&quot;2020-2024&quot;"/>
  </r>
  <r>
    <n v="202435"/>
    <n v="163736"/>
    <n v="112"/>
    <n v="163624"/>
    <x v="19"/>
    <n v="38"/>
    <n v="0"/>
    <n v="0"/>
    <n v="0"/>
    <n v="0"/>
    <n v="0"/>
    <n v="6"/>
    <n v="0"/>
    <n v="2"/>
    <n v="35632"/>
    <n v="3"/>
    <n v="334"/>
    <n v="0"/>
    <s v="NULL"/>
    <n v="0"/>
    <n v="6.8402794742756633E-4"/>
    <s v="202435&quot;2020-2024&quot;"/>
  </r>
  <r>
    <n v="202436"/>
    <n v="163736"/>
    <n v="114"/>
    <n v="163622"/>
    <x v="19"/>
    <n v="63"/>
    <n v="0"/>
    <n v="1"/>
    <n v="0"/>
    <n v="0"/>
    <n v="0"/>
    <n v="6"/>
    <n v="0"/>
    <n v="2"/>
    <n v="35695"/>
    <n v="3"/>
    <n v="335"/>
    <n v="0"/>
    <s v="NULL"/>
    <n v="0"/>
    <n v="6.9624273220305862E-4"/>
    <s v="202436&quot;2020-2024&quot;"/>
  </r>
  <r>
    <n v="202437"/>
    <n v="163736"/>
    <n v="116"/>
    <n v="163620"/>
    <x v="19"/>
    <n v="79"/>
    <n v="0"/>
    <n v="0"/>
    <n v="0"/>
    <n v="0"/>
    <n v="0"/>
    <n v="6"/>
    <n v="0"/>
    <n v="2"/>
    <n v="35774"/>
    <n v="3"/>
    <n v="335"/>
    <n v="0"/>
    <s v="NULL"/>
    <n v="0"/>
    <n v="7.084575169785508E-4"/>
    <s v="202437&quot;2020-2024&quot;"/>
  </r>
  <r>
    <n v="202438"/>
    <n v="163736"/>
    <n v="119"/>
    <n v="163617"/>
    <x v="19"/>
    <n v="119"/>
    <n v="0"/>
    <n v="0"/>
    <n v="0"/>
    <n v="0"/>
    <n v="0"/>
    <n v="6"/>
    <n v="0"/>
    <n v="2"/>
    <n v="35893"/>
    <n v="3"/>
    <n v="335"/>
    <n v="0"/>
    <s v="NULL"/>
    <n v="0"/>
    <n v="7.2677969414178918E-4"/>
    <s v="202438&quot;2020-2024&quot;"/>
  </r>
  <r>
    <n v="202439"/>
    <n v="163736"/>
    <n v="124"/>
    <n v="163612"/>
    <x v="19"/>
    <n v="121"/>
    <n v="0"/>
    <n v="0"/>
    <n v="0"/>
    <n v="0"/>
    <n v="0"/>
    <n v="6"/>
    <n v="0"/>
    <n v="2"/>
    <n v="36014"/>
    <n v="3"/>
    <n v="335"/>
    <n v="0"/>
    <s v="NULL"/>
    <n v="0"/>
    <n v="7.5731665608051984E-4"/>
    <s v="202439&quot;2020-2024&quot;"/>
  </r>
  <r>
    <n v="202440"/>
    <n v="163736"/>
    <n v="130"/>
    <n v="163606"/>
    <x v="19"/>
    <n v="98"/>
    <n v="0"/>
    <n v="0"/>
    <n v="0"/>
    <n v="0"/>
    <n v="0"/>
    <n v="6"/>
    <n v="0"/>
    <n v="2"/>
    <n v="36112"/>
    <n v="3"/>
    <n v="335"/>
    <n v="0"/>
    <s v="NULL"/>
    <n v="0"/>
    <n v="7.9396101040699659E-4"/>
    <s v="202440&quot;2020-2024&quot;"/>
  </r>
  <r>
    <n v="202441"/>
    <n v="163736"/>
    <n v="133"/>
    <n v="163603"/>
    <x v="19"/>
    <n v="71"/>
    <n v="0"/>
    <n v="0"/>
    <n v="0"/>
    <n v="0"/>
    <n v="0"/>
    <n v="6"/>
    <n v="0"/>
    <n v="2"/>
    <n v="36183"/>
    <n v="3"/>
    <n v="335"/>
    <n v="0"/>
    <s v="NULL"/>
    <n v="0"/>
    <n v="8.1228318757023497E-4"/>
    <s v="202441&quot;2020-2024&quot;"/>
  </r>
  <r>
    <m/>
    <m/>
    <m/>
    <m/>
    <x v="20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17DAD-7E0F-4EA0-9F1D-C97EC752C884}" name="PivotTable2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204" firstHeaderRow="1" firstDataRow="1" firstDataCol="1"/>
  <pivotFields count="20">
    <pivotField axis="axisRow" showAll="0">
      <items count="2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0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Items count="1">
    <i/>
  </colItems>
  <dataFields count="1">
    <dataField name="Sum of pct vax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CD11D-E8DB-4768-9009-EEEC8C4C6B6E}" name="PivotTable4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25" firstHeaderRow="1" firstDataRow="1" firstDataCol="1"/>
  <pivotFields count="22">
    <pivotField showAll="0"/>
    <pivotField dataField="1" showAll="0"/>
    <pivotField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total pop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F7F87-83FF-4F41-803D-8A89854B3BB6}" name="PivotTable3" cacheId="83" dataPosition="0" applyNumberFormats="0" applyBorderFormats="0" applyFontFormats="0" applyPatternFormats="0" applyAlignmentFormats="0" applyWidthHeightFormats="1" dataCaption="Values" showError="1" updatedVersion="8" minRefreshableVersion="3" useAutoFormatting="1" itemPrintTitles="1" createdVersion="8" indent="0" multipleFieldFilters="0" chartFormat="19">
  <location ref="A3:G161" firstHeaderRow="1" firstDataRow="3" firstDataCol="1"/>
  <pivotFields count="8">
    <pivotField axis="axisRow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x="250"/>
        <item t="default"/>
      </items>
    </pivotField>
    <pivotField axis="axisCol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dataField="1" showAll="0"/>
    <pivotField showAll="0"/>
    <pivotField dataField="1" showAll="0"/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2">
    <field x="-2"/>
    <field x="1"/>
  </colFields>
  <colItems count="6">
    <i>
      <x/>
      <x v="15"/>
    </i>
    <i r="1">
      <x v="18"/>
    </i>
    <i i="1">
      <x v="1"/>
      <x v="15"/>
    </i>
    <i r="1" i="1">
      <x v="18"/>
    </i>
    <i t="grand">
      <x/>
    </i>
    <i t="grand" i="1">
      <x/>
    </i>
  </colItems>
  <dataFields count="2">
    <dataField name="Average of vax pct" fld="7" subtotal="average" baseField="0" baseItem="6"/>
    <dataField name="Sum of cumulative_death_count" fld="5" baseField="0" baseItem="16"/>
  </dataFields>
  <formats count="12">
    <format dxfId="174">
      <pivotArea outline="0" collapsedLevelsAreSubtotals="1" fieldPosition="0">
        <references count="2">
          <reference field="4294967294" count="1" selected="0">
            <x v="0"/>
          </reference>
          <reference field="1" count="0" selected="0"/>
        </references>
      </pivotArea>
    </format>
    <format dxfId="143">
      <pivotArea outline="0" collapsedLevelsAreSubtotals="1" fieldPosition="0">
        <references count="2">
          <reference field="4294967294" count="1" selected="0">
            <x v="1"/>
          </reference>
          <reference field="1" count="0" selected="0"/>
        </references>
      </pivotArea>
    </format>
    <format dxfId="141">
      <pivotArea field="1" grandCol="1" outline="0" collapsedLevelsAreSubtotals="1" axis="axisCol" fieldPosition="1">
        <references count="1">
          <reference field="4294967294" count="1" selected="0">
            <x v="0"/>
          </reference>
        </references>
      </pivotArea>
    </format>
    <format dxfId="67">
      <pivotArea outline="0" collapsedLevelsAreSubtotals="1" fieldPosition="0"/>
    </format>
    <format dxfId="66">
      <pivotArea field="-2" type="button" dataOnly="0" labelOnly="1" outline="0" axis="axisCol" fieldPosition="0"/>
    </format>
    <format dxfId="64">
      <pivotArea field="1" type="button" dataOnly="0" labelOnly="1" outline="0" axis="axisCol" fieldPosition="1"/>
    </format>
    <format dxfId="62">
      <pivotArea type="topRight" dataOnly="0" labelOnly="1" outline="0" fieldPosition="0"/>
    </format>
    <format dxfId="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53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51">
      <pivotArea dataOnly="0" labelOnly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9">
      <pivotArea dataOnly="0" labelOnly="1" fieldPosition="0">
        <references count="2">
          <reference field="4294967294" count="1" selected="0">
            <x v="1"/>
          </reference>
          <reference field="1" count="0"/>
        </references>
      </pivotArea>
    </format>
  </format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81E1-A798-43CD-8298-DAD1C713D65E}">
  <dimension ref="A3:B204"/>
  <sheetViews>
    <sheetView workbookViewId="0">
      <selection activeCell="A3" sqref="A3"/>
    </sheetView>
  </sheetViews>
  <sheetFormatPr defaultRowHeight="14.3" x14ac:dyDescent="0.25"/>
  <cols>
    <col min="1" max="1" width="12.25" bestFit="1" customWidth="1"/>
    <col min="2" max="2" width="12.75" bestFit="1" customWidth="1"/>
  </cols>
  <sheetData>
    <row r="3" spans="1:2" x14ac:dyDescent="0.25">
      <c r="A3" s="4" t="s">
        <v>42</v>
      </c>
      <c r="B3" t="s">
        <v>41</v>
      </c>
    </row>
    <row r="4" spans="1:2" x14ac:dyDescent="0.25">
      <c r="A4" s="5">
        <v>202052</v>
      </c>
      <c r="B4" s="2">
        <v>1.986266656032297E-3</v>
      </c>
    </row>
    <row r="5" spans="1:2" x14ac:dyDescent="0.25">
      <c r="A5" s="5">
        <v>202053</v>
      </c>
      <c r="B5" s="2">
        <v>2.6495041302330609E-2</v>
      </c>
    </row>
    <row r="6" spans="1:2" x14ac:dyDescent="0.25">
      <c r="A6" s="5">
        <v>202101</v>
      </c>
      <c r="B6" s="2">
        <v>9.1052466194637527E-2</v>
      </c>
    </row>
    <row r="7" spans="1:2" x14ac:dyDescent="0.25">
      <c r="A7" s="5">
        <v>202102</v>
      </c>
      <c r="B7" s="2">
        <v>0.27884088893567482</v>
      </c>
    </row>
    <row r="8" spans="1:2" x14ac:dyDescent="0.25">
      <c r="A8" s="5">
        <v>202103</v>
      </c>
      <c r="B8" s="2">
        <v>0.58644014362927299</v>
      </c>
    </row>
    <row r="9" spans="1:2" x14ac:dyDescent="0.25">
      <c r="A9" s="5">
        <v>202104</v>
      </c>
      <c r="B9" s="2">
        <v>0.80399843321207476</v>
      </c>
    </row>
    <row r="10" spans="1:2" x14ac:dyDescent="0.25">
      <c r="A10" s="5">
        <v>202105</v>
      </c>
      <c r="B10" s="2">
        <v>0.93071954913579369</v>
      </c>
    </row>
    <row r="11" spans="1:2" x14ac:dyDescent="0.25">
      <c r="A11" s="5">
        <v>202106</v>
      </c>
      <c r="B11" s="2">
        <v>1.0780779783390975</v>
      </c>
    </row>
    <row r="12" spans="1:2" x14ac:dyDescent="0.25">
      <c r="A12" s="5">
        <v>202107</v>
      </c>
      <c r="B12" s="2">
        <v>1.3149367359657975</v>
      </c>
    </row>
    <row r="13" spans="1:2" x14ac:dyDescent="0.25">
      <c r="A13" s="5">
        <v>202108</v>
      </c>
      <c r="B13" s="2">
        <v>1.6042655985986314</v>
      </c>
    </row>
    <row r="14" spans="1:2" x14ac:dyDescent="0.25">
      <c r="A14" s="5">
        <v>202109</v>
      </c>
      <c r="B14" s="2">
        <v>2.0357971574662472</v>
      </c>
    </row>
    <row r="15" spans="1:2" x14ac:dyDescent="0.25">
      <c r="A15" s="5">
        <v>202110</v>
      </c>
      <c r="B15" s="2">
        <v>2.5476112183915012</v>
      </c>
    </row>
    <row r="16" spans="1:2" x14ac:dyDescent="0.25">
      <c r="A16" s="5">
        <v>202111</v>
      </c>
      <c r="B16" s="2">
        <v>2.9704314004483621</v>
      </c>
    </row>
    <row r="17" spans="1:2" x14ac:dyDescent="0.25">
      <c r="A17" s="5">
        <v>202112</v>
      </c>
      <c r="B17" s="2">
        <v>3.2680011093406818</v>
      </c>
    </row>
    <row r="18" spans="1:2" x14ac:dyDescent="0.25">
      <c r="A18" s="5">
        <v>202113</v>
      </c>
      <c r="B18" s="2">
        <v>3.4892534252315763</v>
      </c>
    </row>
    <row r="19" spans="1:2" x14ac:dyDescent="0.25">
      <c r="A19" s="5">
        <v>202114</v>
      </c>
      <c r="B19" s="2">
        <v>3.7801761017812829</v>
      </c>
    </row>
    <row r="20" spans="1:2" x14ac:dyDescent="0.25">
      <c r="A20" s="5">
        <v>202115</v>
      </c>
      <c r="B20" s="2">
        <v>4.2015458044313982</v>
      </c>
    </row>
    <row r="21" spans="1:2" x14ac:dyDescent="0.25">
      <c r="A21" s="5">
        <v>202116</v>
      </c>
      <c r="B21" s="2">
        <v>4.6535197093425378</v>
      </c>
    </row>
    <row r="22" spans="1:2" x14ac:dyDescent="0.25">
      <c r="A22" s="5">
        <v>202117</v>
      </c>
      <c r="B22" s="2">
        <v>5.1832697020014518</v>
      </c>
    </row>
    <row r="23" spans="1:2" x14ac:dyDescent="0.25">
      <c r="A23" s="5">
        <v>202118</v>
      </c>
      <c r="B23" s="2">
        <v>5.8507793396689847</v>
      </c>
    </row>
    <row r="24" spans="1:2" x14ac:dyDescent="0.25">
      <c r="A24" s="5">
        <v>202119</v>
      </c>
      <c r="B24" s="2">
        <v>6.5260070641037311</v>
      </c>
    </row>
    <row r="25" spans="1:2" x14ac:dyDescent="0.25">
      <c r="A25" s="5">
        <v>202120</v>
      </c>
      <c r="B25" s="2">
        <v>7.1045619720719282</v>
      </c>
    </row>
    <row r="26" spans="1:2" x14ac:dyDescent="0.25">
      <c r="A26" s="5">
        <v>202121</v>
      </c>
      <c r="B26" s="2">
        <v>7.5721571940018997</v>
      </c>
    </row>
    <row r="27" spans="1:2" x14ac:dyDescent="0.25">
      <c r="A27" s="5">
        <v>202122</v>
      </c>
      <c r="B27" s="2">
        <v>8.079913048031516</v>
      </c>
    </row>
    <row r="28" spans="1:2" x14ac:dyDescent="0.25">
      <c r="A28" s="5">
        <v>202123</v>
      </c>
      <c r="B28" s="2">
        <v>8.6112309693185232</v>
      </c>
    </row>
    <row r="29" spans="1:2" x14ac:dyDescent="0.25">
      <c r="A29" s="5">
        <v>202124</v>
      </c>
      <c r="B29" s="2">
        <v>9.0187512825646277</v>
      </c>
    </row>
    <row r="30" spans="1:2" x14ac:dyDescent="0.25">
      <c r="A30" s="5">
        <v>202125</v>
      </c>
      <c r="B30" s="2">
        <v>9.3329507120870847</v>
      </c>
    </row>
    <row r="31" spans="1:2" x14ac:dyDescent="0.25">
      <c r="A31" s="5">
        <v>202126</v>
      </c>
      <c r="B31" s="2">
        <v>9.5880534345083266</v>
      </c>
    </row>
    <row r="32" spans="1:2" x14ac:dyDescent="0.25">
      <c r="A32" s="5">
        <v>202127</v>
      </c>
      <c r="B32" s="2">
        <v>9.772493619060489</v>
      </c>
    </row>
    <row r="33" spans="1:2" x14ac:dyDescent="0.25">
      <c r="A33" s="5">
        <v>202128</v>
      </c>
      <c r="B33" s="2">
        <v>10.026821657375347</v>
      </c>
    </row>
    <row r="34" spans="1:2" x14ac:dyDescent="0.25">
      <c r="A34" s="5">
        <v>202129</v>
      </c>
      <c r="B34" s="2">
        <v>10.238724014493272</v>
      </c>
    </row>
    <row r="35" spans="1:2" x14ac:dyDescent="0.25">
      <c r="A35" s="5">
        <v>202130</v>
      </c>
      <c r="B35" s="2">
        <v>10.451729408638235</v>
      </c>
    </row>
    <row r="36" spans="1:2" x14ac:dyDescent="0.25">
      <c r="A36" s="5">
        <v>202131</v>
      </c>
      <c r="B36" s="2">
        <v>10.610597485062037</v>
      </c>
    </row>
    <row r="37" spans="1:2" x14ac:dyDescent="0.25">
      <c r="A37" s="5">
        <v>202132</v>
      </c>
      <c r="B37" s="2">
        <v>10.717963177777634</v>
      </c>
    </row>
    <row r="38" spans="1:2" x14ac:dyDescent="0.25">
      <c r="A38" s="5">
        <v>202133</v>
      </c>
      <c r="B38" s="2">
        <v>10.809777221517043</v>
      </c>
    </row>
    <row r="39" spans="1:2" x14ac:dyDescent="0.25">
      <c r="A39" s="5">
        <v>202134</v>
      </c>
      <c r="B39" s="2">
        <v>10.899086669614711</v>
      </c>
    </row>
    <row r="40" spans="1:2" x14ac:dyDescent="0.25">
      <c r="A40" s="5">
        <v>202135</v>
      </c>
      <c r="B40" s="2">
        <v>10.970541280039891</v>
      </c>
    </row>
    <row r="41" spans="1:2" x14ac:dyDescent="0.25">
      <c r="A41" s="5">
        <v>202136</v>
      </c>
      <c r="B41" s="2">
        <v>11.027068299822226</v>
      </c>
    </row>
    <row r="42" spans="1:2" x14ac:dyDescent="0.25">
      <c r="A42" s="5">
        <v>202137</v>
      </c>
      <c r="B42" s="2">
        <v>11.078716003423278</v>
      </c>
    </row>
    <row r="43" spans="1:2" x14ac:dyDescent="0.25">
      <c r="A43" s="5">
        <v>202138</v>
      </c>
      <c r="B43" s="2">
        <v>11.121288994936183</v>
      </c>
    </row>
    <row r="44" spans="1:2" x14ac:dyDescent="0.25">
      <c r="A44" s="5">
        <v>202139</v>
      </c>
      <c r="B44" s="2">
        <v>11.152441097528031</v>
      </c>
    </row>
    <row r="45" spans="1:2" x14ac:dyDescent="0.25">
      <c r="A45" s="5">
        <v>202140</v>
      </c>
      <c r="B45" s="2">
        <v>11.185597072133467</v>
      </c>
    </row>
    <row r="46" spans="1:2" x14ac:dyDescent="0.25">
      <c r="A46" s="5">
        <v>202141</v>
      </c>
      <c r="B46" s="2">
        <v>11.220532916774387</v>
      </c>
    </row>
    <row r="47" spans="1:2" x14ac:dyDescent="0.25">
      <c r="A47" s="5">
        <v>202142</v>
      </c>
      <c r="B47" s="2">
        <v>11.280530490104999</v>
      </c>
    </row>
    <row r="48" spans="1:2" x14ac:dyDescent="0.25">
      <c r="A48" s="5">
        <v>202143</v>
      </c>
      <c r="B48" s="2">
        <v>11.381207060848761</v>
      </c>
    </row>
    <row r="49" spans="1:2" x14ac:dyDescent="0.25">
      <c r="A49" s="5">
        <v>202144</v>
      </c>
      <c r="B49" s="2">
        <v>11.540944247263642</v>
      </c>
    </row>
    <row r="50" spans="1:2" x14ac:dyDescent="0.25">
      <c r="A50" s="5">
        <v>202145</v>
      </c>
      <c r="B50" s="2">
        <v>11.689045980620881</v>
      </c>
    </row>
    <row r="51" spans="1:2" x14ac:dyDescent="0.25">
      <c r="A51" s="5">
        <v>202146</v>
      </c>
      <c r="B51" s="2">
        <v>11.845840164395476</v>
      </c>
    </row>
    <row r="52" spans="1:2" x14ac:dyDescent="0.25">
      <c r="A52" s="5">
        <v>202147</v>
      </c>
      <c r="B52" s="2">
        <v>12.021463927228872</v>
      </c>
    </row>
    <row r="53" spans="1:2" x14ac:dyDescent="0.25">
      <c r="A53" s="5">
        <v>202148</v>
      </c>
      <c r="B53" s="2">
        <v>12.131607933370915</v>
      </c>
    </row>
    <row r="54" spans="1:2" x14ac:dyDescent="0.25">
      <c r="A54" s="5">
        <v>202149</v>
      </c>
      <c r="B54" s="2">
        <v>12.201304726220403</v>
      </c>
    </row>
    <row r="55" spans="1:2" x14ac:dyDescent="0.25">
      <c r="A55" s="5">
        <v>202150</v>
      </c>
      <c r="B55" s="2">
        <v>12.267202583686629</v>
      </c>
    </row>
    <row r="56" spans="1:2" x14ac:dyDescent="0.25">
      <c r="A56" s="5">
        <v>202151</v>
      </c>
      <c r="B56" s="2">
        <v>12.302923152240018</v>
      </c>
    </row>
    <row r="57" spans="1:2" x14ac:dyDescent="0.25">
      <c r="A57" s="5">
        <v>202152</v>
      </c>
      <c r="B57" s="2">
        <v>12.336094946536482</v>
      </c>
    </row>
    <row r="58" spans="1:2" x14ac:dyDescent="0.25">
      <c r="A58" s="5">
        <v>202201</v>
      </c>
      <c r="B58" s="2">
        <v>12.393822005209911</v>
      </c>
    </row>
    <row r="59" spans="1:2" x14ac:dyDescent="0.25">
      <c r="A59" s="5">
        <v>202202</v>
      </c>
      <c r="B59" s="2">
        <v>12.446612628884825</v>
      </c>
    </row>
    <row r="60" spans="1:2" x14ac:dyDescent="0.25">
      <c r="A60" s="5">
        <v>202203</v>
      </c>
      <c r="B60" s="2">
        <v>12.482102226359403</v>
      </c>
    </row>
    <row r="61" spans="1:2" x14ac:dyDescent="0.25">
      <c r="A61" s="5">
        <v>202204</v>
      </c>
      <c r="B61" s="2">
        <v>12.504599131666627</v>
      </c>
    </row>
    <row r="62" spans="1:2" x14ac:dyDescent="0.25">
      <c r="A62" s="5">
        <v>202205</v>
      </c>
      <c r="B62" s="2">
        <v>12.518677894702272</v>
      </c>
    </row>
    <row r="63" spans="1:2" x14ac:dyDescent="0.25">
      <c r="A63" s="5">
        <v>202206</v>
      </c>
      <c r="B63" s="2">
        <v>12.526206707263427</v>
      </c>
    </row>
    <row r="64" spans="1:2" x14ac:dyDescent="0.25">
      <c r="A64" s="5">
        <v>202207</v>
      </c>
      <c r="B64" s="2">
        <v>12.531556748870544</v>
      </c>
    </row>
    <row r="65" spans="1:2" x14ac:dyDescent="0.25">
      <c r="A65" s="5">
        <v>202208</v>
      </c>
      <c r="B65" s="2">
        <v>12.535613923413077</v>
      </c>
    </row>
    <row r="66" spans="1:2" x14ac:dyDescent="0.25">
      <c r="A66" s="5">
        <v>202209</v>
      </c>
      <c r="B66" s="2">
        <v>12.539098765658519</v>
      </c>
    </row>
    <row r="67" spans="1:2" x14ac:dyDescent="0.25">
      <c r="A67" s="5">
        <v>202210</v>
      </c>
      <c r="B67" s="2">
        <v>12.542944469711085</v>
      </c>
    </row>
    <row r="68" spans="1:2" x14ac:dyDescent="0.25">
      <c r="A68" s="5">
        <v>202211</v>
      </c>
      <c r="B68" s="2">
        <v>12.546260699876381</v>
      </c>
    </row>
    <row r="69" spans="1:2" x14ac:dyDescent="0.25">
      <c r="A69" s="5">
        <v>202212</v>
      </c>
      <c r="B69" s="2">
        <v>12.549124248219634</v>
      </c>
    </row>
    <row r="70" spans="1:2" x14ac:dyDescent="0.25">
      <c r="A70" s="5">
        <v>202213</v>
      </c>
      <c r="B70" s="2">
        <v>12.55219170843837</v>
      </c>
    </row>
    <row r="71" spans="1:2" x14ac:dyDescent="0.25">
      <c r="A71" s="5">
        <v>202214</v>
      </c>
      <c r="B71" s="2">
        <v>12.554533640672695</v>
      </c>
    </row>
    <row r="72" spans="1:2" x14ac:dyDescent="0.25">
      <c r="A72" s="5">
        <v>202215</v>
      </c>
      <c r="B72" s="2">
        <v>12.556224009519481</v>
      </c>
    </row>
    <row r="73" spans="1:2" x14ac:dyDescent="0.25">
      <c r="A73" s="5">
        <v>202216</v>
      </c>
      <c r="B73" s="2">
        <v>12.558238548741727</v>
      </c>
    </row>
    <row r="74" spans="1:2" x14ac:dyDescent="0.25">
      <c r="A74" s="5">
        <v>202217</v>
      </c>
      <c r="B74" s="2">
        <v>12.560431455382602</v>
      </c>
    </row>
    <row r="75" spans="1:2" x14ac:dyDescent="0.25">
      <c r="A75" s="5">
        <v>202218</v>
      </c>
      <c r="B75" s="2">
        <v>12.562420588618242</v>
      </c>
    </row>
    <row r="76" spans="1:2" x14ac:dyDescent="0.25">
      <c r="A76" s="5">
        <v>202219</v>
      </c>
      <c r="B76" s="2">
        <v>12.564372471861514</v>
      </c>
    </row>
    <row r="77" spans="1:2" x14ac:dyDescent="0.25">
      <c r="A77" s="5">
        <v>202220</v>
      </c>
      <c r="B77" s="2">
        <v>12.566260681394075</v>
      </c>
    </row>
    <row r="78" spans="1:2" x14ac:dyDescent="0.25">
      <c r="A78" s="5">
        <v>202221</v>
      </c>
      <c r="B78" s="2">
        <v>12.567912646490017</v>
      </c>
    </row>
    <row r="79" spans="1:2" x14ac:dyDescent="0.25">
      <c r="A79" s="5">
        <v>202222</v>
      </c>
      <c r="B79" s="2">
        <v>12.569371531681686</v>
      </c>
    </row>
    <row r="80" spans="1:2" x14ac:dyDescent="0.25">
      <c r="A80" s="5">
        <v>202223</v>
      </c>
      <c r="B80" s="2">
        <v>12.570497375607708</v>
      </c>
    </row>
    <row r="81" spans="1:2" x14ac:dyDescent="0.25">
      <c r="A81" s="5">
        <v>202224</v>
      </c>
      <c r="B81" s="2">
        <v>12.57133999821064</v>
      </c>
    </row>
    <row r="82" spans="1:2" x14ac:dyDescent="0.25">
      <c r="A82" s="5">
        <v>202225</v>
      </c>
      <c r="B82" s="2">
        <v>12.572202158059339</v>
      </c>
    </row>
    <row r="83" spans="1:2" x14ac:dyDescent="0.25">
      <c r="A83" s="5">
        <v>202226</v>
      </c>
      <c r="B83" s="2">
        <v>12.573244323004943</v>
      </c>
    </row>
    <row r="84" spans="1:2" x14ac:dyDescent="0.25">
      <c r="A84" s="5">
        <v>202227</v>
      </c>
      <c r="B84" s="2">
        <v>12.573904378148383</v>
      </c>
    </row>
    <row r="85" spans="1:2" x14ac:dyDescent="0.25">
      <c r="A85" s="5">
        <v>202228</v>
      </c>
      <c r="B85" s="2">
        <v>12.575374175282821</v>
      </c>
    </row>
    <row r="86" spans="1:2" x14ac:dyDescent="0.25">
      <c r="A86" s="5">
        <v>202229</v>
      </c>
      <c r="B86" s="2">
        <v>12.576631420489216</v>
      </c>
    </row>
    <row r="87" spans="1:2" x14ac:dyDescent="0.25">
      <c r="A87" s="5">
        <v>202230</v>
      </c>
      <c r="B87" s="2">
        <v>12.577947317973571</v>
      </c>
    </row>
    <row r="88" spans="1:2" x14ac:dyDescent="0.25">
      <c r="A88" s="5">
        <v>202231</v>
      </c>
      <c r="B88" s="2">
        <v>12.579340014194674</v>
      </c>
    </row>
    <row r="89" spans="1:2" x14ac:dyDescent="0.25">
      <c r="A89" s="5">
        <v>202232</v>
      </c>
      <c r="B89" s="2">
        <v>12.580510903657943</v>
      </c>
    </row>
    <row r="90" spans="1:2" x14ac:dyDescent="0.25">
      <c r="A90" s="5">
        <v>202233</v>
      </c>
      <c r="B90" s="2">
        <v>12.581631165162046</v>
      </c>
    </row>
    <row r="91" spans="1:2" x14ac:dyDescent="0.25">
      <c r="A91" s="5">
        <v>202234</v>
      </c>
      <c r="B91" s="2">
        <v>12.582808428624235</v>
      </c>
    </row>
    <row r="92" spans="1:2" x14ac:dyDescent="0.25">
      <c r="A92" s="5">
        <v>202235</v>
      </c>
      <c r="B92" s="2">
        <v>12.58397220891767</v>
      </c>
    </row>
    <row r="93" spans="1:2" x14ac:dyDescent="0.25">
      <c r="A93" s="5">
        <v>202236</v>
      </c>
      <c r="B93" s="2">
        <v>12.585004640052633</v>
      </c>
    </row>
    <row r="94" spans="1:2" x14ac:dyDescent="0.25">
      <c r="A94" s="5">
        <v>202237</v>
      </c>
      <c r="B94" s="2">
        <v>12.586118999972861</v>
      </c>
    </row>
    <row r="95" spans="1:2" x14ac:dyDescent="0.25">
      <c r="A95" s="5">
        <v>202238</v>
      </c>
      <c r="B95" s="2">
        <v>12.587060098991127</v>
      </c>
    </row>
    <row r="96" spans="1:2" x14ac:dyDescent="0.25">
      <c r="A96" s="5">
        <v>202239</v>
      </c>
      <c r="B96" s="2">
        <v>12.587706320487506</v>
      </c>
    </row>
    <row r="97" spans="1:2" x14ac:dyDescent="0.25">
      <c r="A97" s="5">
        <v>202240</v>
      </c>
      <c r="B97" s="2">
        <v>12.588641246298105</v>
      </c>
    </row>
    <row r="98" spans="1:2" x14ac:dyDescent="0.25">
      <c r="A98" s="5">
        <v>202241</v>
      </c>
      <c r="B98" s="2">
        <v>12.589598527793511</v>
      </c>
    </row>
    <row r="99" spans="1:2" x14ac:dyDescent="0.25">
      <c r="A99" s="5">
        <v>202242</v>
      </c>
      <c r="B99" s="2">
        <v>12.590340802559592</v>
      </c>
    </row>
    <row r="100" spans="1:2" x14ac:dyDescent="0.25">
      <c r="A100" s="5">
        <v>202243</v>
      </c>
      <c r="B100" s="2">
        <v>12.590934773390467</v>
      </c>
    </row>
    <row r="101" spans="1:2" x14ac:dyDescent="0.25">
      <c r="A101" s="5">
        <v>202244</v>
      </c>
      <c r="B101" s="2">
        <v>12.591553884079572</v>
      </c>
    </row>
    <row r="102" spans="1:2" x14ac:dyDescent="0.25">
      <c r="A102" s="5">
        <v>202245</v>
      </c>
      <c r="B102" s="2">
        <v>12.592096136513719</v>
      </c>
    </row>
    <row r="103" spans="1:2" x14ac:dyDescent="0.25">
      <c r="A103" s="5">
        <v>202246</v>
      </c>
      <c r="B103" s="2">
        <v>12.592519424714418</v>
      </c>
    </row>
    <row r="104" spans="1:2" x14ac:dyDescent="0.25">
      <c r="A104" s="5">
        <v>202247</v>
      </c>
      <c r="B104" s="2">
        <v>12.59303273259634</v>
      </c>
    </row>
    <row r="105" spans="1:2" x14ac:dyDescent="0.25">
      <c r="A105" s="5">
        <v>202248</v>
      </c>
      <c r="B105" s="2">
        <v>12.593372020454895</v>
      </c>
    </row>
    <row r="106" spans="1:2" x14ac:dyDescent="0.25">
      <c r="A106" s="5">
        <v>202249</v>
      </c>
      <c r="B106" s="2">
        <v>12.593708335111238</v>
      </c>
    </row>
    <row r="107" spans="1:2" x14ac:dyDescent="0.25">
      <c r="A107" s="5">
        <v>202250</v>
      </c>
      <c r="B107" s="2">
        <v>12.593979866285505</v>
      </c>
    </row>
    <row r="108" spans="1:2" x14ac:dyDescent="0.25">
      <c r="A108" s="5">
        <v>202251</v>
      </c>
      <c r="B108" s="2">
        <v>12.594187918928002</v>
      </c>
    </row>
    <row r="109" spans="1:2" x14ac:dyDescent="0.25">
      <c r="A109" s="5">
        <v>202252</v>
      </c>
      <c r="B109" s="2">
        <v>12.594244468924526</v>
      </c>
    </row>
    <row r="110" spans="1:2" x14ac:dyDescent="0.25">
      <c r="A110" s="5">
        <v>202301</v>
      </c>
      <c r="B110" s="2">
        <v>12.594554058324119</v>
      </c>
    </row>
    <row r="111" spans="1:2" x14ac:dyDescent="0.25">
      <c r="A111" s="5">
        <v>202302</v>
      </c>
      <c r="B111" s="2">
        <v>12.59497312220601</v>
      </c>
    </row>
    <row r="112" spans="1:2" x14ac:dyDescent="0.25">
      <c r="A112" s="5">
        <v>202303</v>
      </c>
      <c r="B112" s="2">
        <v>12.595239096623269</v>
      </c>
    </row>
    <row r="113" spans="1:2" x14ac:dyDescent="0.25">
      <c r="A113" s="5">
        <v>202304</v>
      </c>
      <c r="B113" s="2">
        <v>12.595506427749092</v>
      </c>
    </row>
    <row r="114" spans="1:2" x14ac:dyDescent="0.25">
      <c r="A114" s="5">
        <v>202305</v>
      </c>
      <c r="B114" s="2">
        <v>12.595822878021817</v>
      </c>
    </row>
    <row r="115" spans="1:2" x14ac:dyDescent="0.25">
      <c r="A115" s="5">
        <v>202306</v>
      </c>
      <c r="B115" s="2">
        <v>12.596037646655894</v>
      </c>
    </row>
    <row r="116" spans="1:2" x14ac:dyDescent="0.25">
      <c r="A116" s="5">
        <v>202307</v>
      </c>
      <c r="B116" s="2">
        <v>12.596194299388594</v>
      </c>
    </row>
    <row r="117" spans="1:2" x14ac:dyDescent="0.25">
      <c r="A117" s="5">
        <v>202308</v>
      </c>
      <c r="B117" s="2">
        <v>12.596333444126195</v>
      </c>
    </row>
    <row r="118" spans="1:2" x14ac:dyDescent="0.25">
      <c r="A118" s="5">
        <v>202309</v>
      </c>
      <c r="B118" s="2">
        <v>12.596552757716779</v>
      </c>
    </row>
    <row r="119" spans="1:2" x14ac:dyDescent="0.25">
      <c r="A119" s="5">
        <v>202310</v>
      </c>
      <c r="B119" s="2">
        <v>12.596772318566959</v>
      </c>
    </row>
    <row r="120" spans="1:2" x14ac:dyDescent="0.25">
      <c r="A120" s="5">
        <v>202311</v>
      </c>
      <c r="B120" s="2">
        <v>12.596895245455144</v>
      </c>
    </row>
    <row r="121" spans="1:2" x14ac:dyDescent="0.25">
      <c r="A121" s="5">
        <v>202312</v>
      </c>
      <c r="B121" s="2">
        <v>12.597019748826638</v>
      </c>
    </row>
    <row r="122" spans="1:2" x14ac:dyDescent="0.25">
      <c r="A122" s="5">
        <v>202313</v>
      </c>
      <c r="B122" s="2">
        <v>12.597159302003272</v>
      </c>
    </row>
    <row r="123" spans="1:2" x14ac:dyDescent="0.25">
      <c r="A123" s="5">
        <v>202314</v>
      </c>
      <c r="B123" s="2">
        <v>12.597255508011004</v>
      </c>
    </row>
    <row r="124" spans="1:2" x14ac:dyDescent="0.25">
      <c r="A124" s="5">
        <v>202315</v>
      </c>
      <c r="B124" s="2">
        <v>12.597358064522396</v>
      </c>
    </row>
    <row r="125" spans="1:2" x14ac:dyDescent="0.25">
      <c r="A125" s="5">
        <v>202316</v>
      </c>
      <c r="B125" s="2">
        <v>12.59750653034134</v>
      </c>
    </row>
    <row r="126" spans="1:2" x14ac:dyDescent="0.25">
      <c r="A126" s="5">
        <v>202317</v>
      </c>
      <c r="B126" s="2">
        <v>12.597595499185569</v>
      </c>
    </row>
    <row r="127" spans="1:2" x14ac:dyDescent="0.25">
      <c r="A127" s="5">
        <v>202318</v>
      </c>
      <c r="B127" s="2">
        <v>12.597650723203666</v>
      </c>
    </row>
    <row r="128" spans="1:2" x14ac:dyDescent="0.25">
      <c r="A128" s="5">
        <v>202319</v>
      </c>
      <c r="B128" s="2">
        <v>12.597720171799486</v>
      </c>
    </row>
    <row r="129" spans="1:2" x14ac:dyDescent="0.25">
      <c r="A129" s="5">
        <v>202320</v>
      </c>
      <c r="B129" s="2">
        <v>12.597765931684267</v>
      </c>
    </row>
    <row r="130" spans="1:2" x14ac:dyDescent="0.25">
      <c r="A130" s="5">
        <v>202321</v>
      </c>
      <c r="B130" s="2">
        <v>12.597812452106764</v>
      </c>
    </row>
    <row r="131" spans="1:2" x14ac:dyDescent="0.25">
      <c r="A131" s="5">
        <v>202322</v>
      </c>
      <c r="B131" s="2">
        <v>12.597844896613809</v>
      </c>
    </row>
    <row r="132" spans="1:2" x14ac:dyDescent="0.25">
      <c r="A132" s="5">
        <v>202323</v>
      </c>
      <c r="B132" s="2">
        <v>12.597864931958794</v>
      </c>
    </row>
    <row r="133" spans="1:2" x14ac:dyDescent="0.25">
      <c r="A133" s="5">
        <v>202324</v>
      </c>
      <c r="B133" s="2">
        <v>12.597877248481916</v>
      </c>
    </row>
    <row r="134" spans="1:2" x14ac:dyDescent="0.25">
      <c r="A134" s="5">
        <v>202325</v>
      </c>
      <c r="B134" s="2">
        <v>12.597890119850163</v>
      </c>
    </row>
    <row r="135" spans="1:2" x14ac:dyDescent="0.25">
      <c r="A135" s="5">
        <v>202326</v>
      </c>
      <c r="B135" s="2">
        <v>12.597914426447341</v>
      </c>
    </row>
    <row r="136" spans="1:2" x14ac:dyDescent="0.25">
      <c r="A136" s="5">
        <v>202327</v>
      </c>
      <c r="B136" s="2">
        <v>12.597916381443333</v>
      </c>
    </row>
    <row r="137" spans="1:2" x14ac:dyDescent="0.25">
      <c r="A137" s="5">
        <v>202328</v>
      </c>
      <c r="B137" s="2">
        <v>12.597923408615628</v>
      </c>
    </row>
    <row r="138" spans="1:2" x14ac:dyDescent="0.25">
      <c r="A138" s="5">
        <v>202329</v>
      </c>
      <c r="B138" s="2">
        <v>12.597930909809499</v>
      </c>
    </row>
    <row r="139" spans="1:2" x14ac:dyDescent="0.25">
      <c r="A139" s="5">
        <v>202330</v>
      </c>
      <c r="B139" s="2">
        <v>12.597936064929439</v>
      </c>
    </row>
    <row r="140" spans="1:2" x14ac:dyDescent="0.25">
      <c r="A140" s="5">
        <v>202331</v>
      </c>
      <c r="B140" s="2">
        <v>12.597950718200078</v>
      </c>
    </row>
    <row r="141" spans="1:2" x14ac:dyDescent="0.25">
      <c r="A141" s="5">
        <v>202332</v>
      </c>
      <c r="B141" s="2">
        <v>12.59795752434739</v>
      </c>
    </row>
    <row r="142" spans="1:2" x14ac:dyDescent="0.25">
      <c r="A142" s="5">
        <v>202333</v>
      </c>
      <c r="B142" s="2">
        <v>12.597959426117177</v>
      </c>
    </row>
    <row r="143" spans="1:2" x14ac:dyDescent="0.25">
      <c r="A143" s="5">
        <v>202334</v>
      </c>
      <c r="B143" s="2">
        <v>12.597967044687763</v>
      </c>
    </row>
    <row r="144" spans="1:2" x14ac:dyDescent="0.25">
      <c r="A144" s="5">
        <v>202335</v>
      </c>
      <c r="B144" s="2">
        <v>12.597987107192372</v>
      </c>
    </row>
    <row r="145" spans="1:2" x14ac:dyDescent="0.25">
      <c r="A145" s="5">
        <v>202336</v>
      </c>
      <c r="B145" s="2">
        <v>12.597998934772869</v>
      </c>
    </row>
    <row r="146" spans="1:2" x14ac:dyDescent="0.25">
      <c r="A146" s="5">
        <v>202337</v>
      </c>
      <c r="B146" s="2">
        <v>12.59801435391687</v>
      </c>
    </row>
    <row r="147" spans="1:2" x14ac:dyDescent="0.25">
      <c r="A147" s="5">
        <v>202338</v>
      </c>
      <c r="B147" s="2">
        <v>12.598066426634142</v>
      </c>
    </row>
    <row r="148" spans="1:2" x14ac:dyDescent="0.25">
      <c r="A148" s="5">
        <v>202339</v>
      </c>
      <c r="B148" s="2">
        <v>12.598258581597344</v>
      </c>
    </row>
    <row r="149" spans="1:2" x14ac:dyDescent="0.25">
      <c r="A149" s="5">
        <v>202340</v>
      </c>
      <c r="B149" s="2">
        <v>12.598606098276516</v>
      </c>
    </row>
    <row r="150" spans="1:2" x14ac:dyDescent="0.25">
      <c r="A150" s="5">
        <v>202341</v>
      </c>
      <c r="B150" s="2">
        <v>12.599095202647135</v>
      </c>
    </row>
    <row r="151" spans="1:2" x14ac:dyDescent="0.25">
      <c r="A151" s="5">
        <v>202342</v>
      </c>
      <c r="B151" s="2">
        <v>12.599839357668071</v>
      </c>
    </row>
    <row r="152" spans="1:2" x14ac:dyDescent="0.25">
      <c r="A152" s="5">
        <v>202343</v>
      </c>
      <c r="B152" s="2">
        <v>12.600533444819654</v>
      </c>
    </row>
    <row r="153" spans="1:2" x14ac:dyDescent="0.25">
      <c r="A153" s="5">
        <v>202344</v>
      </c>
      <c r="B153" s="2">
        <v>12.601092290305388</v>
      </c>
    </row>
    <row r="154" spans="1:2" x14ac:dyDescent="0.25">
      <c r="A154" s="5">
        <v>202345</v>
      </c>
      <c r="B154" s="2">
        <v>12.601565956685389</v>
      </c>
    </row>
    <row r="155" spans="1:2" x14ac:dyDescent="0.25">
      <c r="A155" s="5">
        <v>202346</v>
      </c>
      <c r="B155" s="2">
        <v>12.601890186873902</v>
      </c>
    </row>
    <row r="156" spans="1:2" x14ac:dyDescent="0.25">
      <c r="A156" s="5">
        <v>202347</v>
      </c>
      <c r="B156" s="2">
        <v>12.602240495788052</v>
      </c>
    </row>
    <row r="157" spans="1:2" x14ac:dyDescent="0.25">
      <c r="A157" s="5">
        <v>202348</v>
      </c>
      <c r="B157" s="2">
        <v>12.602672168519236</v>
      </c>
    </row>
    <row r="158" spans="1:2" x14ac:dyDescent="0.25">
      <c r="A158" s="5">
        <v>202349</v>
      </c>
      <c r="B158" s="2">
        <v>12.602877123215743</v>
      </c>
    </row>
    <row r="159" spans="1:2" x14ac:dyDescent="0.25">
      <c r="A159" s="5">
        <v>202350</v>
      </c>
      <c r="B159" s="2">
        <v>12.603074821663789</v>
      </c>
    </row>
    <row r="160" spans="1:2" x14ac:dyDescent="0.25">
      <c r="A160" s="5">
        <v>202351</v>
      </c>
      <c r="B160" s="2">
        <v>12.60327892183788</v>
      </c>
    </row>
    <row r="161" spans="1:2" x14ac:dyDescent="0.25">
      <c r="A161" s="5">
        <v>202352</v>
      </c>
      <c r="B161" s="2">
        <v>12.603292982810085</v>
      </c>
    </row>
    <row r="162" spans="1:2" x14ac:dyDescent="0.25">
      <c r="A162" s="5">
        <v>202401</v>
      </c>
      <c r="B162" s="2">
        <v>12.603346169467754</v>
      </c>
    </row>
    <row r="163" spans="1:2" x14ac:dyDescent="0.25">
      <c r="A163" s="5">
        <v>202402</v>
      </c>
      <c r="B163" s="2">
        <v>12.603470175522634</v>
      </c>
    </row>
    <row r="164" spans="1:2" x14ac:dyDescent="0.25">
      <c r="A164" s="5">
        <v>202403</v>
      </c>
      <c r="B164" s="2">
        <v>12.603561336704455</v>
      </c>
    </row>
    <row r="165" spans="1:2" x14ac:dyDescent="0.25">
      <c r="A165" s="5">
        <v>202404</v>
      </c>
      <c r="B165" s="2">
        <v>12.60363682481289</v>
      </c>
    </row>
    <row r="166" spans="1:2" x14ac:dyDescent="0.25">
      <c r="A166" s="5">
        <v>202405</v>
      </c>
      <c r="B166" s="2">
        <v>12.603695191940371</v>
      </c>
    </row>
    <row r="167" spans="1:2" x14ac:dyDescent="0.25">
      <c r="A167" s="5">
        <v>202406</v>
      </c>
      <c r="B167" s="2">
        <v>12.603734515405543</v>
      </c>
    </row>
    <row r="168" spans="1:2" x14ac:dyDescent="0.25">
      <c r="A168" s="5">
        <v>202407</v>
      </c>
      <c r="B168" s="2">
        <v>12.603752935000182</v>
      </c>
    </row>
    <row r="169" spans="1:2" x14ac:dyDescent="0.25">
      <c r="A169" s="5">
        <v>202408</v>
      </c>
      <c r="B169" s="2">
        <v>12.60376966275228</v>
      </c>
    </row>
    <row r="170" spans="1:2" x14ac:dyDescent="0.25">
      <c r="A170" s="5">
        <v>202409</v>
      </c>
      <c r="B170" s="2">
        <v>12.603785887579697</v>
      </c>
    </row>
    <row r="171" spans="1:2" x14ac:dyDescent="0.25">
      <c r="A171" s="5">
        <v>202410</v>
      </c>
      <c r="B171" s="2">
        <v>12.603796836011607</v>
      </c>
    </row>
    <row r="172" spans="1:2" x14ac:dyDescent="0.25">
      <c r="A172" s="5">
        <v>202411</v>
      </c>
      <c r="B172" s="2">
        <v>12.603807727674409</v>
      </c>
    </row>
    <row r="173" spans="1:2" x14ac:dyDescent="0.25">
      <c r="A173" s="5">
        <v>202412</v>
      </c>
      <c r="B173" s="2">
        <v>12.603831885673001</v>
      </c>
    </row>
    <row r="174" spans="1:2" x14ac:dyDescent="0.25">
      <c r="A174" s="5">
        <v>202413</v>
      </c>
      <c r="B174" s="2">
        <v>12.603849037460972</v>
      </c>
    </row>
    <row r="175" spans="1:2" x14ac:dyDescent="0.25">
      <c r="A175" s="5">
        <v>202414</v>
      </c>
      <c r="B175" s="2">
        <v>12.603856222035008</v>
      </c>
    </row>
    <row r="176" spans="1:2" x14ac:dyDescent="0.25">
      <c r="A176" s="5">
        <v>202415</v>
      </c>
      <c r="B176" s="2">
        <v>12.603869194714189</v>
      </c>
    </row>
    <row r="177" spans="1:2" x14ac:dyDescent="0.25">
      <c r="A177" s="5">
        <v>202416</v>
      </c>
      <c r="B177" s="2">
        <v>12.603875720042179</v>
      </c>
    </row>
    <row r="178" spans="1:2" x14ac:dyDescent="0.25">
      <c r="A178" s="5">
        <v>202417</v>
      </c>
      <c r="B178" s="2">
        <v>12.603881127480349</v>
      </c>
    </row>
    <row r="179" spans="1:2" x14ac:dyDescent="0.25">
      <c r="A179" s="5">
        <v>202418</v>
      </c>
      <c r="B179" s="2">
        <v>12.603886263038129</v>
      </c>
    </row>
    <row r="180" spans="1:2" x14ac:dyDescent="0.25">
      <c r="A180" s="5">
        <v>202419</v>
      </c>
      <c r="B180" s="2">
        <v>12.603887413587517</v>
      </c>
    </row>
    <row r="181" spans="1:2" x14ac:dyDescent="0.25">
      <c r="A181" s="5">
        <v>202420</v>
      </c>
      <c r="B181" s="2">
        <v>12.603897050890676</v>
      </c>
    </row>
    <row r="182" spans="1:2" x14ac:dyDescent="0.25">
      <c r="A182" s="5">
        <v>202421</v>
      </c>
      <c r="B182" s="2">
        <v>12.603898553172643</v>
      </c>
    </row>
    <row r="183" spans="1:2" x14ac:dyDescent="0.25">
      <c r="A183" s="5">
        <v>202422</v>
      </c>
      <c r="B183" s="2">
        <v>12.603911504504799</v>
      </c>
    </row>
    <row r="184" spans="1:2" x14ac:dyDescent="0.25">
      <c r="A184" s="5">
        <v>202423</v>
      </c>
      <c r="B184" s="2">
        <v>12.603917367801321</v>
      </c>
    </row>
    <row r="185" spans="1:2" x14ac:dyDescent="0.25">
      <c r="A185" s="5">
        <v>202424</v>
      </c>
      <c r="B185" s="2">
        <v>12.603925073659296</v>
      </c>
    </row>
    <row r="186" spans="1:2" x14ac:dyDescent="0.25">
      <c r="A186" s="5">
        <v>202425</v>
      </c>
      <c r="B186" s="2">
        <v>12.603930810600882</v>
      </c>
    </row>
    <row r="187" spans="1:2" x14ac:dyDescent="0.25">
      <c r="A187" s="5">
        <v>202426</v>
      </c>
      <c r="B187" s="2">
        <v>12.603932251851196</v>
      </c>
    </row>
    <row r="188" spans="1:2" x14ac:dyDescent="0.25">
      <c r="A188" s="5">
        <v>202427</v>
      </c>
      <c r="B188" s="2">
        <v>12.603937296408123</v>
      </c>
    </row>
    <row r="189" spans="1:2" x14ac:dyDescent="0.25">
      <c r="A189" s="5">
        <v>202428</v>
      </c>
      <c r="B189" s="2">
        <v>12.603938737658437</v>
      </c>
    </row>
    <row r="190" spans="1:2" x14ac:dyDescent="0.25">
      <c r="A190" s="5">
        <v>202429</v>
      </c>
      <c r="B190" s="2">
        <v>12.603942720768423</v>
      </c>
    </row>
    <row r="191" spans="1:2" x14ac:dyDescent="0.25">
      <c r="A191" s="5">
        <v>202430</v>
      </c>
      <c r="B191" s="2">
        <v>12.603952234615635</v>
      </c>
    </row>
    <row r="192" spans="1:2" x14ac:dyDescent="0.25">
      <c r="A192" s="5">
        <v>202431</v>
      </c>
      <c r="B192" s="2">
        <v>12.603952234615635</v>
      </c>
    </row>
    <row r="193" spans="1:2" x14ac:dyDescent="0.25">
      <c r="A193" s="5">
        <v>202432</v>
      </c>
      <c r="B193" s="2">
        <v>12.603984486600126</v>
      </c>
    </row>
    <row r="194" spans="1:2" x14ac:dyDescent="0.25">
      <c r="A194" s="5">
        <v>202433</v>
      </c>
      <c r="B194" s="2">
        <v>12.60399109034825</v>
      </c>
    </row>
    <row r="195" spans="1:2" x14ac:dyDescent="0.25">
      <c r="A195" s="5">
        <v>202434</v>
      </c>
      <c r="B195" s="2">
        <v>12.604007056713707</v>
      </c>
    </row>
    <row r="196" spans="1:2" x14ac:dyDescent="0.25">
      <c r="A196" s="5">
        <v>202435</v>
      </c>
      <c r="B196" s="2">
        <v>12.604026348263723</v>
      </c>
    </row>
    <row r="197" spans="1:2" x14ac:dyDescent="0.25">
      <c r="A197" s="5">
        <v>202436</v>
      </c>
      <c r="B197" s="2">
        <v>12.604056442812993</v>
      </c>
    </row>
    <row r="198" spans="1:2" x14ac:dyDescent="0.25">
      <c r="A198" s="5">
        <v>202437</v>
      </c>
      <c r="B198" s="2">
        <v>12.604197076497222</v>
      </c>
    </row>
    <row r="199" spans="1:2" x14ac:dyDescent="0.25">
      <c r="A199" s="5">
        <v>202438</v>
      </c>
      <c r="B199" s="2">
        <v>12.60432300233292</v>
      </c>
    </row>
    <row r="200" spans="1:2" x14ac:dyDescent="0.25">
      <c r="A200" s="5">
        <v>202439</v>
      </c>
      <c r="B200" s="2">
        <v>12.604612812418603</v>
      </c>
    </row>
    <row r="201" spans="1:2" x14ac:dyDescent="0.25">
      <c r="A201" s="5">
        <v>202440</v>
      </c>
      <c r="B201" s="2">
        <v>12.604873200036927</v>
      </c>
    </row>
    <row r="202" spans="1:2" x14ac:dyDescent="0.25">
      <c r="A202" s="5">
        <v>202441</v>
      </c>
      <c r="B202" s="2">
        <v>12.605213999989148</v>
      </c>
    </row>
    <row r="203" spans="1:2" x14ac:dyDescent="0.25">
      <c r="A203" s="5" t="s">
        <v>43</v>
      </c>
      <c r="B203" s="2"/>
    </row>
    <row r="204" spans="1:2" x14ac:dyDescent="0.25">
      <c r="A204" s="5" t="s">
        <v>44</v>
      </c>
      <c r="B204" s="2">
        <v>2227.9592069373066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8605F-0F60-47B6-A6E0-A5C9D8F206E3}">
  <dimension ref="A3:C25"/>
  <sheetViews>
    <sheetView tabSelected="1" workbookViewId="0">
      <selection activeCell="C10" sqref="C10"/>
    </sheetView>
  </sheetViews>
  <sheetFormatPr defaultRowHeight="14.3" x14ac:dyDescent="0.25"/>
  <cols>
    <col min="1" max="1" width="12.25" bestFit="1" customWidth="1"/>
    <col min="2" max="2" width="14.25" bestFit="1" customWidth="1"/>
  </cols>
  <sheetData>
    <row r="3" spans="1:3" x14ac:dyDescent="0.25">
      <c r="A3" s="4" t="s">
        <v>42</v>
      </c>
      <c r="B3" t="s">
        <v>71</v>
      </c>
    </row>
    <row r="4" spans="1:3" x14ac:dyDescent="0.25">
      <c r="A4" s="5" t="s">
        <v>19</v>
      </c>
      <c r="B4" s="2">
        <v>9099474</v>
      </c>
    </row>
    <row r="5" spans="1:3" x14ac:dyDescent="0.25">
      <c r="A5" s="5" t="s">
        <v>21</v>
      </c>
      <c r="B5" s="2">
        <v>26349988</v>
      </c>
    </row>
    <row r="6" spans="1:3" x14ac:dyDescent="0.25">
      <c r="A6" s="5" t="s">
        <v>22</v>
      </c>
      <c r="B6" s="2">
        <v>44988925</v>
      </c>
    </row>
    <row r="7" spans="1:3" x14ac:dyDescent="0.25">
      <c r="A7" s="5" t="s">
        <v>23</v>
      </c>
      <c r="B7" s="2">
        <v>79821288</v>
      </c>
    </row>
    <row r="8" spans="1:3" x14ac:dyDescent="0.25">
      <c r="A8" s="5" t="s">
        <v>24</v>
      </c>
      <c r="B8" s="2">
        <v>118759021</v>
      </c>
    </row>
    <row r="9" spans="1:3" x14ac:dyDescent="0.25">
      <c r="A9" s="5" t="s">
        <v>25</v>
      </c>
      <c r="B9" s="2">
        <v>133902324</v>
      </c>
      <c r="C9">
        <f>GETPIVOTDATA("total pop",$A$3,"age_group","""1950-1954""")/GETPIVOTDATA("total pop",$A$3,"age_group","""1935-1939""")</f>
        <v>2.9763397102731393</v>
      </c>
    </row>
    <row r="10" spans="1:3" x14ac:dyDescent="0.25">
      <c r="A10" s="5" t="s">
        <v>26</v>
      </c>
      <c r="B10" s="2">
        <v>128998964</v>
      </c>
    </row>
    <row r="11" spans="1:3" x14ac:dyDescent="0.25">
      <c r="A11" s="5" t="s">
        <v>27</v>
      </c>
      <c r="B11" s="2">
        <v>132465146</v>
      </c>
    </row>
    <row r="12" spans="1:3" x14ac:dyDescent="0.25">
      <c r="A12" s="5" t="s">
        <v>28</v>
      </c>
      <c r="B12" s="2">
        <v>140658175</v>
      </c>
    </row>
    <row r="13" spans="1:3" x14ac:dyDescent="0.25">
      <c r="A13" s="5" t="s">
        <v>29</v>
      </c>
      <c r="B13" s="2">
        <v>172960850</v>
      </c>
    </row>
    <row r="14" spans="1:3" x14ac:dyDescent="0.25">
      <c r="A14" s="5" t="s">
        <v>30</v>
      </c>
      <c r="B14" s="2">
        <v>190349470</v>
      </c>
    </row>
    <row r="15" spans="1:3" x14ac:dyDescent="0.25">
      <c r="A15" s="5" t="s">
        <v>31</v>
      </c>
      <c r="B15" s="2">
        <v>155615612</v>
      </c>
    </row>
    <row r="16" spans="1:3" x14ac:dyDescent="0.25">
      <c r="A16" s="5" t="s">
        <v>32</v>
      </c>
      <c r="B16" s="2">
        <v>147172042</v>
      </c>
    </row>
    <row r="17" spans="1:2" x14ac:dyDescent="0.25">
      <c r="A17" s="5" t="s">
        <v>33</v>
      </c>
      <c r="B17" s="2">
        <v>138074558</v>
      </c>
    </row>
    <row r="18" spans="1:2" x14ac:dyDescent="0.25">
      <c r="A18" s="5" t="s">
        <v>34</v>
      </c>
      <c r="B18" s="2">
        <v>104639374</v>
      </c>
    </row>
    <row r="19" spans="1:2" x14ac:dyDescent="0.25">
      <c r="A19" s="5" t="s">
        <v>35</v>
      </c>
      <c r="B19" s="2">
        <v>101790490</v>
      </c>
    </row>
    <row r="20" spans="1:2" x14ac:dyDescent="0.25">
      <c r="A20" s="5" t="s">
        <v>36</v>
      </c>
      <c r="B20" s="2">
        <v>116953096</v>
      </c>
    </row>
    <row r="21" spans="1:2" x14ac:dyDescent="0.25">
      <c r="A21" s="5" t="s">
        <v>37</v>
      </c>
      <c r="B21" s="2">
        <v>111457313</v>
      </c>
    </row>
    <row r="22" spans="1:2" x14ac:dyDescent="0.25">
      <c r="A22" s="5" t="s">
        <v>38</v>
      </c>
      <c r="B22" s="2">
        <v>94006207</v>
      </c>
    </row>
    <row r="23" spans="1:2" x14ac:dyDescent="0.25">
      <c r="A23" s="5" t="s">
        <v>39</v>
      </c>
      <c r="B23" s="2">
        <v>32583464</v>
      </c>
    </row>
    <row r="24" spans="1:2" x14ac:dyDescent="0.25">
      <c r="A24" s="5" t="s">
        <v>43</v>
      </c>
      <c r="B24" s="2"/>
    </row>
    <row r="25" spans="1:2" x14ac:dyDescent="0.25">
      <c r="A25" s="5" t="s">
        <v>44</v>
      </c>
      <c r="B25" s="2">
        <v>2180645781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94688-6BCD-498E-9F5B-CA6BCDF74A22}">
  <dimension ref="A1:V3981"/>
  <sheetViews>
    <sheetView zoomScale="70" zoomScaleNormal="70" workbookViewId="0">
      <selection sqref="A1:XFD1048576"/>
    </sheetView>
  </sheetViews>
  <sheetFormatPr defaultRowHeight="14.3" x14ac:dyDescent="0.25"/>
  <cols>
    <col min="1" max="1" width="13.125" bestFit="1" customWidth="1"/>
    <col min="2" max="2" width="13.125" customWidth="1"/>
    <col min="3" max="3" width="17.625" bestFit="1" customWidth="1"/>
    <col min="4" max="4" width="20.25" bestFit="1" customWidth="1"/>
    <col min="5" max="5" width="11.875" bestFit="1" customWidth="1"/>
    <col min="6" max="6" width="12.625" bestFit="1" customWidth="1"/>
    <col min="7" max="7" width="13.5" bestFit="1" customWidth="1"/>
    <col min="8" max="8" width="12.5" bestFit="1" customWidth="1"/>
    <col min="9" max="9" width="24.25" bestFit="1" customWidth="1"/>
    <col min="10" max="10" width="25.125" bestFit="1" customWidth="1"/>
    <col min="11" max="11" width="24" bestFit="1" customWidth="1"/>
    <col min="12" max="12" width="22.5" bestFit="1" customWidth="1"/>
    <col min="13" max="13" width="23.5" bestFit="1" customWidth="1"/>
    <col min="14" max="14" width="22.25" bestFit="1" customWidth="1"/>
    <col min="15" max="15" width="18" bestFit="1" customWidth="1"/>
    <col min="16" max="16" width="19" bestFit="1" customWidth="1"/>
    <col min="17" max="17" width="17.75" bestFit="1" customWidth="1"/>
    <col min="18" max="18" width="13" bestFit="1" customWidth="1"/>
    <col min="19" max="19" width="24.25" bestFit="1" customWidth="1"/>
    <col min="20" max="20" width="26.75" bestFit="1" customWidth="1"/>
    <col min="21" max="21" width="7.75" style="3" bestFit="1" customWidth="1"/>
  </cols>
  <sheetData>
    <row r="1" spans="1:22" x14ac:dyDescent="0.25">
      <c r="A1" t="s">
        <v>0</v>
      </c>
      <c r="B1" t="s">
        <v>70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3" t="s">
        <v>40</v>
      </c>
      <c r="V1" t="s">
        <v>63</v>
      </c>
    </row>
    <row r="2" spans="1:22" x14ac:dyDescent="0.25">
      <c r="A2">
        <v>202431</v>
      </c>
      <c r="B2">
        <f>C2+D2</f>
        <v>45726</v>
      </c>
      <c r="C2">
        <v>28437</v>
      </c>
      <c r="D2">
        <v>17289</v>
      </c>
      <c r="E2" t="s">
        <v>19</v>
      </c>
      <c r="F2">
        <v>2</v>
      </c>
      <c r="G2">
        <v>0</v>
      </c>
      <c r="H2">
        <v>69</v>
      </c>
      <c r="I2">
        <v>2</v>
      </c>
      <c r="J2">
        <v>0</v>
      </c>
      <c r="K2">
        <v>53</v>
      </c>
      <c r="L2">
        <v>4940</v>
      </c>
      <c r="M2">
        <v>512</v>
      </c>
      <c r="N2">
        <v>17283</v>
      </c>
      <c r="O2">
        <v>9632</v>
      </c>
      <c r="P2">
        <v>1769</v>
      </c>
      <c r="Q2">
        <v>26030</v>
      </c>
      <c r="R2">
        <v>0</v>
      </c>
      <c r="S2">
        <v>0</v>
      </c>
      <c r="T2" t="s">
        <v>20</v>
      </c>
      <c r="U2" s="3">
        <f>C2/(C2+D2)</f>
        <v>0.62190001312163756</v>
      </c>
      <c r="V2" t="str">
        <f>A2&amp;E2</f>
        <v>202431"1925-1929"</v>
      </c>
    </row>
    <row r="3" spans="1:22" x14ac:dyDescent="0.25">
      <c r="A3">
        <v>202431</v>
      </c>
      <c r="B3">
        <f t="shared" ref="B3:B66" si="0">C3+D3</f>
        <v>132412</v>
      </c>
      <c r="C3">
        <v>96925</v>
      </c>
      <c r="D3">
        <v>35487</v>
      </c>
      <c r="E3" t="s">
        <v>21</v>
      </c>
      <c r="F3">
        <v>14</v>
      </c>
      <c r="G3">
        <v>0</v>
      </c>
      <c r="H3">
        <v>185</v>
      </c>
      <c r="I3">
        <v>13</v>
      </c>
      <c r="J3">
        <v>0</v>
      </c>
      <c r="K3">
        <v>162</v>
      </c>
      <c r="L3">
        <v>16721</v>
      </c>
      <c r="M3">
        <v>1411</v>
      </c>
      <c r="N3">
        <v>41009</v>
      </c>
      <c r="O3">
        <v>29185</v>
      </c>
      <c r="P3">
        <v>4430</v>
      </c>
      <c r="Q3">
        <v>57930</v>
      </c>
      <c r="R3">
        <v>0</v>
      </c>
      <c r="S3">
        <v>0</v>
      </c>
      <c r="T3">
        <v>0</v>
      </c>
      <c r="U3" s="3">
        <f t="shared" ref="U3:U66" si="1">C3/(C3+D3)</f>
        <v>0.7319955895236081</v>
      </c>
      <c r="V3" t="str">
        <f t="shared" ref="V3:V66" si="2">A3&amp;E3</f>
        <v>202431"1930-1934"</v>
      </c>
    </row>
    <row r="4" spans="1:22" x14ac:dyDescent="0.25">
      <c r="A4">
        <v>202431</v>
      </c>
      <c r="B4">
        <f t="shared" si="0"/>
        <v>226075</v>
      </c>
      <c r="C4">
        <v>182815</v>
      </c>
      <c r="D4">
        <v>43260</v>
      </c>
      <c r="E4" t="s">
        <v>22</v>
      </c>
      <c r="F4">
        <v>14</v>
      </c>
      <c r="G4">
        <v>0</v>
      </c>
      <c r="H4">
        <v>222</v>
      </c>
      <c r="I4">
        <v>12</v>
      </c>
      <c r="J4">
        <v>0</v>
      </c>
      <c r="K4">
        <v>195</v>
      </c>
      <c r="L4">
        <v>30854</v>
      </c>
      <c r="M4">
        <v>1638</v>
      </c>
      <c r="N4">
        <v>46324</v>
      </c>
      <c r="O4">
        <v>49818</v>
      </c>
      <c r="P4">
        <v>5132</v>
      </c>
      <c r="Q4">
        <v>63773</v>
      </c>
      <c r="R4">
        <v>0</v>
      </c>
      <c r="S4">
        <v>0</v>
      </c>
      <c r="T4">
        <v>0</v>
      </c>
      <c r="U4" s="3">
        <f t="shared" si="1"/>
        <v>0.80864757270817211</v>
      </c>
      <c r="V4" t="str">
        <f t="shared" si="2"/>
        <v>202431"1935-1939"</v>
      </c>
    </row>
    <row r="5" spans="1:22" x14ac:dyDescent="0.25">
      <c r="A5">
        <v>202431</v>
      </c>
      <c r="B5">
        <f t="shared" si="0"/>
        <v>401112</v>
      </c>
      <c r="C5">
        <v>340652</v>
      </c>
      <c r="D5">
        <v>60460</v>
      </c>
      <c r="E5" t="s">
        <v>23</v>
      </c>
      <c r="F5">
        <v>43</v>
      </c>
      <c r="G5">
        <v>1</v>
      </c>
      <c r="H5">
        <v>258</v>
      </c>
      <c r="I5">
        <v>39</v>
      </c>
      <c r="J5">
        <v>1</v>
      </c>
      <c r="K5">
        <v>223</v>
      </c>
      <c r="L5">
        <v>56033</v>
      </c>
      <c r="M5">
        <v>1712</v>
      </c>
      <c r="N5">
        <v>50811</v>
      </c>
      <c r="O5">
        <v>90508</v>
      </c>
      <c r="P5">
        <v>6352</v>
      </c>
      <c r="Q5">
        <v>71200</v>
      </c>
      <c r="R5">
        <v>0</v>
      </c>
      <c r="S5">
        <v>0</v>
      </c>
      <c r="T5">
        <v>0</v>
      </c>
      <c r="U5" s="3">
        <f t="shared" si="1"/>
        <v>0.84926903209078763</v>
      </c>
      <c r="V5" t="str">
        <f t="shared" si="2"/>
        <v>202431"1940-1944"</v>
      </c>
    </row>
    <row r="6" spans="1:22" x14ac:dyDescent="0.25">
      <c r="A6">
        <v>202431</v>
      </c>
      <c r="B6">
        <f t="shared" si="0"/>
        <v>596779</v>
      </c>
      <c r="C6">
        <v>515584</v>
      </c>
      <c r="D6">
        <v>81195</v>
      </c>
      <c r="E6" t="s">
        <v>24</v>
      </c>
      <c r="F6">
        <v>47</v>
      </c>
      <c r="G6">
        <v>0</v>
      </c>
      <c r="H6">
        <v>282</v>
      </c>
      <c r="I6">
        <v>44</v>
      </c>
      <c r="J6">
        <v>0</v>
      </c>
      <c r="K6">
        <v>243</v>
      </c>
      <c r="L6">
        <v>83293</v>
      </c>
      <c r="M6">
        <v>1416</v>
      </c>
      <c r="N6">
        <v>46680</v>
      </c>
      <c r="O6">
        <v>136336</v>
      </c>
      <c r="P6">
        <v>5879</v>
      </c>
      <c r="Q6">
        <v>67395</v>
      </c>
      <c r="R6">
        <v>0</v>
      </c>
      <c r="S6">
        <v>0</v>
      </c>
      <c r="T6">
        <v>0</v>
      </c>
      <c r="U6" s="3">
        <f t="shared" si="1"/>
        <v>0.86394460931098449</v>
      </c>
      <c r="V6" t="str">
        <f t="shared" si="2"/>
        <v>202431"1945-1949"</v>
      </c>
    </row>
    <row r="7" spans="1:22" x14ac:dyDescent="0.25">
      <c r="A7">
        <v>202431</v>
      </c>
      <c r="B7">
        <f t="shared" si="0"/>
        <v>672876</v>
      </c>
      <c r="C7">
        <v>577844</v>
      </c>
      <c r="D7">
        <v>95032</v>
      </c>
      <c r="E7" t="s">
        <v>25</v>
      </c>
      <c r="F7">
        <v>57</v>
      </c>
      <c r="G7">
        <v>0</v>
      </c>
      <c r="H7">
        <v>192</v>
      </c>
      <c r="I7">
        <v>51</v>
      </c>
      <c r="J7">
        <v>0</v>
      </c>
      <c r="K7">
        <v>157</v>
      </c>
      <c r="L7">
        <v>93193</v>
      </c>
      <c r="M7">
        <v>780</v>
      </c>
      <c r="N7">
        <v>31957</v>
      </c>
      <c r="O7">
        <v>160721</v>
      </c>
      <c r="P7">
        <v>3889</v>
      </c>
      <c r="Q7">
        <v>48480</v>
      </c>
      <c r="R7">
        <v>0</v>
      </c>
      <c r="S7">
        <v>0</v>
      </c>
      <c r="T7">
        <v>0</v>
      </c>
      <c r="U7" s="3">
        <f t="shared" si="1"/>
        <v>0.8587674400632509</v>
      </c>
      <c r="V7" t="str">
        <f t="shared" si="2"/>
        <v>202431"1950-1954"</v>
      </c>
    </row>
    <row r="8" spans="1:22" x14ac:dyDescent="0.25">
      <c r="A8">
        <v>202431</v>
      </c>
      <c r="B8">
        <f t="shared" si="0"/>
        <v>648236</v>
      </c>
      <c r="C8">
        <v>542063</v>
      </c>
      <c r="D8">
        <v>106173</v>
      </c>
      <c r="E8" t="s">
        <v>26</v>
      </c>
      <c r="F8">
        <v>40</v>
      </c>
      <c r="G8">
        <v>0</v>
      </c>
      <c r="H8">
        <v>129</v>
      </c>
      <c r="I8">
        <v>36</v>
      </c>
      <c r="J8">
        <v>0</v>
      </c>
      <c r="K8">
        <v>107</v>
      </c>
      <c r="L8">
        <v>95718</v>
      </c>
      <c r="M8">
        <v>315</v>
      </c>
      <c r="N8">
        <v>18471</v>
      </c>
      <c r="O8">
        <v>177702</v>
      </c>
      <c r="P8">
        <v>2096</v>
      </c>
      <c r="Q8">
        <v>29969</v>
      </c>
      <c r="R8">
        <v>0</v>
      </c>
      <c r="S8">
        <v>0</v>
      </c>
      <c r="T8">
        <v>0</v>
      </c>
      <c r="U8" s="3">
        <f t="shared" si="1"/>
        <v>0.83621242880679258</v>
      </c>
      <c r="V8" t="str">
        <f t="shared" si="2"/>
        <v>202431"1955-1959"</v>
      </c>
    </row>
    <row r="9" spans="1:22" x14ac:dyDescent="0.25">
      <c r="A9">
        <v>202431</v>
      </c>
      <c r="B9">
        <f t="shared" si="0"/>
        <v>665654</v>
      </c>
      <c r="C9">
        <v>531015</v>
      </c>
      <c r="D9">
        <v>134639</v>
      </c>
      <c r="E9" t="s">
        <v>27</v>
      </c>
      <c r="F9">
        <v>34</v>
      </c>
      <c r="G9">
        <v>0</v>
      </c>
      <c r="H9">
        <v>74</v>
      </c>
      <c r="I9">
        <v>29</v>
      </c>
      <c r="J9">
        <v>0</v>
      </c>
      <c r="K9">
        <v>54</v>
      </c>
      <c r="L9">
        <v>123337</v>
      </c>
      <c r="M9">
        <v>161</v>
      </c>
      <c r="N9">
        <v>10501</v>
      </c>
      <c r="O9">
        <v>239513</v>
      </c>
      <c r="P9">
        <v>1069</v>
      </c>
      <c r="Q9">
        <v>18093</v>
      </c>
      <c r="R9">
        <v>0</v>
      </c>
      <c r="S9">
        <v>0</v>
      </c>
      <c r="T9">
        <v>0</v>
      </c>
      <c r="U9" s="3">
        <f t="shared" si="1"/>
        <v>0.79773425833841605</v>
      </c>
      <c r="V9" t="str">
        <f t="shared" si="2"/>
        <v>202431"1960-1964"</v>
      </c>
    </row>
    <row r="10" spans="1:22" x14ac:dyDescent="0.25">
      <c r="A10">
        <v>202431</v>
      </c>
      <c r="B10">
        <f t="shared" si="0"/>
        <v>706825</v>
      </c>
      <c r="C10">
        <v>547830</v>
      </c>
      <c r="D10">
        <v>158995</v>
      </c>
      <c r="E10" t="s">
        <v>28</v>
      </c>
      <c r="F10">
        <v>45</v>
      </c>
      <c r="G10">
        <v>0</v>
      </c>
      <c r="H10">
        <v>58</v>
      </c>
      <c r="I10">
        <v>37</v>
      </c>
      <c r="J10">
        <v>0</v>
      </c>
      <c r="K10">
        <v>41</v>
      </c>
      <c r="L10">
        <v>136148</v>
      </c>
      <c r="M10">
        <v>80</v>
      </c>
      <c r="N10">
        <v>6753</v>
      </c>
      <c r="O10">
        <v>273972</v>
      </c>
      <c r="P10">
        <v>575</v>
      </c>
      <c r="Q10">
        <v>11815</v>
      </c>
      <c r="R10">
        <v>0</v>
      </c>
      <c r="S10">
        <v>0</v>
      </c>
      <c r="T10">
        <v>0</v>
      </c>
      <c r="U10" s="3">
        <f t="shared" si="1"/>
        <v>0.77505747532981994</v>
      </c>
      <c r="V10" t="str">
        <f t="shared" si="2"/>
        <v>202431"1965-1969"</v>
      </c>
    </row>
    <row r="11" spans="1:22" x14ac:dyDescent="0.25">
      <c r="A11">
        <v>202431</v>
      </c>
      <c r="B11">
        <f t="shared" si="0"/>
        <v>869150</v>
      </c>
      <c r="C11">
        <v>663538</v>
      </c>
      <c r="D11">
        <v>205612</v>
      </c>
      <c r="E11" t="s">
        <v>29</v>
      </c>
      <c r="F11">
        <v>42</v>
      </c>
      <c r="G11">
        <v>0</v>
      </c>
      <c r="H11">
        <v>36</v>
      </c>
      <c r="I11">
        <v>35</v>
      </c>
      <c r="J11">
        <v>0</v>
      </c>
      <c r="K11">
        <v>25</v>
      </c>
      <c r="L11">
        <v>177383</v>
      </c>
      <c r="M11">
        <v>44</v>
      </c>
      <c r="N11">
        <v>4674</v>
      </c>
      <c r="O11">
        <v>358847</v>
      </c>
      <c r="P11">
        <v>371</v>
      </c>
      <c r="Q11">
        <v>8447</v>
      </c>
      <c r="R11">
        <v>0</v>
      </c>
      <c r="S11">
        <v>0</v>
      </c>
      <c r="T11">
        <v>0</v>
      </c>
      <c r="U11" s="3">
        <f t="shared" si="1"/>
        <v>0.76343323937180008</v>
      </c>
      <c r="V11" t="str">
        <f t="shared" si="2"/>
        <v>202431"1970-1974"</v>
      </c>
    </row>
    <row r="12" spans="1:22" x14ac:dyDescent="0.25">
      <c r="A12">
        <v>202431</v>
      </c>
      <c r="B12">
        <f t="shared" si="0"/>
        <v>956530</v>
      </c>
      <c r="C12">
        <v>707849</v>
      </c>
      <c r="D12">
        <v>248681</v>
      </c>
      <c r="E12" t="s">
        <v>30</v>
      </c>
      <c r="F12">
        <v>45</v>
      </c>
      <c r="G12">
        <v>0</v>
      </c>
      <c r="H12">
        <v>17</v>
      </c>
      <c r="I12">
        <v>35</v>
      </c>
      <c r="J12">
        <v>0</v>
      </c>
      <c r="K12">
        <v>11</v>
      </c>
      <c r="L12">
        <v>208671</v>
      </c>
      <c r="M12">
        <v>31</v>
      </c>
      <c r="N12">
        <v>3018</v>
      </c>
      <c r="O12">
        <v>421499</v>
      </c>
      <c r="P12">
        <v>205</v>
      </c>
      <c r="Q12">
        <v>5703</v>
      </c>
      <c r="R12">
        <v>0</v>
      </c>
      <c r="S12">
        <v>0</v>
      </c>
      <c r="T12">
        <v>0</v>
      </c>
      <c r="U12" s="3">
        <f t="shared" si="1"/>
        <v>0.74001756348467895</v>
      </c>
      <c r="V12" t="str">
        <f t="shared" si="2"/>
        <v>202431"1975-1979"</v>
      </c>
    </row>
    <row r="13" spans="1:22" x14ac:dyDescent="0.25">
      <c r="A13">
        <v>202431</v>
      </c>
      <c r="B13">
        <f t="shared" si="0"/>
        <v>781988</v>
      </c>
      <c r="C13">
        <v>541671</v>
      </c>
      <c r="D13">
        <v>240317</v>
      </c>
      <c r="E13" t="s">
        <v>31</v>
      </c>
      <c r="F13">
        <v>35</v>
      </c>
      <c r="G13">
        <v>0</v>
      </c>
      <c r="H13">
        <v>17</v>
      </c>
      <c r="I13">
        <v>27</v>
      </c>
      <c r="J13">
        <v>0</v>
      </c>
      <c r="K13">
        <v>11</v>
      </c>
      <c r="L13">
        <v>166473</v>
      </c>
      <c r="M13">
        <v>9</v>
      </c>
      <c r="N13">
        <v>1541</v>
      </c>
      <c r="O13">
        <v>354800</v>
      </c>
      <c r="P13">
        <v>90</v>
      </c>
      <c r="Q13">
        <v>3049</v>
      </c>
      <c r="R13">
        <v>0</v>
      </c>
      <c r="S13">
        <v>0</v>
      </c>
      <c r="T13">
        <v>0</v>
      </c>
      <c r="U13" s="3">
        <f t="shared" si="1"/>
        <v>0.69268454247379752</v>
      </c>
      <c r="V13" t="str">
        <f t="shared" si="2"/>
        <v>202431"1980-1984"</v>
      </c>
    </row>
    <row r="14" spans="1:22" x14ac:dyDescent="0.25">
      <c r="A14">
        <v>202431</v>
      </c>
      <c r="B14">
        <f t="shared" si="0"/>
        <v>739558</v>
      </c>
      <c r="C14">
        <v>485888</v>
      </c>
      <c r="D14">
        <v>253670</v>
      </c>
      <c r="E14" t="s">
        <v>32</v>
      </c>
      <c r="F14">
        <v>38</v>
      </c>
      <c r="G14">
        <v>0</v>
      </c>
      <c r="H14">
        <v>7</v>
      </c>
      <c r="I14">
        <v>27</v>
      </c>
      <c r="J14">
        <v>0</v>
      </c>
      <c r="K14">
        <v>6</v>
      </c>
      <c r="L14">
        <v>142496</v>
      </c>
      <c r="M14">
        <v>4</v>
      </c>
      <c r="N14">
        <v>917</v>
      </c>
      <c r="O14">
        <v>326079</v>
      </c>
      <c r="P14">
        <v>56</v>
      </c>
      <c r="Q14">
        <v>2037</v>
      </c>
      <c r="R14">
        <v>0</v>
      </c>
      <c r="S14">
        <v>0</v>
      </c>
      <c r="T14">
        <v>0</v>
      </c>
      <c r="U14" s="3">
        <f t="shared" si="1"/>
        <v>0.65699782843265842</v>
      </c>
      <c r="V14" t="str">
        <f t="shared" si="2"/>
        <v>202431"1985-1989"</v>
      </c>
    </row>
    <row r="15" spans="1:22" x14ac:dyDescent="0.25">
      <c r="A15">
        <v>202431</v>
      </c>
      <c r="B15">
        <f t="shared" si="0"/>
        <v>693842</v>
      </c>
      <c r="C15">
        <v>441604</v>
      </c>
      <c r="D15">
        <v>252238</v>
      </c>
      <c r="E15" t="s">
        <v>33</v>
      </c>
      <c r="F15">
        <v>36</v>
      </c>
      <c r="G15">
        <v>0</v>
      </c>
      <c r="H15">
        <v>9</v>
      </c>
      <c r="I15">
        <v>30</v>
      </c>
      <c r="J15">
        <v>0</v>
      </c>
      <c r="K15">
        <v>4</v>
      </c>
      <c r="L15">
        <v>125771</v>
      </c>
      <c r="M15">
        <v>2</v>
      </c>
      <c r="N15">
        <v>605</v>
      </c>
      <c r="O15">
        <v>302482</v>
      </c>
      <c r="P15">
        <v>27</v>
      </c>
      <c r="Q15">
        <v>1298</v>
      </c>
      <c r="R15">
        <v>0</v>
      </c>
      <c r="S15">
        <v>0</v>
      </c>
      <c r="T15">
        <v>0</v>
      </c>
      <c r="U15" s="3">
        <f t="shared" si="1"/>
        <v>0.63646190343046405</v>
      </c>
      <c r="V15" t="str">
        <f t="shared" si="2"/>
        <v>202431"1990-1994"</v>
      </c>
    </row>
    <row r="16" spans="1:22" x14ac:dyDescent="0.25">
      <c r="A16">
        <v>202431</v>
      </c>
      <c r="B16">
        <f t="shared" si="0"/>
        <v>525826</v>
      </c>
      <c r="C16">
        <v>351792</v>
      </c>
      <c r="D16">
        <v>174034</v>
      </c>
      <c r="E16" t="s">
        <v>34</v>
      </c>
      <c r="F16">
        <v>32</v>
      </c>
      <c r="G16">
        <v>0</v>
      </c>
      <c r="H16">
        <v>6</v>
      </c>
      <c r="I16">
        <v>27</v>
      </c>
      <c r="J16">
        <v>0</v>
      </c>
      <c r="K16">
        <v>4</v>
      </c>
      <c r="L16">
        <v>94630</v>
      </c>
      <c r="M16">
        <v>3</v>
      </c>
      <c r="N16">
        <v>402</v>
      </c>
      <c r="O16">
        <v>221516</v>
      </c>
      <c r="P16">
        <v>13</v>
      </c>
      <c r="Q16">
        <v>767</v>
      </c>
      <c r="R16">
        <v>0</v>
      </c>
      <c r="S16">
        <v>0</v>
      </c>
      <c r="T16">
        <v>0</v>
      </c>
      <c r="U16" s="3">
        <f t="shared" si="1"/>
        <v>0.66902739689555102</v>
      </c>
      <c r="V16" t="str">
        <f t="shared" si="2"/>
        <v>202431"1995-1999"</v>
      </c>
    </row>
    <row r="17" spans="1:22" x14ac:dyDescent="0.25">
      <c r="A17">
        <v>202431</v>
      </c>
      <c r="B17">
        <f t="shared" si="0"/>
        <v>511510</v>
      </c>
      <c r="C17">
        <v>358317</v>
      </c>
      <c r="D17">
        <v>153193</v>
      </c>
      <c r="E17" t="s">
        <v>35</v>
      </c>
      <c r="F17">
        <v>26</v>
      </c>
      <c r="G17">
        <v>0</v>
      </c>
      <c r="H17">
        <v>5</v>
      </c>
      <c r="I17">
        <v>23</v>
      </c>
      <c r="J17">
        <v>0</v>
      </c>
      <c r="K17">
        <v>3</v>
      </c>
      <c r="L17">
        <v>99610</v>
      </c>
      <c r="M17">
        <v>0</v>
      </c>
      <c r="N17">
        <v>352</v>
      </c>
      <c r="O17">
        <v>219925</v>
      </c>
      <c r="P17">
        <v>6</v>
      </c>
      <c r="Q17">
        <v>648</v>
      </c>
      <c r="R17">
        <v>0</v>
      </c>
      <c r="S17">
        <v>0</v>
      </c>
      <c r="T17">
        <v>0</v>
      </c>
      <c r="U17" s="3">
        <f t="shared" si="1"/>
        <v>0.70050829895798716</v>
      </c>
      <c r="V17" t="str">
        <f t="shared" si="2"/>
        <v>202431"2000-2004"</v>
      </c>
    </row>
    <row r="18" spans="1:22" x14ac:dyDescent="0.25">
      <c r="A18">
        <v>202431</v>
      </c>
      <c r="B18">
        <f t="shared" si="0"/>
        <v>587704</v>
      </c>
      <c r="C18">
        <v>285187</v>
      </c>
      <c r="D18">
        <v>302517</v>
      </c>
      <c r="E18" t="s">
        <v>36</v>
      </c>
      <c r="F18">
        <v>3</v>
      </c>
      <c r="G18">
        <v>0</v>
      </c>
      <c r="H18">
        <v>5</v>
      </c>
      <c r="I18">
        <v>2</v>
      </c>
      <c r="J18">
        <v>0</v>
      </c>
      <c r="K18">
        <v>3</v>
      </c>
      <c r="L18">
        <v>82273</v>
      </c>
      <c r="M18">
        <v>0</v>
      </c>
      <c r="N18">
        <v>110</v>
      </c>
      <c r="O18">
        <v>292703</v>
      </c>
      <c r="P18">
        <v>0</v>
      </c>
      <c r="Q18">
        <v>304</v>
      </c>
      <c r="R18">
        <v>0</v>
      </c>
      <c r="S18">
        <v>0</v>
      </c>
      <c r="T18">
        <v>0</v>
      </c>
      <c r="U18" s="3">
        <f t="shared" si="1"/>
        <v>0.48525618338483317</v>
      </c>
      <c r="V18" t="str">
        <f t="shared" si="2"/>
        <v>202431"2005-2009"</v>
      </c>
    </row>
    <row r="19" spans="1:22" x14ac:dyDescent="0.25">
      <c r="A19">
        <v>202431</v>
      </c>
      <c r="B19">
        <f t="shared" si="0"/>
        <v>560087</v>
      </c>
      <c r="C19">
        <v>52703</v>
      </c>
      <c r="D19">
        <v>507384</v>
      </c>
      <c r="E19" t="s">
        <v>37</v>
      </c>
      <c r="F19">
        <v>4</v>
      </c>
      <c r="G19">
        <v>0</v>
      </c>
      <c r="H19">
        <v>2</v>
      </c>
      <c r="I19">
        <v>0</v>
      </c>
      <c r="J19">
        <v>0</v>
      </c>
      <c r="K19">
        <v>0</v>
      </c>
      <c r="L19">
        <v>8115</v>
      </c>
      <c r="M19">
        <v>0</v>
      </c>
      <c r="N19">
        <v>3</v>
      </c>
      <c r="O19">
        <v>275996</v>
      </c>
      <c r="P19">
        <v>5</v>
      </c>
      <c r="Q19">
        <v>163</v>
      </c>
      <c r="R19">
        <v>0</v>
      </c>
      <c r="S19" t="s">
        <v>20</v>
      </c>
      <c r="T19">
        <v>0</v>
      </c>
      <c r="U19" s="3">
        <f t="shared" si="1"/>
        <v>9.4097881222024435E-2</v>
      </c>
      <c r="V19" t="str">
        <f t="shared" si="2"/>
        <v>202431"2010-2014"</v>
      </c>
    </row>
    <row r="20" spans="1:22" x14ac:dyDescent="0.25">
      <c r="A20">
        <v>202431</v>
      </c>
      <c r="B20">
        <f t="shared" si="0"/>
        <v>472393</v>
      </c>
      <c r="C20">
        <v>10058</v>
      </c>
      <c r="D20">
        <v>462335</v>
      </c>
      <c r="E20" t="s">
        <v>38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1180</v>
      </c>
      <c r="M20">
        <v>0</v>
      </c>
      <c r="N20">
        <v>2</v>
      </c>
      <c r="O20">
        <v>145787</v>
      </c>
      <c r="P20">
        <v>5</v>
      </c>
      <c r="Q20">
        <v>184</v>
      </c>
      <c r="R20">
        <v>0</v>
      </c>
      <c r="S20" t="s">
        <v>20</v>
      </c>
      <c r="T20">
        <v>0</v>
      </c>
      <c r="U20" s="3">
        <f t="shared" si="1"/>
        <v>2.1291594075272074E-2</v>
      </c>
      <c r="V20" t="str">
        <f t="shared" si="2"/>
        <v>202431"2015-2019"</v>
      </c>
    </row>
    <row r="21" spans="1:22" x14ac:dyDescent="0.25">
      <c r="A21">
        <v>202431</v>
      </c>
      <c r="B21">
        <f t="shared" si="0"/>
        <v>163736</v>
      </c>
      <c r="C21">
        <v>106</v>
      </c>
      <c r="D21">
        <v>163630</v>
      </c>
      <c r="E21" t="s">
        <v>39</v>
      </c>
      <c r="F21">
        <v>15</v>
      </c>
      <c r="G21">
        <v>0</v>
      </c>
      <c r="H21">
        <v>0</v>
      </c>
      <c r="I21">
        <v>0</v>
      </c>
      <c r="J21">
        <v>0</v>
      </c>
      <c r="K21">
        <v>0</v>
      </c>
      <c r="L21">
        <v>6</v>
      </c>
      <c r="M21">
        <v>0</v>
      </c>
      <c r="N21">
        <v>2</v>
      </c>
      <c r="O21">
        <v>35522</v>
      </c>
      <c r="P21">
        <v>3</v>
      </c>
      <c r="Q21">
        <v>334</v>
      </c>
      <c r="R21">
        <v>0</v>
      </c>
      <c r="S21" t="s">
        <v>20</v>
      </c>
      <c r="T21">
        <v>0</v>
      </c>
      <c r="U21" s="3">
        <f t="shared" si="1"/>
        <v>6.4738359310108958E-4</v>
      </c>
      <c r="V21" t="str">
        <f t="shared" si="2"/>
        <v>202431"2020-2024"</v>
      </c>
    </row>
    <row r="22" spans="1:22" x14ac:dyDescent="0.25">
      <c r="A22">
        <v>202052</v>
      </c>
      <c r="B22">
        <f t="shared" si="0"/>
        <v>45726</v>
      </c>
      <c r="C22">
        <v>2</v>
      </c>
      <c r="D22">
        <v>45724</v>
      </c>
      <c r="E22" t="s">
        <v>19</v>
      </c>
      <c r="F22">
        <v>239</v>
      </c>
      <c r="G22">
        <v>54</v>
      </c>
      <c r="H22">
        <v>211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239</v>
      </c>
      <c r="P22">
        <v>54</v>
      </c>
      <c r="Q22">
        <v>211</v>
      </c>
      <c r="R22">
        <v>0.17991631799163199</v>
      </c>
      <c r="S22" t="s">
        <v>20</v>
      </c>
      <c r="T22">
        <v>0.17991631799163199</v>
      </c>
      <c r="U22" s="3">
        <f t="shared" si="1"/>
        <v>4.3738791934566766E-5</v>
      </c>
      <c r="V22" t="str">
        <f t="shared" si="2"/>
        <v>202052"1925-1929"</v>
      </c>
    </row>
    <row r="23" spans="1:22" x14ac:dyDescent="0.25">
      <c r="A23">
        <v>202053</v>
      </c>
      <c r="B23">
        <f t="shared" si="0"/>
        <v>45726</v>
      </c>
      <c r="C23">
        <v>170</v>
      </c>
      <c r="D23">
        <v>45556</v>
      </c>
      <c r="E23" t="s">
        <v>19</v>
      </c>
      <c r="F23">
        <v>325</v>
      </c>
      <c r="G23">
        <v>53</v>
      </c>
      <c r="H23">
        <v>238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564</v>
      </c>
      <c r="P23">
        <v>107</v>
      </c>
      <c r="Q23">
        <v>449</v>
      </c>
      <c r="R23">
        <v>0.261538461538462</v>
      </c>
      <c r="S23" t="s">
        <v>20</v>
      </c>
      <c r="T23">
        <v>0.25846153846153802</v>
      </c>
      <c r="U23" s="3">
        <f t="shared" si="1"/>
        <v>3.7177973144381753E-3</v>
      </c>
      <c r="V23" t="str">
        <f t="shared" si="2"/>
        <v>202053"1925-1929"</v>
      </c>
    </row>
    <row r="24" spans="1:22" x14ac:dyDescent="0.25">
      <c r="A24">
        <v>202101</v>
      </c>
      <c r="B24">
        <f t="shared" si="0"/>
        <v>45726</v>
      </c>
      <c r="C24">
        <v>537</v>
      </c>
      <c r="D24">
        <v>45189</v>
      </c>
      <c r="E24" t="s">
        <v>19</v>
      </c>
      <c r="F24">
        <v>427</v>
      </c>
      <c r="G24">
        <v>84</v>
      </c>
      <c r="H24">
        <v>282</v>
      </c>
      <c r="I24">
        <v>1</v>
      </c>
      <c r="J24">
        <v>0</v>
      </c>
      <c r="K24">
        <v>4</v>
      </c>
      <c r="L24">
        <v>1</v>
      </c>
      <c r="M24">
        <v>0</v>
      </c>
      <c r="N24">
        <v>4</v>
      </c>
      <c r="O24">
        <v>991</v>
      </c>
      <c r="P24">
        <v>191</v>
      </c>
      <c r="Q24">
        <v>731</v>
      </c>
      <c r="R24">
        <v>0.20374707259953201</v>
      </c>
      <c r="S24">
        <v>0</v>
      </c>
      <c r="T24">
        <v>0.20422535211267601</v>
      </c>
      <c r="U24" s="3">
        <f t="shared" si="1"/>
        <v>1.1743865634431177E-2</v>
      </c>
      <c r="V24" t="str">
        <f t="shared" si="2"/>
        <v>202101"1925-1929"</v>
      </c>
    </row>
    <row r="25" spans="1:22" x14ac:dyDescent="0.25">
      <c r="A25">
        <v>202102</v>
      </c>
      <c r="B25">
        <f t="shared" si="0"/>
        <v>45726</v>
      </c>
      <c r="C25">
        <v>2535</v>
      </c>
      <c r="D25">
        <v>43191</v>
      </c>
      <c r="E25" t="s">
        <v>19</v>
      </c>
      <c r="F25">
        <v>302</v>
      </c>
      <c r="G25">
        <v>73</v>
      </c>
      <c r="H25">
        <v>263</v>
      </c>
      <c r="I25">
        <v>7</v>
      </c>
      <c r="J25">
        <v>1</v>
      </c>
      <c r="K25">
        <v>1</v>
      </c>
      <c r="L25">
        <v>8</v>
      </c>
      <c r="M25">
        <v>1</v>
      </c>
      <c r="N25">
        <v>5</v>
      </c>
      <c r="O25">
        <v>1293</v>
      </c>
      <c r="P25">
        <v>264</v>
      </c>
      <c r="Q25">
        <v>994</v>
      </c>
      <c r="R25">
        <v>0.20860927152317901</v>
      </c>
      <c r="S25">
        <v>0.14285714285714299</v>
      </c>
      <c r="T25">
        <v>0.210169491525424</v>
      </c>
      <c r="U25" s="3">
        <f t="shared" si="1"/>
        <v>5.5438918777063376E-2</v>
      </c>
      <c r="V25" t="str">
        <f t="shared" si="2"/>
        <v>202102"1925-1929"</v>
      </c>
    </row>
    <row r="26" spans="1:22" x14ac:dyDescent="0.25">
      <c r="A26">
        <v>202103</v>
      </c>
      <c r="B26">
        <f t="shared" si="0"/>
        <v>45726</v>
      </c>
      <c r="C26">
        <v>6020</v>
      </c>
      <c r="D26">
        <v>39706</v>
      </c>
      <c r="E26" t="s">
        <v>19</v>
      </c>
      <c r="F26">
        <v>293</v>
      </c>
      <c r="G26">
        <v>70</v>
      </c>
      <c r="H26">
        <v>274</v>
      </c>
      <c r="I26">
        <v>32</v>
      </c>
      <c r="J26">
        <v>1</v>
      </c>
      <c r="K26">
        <v>17</v>
      </c>
      <c r="L26">
        <v>40</v>
      </c>
      <c r="M26">
        <v>2</v>
      </c>
      <c r="N26">
        <v>22</v>
      </c>
      <c r="O26">
        <v>1586</v>
      </c>
      <c r="P26">
        <v>334</v>
      </c>
      <c r="Q26">
        <v>1268</v>
      </c>
      <c r="R26">
        <v>0.208191126279863</v>
      </c>
      <c r="S26">
        <v>0.1875</v>
      </c>
      <c r="T26">
        <v>0.20306513409961699</v>
      </c>
      <c r="U26" s="3">
        <f t="shared" si="1"/>
        <v>0.13165376372304596</v>
      </c>
      <c r="V26" t="str">
        <f t="shared" si="2"/>
        <v>202103"1925-1929"</v>
      </c>
    </row>
    <row r="27" spans="1:22" x14ac:dyDescent="0.25">
      <c r="A27">
        <v>202104</v>
      </c>
      <c r="B27">
        <f t="shared" si="0"/>
        <v>45726</v>
      </c>
      <c r="C27">
        <v>8940</v>
      </c>
      <c r="D27">
        <v>36786</v>
      </c>
      <c r="E27" t="s">
        <v>19</v>
      </c>
      <c r="F27">
        <v>271</v>
      </c>
      <c r="G27">
        <v>55</v>
      </c>
      <c r="H27">
        <v>258</v>
      </c>
      <c r="I27">
        <v>66</v>
      </c>
      <c r="J27">
        <v>9</v>
      </c>
      <c r="K27">
        <v>39</v>
      </c>
      <c r="L27">
        <v>106</v>
      </c>
      <c r="M27">
        <v>11</v>
      </c>
      <c r="N27">
        <v>61</v>
      </c>
      <c r="O27">
        <v>1857</v>
      </c>
      <c r="P27">
        <v>389</v>
      </c>
      <c r="Q27">
        <v>1526</v>
      </c>
      <c r="R27">
        <v>0.25830258302582998</v>
      </c>
      <c r="S27">
        <v>0.15151515151515199</v>
      </c>
      <c r="T27">
        <v>0.292682926829268</v>
      </c>
      <c r="U27" s="3">
        <f t="shared" si="1"/>
        <v>0.19551239994751346</v>
      </c>
      <c r="V27" t="str">
        <f t="shared" si="2"/>
        <v>202104"1925-1929"</v>
      </c>
    </row>
    <row r="28" spans="1:22" x14ac:dyDescent="0.25">
      <c r="A28">
        <v>202105</v>
      </c>
      <c r="B28">
        <f t="shared" si="0"/>
        <v>45726</v>
      </c>
      <c r="C28">
        <v>10742</v>
      </c>
      <c r="D28">
        <v>34984</v>
      </c>
      <c r="E28" t="s">
        <v>19</v>
      </c>
      <c r="F28">
        <v>218</v>
      </c>
      <c r="G28">
        <v>55</v>
      </c>
      <c r="H28">
        <v>232</v>
      </c>
      <c r="I28">
        <v>36</v>
      </c>
      <c r="J28">
        <v>5</v>
      </c>
      <c r="K28">
        <v>28</v>
      </c>
      <c r="L28">
        <v>142</v>
      </c>
      <c r="M28">
        <v>16</v>
      </c>
      <c r="N28">
        <v>89</v>
      </c>
      <c r="O28">
        <v>2075</v>
      </c>
      <c r="P28">
        <v>444</v>
      </c>
      <c r="Q28">
        <v>1758</v>
      </c>
      <c r="R28">
        <v>0.25229357798165097</v>
      </c>
      <c r="S28">
        <v>5.5555555555555601E-2</v>
      </c>
      <c r="T28">
        <v>0.29120879120879101</v>
      </c>
      <c r="U28" s="3">
        <f t="shared" si="1"/>
        <v>0.23492105148055811</v>
      </c>
      <c r="V28" t="str">
        <f t="shared" si="2"/>
        <v>202105"1925-1929"</v>
      </c>
    </row>
    <row r="29" spans="1:22" x14ac:dyDescent="0.25">
      <c r="A29">
        <v>202106</v>
      </c>
      <c r="B29">
        <f t="shared" si="0"/>
        <v>45726</v>
      </c>
      <c r="C29">
        <v>12730</v>
      </c>
      <c r="D29">
        <v>32996</v>
      </c>
      <c r="E29" t="s">
        <v>19</v>
      </c>
      <c r="F29">
        <v>175</v>
      </c>
      <c r="G29">
        <v>55</v>
      </c>
      <c r="H29">
        <v>217</v>
      </c>
      <c r="I29">
        <v>52</v>
      </c>
      <c r="J29">
        <v>9</v>
      </c>
      <c r="K29">
        <v>55</v>
      </c>
      <c r="L29">
        <v>194</v>
      </c>
      <c r="M29">
        <v>25</v>
      </c>
      <c r="N29">
        <v>144</v>
      </c>
      <c r="O29">
        <v>2250</v>
      </c>
      <c r="P29">
        <v>499</v>
      </c>
      <c r="Q29">
        <v>1975</v>
      </c>
      <c r="R29">
        <v>0.28000000000000003</v>
      </c>
      <c r="S29">
        <v>0.17307692307692299</v>
      </c>
      <c r="T29">
        <v>0.32520325203251998</v>
      </c>
      <c r="U29" s="3">
        <f t="shared" si="1"/>
        <v>0.27839741066351748</v>
      </c>
      <c r="V29" t="str">
        <f t="shared" si="2"/>
        <v>202106"1925-1929"</v>
      </c>
    </row>
    <row r="30" spans="1:22" x14ac:dyDescent="0.25">
      <c r="A30">
        <v>202107</v>
      </c>
      <c r="B30">
        <f t="shared" si="0"/>
        <v>45726</v>
      </c>
      <c r="C30">
        <v>14822</v>
      </c>
      <c r="D30">
        <v>30904</v>
      </c>
      <c r="E30" t="s">
        <v>19</v>
      </c>
      <c r="F30">
        <v>180</v>
      </c>
      <c r="G30">
        <v>59</v>
      </c>
      <c r="H30">
        <v>240</v>
      </c>
      <c r="I30">
        <v>51</v>
      </c>
      <c r="J30">
        <v>6</v>
      </c>
      <c r="K30">
        <v>44</v>
      </c>
      <c r="L30">
        <v>245</v>
      </c>
      <c r="M30">
        <v>31</v>
      </c>
      <c r="N30">
        <v>188</v>
      </c>
      <c r="O30">
        <v>2430</v>
      </c>
      <c r="P30">
        <v>558</v>
      </c>
      <c r="Q30">
        <v>2215</v>
      </c>
      <c r="R30">
        <v>0.28888888888888897</v>
      </c>
      <c r="S30">
        <v>0.13725490196078399</v>
      </c>
      <c r="T30">
        <v>0.34883720930232598</v>
      </c>
      <c r="U30" s="3">
        <f t="shared" si="1"/>
        <v>0.32414818702707432</v>
      </c>
      <c r="V30" t="str">
        <f t="shared" si="2"/>
        <v>202107"1925-1929"</v>
      </c>
    </row>
    <row r="31" spans="1:22" x14ac:dyDescent="0.25">
      <c r="A31">
        <v>202108</v>
      </c>
      <c r="B31">
        <f t="shared" si="0"/>
        <v>45726</v>
      </c>
      <c r="C31">
        <v>16697</v>
      </c>
      <c r="D31">
        <v>29029</v>
      </c>
      <c r="E31" t="s">
        <v>19</v>
      </c>
      <c r="F31">
        <v>215</v>
      </c>
      <c r="G31">
        <v>47</v>
      </c>
      <c r="H31">
        <v>224</v>
      </c>
      <c r="I31">
        <v>60</v>
      </c>
      <c r="J31">
        <v>6</v>
      </c>
      <c r="K31">
        <v>57</v>
      </c>
      <c r="L31">
        <v>305</v>
      </c>
      <c r="M31">
        <v>37</v>
      </c>
      <c r="N31">
        <v>245</v>
      </c>
      <c r="O31">
        <v>2645</v>
      </c>
      <c r="P31">
        <v>605</v>
      </c>
      <c r="Q31">
        <v>2439</v>
      </c>
      <c r="R31">
        <v>0.26976744186046497</v>
      </c>
      <c r="S31">
        <v>0.2</v>
      </c>
      <c r="T31">
        <v>0.29032258064516098</v>
      </c>
      <c r="U31" s="3">
        <f t="shared" si="1"/>
        <v>0.36515330446573063</v>
      </c>
      <c r="V31" t="str">
        <f t="shared" si="2"/>
        <v>202108"1925-1929"</v>
      </c>
    </row>
    <row r="32" spans="1:22" x14ac:dyDescent="0.25">
      <c r="A32">
        <v>202109</v>
      </c>
      <c r="B32">
        <f t="shared" si="0"/>
        <v>45726</v>
      </c>
      <c r="C32">
        <v>18616</v>
      </c>
      <c r="D32">
        <v>27110</v>
      </c>
      <c r="E32" t="s">
        <v>19</v>
      </c>
      <c r="F32">
        <v>188</v>
      </c>
      <c r="G32">
        <v>61</v>
      </c>
      <c r="H32">
        <v>247</v>
      </c>
      <c r="I32">
        <v>47</v>
      </c>
      <c r="J32">
        <v>14</v>
      </c>
      <c r="K32">
        <v>66</v>
      </c>
      <c r="L32">
        <v>352</v>
      </c>
      <c r="M32">
        <v>51</v>
      </c>
      <c r="N32">
        <v>311</v>
      </c>
      <c r="O32">
        <v>2833</v>
      </c>
      <c r="P32">
        <v>666</v>
      </c>
      <c r="Q32">
        <v>2686</v>
      </c>
      <c r="R32">
        <v>0.32446808510638298</v>
      </c>
      <c r="S32">
        <v>0.21276595744680901</v>
      </c>
      <c r="T32">
        <v>0.35460992907801397</v>
      </c>
      <c r="U32" s="3">
        <f t="shared" si="1"/>
        <v>0.40712067532694746</v>
      </c>
      <c r="V32" t="str">
        <f t="shared" si="2"/>
        <v>202109"1925-1929"</v>
      </c>
    </row>
    <row r="33" spans="1:22" x14ac:dyDescent="0.25">
      <c r="A33">
        <v>202110</v>
      </c>
      <c r="B33">
        <f t="shared" si="0"/>
        <v>45726</v>
      </c>
      <c r="C33">
        <v>20174</v>
      </c>
      <c r="D33">
        <v>25552</v>
      </c>
      <c r="E33" t="s">
        <v>19</v>
      </c>
      <c r="F33">
        <v>158</v>
      </c>
      <c r="G33">
        <v>60</v>
      </c>
      <c r="H33">
        <v>241</v>
      </c>
      <c r="I33">
        <v>45</v>
      </c>
      <c r="J33">
        <v>12</v>
      </c>
      <c r="K33">
        <v>75</v>
      </c>
      <c r="L33">
        <v>397</v>
      </c>
      <c r="M33">
        <v>63</v>
      </c>
      <c r="N33">
        <v>386</v>
      </c>
      <c r="O33">
        <v>2991</v>
      </c>
      <c r="P33">
        <v>726</v>
      </c>
      <c r="Q33">
        <v>2927</v>
      </c>
      <c r="R33">
        <v>0.284810126582279</v>
      </c>
      <c r="S33">
        <v>0.28888888888888897</v>
      </c>
      <c r="T33">
        <v>0.28318584070796499</v>
      </c>
      <c r="U33" s="3">
        <f t="shared" si="1"/>
        <v>0.44119319424397496</v>
      </c>
      <c r="V33" t="str">
        <f t="shared" si="2"/>
        <v>202110"1925-1929"</v>
      </c>
    </row>
    <row r="34" spans="1:22" x14ac:dyDescent="0.25">
      <c r="A34">
        <v>202111</v>
      </c>
      <c r="B34">
        <f t="shared" si="0"/>
        <v>45726</v>
      </c>
      <c r="C34">
        <v>21176</v>
      </c>
      <c r="D34">
        <v>24550</v>
      </c>
      <c r="E34" t="s">
        <v>19</v>
      </c>
      <c r="F34">
        <v>160</v>
      </c>
      <c r="G34">
        <v>38</v>
      </c>
      <c r="H34">
        <v>211</v>
      </c>
      <c r="I34">
        <v>51</v>
      </c>
      <c r="J34">
        <v>8</v>
      </c>
      <c r="K34">
        <v>72</v>
      </c>
      <c r="L34">
        <v>448</v>
      </c>
      <c r="M34">
        <v>71</v>
      </c>
      <c r="N34">
        <v>458</v>
      </c>
      <c r="O34">
        <v>3151</v>
      </c>
      <c r="P34">
        <v>764</v>
      </c>
      <c r="Q34">
        <v>3138</v>
      </c>
      <c r="R34">
        <v>0.33750000000000002</v>
      </c>
      <c r="S34">
        <v>0.21568627450980399</v>
      </c>
      <c r="T34">
        <v>0.394495412844037</v>
      </c>
      <c r="U34" s="3">
        <f t="shared" si="1"/>
        <v>0.46310632900319293</v>
      </c>
      <c r="V34" t="str">
        <f t="shared" si="2"/>
        <v>202111"1925-1929"</v>
      </c>
    </row>
    <row r="35" spans="1:22" x14ac:dyDescent="0.25">
      <c r="A35">
        <v>202112</v>
      </c>
      <c r="B35">
        <f t="shared" si="0"/>
        <v>45726</v>
      </c>
      <c r="C35">
        <v>21868</v>
      </c>
      <c r="D35">
        <v>23858</v>
      </c>
      <c r="E35" t="s">
        <v>19</v>
      </c>
      <c r="F35">
        <v>104</v>
      </c>
      <c r="G35">
        <v>52</v>
      </c>
      <c r="H35">
        <v>193</v>
      </c>
      <c r="I35">
        <v>35</v>
      </c>
      <c r="J35">
        <v>12</v>
      </c>
      <c r="K35">
        <v>67</v>
      </c>
      <c r="L35">
        <v>483</v>
      </c>
      <c r="M35">
        <v>83</v>
      </c>
      <c r="N35">
        <v>525</v>
      </c>
      <c r="O35">
        <v>3255</v>
      </c>
      <c r="P35">
        <v>816</v>
      </c>
      <c r="Q35">
        <v>3331</v>
      </c>
      <c r="R35">
        <v>0.355769230769231</v>
      </c>
      <c r="S35">
        <v>0.25714285714285701</v>
      </c>
      <c r="T35">
        <v>0.405797101449275</v>
      </c>
      <c r="U35" s="3">
        <f t="shared" si="1"/>
        <v>0.47823995101255301</v>
      </c>
      <c r="V35" t="str">
        <f t="shared" si="2"/>
        <v>202112"1925-1929"</v>
      </c>
    </row>
    <row r="36" spans="1:22" x14ac:dyDescent="0.25">
      <c r="A36">
        <v>202113</v>
      </c>
      <c r="B36">
        <f t="shared" si="0"/>
        <v>45726</v>
      </c>
      <c r="C36">
        <v>22471</v>
      </c>
      <c r="D36">
        <v>23255</v>
      </c>
      <c r="E36" t="s">
        <v>19</v>
      </c>
      <c r="F36">
        <v>74</v>
      </c>
      <c r="G36">
        <v>41</v>
      </c>
      <c r="H36">
        <v>198</v>
      </c>
      <c r="I36">
        <v>24</v>
      </c>
      <c r="J36">
        <v>9</v>
      </c>
      <c r="K36">
        <v>78</v>
      </c>
      <c r="L36">
        <v>507</v>
      </c>
      <c r="M36">
        <v>92</v>
      </c>
      <c r="N36">
        <v>603</v>
      </c>
      <c r="O36">
        <v>3329</v>
      </c>
      <c r="P36">
        <v>857</v>
      </c>
      <c r="Q36">
        <v>3529</v>
      </c>
      <c r="R36">
        <v>0.337837837837838</v>
      </c>
      <c r="S36">
        <v>0.16666666666666699</v>
      </c>
      <c r="T36">
        <v>0.42</v>
      </c>
      <c r="U36" s="3">
        <f t="shared" si="1"/>
        <v>0.49142719678082492</v>
      </c>
      <c r="V36" t="str">
        <f t="shared" si="2"/>
        <v>202113"1925-1929"</v>
      </c>
    </row>
    <row r="37" spans="1:22" x14ac:dyDescent="0.25">
      <c r="A37">
        <v>202114</v>
      </c>
      <c r="B37">
        <f t="shared" si="0"/>
        <v>45726</v>
      </c>
      <c r="C37">
        <v>23172</v>
      </c>
      <c r="D37">
        <v>22554</v>
      </c>
      <c r="E37" t="s">
        <v>19</v>
      </c>
      <c r="F37">
        <v>69</v>
      </c>
      <c r="G37">
        <v>28</v>
      </c>
      <c r="H37">
        <v>185</v>
      </c>
      <c r="I37">
        <v>24</v>
      </c>
      <c r="J37">
        <v>4</v>
      </c>
      <c r="K37">
        <v>75</v>
      </c>
      <c r="L37">
        <v>531</v>
      </c>
      <c r="M37">
        <v>96</v>
      </c>
      <c r="N37">
        <v>678</v>
      </c>
      <c r="O37">
        <v>3398</v>
      </c>
      <c r="P37">
        <v>885</v>
      </c>
      <c r="Q37">
        <v>3714</v>
      </c>
      <c r="R37">
        <v>0.31884057971014501</v>
      </c>
      <c r="S37">
        <v>0.25</v>
      </c>
      <c r="T37">
        <v>0.35555555555555601</v>
      </c>
      <c r="U37" s="3">
        <f t="shared" si="1"/>
        <v>0.50675764335389062</v>
      </c>
      <c r="V37" t="str">
        <f t="shared" si="2"/>
        <v>202114"1925-1929"</v>
      </c>
    </row>
    <row r="38" spans="1:22" x14ac:dyDescent="0.25">
      <c r="A38">
        <v>202115</v>
      </c>
      <c r="B38">
        <f t="shared" si="0"/>
        <v>45726</v>
      </c>
      <c r="C38">
        <v>23775</v>
      </c>
      <c r="D38">
        <v>21951</v>
      </c>
      <c r="E38" t="s">
        <v>19</v>
      </c>
      <c r="F38">
        <v>60</v>
      </c>
      <c r="G38">
        <v>18</v>
      </c>
      <c r="H38">
        <v>165</v>
      </c>
      <c r="I38">
        <v>21</v>
      </c>
      <c r="J38">
        <v>6</v>
      </c>
      <c r="K38">
        <v>72</v>
      </c>
      <c r="L38">
        <v>552</v>
      </c>
      <c r="M38">
        <v>102</v>
      </c>
      <c r="N38">
        <v>750</v>
      </c>
      <c r="O38">
        <v>3458</v>
      </c>
      <c r="P38">
        <v>903</v>
      </c>
      <c r="Q38">
        <v>3879</v>
      </c>
      <c r="R38">
        <v>0.38333333333333303</v>
      </c>
      <c r="S38">
        <v>0.38095238095238099</v>
      </c>
      <c r="T38">
        <v>0.38461538461538503</v>
      </c>
      <c r="U38" s="3">
        <f t="shared" si="1"/>
        <v>0.51994488912216241</v>
      </c>
      <c r="V38" t="str">
        <f t="shared" si="2"/>
        <v>202115"1925-1929"</v>
      </c>
    </row>
    <row r="39" spans="1:22" x14ac:dyDescent="0.25">
      <c r="A39">
        <v>202116</v>
      </c>
      <c r="B39">
        <f t="shared" si="0"/>
        <v>45726</v>
      </c>
      <c r="C39">
        <v>24254</v>
      </c>
      <c r="D39">
        <v>21472</v>
      </c>
      <c r="E39" t="s">
        <v>19</v>
      </c>
      <c r="F39">
        <v>29</v>
      </c>
      <c r="G39">
        <v>16</v>
      </c>
      <c r="H39">
        <v>161</v>
      </c>
      <c r="I39">
        <v>9</v>
      </c>
      <c r="J39">
        <v>6</v>
      </c>
      <c r="K39">
        <v>75</v>
      </c>
      <c r="L39">
        <v>561</v>
      </c>
      <c r="M39">
        <v>108</v>
      </c>
      <c r="N39">
        <v>825</v>
      </c>
      <c r="O39">
        <v>3487</v>
      </c>
      <c r="P39">
        <v>919</v>
      </c>
      <c r="Q39">
        <v>4040</v>
      </c>
      <c r="R39">
        <v>0.27586206896551702</v>
      </c>
      <c r="S39">
        <v>0.22222222222222199</v>
      </c>
      <c r="T39">
        <v>0.25</v>
      </c>
      <c r="U39" s="3">
        <f t="shared" si="1"/>
        <v>0.53042032979049114</v>
      </c>
      <c r="V39" t="str">
        <f t="shared" si="2"/>
        <v>202116"1925-1929"</v>
      </c>
    </row>
    <row r="40" spans="1:22" x14ac:dyDescent="0.25">
      <c r="A40">
        <v>202117</v>
      </c>
      <c r="B40">
        <f t="shared" si="0"/>
        <v>45726</v>
      </c>
      <c r="C40">
        <v>24670</v>
      </c>
      <c r="D40">
        <v>21056</v>
      </c>
      <c r="E40" t="s">
        <v>19</v>
      </c>
      <c r="F40">
        <v>37</v>
      </c>
      <c r="G40">
        <v>12</v>
      </c>
      <c r="H40">
        <v>156</v>
      </c>
      <c r="I40">
        <v>11</v>
      </c>
      <c r="J40">
        <v>6</v>
      </c>
      <c r="K40">
        <v>75</v>
      </c>
      <c r="L40">
        <v>572</v>
      </c>
      <c r="M40">
        <v>114</v>
      </c>
      <c r="N40">
        <v>900</v>
      </c>
      <c r="O40">
        <v>3524</v>
      </c>
      <c r="P40">
        <v>931</v>
      </c>
      <c r="Q40">
        <v>4196</v>
      </c>
      <c r="R40">
        <v>0.27027027027027001</v>
      </c>
      <c r="S40">
        <v>0.18181818181818199</v>
      </c>
      <c r="T40">
        <v>0.30769230769230799</v>
      </c>
      <c r="U40" s="3">
        <f t="shared" si="1"/>
        <v>0.53951799851288107</v>
      </c>
      <c r="V40" t="str">
        <f t="shared" si="2"/>
        <v>202117"1925-1929"</v>
      </c>
    </row>
    <row r="41" spans="1:22" x14ac:dyDescent="0.25">
      <c r="A41">
        <v>202118</v>
      </c>
      <c r="B41">
        <f t="shared" si="0"/>
        <v>45726</v>
      </c>
      <c r="C41">
        <v>25031</v>
      </c>
      <c r="D41">
        <v>20695</v>
      </c>
      <c r="E41" t="s">
        <v>19</v>
      </c>
      <c r="F41">
        <v>27</v>
      </c>
      <c r="G41">
        <v>12</v>
      </c>
      <c r="H41">
        <v>174</v>
      </c>
      <c r="I41">
        <v>9</v>
      </c>
      <c r="J41">
        <v>0</v>
      </c>
      <c r="K41">
        <v>89</v>
      </c>
      <c r="L41">
        <v>581</v>
      </c>
      <c r="M41">
        <v>114</v>
      </c>
      <c r="N41">
        <v>989</v>
      </c>
      <c r="O41">
        <v>3551</v>
      </c>
      <c r="P41">
        <v>943</v>
      </c>
      <c r="Q41">
        <v>4370</v>
      </c>
      <c r="R41">
        <v>0.37037037037037002</v>
      </c>
      <c r="S41">
        <v>0.11111111111111099</v>
      </c>
      <c r="T41">
        <v>0.5</v>
      </c>
      <c r="U41" s="3">
        <f t="shared" si="1"/>
        <v>0.54741285045707033</v>
      </c>
      <c r="V41" t="str">
        <f t="shared" si="2"/>
        <v>202118"1925-1929"</v>
      </c>
    </row>
    <row r="42" spans="1:22" x14ac:dyDescent="0.25">
      <c r="A42">
        <v>202119</v>
      </c>
      <c r="B42">
        <f t="shared" si="0"/>
        <v>45726</v>
      </c>
      <c r="C42">
        <v>25400</v>
      </c>
      <c r="D42">
        <v>20326</v>
      </c>
      <c r="E42" t="s">
        <v>19</v>
      </c>
      <c r="F42">
        <v>19</v>
      </c>
      <c r="G42">
        <v>7</v>
      </c>
      <c r="H42">
        <v>153</v>
      </c>
      <c r="I42">
        <v>4</v>
      </c>
      <c r="J42">
        <v>0</v>
      </c>
      <c r="K42">
        <v>74</v>
      </c>
      <c r="L42">
        <v>585</v>
      </c>
      <c r="M42">
        <v>114</v>
      </c>
      <c r="N42">
        <v>1063</v>
      </c>
      <c r="O42">
        <v>3570</v>
      </c>
      <c r="P42">
        <v>950</v>
      </c>
      <c r="Q42">
        <v>4523</v>
      </c>
      <c r="R42">
        <v>0.26315789473684198</v>
      </c>
      <c r="S42">
        <v>0.25</v>
      </c>
      <c r="T42">
        <v>0.266666666666667</v>
      </c>
      <c r="U42" s="3">
        <f t="shared" si="1"/>
        <v>0.55548265756899795</v>
      </c>
      <c r="V42" t="str">
        <f t="shared" si="2"/>
        <v>202119"1925-1929"</v>
      </c>
    </row>
    <row r="43" spans="1:22" x14ac:dyDescent="0.25">
      <c r="A43">
        <v>202120</v>
      </c>
      <c r="B43">
        <f t="shared" si="0"/>
        <v>45726</v>
      </c>
      <c r="C43">
        <v>25654</v>
      </c>
      <c r="D43">
        <v>20072</v>
      </c>
      <c r="E43" t="s">
        <v>19</v>
      </c>
      <c r="F43">
        <v>15</v>
      </c>
      <c r="G43">
        <v>4</v>
      </c>
      <c r="H43">
        <v>152</v>
      </c>
      <c r="I43">
        <v>6</v>
      </c>
      <c r="J43">
        <v>1</v>
      </c>
      <c r="K43">
        <v>83</v>
      </c>
      <c r="L43">
        <v>591</v>
      </c>
      <c r="M43">
        <v>115</v>
      </c>
      <c r="N43">
        <v>1146</v>
      </c>
      <c r="O43">
        <v>3585</v>
      </c>
      <c r="P43">
        <v>954</v>
      </c>
      <c r="Q43">
        <v>4675</v>
      </c>
      <c r="R43">
        <v>0.133333333333333</v>
      </c>
      <c r="S43">
        <v>0.16666666666666699</v>
      </c>
      <c r="T43">
        <v>0.11111111111111099</v>
      </c>
      <c r="U43" s="3">
        <f t="shared" si="1"/>
        <v>0.5610374841446879</v>
      </c>
      <c r="V43" t="str">
        <f t="shared" si="2"/>
        <v>202120"1925-1929"</v>
      </c>
    </row>
    <row r="44" spans="1:22" x14ac:dyDescent="0.25">
      <c r="A44">
        <v>202121</v>
      </c>
      <c r="B44">
        <f t="shared" si="0"/>
        <v>45726</v>
      </c>
      <c r="C44">
        <v>25890</v>
      </c>
      <c r="D44">
        <v>19836</v>
      </c>
      <c r="E44" t="s">
        <v>19</v>
      </c>
      <c r="F44">
        <v>5</v>
      </c>
      <c r="G44">
        <v>3</v>
      </c>
      <c r="H44">
        <v>152</v>
      </c>
      <c r="I44">
        <v>2</v>
      </c>
      <c r="J44">
        <v>2</v>
      </c>
      <c r="K44">
        <v>98</v>
      </c>
      <c r="L44">
        <v>593</v>
      </c>
      <c r="M44">
        <v>117</v>
      </c>
      <c r="N44">
        <v>1244</v>
      </c>
      <c r="O44">
        <v>3590</v>
      </c>
      <c r="P44">
        <v>957</v>
      </c>
      <c r="Q44">
        <v>4827</v>
      </c>
      <c r="R44">
        <v>0</v>
      </c>
      <c r="S44">
        <v>0</v>
      </c>
      <c r="T44">
        <v>0</v>
      </c>
      <c r="U44" s="3">
        <f t="shared" si="1"/>
        <v>0.56619866159296683</v>
      </c>
      <c r="V44" t="str">
        <f t="shared" si="2"/>
        <v>202121"1925-1929"</v>
      </c>
    </row>
    <row r="45" spans="1:22" x14ac:dyDescent="0.25">
      <c r="A45">
        <v>202122</v>
      </c>
      <c r="B45">
        <f t="shared" si="0"/>
        <v>45726</v>
      </c>
      <c r="C45">
        <v>26080</v>
      </c>
      <c r="D45">
        <v>19646</v>
      </c>
      <c r="E45" t="s">
        <v>19</v>
      </c>
      <c r="F45">
        <v>6</v>
      </c>
      <c r="G45">
        <v>1</v>
      </c>
      <c r="H45">
        <v>142</v>
      </c>
      <c r="I45">
        <v>3</v>
      </c>
      <c r="J45">
        <v>1</v>
      </c>
      <c r="K45">
        <v>86</v>
      </c>
      <c r="L45">
        <v>596</v>
      </c>
      <c r="M45">
        <v>118</v>
      </c>
      <c r="N45">
        <v>1330</v>
      </c>
      <c r="O45">
        <v>3596</v>
      </c>
      <c r="P45">
        <v>958</v>
      </c>
      <c r="Q45">
        <v>4969</v>
      </c>
      <c r="R45">
        <v>0.5</v>
      </c>
      <c r="S45">
        <v>0.33333333333333298</v>
      </c>
      <c r="T45">
        <v>0.66666666666666696</v>
      </c>
      <c r="U45" s="3">
        <f t="shared" si="1"/>
        <v>0.57035384682675061</v>
      </c>
      <c r="V45" t="str">
        <f t="shared" si="2"/>
        <v>202122"1925-1929"</v>
      </c>
    </row>
    <row r="46" spans="1:22" x14ac:dyDescent="0.25">
      <c r="A46">
        <v>202123</v>
      </c>
      <c r="B46">
        <f t="shared" si="0"/>
        <v>45726</v>
      </c>
      <c r="C46">
        <v>26281</v>
      </c>
      <c r="D46">
        <v>19445</v>
      </c>
      <c r="E46" t="s">
        <v>19</v>
      </c>
      <c r="F46">
        <v>3</v>
      </c>
      <c r="G46">
        <v>3</v>
      </c>
      <c r="H46">
        <v>151</v>
      </c>
      <c r="I46">
        <v>1</v>
      </c>
      <c r="J46">
        <v>0</v>
      </c>
      <c r="K46">
        <v>91</v>
      </c>
      <c r="L46">
        <v>597</v>
      </c>
      <c r="M46">
        <v>118</v>
      </c>
      <c r="N46">
        <v>1421</v>
      </c>
      <c r="O46">
        <v>3599</v>
      </c>
      <c r="P46">
        <v>961</v>
      </c>
      <c r="Q46">
        <v>5120</v>
      </c>
      <c r="R46">
        <v>0.66666666666666696</v>
      </c>
      <c r="S46">
        <v>0</v>
      </c>
      <c r="T46">
        <v>1</v>
      </c>
      <c r="U46" s="3">
        <f t="shared" si="1"/>
        <v>0.57474959541617465</v>
      </c>
      <c r="V46" t="str">
        <f t="shared" si="2"/>
        <v>202123"1925-1929"</v>
      </c>
    </row>
    <row r="47" spans="1:22" x14ac:dyDescent="0.25">
      <c r="A47">
        <v>202124</v>
      </c>
      <c r="B47">
        <f t="shared" si="0"/>
        <v>45726</v>
      </c>
      <c r="C47">
        <v>26406</v>
      </c>
      <c r="D47">
        <v>19320</v>
      </c>
      <c r="E47" t="s">
        <v>19</v>
      </c>
      <c r="F47">
        <v>2</v>
      </c>
      <c r="G47">
        <v>0</v>
      </c>
      <c r="H47">
        <v>161</v>
      </c>
      <c r="I47">
        <v>1</v>
      </c>
      <c r="J47">
        <v>0</v>
      </c>
      <c r="K47">
        <v>96</v>
      </c>
      <c r="L47">
        <v>598</v>
      </c>
      <c r="M47">
        <v>118</v>
      </c>
      <c r="N47">
        <v>1517</v>
      </c>
      <c r="O47">
        <v>3601</v>
      </c>
      <c r="P47">
        <v>961</v>
      </c>
      <c r="Q47">
        <v>5281</v>
      </c>
      <c r="R47">
        <v>0</v>
      </c>
      <c r="S47">
        <v>0</v>
      </c>
      <c r="T47">
        <v>0</v>
      </c>
      <c r="U47" s="3">
        <f t="shared" si="1"/>
        <v>0.57748326991208498</v>
      </c>
      <c r="V47" t="str">
        <f t="shared" si="2"/>
        <v>202124"1925-1929"</v>
      </c>
    </row>
    <row r="48" spans="1:22" x14ac:dyDescent="0.25">
      <c r="A48">
        <v>202125</v>
      </c>
      <c r="B48">
        <f t="shared" si="0"/>
        <v>45726</v>
      </c>
      <c r="C48">
        <v>26496</v>
      </c>
      <c r="D48">
        <v>19230</v>
      </c>
      <c r="E48" t="s">
        <v>19</v>
      </c>
      <c r="F48">
        <v>3</v>
      </c>
      <c r="G48">
        <v>0</v>
      </c>
      <c r="H48">
        <v>170</v>
      </c>
      <c r="I48">
        <v>2</v>
      </c>
      <c r="J48">
        <v>0</v>
      </c>
      <c r="K48">
        <v>110</v>
      </c>
      <c r="L48">
        <v>600</v>
      </c>
      <c r="M48">
        <v>118</v>
      </c>
      <c r="N48">
        <v>1627</v>
      </c>
      <c r="O48">
        <v>3604</v>
      </c>
      <c r="P48">
        <v>961</v>
      </c>
      <c r="Q48">
        <v>5451</v>
      </c>
      <c r="R48">
        <v>0.33333333333333298</v>
      </c>
      <c r="S48">
        <v>0.5</v>
      </c>
      <c r="T48">
        <v>0</v>
      </c>
      <c r="U48" s="3">
        <f t="shared" si="1"/>
        <v>0.57945151554914054</v>
      </c>
      <c r="V48" t="str">
        <f t="shared" si="2"/>
        <v>202125"1925-1929"</v>
      </c>
    </row>
    <row r="49" spans="1:22" x14ac:dyDescent="0.25">
      <c r="A49">
        <v>202126</v>
      </c>
      <c r="B49">
        <f t="shared" si="0"/>
        <v>45726</v>
      </c>
      <c r="C49">
        <v>26581</v>
      </c>
      <c r="D49">
        <v>19145</v>
      </c>
      <c r="E49" t="s">
        <v>19</v>
      </c>
      <c r="F49">
        <v>0</v>
      </c>
      <c r="G49">
        <v>1</v>
      </c>
      <c r="H49">
        <v>130</v>
      </c>
      <c r="I49">
        <v>0</v>
      </c>
      <c r="J49">
        <v>1</v>
      </c>
      <c r="K49">
        <v>88</v>
      </c>
      <c r="L49">
        <v>600</v>
      </c>
      <c r="M49">
        <v>119</v>
      </c>
      <c r="N49">
        <v>1715</v>
      </c>
      <c r="O49">
        <v>3604</v>
      </c>
      <c r="P49">
        <v>962</v>
      </c>
      <c r="Q49">
        <v>5581</v>
      </c>
      <c r="R49" t="s">
        <v>20</v>
      </c>
      <c r="S49" t="s">
        <v>20</v>
      </c>
      <c r="T49" t="s">
        <v>20</v>
      </c>
      <c r="U49" s="3">
        <f t="shared" si="1"/>
        <v>0.58131041420635965</v>
      </c>
      <c r="V49" t="str">
        <f t="shared" si="2"/>
        <v>202126"1925-1929"</v>
      </c>
    </row>
    <row r="50" spans="1:22" x14ac:dyDescent="0.25">
      <c r="A50">
        <v>202127</v>
      </c>
      <c r="B50">
        <f t="shared" si="0"/>
        <v>45726</v>
      </c>
      <c r="C50">
        <v>26625</v>
      </c>
      <c r="D50">
        <v>19101</v>
      </c>
      <c r="E50" t="s">
        <v>19</v>
      </c>
      <c r="F50">
        <v>2</v>
      </c>
      <c r="G50">
        <v>0</v>
      </c>
      <c r="H50">
        <v>137</v>
      </c>
      <c r="I50">
        <v>1</v>
      </c>
      <c r="J50">
        <v>0</v>
      </c>
      <c r="K50">
        <v>98</v>
      </c>
      <c r="L50">
        <v>601</v>
      </c>
      <c r="M50">
        <v>119</v>
      </c>
      <c r="N50">
        <v>1813</v>
      </c>
      <c r="O50">
        <v>3606</v>
      </c>
      <c r="P50">
        <v>962</v>
      </c>
      <c r="Q50">
        <v>5718</v>
      </c>
      <c r="R50">
        <v>0</v>
      </c>
      <c r="S50">
        <v>0</v>
      </c>
      <c r="T50">
        <v>0</v>
      </c>
      <c r="U50" s="3">
        <f t="shared" si="1"/>
        <v>0.58227266762892005</v>
      </c>
      <c r="V50" t="str">
        <f t="shared" si="2"/>
        <v>202127"1925-1929"</v>
      </c>
    </row>
    <row r="51" spans="1:22" x14ac:dyDescent="0.25">
      <c r="A51">
        <v>202128</v>
      </c>
      <c r="B51">
        <f t="shared" si="0"/>
        <v>45726</v>
      </c>
      <c r="C51">
        <v>26695</v>
      </c>
      <c r="D51">
        <v>19031</v>
      </c>
      <c r="E51" t="s">
        <v>19</v>
      </c>
      <c r="F51">
        <v>0</v>
      </c>
      <c r="G51">
        <v>0</v>
      </c>
      <c r="H51">
        <v>153</v>
      </c>
      <c r="I51">
        <v>0</v>
      </c>
      <c r="J51">
        <v>0</v>
      </c>
      <c r="K51">
        <v>90</v>
      </c>
      <c r="L51">
        <v>601</v>
      </c>
      <c r="M51">
        <v>119</v>
      </c>
      <c r="N51">
        <v>1903</v>
      </c>
      <c r="O51">
        <v>3606</v>
      </c>
      <c r="P51">
        <v>962</v>
      </c>
      <c r="Q51">
        <v>5871</v>
      </c>
      <c r="R51" t="s">
        <v>20</v>
      </c>
      <c r="S51" t="s">
        <v>20</v>
      </c>
      <c r="T51" t="s">
        <v>20</v>
      </c>
      <c r="U51" s="3">
        <f t="shared" si="1"/>
        <v>0.58380352534662994</v>
      </c>
      <c r="V51" t="str">
        <f t="shared" si="2"/>
        <v>202128"1925-1929"</v>
      </c>
    </row>
    <row r="52" spans="1:22" x14ac:dyDescent="0.25">
      <c r="A52">
        <v>202129</v>
      </c>
      <c r="B52">
        <f t="shared" si="0"/>
        <v>45726</v>
      </c>
      <c r="C52">
        <v>26758</v>
      </c>
      <c r="D52">
        <v>18968</v>
      </c>
      <c r="E52" t="s">
        <v>19</v>
      </c>
      <c r="F52">
        <v>1</v>
      </c>
      <c r="G52">
        <v>0</v>
      </c>
      <c r="H52">
        <v>131</v>
      </c>
      <c r="I52">
        <v>0</v>
      </c>
      <c r="J52">
        <v>0</v>
      </c>
      <c r="K52">
        <v>92</v>
      </c>
      <c r="L52">
        <v>601</v>
      </c>
      <c r="M52">
        <v>119</v>
      </c>
      <c r="N52">
        <v>1995</v>
      </c>
      <c r="O52">
        <v>3607</v>
      </c>
      <c r="P52">
        <v>962</v>
      </c>
      <c r="Q52">
        <v>6002</v>
      </c>
      <c r="R52">
        <v>0</v>
      </c>
      <c r="S52" t="s">
        <v>20</v>
      </c>
      <c r="T52">
        <v>0</v>
      </c>
      <c r="U52" s="3">
        <f t="shared" si="1"/>
        <v>0.58518129729256874</v>
      </c>
      <c r="V52" t="str">
        <f t="shared" si="2"/>
        <v>202129"1925-1929"</v>
      </c>
    </row>
    <row r="53" spans="1:22" x14ac:dyDescent="0.25">
      <c r="A53">
        <v>202130</v>
      </c>
      <c r="B53">
        <f t="shared" si="0"/>
        <v>45726</v>
      </c>
      <c r="C53">
        <v>26825</v>
      </c>
      <c r="D53">
        <v>18901</v>
      </c>
      <c r="E53" t="s">
        <v>19</v>
      </c>
      <c r="F53">
        <v>0</v>
      </c>
      <c r="G53">
        <v>0</v>
      </c>
      <c r="H53">
        <v>156</v>
      </c>
      <c r="I53">
        <v>0</v>
      </c>
      <c r="J53">
        <v>0</v>
      </c>
      <c r="K53">
        <v>102</v>
      </c>
      <c r="L53">
        <v>601</v>
      </c>
      <c r="M53">
        <v>119</v>
      </c>
      <c r="N53">
        <v>2097</v>
      </c>
      <c r="O53">
        <v>3607</v>
      </c>
      <c r="P53">
        <v>962</v>
      </c>
      <c r="Q53">
        <v>6158</v>
      </c>
      <c r="R53" t="s">
        <v>20</v>
      </c>
      <c r="S53" t="s">
        <v>20</v>
      </c>
      <c r="T53" t="s">
        <v>20</v>
      </c>
      <c r="U53" s="3">
        <f t="shared" si="1"/>
        <v>0.58664654682237671</v>
      </c>
      <c r="V53" t="str">
        <f t="shared" si="2"/>
        <v>202130"1925-1929"</v>
      </c>
    </row>
    <row r="54" spans="1:22" x14ac:dyDescent="0.25">
      <c r="A54">
        <v>202131</v>
      </c>
      <c r="B54">
        <f t="shared" si="0"/>
        <v>45726</v>
      </c>
      <c r="C54">
        <v>26879</v>
      </c>
      <c r="D54">
        <v>18847</v>
      </c>
      <c r="E54" t="s">
        <v>19</v>
      </c>
      <c r="F54">
        <v>0</v>
      </c>
      <c r="G54">
        <v>0</v>
      </c>
      <c r="H54">
        <v>136</v>
      </c>
      <c r="I54">
        <v>0</v>
      </c>
      <c r="J54">
        <v>0</v>
      </c>
      <c r="K54">
        <v>88</v>
      </c>
      <c r="L54">
        <v>601</v>
      </c>
      <c r="M54">
        <v>119</v>
      </c>
      <c r="N54">
        <v>2185</v>
      </c>
      <c r="O54">
        <v>3607</v>
      </c>
      <c r="P54">
        <v>962</v>
      </c>
      <c r="Q54">
        <v>6294</v>
      </c>
      <c r="R54" t="s">
        <v>20</v>
      </c>
      <c r="S54" t="s">
        <v>20</v>
      </c>
      <c r="T54" t="s">
        <v>20</v>
      </c>
      <c r="U54" s="3">
        <f t="shared" si="1"/>
        <v>0.58782749420461011</v>
      </c>
      <c r="V54" t="str">
        <f t="shared" si="2"/>
        <v>202131"1925-1929"</v>
      </c>
    </row>
    <row r="55" spans="1:22" x14ac:dyDescent="0.25">
      <c r="A55">
        <v>202132</v>
      </c>
      <c r="B55">
        <f t="shared" si="0"/>
        <v>45726</v>
      </c>
      <c r="C55">
        <v>26944</v>
      </c>
      <c r="D55">
        <v>18782</v>
      </c>
      <c r="E55" t="s">
        <v>19</v>
      </c>
      <c r="F55">
        <v>1</v>
      </c>
      <c r="G55">
        <v>0</v>
      </c>
      <c r="H55">
        <v>163</v>
      </c>
      <c r="I55">
        <v>1</v>
      </c>
      <c r="J55">
        <v>0</v>
      </c>
      <c r="K55">
        <v>112</v>
      </c>
      <c r="L55">
        <v>602</v>
      </c>
      <c r="M55">
        <v>119</v>
      </c>
      <c r="N55">
        <v>2297</v>
      </c>
      <c r="O55">
        <v>3608</v>
      </c>
      <c r="P55">
        <v>962</v>
      </c>
      <c r="Q55">
        <v>6457</v>
      </c>
      <c r="R55">
        <v>0</v>
      </c>
      <c r="S55">
        <v>0</v>
      </c>
      <c r="T55" t="s">
        <v>20</v>
      </c>
      <c r="U55" s="3">
        <f t="shared" si="1"/>
        <v>0.58924900494248345</v>
      </c>
      <c r="V55" t="str">
        <f t="shared" si="2"/>
        <v>202132"1925-1929"</v>
      </c>
    </row>
    <row r="56" spans="1:22" x14ac:dyDescent="0.25">
      <c r="A56">
        <v>202133</v>
      </c>
      <c r="B56">
        <f t="shared" si="0"/>
        <v>45726</v>
      </c>
      <c r="C56">
        <v>27002</v>
      </c>
      <c r="D56">
        <v>18724</v>
      </c>
      <c r="E56" t="s">
        <v>19</v>
      </c>
      <c r="F56">
        <v>3</v>
      </c>
      <c r="G56">
        <v>0</v>
      </c>
      <c r="H56">
        <v>150</v>
      </c>
      <c r="I56">
        <v>1</v>
      </c>
      <c r="J56">
        <v>0</v>
      </c>
      <c r="K56">
        <v>100</v>
      </c>
      <c r="L56">
        <v>603</v>
      </c>
      <c r="M56">
        <v>119</v>
      </c>
      <c r="N56">
        <v>2397</v>
      </c>
      <c r="O56">
        <v>3611</v>
      </c>
      <c r="P56">
        <v>962</v>
      </c>
      <c r="Q56">
        <v>6607</v>
      </c>
      <c r="R56">
        <v>0</v>
      </c>
      <c r="S56">
        <v>0</v>
      </c>
      <c r="T56">
        <v>0</v>
      </c>
      <c r="U56" s="3">
        <f t="shared" si="1"/>
        <v>0.59051742990858591</v>
      </c>
      <c r="V56" t="str">
        <f t="shared" si="2"/>
        <v>202133"1925-1929"</v>
      </c>
    </row>
    <row r="57" spans="1:22" x14ac:dyDescent="0.25">
      <c r="A57">
        <v>202134</v>
      </c>
      <c r="B57">
        <f t="shared" si="0"/>
        <v>45726</v>
      </c>
      <c r="C57">
        <v>27052</v>
      </c>
      <c r="D57">
        <v>18674</v>
      </c>
      <c r="E57" t="s">
        <v>19</v>
      </c>
      <c r="F57">
        <v>4</v>
      </c>
      <c r="G57">
        <v>1</v>
      </c>
      <c r="H57">
        <v>138</v>
      </c>
      <c r="I57">
        <v>3</v>
      </c>
      <c r="J57">
        <v>0</v>
      </c>
      <c r="K57">
        <v>101</v>
      </c>
      <c r="L57">
        <v>606</v>
      </c>
      <c r="M57">
        <v>119</v>
      </c>
      <c r="N57">
        <v>2498</v>
      </c>
      <c r="O57">
        <v>3615</v>
      </c>
      <c r="P57">
        <v>963</v>
      </c>
      <c r="Q57">
        <v>6745</v>
      </c>
      <c r="R57">
        <v>0.5</v>
      </c>
      <c r="S57">
        <v>0.33333333333333298</v>
      </c>
      <c r="T57">
        <v>1</v>
      </c>
      <c r="U57" s="3">
        <f t="shared" si="1"/>
        <v>0.59161089970695013</v>
      </c>
      <c r="V57" t="str">
        <f t="shared" si="2"/>
        <v>202134"1925-1929"</v>
      </c>
    </row>
    <row r="58" spans="1:22" x14ac:dyDescent="0.25">
      <c r="A58">
        <v>202135</v>
      </c>
      <c r="B58">
        <f t="shared" si="0"/>
        <v>45726</v>
      </c>
      <c r="C58">
        <v>27094</v>
      </c>
      <c r="D58">
        <v>18632</v>
      </c>
      <c r="E58" t="s">
        <v>19</v>
      </c>
      <c r="F58">
        <v>4</v>
      </c>
      <c r="G58">
        <v>0</v>
      </c>
      <c r="H58">
        <v>153</v>
      </c>
      <c r="I58">
        <v>3</v>
      </c>
      <c r="J58">
        <v>0</v>
      </c>
      <c r="K58">
        <v>103</v>
      </c>
      <c r="L58">
        <v>609</v>
      </c>
      <c r="M58">
        <v>119</v>
      </c>
      <c r="N58">
        <v>2601</v>
      </c>
      <c r="O58">
        <v>3619</v>
      </c>
      <c r="P58">
        <v>963</v>
      </c>
      <c r="Q58">
        <v>6898</v>
      </c>
      <c r="R58">
        <v>0.25</v>
      </c>
      <c r="S58">
        <v>0.33333333333333298</v>
      </c>
      <c r="T58">
        <v>0</v>
      </c>
      <c r="U58" s="3">
        <f t="shared" si="1"/>
        <v>0.592529414337576</v>
      </c>
      <c r="V58" t="str">
        <f t="shared" si="2"/>
        <v>202135"1925-1929"</v>
      </c>
    </row>
    <row r="59" spans="1:22" x14ac:dyDescent="0.25">
      <c r="A59">
        <v>202136</v>
      </c>
      <c r="B59">
        <f t="shared" si="0"/>
        <v>45726</v>
      </c>
      <c r="C59">
        <v>27133</v>
      </c>
      <c r="D59">
        <v>18593</v>
      </c>
      <c r="E59" t="s">
        <v>19</v>
      </c>
      <c r="F59">
        <v>2</v>
      </c>
      <c r="G59">
        <v>1</v>
      </c>
      <c r="H59">
        <v>170</v>
      </c>
      <c r="I59">
        <v>1</v>
      </c>
      <c r="J59">
        <v>1</v>
      </c>
      <c r="K59">
        <v>116</v>
      </c>
      <c r="L59">
        <v>610</v>
      </c>
      <c r="M59">
        <v>120</v>
      </c>
      <c r="N59">
        <v>2717</v>
      </c>
      <c r="O59">
        <v>3621</v>
      </c>
      <c r="P59">
        <v>964</v>
      </c>
      <c r="Q59">
        <v>7068</v>
      </c>
      <c r="R59">
        <v>0.5</v>
      </c>
      <c r="S59">
        <v>0</v>
      </c>
      <c r="T59">
        <v>1</v>
      </c>
      <c r="U59" s="3">
        <f t="shared" si="1"/>
        <v>0.59338232078030007</v>
      </c>
      <c r="V59" t="str">
        <f t="shared" si="2"/>
        <v>202136"1925-1929"</v>
      </c>
    </row>
    <row r="60" spans="1:22" x14ac:dyDescent="0.25">
      <c r="A60">
        <v>202137</v>
      </c>
      <c r="B60">
        <f t="shared" si="0"/>
        <v>45726</v>
      </c>
      <c r="C60">
        <v>27165</v>
      </c>
      <c r="D60">
        <v>18561</v>
      </c>
      <c r="E60" t="s">
        <v>19</v>
      </c>
      <c r="F60">
        <v>1</v>
      </c>
      <c r="G60">
        <v>1</v>
      </c>
      <c r="H60">
        <v>166</v>
      </c>
      <c r="I60">
        <v>1</v>
      </c>
      <c r="J60">
        <v>0</v>
      </c>
      <c r="K60">
        <v>116</v>
      </c>
      <c r="L60">
        <v>611</v>
      </c>
      <c r="M60">
        <v>120</v>
      </c>
      <c r="N60">
        <v>2833</v>
      </c>
      <c r="O60">
        <v>3622</v>
      </c>
      <c r="P60">
        <v>965</v>
      </c>
      <c r="Q60">
        <v>7234</v>
      </c>
      <c r="R60">
        <v>1</v>
      </c>
      <c r="S60">
        <v>1</v>
      </c>
      <c r="T60" t="s">
        <v>20</v>
      </c>
      <c r="U60" s="3">
        <f t="shared" si="1"/>
        <v>0.59408214145125315</v>
      </c>
      <c r="V60" t="str">
        <f t="shared" si="2"/>
        <v>202137"1925-1929"</v>
      </c>
    </row>
    <row r="61" spans="1:22" x14ac:dyDescent="0.25">
      <c r="A61">
        <v>202138</v>
      </c>
      <c r="B61">
        <f t="shared" si="0"/>
        <v>45726</v>
      </c>
      <c r="C61">
        <v>27194</v>
      </c>
      <c r="D61">
        <v>18532</v>
      </c>
      <c r="E61" t="s">
        <v>19</v>
      </c>
      <c r="F61">
        <v>9</v>
      </c>
      <c r="G61">
        <v>3</v>
      </c>
      <c r="H61">
        <v>142</v>
      </c>
      <c r="I61">
        <v>5</v>
      </c>
      <c r="J61">
        <v>2</v>
      </c>
      <c r="K61">
        <v>98</v>
      </c>
      <c r="L61">
        <v>616</v>
      </c>
      <c r="M61">
        <v>122</v>
      </c>
      <c r="N61">
        <v>2931</v>
      </c>
      <c r="O61">
        <v>3631</v>
      </c>
      <c r="P61">
        <v>968</v>
      </c>
      <c r="Q61">
        <v>7376</v>
      </c>
      <c r="R61">
        <v>0.11111111111111099</v>
      </c>
      <c r="S61">
        <v>0</v>
      </c>
      <c r="T61">
        <v>0.25</v>
      </c>
      <c r="U61" s="3">
        <f t="shared" si="1"/>
        <v>0.59471635393430433</v>
      </c>
      <c r="V61" t="str">
        <f t="shared" si="2"/>
        <v>202138"1925-1929"</v>
      </c>
    </row>
    <row r="62" spans="1:22" x14ac:dyDescent="0.25">
      <c r="A62">
        <v>202139</v>
      </c>
      <c r="B62">
        <f t="shared" si="0"/>
        <v>45726</v>
      </c>
      <c r="C62">
        <v>27218</v>
      </c>
      <c r="D62">
        <v>18508</v>
      </c>
      <c r="E62" t="s">
        <v>19</v>
      </c>
      <c r="F62">
        <v>7</v>
      </c>
      <c r="G62">
        <v>0</v>
      </c>
      <c r="H62">
        <v>157</v>
      </c>
      <c r="I62">
        <v>2</v>
      </c>
      <c r="J62">
        <v>0</v>
      </c>
      <c r="K62">
        <v>112</v>
      </c>
      <c r="L62">
        <v>618</v>
      </c>
      <c r="M62">
        <v>122</v>
      </c>
      <c r="N62">
        <v>3043</v>
      </c>
      <c r="O62">
        <v>3638</v>
      </c>
      <c r="P62">
        <v>968</v>
      </c>
      <c r="Q62">
        <v>7533</v>
      </c>
      <c r="R62">
        <v>0.14285714285714299</v>
      </c>
      <c r="S62">
        <v>0</v>
      </c>
      <c r="T62">
        <v>0.2</v>
      </c>
      <c r="U62" s="3">
        <f t="shared" si="1"/>
        <v>0.59524121943751918</v>
      </c>
      <c r="V62" t="str">
        <f t="shared" si="2"/>
        <v>202139"1925-1929"</v>
      </c>
    </row>
    <row r="63" spans="1:22" x14ac:dyDescent="0.25">
      <c r="A63">
        <v>202140</v>
      </c>
      <c r="B63">
        <f t="shared" si="0"/>
        <v>45726</v>
      </c>
      <c r="C63">
        <v>27243</v>
      </c>
      <c r="D63">
        <v>18483</v>
      </c>
      <c r="E63" t="s">
        <v>19</v>
      </c>
      <c r="F63">
        <v>15</v>
      </c>
      <c r="G63">
        <v>2</v>
      </c>
      <c r="H63">
        <v>134</v>
      </c>
      <c r="I63">
        <v>14</v>
      </c>
      <c r="J63">
        <v>1</v>
      </c>
      <c r="K63">
        <v>95</v>
      </c>
      <c r="L63">
        <v>632</v>
      </c>
      <c r="M63">
        <v>123</v>
      </c>
      <c r="N63">
        <v>3138</v>
      </c>
      <c r="O63">
        <v>3653</v>
      </c>
      <c r="P63">
        <v>970</v>
      </c>
      <c r="Q63">
        <v>7667</v>
      </c>
      <c r="R63">
        <v>0.2</v>
      </c>
      <c r="S63">
        <v>0.14285714285714299</v>
      </c>
      <c r="T63">
        <v>1</v>
      </c>
      <c r="U63" s="3">
        <f t="shared" si="1"/>
        <v>0.59578795433670118</v>
      </c>
      <c r="V63" t="str">
        <f t="shared" si="2"/>
        <v>202140"1925-1929"</v>
      </c>
    </row>
    <row r="64" spans="1:22" x14ac:dyDescent="0.25">
      <c r="A64">
        <v>202141</v>
      </c>
      <c r="B64">
        <f t="shared" si="0"/>
        <v>45726</v>
      </c>
      <c r="C64">
        <v>27269</v>
      </c>
      <c r="D64">
        <v>18457</v>
      </c>
      <c r="E64" t="s">
        <v>19</v>
      </c>
      <c r="F64">
        <v>30</v>
      </c>
      <c r="G64">
        <v>2</v>
      </c>
      <c r="H64">
        <v>163</v>
      </c>
      <c r="I64">
        <v>19</v>
      </c>
      <c r="J64">
        <v>1</v>
      </c>
      <c r="K64">
        <v>109</v>
      </c>
      <c r="L64">
        <v>651</v>
      </c>
      <c r="M64">
        <v>124</v>
      </c>
      <c r="N64">
        <v>3247</v>
      </c>
      <c r="O64">
        <v>3683</v>
      </c>
      <c r="P64">
        <v>972</v>
      </c>
      <c r="Q64">
        <v>7830</v>
      </c>
      <c r="R64">
        <v>0.2</v>
      </c>
      <c r="S64">
        <v>0.21052631578947401</v>
      </c>
      <c r="T64">
        <v>0.18181818181818199</v>
      </c>
      <c r="U64" s="3">
        <f t="shared" si="1"/>
        <v>0.59635655863185055</v>
      </c>
      <c r="V64" t="str">
        <f t="shared" si="2"/>
        <v>202141"1925-1929"</v>
      </c>
    </row>
    <row r="65" spans="1:22" x14ac:dyDescent="0.25">
      <c r="A65">
        <v>202142</v>
      </c>
      <c r="B65">
        <f t="shared" si="0"/>
        <v>45726</v>
      </c>
      <c r="C65">
        <v>27301</v>
      </c>
      <c r="D65">
        <v>18425</v>
      </c>
      <c r="E65" t="s">
        <v>19</v>
      </c>
      <c r="F65">
        <v>40</v>
      </c>
      <c r="G65">
        <v>10</v>
      </c>
      <c r="H65">
        <v>177</v>
      </c>
      <c r="I65">
        <v>25</v>
      </c>
      <c r="J65">
        <v>6</v>
      </c>
      <c r="K65">
        <v>118</v>
      </c>
      <c r="L65">
        <v>676</v>
      </c>
      <c r="M65">
        <v>130</v>
      </c>
      <c r="N65">
        <v>3365</v>
      </c>
      <c r="O65">
        <v>3723</v>
      </c>
      <c r="P65">
        <v>982</v>
      </c>
      <c r="Q65">
        <v>8007</v>
      </c>
      <c r="R65">
        <v>0.3</v>
      </c>
      <c r="S65">
        <v>0.32</v>
      </c>
      <c r="T65">
        <v>0.266666666666667</v>
      </c>
      <c r="U65" s="3">
        <f t="shared" si="1"/>
        <v>0.59705637930280364</v>
      </c>
      <c r="V65" t="str">
        <f t="shared" si="2"/>
        <v>202142"1925-1929"</v>
      </c>
    </row>
    <row r="66" spans="1:22" x14ac:dyDescent="0.25">
      <c r="A66">
        <v>202143</v>
      </c>
      <c r="B66">
        <f t="shared" si="0"/>
        <v>45726</v>
      </c>
      <c r="C66">
        <v>27354</v>
      </c>
      <c r="D66">
        <v>18372</v>
      </c>
      <c r="E66" t="s">
        <v>19</v>
      </c>
      <c r="F66">
        <v>73</v>
      </c>
      <c r="G66">
        <v>9</v>
      </c>
      <c r="H66">
        <v>199</v>
      </c>
      <c r="I66">
        <v>42</v>
      </c>
      <c r="J66">
        <v>4</v>
      </c>
      <c r="K66">
        <v>142</v>
      </c>
      <c r="L66">
        <v>718</v>
      </c>
      <c r="M66">
        <v>134</v>
      </c>
      <c r="N66">
        <v>3507</v>
      </c>
      <c r="O66">
        <v>3796</v>
      </c>
      <c r="P66">
        <v>991</v>
      </c>
      <c r="Q66">
        <v>8206</v>
      </c>
      <c r="R66">
        <v>0.27397260273972601</v>
      </c>
      <c r="S66">
        <v>0.16666666666666699</v>
      </c>
      <c r="T66">
        <v>0.41935483870967699</v>
      </c>
      <c r="U66" s="3">
        <f t="shared" si="1"/>
        <v>0.59821545728906966</v>
      </c>
      <c r="V66" t="str">
        <f t="shared" si="2"/>
        <v>202143"1925-1929"</v>
      </c>
    </row>
    <row r="67" spans="1:22" x14ac:dyDescent="0.25">
      <c r="A67">
        <v>202144</v>
      </c>
      <c r="B67">
        <f t="shared" ref="B67:B130" si="3">C67+D67</f>
        <v>45726</v>
      </c>
      <c r="C67">
        <v>27445</v>
      </c>
      <c r="D67">
        <v>18281</v>
      </c>
      <c r="E67" t="s">
        <v>19</v>
      </c>
      <c r="F67">
        <v>127</v>
      </c>
      <c r="G67">
        <v>23</v>
      </c>
      <c r="H67">
        <v>221</v>
      </c>
      <c r="I67">
        <v>84</v>
      </c>
      <c r="J67">
        <v>14</v>
      </c>
      <c r="K67">
        <v>156</v>
      </c>
      <c r="L67">
        <v>802</v>
      </c>
      <c r="M67">
        <v>148</v>
      </c>
      <c r="N67">
        <v>3663</v>
      </c>
      <c r="O67">
        <v>3923</v>
      </c>
      <c r="P67">
        <v>1014</v>
      </c>
      <c r="Q67">
        <v>8427</v>
      </c>
      <c r="R67">
        <v>0.220472440944882</v>
      </c>
      <c r="S67">
        <v>0.16666666666666699</v>
      </c>
      <c r="T67">
        <v>0.32558139534883701</v>
      </c>
      <c r="U67" s="3">
        <f t="shared" ref="U67:U130" si="4">C67/(C67+D67)</f>
        <v>0.60020557232209248</v>
      </c>
      <c r="V67" t="str">
        <f t="shared" ref="V67:V130" si="5">A67&amp;E67</f>
        <v>202144"1925-1929"</v>
      </c>
    </row>
    <row r="68" spans="1:22" x14ac:dyDescent="0.25">
      <c r="A68">
        <v>202145</v>
      </c>
      <c r="B68">
        <f t="shared" si="3"/>
        <v>45726</v>
      </c>
      <c r="C68">
        <v>27551</v>
      </c>
      <c r="D68">
        <v>18175</v>
      </c>
      <c r="E68" t="s">
        <v>19</v>
      </c>
      <c r="F68">
        <v>143</v>
      </c>
      <c r="G68">
        <v>32</v>
      </c>
      <c r="H68">
        <v>201</v>
      </c>
      <c r="I68">
        <v>91</v>
      </c>
      <c r="J68">
        <v>13</v>
      </c>
      <c r="K68">
        <v>137</v>
      </c>
      <c r="L68">
        <v>893</v>
      </c>
      <c r="M68">
        <v>161</v>
      </c>
      <c r="N68">
        <v>3800</v>
      </c>
      <c r="O68">
        <v>4066</v>
      </c>
      <c r="P68">
        <v>1046</v>
      </c>
      <c r="Q68">
        <v>8628</v>
      </c>
      <c r="R68">
        <v>0.25874125874125897</v>
      </c>
      <c r="S68">
        <v>0.21978021978022</v>
      </c>
      <c r="T68">
        <v>0.30769230769230799</v>
      </c>
      <c r="U68" s="3">
        <f t="shared" si="4"/>
        <v>0.60252372829462453</v>
      </c>
      <c r="V68" t="str">
        <f t="shared" si="5"/>
        <v>202145"1925-1929"</v>
      </c>
    </row>
    <row r="69" spans="1:22" x14ac:dyDescent="0.25">
      <c r="A69">
        <v>202146</v>
      </c>
      <c r="B69">
        <f t="shared" si="3"/>
        <v>45726</v>
      </c>
      <c r="C69">
        <v>27655</v>
      </c>
      <c r="D69">
        <v>18071</v>
      </c>
      <c r="E69" t="s">
        <v>19</v>
      </c>
      <c r="F69">
        <v>220</v>
      </c>
      <c r="G69">
        <v>35</v>
      </c>
      <c r="H69">
        <v>207</v>
      </c>
      <c r="I69">
        <v>144</v>
      </c>
      <c r="J69">
        <v>15</v>
      </c>
      <c r="K69">
        <v>138</v>
      </c>
      <c r="L69">
        <v>1037</v>
      </c>
      <c r="M69">
        <v>176</v>
      </c>
      <c r="N69">
        <v>3938</v>
      </c>
      <c r="O69">
        <v>4286</v>
      </c>
      <c r="P69">
        <v>1081</v>
      </c>
      <c r="Q69">
        <v>8835</v>
      </c>
      <c r="R69">
        <v>0.25</v>
      </c>
      <c r="S69">
        <v>0.15972222222222199</v>
      </c>
      <c r="T69">
        <v>0.42105263157894701</v>
      </c>
      <c r="U69" s="3">
        <f t="shared" si="4"/>
        <v>0.60479814547522193</v>
      </c>
      <c r="V69" t="str">
        <f t="shared" si="5"/>
        <v>202146"1925-1929"</v>
      </c>
    </row>
    <row r="70" spans="1:22" x14ac:dyDescent="0.25">
      <c r="A70">
        <v>202147</v>
      </c>
      <c r="B70">
        <f t="shared" si="3"/>
        <v>45726</v>
      </c>
      <c r="C70">
        <v>27796</v>
      </c>
      <c r="D70">
        <v>17930</v>
      </c>
      <c r="E70" t="s">
        <v>19</v>
      </c>
      <c r="F70">
        <v>189</v>
      </c>
      <c r="G70">
        <v>49</v>
      </c>
      <c r="H70">
        <v>234</v>
      </c>
      <c r="I70">
        <v>112</v>
      </c>
      <c r="J70">
        <v>23</v>
      </c>
      <c r="K70">
        <v>141</v>
      </c>
      <c r="L70">
        <v>1149</v>
      </c>
      <c r="M70">
        <v>199</v>
      </c>
      <c r="N70">
        <v>4079</v>
      </c>
      <c r="O70">
        <v>4475</v>
      </c>
      <c r="P70">
        <v>1130</v>
      </c>
      <c r="Q70">
        <v>9069</v>
      </c>
      <c r="R70">
        <v>0.25396825396825401</v>
      </c>
      <c r="S70">
        <v>0.1875</v>
      </c>
      <c r="T70">
        <v>0.35064935064935099</v>
      </c>
      <c r="U70" s="3">
        <f t="shared" si="4"/>
        <v>0.60788173030660897</v>
      </c>
      <c r="V70" t="str">
        <f t="shared" si="5"/>
        <v>202147"1925-1929"</v>
      </c>
    </row>
    <row r="71" spans="1:22" x14ac:dyDescent="0.25">
      <c r="A71">
        <v>202148</v>
      </c>
      <c r="B71">
        <f t="shared" si="3"/>
        <v>45726</v>
      </c>
      <c r="C71">
        <v>27924</v>
      </c>
      <c r="D71">
        <v>17802</v>
      </c>
      <c r="E71" t="s">
        <v>19</v>
      </c>
      <c r="F71">
        <v>167</v>
      </c>
      <c r="G71">
        <v>50</v>
      </c>
      <c r="H71">
        <v>257</v>
      </c>
      <c r="I71">
        <v>102</v>
      </c>
      <c r="J71">
        <v>20</v>
      </c>
      <c r="K71">
        <v>170</v>
      </c>
      <c r="L71">
        <v>1251</v>
      </c>
      <c r="M71">
        <v>219</v>
      </c>
      <c r="N71">
        <v>4249</v>
      </c>
      <c r="O71">
        <v>4642</v>
      </c>
      <c r="P71">
        <v>1180</v>
      </c>
      <c r="Q71">
        <v>9326</v>
      </c>
      <c r="R71">
        <v>0.25748502994012001</v>
      </c>
      <c r="S71">
        <v>0.15686274509803899</v>
      </c>
      <c r="T71">
        <v>0.41538461538461502</v>
      </c>
      <c r="U71" s="3">
        <f t="shared" si="4"/>
        <v>0.61068101299042121</v>
      </c>
      <c r="V71" t="str">
        <f t="shared" si="5"/>
        <v>202148"1925-1929"</v>
      </c>
    </row>
    <row r="72" spans="1:22" x14ac:dyDescent="0.25">
      <c r="A72">
        <v>202149</v>
      </c>
      <c r="B72">
        <f t="shared" si="3"/>
        <v>45726</v>
      </c>
      <c r="C72">
        <v>28027</v>
      </c>
      <c r="D72">
        <v>17699</v>
      </c>
      <c r="E72" t="s">
        <v>19</v>
      </c>
      <c r="F72">
        <v>135</v>
      </c>
      <c r="G72">
        <v>39</v>
      </c>
      <c r="H72">
        <v>193</v>
      </c>
      <c r="I72">
        <v>83</v>
      </c>
      <c r="J72">
        <v>14</v>
      </c>
      <c r="K72">
        <v>120</v>
      </c>
      <c r="L72">
        <v>1334</v>
      </c>
      <c r="M72">
        <v>233</v>
      </c>
      <c r="N72">
        <v>4369</v>
      </c>
      <c r="O72">
        <v>4777</v>
      </c>
      <c r="P72">
        <v>1219</v>
      </c>
      <c r="Q72">
        <v>9519</v>
      </c>
      <c r="R72">
        <v>0.22222222222222199</v>
      </c>
      <c r="S72">
        <v>0.120481927710843</v>
      </c>
      <c r="T72">
        <v>0.38461538461538503</v>
      </c>
      <c r="U72" s="3">
        <f t="shared" si="4"/>
        <v>0.61293356077505134</v>
      </c>
      <c r="V72" t="str">
        <f t="shared" si="5"/>
        <v>202149"1925-1929"</v>
      </c>
    </row>
    <row r="73" spans="1:22" x14ac:dyDescent="0.25">
      <c r="A73">
        <v>202150</v>
      </c>
      <c r="B73">
        <f t="shared" si="3"/>
        <v>45726</v>
      </c>
      <c r="C73">
        <v>28113</v>
      </c>
      <c r="D73">
        <v>17613</v>
      </c>
      <c r="E73" t="s">
        <v>19</v>
      </c>
      <c r="F73">
        <v>132</v>
      </c>
      <c r="G73">
        <v>42</v>
      </c>
      <c r="H73">
        <v>218</v>
      </c>
      <c r="I73">
        <v>70</v>
      </c>
      <c r="J73">
        <v>20</v>
      </c>
      <c r="K73">
        <v>136</v>
      </c>
      <c r="L73">
        <v>1404</v>
      </c>
      <c r="M73">
        <v>253</v>
      </c>
      <c r="N73">
        <v>4505</v>
      </c>
      <c r="O73">
        <v>4909</v>
      </c>
      <c r="P73">
        <v>1261</v>
      </c>
      <c r="Q73">
        <v>9737</v>
      </c>
      <c r="R73">
        <v>0.33333333333333298</v>
      </c>
      <c r="S73">
        <v>0.314285714285714</v>
      </c>
      <c r="T73">
        <v>0.35483870967741898</v>
      </c>
      <c r="U73" s="3">
        <f t="shared" si="4"/>
        <v>0.61481432882823772</v>
      </c>
      <c r="V73" t="str">
        <f t="shared" si="5"/>
        <v>202150"1925-1929"</v>
      </c>
    </row>
    <row r="74" spans="1:22" x14ac:dyDescent="0.25">
      <c r="A74">
        <v>202151</v>
      </c>
      <c r="B74">
        <f t="shared" si="3"/>
        <v>45726</v>
      </c>
      <c r="C74">
        <v>28138</v>
      </c>
      <c r="D74">
        <v>17588</v>
      </c>
      <c r="E74" t="s">
        <v>19</v>
      </c>
      <c r="F74">
        <v>60</v>
      </c>
      <c r="G74">
        <v>26</v>
      </c>
      <c r="H74">
        <v>224</v>
      </c>
      <c r="I74">
        <v>32</v>
      </c>
      <c r="J74">
        <v>11</v>
      </c>
      <c r="K74">
        <v>158</v>
      </c>
      <c r="L74">
        <v>1436</v>
      </c>
      <c r="M74">
        <v>264</v>
      </c>
      <c r="N74">
        <v>4663</v>
      </c>
      <c r="O74">
        <v>4969</v>
      </c>
      <c r="P74">
        <v>1287</v>
      </c>
      <c r="Q74">
        <v>9961</v>
      </c>
      <c r="R74">
        <v>0.25</v>
      </c>
      <c r="S74">
        <v>0.1875</v>
      </c>
      <c r="T74">
        <v>0.32142857142857101</v>
      </c>
      <c r="U74" s="3">
        <f t="shared" si="4"/>
        <v>0.61536106372741983</v>
      </c>
      <c r="V74" t="str">
        <f t="shared" si="5"/>
        <v>202151"1925-1929"</v>
      </c>
    </row>
    <row r="75" spans="1:22" x14ac:dyDescent="0.25">
      <c r="A75">
        <v>202152</v>
      </c>
      <c r="B75">
        <f t="shared" si="3"/>
        <v>45726</v>
      </c>
      <c r="C75">
        <v>28154</v>
      </c>
      <c r="D75">
        <v>17572</v>
      </c>
      <c r="E75" t="s">
        <v>19</v>
      </c>
      <c r="F75">
        <v>53</v>
      </c>
      <c r="G75">
        <v>23</v>
      </c>
      <c r="H75">
        <v>180</v>
      </c>
      <c r="I75">
        <v>24</v>
      </c>
      <c r="J75">
        <v>12</v>
      </c>
      <c r="K75">
        <v>122</v>
      </c>
      <c r="L75">
        <v>1460</v>
      </c>
      <c r="M75">
        <v>276</v>
      </c>
      <c r="N75">
        <v>4785</v>
      </c>
      <c r="O75">
        <v>5022</v>
      </c>
      <c r="P75">
        <v>1310</v>
      </c>
      <c r="Q75">
        <v>10141</v>
      </c>
      <c r="R75">
        <v>0.26415094339622602</v>
      </c>
      <c r="S75">
        <v>0.20833333333333301</v>
      </c>
      <c r="T75">
        <v>0.31034482758620702</v>
      </c>
      <c r="U75" s="3">
        <f t="shared" si="4"/>
        <v>0.61571097406289643</v>
      </c>
      <c r="V75" t="str">
        <f t="shared" si="5"/>
        <v>202152"1925-1929"</v>
      </c>
    </row>
    <row r="76" spans="1:22" x14ac:dyDescent="0.25">
      <c r="A76">
        <v>202201</v>
      </c>
      <c r="B76">
        <f t="shared" si="3"/>
        <v>45726</v>
      </c>
      <c r="C76">
        <v>28195</v>
      </c>
      <c r="D76">
        <v>17531</v>
      </c>
      <c r="E76" t="s">
        <v>19</v>
      </c>
      <c r="F76">
        <v>37</v>
      </c>
      <c r="G76">
        <v>15</v>
      </c>
      <c r="H76">
        <v>168</v>
      </c>
      <c r="I76">
        <v>15</v>
      </c>
      <c r="J76">
        <v>8</v>
      </c>
      <c r="K76">
        <v>114</v>
      </c>
      <c r="L76">
        <v>1475</v>
      </c>
      <c r="M76">
        <v>284</v>
      </c>
      <c r="N76">
        <v>4899</v>
      </c>
      <c r="O76">
        <v>5059</v>
      </c>
      <c r="P76">
        <v>1325</v>
      </c>
      <c r="Q76">
        <v>10309</v>
      </c>
      <c r="R76">
        <v>0.24324324324324301</v>
      </c>
      <c r="S76">
        <v>0.33333333333333298</v>
      </c>
      <c r="T76">
        <v>0.18181818181818199</v>
      </c>
      <c r="U76" s="3">
        <f t="shared" si="4"/>
        <v>0.61660761929755503</v>
      </c>
      <c r="V76" t="str">
        <f t="shared" si="5"/>
        <v>202201"1925-1929"</v>
      </c>
    </row>
    <row r="77" spans="1:22" x14ac:dyDescent="0.25">
      <c r="A77">
        <v>202202</v>
      </c>
      <c r="B77">
        <f t="shared" si="3"/>
        <v>45726</v>
      </c>
      <c r="C77">
        <v>28237</v>
      </c>
      <c r="D77">
        <v>17489</v>
      </c>
      <c r="E77" t="s">
        <v>19</v>
      </c>
      <c r="F77">
        <v>42</v>
      </c>
      <c r="G77">
        <v>6</v>
      </c>
      <c r="H77">
        <v>183</v>
      </c>
      <c r="I77">
        <v>22</v>
      </c>
      <c r="J77">
        <v>1</v>
      </c>
      <c r="K77">
        <v>136</v>
      </c>
      <c r="L77">
        <v>1497</v>
      </c>
      <c r="M77">
        <v>285</v>
      </c>
      <c r="N77">
        <v>5035</v>
      </c>
      <c r="O77">
        <v>5101</v>
      </c>
      <c r="P77">
        <v>1331</v>
      </c>
      <c r="Q77">
        <v>10492</v>
      </c>
      <c r="R77">
        <v>0.119047619047619</v>
      </c>
      <c r="S77">
        <v>0</v>
      </c>
      <c r="T77">
        <v>0.25</v>
      </c>
      <c r="U77" s="3">
        <f t="shared" si="4"/>
        <v>0.6175261339281809</v>
      </c>
      <c r="V77" t="str">
        <f t="shared" si="5"/>
        <v>202202"1925-1929"</v>
      </c>
    </row>
    <row r="78" spans="1:22" x14ac:dyDescent="0.25">
      <c r="A78">
        <v>202203</v>
      </c>
      <c r="B78">
        <f t="shared" si="3"/>
        <v>45726</v>
      </c>
      <c r="C78">
        <v>28258</v>
      </c>
      <c r="D78">
        <v>17468</v>
      </c>
      <c r="E78" t="s">
        <v>19</v>
      </c>
      <c r="F78">
        <v>79</v>
      </c>
      <c r="G78">
        <v>4</v>
      </c>
      <c r="H78">
        <v>172</v>
      </c>
      <c r="I78">
        <v>57</v>
      </c>
      <c r="J78">
        <v>1</v>
      </c>
      <c r="K78">
        <v>136</v>
      </c>
      <c r="L78">
        <v>1554</v>
      </c>
      <c r="M78">
        <v>286</v>
      </c>
      <c r="N78">
        <v>5171</v>
      </c>
      <c r="O78">
        <v>5180</v>
      </c>
      <c r="P78">
        <v>1335</v>
      </c>
      <c r="Q78">
        <v>10664</v>
      </c>
      <c r="R78">
        <v>5.0632911392405097E-2</v>
      </c>
      <c r="S78">
        <v>3.5087719298245598E-2</v>
      </c>
      <c r="T78">
        <v>9.0909090909090898E-2</v>
      </c>
      <c r="U78" s="3">
        <f t="shared" si="4"/>
        <v>0.61798539124349383</v>
      </c>
      <c r="V78" t="str">
        <f t="shared" si="5"/>
        <v>202203"1925-1929"</v>
      </c>
    </row>
    <row r="79" spans="1:22" x14ac:dyDescent="0.25">
      <c r="A79">
        <v>202204</v>
      </c>
      <c r="B79">
        <f t="shared" si="3"/>
        <v>45726</v>
      </c>
      <c r="C79">
        <v>28264</v>
      </c>
      <c r="D79">
        <v>17462</v>
      </c>
      <c r="E79" t="s">
        <v>19</v>
      </c>
      <c r="F79">
        <v>157</v>
      </c>
      <c r="G79">
        <v>7</v>
      </c>
      <c r="H79">
        <v>168</v>
      </c>
      <c r="I79">
        <v>111</v>
      </c>
      <c r="J79">
        <v>3</v>
      </c>
      <c r="K79">
        <v>124</v>
      </c>
      <c r="L79">
        <v>1665</v>
      </c>
      <c r="M79">
        <v>289</v>
      </c>
      <c r="N79">
        <v>5295</v>
      </c>
      <c r="O79">
        <v>5337</v>
      </c>
      <c r="P79">
        <v>1342</v>
      </c>
      <c r="Q79">
        <v>10832</v>
      </c>
      <c r="R79">
        <v>0.13375796178343899</v>
      </c>
      <c r="S79">
        <v>8.1081081081081099E-2</v>
      </c>
      <c r="T79">
        <v>0.26086956521739102</v>
      </c>
      <c r="U79" s="3">
        <f t="shared" si="4"/>
        <v>0.61811660761929754</v>
      </c>
      <c r="V79" t="str">
        <f t="shared" si="5"/>
        <v>202204"1925-1929"</v>
      </c>
    </row>
    <row r="80" spans="1:22" x14ac:dyDescent="0.25">
      <c r="A80">
        <v>202205</v>
      </c>
      <c r="B80">
        <f t="shared" si="3"/>
        <v>45726</v>
      </c>
      <c r="C80">
        <v>28274</v>
      </c>
      <c r="D80">
        <v>17452</v>
      </c>
      <c r="E80" t="s">
        <v>19</v>
      </c>
      <c r="F80">
        <v>212</v>
      </c>
      <c r="G80">
        <v>20</v>
      </c>
      <c r="H80">
        <v>194</v>
      </c>
      <c r="I80">
        <v>158</v>
      </c>
      <c r="J80">
        <v>11</v>
      </c>
      <c r="K80">
        <v>139</v>
      </c>
      <c r="L80">
        <v>1823</v>
      </c>
      <c r="M80">
        <v>300</v>
      </c>
      <c r="N80">
        <v>5434</v>
      </c>
      <c r="O80">
        <v>5549</v>
      </c>
      <c r="P80">
        <v>1362</v>
      </c>
      <c r="Q80">
        <v>11026</v>
      </c>
      <c r="R80">
        <v>0.12735849056603801</v>
      </c>
      <c r="S80">
        <v>7.5949367088607597E-2</v>
      </c>
      <c r="T80">
        <v>0.27777777777777801</v>
      </c>
      <c r="U80" s="3">
        <f t="shared" si="4"/>
        <v>0.61833530157897043</v>
      </c>
      <c r="V80" t="str">
        <f t="shared" si="5"/>
        <v>202205"1925-1929"</v>
      </c>
    </row>
    <row r="81" spans="1:22" x14ac:dyDescent="0.25">
      <c r="A81">
        <v>202206</v>
      </c>
      <c r="B81">
        <f t="shared" si="3"/>
        <v>45726</v>
      </c>
      <c r="C81">
        <v>28284</v>
      </c>
      <c r="D81">
        <v>17442</v>
      </c>
      <c r="E81" t="s">
        <v>19</v>
      </c>
      <c r="F81">
        <v>253</v>
      </c>
      <c r="G81">
        <v>24</v>
      </c>
      <c r="H81">
        <v>208</v>
      </c>
      <c r="I81">
        <v>191</v>
      </c>
      <c r="J81">
        <v>11</v>
      </c>
      <c r="K81">
        <v>153</v>
      </c>
      <c r="L81">
        <v>2014</v>
      </c>
      <c r="M81">
        <v>311</v>
      </c>
      <c r="N81">
        <v>5587</v>
      </c>
      <c r="O81">
        <v>5802</v>
      </c>
      <c r="P81">
        <v>1386</v>
      </c>
      <c r="Q81">
        <v>11234</v>
      </c>
      <c r="R81">
        <v>8.6956521739130405E-2</v>
      </c>
      <c r="S81">
        <v>5.7591623036649199E-2</v>
      </c>
      <c r="T81">
        <v>0.17741935483870999</v>
      </c>
      <c r="U81" s="3">
        <f t="shared" si="4"/>
        <v>0.61855399553864321</v>
      </c>
      <c r="V81" t="str">
        <f t="shared" si="5"/>
        <v>202206"1925-1929"</v>
      </c>
    </row>
    <row r="82" spans="1:22" x14ac:dyDescent="0.25">
      <c r="A82">
        <v>202207</v>
      </c>
      <c r="B82">
        <f t="shared" si="3"/>
        <v>45726</v>
      </c>
      <c r="C82">
        <v>28291</v>
      </c>
      <c r="D82">
        <v>17435</v>
      </c>
      <c r="E82" t="s">
        <v>19</v>
      </c>
      <c r="F82">
        <v>208</v>
      </c>
      <c r="G82">
        <v>29</v>
      </c>
      <c r="H82">
        <v>186</v>
      </c>
      <c r="I82">
        <v>133</v>
      </c>
      <c r="J82">
        <v>17</v>
      </c>
      <c r="K82">
        <v>131</v>
      </c>
      <c r="L82">
        <v>2147</v>
      </c>
      <c r="M82">
        <v>328</v>
      </c>
      <c r="N82">
        <v>5718</v>
      </c>
      <c r="O82">
        <v>6010</v>
      </c>
      <c r="P82">
        <v>1415</v>
      </c>
      <c r="Q82">
        <v>11420</v>
      </c>
      <c r="R82">
        <v>0.110576923076923</v>
      </c>
      <c r="S82">
        <v>7.5187969924811998E-2</v>
      </c>
      <c r="T82">
        <v>0.17333333333333301</v>
      </c>
      <c r="U82" s="3">
        <f t="shared" si="4"/>
        <v>0.61870708131041419</v>
      </c>
      <c r="V82" t="str">
        <f t="shared" si="5"/>
        <v>202207"1925-1929"</v>
      </c>
    </row>
    <row r="83" spans="1:22" x14ac:dyDescent="0.25">
      <c r="A83">
        <v>202208</v>
      </c>
      <c r="B83">
        <f t="shared" si="3"/>
        <v>45726</v>
      </c>
      <c r="C83">
        <v>28295</v>
      </c>
      <c r="D83">
        <v>17431</v>
      </c>
      <c r="E83" t="s">
        <v>19</v>
      </c>
      <c r="F83">
        <v>178</v>
      </c>
      <c r="G83">
        <v>23</v>
      </c>
      <c r="H83">
        <v>171</v>
      </c>
      <c r="I83">
        <v>130</v>
      </c>
      <c r="J83">
        <v>7</v>
      </c>
      <c r="K83">
        <v>103</v>
      </c>
      <c r="L83">
        <v>2277</v>
      </c>
      <c r="M83">
        <v>335</v>
      </c>
      <c r="N83">
        <v>5821</v>
      </c>
      <c r="O83">
        <v>6188</v>
      </c>
      <c r="P83">
        <v>1438</v>
      </c>
      <c r="Q83">
        <v>11591</v>
      </c>
      <c r="R83">
        <v>0.12921348314606701</v>
      </c>
      <c r="S83">
        <v>6.9230769230769207E-2</v>
      </c>
      <c r="T83">
        <v>0.29166666666666702</v>
      </c>
      <c r="U83" s="3">
        <f t="shared" si="4"/>
        <v>0.61879455889428336</v>
      </c>
      <c r="V83" t="str">
        <f t="shared" si="5"/>
        <v>202208"1925-1929"</v>
      </c>
    </row>
    <row r="84" spans="1:22" x14ac:dyDescent="0.25">
      <c r="A84">
        <v>202209</v>
      </c>
      <c r="B84">
        <f t="shared" si="3"/>
        <v>45726</v>
      </c>
      <c r="C84">
        <v>28299</v>
      </c>
      <c r="D84">
        <v>17427</v>
      </c>
      <c r="E84" t="s">
        <v>19</v>
      </c>
      <c r="F84">
        <v>149</v>
      </c>
      <c r="G84">
        <v>26</v>
      </c>
      <c r="H84">
        <v>168</v>
      </c>
      <c r="I84">
        <v>101</v>
      </c>
      <c r="J84">
        <v>14</v>
      </c>
      <c r="K84">
        <v>124</v>
      </c>
      <c r="L84">
        <v>2378</v>
      </c>
      <c r="M84">
        <v>349</v>
      </c>
      <c r="N84">
        <v>5945</v>
      </c>
      <c r="O84">
        <v>6337</v>
      </c>
      <c r="P84">
        <v>1464</v>
      </c>
      <c r="Q84">
        <v>11759</v>
      </c>
      <c r="R84">
        <v>0.14093959731543601</v>
      </c>
      <c r="S84">
        <v>8.9108910891089105E-2</v>
      </c>
      <c r="T84">
        <v>0.25</v>
      </c>
      <c r="U84" s="3">
        <f t="shared" si="4"/>
        <v>0.61888203647815243</v>
      </c>
      <c r="V84" t="str">
        <f t="shared" si="5"/>
        <v>202209"1925-1929"</v>
      </c>
    </row>
    <row r="85" spans="1:22" x14ac:dyDescent="0.25">
      <c r="A85">
        <v>202210</v>
      </c>
      <c r="B85">
        <f t="shared" si="3"/>
        <v>45726</v>
      </c>
      <c r="C85">
        <v>28303</v>
      </c>
      <c r="D85">
        <v>17423</v>
      </c>
      <c r="E85" t="s">
        <v>19</v>
      </c>
      <c r="F85">
        <v>176</v>
      </c>
      <c r="G85">
        <v>13</v>
      </c>
      <c r="H85">
        <v>170</v>
      </c>
      <c r="I85">
        <v>132</v>
      </c>
      <c r="J85">
        <v>7</v>
      </c>
      <c r="K85">
        <v>122</v>
      </c>
      <c r="L85">
        <v>2510</v>
      </c>
      <c r="M85">
        <v>356</v>
      </c>
      <c r="N85">
        <v>6067</v>
      </c>
      <c r="O85">
        <v>6513</v>
      </c>
      <c r="P85">
        <v>1477</v>
      </c>
      <c r="Q85">
        <v>11929</v>
      </c>
      <c r="R85">
        <v>6.25E-2</v>
      </c>
      <c r="S85">
        <v>6.0606060606060601E-2</v>
      </c>
      <c r="T85">
        <v>6.8181818181818205E-2</v>
      </c>
      <c r="U85" s="3">
        <f t="shared" si="4"/>
        <v>0.61896951406202161</v>
      </c>
      <c r="V85" t="str">
        <f t="shared" si="5"/>
        <v>202210"1925-1929"</v>
      </c>
    </row>
    <row r="86" spans="1:22" x14ac:dyDescent="0.25">
      <c r="A86">
        <v>202211</v>
      </c>
      <c r="B86">
        <f t="shared" si="3"/>
        <v>45726</v>
      </c>
      <c r="C86">
        <v>28305</v>
      </c>
      <c r="D86">
        <v>17421</v>
      </c>
      <c r="E86" t="s">
        <v>19</v>
      </c>
      <c r="F86">
        <v>154</v>
      </c>
      <c r="G86">
        <v>14</v>
      </c>
      <c r="H86">
        <v>180</v>
      </c>
      <c r="I86">
        <v>107</v>
      </c>
      <c r="J86">
        <v>5</v>
      </c>
      <c r="K86">
        <v>124</v>
      </c>
      <c r="L86">
        <v>2617</v>
      </c>
      <c r="M86">
        <v>361</v>
      </c>
      <c r="N86">
        <v>6191</v>
      </c>
      <c r="O86">
        <v>6667</v>
      </c>
      <c r="P86">
        <v>1491</v>
      </c>
      <c r="Q86">
        <v>12109</v>
      </c>
      <c r="R86">
        <v>0.11038961038961</v>
      </c>
      <c r="S86">
        <v>9.34579439252336E-2</v>
      </c>
      <c r="T86">
        <v>0.14893617021276601</v>
      </c>
      <c r="U86" s="3">
        <f t="shared" si="4"/>
        <v>0.61901325285395614</v>
      </c>
      <c r="V86" t="str">
        <f t="shared" si="5"/>
        <v>202211"1925-1929"</v>
      </c>
    </row>
    <row r="87" spans="1:22" x14ac:dyDescent="0.25">
      <c r="A87">
        <v>202212</v>
      </c>
      <c r="B87">
        <f t="shared" si="3"/>
        <v>45726</v>
      </c>
      <c r="C87">
        <v>28308</v>
      </c>
      <c r="D87">
        <v>17418</v>
      </c>
      <c r="E87" t="s">
        <v>19</v>
      </c>
      <c r="F87">
        <v>167</v>
      </c>
      <c r="G87">
        <v>16</v>
      </c>
      <c r="H87">
        <v>193</v>
      </c>
      <c r="I87">
        <v>130</v>
      </c>
      <c r="J87">
        <v>10</v>
      </c>
      <c r="K87">
        <v>129</v>
      </c>
      <c r="L87">
        <v>2747</v>
      </c>
      <c r="M87">
        <v>371</v>
      </c>
      <c r="N87">
        <v>6320</v>
      </c>
      <c r="O87">
        <v>6834</v>
      </c>
      <c r="P87">
        <v>1507</v>
      </c>
      <c r="Q87">
        <v>12302</v>
      </c>
      <c r="R87">
        <v>8.3832335329341298E-2</v>
      </c>
      <c r="S87">
        <v>6.15384615384615E-2</v>
      </c>
      <c r="T87">
        <v>0.162162162162162</v>
      </c>
      <c r="U87" s="3">
        <f t="shared" si="4"/>
        <v>0.61907886104185805</v>
      </c>
      <c r="V87" t="str">
        <f t="shared" si="5"/>
        <v>202212"1925-1929"</v>
      </c>
    </row>
    <row r="88" spans="1:22" x14ac:dyDescent="0.25">
      <c r="A88">
        <v>202213</v>
      </c>
      <c r="B88">
        <f t="shared" si="3"/>
        <v>45726</v>
      </c>
      <c r="C88">
        <v>28316</v>
      </c>
      <c r="D88">
        <v>17410</v>
      </c>
      <c r="E88" t="s">
        <v>19</v>
      </c>
      <c r="F88">
        <v>105</v>
      </c>
      <c r="G88">
        <v>10</v>
      </c>
      <c r="H88">
        <v>168</v>
      </c>
      <c r="I88">
        <v>80</v>
      </c>
      <c r="J88">
        <v>7</v>
      </c>
      <c r="K88">
        <v>126</v>
      </c>
      <c r="L88">
        <v>2827</v>
      </c>
      <c r="M88">
        <v>378</v>
      </c>
      <c r="N88">
        <v>6446</v>
      </c>
      <c r="O88">
        <v>6939</v>
      </c>
      <c r="P88">
        <v>1517</v>
      </c>
      <c r="Q88">
        <v>12470</v>
      </c>
      <c r="R88">
        <v>7.6190476190476197E-2</v>
      </c>
      <c r="S88">
        <v>3.7499999999999999E-2</v>
      </c>
      <c r="T88">
        <v>0.2</v>
      </c>
      <c r="U88" s="3">
        <f t="shared" si="4"/>
        <v>0.6192538162095963</v>
      </c>
      <c r="V88" t="str">
        <f t="shared" si="5"/>
        <v>202213"1925-1929"</v>
      </c>
    </row>
    <row r="89" spans="1:22" x14ac:dyDescent="0.25">
      <c r="A89">
        <v>202214</v>
      </c>
      <c r="B89">
        <f t="shared" si="3"/>
        <v>45726</v>
      </c>
      <c r="C89">
        <v>28318</v>
      </c>
      <c r="D89">
        <v>17408</v>
      </c>
      <c r="E89" t="s">
        <v>19</v>
      </c>
      <c r="F89">
        <v>86</v>
      </c>
      <c r="G89">
        <v>14</v>
      </c>
      <c r="H89">
        <v>195</v>
      </c>
      <c r="I89">
        <v>61</v>
      </c>
      <c r="J89">
        <v>5</v>
      </c>
      <c r="K89">
        <v>148</v>
      </c>
      <c r="L89">
        <v>2888</v>
      </c>
      <c r="M89">
        <v>383</v>
      </c>
      <c r="N89">
        <v>6594</v>
      </c>
      <c r="O89">
        <v>7025</v>
      </c>
      <c r="P89">
        <v>1531</v>
      </c>
      <c r="Q89">
        <v>12665</v>
      </c>
      <c r="R89">
        <v>9.3023255813953501E-2</v>
      </c>
      <c r="S89">
        <v>4.91803278688525E-2</v>
      </c>
      <c r="T89">
        <v>0.2</v>
      </c>
      <c r="U89" s="3">
        <f t="shared" si="4"/>
        <v>0.61929755500153083</v>
      </c>
      <c r="V89" t="str">
        <f t="shared" si="5"/>
        <v>202214"1925-1929"</v>
      </c>
    </row>
    <row r="90" spans="1:22" x14ac:dyDescent="0.25">
      <c r="A90">
        <v>202215</v>
      </c>
      <c r="B90">
        <f t="shared" si="3"/>
        <v>45726</v>
      </c>
      <c r="C90">
        <v>28321</v>
      </c>
      <c r="D90">
        <v>17405</v>
      </c>
      <c r="E90" t="s">
        <v>19</v>
      </c>
      <c r="F90">
        <v>54</v>
      </c>
      <c r="G90">
        <v>7</v>
      </c>
      <c r="H90">
        <v>149</v>
      </c>
      <c r="I90">
        <v>39</v>
      </c>
      <c r="J90">
        <v>2</v>
      </c>
      <c r="K90">
        <v>108</v>
      </c>
      <c r="L90">
        <v>2927</v>
      </c>
      <c r="M90">
        <v>385</v>
      </c>
      <c r="N90">
        <v>6702</v>
      </c>
      <c r="O90">
        <v>7079</v>
      </c>
      <c r="P90">
        <v>1538</v>
      </c>
      <c r="Q90">
        <v>12814</v>
      </c>
      <c r="R90">
        <v>7.4074074074074098E-2</v>
      </c>
      <c r="S90">
        <v>0</v>
      </c>
      <c r="T90">
        <v>0.266666666666667</v>
      </c>
      <c r="U90" s="3">
        <f t="shared" si="4"/>
        <v>0.61936316318943274</v>
      </c>
      <c r="V90" t="str">
        <f t="shared" si="5"/>
        <v>202215"1925-1929"</v>
      </c>
    </row>
    <row r="91" spans="1:22" x14ac:dyDescent="0.25">
      <c r="A91">
        <v>202216</v>
      </c>
      <c r="B91">
        <f t="shared" si="3"/>
        <v>45726</v>
      </c>
      <c r="C91">
        <v>28324</v>
      </c>
      <c r="D91">
        <v>17402</v>
      </c>
      <c r="E91" t="s">
        <v>19</v>
      </c>
      <c r="F91">
        <v>62</v>
      </c>
      <c r="G91">
        <v>4</v>
      </c>
      <c r="H91">
        <v>163</v>
      </c>
      <c r="I91">
        <v>49</v>
      </c>
      <c r="J91">
        <v>2</v>
      </c>
      <c r="K91">
        <v>115</v>
      </c>
      <c r="L91">
        <v>2976</v>
      </c>
      <c r="M91">
        <v>387</v>
      </c>
      <c r="N91">
        <v>6817</v>
      </c>
      <c r="O91">
        <v>7141</v>
      </c>
      <c r="P91">
        <v>1542</v>
      </c>
      <c r="Q91">
        <v>12977</v>
      </c>
      <c r="R91">
        <v>4.8387096774193498E-2</v>
      </c>
      <c r="S91">
        <v>2.04081632653061E-2</v>
      </c>
      <c r="T91">
        <v>0.15384615384615399</v>
      </c>
      <c r="U91" s="3">
        <f t="shared" si="4"/>
        <v>0.61942877137733454</v>
      </c>
      <c r="V91" t="str">
        <f t="shared" si="5"/>
        <v>202216"1925-1929"</v>
      </c>
    </row>
    <row r="92" spans="1:22" x14ac:dyDescent="0.25">
      <c r="A92">
        <v>202217</v>
      </c>
      <c r="B92">
        <f t="shared" si="3"/>
        <v>45726</v>
      </c>
      <c r="C92">
        <v>28324</v>
      </c>
      <c r="D92">
        <v>17402</v>
      </c>
      <c r="E92" t="s">
        <v>19</v>
      </c>
      <c r="F92">
        <v>48</v>
      </c>
      <c r="G92">
        <v>7</v>
      </c>
      <c r="H92">
        <v>140</v>
      </c>
      <c r="I92">
        <v>27</v>
      </c>
      <c r="J92">
        <v>1</v>
      </c>
      <c r="K92">
        <v>109</v>
      </c>
      <c r="L92">
        <v>3003</v>
      </c>
      <c r="M92">
        <v>388</v>
      </c>
      <c r="N92">
        <v>6926</v>
      </c>
      <c r="O92">
        <v>7189</v>
      </c>
      <c r="P92">
        <v>1549</v>
      </c>
      <c r="Q92">
        <v>13117</v>
      </c>
      <c r="R92">
        <v>0.14583333333333301</v>
      </c>
      <c r="S92">
        <v>3.7037037037037E-2</v>
      </c>
      <c r="T92">
        <v>0.28571428571428598</v>
      </c>
      <c r="U92" s="3">
        <f t="shared" si="4"/>
        <v>0.61942877137733454</v>
      </c>
      <c r="V92" t="str">
        <f t="shared" si="5"/>
        <v>202217"1925-1929"</v>
      </c>
    </row>
    <row r="93" spans="1:22" x14ac:dyDescent="0.25">
      <c r="A93">
        <v>202218</v>
      </c>
      <c r="B93">
        <f t="shared" si="3"/>
        <v>45726</v>
      </c>
      <c r="C93">
        <v>28328</v>
      </c>
      <c r="D93">
        <v>17398</v>
      </c>
      <c r="E93" t="s">
        <v>19</v>
      </c>
      <c r="F93">
        <v>27</v>
      </c>
      <c r="G93">
        <v>2</v>
      </c>
      <c r="H93">
        <v>170</v>
      </c>
      <c r="I93">
        <v>21</v>
      </c>
      <c r="J93">
        <v>0</v>
      </c>
      <c r="K93">
        <v>120</v>
      </c>
      <c r="L93">
        <v>3024</v>
      </c>
      <c r="M93">
        <v>388</v>
      </c>
      <c r="N93">
        <v>7046</v>
      </c>
      <c r="O93">
        <v>7216</v>
      </c>
      <c r="P93">
        <v>1551</v>
      </c>
      <c r="Q93">
        <v>13287</v>
      </c>
      <c r="R93">
        <v>0</v>
      </c>
      <c r="S93">
        <v>0</v>
      </c>
      <c r="T93">
        <v>0</v>
      </c>
      <c r="U93" s="3">
        <f t="shared" si="4"/>
        <v>0.61951624896120372</v>
      </c>
      <c r="V93" t="str">
        <f t="shared" si="5"/>
        <v>202218"1925-1929"</v>
      </c>
    </row>
    <row r="94" spans="1:22" x14ac:dyDescent="0.25">
      <c r="A94">
        <v>202219</v>
      </c>
      <c r="B94">
        <f t="shared" si="3"/>
        <v>45726</v>
      </c>
      <c r="C94">
        <v>28329</v>
      </c>
      <c r="D94">
        <v>17397</v>
      </c>
      <c r="E94" t="s">
        <v>19</v>
      </c>
      <c r="F94">
        <v>24</v>
      </c>
      <c r="G94">
        <v>3</v>
      </c>
      <c r="H94">
        <v>137</v>
      </c>
      <c r="I94">
        <v>20</v>
      </c>
      <c r="J94">
        <v>2</v>
      </c>
      <c r="K94">
        <v>94</v>
      </c>
      <c r="L94">
        <v>3044</v>
      </c>
      <c r="M94">
        <v>390</v>
      </c>
      <c r="N94">
        <v>7140</v>
      </c>
      <c r="O94">
        <v>7240</v>
      </c>
      <c r="P94">
        <v>1554</v>
      </c>
      <c r="Q94">
        <v>13424</v>
      </c>
      <c r="R94">
        <v>8.3333333333333301E-2</v>
      </c>
      <c r="S94">
        <v>0.05</v>
      </c>
      <c r="T94">
        <v>0.25</v>
      </c>
      <c r="U94" s="3">
        <f t="shared" si="4"/>
        <v>0.61953811835717099</v>
      </c>
      <c r="V94" t="str">
        <f t="shared" si="5"/>
        <v>202219"1925-1929"</v>
      </c>
    </row>
    <row r="95" spans="1:22" x14ac:dyDescent="0.25">
      <c r="A95">
        <v>202220</v>
      </c>
      <c r="B95">
        <f t="shared" si="3"/>
        <v>45726</v>
      </c>
      <c r="C95">
        <v>28331</v>
      </c>
      <c r="D95">
        <v>17395</v>
      </c>
      <c r="E95" t="s">
        <v>19</v>
      </c>
      <c r="F95">
        <v>15</v>
      </c>
      <c r="G95">
        <v>1</v>
      </c>
      <c r="H95">
        <v>140</v>
      </c>
      <c r="I95">
        <v>12</v>
      </c>
      <c r="J95">
        <v>0</v>
      </c>
      <c r="K95">
        <v>107</v>
      </c>
      <c r="L95">
        <v>3056</v>
      </c>
      <c r="M95">
        <v>390</v>
      </c>
      <c r="N95">
        <v>7247</v>
      </c>
      <c r="O95">
        <v>7255</v>
      </c>
      <c r="P95">
        <v>1555</v>
      </c>
      <c r="Q95">
        <v>13564</v>
      </c>
      <c r="R95">
        <v>0</v>
      </c>
      <c r="S95">
        <v>0</v>
      </c>
      <c r="T95">
        <v>0</v>
      </c>
      <c r="U95" s="3">
        <f t="shared" si="4"/>
        <v>0.61958185714910552</v>
      </c>
      <c r="V95" t="str">
        <f t="shared" si="5"/>
        <v>202220"1925-1929"</v>
      </c>
    </row>
    <row r="96" spans="1:22" x14ac:dyDescent="0.25">
      <c r="A96">
        <v>202221</v>
      </c>
      <c r="B96">
        <f t="shared" si="3"/>
        <v>45726</v>
      </c>
      <c r="C96">
        <v>28332</v>
      </c>
      <c r="D96">
        <v>17394</v>
      </c>
      <c r="E96" t="s">
        <v>19</v>
      </c>
      <c r="F96">
        <v>7</v>
      </c>
      <c r="G96">
        <v>0</v>
      </c>
      <c r="H96">
        <v>113</v>
      </c>
      <c r="I96">
        <v>5</v>
      </c>
      <c r="J96">
        <v>0</v>
      </c>
      <c r="K96">
        <v>86</v>
      </c>
      <c r="L96">
        <v>3061</v>
      </c>
      <c r="M96">
        <v>390</v>
      </c>
      <c r="N96">
        <v>7333</v>
      </c>
      <c r="O96">
        <v>7262</v>
      </c>
      <c r="P96">
        <v>1555</v>
      </c>
      <c r="Q96">
        <v>13677</v>
      </c>
      <c r="R96">
        <v>0.14285714285714299</v>
      </c>
      <c r="S96">
        <v>0.2</v>
      </c>
      <c r="T96">
        <v>0</v>
      </c>
      <c r="U96" s="3">
        <f t="shared" si="4"/>
        <v>0.61960372654507279</v>
      </c>
      <c r="V96" t="str">
        <f t="shared" si="5"/>
        <v>202221"1925-1929"</v>
      </c>
    </row>
    <row r="97" spans="1:22" x14ac:dyDescent="0.25">
      <c r="A97">
        <v>202222</v>
      </c>
      <c r="B97">
        <f t="shared" si="3"/>
        <v>45726</v>
      </c>
      <c r="C97">
        <v>28333</v>
      </c>
      <c r="D97">
        <v>17393</v>
      </c>
      <c r="E97" t="s">
        <v>19</v>
      </c>
      <c r="F97">
        <v>6</v>
      </c>
      <c r="G97">
        <v>1</v>
      </c>
      <c r="H97">
        <v>128</v>
      </c>
      <c r="I97">
        <v>4</v>
      </c>
      <c r="J97">
        <v>1</v>
      </c>
      <c r="K97">
        <v>98</v>
      </c>
      <c r="L97">
        <v>3065</v>
      </c>
      <c r="M97">
        <v>391</v>
      </c>
      <c r="N97">
        <v>7431</v>
      </c>
      <c r="O97">
        <v>7268</v>
      </c>
      <c r="P97">
        <v>1556</v>
      </c>
      <c r="Q97">
        <v>13805</v>
      </c>
      <c r="R97">
        <v>0.16666666666666699</v>
      </c>
      <c r="S97">
        <v>0</v>
      </c>
      <c r="T97">
        <v>0.5</v>
      </c>
      <c r="U97" s="3">
        <f t="shared" si="4"/>
        <v>0.61962559594104016</v>
      </c>
      <c r="V97" t="str">
        <f t="shared" si="5"/>
        <v>202222"1925-1929"</v>
      </c>
    </row>
    <row r="98" spans="1:22" x14ac:dyDescent="0.25">
      <c r="A98">
        <v>202223</v>
      </c>
      <c r="B98">
        <f t="shared" si="3"/>
        <v>45726</v>
      </c>
      <c r="C98">
        <v>28334</v>
      </c>
      <c r="D98">
        <v>17392</v>
      </c>
      <c r="E98" t="s">
        <v>19</v>
      </c>
      <c r="F98">
        <v>6</v>
      </c>
      <c r="G98">
        <v>1</v>
      </c>
      <c r="H98">
        <v>130</v>
      </c>
      <c r="I98">
        <v>5</v>
      </c>
      <c r="J98">
        <v>0</v>
      </c>
      <c r="K98">
        <v>98</v>
      </c>
      <c r="L98">
        <v>3070</v>
      </c>
      <c r="M98">
        <v>391</v>
      </c>
      <c r="N98">
        <v>7529</v>
      </c>
      <c r="O98">
        <v>7274</v>
      </c>
      <c r="P98">
        <v>1557</v>
      </c>
      <c r="Q98">
        <v>13935</v>
      </c>
      <c r="R98">
        <v>0</v>
      </c>
      <c r="S98">
        <v>0</v>
      </c>
      <c r="T98">
        <v>0</v>
      </c>
      <c r="U98" s="3">
        <f t="shared" si="4"/>
        <v>0.61964746533700743</v>
      </c>
      <c r="V98" t="str">
        <f t="shared" si="5"/>
        <v>202223"1925-1929"</v>
      </c>
    </row>
    <row r="99" spans="1:22" x14ac:dyDescent="0.25">
      <c r="A99">
        <v>202224</v>
      </c>
      <c r="B99">
        <f t="shared" si="3"/>
        <v>45726</v>
      </c>
      <c r="C99">
        <v>28335</v>
      </c>
      <c r="D99">
        <v>17391</v>
      </c>
      <c r="E99" t="s">
        <v>19</v>
      </c>
      <c r="F99">
        <v>6</v>
      </c>
      <c r="G99">
        <v>0</v>
      </c>
      <c r="H99">
        <v>117</v>
      </c>
      <c r="I99">
        <v>4</v>
      </c>
      <c r="J99">
        <v>0</v>
      </c>
      <c r="K99">
        <v>96</v>
      </c>
      <c r="L99">
        <v>3074</v>
      </c>
      <c r="M99">
        <v>391</v>
      </c>
      <c r="N99">
        <v>7625</v>
      </c>
      <c r="O99">
        <v>7280</v>
      </c>
      <c r="P99">
        <v>1557</v>
      </c>
      <c r="Q99">
        <v>14052</v>
      </c>
      <c r="R99">
        <v>0</v>
      </c>
      <c r="S99">
        <v>0</v>
      </c>
      <c r="T99">
        <v>0</v>
      </c>
      <c r="U99" s="3">
        <f t="shared" si="4"/>
        <v>0.6196693347329747</v>
      </c>
      <c r="V99" t="str">
        <f t="shared" si="5"/>
        <v>202224"1925-1929"</v>
      </c>
    </row>
    <row r="100" spans="1:22" x14ac:dyDescent="0.25">
      <c r="A100">
        <v>202225</v>
      </c>
      <c r="B100">
        <f t="shared" si="3"/>
        <v>45726</v>
      </c>
      <c r="C100">
        <v>28337</v>
      </c>
      <c r="D100">
        <v>17389</v>
      </c>
      <c r="E100" t="s">
        <v>19</v>
      </c>
      <c r="F100">
        <v>10</v>
      </c>
      <c r="G100">
        <v>0</v>
      </c>
      <c r="H100">
        <v>132</v>
      </c>
      <c r="I100">
        <v>8</v>
      </c>
      <c r="J100">
        <v>0</v>
      </c>
      <c r="K100">
        <v>98</v>
      </c>
      <c r="L100">
        <v>3082</v>
      </c>
      <c r="M100">
        <v>391</v>
      </c>
      <c r="N100">
        <v>7723</v>
      </c>
      <c r="O100">
        <v>7290</v>
      </c>
      <c r="P100">
        <v>1557</v>
      </c>
      <c r="Q100">
        <v>14184</v>
      </c>
      <c r="R100">
        <v>0</v>
      </c>
      <c r="S100">
        <v>0</v>
      </c>
      <c r="T100">
        <v>0</v>
      </c>
      <c r="U100" s="3">
        <f t="shared" si="4"/>
        <v>0.61971307352490923</v>
      </c>
      <c r="V100" t="str">
        <f t="shared" si="5"/>
        <v>202225"1925-1929"</v>
      </c>
    </row>
    <row r="101" spans="1:22" x14ac:dyDescent="0.25">
      <c r="A101">
        <v>202226</v>
      </c>
      <c r="B101">
        <f t="shared" si="3"/>
        <v>45726</v>
      </c>
      <c r="C101">
        <v>28338</v>
      </c>
      <c r="D101">
        <v>17388</v>
      </c>
      <c r="E101" t="s">
        <v>19</v>
      </c>
      <c r="F101">
        <v>17</v>
      </c>
      <c r="G101">
        <v>0</v>
      </c>
      <c r="H101">
        <v>146</v>
      </c>
      <c r="I101">
        <v>15</v>
      </c>
      <c r="J101">
        <v>0</v>
      </c>
      <c r="K101">
        <v>109</v>
      </c>
      <c r="L101">
        <v>3097</v>
      </c>
      <c r="M101">
        <v>391</v>
      </c>
      <c r="N101">
        <v>7832</v>
      </c>
      <c r="O101">
        <v>7307</v>
      </c>
      <c r="P101">
        <v>1557</v>
      </c>
      <c r="Q101">
        <v>14330</v>
      </c>
      <c r="R101">
        <v>0</v>
      </c>
      <c r="S101">
        <v>0</v>
      </c>
      <c r="T101">
        <v>0</v>
      </c>
      <c r="U101" s="3">
        <f t="shared" si="4"/>
        <v>0.6197349429208765</v>
      </c>
      <c r="V101" t="str">
        <f t="shared" si="5"/>
        <v>202226"1925-1929"</v>
      </c>
    </row>
    <row r="102" spans="1:22" x14ac:dyDescent="0.25">
      <c r="A102">
        <v>202227</v>
      </c>
      <c r="B102">
        <f t="shared" si="3"/>
        <v>45726</v>
      </c>
      <c r="C102">
        <v>28338</v>
      </c>
      <c r="D102">
        <v>17388</v>
      </c>
      <c r="E102" t="s">
        <v>19</v>
      </c>
      <c r="F102">
        <v>24</v>
      </c>
      <c r="G102">
        <v>0</v>
      </c>
      <c r="H102">
        <v>106</v>
      </c>
      <c r="I102">
        <v>19</v>
      </c>
      <c r="J102">
        <v>0</v>
      </c>
      <c r="K102">
        <v>81</v>
      </c>
      <c r="L102">
        <v>3116</v>
      </c>
      <c r="M102">
        <v>391</v>
      </c>
      <c r="N102">
        <v>7913</v>
      </c>
      <c r="O102">
        <v>7331</v>
      </c>
      <c r="P102">
        <v>1557</v>
      </c>
      <c r="Q102">
        <v>14436</v>
      </c>
      <c r="R102">
        <v>0</v>
      </c>
      <c r="S102">
        <v>0</v>
      </c>
      <c r="T102">
        <v>0</v>
      </c>
      <c r="U102" s="3">
        <f t="shared" si="4"/>
        <v>0.6197349429208765</v>
      </c>
      <c r="V102" t="str">
        <f t="shared" si="5"/>
        <v>202227"1925-1929"</v>
      </c>
    </row>
    <row r="103" spans="1:22" x14ac:dyDescent="0.25">
      <c r="A103">
        <v>202228</v>
      </c>
      <c r="B103">
        <f t="shared" si="3"/>
        <v>45726</v>
      </c>
      <c r="C103">
        <v>28342</v>
      </c>
      <c r="D103">
        <v>17384</v>
      </c>
      <c r="E103" t="s">
        <v>19</v>
      </c>
      <c r="F103">
        <v>44</v>
      </c>
      <c r="G103">
        <v>3</v>
      </c>
      <c r="H103">
        <v>139</v>
      </c>
      <c r="I103">
        <v>34</v>
      </c>
      <c r="J103">
        <v>3</v>
      </c>
      <c r="K103">
        <v>120</v>
      </c>
      <c r="L103">
        <v>3150</v>
      </c>
      <c r="M103">
        <v>394</v>
      </c>
      <c r="N103">
        <v>8033</v>
      </c>
      <c r="O103">
        <v>7375</v>
      </c>
      <c r="P103">
        <v>1560</v>
      </c>
      <c r="Q103">
        <v>14575</v>
      </c>
      <c r="R103">
        <v>0.11363636363636399</v>
      </c>
      <c r="S103">
        <v>0.14705882352941199</v>
      </c>
      <c r="T103">
        <v>0</v>
      </c>
      <c r="U103" s="3">
        <f t="shared" si="4"/>
        <v>0.61982242050474567</v>
      </c>
      <c r="V103" t="str">
        <f t="shared" si="5"/>
        <v>202228"1925-1929"</v>
      </c>
    </row>
    <row r="104" spans="1:22" x14ac:dyDescent="0.25">
      <c r="A104">
        <v>202229</v>
      </c>
      <c r="B104">
        <f t="shared" si="3"/>
        <v>45726</v>
      </c>
      <c r="C104">
        <v>28344</v>
      </c>
      <c r="D104">
        <v>17382</v>
      </c>
      <c r="E104" t="s">
        <v>19</v>
      </c>
      <c r="F104">
        <v>54</v>
      </c>
      <c r="G104">
        <v>3</v>
      </c>
      <c r="H104">
        <v>139</v>
      </c>
      <c r="I104">
        <v>40</v>
      </c>
      <c r="J104">
        <v>3</v>
      </c>
      <c r="K104">
        <v>115</v>
      </c>
      <c r="L104">
        <v>3190</v>
      </c>
      <c r="M104">
        <v>397</v>
      </c>
      <c r="N104">
        <v>8148</v>
      </c>
      <c r="O104">
        <v>7429</v>
      </c>
      <c r="P104">
        <v>1563</v>
      </c>
      <c r="Q104">
        <v>14714</v>
      </c>
      <c r="R104">
        <v>5.5555555555555601E-2</v>
      </c>
      <c r="S104">
        <v>0.05</v>
      </c>
      <c r="T104">
        <v>7.1428571428571397E-2</v>
      </c>
      <c r="U104" s="3">
        <f t="shared" si="4"/>
        <v>0.61986615929668021</v>
      </c>
      <c r="V104" t="str">
        <f t="shared" si="5"/>
        <v>202229"1925-1929"</v>
      </c>
    </row>
    <row r="105" spans="1:22" x14ac:dyDescent="0.25">
      <c r="A105">
        <v>202230</v>
      </c>
      <c r="B105">
        <f t="shared" si="3"/>
        <v>45726</v>
      </c>
      <c r="C105">
        <v>28345</v>
      </c>
      <c r="D105">
        <v>17381</v>
      </c>
      <c r="E105" t="s">
        <v>19</v>
      </c>
      <c r="F105">
        <v>97</v>
      </c>
      <c r="G105">
        <v>5</v>
      </c>
      <c r="H105">
        <v>156</v>
      </c>
      <c r="I105">
        <v>81</v>
      </c>
      <c r="J105">
        <v>2</v>
      </c>
      <c r="K105">
        <v>122</v>
      </c>
      <c r="L105">
        <v>3271</v>
      </c>
      <c r="M105">
        <v>399</v>
      </c>
      <c r="N105">
        <v>8270</v>
      </c>
      <c r="O105">
        <v>7526</v>
      </c>
      <c r="P105">
        <v>1568</v>
      </c>
      <c r="Q105">
        <v>14870</v>
      </c>
      <c r="R105">
        <v>8.2474226804123696E-2</v>
      </c>
      <c r="S105">
        <v>6.1728395061728399E-2</v>
      </c>
      <c r="T105">
        <v>0.1875</v>
      </c>
      <c r="U105" s="3">
        <f t="shared" si="4"/>
        <v>0.61988802869264747</v>
      </c>
      <c r="V105" t="str">
        <f t="shared" si="5"/>
        <v>202230"1925-1929"</v>
      </c>
    </row>
    <row r="106" spans="1:22" x14ac:dyDescent="0.25">
      <c r="A106">
        <v>202231</v>
      </c>
      <c r="B106">
        <f t="shared" si="3"/>
        <v>45726</v>
      </c>
      <c r="C106">
        <v>28349</v>
      </c>
      <c r="D106">
        <v>17377</v>
      </c>
      <c r="E106" t="s">
        <v>19</v>
      </c>
      <c r="F106">
        <v>66</v>
      </c>
      <c r="G106">
        <v>9</v>
      </c>
      <c r="H106">
        <v>130</v>
      </c>
      <c r="I106">
        <v>46</v>
      </c>
      <c r="J106">
        <v>5</v>
      </c>
      <c r="K106">
        <v>100</v>
      </c>
      <c r="L106">
        <v>3317</v>
      </c>
      <c r="M106">
        <v>404</v>
      </c>
      <c r="N106">
        <v>8370</v>
      </c>
      <c r="O106">
        <v>7592</v>
      </c>
      <c r="P106">
        <v>1577</v>
      </c>
      <c r="Q106">
        <v>15000</v>
      </c>
      <c r="R106">
        <v>0.12121212121212099</v>
      </c>
      <c r="S106">
        <v>6.5217391304347797E-2</v>
      </c>
      <c r="T106">
        <v>0.25</v>
      </c>
      <c r="U106" s="3">
        <f t="shared" si="4"/>
        <v>0.61997550627651665</v>
      </c>
      <c r="V106" t="str">
        <f t="shared" si="5"/>
        <v>202231"1925-1929"</v>
      </c>
    </row>
    <row r="107" spans="1:22" x14ac:dyDescent="0.25">
      <c r="A107">
        <v>202232</v>
      </c>
      <c r="B107">
        <f t="shared" si="3"/>
        <v>45726</v>
      </c>
      <c r="C107">
        <v>28353</v>
      </c>
      <c r="D107">
        <v>17373</v>
      </c>
      <c r="E107" t="s">
        <v>19</v>
      </c>
      <c r="F107">
        <v>46</v>
      </c>
      <c r="G107">
        <v>4</v>
      </c>
      <c r="H107">
        <v>114</v>
      </c>
      <c r="I107">
        <v>34</v>
      </c>
      <c r="J107">
        <v>1</v>
      </c>
      <c r="K107">
        <v>86</v>
      </c>
      <c r="L107">
        <v>3351</v>
      </c>
      <c r="M107">
        <v>405</v>
      </c>
      <c r="N107">
        <v>8456</v>
      </c>
      <c r="O107">
        <v>7638</v>
      </c>
      <c r="P107">
        <v>1581</v>
      </c>
      <c r="Q107">
        <v>15114</v>
      </c>
      <c r="R107">
        <v>6.5217391304347797E-2</v>
      </c>
      <c r="S107">
        <v>2.9411764705882401E-2</v>
      </c>
      <c r="T107">
        <v>0.16666666666666699</v>
      </c>
      <c r="U107" s="3">
        <f t="shared" si="4"/>
        <v>0.62006298386038583</v>
      </c>
      <c r="V107" t="str">
        <f t="shared" si="5"/>
        <v>202232"1925-1929"</v>
      </c>
    </row>
    <row r="108" spans="1:22" x14ac:dyDescent="0.25">
      <c r="A108">
        <v>202233</v>
      </c>
      <c r="B108">
        <f t="shared" si="3"/>
        <v>45726</v>
      </c>
      <c r="C108">
        <v>28354</v>
      </c>
      <c r="D108">
        <v>17372</v>
      </c>
      <c r="E108" t="s">
        <v>19</v>
      </c>
      <c r="F108">
        <v>51</v>
      </c>
      <c r="G108">
        <v>6</v>
      </c>
      <c r="H108">
        <v>136</v>
      </c>
      <c r="I108">
        <v>45</v>
      </c>
      <c r="J108">
        <v>4</v>
      </c>
      <c r="K108">
        <v>110</v>
      </c>
      <c r="L108">
        <v>3396</v>
      </c>
      <c r="M108">
        <v>409</v>
      </c>
      <c r="N108">
        <v>8566</v>
      </c>
      <c r="O108">
        <v>7689</v>
      </c>
      <c r="P108">
        <v>1587</v>
      </c>
      <c r="Q108">
        <v>15250</v>
      </c>
      <c r="R108">
        <v>0.13725490196078399</v>
      </c>
      <c r="S108">
        <v>0.11111111111111099</v>
      </c>
      <c r="T108">
        <v>0.33333333333333298</v>
      </c>
      <c r="U108" s="3">
        <f t="shared" si="4"/>
        <v>0.6200848532563531</v>
      </c>
      <c r="V108" t="str">
        <f t="shared" si="5"/>
        <v>202233"1925-1929"</v>
      </c>
    </row>
    <row r="109" spans="1:22" x14ac:dyDescent="0.25">
      <c r="A109">
        <v>202234</v>
      </c>
      <c r="B109">
        <f t="shared" si="3"/>
        <v>45726</v>
      </c>
      <c r="C109">
        <v>28355</v>
      </c>
      <c r="D109">
        <v>17371</v>
      </c>
      <c r="E109" t="s">
        <v>19</v>
      </c>
      <c r="F109">
        <v>50</v>
      </c>
      <c r="G109">
        <v>4</v>
      </c>
      <c r="H109">
        <v>127</v>
      </c>
      <c r="I109">
        <v>38</v>
      </c>
      <c r="J109">
        <v>1</v>
      </c>
      <c r="K109">
        <v>101</v>
      </c>
      <c r="L109">
        <v>3434</v>
      </c>
      <c r="M109">
        <v>410</v>
      </c>
      <c r="N109">
        <v>8667</v>
      </c>
      <c r="O109">
        <v>7739</v>
      </c>
      <c r="P109">
        <v>1591</v>
      </c>
      <c r="Q109">
        <v>15377</v>
      </c>
      <c r="R109">
        <v>0.08</v>
      </c>
      <c r="S109">
        <v>5.2631578947368397E-2</v>
      </c>
      <c r="T109">
        <v>0.16666666666666699</v>
      </c>
      <c r="U109" s="3">
        <f t="shared" si="4"/>
        <v>0.62010672265232036</v>
      </c>
      <c r="V109" t="str">
        <f t="shared" si="5"/>
        <v>202234"1925-1929"</v>
      </c>
    </row>
    <row r="110" spans="1:22" x14ac:dyDescent="0.25">
      <c r="A110">
        <v>202235</v>
      </c>
      <c r="B110">
        <f t="shared" si="3"/>
        <v>45726</v>
      </c>
      <c r="C110">
        <v>28359</v>
      </c>
      <c r="D110">
        <v>17367</v>
      </c>
      <c r="E110" t="s">
        <v>19</v>
      </c>
      <c r="F110">
        <v>36</v>
      </c>
      <c r="G110">
        <v>5</v>
      </c>
      <c r="H110">
        <v>109</v>
      </c>
      <c r="I110">
        <v>29</v>
      </c>
      <c r="J110">
        <v>5</v>
      </c>
      <c r="K110">
        <v>87</v>
      </c>
      <c r="L110">
        <v>3463</v>
      </c>
      <c r="M110">
        <v>415</v>
      </c>
      <c r="N110">
        <v>8754</v>
      </c>
      <c r="O110">
        <v>7775</v>
      </c>
      <c r="P110">
        <v>1596</v>
      </c>
      <c r="Q110">
        <v>15486</v>
      </c>
      <c r="R110">
        <v>0.11111111111111099</v>
      </c>
      <c r="S110">
        <v>0.13793103448275901</v>
      </c>
      <c r="T110">
        <v>0</v>
      </c>
      <c r="U110" s="3">
        <f t="shared" si="4"/>
        <v>0.62019420023618943</v>
      </c>
      <c r="V110" t="str">
        <f t="shared" si="5"/>
        <v>202235"1925-1929"</v>
      </c>
    </row>
    <row r="111" spans="1:22" x14ac:dyDescent="0.25">
      <c r="A111">
        <v>202236</v>
      </c>
      <c r="B111">
        <f t="shared" si="3"/>
        <v>45726</v>
      </c>
      <c r="C111">
        <v>28364</v>
      </c>
      <c r="D111">
        <v>17362</v>
      </c>
      <c r="E111" t="s">
        <v>19</v>
      </c>
      <c r="F111">
        <v>46</v>
      </c>
      <c r="G111">
        <v>4</v>
      </c>
      <c r="H111">
        <v>120</v>
      </c>
      <c r="I111">
        <v>31</v>
      </c>
      <c r="J111">
        <v>4</v>
      </c>
      <c r="K111">
        <v>90</v>
      </c>
      <c r="L111">
        <v>3494</v>
      </c>
      <c r="M111">
        <v>419</v>
      </c>
      <c r="N111">
        <v>8844</v>
      </c>
      <c r="O111">
        <v>7821</v>
      </c>
      <c r="P111">
        <v>1600</v>
      </c>
      <c r="Q111">
        <v>15606</v>
      </c>
      <c r="R111">
        <v>0.108695652173913</v>
      </c>
      <c r="S111">
        <v>9.6774193548387094E-2</v>
      </c>
      <c r="T111">
        <v>0.133333333333333</v>
      </c>
      <c r="U111" s="3">
        <f t="shared" si="4"/>
        <v>0.62030354721602587</v>
      </c>
      <c r="V111" t="str">
        <f t="shared" si="5"/>
        <v>202236"1925-1929"</v>
      </c>
    </row>
    <row r="112" spans="1:22" x14ac:dyDescent="0.25">
      <c r="A112">
        <v>202237</v>
      </c>
      <c r="B112">
        <f t="shared" si="3"/>
        <v>45726</v>
      </c>
      <c r="C112">
        <v>28367</v>
      </c>
      <c r="D112">
        <v>17359</v>
      </c>
      <c r="E112" t="s">
        <v>19</v>
      </c>
      <c r="F112">
        <v>44</v>
      </c>
      <c r="G112">
        <v>4</v>
      </c>
      <c r="H112">
        <v>136</v>
      </c>
      <c r="I112">
        <v>32</v>
      </c>
      <c r="J112">
        <v>2</v>
      </c>
      <c r="K112">
        <v>103</v>
      </c>
      <c r="L112">
        <v>3526</v>
      </c>
      <c r="M112">
        <v>421</v>
      </c>
      <c r="N112">
        <v>8947</v>
      </c>
      <c r="O112">
        <v>7865</v>
      </c>
      <c r="P112">
        <v>1604</v>
      </c>
      <c r="Q112">
        <v>15742</v>
      </c>
      <c r="R112">
        <v>2.27272727272727E-2</v>
      </c>
      <c r="S112">
        <v>3.125E-2</v>
      </c>
      <c r="T112">
        <v>0</v>
      </c>
      <c r="U112" s="3">
        <f t="shared" si="4"/>
        <v>0.62036915540392779</v>
      </c>
      <c r="V112" t="str">
        <f t="shared" si="5"/>
        <v>202237"1925-1929"</v>
      </c>
    </row>
    <row r="113" spans="1:22" x14ac:dyDescent="0.25">
      <c r="A113">
        <v>202238</v>
      </c>
      <c r="B113">
        <f t="shared" si="3"/>
        <v>45726</v>
      </c>
      <c r="C113">
        <v>28371</v>
      </c>
      <c r="D113">
        <v>17355</v>
      </c>
      <c r="E113" t="s">
        <v>19</v>
      </c>
      <c r="F113">
        <v>85</v>
      </c>
      <c r="G113">
        <v>2</v>
      </c>
      <c r="H113">
        <v>135</v>
      </c>
      <c r="I113">
        <v>74</v>
      </c>
      <c r="J113">
        <v>2</v>
      </c>
      <c r="K113">
        <v>94</v>
      </c>
      <c r="L113">
        <v>3600</v>
      </c>
      <c r="M113">
        <v>423</v>
      </c>
      <c r="N113">
        <v>9041</v>
      </c>
      <c r="O113">
        <v>7950</v>
      </c>
      <c r="P113">
        <v>1606</v>
      </c>
      <c r="Q113">
        <v>15877</v>
      </c>
      <c r="R113">
        <v>5.8823529411764698E-2</v>
      </c>
      <c r="S113">
        <v>4.0540540540540501E-2</v>
      </c>
      <c r="T113">
        <v>0.18181818181818199</v>
      </c>
      <c r="U113" s="3">
        <f t="shared" si="4"/>
        <v>0.62045663298779685</v>
      </c>
      <c r="V113" t="str">
        <f t="shared" si="5"/>
        <v>202238"1925-1929"</v>
      </c>
    </row>
    <row r="114" spans="1:22" x14ac:dyDescent="0.25">
      <c r="A114">
        <v>202239</v>
      </c>
      <c r="B114">
        <f t="shared" si="3"/>
        <v>45726</v>
      </c>
      <c r="C114">
        <v>28373</v>
      </c>
      <c r="D114">
        <v>17353</v>
      </c>
      <c r="E114" t="s">
        <v>19</v>
      </c>
      <c r="F114">
        <v>121</v>
      </c>
      <c r="G114">
        <v>6</v>
      </c>
      <c r="H114">
        <v>145</v>
      </c>
      <c r="I114">
        <v>94</v>
      </c>
      <c r="J114">
        <v>2</v>
      </c>
      <c r="K114">
        <v>114</v>
      </c>
      <c r="L114">
        <v>3694</v>
      </c>
      <c r="M114">
        <v>425</v>
      </c>
      <c r="N114">
        <v>9155</v>
      </c>
      <c r="O114">
        <v>8071</v>
      </c>
      <c r="P114">
        <v>1612</v>
      </c>
      <c r="Q114">
        <v>16022</v>
      </c>
      <c r="R114">
        <v>0.13223140495867799</v>
      </c>
      <c r="S114">
        <v>7.4468085106383003E-2</v>
      </c>
      <c r="T114">
        <v>0.33333333333333298</v>
      </c>
      <c r="U114" s="3">
        <f t="shared" si="4"/>
        <v>0.6205003717797315</v>
      </c>
      <c r="V114" t="str">
        <f t="shared" si="5"/>
        <v>202239"1925-1929"</v>
      </c>
    </row>
    <row r="115" spans="1:22" x14ac:dyDescent="0.25">
      <c r="A115">
        <v>202240</v>
      </c>
      <c r="B115">
        <f t="shared" si="3"/>
        <v>45726</v>
      </c>
      <c r="C115">
        <v>28375</v>
      </c>
      <c r="D115">
        <v>17351</v>
      </c>
      <c r="E115" t="s">
        <v>19</v>
      </c>
      <c r="F115">
        <v>114</v>
      </c>
      <c r="G115">
        <v>13</v>
      </c>
      <c r="H115">
        <v>157</v>
      </c>
      <c r="I115">
        <v>91</v>
      </c>
      <c r="J115">
        <v>5</v>
      </c>
      <c r="K115">
        <v>122</v>
      </c>
      <c r="L115">
        <v>3785</v>
      </c>
      <c r="M115">
        <v>430</v>
      </c>
      <c r="N115">
        <v>9277</v>
      </c>
      <c r="O115">
        <v>8185</v>
      </c>
      <c r="P115">
        <v>1625</v>
      </c>
      <c r="Q115">
        <v>16179</v>
      </c>
      <c r="R115">
        <v>9.6491228070175405E-2</v>
      </c>
      <c r="S115">
        <v>5.4945054945054903E-2</v>
      </c>
      <c r="T115">
        <v>0.26086956521739102</v>
      </c>
      <c r="U115" s="3">
        <f t="shared" si="4"/>
        <v>0.62054411057166603</v>
      </c>
      <c r="V115" t="str">
        <f t="shared" si="5"/>
        <v>202240"1925-1929"</v>
      </c>
    </row>
    <row r="116" spans="1:22" x14ac:dyDescent="0.25">
      <c r="A116">
        <v>202241</v>
      </c>
      <c r="B116">
        <f t="shared" si="3"/>
        <v>45726</v>
      </c>
      <c r="C116">
        <v>28378</v>
      </c>
      <c r="D116">
        <v>17348</v>
      </c>
      <c r="E116" t="s">
        <v>19</v>
      </c>
      <c r="F116">
        <v>90</v>
      </c>
      <c r="G116">
        <v>21</v>
      </c>
      <c r="H116">
        <v>179</v>
      </c>
      <c r="I116">
        <v>69</v>
      </c>
      <c r="J116">
        <v>10</v>
      </c>
      <c r="K116">
        <v>135</v>
      </c>
      <c r="L116">
        <v>3854</v>
      </c>
      <c r="M116">
        <v>440</v>
      </c>
      <c r="N116">
        <v>9412</v>
      </c>
      <c r="O116">
        <v>8275</v>
      </c>
      <c r="P116">
        <v>1646</v>
      </c>
      <c r="Q116">
        <v>16358</v>
      </c>
      <c r="R116">
        <v>0.122222222222222</v>
      </c>
      <c r="S116">
        <v>7.2463768115942004E-2</v>
      </c>
      <c r="T116">
        <v>0.28571428571428598</v>
      </c>
      <c r="U116" s="3">
        <f t="shared" si="4"/>
        <v>0.62060971875956783</v>
      </c>
      <c r="V116" t="str">
        <f t="shared" si="5"/>
        <v>202241"1925-1929"</v>
      </c>
    </row>
    <row r="117" spans="1:22" x14ac:dyDescent="0.25">
      <c r="A117">
        <v>202242</v>
      </c>
      <c r="B117">
        <f t="shared" si="3"/>
        <v>45726</v>
      </c>
      <c r="C117">
        <v>28378</v>
      </c>
      <c r="D117">
        <v>17348</v>
      </c>
      <c r="E117" t="s">
        <v>19</v>
      </c>
      <c r="F117">
        <v>65</v>
      </c>
      <c r="G117">
        <v>4</v>
      </c>
      <c r="H117">
        <v>157</v>
      </c>
      <c r="I117">
        <v>53</v>
      </c>
      <c r="J117">
        <v>2</v>
      </c>
      <c r="K117">
        <v>124</v>
      </c>
      <c r="L117">
        <v>3907</v>
      </c>
      <c r="M117">
        <v>442</v>
      </c>
      <c r="N117">
        <v>9536</v>
      </c>
      <c r="O117">
        <v>8340</v>
      </c>
      <c r="P117">
        <v>1650</v>
      </c>
      <c r="Q117">
        <v>16515</v>
      </c>
      <c r="R117">
        <v>9.2307692307692299E-2</v>
      </c>
      <c r="S117">
        <v>5.6603773584905703E-2</v>
      </c>
      <c r="T117">
        <v>0.25</v>
      </c>
      <c r="U117" s="3">
        <f t="shared" si="4"/>
        <v>0.62060971875956783</v>
      </c>
      <c r="V117" t="str">
        <f t="shared" si="5"/>
        <v>202242"1925-1929"</v>
      </c>
    </row>
    <row r="118" spans="1:22" x14ac:dyDescent="0.25">
      <c r="A118">
        <v>202243</v>
      </c>
      <c r="B118">
        <f t="shared" si="3"/>
        <v>45726</v>
      </c>
      <c r="C118">
        <v>28386</v>
      </c>
      <c r="D118">
        <v>17340</v>
      </c>
      <c r="E118" t="s">
        <v>19</v>
      </c>
      <c r="F118">
        <v>49</v>
      </c>
      <c r="G118">
        <v>6</v>
      </c>
      <c r="H118">
        <v>146</v>
      </c>
      <c r="I118">
        <v>33</v>
      </c>
      <c r="J118">
        <v>2</v>
      </c>
      <c r="K118">
        <v>108</v>
      </c>
      <c r="L118">
        <v>3940</v>
      </c>
      <c r="M118">
        <v>444</v>
      </c>
      <c r="N118">
        <v>9644</v>
      </c>
      <c r="O118">
        <v>8389</v>
      </c>
      <c r="P118">
        <v>1656</v>
      </c>
      <c r="Q118">
        <v>16661</v>
      </c>
      <c r="R118">
        <v>0.122448979591837</v>
      </c>
      <c r="S118">
        <v>3.03030303030303E-2</v>
      </c>
      <c r="T118">
        <v>0.3125</v>
      </c>
      <c r="U118" s="3">
        <f t="shared" si="4"/>
        <v>0.62078467392730607</v>
      </c>
      <c r="V118" t="str">
        <f t="shared" si="5"/>
        <v>202243"1925-1929"</v>
      </c>
    </row>
    <row r="119" spans="1:22" x14ac:dyDescent="0.25">
      <c r="A119">
        <v>202244</v>
      </c>
      <c r="B119">
        <f t="shared" si="3"/>
        <v>45726</v>
      </c>
      <c r="C119">
        <v>28387</v>
      </c>
      <c r="D119">
        <v>17339</v>
      </c>
      <c r="E119" t="s">
        <v>19</v>
      </c>
      <c r="F119">
        <v>31</v>
      </c>
      <c r="G119">
        <v>8</v>
      </c>
      <c r="H119">
        <v>143</v>
      </c>
      <c r="I119">
        <v>20</v>
      </c>
      <c r="J119">
        <v>2</v>
      </c>
      <c r="K119">
        <v>112</v>
      </c>
      <c r="L119">
        <v>3960</v>
      </c>
      <c r="M119">
        <v>446</v>
      </c>
      <c r="N119">
        <v>9756</v>
      </c>
      <c r="O119">
        <v>8420</v>
      </c>
      <c r="P119">
        <v>1664</v>
      </c>
      <c r="Q119">
        <v>16804</v>
      </c>
      <c r="R119">
        <v>0.16129032258064499</v>
      </c>
      <c r="S119">
        <v>0.05</v>
      </c>
      <c r="T119">
        <v>0.36363636363636398</v>
      </c>
      <c r="U119" s="3">
        <f t="shared" si="4"/>
        <v>0.62080654332327345</v>
      </c>
      <c r="V119" t="str">
        <f t="shared" si="5"/>
        <v>202244"1925-1929"</v>
      </c>
    </row>
    <row r="120" spans="1:22" x14ac:dyDescent="0.25">
      <c r="A120">
        <v>202245</v>
      </c>
      <c r="B120">
        <f t="shared" si="3"/>
        <v>45726</v>
      </c>
      <c r="C120">
        <v>28389</v>
      </c>
      <c r="D120">
        <v>17337</v>
      </c>
      <c r="E120" t="s">
        <v>19</v>
      </c>
      <c r="F120">
        <v>22</v>
      </c>
      <c r="G120">
        <v>3</v>
      </c>
      <c r="H120">
        <v>129</v>
      </c>
      <c r="I120">
        <v>16</v>
      </c>
      <c r="J120">
        <v>2</v>
      </c>
      <c r="K120">
        <v>97</v>
      </c>
      <c r="L120">
        <v>3976</v>
      </c>
      <c r="M120">
        <v>448</v>
      </c>
      <c r="N120">
        <v>9853</v>
      </c>
      <c r="O120">
        <v>8442</v>
      </c>
      <c r="P120">
        <v>1667</v>
      </c>
      <c r="Q120">
        <v>16933</v>
      </c>
      <c r="R120">
        <v>0.31818181818181801</v>
      </c>
      <c r="S120">
        <v>0.125</v>
      </c>
      <c r="T120">
        <v>0.83333333333333304</v>
      </c>
      <c r="U120" s="3">
        <f t="shared" si="4"/>
        <v>0.62085028211520799</v>
      </c>
      <c r="V120" t="str">
        <f t="shared" si="5"/>
        <v>202245"1925-1929"</v>
      </c>
    </row>
    <row r="121" spans="1:22" x14ac:dyDescent="0.25">
      <c r="A121">
        <v>202246</v>
      </c>
      <c r="B121">
        <f t="shared" si="3"/>
        <v>45726</v>
      </c>
      <c r="C121">
        <v>28389</v>
      </c>
      <c r="D121">
        <v>17337</v>
      </c>
      <c r="E121" t="s">
        <v>19</v>
      </c>
      <c r="F121">
        <v>28</v>
      </c>
      <c r="G121">
        <v>4</v>
      </c>
      <c r="H121">
        <v>125</v>
      </c>
      <c r="I121">
        <v>22</v>
      </c>
      <c r="J121">
        <v>1</v>
      </c>
      <c r="K121">
        <v>98</v>
      </c>
      <c r="L121">
        <v>3998</v>
      </c>
      <c r="M121">
        <v>449</v>
      </c>
      <c r="N121">
        <v>9951</v>
      </c>
      <c r="O121">
        <v>8470</v>
      </c>
      <c r="P121">
        <v>1671</v>
      </c>
      <c r="Q121">
        <v>17058</v>
      </c>
      <c r="R121">
        <v>3.5714285714285698E-2</v>
      </c>
      <c r="S121">
        <v>4.5454545454545497E-2</v>
      </c>
      <c r="T121">
        <v>0</v>
      </c>
      <c r="U121" s="3">
        <f t="shared" si="4"/>
        <v>0.62085028211520799</v>
      </c>
      <c r="V121" t="str">
        <f t="shared" si="5"/>
        <v>202246"1925-1929"</v>
      </c>
    </row>
    <row r="122" spans="1:22" x14ac:dyDescent="0.25">
      <c r="A122">
        <v>202247</v>
      </c>
      <c r="B122">
        <f t="shared" si="3"/>
        <v>45726</v>
      </c>
      <c r="C122">
        <v>28392</v>
      </c>
      <c r="D122">
        <v>17334</v>
      </c>
      <c r="E122" t="s">
        <v>19</v>
      </c>
      <c r="F122">
        <v>31</v>
      </c>
      <c r="G122">
        <v>4</v>
      </c>
      <c r="H122">
        <v>145</v>
      </c>
      <c r="I122">
        <v>21</v>
      </c>
      <c r="J122">
        <v>1</v>
      </c>
      <c r="K122">
        <v>108</v>
      </c>
      <c r="L122">
        <v>4019</v>
      </c>
      <c r="M122">
        <v>450</v>
      </c>
      <c r="N122">
        <v>10059</v>
      </c>
      <c r="O122">
        <v>8501</v>
      </c>
      <c r="P122">
        <v>1675</v>
      </c>
      <c r="Q122">
        <v>17203</v>
      </c>
      <c r="R122">
        <v>0.19354838709677399</v>
      </c>
      <c r="S122">
        <v>9.5238095238095205E-2</v>
      </c>
      <c r="T122">
        <v>0.4</v>
      </c>
      <c r="U122" s="3">
        <f t="shared" si="4"/>
        <v>0.62091589030310979</v>
      </c>
      <c r="V122" t="str">
        <f t="shared" si="5"/>
        <v>202247"1925-1929"</v>
      </c>
    </row>
    <row r="123" spans="1:22" x14ac:dyDescent="0.25">
      <c r="A123">
        <v>202248</v>
      </c>
      <c r="B123">
        <f t="shared" si="3"/>
        <v>45726</v>
      </c>
      <c r="C123">
        <v>28392</v>
      </c>
      <c r="D123">
        <v>17334</v>
      </c>
      <c r="E123" t="s">
        <v>19</v>
      </c>
      <c r="F123">
        <v>20</v>
      </c>
      <c r="G123">
        <v>2</v>
      </c>
      <c r="H123">
        <v>142</v>
      </c>
      <c r="I123">
        <v>13</v>
      </c>
      <c r="J123">
        <v>0</v>
      </c>
      <c r="K123">
        <v>112</v>
      </c>
      <c r="L123">
        <v>4032</v>
      </c>
      <c r="M123">
        <v>450</v>
      </c>
      <c r="N123">
        <v>10171</v>
      </c>
      <c r="O123">
        <v>8521</v>
      </c>
      <c r="P123">
        <v>1677</v>
      </c>
      <c r="Q123">
        <v>17345</v>
      </c>
      <c r="R123">
        <v>0.1</v>
      </c>
      <c r="S123">
        <v>7.69230769230769E-2</v>
      </c>
      <c r="T123">
        <v>0.14285714285714299</v>
      </c>
      <c r="U123" s="3">
        <f t="shared" si="4"/>
        <v>0.62091589030310979</v>
      </c>
      <c r="V123" t="str">
        <f t="shared" si="5"/>
        <v>202248"1925-1929"</v>
      </c>
    </row>
    <row r="124" spans="1:22" x14ac:dyDescent="0.25">
      <c r="A124">
        <v>202249</v>
      </c>
      <c r="B124">
        <f t="shared" si="3"/>
        <v>45726</v>
      </c>
      <c r="C124">
        <v>28393</v>
      </c>
      <c r="D124">
        <v>17333</v>
      </c>
      <c r="E124" t="s">
        <v>19</v>
      </c>
      <c r="F124">
        <v>43</v>
      </c>
      <c r="G124">
        <v>7</v>
      </c>
      <c r="H124">
        <v>171</v>
      </c>
      <c r="I124">
        <v>35</v>
      </c>
      <c r="J124">
        <v>6</v>
      </c>
      <c r="K124">
        <v>141</v>
      </c>
      <c r="L124">
        <v>4067</v>
      </c>
      <c r="M124">
        <v>456</v>
      </c>
      <c r="N124">
        <v>10312</v>
      </c>
      <c r="O124">
        <v>8564</v>
      </c>
      <c r="P124">
        <v>1684</v>
      </c>
      <c r="Q124">
        <v>17516</v>
      </c>
      <c r="R124">
        <v>0.13953488372093001</v>
      </c>
      <c r="S124">
        <v>0.14285714285714299</v>
      </c>
      <c r="T124">
        <v>0.125</v>
      </c>
      <c r="U124" s="3">
        <f t="shared" si="4"/>
        <v>0.62093775969907716</v>
      </c>
      <c r="V124" t="str">
        <f t="shared" si="5"/>
        <v>202249"1925-1929"</v>
      </c>
    </row>
    <row r="125" spans="1:22" x14ac:dyDescent="0.25">
      <c r="A125">
        <v>202250</v>
      </c>
      <c r="B125">
        <f t="shared" si="3"/>
        <v>45726</v>
      </c>
      <c r="C125">
        <v>28394</v>
      </c>
      <c r="D125">
        <v>17332</v>
      </c>
      <c r="E125" t="s">
        <v>19</v>
      </c>
      <c r="F125">
        <v>47</v>
      </c>
      <c r="G125">
        <v>6</v>
      </c>
      <c r="H125">
        <v>148</v>
      </c>
      <c r="I125">
        <v>37</v>
      </c>
      <c r="J125">
        <v>4</v>
      </c>
      <c r="K125">
        <v>114</v>
      </c>
      <c r="L125">
        <v>4104</v>
      </c>
      <c r="M125">
        <v>460</v>
      </c>
      <c r="N125">
        <v>10426</v>
      </c>
      <c r="O125">
        <v>8611</v>
      </c>
      <c r="P125">
        <v>1690</v>
      </c>
      <c r="Q125">
        <v>17664</v>
      </c>
      <c r="R125">
        <v>6.3829787234042507E-2</v>
      </c>
      <c r="S125">
        <v>8.1081081081081099E-2</v>
      </c>
      <c r="T125">
        <v>0</v>
      </c>
      <c r="U125" s="3">
        <f t="shared" si="4"/>
        <v>0.62095962909504443</v>
      </c>
      <c r="V125" t="str">
        <f t="shared" si="5"/>
        <v>202250"1925-1929"</v>
      </c>
    </row>
    <row r="126" spans="1:22" x14ac:dyDescent="0.25">
      <c r="A126">
        <v>202251</v>
      </c>
      <c r="B126">
        <f t="shared" si="3"/>
        <v>45726</v>
      </c>
      <c r="C126">
        <v>28394</v>
      </c>
      <c r="D126">
        <v>17332</v>
      </c>
      <c r="E126" t="s">
        <v>19</v>
      </c>
      <c r="F126">
        <v>40</v>
      </c>
      <c r="G126">
        <v>1</v>
      </c>
      <c r="H126">
        <v>194</v>
      </c>
      <c r="I126">
        <v>30</v>
      </c>
      <c r="J126">
        <v>1</v>
      </c>
      <c r="K126">
        <v>157</v>
      </c>
      <c r="L126">
        <v>4134</v>
      </c>
      <c r="M126">
        <v>461</v>
      </c>
      <c r="N126">
        <v>10583</v>
      </c>
      <c r="O126">
        <v>8651</v>
      </c>
      <c r="P126">
        <v>1691</v>
      </c>
      <c r="Q126">
        <v>17858</v>
      </c>
      <c r="R126">
        <v>0.05</v>
      </c>
      <c r="S126">
        <v>3.3333333333333298E-2</v>
      </c>
      <c r="T126">
        <v>0.1</v>
      </c>
      <c r="U126" s="3">
        <f t="shared" si="4"/>
        <v>0.62095962909504443</v>
      </c>
      <c r="V126" t="str">
        <f t="shared" si="5"/>
        <v>202251"1925-1929"</v>
      </c>
    </row>
    <row r="127" spans="1:22" x14ac:dyDescent="0.25">
      <c r="A127">
        <v>202252</v>
      </c>
      <c r="B127">
        <f t="shared" si="3"/>
        <v>45726</v>
      </c>
      <c r="C127">
        <v>28394</v>
      </c>
      <c r="D127">
        <v>17332</v>
      </c>
      <c r="E127" t="s">
        <v>19</v>
      </c>
      <c r="F127">
        <v>43</v>
      </c>
      <c r="G127">
        <v>5</v>
      </c>
      <c r="H127">
        <v>188</v>
      </c>
      <c r="I127">
        <v>37</v>
      </c>
      <c r="J127">
        <v>2</v>
      </c>
      <c r="K127">
        <v>149</v>
      </c>
      <c r="L127">
        <v>4171</v>
      </c>
      <c r="M127">
        <v>463</v>
      </c>
      <c r="N127">
        <v>10732</v>
      </c>
      <c r="O127">
        <v>8694</v>
      </c>
      <c r="P127">
        <v>1696</v>
      </c>
      <c r="Q127">
        <v>18046</v>
      </c>
      <c r="R127">
        <v>0.13953488372093001</v>
      </c>
      <c r="S127">
        <v>0.108108108108108</v>
      </c>
      <c r="T127">
        <v>0.33333333333333298</v>
      </c>
      <c r="U127" s="3">
        <f t="shared" si="4"/>
        <v>0.62095962909504443</v>
      </c>
      <c r="V127" t="str">
        <f t="shared" si="5"/>
        <v>202252"1925-1929"</v>
      </c>
    </row>
    <row r="128" spans="1:22" x14ac:dyDescent="0.25">
      <c r="A128">
        <v>202301</v>
      </c>
      <c r="B128">
        <f t="shared" si="3"/>
        <v>45726</v>
      </c>
      <c r="C128">
        <v>28395</v>
      </c>
      <c r="D128">
        <v>17331</v>
      </c>
      <c r="E128" t="s">
        <v>19</v>
      </c>
      <c r="F128">
        <v>24</v>
      </c>
      <c r="G128">
        <v>7</v>
      </c>
      <c r="H128">
        <v>214</v>
      </c>
      <c r="I128">
        <v>17</v>
      </c>
      <c r="J128">
        <v>6</v>
      </c>
      <c r="K128">
        <v>178</v>
      </c>
      <c r="L128">
        <v>4188</v>
      </c>
      <c r="M128">
        <v>469</v>
      </c>
      <c r="N128">
        <v>10910</v>
      </c>
      <c r="O128">
        <v>8718</v>
      </c>
      <c r="P128">
        <v>1703</v>
      </c>
      <c r="Q128">
        <v>18260</v>
      </c>
      <c r="R128">
        <v>0.25</v>
      </c>
      <c r="S128">
        <v>0.23529411764705899</v>
      </c>
      <c r="T128">
        <v>0.28571428571428598</v>
      </c>
      <c r="U128" s="3">
        <f t="shared" si="4"/>
        <v>0.6209814984910117</v>
      </c>
      <c r="V128" t="str">
        <f t="shared" si="5"/>
        <v>202301"1925-1929"</v>
      </c>
    </row>
    <row r="129" spans="1:22" x14ac:dyDescent="0.25">
      <c r="A129">
        <v>202302</v>
      </c>
      <c r="B129">
        <f t="shared" si="3"/>
        <v>45726</v>
      </c>
      <c r="C129">
        <v>28395</v>
      </c>
      <c r="D129">
        <v>17331</v>
      </c>
      <c r="E129" t="s">
        <v>19</v>
      </c>
      <c r="F129">
        <v>21</v>
      </c>
      <c r="G129">
        <v>5</v>
      </c>
      <c r="H129">
        <v>170</v>
      </c>
      <c r="I129">
        <v>18</v>
      </c>
      <c r="J129">
        <v>3</v>
      </c>
      <c r="K129">
        <v>148</v>
      </c>
      <c r="L129">
        <v>4206</v>
      </c>
      <c r="M129">
        <v>472</v>
      </c>
      <c r="N129">
        <v>11058</v>
      </c>
      <c r="O129">
        <v>8739</v>
      </c>
      <c r="P129">
        <v>1708</v>
      </c>
      <c r="Q129">
        <v>18430</v>
      </c>
      <c r="R129">
        <v>0.14285714285714299</v>
      </c>
      <c r="S129">
        <v>0.11111111111111099</v>
      </c>
      <c r="T129">
        <v>0.33333333333333298</v>
      </c>
      <c r="U129" s="3">
        <f t="shared" si="4"/>
        <v>0.6209814984910117</v>
      </c>
      <c r="V129" t="str">
        <f t="shared" si="5"/>
        <v>202302"1925-1929"</v>
      </c>
    </row>
    <row r="130" spans="1:22" x14ac:dyDescent="0.25">
      <c r="A130">
        <v>202303</v>
      </c>
      <c r="B130">
        <f t="shared" si="3"/>
        <v>45726</v>
      </c>
      <c r="C130">
        <v>28396</v>
      </c>
      <c r="D130">
        <v>17330</v>
      </c>
      <c r="E130" t="s">
        <v>19</v>
      </c>
      <c r="F130">
        <v>15</v>
      </c>
      <c r="G130">
        <v>1</v>
      </c>
      <c r="H130">
        <v>116</v>
      </c>
      <c r="I130">
        <v>10</v>
      </c>
      <c r="J130">
        <v>0</v>
      </c>
      <c r="K130">
        <v>98</v>
      </c>
      <c r="L130">
        <v>4216</v>
      </c>
      <c r="M130">
        <v>472</v>
      </c>
      <c r="N130">
        <v>11156</v>
      </c>
      <c r="O130">
        <v>8754</v>
      </c>
      <c r="P130">
        <v>1709</v>
      </c>
      <c r="Q130">
        <v>18546</v>
      </c>
      <c r="R130">
        <v>0</v>
      </c>
      <c r="S130">
        <v>0</v>
      </c>
      <c r="T130">
        <v>0</v>
      </c>
      <c r="U130" s="3">
        <f t="shared" si="4"/>
        <v>0.62100336788697896</v>
      </c>
      <c r="V130" t="str">
        <f t="shared" si="5"/>
        <v>202303"1925-1929"</v>
      </c>
    </row>
    <row r="131" spans="1:22" x14ac:dyDescent="0.25">
      <c r="A131">
        <v>202304</v>
      </c>
      <c r="B131">
        <f t="shared" ref="B131:B194" si="6">C131+D131</f>
        <v>45726</v>
      </c>
      <c r="C131">
        <v>28396</v>
      </c>
      <c r="D131">
        <v>17330</v>
      </c>
      <c r="E131" t="s">
        <v>19</v>
      </c>
      <c r="F131">
        <v>16</v>
      </c>
      <c r="G131">
        <v>1</v>
      </c>
      <c r="H131">
        <v>131</v>
      </c>
      <c r="I131">
        <v>12</v>
      </c>
      <c r="J131">
        <v>0</v>
      </c>
      <c r="K131">
        <v>104</v>
      </c>
      <c r="L131">
        <v>4228</v>
      </c>
      <c r="M131">
        <v>472</v>
      </c>
      <c r="N131">
        <v>11260</v>
      </c>
      <c r="O131">
        <v>8770</v>
      </c>
      <c r="P131">
        <v>1710</v>
      </c>
      <c r="Q131">
        <v>18677</v>
      </c>
      <c r="R131">
        <v>0</v>
      </c>
      <c r="S131">
        <v>0</v>
      </c>
      <c r="T131">
        <v>0</v>
      </c>
      <c r="U131" s="3">
        <f t="shared" ref="U131:U194" si="7">C131/(C131+D131)</f>
        <v>0.62100336788697896</v>
      </c>
      <c r="V131" t="str">
        <f t="shared" ref="V131:V194" si="8">A131&amp;E131</f>
        <v>202304"1925-1929"</v>
      </c>
    </row>
    <row r="132" spans="1:22" x14ac:dyDescent="0.25">
      <c r="A132">
        <v>202305</v>
      </c>
      <c r="B132">
        <f t="shared" si="6"/>
        <v>45726</v>
      </c>
      <c r="C132">
        <v>28396</v>
      </c>
      <c r="D132">
        <v>17330</v>
      </c>
      <c r="E132" t="s">
        <v>19</v>
      </c>
      <c r="F132">
        <v>11</v>
      </c>
      <c r="G132">
        <v>1</v>
      </c>
      <c r="H132">
        <v>120</v>
      </c>
      <c r="I132">
        <v>9</v>
      </c>
      <c r="J132">
        <v>1</v>
      </c>
      <c r="K132">
        <v>92</v>
      </c>
      <c r="L132">
        <v>4237</v>
      </c>
      <c r="M132">
        <v>473</v>
      </c>
      <c r="N132">
        <v>11352</v>
      </c>
      <c r="O132">
        <v>8781</v>
      </c>
      <c r="P132">
        <v>1711</v>
      </c>
      <c r="Q132">
        <v>18797</v>
      </c>
      <c r="R132">
        <v>0</v>
      </c>
      <c r="S132">
        <v>0</v>
      </c>
      <c r="T132">
        <v>0</v>
      </c>
      <c r="U132" s="3">
        <f t="shared" si="7"/>
        <v>0.62100336788697896</v>
      </c>
      <c r="V132" t="str">
        <f t="shared" si="8"/>
        <v>202305"1925-1929"</v>
      </c>
    </row>
    <row r="133" spans="1:22" x14ac:dyDescent="0.25">
      <c r="A133">
        <v>202306</v>
      </c>
      <c r="B133">
        <f t="shared" si="6"/>
        <v>45726</v>
      </c>
      <c r="C133">
        <v>28396</v>
      </c>
      <c r="D133">
        <v>17330</v>
      </c>
      <c r="E133" t="s">
        <v>19</v>
      </c>
      <c r="F133">
        <v>17</v>
      </c>
      <c r="G133">
        <v>0</v>
      </c>
      <c r="H133">
        <v>137</v>
      </c>
      <c r="I133">
        <v>14</v>
      </c>
      <c r="J133">
        <v>0</v>
      </c>
      <c r="K133">
        <v>104</v>
      </c>
      <c r="L133">
        <v>4251</v>
      </c>
      <c r="M133">
        <v>473</v>
      </c>
      <c r="N133">
        <v>11456</v>
      </c>
      <c r="O133">
        <v>8798</v>
      </c>
      <c r="P133">
        <v>1711</v>
      </c>
      <c r="Q133">
        <v>18934</v>
      </c>
      <c r="R133">
        <v>5.8823529411764698E-2</v>
      </c>
      <c r="S133">
        <v>7.1428571428571397E-2</v>
      </c>
      <c r="T133">
        <v>0</v>
      </c>
      <c r="U133" s="3">
        <f t="shared" si="7"/>
        <v>0.62100336788697896</v>
      </c>
      <c r="V133" t="str">
        <f t="shared" si="8"/>
        <v>202306"1925-1929"</v>
      </c>
    </row>
    <row r="134" spans="1:22" x14ac:dyDescent="0.25">
      <c r="A134">
        <v>202307</v>
      </c>
      <c r="B134">
        <f t="shared" si="6"/>
        <v>45726</v>
      </c>
      <c r="C134">
        <v>28396</v>
      </c>
      <c r="D134">
        <v>17330</v>
      </c>
      <c r="E134" t="s">
        <v>19</v>
      </c>
      <c r="F134">
        <v>23</v>
      </c>
      <c r="G134">
        <v>2</v>
      </c>
      <c r="H134">
        <v>105</v>
      </c>
      <c r="I134">
        <v>18</v>
      </c>
      <c r="J134">
        <v>2</v>
      </c>
      <c r="K134">
        <v>79</v>
      </c>
      <c r="L134">
        <v>4269</v>
      </c>
      <c r="M134">
        <v>475</v>
      </c>
      <c r="N134">
        <v>11535</v>
      </c>
      <c r="O134">
        <v>8821</v>
      </c>
      <c r="P134">
        <v>1713</v>
      </c>
      <c r="Q134">
        <v>19039</v>
      </c>
      <c r="R134">
        <v>0</v>
      </c>
      <c r="S134">
        <v>0</v>
      </c>
      <c r="T134">
        <v>0</v>
      </c>
      <c r="U134" s="3">
        <f t="shared" si="7"/>
        <v>0.62100336788697896</v>
      </c>
      <c r="V134" t="str">
        <f t="shared" si="8"/>
        <v>202307"1925-1929"</v>
      </c>
    </row>
    <row r="135" spans="1:22" x14ac:dyDescent="0.25">
      <c r="A135">
        <v>202308</v>
      </c>
      <c r="B135">
        <f t="shared" si="6"/>
        <v>45726</v>
      </c>
      <c r="C135">
        <v>28396</v>
      </c>
      <c r="D135">
        <v>17330</v>
      </c>
      <c r="E135" t="s">
        <v>19</v>
      </c>
      <c r="F135">
        <v>36</v>
      </c>
      <c r="G135">
        <v>2</v>
      </c>
      <c r="H135">
        <v>118</v>
      </c>
      <c r="I135">
        <v>28</v>
      </c>
      <c r="J135">
        <v>1</v>
      </c>
      <c r="K135">
        <v>100</v>
      </c>
      <c r="L135">
        <v>4297</v>
      </c>
      <c r="M135">
        <v>476</v>
      </c>
      <c r="N135">
        <v>11635</v>
      </c>
      <c r="O135">
        <v>8857</v>
      </c>
      <c r="P135">
        <v>1715</v>
      </c>
      <c r="Q135">
        <v>19157</v>
      </c>
      <c r="R135">
        <v>0.11111111111111099</v>
      </c>
      <c r="S135">
        <v>7.1428571428571397E-2</v>
      </c>
      <c r="T135">
        <v>0.25</v>
      </c>
      <c r="U135" s="3">
        <f t="shared" si="7"/>
        <v>0.62100336788697896</v>
      </c>
      <c r="V135" t="str">
        <f t="shared" si="8"/>
        <v>202308"1925-1929"</v>
      </c>
    </row>
    <row r="136" spans="1:22" x14ac:dyDescent="0.25">
      <c r="A136">
        <v>202309</v>
      </c>
      <c r="B136">
        <f t="shared" si="6"/>
        <v>45726</v>
      </c>
      <c r="C136">
        <v>28397</v>
      </c>
      <c r="D136">
        <v>17329</v>
      </c>
      <c r="E136" t="s">
        <v>19</v>
      </c>
      <c r="F136">
        <v>43</v>
      </c>
      <c r="G136">
        <v>3</v>
      </c>
      <c r="H136">
        <v>128</v>
      </c>
      <c r="I136">
        <v>34</v>
      </c>
      <c r="J136">
        <v>2</v>
      </c>
      <c r="K136">
        <v>107</v>
      </c>
      <c r="L136">
        <v>4331</v>
      </c>
      <c r="M136">
        <v>478</v>
      </c>
      <c r="N136">
        <v>11742</v>
      </c>
      <c r="O136">
        <v>8900</v>
      </c>
      <c r="P136">
        <v>1718</v>
      </c>
      <c r="Q136">
        <v>19285</v>
      </c>
      <c r="R136">
        <v>0.116279069767442</v>
      </c>
      <c r="S136">
        <v>0.11764705882352899</v>
      </c>
      <c r="T136">
        <v>0.11111111111111099</v>
      </c>
      <c r="U136" s="3">
        <f t="shared" si="7"/>
        <v>0.62102523728294623</v>
      </c>
      <c r="V136" t="str">
        <f t="shared" si="8"/>
        <v>202309"1925-1929"</v>
      </c>
    </row>
    <row r="137" spans="1:22" x14ac:dyDescent="0.25">
      <c r="A137">
        <v>202310</v>
      </c>
      <c r="B137">
        <f t="shared" si="6"/>
        <v>45726</v>
      </c>
      <c r="C137">
        <v>28397</v>
      </c>
      <c r="D137">
        <v>17329</v>
      </c>
      <c r="E137" t="s">
        <v>19</v>
      </c>
      <c r="F137">
        <v>40</v>
      </c>
      <c r="G137">
        <v>3</v>
      </c>
      <c r="H137">
        <v>133</v>
      </c>
      <c r="I137">
        <v>33</v>
      </c>
      <c r="J137">
        <v>2</v>
      </c>
      <c r="K137">
        <v>106</v>
      </c>
      <c r="L137">
        <v>4364</v>
      </c>
      <c r="M137">
        <v>480</v>
      </c>
      <c r="N137">
        <v>11848</v>
      </c>
      <c r="O137">
        <v>8940</v>
      </c>
      <c r="P137">
        <v>1721</v>
      </c>
      <c r="Q137">
        <v>19418</v>
      </c>
      <c r="R137">
        <v>7.4999999999999997E-2</v>
      </c>
      <c r="S137">
        <v>6.0606060606060601E-2</v>
      </c>
      <c r="T137">
        <v>0.14285714285714299</v>
      </c>
      <c r="U137" s="3">
        <f t="shared" si="7"/>
        <v>0.62102523728294623</v>
      </c>
      <c r="V137" t="str">
        <f t="shared" si="8"/>
        <v>202310"1925-1929"</v>
      </c>
    </row>
    <row r="138" spans="1:22" x14ac:dyDescent="0.25">
      <c r="A138">
        <v>202311</v>
      </c>
      <c r="B138">
        <f t="shared" si="6"/>
        <v>45726</v>
      </c>
      <c r="C138">
        <v>28398</v>
      </c>
      <c r="D138">
        <v>17328</v>
      </c>
      <c r="E138" t="s">
        <v>19</v>
      </c>
      <c r="F138">
        <v>48</v>
      </c>
      <c r="G138">
        <v>3</v>
      </c>
      <c r="H138">
        <v>110</v>
      </c>
      <c r="I138">
        <v>38</v>
      </c>
      <c r="J138">
        <v>2</v>
      </c>
      <c r="K138">
        <v>94</v>
      </c>
      <c r="L138">
        <v>4402</v>
      </c>
      <c r="M138">
        <v>482</v>
      </c>
      <c r="N138">
        <v>11942</v>
      </c>
      <c r="O138">
        <v>8988</v>
      </c>
      <c r="P138">
        <v>1724</v>
      </c>
      <c r="Q138">
        <v>19528</v>
      </c>
      <c r="R138">
        <v>2.0833333333333301E-2</v>
      </c>
      <c r="S138">
        <v>2.6315789473684199E-2</v>
      </c>
      <c r="T138">
        <v>0</v>
      </c>
      <c r="U138" s="3">
        <f t="shared" si="7"/>
        <v>0.6210471066789135</v>
      </c>
      <c r="V138" t="str">
        <f t="shared" si="8"/>
        <v>202311"1925-1929"</v>
      </c>
    </row>
    <row r="139" spans="1:22" x14ac:dyDescent="0.25">
      <c r="A139">
        <v>202312</v>
      </c>
      <c r="B139">
        <f t="shared" si="6"/>
        <v>45726</v>
      </c>
      <c r="C139">
        <v>28398</v>
      </c>
      <c r="D139">
        <v>17328</v>
      </c>
      <c r="E139" t="s">
        <v>19</v>
      </c>
      <c r="F139">
        <v>24</v>
      </c>
      <c r="G139">
        <v>3</v>
      </c>
      <c r="H139">
        <v>147</v>
      </c>
      <c r="I139">
        <v>17</v>
      </c>
      <c r="J139">
        <v>2</v>
      </c>
      <c r="K139">
        <v>116</v>
      </c>
      <c r="L139">
        <v>4419</v>
      </c>
      <c r="M139">
        <v>484</v>
      </c>
      <c r="N139">
        <v>12058</v>
      </c>
      <c r="O139">
        <v>9012</v>
      </c>
      <c r="P139">
        <v>1727</v>
      </c>
      <c r="Q139">
        <v>19675</v>
      </c>
      <c r="R139">
        <v>8.3333333333333301E-2</v>
      </c>
      <c r="S139">
        <v>5.8823529411764698E-2</v>
      </c>
      <c r="T139">
        <v>0.14285714285714299</v>
      </c>
      <c r="U139" s="3">
        <f t="shared" si="7"/>
        <v>0.6210471066789135</v>
      </c>
      <c r="V139" t="str">
        <f t="shared" si="8"/>
        <v>202312"1925-1929"</v>
      </c>
    </row>
    <row r="140" spans="1:22" x14ac:dyDescent="0.25">
      <c r="A140">
        <v>202313</v>
      </c>
      <c r="B140">
        <f t="shared" si="6"/>
        <v>45726</v>
      </c>
      <c r="C140">
        <v>28398</v>
      </c>
      <c r="D140">
        <v>17328</v>
      </c>
      <c r="E140" t="s">
        <v>19</v>
      </c>
      <c r="F140">
        <v>24</v>
      </c>
      <c r="G140">
        <v>2</v>
      </c>
      <c r="H140">
        <v>117</v>
      </c>
      <c r="I140">
        <v>19</v>
      </c>
      <c r="J140">
        <v>2</v>
      </c>
      <c r="K140">
        <v>95</v>
      </c>
      <c r="L140">
        <v>4438</v>
      </c>
      <c r="M140">
        <v>486</v>
      </c>
      <c r="N140">
        <v>12153</v>
      </c>
      <c r="O140">
        <v>9036</v>
      </c>
      <c r="P140">
        <v>1729</v>
      </c>
      <c r="Q140">
        <v>19792</v>
      </c>
      <c r="R140">
        <v>4.1666666666666699E-2</v>
      </c>
      <c r="S140">
        <v>5.2631578947368397E-2</v>
      </c>
      <c r="T140">
        <v>0</v>
      </c>
      <c r="U140" s="3">
        <f t="shared" si="7"/>
        <v>0.6210471066789135</v>
      </c>
      <c r="V140" t="str">
        <f t="shared" si="8"/>
        <v>202313"1925-1929"</v>
      </c>
    </row>
    <row r="141" spans="1:22" x14ac:dyDescent="0.25">
      <c r="A141">
        <v>202314</v>
      </c>
      <c r="B141">
        <f t="shared" si="6"/>
        <v>45726</v>
      </c>
      <c r="C141">
        <v>28398</v>
      </c>
      <c r="D141">
        <v>17328</v>
      </c>
      <c r="E141" t="s">
        <v>19</v>
      </c>
      <c r="F141">
        <v>14</v>
      </c>
      <c r="G141">
        <v>1</v>
      </c>
      <c r="H141">
        <v>114</v>
      </c>
      <c r="I141">
        <v>11</v>
      </c>
      <c r="J141">
        <v>0</v>
      </c>
      <c r="K141">
        <v>87</v>
      </c>
      <c r="L141">
        <v>4449</v>
      </c>
      <c r="M141">
        <v>486</v>
      </c>
      <c r="N141">
        <v>12240</v>
      </c>
      <c r="O141">
        <v>9050</v>
      </c>
      <c r="P141">
        <v>1730</v>
      </c>
      <c r="Q141">
        <v>19906</v>
      </c>
      <c r="R141">
        <v>7.1428571428571397E-2</v>
      </c>
      <c r="S141">
        <v>0</v>
      </c>
      <c r="T141">
        <v>0.33333333333333298</v>
      </c>
      <c r="U141" s="3">
        <f t="shared" si="7"/>
        <v>0.6210471066789135</v>
      </c>
      <c r="V141" t="str">
        <f t="shared" si="8"/>
        <v>202314"1925-1929"</v>
      </c>
    </row>
    <row r="142" spans="1:22" x14ac:dyDescent="0.25">
      <c r="A142">
        <v>202315</v>
      </c>
      <c r="B142">
        <f t="shared" si="6"/>
        <v>45726</v>
      </c>
      <c r="C142">
        <v>28398</v>
      </c>
      <c r="D142">
        <v>17328</v>
      </c>
      <c r="E142" t="s">
        <v>19</v>
      </c>
      <c r="F142">
        <v>12</v>
      </c>
      <c r="G142">
        <v>2</v>
      </c>
      <c r="H142">
        <v>111</v>
      </c>
      <c r="I142">
        <v>10</v>
      </c>
      <c r="J142">
        <v>1</v>
      </c>
      <c r="K142">
        <v>86</v>
      </c>
      <c r="L142">
        <v>4459</v>
      </c>
      <c r="M142">
        <v>487</v>
      </c>
      <c r="N142">
        <v>12326</v>
      </c>
      <c r="O142">
        <v>9062</v>
      </c>
      <c r="P142">
        <v>1732</v>
      </c>
      <c r="Q142">
        <v>20017</v>
      </c>
      <c r="R142">
        <v>8.3333333333333301E-2</v>
      </c>
      <c r="S142">
        <v>0.1</v>
      </c>
      <c r="T142">
        <v>0</v>
      </c>
      <c r="U142" s="3">
        <f t="shared" si="7"/>
        <v>0.6210471066789135</v>
      </c>
      <c r="V142" t="str">
        <f t="shared" si="8"/>
        <v>202315"1925-1929"</v>
      </c>
    </row>
    <row r="143" spans="1:22" x14ac:dyDescent="0.25">
      <c r="A143">
        <v>202316</v>
      </c>
      <c r="B143">
        <f t="shared" si="6"/>
        <v>45726</v>
      </c>
      <c r="C143">
        <v>28398</v>
      </c>
      <c r="D143">
        <v>17328</v>
      </c>
      <c r="E143" t="s">
        <v>19</v>
      </c>
      <c r="F143">
        <v>8</v>
      </c>
      <c r="G143">
        <v>1</v>
      </c>
      <c r="H143">
        <v>114</v>
      </c>
      <c r="I143">
        <v>8</v>
      </c>
      <c r="J143">
        <v>1</v>
      </c>
      <c r="K143">
        <v>99</v>
      </c>
      <c r="L143">
        <v>4467</v>
      </c>
      <c r="M143">
        <v>488</v>
      </c>
      <c r="N143">
        <v>12425</v>
      </c>
      <c r="O143">
        <v>9070</v>
      </c>
      <c r="P143">
        <v>1733</v>
      </c>
      <c r="Q143">
        <v>20131</v>
      </c>
      <c r="R143">
        <v>0.125</v>
      </c>
      <c r="S143">
        <v>0.125</v>
      </c>
      <c r="T143" t="s">
        <v>20</v>
      </c>
      <c r="U143" s="3">
        <f t="shared" si="7"/>
        <v>0.6210471066789135</v>
      </c>
      <c r="V143" t="str">
        <f t="shared" si="8"/>
        <v>202316"1925-1929"</v>
      </c>
    </row>
    <row r="144" spans="1:22" x14ac:dyDescent="0.25">
      <c r="A144">
        <v>202317</v>
      </c>
      <c r="B144">
        <f t="shared" si="6"/>
        <v>45726</v>
      </c>
      <c r="C144">
        <v>28398</v>
      </c>
      <c r="D144">
        <v>17328</v>
      </c>
      <c r="E144" t="s">
        <v>19</v>
      </c>
      <c r="F144">
        <v>5</v>
      </c>
      <c r="G144">
        <v>0</v>
      </c>
      <c r="H144">
        <v>107</v>
      </c>
      <c r="I144">
        <v>3</v>
      </c>
      <c r="J144">
        <v>0</v>
      </c>
      <c r="K144">
        <v>83</v>
      </c>
      <c r="L144">
        <v>4470</v>
      </c>
      <c r="M144">
        <v>488</v>
      </c>
      <c r="N144">
        <v>12508</v>
      </c>
      <c r="O144">
        <v>9075</v>
      </c>
      <c r="P144">
        <v>1733</v>
      </c>
      <c r="Q144">
        <v>20238</v>
      </c>
      <c r="R144">
        <v>0.2</v>
      </c>
      <c r="S144">
        <v>0</v>
      </c>
      <c r="T144">
        <v>0.5</v>
      </c>
      <c r="U144" s="3">
        <f t="shared" si="7"/>
        <v>0.6210471066789135</v>
      </c>
      <c r="V144" t="str">
        <f t="shared" si="8"/>
        <v>202317"1925-1929"</v>
      </c>
    </row>
    <row r="145" spans="1:22" x14ac:dyDescent="0.25">
      <c r="A145">
        <v>202318</v>
      </c>
      <c r="B145">
        <f t="shared" si="6"/>
        <v>45726</v>
      </c>
      <c r="C145">
        <v>28398</v>
      </c>
      <c r="D145">
        <v>17328</v>
      </c>
      <c r="E145" t="s">
        <v>19</v>
      </c>
      <c r="F145">
        <v>5</v>
      </c>
      <c r="G145">
        <v>1</v>
      </c>
      <c r="H145">
        <v>97</v>
      </c>
      <c r="I145">
        <v>5</v>
      </c>
      <c r="J145">
        <v>0</v>
      </c>
      <c r="K145">
        <v>77</v>
      </c>
      <c r="L145">
        <v>4475</v>
      </c>
      <c r="M145">
        <v>488</v>
      </c>
      <c r="N145">
        <v>12585</v>
      </c>
      <c r="O145">
        <v>9080</v>
      </c>
      <c r="P145">
        <v>1734</v>
      </c>
      <c r="Q145">
        <v>20335</v>
      </c>
      <c r="R145">
        <v>0</v>
      </c>
      <c r="S145">
        <v>0</v>
      </c>
      <c r="T145" t="s">
        <v>20</v>
      </c>
      <c r="U145" s="3">
        <f t="shared" si="7"/>
        <v>0.6210471066789135</v>
      </c>
      <c r="V145" t="str">
        <f t="shared" si="8"/>
        <v>202318"1925-1929"</v>
      </c>
    </row>
    <row r="146" spans="1:22" x14ac:dyDescent="0.25">
      <c r="A146">
        <v>202319</v>
      </c>
      <c r="B146">
        <f t="shared" si="6"/>
        <v>45726</v>
      </c>
      <c r="C146">
        <v>28398</v>
      </c>
      <c r="D146">
        <v>17328</v>
      </c>
      <c r="E146" t="s">
        <v>19</v>
      </c>
      <c r="F146">
        <v>0</v>
      </c>
      <c r="G146">
        <v>1</v>
      </c>
      <c r="H146">
        <v>80</v>
      </c>
      <c r="I146">
        <v>0</v>
      </c>
      <c r="J146">
        <v>1</v>
      </c>
      <c r="K146">
        <v>67</v>
      </c>
      <c r="L146">
        <v>4475</v>
      </c>
      <c r="M146">
        <v>489</v>
      </c>
      <c r="N146">
        <v>12652</v>
      </c>
      <c r="O146">
        <v>9080</v>
      </c>
      <c r="P146">
        <v>1735</v>
      </c>
      <c r="Q146">
        <v>20415</v>
      </c>
      <c r="R146" t="s">
        <v>20</v>
      </c>
      <c r="S146" t="s">
        <v>20</v>
      </c>
      <c r="T146" t="s">
        <v>20</v>
      </c>
      <c r="U146" s="3">
        <f t="shared" si="7"/>
        <v>0.6210471066789135</v>
      </c>
      <c r="V146" t="str">
        <f t="shared" si="8"/>
        <v>202319"1925-1929"</v>
      </c>
    </row>
    <row r="147" spans="1:22" x14ac:dyDescent="0.25">
      <c r="A147">
        <v>202320</v>
      </c>
      <c r="B147">
        <f t="shared" si="6"/>
        <v>45726</v>
      </c>
      <c r="C147">
        <v>28398</v>
      </c>
      <c r="D147">
        <v>17328</v>
      </c>
      <c r="E147" t="s">
        <v>19</v>
      </c>
      <c r="F147">
        <v>5</v>
      </c>
      <c r="G147">
        <v>0</v>
      </c>
      <c r="H147">
        <v>108</v>
      </c>
      <c r="I147">
        <v>4</v>
      </c>
      <c r="J147">
        <v>0</v>
      </c>
      <c r="K147">
        <v>93</v>
      </c>
      <c r="L147">
        <v>4479</v>
      </c>
      <c r="M147">
        <v>489</v>
      </c>
      <c r="N147">
        <v>12745</v>
      </c>
      <c r="O147">
        <v>9085</v>
      </c>
      <c r="P147">
        <v>1735</v>
      </c>
      <c r="Q147">
        <v>20523</v>
      </c>
      <c r="R147">
        <v>0.2</v>
      </c>
      <c r="S147">
        <v>0.25</v>
      </c>
      <c r="T147">
        <v>0</v>
      </c>
      <c r="U147" s="3">
        <f t="shared" si="7"/>
        <v>0.6210471066789135</v>
      </c>
      <c r="V147" t="str">
        <f t="shared" si="8"/>
        <v>202320"1925-1929"</v>
      </c>
    </row>
    <row r="148" spans="1:22" x14ac:dyDescent="0.25">
      <c r="A148">
        <v>202321</v>
      </c>
      <c r="B148">
        <f t="shared" si="6"/>
        <v>45726</v>
      </c>
      <c r="C148">
        <v>28398</v>
      </c>
      <c r="D148">
        <v>17328</v>
      </c>
      <c r="E148" t="s">
        <v>19</v>
      </c>
      <c r="F148">
        <v>2</v>
      </c>
      <c r="G148">
        <v>0</v>
      </c>
      <c r="H148">
        <v>106</v>
      </c>
      <c r="I148">
        <v>2</v>
      </c>
      <c r="J148">
        <v>0</v>
      </c>
      <c r="K148">
        <v>86</v>
      </c>
      <c r="L148">
        <v>4481</v>
      </c>
      <c r="M148">
        <v>489</v>
      </c>
      <c r="N148">
        <v>12831</v>
      </c>
      <c r="O148">
        <v>9087</v>
      </c>
      <c r="P148">
        <v>1735</v>
      </c>
      <c r="Q148">
        <v>20629</v>
      </c>
      <c r="R148">
        <v>0</v>
      </c>
      <c r="S148">
        <v>0</v>
      </c>
      <c r="T148" t="s">
        <v>20</v>
      </c>
      <c r="U148" s="3">
        <f t="shared" si="7"/>
        <v>0.6210471066789135</v>
      </c>
      <c r="V148" t="str">
        <f t="shared" si="8"/>
        <v>202321"1925-1929"</v>
      </c>
    </row>
    <row r="149" spans="1:22" x14ac:dyDescent="0.25">
      <c r="A149">
        <v>202322</v>
      </c>
      <c r="B149">
        <f t="shared" si="6"/>
        <v>45726</v>
      </c>
      <c r="C149">
        <v>28398</v>
      </c>
      <c r="D149">
        <v>17328</v>
      </c>
      <c r="E149" t="s">
        <v>19</v>
      </c>
      <c r="F149">
        <v>1</v>
      </c>
      <c r="G149">
        <v>0</v>
      </c>
      <c r="H149">
        <v>96</v>
      </c>
      <c r="I149">
        <v>1</v>
      </c>
      <c r="J149">
        <v>0</v>
      </c>
      <c r="K149">
        <v>82</v>
      </c>
      <c r="L149">
        <v>4482</v>
      </c>
      <c r="M149">
        <v>489</v>
      </c>
      <c r="N149">
        <v>12913</v>
      </c>
      <c r="O149">
        <v>9088</v>
      </c>
      <c r="P149">
        <v>1735</v>
      </c>
      <c r="Q149">
        <v>20725</v>
      </c>
      <c r="R149">
        <v>0</v>
      </c>
      <c r="S149">
        <v>0</v>
      </c>
      <c r="T149" t="s">
        <v>20</v>
      </c>
      <c r="U149" s="3">
        <f t="shared" si="7"/>
        <v>0.6210471066789135</v>
      </c>
      <c r="V149" t="str">
        <f t="shared" si="8"/>
        <v>202322"1925-1929"</v>
      </c>
    </row>
    <row r="150" spans="1:22" x14ac:dyDescent="0.25">
      <c r="A150">
        <v>202323</v>
      </c>
      <c r="B150">
        <f t="shared" si="6"/>
        <v>45726</v>
      </c>
      <c r="C150">
        <v>28398</v>
      </c>
      <c r="D150">
        <v>17328</v>
      </c>
      <c r="E150" t="s">
        <v>19</v>
      </c>
      <c r="F150">
        <v>1</v>
      </c>
      <c r="G150">
        <v>0</v>
      </c>
      <c r="H150">
        <v>98</v>
      </c>
      <c r="I150">
        <v>0</v>
      </c>
      <c r="J150">
        <v>0</v>
      </c>
      <c r="K150">
        <v>80</v>
      </c>
      <c r="L150">
        <v>4482</v>
      </c>
      <c r="M150">
        <v>489</v>
      </c>
      <c r="N150">
        <v>12993</v>
      </c>
      <c r="O150">
        <v>9089</v>
      </c>
      <c r="P150">
        <v>1735</v>
      </c>
      <c r="Q150">
        <v>20823</v>
      </c>
      <c r="R150">
        <v>0</v>
      </c>
      <c r="S150" t="s">
        <v>20</v>
      </c>
      <c r="T150">
        <v>0</v>
      </c>
      <c r="U150" s="3">
        <f t="shared" si="7"/>
        <v>0.6210471066789135</v>
      </c>
      <c r="V150" t="str">
        <f t="shared" si="8"/>
        <v>202323"1925-1929"</v>
      </c>
    </row>
    <row r="151" spans="1:22" x14ac:dyDescent="0.25">
      <c r="A151">
        <v>202324</v>
      </c>
      <c r="B151">
        <f t="shared" si="6"/>
        <v>45726</v>
      </c>
      <c r="C151">
        <v>28398</v>
      </c>
      <c r="D151">
        <v>17328</v>
      </c>
      <c r="E151" t="s">
        <v>19</v>
      </c>
      <c r="F151">
        <v>0</v>
      </c>
      <c r="G151">
        <v>0</v>
      </c>
      <c r="H151">
        <v>85</v>
      </c>
      <c r="I151">
        <v>0</v>
      </c>
      <c r="J151">
        <v>0</v>
      </c>
      <c r="K151">
        <v>68</v>
      </c>
      <c r="L151">
        <v>4482</v>
      </c>
      <c r="M151">
        <v>489</v>
      </c>
      <c r="N151">
        <v>13061</v>
      </c>
      <c r="O151">
        <v>9089</v>
      </c>
      <c r="P151">
        <v>1735</v>
      </c>
      <c r="Q151">
        <v>20908</v>
      </c>
      <c r="R151" t="s">
        <v>20</v>
      </c>
      <c r="S151" t="s">
        <v>20</v>
      </c>
      <c r="T151" t="s">
        <v>20</v>
      </c>
      <c r="U151" s="3">
        <f t="shared" si="7"/>
        <v>0.6210471066789135</v>
      </c>
      <c r="V151" t="str">
        <f t="shared" si="8"/>
        <v>202324"1925-1929"</v>
      </c>
    </row>
    <row r="152" spans="1:22" x14ac:dyDescent="0.25">
      <c r="A152">
        <v>202325</v>
      </c>
      <c r="B152">
        <f t="shared" si="6"/>
        <v>45726</v>
      </c>
      <c r="C152">
        <v>28398</v>
      </c>
      <c r="D152">
        <v>17328</v>
      </c>
      <c r="E152" t="s">
        <v>19</v>
      </c>
      <c r="F152">
        <v>0</v>
      </c>
      <c r="G152">
        <v>0</v>
      </c>
      <c r="H152">
        <v>102</v>
      </c>
      <c r="I152">
        <v>0</v>
      </c>
      <c r="J152">
        <v>0</v>
      </c>
      <c r="K152">
        <v>86</v>
      </c>
      <c r="L152">
        <v>4482</v>
      </c>
      <c r="M152">
        <v>489</v>
      </c>
      <c r="N152">
        <v>13147</v>
      </c>
      <c r="O152">
        <v>9089</v>
      </c>
      <c r="P152">
        <v>1735</v>
      </c>
      <c r="Q152">
        <v>21010</v>
      </c>
      <c r="R152" t="s">
        <v>20</v>
      </c>
      <c r="S152" t="s">
        <v>20</v>
      </c>
      <c r="T152" t="s">
        <v>20</v>
      </c>
      <c r="U152" s="3">
        <f t="shared" si="7"/>
        <v>0.6210471066789135</v>
      </c>
      <c r="V152" t="str">
        <f t="shared" si="8"/>
        <v>202325"1925-1929"</v>
      </c>
    </row>
    <row r="153" spans="1:22" x14ac:dyDescent="0.25">
      <c r="A153">
        <v>202326</v>
      </c>
      <c r="B153">
        <f t="shared" si="6"/>
        <v>45726</v>
      </c>
      <c r="C153">
        <v>28398</v>
      </c>
      <c r="D153">
        <v>17328</v>
      </c>
      <c r="E153" t="s">
        <v>19</v>
      </c>
      <c r="F153">
        <v>1</v>
      </c>
      <c r="G153">
        <v>0</v>
      </c>
      <c r="H153">
        <v>109</v>
      </c>
      <c r="I153">
        <v>1</v>
      </c>
      <c r="J153">
        <v>0</v>
      </c>
      <c r="K153">
        <v>98</v>
      </c>
      <c r="L153">
        <v>4483</v>
      </c>
      <c r="M153">
        <v>489</v>
      </c>
      <c r="N153">
        <v>13245</v>
      </c>
      <c r="O153">
        <v>9090</v>
      </c>
      <c r="P153">
        <v>1735</v>
      </c>
      <c r="Q153">
        <v>21119</v>
      </c>
      <c r="R153">
        <v>0</v>
      </c>
      <c r="S153">
        <v>0</v>
      </c>
      <c r="T153" t="s">
        <v>20</v>
      </c>
      <c r="U153" s="3">
        <f t="shared" si="7"/>
        <v>0.6210471066789135</v>
      </c>
      <c r="V153" t="str">
        <f t="shared" si="8"/>
        <v>202326"1925-1929"</v>
      </c>
    </row>
    <row r="154" spans="1:22" x14ac:dyDescent="0.25">
      <c r="A154">
        <v>202327</v>
      </c>
      <c r="B154">
        <f t="shared" si="6"/>
        <v>45726</v>
      </c>
      <c r="C154">
        <v>28398</v>
      </c>
      <c r="D154">
        <v>17328</v>
      </c>
      <c r="E154" t="s">
        <v>19</v>
      </c>
      <c r="F154">
        <v>0</v>
      </c>
      <c r="G154">
        <v>0</v>
      </c>
      <c r="H154">
        <v>82</v>
      </c>
      <c r="I154">
        <v>0</v>
      </c>
      <c r="J154">
        <v>0</v>
      </c>
      <c r="K154">
        <v>70</v>
      </c>
      <c r="L154">
        <v>4483</v>
      </c>
      <c r="M154">
        <v>489</v>
      </c>
      <c r="N154">
        <v>13315</v>
      </c>
      <c r="O154">
        <v>9090</v>
      </c>
      <c r="P154">
        <v>1735</v>
      </c>
      <c r="Q154">
        <v>21201</v>
      </c>
      <c r="R154" t="s">
        <v>20</v>
      </c>
      <c r="S154" t="s">
        <v>20</v>
      </c>
      <c r="T154" t="s">
        <v>20</v>
      </c>
      <c r="U154" s="3">
        <f t="shared" si="7"/>
        <v>0.6210471066789135</v>
      </c>
      <c r="V154" t="str">
        <f t="shared" si="8"/>
        <v>202327"1925-1929"</v>
      </c>
    </row>
    <row r="155" spans="1:22" x14ac:dyDescent="0.25">
      <c r="A155">
        <v>202328</v>
      </c>
      <c r="B155">
        <f t="shared" si="6"/>
        <v>45726</v>
      </c>
      <c r="C155">
        <v>28398</v>
      </c>
      <c r="D155">
        <v>17328</v>
      </c>
      <c r="E155" t="s">
        <v>19</v>
      </c>
      <c r="F155">
        <v>0</v>
      </c>
      <c r="G155">
        <v>0</v>
      </c>
      <c r="H155">
        <v>107</v>
      </c>
      <c r="I155">
        <v>0</v>
      </c>
      <c r="J155">
        <v>0</v>
      </c>
      <c r="K155">
        <v>80</v>
      </c>
      <c r="L155">
        <v>4483</v>
      </c>
      <c r="M155">
        <v>489</v>
      </c>
      <c r="N155">
        <v>13395</v>
      </c>
      <c r="O155">
        <v>9090</v>
      </c>
      <c r="P155">
        <v>1735</v>
      </c>
      <c r="Q155">
        <v>21308</v>
      </c>
      <c r="R155" t="s">
        <v>20</v>
      </c>
      <c r="S155" t="s">
        <v>20</v>
      </c>
      <c r="T155" t="s">
        <v>20</v>
      </c>
      <c r="U155" s="3">
        <f t="shared" si="7"/>
        <v>0.6210471066789135</v>
      </c>
      <c r="V155" t="str">
        <f t="shared" si="8"/>
        <v>202328"1925-1929"</v>
      </c>
    </row>
    <row r="156" spans="1:22" x14ac:dyDescent="0.25">
      <c r="A156">
        <v>202329</v>
      </c>
      <c r="B156">
        <f t="shared" si="6"/>
        <v>45726</v>
      </c>
      <c r="C156">
        <v>28398</v>
      </c>
      <c r="D156">
        <v>17328</v>
      </c>
      <c r="E156" t="s">
        <v>19</v>
      </c>
      <c r="F156">
        <v>1</v>
      </c>
      <c r="G156">
        <v>0</v>
      </c>
      <c r="H156">
        <v>85</v>
      </c>
      <c r="I156">
        <v>1</v>
      </c>
      <c r="J156">
        <v>0</v>
      </c>
      <c r="K156">
        <v>68</v>
      </c>
      <c r="L156">
        <v>4484</v>
      </c>
      <c r="M156">
        <v>489</v>
      </c>
      <c r="N156">
        <v>13463</v>
      </c>
      <c r="O156">
        <v>9091</v>
      </c>
      <c r="P156">
        <v>1735</v>
      </c>
      <c r="Q156">
        <v>21393</v>
      </c>
      <c r="R156">
        <v>0</v>
      </c>
      <c r="S156">
        <v>0</v>
      </c>
      <c r="T156" t="s">
        <v>20</v>
      </c>
      <c r="U156" s="3">
        <f t="shared" si="7"/>
        <v>0.6210471066789135</v>
      </c>
      <c r="V156" t="str">
        <f t="shared" si="8"/>
        <v>202329"1925-1929"</v>
      </c>
    </row>
    <row r="157" spans="1:22" x14ac:dyDescent="0.25">
      <c r="A157">
        <v>202330</v>
      </c>
      <c r="B157">
        <f t="shared" si="6"/>
        <v>45726</v>
      </c>
      <c r="C157">
        <v>28398</v>
      </c>
      <c r="D157">
        <v>17328</v>
      </c>
      <c r="E157" t="s">
        <v>19</v>
      </c>
      <c r="F157">
        <v>0</v>
      </c>
      <c r="G157">
        <v>0</v>
      </c>
      <c r="H157">
        <v>76</v>
      </c>
      <c r="I157">
        <v>0</v>
      </c>
      <c r="J157">
        <v>0</v>
      </c>
      <c r="K157">
        <v>64</v>
      </c>
      <c r="L157">
        <v>4484</v>
      </c>
      <c r="M157">
        <v>489</v>
      </c>
      <c r="N157">
        <v>13527</v>
      </c>
      <c r="O157">
        <v>9091</v>
      </c>
      <c r="P157">
        <v>1735</v>
      </c>
      <c r="Q157">
        <v>21469</v>
      </c>
      <c r="R157" t="s">
        <v>20</v>
      </c>
      <c r="S157" t="s">
        <v>20</v>
      </c>
      <c r="T157" t="s">
        <v>20</v>
      </c>
      <c r="U157" s="3">
        <f t="shared" si="7"/>
        <v>0.6210471066789135</v>
      </c>
      <c r="V157" t="str">
        <f t="shared" si="8"/>
        <v>202330"1925-1929"</v>
      </c>
    </row>
    <row r="158" spans="1:22" x14ac:dyDescent="0.25">
      <c r="A158">
        <v>202331</v>
      </c>
      <c r="B158">
        <f t="shared" si="6"/>
        <v>45726</v>
      </c>
      <c r="C158">
        <v>28398</v>
      </c>
      <c r="D158">
        <v>17328</v>
      </c>
      <c r="E158" t="s">
        <v>19</v>
      </c>
      <c r="F158">
        <v>0</v>
      </c>
      <c r="G158">
        <v>0</v>
      </c>
      <c r="H158">
        <v>88</v>
      </c>
      <c r="I158">
        <v>0</v>
      </c>
      <c r="J158">
        <v>0</v>
      </c>
      <c r="K158">
        <v>77</v>
      </c>
      <c r="L158">
        <v>4484</v>
      </c>
      <c r="M158">
        <v>489</v>
      </c>
      <c r="N158">
        <v>13604</v>
      </c>
      <c r="O158">
        <v>9091</v>
      </c>
      <c r="P158">
        <v>1735</v>
      </c>
      <c r="Q158">
        <v>21557</v>
      </c>
      <c r="R158" t="s">
        <v>20</v>
      </c>
      <c r="S158" t="s">
        <v>20</v>
      </c>
      <c r="T158" t="s">
        <v>20</v>
      </c>
      <c r="U158" s="3">
        <f t="shared" si="7"/>
        <v>0.6210471066789135</v>
      </c>
      <c r="V158" t="str">
        <f t="shared" si="8"/>
        <v>202331"1925-1929"</v>
      </c>
    </row>
    <row r="159" spans="1:22" x14ac:dyDescent="0.25">
      <c r="A159">
        <v>202332</v>
      </c>
      <c r="B159">
        <f t="shared" si="6"/>
        <v>45726</v>
      </c>
      <c r="C159">
        <v>28398</v>
      </c>
      <c r="D159">
        <v>17328</v>
      </c>
      <c r="E159" t="s">
        <v>19</v>
      </c>
      <c r="F159">
        <v>1</v>
      </c>
      <c r="G159">
        <v>0</v>
      </c>
      <c r="H159">
        <v>89</v>
      </c>
      <c r="I159">
        <v>1</v>
      </c>
      <c r="J159">
        <v>0</v>
      </c>
      <c r="K159">
        <v>77</v>
      </c>
      <c r="L159">
        <v>4485</v>
      </c>
      <c r="M159">
        <v>489</v>
      </c>
      <c r="N159">
        <v>13681</v>
      </c>
      <c r="O159">
        <v>9092</v>
      </c>
      <c r="P159">
        <v>1735</v>
      </c>
      <c r="Q159">
        <v>21646</v>
      </c>
      <c r="R159">
        <v>0</v>
      </c>
      <c r="S159">
        <v>0</v>
      </c>
      <c r="T159" t="s">
        <v>20</v>
      </c>
      <c r="U159" s="3">
        <f t="shared" si="7"/>
        <v>0.6210471066789135</v>
      </c>
      <c r="V159" t="str">
        <f t="shared" si="8"/>
        <v>202332"1925-1929"</v>
      </c>
    </row>
    <row r="160" spans="1:22" x14ac:dyDescent="0.25">
      <c r="A160">
        <v>202333</v>
      </c>
      <c r="B160">
        <f t="shared" si="6"/>
        <v>45726</v>
      </c>
      <c r="C160">
        <v>28398</v>
      </c>
      <c r="D160">
        <v>17328</v>
      </c>
      <c r="E160" t="s">
        <v>19</v>
      </c>
      <c r="F160">
        <v>0</v>
      </c>
      <c r="G160">
        <v>0</v>
      </c>
      <c r="H160">
        <v>103</v>
      </c>
      <c r="I160">
        <v>0</v>
      </c>
      <c r="J160">
        <v>0</v>
      </c>
      <c r="K160">
        <v>83</v>
      </c>
      <c r="L160">
        <v>4485</v>
      </c>
      <c r="M160">
        <v>489</v>
      </c>
      <c r="N160">
        <v>13764</v>
      </c>
      <c r="O160">
        <v>9092</v>
      </c>
      <c r="P160">
        <v>1735</v>
      </c>
      <c r="Q160">
        <v>21749</v>
      </c>
      <c r="R160" t="s">
        <v>20</v>
      </c>
      <c r="S160" t="s">
        <v>20</v>
      </c>
      <c r="T160" t="s">
        <v>20</v>
      </c>
      <c r="U160" s="3">
        <f t="shared" si="7"/>
        <v>0.6210471066789135</v>
      </c>
      <c r="V160" t="str">
        <f t="shared" si="8"/>
        <v>202333"1925-1929"</v>
      </c>
    </row>
    <row r="161" spans="1:22" x14ac:dyDescent="0.25">
      <c r="A161">
        <v>202334</v>
      </c>
      <c r="B161">
        <f t="shared" si="6"/>
        <v>45726</v>
      </c>
      <c r="C161">
        <v>28398</v>
      </c>
      <c r="D161">
        <v>17328</v>
      </c>
      <c r="E161" t="s">
        <v>19</v>
      </c>
      <c r="F161">
        <v>0</v>
      </c>
      <c r="G161">
        <v>0</v>
      </c>
      <c r="H161">
        <v>105</v>
      </c>
      <c r="I161">
        <v>0</v>
      </c>
      <c r="J161">
        <v>0</v>
      </c>
      <c r="K161">
        <v>93</v>
      </c>
      <c r="L161">
        <v>4485</v>
      </c>
      <c r="M161">
        <v>489</v>
      </c>
      <c r="N161">
        <v>13857</v>
      </c>
      <c r="O161">
        <v>9092</v>
      </c>
      <c r="P161">
        <v>1735</v>
      </c>
      <c r="Q161">
        <v>21854</v>
      </c>
      <c r="R161" t="s">
        <v>20</v>
      </c>
      <c r="S161" t="s">
        <v>20</v>
      </c>
      <c r="T161" t="s">
        <v>20</v>
      </c>
      <c r="U161" s="3">
        <f t="shared" si="7"/>
        <v>0.6210471066789135</v>
      </c>
      <c r="V161" t="str">
        <f t="shared" si="8"/>
        <v>202334"1925-1929"</v>
      </c>
    </row>
    <row r="162" spans="1:22" x14ac:dyDescent="0.25">
      <c r="A162">
        <v>202335</v>
      </c>
      <c r="B162">
        <f t="shared" si="6"/>
        <v>45726</v>
      </c>
      <c r="C162">
        <v>28398</v>
      </c>
      <c r="D162">
        <v>17328</v>
      </c>
      <c r="E162" t="s">
        <v>19</v>
      </c>
      <c r="F162">
        <v>0</v>
      </c>
      <c r="G162">
        <v>0</v>
      </c>
      <c r="H162">
        <v>76</v>
      </c>
      <c r="I162">
        <v>0</v>
      </c>
      <c r="J162">
        <v>0</v>
      </c>
      <c r="K162">
        <v>63</v>
      </c>
      <c r="L162">
        <v>4485</v>
      </c>
      <c r="M162">
        <v>489</v>
      </c>
      <c r="N162">
        <v>13920</v>
      </c>
      <c r="O162">
        <v>9092</v>
      </c>
      <c r="P162">
        <v>1735</v>
      </c>
      <c r="Q162">
        <v>21930</v>
      </c>
      <c r="R162" t="s">
        <v>20</v>
      </c>
      <c r="S162" t="s">
        <v>20</v>
      </c>
      <c r="T162" t="s">
        <v>20</v>
      </c>
      <c r="U162" s="3">
        <f t="shared" si="7"/>
        <v>0.6210471066789135</v>
      </c>
      <c r="V162" t="str">
        <f t="shared" si="8"/>
        <v>202335"1925-1929"</v>
      </c>
    </row>
    <row r="163" spans="1:22" x14ac:dyDescent="0.25">
      <c r="A163">
        <v>202336</v>
      </c>
      <c r="B163">
        <f t="shared" si="6"/>
        <v>45726</v>
      </c>
      <c r="C163">
        <v>28398</v>
      </c>
      <c r="D163">
        <v>17328</v>
      </c>
      <c r="E163" t="s">
        <v>19</v>
      </c>
      <c r="F163">
        <v>1</v>
      </c>
      <c r="G163">
        <v>0</v>
      </c>
      <c r="H163">
        <v>88</v>
      </c>
      <c r="I163">
        <v>1</v>
      </c>
      <c r="J163">
        <v>0</v>
      </c>
      <c r="K163">
        <v>74</v>
      </c>
      <c r="L163">
        <v>4486</v>
      </c>
      <c r="M163">
        <v>489</v>
      </c>
      <c r="N163">
        <v>13994</v>
      </c>
      <c r="O163">
        <v>9093</v>
      </c>
      <c r="P163">
        <v>1735</v>
      </c>
      <c r="Q163">
        <v>22018</v>
      </c>
      <c r="R163">
        <v>0</v>
      </c>
      <c r="S163">
        <v>0</v>
      </c>
      <c r="T163" t="s">
        <v>20</v>
      </c>
      <c r="U163" s="3">
        <f t="shared" si="7"/>
        <v>0.6210471066789135</v>
      </c>
      <c r="V163" t="str">
        <f t="shared" si="8"/>
        <v>202336"1925-1929"</v>
      </c>
    </row>
    <row r="164" spans="1:22" x14ac:dyDescent="0.25">
      <c r="A164">
        <v>202337</v>
      </c>
      <c r="B164">
        <f t="shared" si="6"/>
        <v>45726</v>
      </c>
      <c r="C164">
        <v>28398</v>
      </c>
      <c r="D164">
        <v>17328</v>
      </c>
      <c r="E164" t="s">
        <v>19</v>
      </c>
      <c r="F164">
        <v>9</v>
      </c>
      <c r="G164">
        <v>0</v>
      </c>
      <c r="H164">
        <v>85</v>
      </c>
      <c r="I164">
        <v>9</v>
      </c>
      <c r="J164">
        <v>0</v>
      </c>
      <c r="K164">
        <v>68</v>
      </c>
      <c r="L164">
        <v>4495</v>
      </c>
      <c r="M164">
        <v>489</v>
      </c>
      <c r="N164">
        <v>14062</v>
      </c>
      <c r="O164">
        <v>9102</v>
      </c>
      <c r="P164">
        <v>1735</v>
      </c>
      <c r="Q164">
        <v>22103</v>
      </c>
      <c r="R164">
        <v>0</v>
      </c>
      <c r="S164">
        <v>0</v>
      </c>
      <c r="T164" t="s">
        <v>20</v>
      </c>
      <c r="U164" s="3">
        <f t="shared" si="7"/>
        <v>0.6210471066789135</v>
      </c>
      <c r="V164" t="str">
        <f t="shared" si="8"/>
        <v>202337"1925-1929"</v>
      </c>
    </row>
    <row r="165" spans="1:22" x14ac:dyDescent="0.25">
      <c r="A165">
        <v>202338</v>
      </c>
      <c r="B165">
        <f t="shared" si="6"/>
        <v>45726</v>
      </c>
      <c r="C165">
        <v>28398</v>
      </c>
      <c r="D165">
        <v>17328</v>
      </c>
      <c r="E165" t="s">
        <v>19</v>
      </c>
      <c r="F165">
        <v>6</v>
      </c>
      <c r="G165">
        <v>0</v>
      </c>
      <c r="H165">
        <v>97</v>
      </c>
      <c r="I165">
        <v>4</v>
      </c>
      <c r="J165">
        <v>0</v>
      </c>
      <c r="K165">
        <v>81</v>
      </c>
      <c r="L165">
        <v>4499</v>
      </c>
      <c r="M165">
        <v>489</v>
      </c>
      <c r="N165">
        <v>14143</v>
      </c>
      <c r="O165">
        <v>9108</v>
      </c>
      <c r="P165">
        <v>1735</v>
      </c>
      <c r="Q165">
        <v>22200</v>
      </c>
      <c r="R165">
        <v>0</v>
      </c>
      <c r="S165">
        <v>0</v>
      </c>
      <c r="T165">
        <v>0</v>
      </c>
      <c r="U165" s="3">
        <f t="shared" si="7"/>
        <v>0.6210471066789135</v>
      </c>
      <c r="V165" t="str">
        <f t="shared" si="8"/>
        <v>202338"1925-1929"</v>
      </c>
    </row>
    <row r="166" spans="1:22" x14ac:dyDescent="0.25">
      <c r="A166">
        <v>202339</v>
      </c>
      <c r="B166">
        <f t="shared" si="6"/>
        <v>45726</v>
      </c>
      <c r="C166">
        <v>28400</v>
      </c>
      <c r="D166">
        <v>17326</v>
      </c>
      <c r="E166" t="s">
        <v>19</v>
      </c>
      <c r="F166">
        <v>7</v>
      </c>
      <c r="G166">
        <v>0</v>
      </c>
      <c r="H166">
        <v>82</v>
      </c>
      <c r="I166">
        <v>6</v>
      </c>
      <c r="J166">
        <v>0</v>
      </c>
      <c r="K166">
        <v>65</v>
      </c>
      <c r="L166">
        <v>4505</v>
      </c>
      <c r="M166">
        <v>489</v>
      </c>
      <c r="N166">
        <v>14208</v>
      </c>
      <c r="O166">
        <v>9115</v>
      </c>
      <c r="P166">
        <v>1735</v>
      </c>
      <c r="Q166">
        <v>22282</v>
      </c>
      <c r="R166">
        <v>0.14285714285714299</v>
      </c>
      <c r="S166">
        <v>0.16666666666666699</v>
      </c>
      <c r="T166">
        <v>0</v>
      </c>
      <c r="U166" s="3">
        <f t="shared" si="7"/>
        <v>0.62109084547084814</v>
      </c>
      <c r="V166" t="str">
        <f t="shared" si="8"/>
        <v>202339"1925-1929"</v>
      </c>
    </row>
    <row r="167" spans="1:22" x14ac:dyDescent="0.25">
      <c r="A167">
        <v>202340</v>
      </c>
      <c r="B167">
        <f t="shared" si="6"/>
        <v>45726</v>
      </c>
      <c r="C167">
        <v>28400</v>
      </c>
      <c r="D167">
        <v>17326</v>
      </c>
      <c r="E167" t="s">
        <v>19</v>
      </c>
      <c r="F167">
        <v>13</v>
      </c>
      <c r="G167">
        <v>3</v>
      </c>
      <c r="H167">
        <v>104</v>
      </c>
      <c r="I167">
        <v>11</v>
      </c>
      <c r="J167">
        <v>2</v>
      </c>
      <c r="K167">
        <v>86</v>
      </c>
      <c r="L167">
        <v>4516</v>
      </c>
      <c r="M167">
        <v>491</v>
      </c>
      <c r="N167">
        <v>14294</v>
      </c>
      <c r="O167">
        <v>9128</v>
      </c>
      <c r="P167">
        <v>1738</v>
      </c>
      <c r="Q167">
        <v>22386</v>
      </c>
      <c r="R167">
        <v>0.15384615384615399</v>
      </c>
      <c r="S167">
        <v>9.0909090909090898E-2</v>
      </c>
      <c r="T167">
        <v>0.5</v>
      </c>
      <c r="U167" s="3">
        <f t="shared" si="7"/>
        <v>0.62109084547084814</v>
      </c>
      <c r="V167" t="str">
        <f t="shared" si="8"/>
        <v>202340"1925-1929"</v>
      </c>
    </row>
    <row r="168" spans="1:22" x14ac:dyDescent="0.25">
      <c r="A168">
        <v>202341</v>
      </c>
      <c r="B168">
        <f t="shared" si="6"/>
        <v>45726</v>
      </c>
      <c r="C168">
        <v>28403</v>
      </c>
      <c r="D168">
        <v>17323</v>
      </c>
      <c r="E168" t="s">
        <v>19</v>
      </c>
      <c r="F168">
        <v>14</v>
      </c>
      <c r="G168">
        <v>0</v>
      </c>
      <c r="H168">
        <v>96</v>
      </c>
      <c r="I168">
        <v>13</v>
      </c>
      <c r="J168">
        <v>0</v>
      </c>
      <c r="K168">
        <v>80</v>
      </c>
      <c r="L168">
        <v>4529</v>
      </c>
      <c r="M168">
        <v>491</v>
      </c>
      <c r="N168">
        <v>14374</v>
      </c>
      <c r="O168">
        <v>9142</v>
      </c>
      <c r="P168">
        <v>1738</v>
      </c>
      <c r="Q168">
        <v>22482</v>
      </c>
      <c r="R168">
        <v>7.1428571428571397E-2</v>
      </c>
      <c r="S168">
        <v>0</v>
      </c>
      <c r="T168">
        <v>1</v>
      </c>
      <c r="U168" s="3">
        <f t="shared" si="7"/>
        <v>0.62115645365874994</v>
      </c>
      <c r="V168" t="str">
        <f t="shared" si="8"/>
        <v>202341"1925-1929"</v>
      </c>
    </row>
    <row r="169" spans="1:22" x14ac:dyDescent="0.25">
      <c r="A169">
        <v>202342</v>
      </c>
      <c r="B169">
        <f t="shared" si="6"/>
        <v>45726</v>
      </c>
      <c r="C169">
        <v>28412</v>
      </c>
      <c r="D169">
        <v>17314</v>
      </c>
      <c r="E169" t="s">
        <v>19</v>
      </c>
      <c r="F169">
        <v>13</v>
      </c>
      <c r="G169">
        <v>1</v>
      </c>
      <c r="H169">
        <v>108</v>
      </c>
      <c r="I169">
        <v>12</v>
      </c>
      <c r="J169">
        <v>0</v>
      </c>
      <c r="K169">
        <v>87</v>
      </c>
      <c r="L169">
        <v>4541</v>
      </c>
      <c r="M169">
        <v>491</v>
      </c>
      <c r="N169">
        <v>14461</v>
      </c>
      <c r="O169">
        <v>9155</v>
      </c>
      <c r="P169">
        <v>1739</v>
      </c>
      <c r="Q169">
        <v>22590</v>
      </c>
      <c r="R169">
        <v>0</v>
      </c>
      <c r="S169">
        <v>0</v>
      </c>
      <c r="T169">
        <v>0</v>
      </c>
      <c r="U169" s="3">
        <f t="shared" si="7"/>
        <v>0.62135327822245545</v>
      </c>
      <c r="V169" t="str">
        <f t="shared" si="8"/>
        <v>202342"1925-1929"</v>
      </c>
    </row>
    <row r="170" spans="1:22" x14ac:dyDescent="0.25">
      <c r="A170">
        <v>202343</v>
      </c>
      <c r="B170">
        <f t="shared" si="6"/>
        <v>45726</v>
      </c>
      <c r="C170">
        <v>28419</v>
      </c>
      <c r="D170">
        <v>17307</v>
      </c>
      <c r="E170" t="s">
        <v>19</v>
      </c>
      <c r="F170">
        <v>29</v>
      </c>
      <c r="G170">
        <v>0</v>
      </c>
      <c r="H170">
        <v>107</v>
      </c>
      <c r="I170">
        <v>24</v>
      </c>
      <c r="J170">
        <v>0</v>
      </c>
      <c r="K170">
        <v>89</v>
      </c>
      <c r="L170">
        <v>4565</v>
      </c>
      <c r="M170">
        <v>491</v>
      </c>
      <c r="N170">
        <v>14550</v>
      </c>
      <c r="O170">
        <v>9184</v>
      </c>
      <c r="P170">
        <v>1739</v>
      </c>
      <c r="Q170">
        <v>22697</v>
      </c>
      <c r="R170">
        <v>3.4482758620689703E-2</v>
      </c>
      <c r="S170">
        <v>4.1666666666666699E-2</v>
      </c>
      <c r="T170">
        <v>0</v>
      </c>
      <c r="U170" s="3">
        <f t="shared" si="7"/>
        <v>0.62150636399422643</v>
      </c>
      <c r="V170" t="str">
        <f t="shared" si="8"/>
        <v>202343"1925-1929"</v>
      </c>
    </row>
    <row r="171" spans="1:22" x14ac:dyDescent="0.25">
      <c r="A171">
        <v>202344</v>
      </c>
      <c r="B171">
        <f t="shared" si="6"/>
        <v>45726</v>
      </c>
      <c r="C171">
        <v>28422</v>
      </c>
      <c r="D171">
        <v>17304</v>
      </c>
      <c r="E171" t="s">
        <v>19</v>
      </c>
      <c r="F171">
        <v>30</v>
      </c>
      <c r="G171">
        <v>2</v>
      </c>
      <c r="H171">
        <v>100</v>
      </c>
      <c r="I171">
        <v>25</v>
      </c>
      <c r="J171">
        <v>2</v>
      </c>
      <c r="K171">
        <v>81</v>
      </c>
      <c r="L171">
        <v>4590</v>
      </c>
      <c r="M171">
        <v>493</v>
      </c>
      <c r="N171">
        <v>14631</v>
      </c>
      <c r="O171">
        <v>9214</v>
      </c>
      <c r="P171">
        <v>1741</v>
      </c>
      <c r="Q171">
        <v>22797</v>
      </c>
      <c r="R171">
        <v>6.6666666666666693E-2</v>
      </c>
      <c r="S171">
        <v>0.04</v>
      </c>
      <c r="T171">
        <v>0.2</v>
      </c>
      <c r="U171" s="3">
        <f t="shared" si="7"/>
        <v>0.62157197218212834</v>
      </c>
      <c r="V171" t="str">
        <f t="shared" si="8"/>
        <v>202344"1925-1929"</v>
      </c>
    </row>
    <row r="172" spans="1:22" x14ac:dyDescent="0.25">
      <c r="A172">
        <v>202345</v>
      </c>
      <c r="B172">
        <f t="shared" si="6"/>
        <v>45726</v>
      </c>
      <c r="C172">
        <v>28424</v>
      </c>
      <c r="D172">
        <v>17302</v>
      </c>
      <c r="E172" t="s">
        <v>19</v>
      </c>
      <c r="F172">
        <v>31</v>
      </c>
      <c r="G172">
        <v>0</v>
      </c>
      <c r="H172">
        <v>78</v>
      </c>
      <c r="I172">
        <v>28</v>
      </c>
      <c r="J172">
        <v>0</v>
      </c>
      <c r="K172">
        <v>68</v>
      </c>
      <c r="L172">
        <v>4618</v>
      </c>
      <c r="M172">
        <v>493</v>
      </c>
      <c r="N172">
        <v>14699</v>
      </c>
      <c r="O172">
        <v>9245</v>
      </c>
      <c r="P172">
        <v>1741</v>
      </c>
      <c r="Q172">
        <v>22875</v>
      </c>
      <c r="R172">
        <v>3.2258064516128997E-2</v>
      </c>
      <c r="S172">
        <v>3.5714285714285698E-2</v>
      </c>
      <c r="T172">
        <v>0</v>
      </c>
      <c r="U172" s="3">
        <f t="shared" si="7"/>
        <v>0.62161571097406287</v>
      </c>
      <c r="V172" t="str">
        <f t="shared" si="8"/>
        <v>202345"1925-1929"</v>
      </c>
    </row>
    <row r="173" spans="1:22" x14ac:dyDescent="0.25">
      <c r="A173">
        <v>202346</v>
      </c>
      <c r="B173">
        <f t="shared" si="6"/>
        <v>45726</v>
      </c>
      <c r="C173">
        <v>28427</v>
      </c>
      <c r="D173">
        <v>17299</v>
      </c>
      <c r="E173" t="s">
        <v>19</v>
      </c>
      <c r="F173">
        <v>21</v>
      </c>
      <c r="G173">
        <v>1</v>
      </c>
      <c r="H173">
        <v>115</v>
      </c>
      <c r="I173">
        <v>17</v>
      </c>
      <c r="J173">
        <v>1</v>
      </c>
      <c r="K173">
        <v>95</v>
      </c>
      <c r="L173">
        <v>4635</v>
      </c>
      <c r="M173">
        <v>494</v>
      </c>
      <c r="N173">
        <v>14794</v>
      </c>
      <c r="O173">
        <v>9266</v>
      </c>
      <c r="P173">
        <v>1742</v>
      </c>
      <c r="Q173">
        <v>22990</v>
      </c>
      <c r="R173">
        <v>0</v>
      </c>
      <c r="S173">
        <v>0</v>
      </c>
      <c r="T173">
        <v>0</v>
      </c>
      <c r="U173" s="3">
        <f t="shared" si="7"/>
        <v>0.62168131916196478</v>
      </c>
      <c r="V173" t="str">
        <f t="shared" si="8"/>
        <v>202346"1925-1929"</v>
      </c>
    </row>
    <row r="174" spans="1:22" x14ac:dyDescent="0.25">
      <c r="A174">
        <v>202347</v>
      </c>
      <c r="B174">
        <f t="shared" si="6"/>
        <v>45726</v>
      </c>
      <c r="C174">
        <v>28429</v>
      </c>
      <c r="D174">
        <v>17297</v>
      </c>
      <c r="E174" t="s">
        <v>19</v>
      </c>
      <c r="F174">
        <v>28</v>
      </c>
      <c r="G174">
        <v>1</v>
      </c>
      <c r="H174">
        <v>100</v>
      </c>
      <c r="I174">
        <v>25</v>
      </c>
      <c r="J174">
        <v>1</v>
      </c>
      <c r="K174">
        <v>78</v>
      </c>
      <c r="L174">
        <v>4660</v>
      </c>
      <c r="M174">
        <v>495</v>
      </c>
      <c r="N174">
        <v>14872</v>
      </c>
      <c r="O174">
        <v>9294</v>
      </c>
      <c r="P174">
        <v>1743</v>
      </c>
      <c r="Q174">
        <v>23090</v>
      </c>
      <c r="R174">
        <v>3.5714285714285698E-2</v>
      </c>
      <c r="S174">
        <v>0.04</v>
      </c>
      <c r="T174">
        <v>0</v>
      </c>
      <c r="U174" s="3">
        <f t="shared" si="7"/>
        <v>0.62172505795389932</v>
      </c>
      <c r="V174" t="str">
        <f t="shared" si="8"/>
        <v>202347"1925-1929"</v>
      </c>
    </row>
    <row r="175" spans="1:22" x14ac:dyDescent="0.25">
      <c r="A175">
        <v>202348</v>
      </c>
      <c r="B175">
        <f t="shared" si="6"/>
        <v>45726</v>
      </c>
      <c r="C175">
        <v>28434</v>
      </c>
      <c r="D175">
        <v>17292</v>
      </c>
      <c r="E175" t="s">
        <v>19</v>
      </c>
      <c r="F175">
        <v>37</v>
      </c>
      <c r="G175">
        <v>2</v>
      </c>
      <c r="H175">
        <v>107</v>
      </c>
      <c r="I175">
        <v>31</v>
      </c>
      <c r="J175">
        <v>1</v>
      </c>
      <c r="K175">
        <v>95</v>
      </c>
      <c r="L175">
        <v>4691</v>
      </c>
      <c r="M175">
        <v>496</v>
      </c>
      <c r="N175">
        <v>14967</v>
      </c>
      <c r="O175">
        <v>9331</v>
      </c>
      <c r="P175">
        <v>1745</v>
      </c>
      <c r="Q175">
        <v>23197</v>
      </c>
      <c r="R175">
        <v>8.1081081081081099E-2</v>
      </c>
      <c r="S175">
        <v>6.4516129032258104E-2</v>
      </c>
      <c r="T175">
        <v>0.16666666666666699</v>
      </c>
      <c r="U175" s="3">
        <f t="shared" si="7"/>
        <v>0.62183440493373576</v>
      </c>
      <c r="V175" t="str">
        <f t="shared" si="8"/>
        <v>202348"1925-1929"</v>
      </c>
    </row>
    <row r="176" spans="1:22" x14ac:dyDescent="0.25">
      <c r="A176">
        <v>202349</v>
      </c>
      <c r="B176">
        <f t="shared" si="6"/>
        <v>45726</v>
      </c>
      <c r="C176">
        <v>28434</v>
      </c>
      <c r="D176">
        <v>17292</v>
      </c>
      <c r="E176" t="s">
        <v>19</v>
      </c>
      <c r="F176">
        <v>53</v>
      </c>
      <c r="G176">
        <v>2</v>
      </c>
      <c r="H176">
        <v>99</v>
      </c>
      <c r="I176">
        <v>46</v>
      </c>
      <c r="J176">
        <v>2</v>
      </c>
      <c r="K176">
        <v>86</v>
      </c>
      <c r="L176">
        <v>4737</v>
      </c>
      <c r="M176">
        <v>498</v>
      </c>
      <c r="N176">
        <v>15053</v>
      </c>
      <c r="O176">
        <v>9384</v>
      </c>
      <c r="P176">
        <v>1747</v>
      </c>
      <c r="Q176">
        <v>23296</v>
      </c>
      <c r="R176">
        <v>1.88679245283019E-2</v>
      </c>
      <c r="S176">
        <v>2.1739130434782601E-2</v>
      </c>
      <c r="T176">
        <v>0</v>
      </c>
      <c r="U176" s="3">
        <f t="shared" si="7"/>
        <v>0.62183440493373576</v>
      </c>
      <c r="V176" t="str">
        <f t="shared" si="8"/>
        <v>202349"1925-1929"</v>
      </c>
    </row>
    <row r="177" spans="1:22" x14ac:dyDescent="0.25">
      <c r="A177">
        <v>202350</v>
      </c>
      <c r="B177">
        <f t="shared" si="6"/>
        <v>45726</v>
      </c>
      <c r="C177">
        <v>28436</v>
      </c>
      <c r="D177">
        <v>17290</v>
      </c>
      <c r="E177" t="s">
        <v>19</v>
      </c>
      <c r="F177">
        <v>75</v>
      </c>
      <c r="G177">
        <v>1</v>
      </c>
      <c r="H177">
        <v>117</v>
      </c>
      <c r="I177">
        <v>63</v>
      </c>
      <c r="J177">
        <v>1</v>
      </c>
      <c r="K177">
        <v>104</v>
      </c>
      <c r="L177">
        <v>4800</v>
      </c>
      <c r="M177">
        <v>499</v>
      </c>
      <c r="N177">
        <v>15157</v>
      </c>
      <c r="O177">
        <v>9459</v>
      </c>
      <c r="P177">
        <v>1748</v>
      </c>
      <c r="Q177">
        <v>23413</v>
      </c>
      <c r="R177">
        <v>5.3333333333333302E-2</v>
      </c>
      <c r="S177">
        <v>4.7619047619047603E-2</v>
      </c>
      <c r="T177">
        <v>8.3333333333333301E-2</v>
      </c>
      <c r="U177" s="3">
        <f t="shared" si="7"/>
        <v>0.6218781437256703</v>
      </c>
      <c r="V177" t="str">
        <f t="shared" si="8"/>
        <v>202350"1925-1929"</v>
      </c>
    </row>
    <row r="178" spans="1:22" x14ac:dyDescent="0.25">
      <c r="A178">
        <v>202351</v>
      </c>
      <c r="B178">
        <f t="shared" si="6"/>
        <v>45726</v>
      </c>
      <c r="C178">
        <v>28437</v>
      </c>
      <c r="D178">
        <v>17289</v>
      </c>
      <c r="E178" t="s">
        <v>19</v>
      </c>
      <c r="F178">
        <v>57</v>
      </c>
      <c r="G178">
        <v>5</v>
      </c>
      <c r="H178">
        <v>114</v>
      </c>
      <c r="I178">
        <v>43</v>
      </c>
      <c r="J178">
        <v>3</v>
      </c>
      <c r="K178">
        <v>87</v>
      </c>
      <c r="L178">
        <v>4843</v>
      </c>
      <c r="M178">
        <v>502</v>
      </c>
      <c r="N178">
        <v>15244</v>
      </c>
      <c r="O178">
        <v>9516</v>
      </c>
      <c r="P178">
        <v>1753</v>
      </c>
      <c r="Q178">
        <v>23527</v>
      </c>
      <c r="R178">
        <v>0.12280701754386</v>
      </c>
      <c r="S178">
        <v>0.116279069767442</v>
      </c>
      <c r="T178">
        <v>0.14285714285714299</v>
      </c>
      <c r="U178" s="3">
        <f t="shared" si="7"/>
        <v>0.62190001312163756</v>
      </c>
      <c r="V178" t="str">
        <f t="shared" si="8"/>
        <v>202351"1925-1929"</v>
      </c>
    </row>
    <row r="179" spans="1:22" x14ac:dyDescent="0.25">
      <c r="A179">
        <v>202352</v>
      </c>
      <c r="B179">
        <f t="shared" si="6"/>
        <v>45726</v>
      </c>
      <c r="C179">
        <v>28437</v>
      </c>
      <c r="D179">
        <v>17289</v>
      </c>
      <c r="E179" t="s">
        <v>19</v>
      </c>
      <c r="F179">
        <v>34</v>
      </c>
      <c r="G179">
        <v>6</v>
      </c>
      <c r="H179">
        <v>105</v>
      </c>
      <c r="I179">
        <v>30</v>
      </c>
      <c r="J179">
        <v>5</v>
      </c>
      <c r="K179">
        <v>83</v>
      </c>
      <c r="L179">
        <v>4873</v>
      </c>
      <c r="M179">
        <v>507</v>
      </c>
      <c r="N179">
        <v>15327</v>
      </c>
      <c r="O179">
        <v>9550</v>
      </c>
      <c r="P179">
        <v>1759</v>
      </c>
      <c r="Q179">
        <v>23632</v>
      </c>
      <c r="R179">
        <v>0.14705882352941199</v>
      </c>
      <c r="S179">
        <v>0.133333333333333</v>
      </c>
      <c r="T179">
        <v>0.25</v>
      </c>
      <c r="U179" s="3">
        <f t="shared" si="7"/>
        <v>0.62190001312163756</v>
      </c>
      <c r="V179" t="str">
        <f t="shared" si="8"/>
        <v>202352"1925-1929"</v>
      </c>
    </row>
    <row r="180" spans="1:22" x14ac:dyDescent="0.25">
      <c r="A180">
        <v>202401</v>
      </c>
      <c r="B180">
        <f t="shared" si="6"/>
        <v>45726</v>
      </c>
      <c r="C180">
        <v>28437</v>
      </c>
      <c r="D180">
        <v>17289</v>
      </c>
      <c r="E180" t="s">
        <v>19</v>
      </c>
      <c r="F180">
        <v>35</v>
      </c>
      <c r="G180">
        <v>6</v>
      </c>
      <c r="H180">
        <v>92</v>
      </c>
      <c r="I180">
        <v>25</v>
      </c>
      <c r="J180">
        <v>4</v>
      </c>
      <c r="K180">
        <v>74</v>
      </c>
      <c r="L180">
        <v>4898</v>
      </c>
      <c r="M180">
        <v>511</v>
      </c>
      <c r="N180">
        <v>15401</v>
      </c>
      <c r="O180">
        <v>9585</v>
      </c>
      <c r="P180">
        <v>1765</v>
      </c>
      <c r="Q180">
        <v>23724</v>
      </c>
      <c r="R180">
        <v>8.5714285714285701E-2</v>
      </c>
      <c r="S180">
        <v>0.08</v>
      </c>
      <c r="T180">
        <v>0.1</v>
      </c>
      <c r="U180" s="3">
        <f t="shared" si="7"/>
        <v>0.62190001312163756</v>
      </c>
      <c r="V180" t="str">
        <f t="shared" si="8"/>
        <v>202401"1925-1929"</v>
      </c>
    </row>
    <row r="181" spans="1:22" x14ac:dyDescent="0.25">
      <c r="A181">
        <v>202402</v>
      </c>
      <c r="B181">
        <f t="shared" si="6"/>
        <v>45726</v>
      </c>
      <c r="C181">
        <v>28437</v>
      </c>
      <c r="D181">
        <v>17289</v>
      </c>
      <c r="E181" t="s">
        <v>19</v>
      </c>
      <c r="F181">
        <v>19</v>
      </c>
      <c r="G181">
        <v>0</v>
      </c>
      <c r="H181">
        <v>98</v>
      </c>
      <c r="I181">
        <v>18</v>
      </c>
      <c r="J181">
        <v>0</v>
      </c>
      <c r="K181">
        <v>82</v>
      </c>
      <c r="L181">
        <v>4916</v>
      </c>
      <c r="M181">
        <v>511</v>
      </c>
      <c r="N181">
        <v>15483</v>
      </c>
      <c r="O181">
        <v>9604</v>
      </c>
      <c r="P181">
        <v>1765</v>
      </c>
      <c r="Q181">
        <v>23822</v>
      </c>
      <c r="R181">
        <v>0</v>
      </c>
      <c r="S181">
        <v>0</v>
      </c>
      <c r="T181">
        <v>0</v>
      </c>
      <c r="U181" s="3">
        <f t="shared" si="7"/>
        <v>0.62190001312163756</v>
      </c>
      <c r="V181" t="str">
        <f t="shared" si="8"/>
        <v>202402"1925-1929"</v>
      </c>
    </row>
    <row r="182" spans="1:22" x14ac:dyDescent="0.25">
      <c r="A182">
        <v>202403</v>
      </c>
      <c r="B182">
        <f t="shared" si="6"/>
        <v>45726</v>
      </c>
      <c r="C182">
        <v>28437</v>
      </c>
      <c r="D182">
        <v>17289</v>
      </c>
      <c r="E182" t="s">
        <v>19</v>
      </c>
      <c r="F182">
        <v>7</v>
      </c>
      <c r="G182">
        <v>0</v>
      </c>
      <c r="H182">
        <v>98</v>
      </c>
      <c r="I182">
        <v>7</v>
      </c>
      <c r="J182">
        <v>0</v>
      </c>
      <c r="K182">
        <v>84</v>
      </c>
      <c r="L182">
        <v>4923</v>
      </c>
      <c r="M182">
        <v>511</v>
      </c>
      <c r="N182">
        <v>15567</v>
      </c>
      <c r="O182">
        <v>9611</v>
      </c>
      <c r="P182">
        <v>1765</v>
      </c>
      <c r="Q182">
        <v>23920</v>
      </c>
      <c r="R182">
        <v>0</v>
      </c>
      <c r="S182">
        <v>0</v>
      </c>
      <c r="T182" t="s">
        <v>20</v>
      </c>
      <c r="U182" s="3">
        <f t="shared" si="7"/>
        <v>0.62190001312163756</v>
      </c>
      <c r="V182" t="str">
        <f t="shared" si="8"/>
        <v>202403"1925-1929"</v>
      </c>
    </row>
    <row r="183" spans="1:22" x14ac:dyDescent="0.25">
      <c r="A183">
        <v>202404</v>
      </c>
      <c r="B183">
        <f t="shared" si="6"/>
        <v>45726</v>
      </c>
      <c r="C183">
        <v>28437</v>
      </c>
      <c r="D183">
        <v>17289</v>
      </c>
      <c r="E183" t="s">
        <v>19</v>
      </c>
      <c r="F183">
        <v>7</v>
      </c>
      <c r="G183">
        <v>0</v>
      </c>
      <c r="H183">
        <v>85</v>
      </c>
      <c r="I183">
        <v>6</v>
      </c>
      <c r="J183">
        <v>0</v>
      </c>
      <c r="K183">
        <v>69</v>
      </c>
      <c r="L183">
        <v>4929</v>
      </c>
      <c r="M183">
        <v>511</v>
      </c>
      <c r="N183">
        <v>15636</v>
      </c>
      <c r="O183">
        <v>9618</v>
      </c>
      <c r="P183">
        <v>1765</v>
      </c>
      <c r="Q183">
        <v>24005</v>
      </c>
      <c r="R183">
        <v>0</v>
      </c>
      <c r="S183">
        <v>0</v>
      </c>
      <c r="T183">
        <v>0</v>
      </c>
      <c r="U183" s="3">
        <f t="shared" si="7"/>
        <v>0.62190001312163756</v>
      </c>
      <c r="V183" t="str">
        <f t="shared" si="8"/>
        <v>202404"1925-1929"</v>
      </c>
    </row>
    <row r="184" spans="1:22" x14ac:dyDescent="0.25">
      <c r="A184">
        <v>202405</v>
      </c>
      <c r="B184">
        <f t="shared" si="6"/>
        <v>45726</v>
      </c>
      <c r="C184">
        <v>28437</v>
      </c>
      <c r="D184">
        <v>17289</v>
      </c>
      <c r="E184" t="s">
        <v>19</v>
      </c>
      <c r="F184">
        <v>3</v>
      </c>
      <c r="G184">
        <v>0</v>
      </c>
      <c r="H184">
        <v>112</v>
      </c>
      <c r="I184">
        <v>3</v>
      </c>
      <c r="J184">
        <v>0</v>
      </c>
      <c r="K184">
        <v>92</v>
      </c>
      <c r="L184">
        <v>4932</v>
      </c>
      <c r="M184">
        <v>511</v>
      </c>
      <c r="N184">
        <v>15728</v>
      </c>
      <c r="O184">
        <v>9621</v>
      </c>
      <c r="P184">
        <v>1765</v>
      </c>
      <c r="Q184">
        <v>24117</v>
      </c>
      <c r="R184">
        <v>0</v>
      </c>
      <c r="S184">
        <v>0</v>
      </c>
      <c r="T184" t="s">
        <v>20</v>
      </c>
      <c r="U184" s="3">
        <f t="shared" si="7"/>
        <v>0.62190001312163756</v>
      </c>
      <c r="V184" t="str">
        <f t="shared" si="8"/>
        <v>202405"1925-1929"</v>
      </c>
    </row>
    <row r="185" spans="1:22" x14ac:dyDescent="0.25">
      <c r="A185">
        <v>202406</v>
      </c>
      <c r="B185">
        <f t="shared" si="6"/>
        <v>45726</v>
      </c>
      <c r="C185">
        <v>28437</v>
      </c>
      <c r="D185">
        <v>17289</v>
      </c>
      <c r="E185" t="s">
        <v>19</v>
      </c>
      <c r="F185">
        <v>1</v>
      </c>
      <c r="G185">
        <v>0</v>
      </c>
      <c r="H185">
        <v>95</v>
      </c>
      <c r="I185">
        <v>1</v>
      </c>
      <c r="J185">
        <v>0</v>
      </c>
      <c r="K185">
        <v>78</v>
      </c>
      <c r="L185">
        <v>4933</v>
      </c>
      <c r="M185">
        <v>511</v>
      </c>
      <c r="N185">
        <v>15806</v>
      </c>
      <c r="O185">
        <v>9622</v>
      </c>
      <c r="P185">
        <v>1765</v>
      </c>
      <c r="Q185">
        <v>24212</v>
      </c>
      <c r="R185">
        <v>0</v>
      </c>
      <c r="S185">
        <v>0</v>
      </c>
      <c r="T185" t="s">
        <v>20</v>
      </c>
      <c r="U185" s="3">
        <f t="shared" si="7"/>
        <v>0.62190001312163756</v>
      </c>
      <c r="V185" t="str">
        <f t="shared" si="8"/>
        <v>202406"1925-1929"</v>
      </c>
    </row>
    <row r="186" spans="1:22" x14ac:dyDescent="0.25">
      <c r="A186">
        <v>202407</v>
      </c>
      <c r="B186">
        <f t="shared" si="6"/>
        <v>45726</v>
      </c>
      <c r="C186">
        <v>28437</v>
      </c>
      <c r="D186">
        <v>17289</v>
      </c>
      <c r="E186" t="s">
        <v>19</v>
      </c>
      <c r="F186">
        <v>2</v>
      </c>
      <c r="G186">
        <v>1</v>
      </c>
      <c r="H186">
        <v>86</v>
      </c>
      <c r="I186">
        <v>1</v>
      </c>
      <c r="J186">
        <v>0</v>
      </c>
      <c r="K186">
        <v>74</v>
      </c>
      <c r="L186">
        <v>4934</v>
      </c>
      <c r="M186">
        <v>511</v>
      </c>
      <c r="N186">
        <v>15880</v>
      </c>
      <c r="O186">
        <v>9624</v>
      </c>
      <c r="P186">
        <v>1766</v>
      </c>
      <c r="Q186">
        <v>24298</v>
      </c>
      <c r="R186">
        <v>0.5</v>
      </c>
      <c r="S186">
        <v>0</v>
      </c>
      <c r="T186">
        <v>1</v>
      </c>
      <c r="U186" s="3">
        <f t="shared" si="7"/>
        <v>0.62190001312163756</v>
      </c>
      <c r="V186" t="str">
        <f t="shared" si="8"/>
        <v>202407"1925-1929"</v>
      </c>
    </row>
    <row r="187" spans="1:22" x14ac:dyDescent="0.25">
      <c r="A187">
        <v>202408</v>
      </c>
      <c r="B187">
        <f t="shared" si="6"/>
        <v>45726</v>
      </c>
      <c r="C187">
        <v>28437</v>
      </c>
      <c r="D187">
        <v>17289</v>
      </c>
      <c r="E187" t="s">
        <v>19</v>
      </c>
      <c r="F187">
        <v>1</v>
      </c>
      <c r="G187">
        <v>1</v>
      </c>
      <c r="H187">
        <v>97</v>
      </c>
      <c r="I187">
        <v>0</v>
      </c>
      <c r="J187">
        <v>0</v>
      </c>
      <c r="K187">
        <v>84</v>
      </c>
      <c r="L187">
        <v>4934</v>
      </c>
      <c r="M187">
        <v>511</v>
      </c>
      <c r="N187">
        <v>15964</v>
      </c>
      <c r="O187">
        <v>9625</v>
      </c>
      <c r="P187">
        <v>1767</v>
      </c>
      <c r="Q187">
        <v>24395</v>
      </c>
      <c r="R187">
        <v>0</v>
      </c>
      <c r="S187" t="s">
        <v>20</v>
      </c>
      <c r="T187">
        <v>0</v>
      </c>
      <c r="U187" s="3">
        <f t="shared" si="7"/>
        <v>0.62190001312163756</v>
      </c>
      <c r="V187" t="str">
        <f t="shared" si="8"/>
        <v>202408"1925-1929"</v>
      </c>
    </row>
    <row r="188" spans="1:22" x14ac:dyDescent="0.25">
      <c r="A188">
        <v>202409</v>
      </c>
      <c r="B188">
        <f t="shared" si="6"/>
        <v>45726</v>
      </c>
      <c r="C188">
        <v>28437</v>
      </c>
      <c r="D188">
        <v>17289</v>
      </c>
      <c r="E188" t="s">
        <v>19</v>
      </c>
      <c r="F188">
        <v>1</v>
      </c>
      <c r="G188">
        <v>1</v>
      </c>
      <c r="H188">
        <v>92</v>
      </c>
      <c r="I188">
        <v>0</v>
      </c>
      <c r="J188">
        <v>0</v>
      </c>
      <c r="K188">
        <v>78</v>
      </c>
      <c r="L188">
        <v>4934</v>
      </c>
      <c r="M188">
        <v>511</v>
      </c>
      <c r="N188">
        <v>16042</v>
      </c>
      <c r="O188">
        <v>9626</v>
      </c>
      <c r="P188">
        <v>1768</v>
      </c>
      <c r="Q188">
        <v>24487</v>
      </c>
      <c r="R188">
        <v>1</v>
      </c>
      <c r="S188" t="s">
        <v>20</v>
      </c>
      <c r="T188">
        <v>1</v>
      </c>
      <c r="U188" s="3">
        <f t="shared" si="7"/>
        <v>0.62190001312163756</v>
      </c>
      <c r="V188" t="str">
        <f t="shared" si="8"/>
        <v>202409"1925-1929"</v>
      </c>
    </row>
    <row r="189" spans="1:22" x14ac:dyDescent="0.25">
      <c r="A189">
        <v>202410</v>
      </c>
      <c r="B189">
        <f t="shared" si="6"/>
        <v>45726</v>
      </c>
      <c r="C189">
        <v>28437</v>
      </c>
      <c r="D189">
        <v>17289</v>
      </c>
      <c r="E189" t="s">
        <v>19</v>
      </c>
      <c r="F189">
        <v>0</v>
      </c>
      <c r="G189">
        <v>0</v>
      </c>
      <c r="H189">
        <v>74</v>
      </c>
      <c r="I189">
        <v>0</v>
      </c>
      <c r="J189">
        <v>0</v>
      </c>
      <c r="K189">
        <v>59</v>
      </c>
      <c r="L189">
        <v>4934</v>
      </c>
      <c r="M189">
        <v>511</v>
      </c>
      <c r="N189">
        <v>16101</v>
      </c>
      <c r="O189">
        <v>9626</v>
      </c>
      <c r="P189">
        <v>1768</v>
      </c>
      <c r="Q189">
        <v>24561</v>
      </c>
      <c r="R189" t="s">
        <v>20</v>
      </c>
      <c r="S189" t="s">
        <v>20</v>
      </c>
      <c r="T189" t="s">
        <v>20</v>
      </c>
      <c r="U189" s="3">
        <f t="shared" si="7"/>
        <v>0.62190001312163756</v>
      </c>
      <c r="V189" t="str">
        <f t="shared" si="8"/>
        <v>202410"1925-1929"</v>
      </c>
    </row>
    <row r="190" spans="1:22" x14ac:dyDescent="0.25">
      <c r="A190">
        <v>202411</v>
      </c>
      <c r="B190">
        <f t="shared" si="6"/>
        <v>45726</v>
      </c>
      <c r="C190">
        <v>28437</v>
      </c>
      <c r="D190">
        <v>17289</v>
      </c>
      <c r="E190" t="s">
        <v>19</v>
      </c>
      <c r="F190">
        <v>0</v>
      </c>
      <c r="G190">
        <v>0</v>
      </c>
      <c r="H190">
        <v>79</v>
      </c>
      <c r="I190">
        <v>0</v>
      </c>
      <c r="J190">
        <v>0</v>
      </c>
      <c r="K190">
        <v>64</v>
      </c>
      <c r="L190">
        <v>4934</v>
      </c>
      <c r="M190">
        <v>511</v>
      </c>
      <c r="N190">
        <v>16165</v>
      </c>
      <c r="O190">
        <v>9626</v>
      </c>
      <c r="P190">
        <v>1768</v>
      </c>
      <c r="Q190">
        <v>24640</v>
      </c>
      <c r="R190" t="s">
        <v>20</v>
      </c>
      <c r="S190" t="s">
        <v>20</v>
      </c>
      <c r="T190" t="s">
        <v>20</v>
      </c>
      <c r="U190" s="3">
        <f t="shared" si="7"/>
        <v>0.62190001312163756</v>
      </c>
      <c r="V190" t="str">
        <f t="shared" si="8"/>
        <v>202411"1925-1929"</v>
      </c>
    </row>
    <row r="191" spans="1:22" x14ac:dyDescent="0.25">
      <c r="A191">
        <v>202412</v>
      </c>
      <c r="B191">
        <f t="shared" si="6"/>
        <v>45726</v>
      </c>
      <c r="C191">
        <v>28437</v>
      </c>
      <c r="D191">
        <v>17289</v>
      </c>
      <c r="E191" t="s">
        <v>19</v>
      </c>
      <c r="F191">
        <v>0</v>
      </c>
      <c r="G191">
        <v>0</v>
      </c>
      <c r="H191">
        <v>85</v>
      </c>
      <c r="I191">
        <v>0</v>
      </c>
      <c r="J191">
        <v>0</v>
      </c>
      <c r="K191">
        <v>68</v>
      </c>
      <c r="L191">
        <v>4934</v>
      </c>
      <c r="M191">
        <v>511</v>
      </c>
      <c r="N191">
        <v>16233</v>
      </c>
      <c r="O191">
        <v>9626</v>
      </c>
      <c r="P191">
        <v>1768</v>
      </c>
      <c r="Q191">
        <v>24725</v>
      </c>
      <c r="R191" t="s">
        <v>20</v>
      </c>
      <c r="S191" t="s">
        <v>20</v>
      </c>
      <c r="T191" t="s">
        <v>20</v>
      </c>
      <c r="U191" s="3">
        <f t="shared" si="7"/>
        <v>0.62190001312163756</v>
      </c>
      <c r="V191" t="str">
        <f t="shared" si="8"/>
        <v>202412"1925-1929"</v>
      </c>
    </row>
    <row r="192" spans="1:22" x14ac:dyDescent="0.25">
      <c r="A192">
        <v>202413</v>
      </c>
      <c r="B192">
        <f t="shared" si="6"/>
        <v>45726</v>
      </c>
      <c r="C192">
        <v>28437</v>
      </c>
      <c r="D192">
        <v>17289</v>
      </c>
      <c r="E192" t="s">
        <v>19</v>
      </c>
      <c r="F192">
        <v>0</v>
      </c>
      <c r="G192">
        <v>0</v>
      </c>
      <c r="H192">
        <v>75</v>
      </c>
      <c r="I192">
        <v>0</v>
      </c>
      <c r="J192">
        <v>0</v>
      </c>
      <c r="K192">
        <v>57</v>
      </c>
      <c r="L192">
        <v>4934</v>
      </c>
      <c r="M192">
        <v>511</v>
      </c>
      <c r="N192">
        <v>16290</v>
      </c>
      <c r="O192">
        <v>9626</v>
      </c>
      <c r="P192">
        <v>1768</v>
      </c>
      <c r="Q192">
        <v>24800</v>
      </c>
      <c r="R192" t="s">
        <v>20</v>
      </c>
      <c r="S192" t="s">
        <v>20</v>
      </c>
      <c r="T192" t="s">
        <v>20</v>
      </c>
      <c r="U192" s="3">
        <f t="shared" si="7"/>
        <v>0.62190001312163756</v>
      </c>
      <c r="V192" t="str">
        <f t="shared" si="8"/>
        <v>202413"1925-1929"</v>
      </c>
    </row>
    <row r="193" spans="1:22" x14ac:dyDescent="0.25">
      <c r="A193">
        <v>202414</v>
      </c>
      <c r="B193">
        <f t="shared" si="6"/>
        <v>45726</v>
      </c>
      <c r="C193">
        <v>28437</v>
      </c>
      <c r="D193">
        <v>17289</v>
      </c>
      <c r="E193" t="s">
        <v>19</v>
      </c>
      <c r="F193">
        <v>0</v>
      </c>
      <c r="G193">
        <v>0</v>
      </c>
      <c r="H193">
        <v>89</v>
      </c>
      <c r="I193">
        <v>0</v>
      </c>
      <c r="J193">
        <v>0</v>
      </c>
      <c r="K193">
        <v>72</v>
      </c>
      <c r="L193">
        <v>4934</v>
      </c>
      <c r="M193">
        <v>511</v>
      </c>
      <c r="N193">
        <v>16362</v>
      </c>
      <c r="O193">
        <v>9626</v>
      </c>
      <c r="P193">
        <v>1768</v>
      </c>
      <c r="Q193">
        <v>24889</v>
      </c>
      <c r="R193" t="s">
        <v>20</v>
      </c>
      <c r="S193" t="s">
        <v>20</v>
      </c>
      <c r="T193" t="s">
        <v>20</v>
      </c>
      <c r="U193" s="3">
        <f t="shared" si="7"/>
        <v>0.62190001312163756</v>
      </c>
      <c r="V193" t="str">
        <f t="shared" si="8"/>
        <v>202414"1925-1929"</v>
      </c>
    </row>
    <row r="194" spans="1:22" x14ac:dyDescent="0.25">
      <c r="A194">
        <v>202415</v>
      </c>
      <c r="B194">
        <f t="shared" si="6"/>
        <v>45726</v>
      </c>
      <c r="C194">
        <v>28437</v>
      </c>
      <c r="D194">
        <v>17289</v>
      </c>
      <c r="E194" t="s">
        <v>19</v>
      </c>
      <c r="F194">
        <v>0</v>
      </c>
      <c r="G194">
        <v>0</v>
      </c>
      <c r="H194">
        <v>69</v>
      </c>
      <c r="I194">
        <v>0</v>
      </c>
      <c r="J194">
        <v>0</v>
      </c>
      <c r="K194">
        <v>59</v>
      </c>
      <c r="L194">
        <v>4934</v>
      </c>
      <c r="M194">
        <v>511</v>
      </c>
      <c r="N194">
        <v>16421</v>
      </c>
      <c r="O194">
        <v>9626</v>
      </c>
      <c r="P194">
        <v>1768</v>
      </c>
      <c r="Q194">
        <v>24958</v>
      </c>
      <c r="R194" t="s">
        <v>20</v>
      </c>
      <c r="S194" t="s">
        <v>20</v>
      </c>
      <c r="T194" t="s">
        <v>20</v>
      </c>
      <c r="U194" s="3">
        <f t="shared" si="7"/>
        <v>0.62190001312163756</v>
      </c>
      <c r="V194" t="str">
        <f t="shared" si="8"/>
        <v>202415"1925-1929"</v>
      </c>
    </row>
    <row r="195" spans="1:22" x14ac:dyDescent="0.25">
      <c r="A195">
        <v>202416</v>
      </c>
      <c r="B195">
        <f t="shared" ref="B195:B258" si="9">C195+D195</f>
        <v>45726</v>
      </c>
      <c r="C195">
        <v>28437</v>
      </c>
      <c r="D195">
        <v>17289</v>
      </c>
      <c r="E195" t="s">
        <v>19</v>
      </c>
      <c r="F195">
        <v>1</v>
      </c>
      <c r="G195">
        <v>0</v>
      </c>
      <c r="H195">
        <v>58</v>
      </c>
      <c r="I195">
        <v>1</v>
      </c>
      <c r="J195">
        <v>0</v>
      </c>
      <c r="K195">
        <v>52</v>
      </c>
      <c r="L195">
        <v>4935</v>
      </c>
      <c r="M195">
        <v>511</v>
      </c>
      <c r="N195">
        <v>16473</v>
      </c>
      <c r="O195">
        <v>9627</v>
      </c>
      <c r="P195">
        <v>1768</v>
      </c>
      <c r="Q195">
        <v>25016</v>
      </c>
      <c r="R195">
        <v>0</v>
      </c>
      <c r="S195">
        <v>0</v>
      </c>
      <c r="T195" t="s">
        <v>20</v>
      </c>
      <c r="U195" s="3">
        <f t="shared" ref="U195:U258" si="10">C195/(C195+D195)</f>
        <v>0.62190001312163756</v>
      </c>
      <c r="V195" t="str">
        <f t="shared" ref="V195:V258" si="11">A195&amp;E195</f>
        <v>202416"1925-1929"</v>
      </c>
    </row>
    <row r="196" spans="1:22" x14ac:dyDescent="0.25">
      <c r="A196">
        <v>202417</v>
      </c>
      <c r="B196">
        <f t="shared" si="9"/>
        <v>45726</v>
      </c>
      <c r="C196">
        <v>28437</v>
      </c>
      <c r="D196">
        <v>17289</v>
      </c>
      <c r="E196" t="s">
        <v>19</v>
      </c>
      <c r="F196">
        <v>0</v>
      </c>
      <c r="G196">
        <v>0</v>
      </c>
      <c r="H196">
        <v>74</v>
      </c>
      <c r="I196">
        <v>0</v>
      </c>
      <c r="J196">
        <v>0</v>
      </c>
      <c r="K196">
        <v>56</v>
      </c>
      <c r="L196">
        <v>4935</v>
      </c>
      <c r="M196">
        <v>511</v>
      </c>
      <c r="N196">
        <v>16529</v>
      </c>
      <c r="O196">
        <v>9627</v>
      </c>
      <c r="P196">
        <v>1768</v>
      </c>
      <c r="Q196">
        <v>25090</v>
      </c>
      <c r="R196" t="s">
        <v>20</v>
      </c>
      <c r="S196" t="s">
        <v>20</v>
      </c>
      <c r="T196" t="s">
        <v>20</v>
      </c>
      <c r="U196" s="3">
        <f t="shared" si="10"/>
        <v>0.62190001312163756</v>
      </c>
      <c r="V196" t="str">
        <f t="shared" si="11"/>
        <v>202417"1925-1929"</v>
      </c>
    </row>
    <row r="197" spans="1:22" x14ac:dyDescent="0.25">
      <c r="A197">
        <v>202418</v>
      </c>
      <c r="B197">
        <f t="shared" si="9"/>
        <v>45726</v>
      </c>
      <c r="C197">
        <v>28437</v>
      </c>
      <c r="D197">
        <v>17289</v>
      </c>
      <c r="E197" t="s">
        <v>19</v>
      </c>
      <c r="F197">
        <v>1</v>
      </c>
      <c r="G197">
        <v>0</v>
      </c>
      <c r="H197">
        <v>74</v>
      </c>
      <c r="I197">
        <v>1</v>
      </c>
      <c r="J197">
        <v>0</v>
      </c>
      <c r="K197">
        <v>54</v>
      </c>
      <c r="L197">
        <v>4936</v>
      </c>
      <c r="M197">
        <v>511</v>
      </c>
      <c r="N197">
        <v>16583</v>
      </c>
      <c r="O197">
        <v>9628</v>
      </c>
      <c r="P197">
        <v>1768</v>
      </c>
      <c r="Q197">
        <v>25164</v>
      </c>
      <c r="R197">
        <v>1</v>
      </c>
      <c r="S197">
        <v>1</v>
      </c>
      <c r="T197" t="s">
        <v>20</v>
      </c>
      <c r="U197" s="3">
        <f t="shared" si="10"/>
        <v>0.62190001312163756</v>
      </c>
      <c r="V197" t="str">
        <f t="shared" si="11"/>
        <v>202418"1925-1929"</v>
      </c>
    </row>
    <row r="198" spans="1:22" x14ac:dyDescent="0.25">
      <c r="A198">
        <v>202419</v>
      </c>
      <c r="B198">
        <f t="shared" si="9"/>
        <v>45726</v>
      </c>
      <c r="C198">
        <v>28437</v>
      </c>
      <c r="D198">
        <v>17289</v>
      </c>
      <c r="E198" t="s">
        <v>19</v>
      </c>
      <c r="F198">
        <v>0</v>
      </c>
      <c r="G198">
        <v>0</v>
      </c>
      <c r="H198">
        <v>66</v>
      </c>
      <c r="I198">
        <v>0</v>
      </c>
      <c r="J198">
        <v>0</v>
      </c>
      <c r="K198">
        <v>55</v>
      </c>
      <c r="L198">
        <v>4936</v>
      </c>
      <c r="M198">
        <v>511</v>
      </c>
      <c r="N198">
        <v>16638</v>
      </c>
      <c r="O198">
        <v>9628</v>
      </c>
      <c r="P198">
        <v>1768</v>
      </c>
      <c r="Q198">
        <v>25230</v>
      </c>
      <c r="R198" t="s">
        <v>20</v>
      </c>
      <c r="S198" t="s">
        <v>20</v>
      </c>
      <c r="T198" t="s">
        <v>20</v>
      </c>
      <c r="U198" s="3">
        <f t="shared" si="10"/>
        <v>0.62190001312163756</v>
      </c>
      <c r="V198" t="str">
        <f t="shared" si="11"/>
        <v>202419"1925-1929"</v>
      </c>
    </row>
    <row r="199" spans="1:22" x14ac:dyDescent="0.25">
      <c r="A199">
        <v>202420</v>
      </c>
      <c r="B199">
        <f t="shared" si="9"/>
        <v>45726</v>
      </c>
      <c r="C199">
        <v>28437</v>
      </c>
      <c r="D199">
        <v>17289</v>
      </c>
      <c r="E199" t="s">
        <v>19</v>
      </c>
      <c r="F199">
        <v>0</v>
      </c>
      <c r="G199">
        <v>1</v>
      </c>
      <c r="H199">
        <v>61</v>
      </c>
      <c r="I199">
        <v>0</v>
      </c>
      <c r="J199">
        <v>1</v>
      </c>
      <c r="K199">
        <v>51</v>
      </c>
      <c r="L199">
        <v>4936</v>
      </c>
      <c r="M199">
        <v>512</v>
      </c>
      <c r="N199">
        <v>16689</v>
      </c>
      <c r="O199">
        <v>9628</v>
      </c>
      <c r="P199">
        <v>1769</v>
      </c>
      <c r="Q199">
        <v>25291</v>
      </c>
      <c r="R199" t="s">
        <v>20</v>
      </c>
      <c r="S199" t="s">
        <v>20</v>
      </c>
      <c r="T199" t="s">
        <v>20</v>
      </c>
      <c r="U199" s="3">
        <f t="shared" si="10"/>
        <v>0.62190001312163756</v>
      </c>
      <c r="V199" t="str">
        <f t="shared" si="11"/>
        <v>202420"1925-1929"</v>
      </c>
    </row>
    <row r="200" spans="1:22" x14ac:dyDescent="0.25">
      <c r="A200">
        <v>202421</v>
      </c>
      <c r="B200">
        <f t="shared" si="9"/>
        <v>45726</v>
      </c>
      <c r="C200">
        <v>28437</v>
      </c>
      <c r="D200">
        <v>17289</v>
      </c>
      <c r="E200" t="s">
        <v>19</v>
      </c>
      <c r="F200">
        <v>0</v>
      </c>
      <c r="G200">
        <v>0</v>
      </c>
      <c r="H200">
        <v>69</v>
      </c>
      <c r="I200">
        <v>0</v>
      </c>
      <c r="J200">
        <v>0</v>
      </c>
      <c r="K200">
        <v>56</v>
      </c>
      <c r="L200">
        <v>4936</v>
      </c>
      <c r="M200">
        <v>512</v>
      </c>
      <c r="N200">
        <v>16745</v>
      </c>
      <c r="O200">
        <v>9628</v>
      </c>
      <c r="P200">
        <v>1769</v>
      </c>
      <c r="Q200">
        <v>25360</v>
      </c>
      <c r="R200" t="s">
        <v>20</v>
      </c>
      <c r="S200" t="s">
        <v>20</v>
      </c>
      <c r="T200" t="s">
        <v>20</v>
      </c>
      <c r="U200" s="3">
        <f t="shared" si="10"/>
        <v>0.62190001312163756</v>
      </c>
      <c r="V200" t="str">
        <f t="shared" si="11"/>
        <v>202421"1925-1929"</v>
      </c>
    </row>
    <row r="201" spans="1:22" x14ac:dyDescent="0.25">
      <c r="A201">
        <v>202422</v>
      </c>
      <c r="B201">
        <f t="shared" si="9"/>
        <v>45726</v>
      </c>
      <c r="C201">
        <v>28437</v>
      </c>
      <c r="D201">
        <v>17289</v>
      </c>
      <c r="E201" t="s">
        <v>19</v>
      </c>
      <c r="F201">
        <v>0</v>
      </c>
      <c r="G201">
        <v>0</v>
      </c>
      <c r="H201">
        <v>73</v>
      </c>
      <c r="I201">
        <v>0</v>
      </c>
      <c r="J201">
        <v>0</v>
      </c>
      <c r="K201">
        <v>63</v>
      </c>
      <c r="L201">
        <v>4936</v>
      </c>
      <c r="M201">
        <v>512</v>
      </c>
      <c r="N201">
        <v>16808</v>
      </c>
      <c r="O201">
        <v>9628</v>
      </c>
      <c r="P201">
        <v>1769</v>
      </c>
      <c r="Q201">
        <v>25433</v>
      </c>
      <c r="R201" t="s">
        <v>20</v>
      </c>
      <c r="S201" t="s">
        <v>20</v>
      </c>
      <c r="T201" t="s">
        <v>20</v>
      </c>
      <c r="U201" s="3">
        <f t="shared" si="10"/>
        <v>0.62190001312163756</v>
      </c>
      <c r="V201" t="str">
        <f t="shared" si="11"/>
        <v>202422"1925-1929"</v>
      </c>
    </row>
    <row r="202" spans="1:22" x14ac:dyDescent="0.25">
      <c r="A202">
        <v>202423</v>
      </c>
      <c r="B202">
        <f t="shared" si="9"/>
        <v>45726</v>
      </c>
      <c r="C202">
        <v>28437</v>
      </c>
      <c r="D202">
        <v>17289</v>
      </c>
      <c r="E202" t="s">
        <v>19</v>
      </c>
      <c r="F202">
        <v>0</v>
      </c>
      <c r="G202">
        <v>0</v>
      </c>
      <c r="H202">
        <v>75</v>
      </c>
      <c r="I202">
        <v>0</v>
      </c>
      <c r="J202">
        <v>0</v>
      </c>
      <c r="K202">
        <v>60</v>
      </c>
      <c r="L202">
        <v>4936</v>
      </c>
      <c r="M202">
        <v>512</v>
      </c>
      <c r="N202">
        <v>16868</v>
      </c>
      <c r="O202">
        <v>9628</v>
      </c>
      <c r="P202">
        <v>1769</v>
      </c>
      <c r="Q202">
        <v>25508</v>
      </c>
      <c r="R202" t="s">
        <v>20</v>
      </c>
      <c r="S202" t="s">
        <v>20</v>
      </c>
      <c r="T202" t="s">
        <v>20</v>
      </c>
      <c r="U202" s="3">
        <f t="shared" si="10"/>
        <v>0.62190001312163756</v>
      </c>
      <c r="V202" t="str">
        <f t="shared" si="11"/>
        <v>202423"1925-1929"</v>
      </c>
    </row>
    <row r="203" spans="1:22" x14ac:dyDescent="0.25">
      <c r="A203">
        <v>202424</v>
      </c>
      <c r="B203">
        <f t="shared" si="9"/>
        <v>45726</v>
      </c>
      <c r="C203">
        <v>28437</v>
      </c>
      <c r="D203">
        <v>17289</v>
      </c>
      <c r="E203" t="s">
        <v>19</v>
      </c>
      <c r="F203">
        <v>0</v>
      </c>
      <c r="G203">
        <v>0</v>
      </c>
      <c r="H203">
        <v>68</v>
      </c>
      <c r="I203">
        <v>0</v>
      </c>
      <c r="J203">
        <v>0</v>
      </c>
      <c r="K203">
        <v>53</v>
      </c>
      <c r="L203">
        <v>4936</v>
      </c>
      <c r="M203">
        <v>512</v>
      </c>
      <c r="N203">
        <v>16921</v>
      </c>
      <c r="O203">
        <v>9628</v>
      </c>
      <c r="P203">
        <v>1769</v>
      </c>
      <c r="Q203">
        <v>25576</v>
      </c>
      <c r="R203" t="s">
        <v>20</v>
      </c>
      <c r="S203" t="s">
        <v>20</v>
      </c>
      <c r="T203" t="s">
        <v>20</v>
      </c>
      <c r="U203" s="3">
        <f t="shared" si="10"/>
        <v>0.62190001312163756</v>
      </c>
      <c r="V203" t="str">
        <f t="shared" si="11"/>
        <v>202424"1925-1929"</v>
      </c>
    </row>
    <row r="204" spans="1:22" x14ac:dyDescent="0.25">
      <c r="A204">
        <v>202425</v>
      </c>
      <c r="B204">
        <f t="shared" si="9"/>
        <v>45726</v>
      </c>
      <c r="C204">
        <v>28437</v>
      </c>
      <c r="D204">
        <v>17289</v>
      </c>
      <c r="E204" t="s">
        <v>19</v>
      </c>
      <c r="F204">
        <v>1</v>
      </c>
      <c r="G204">
        <v>0</v>
      </c>
      <c r="H204">
        <v>79</v>
      </c>
      <c r="I204">
        <v>1</v>
      </c>
      <c r="J204">
        <v>0</v>
      </c>
      <c r="K204">
        <v>69</v>
      </c>
      <c r="L204">
        <v>4937</v>
      </c>
      <c r="M204">
        <v>512</v>
      </c>
      <c r="N204">
        <v>16990</v>
      </c>
      <c r="O204">
        <v>9629</v>
      </c>
      <c r="P204">
        <v>1769</v>
      </c>
      <c r="Q204">
        <v>25655</v>
      </c>
      <c r="R204">
        <v>0</v>
      </c>
      <c r="S204">
        <v>0</v>
      </c>
      <c r="T204" t="s">
        <v>20</v>
      </c>
      <c r="U204" s="3">
        <f t="shared" si="10"/>
        <v>0.62190001312163756</v>
      </c>
      <c r="V204" t="str">
        <f t="shared" si="11"/>
        <v>202425"1925-1929"</v>
      </c>
    </row>
    <row r="205" spans="1:22" x14ac:dyDescent="0.25">
      <c r="A205">
        <v>202426</v>
      </c>
      <c r="B205">
        <f t="shared" si="9"/>
        <v>45726</v>
      </c>
      <c r="C205">
        <v>28437</v>
      </c>
      <c r="D205">
        <v>17289</v>
      </c>
      <c r="E205" t="s">
        <v>19</v>
      </c>
      <c r="F205">
        <v>0</v>
      </c>
      <c r="G205">
        <v>0</v>
      </c>
      <c r="H205">
        <v>83</v>
      </c>
      <c r="I205">
        <v>0</v>
      </c>
      <c r="J205">
        <v>0</v>
      </c>
      <c r="K205">
        <v>65</v>
      </c>
      <c r="L205">
        <v>4937</v>
      </c>
      <c r="M205">
        <v>512</v>
      </c>
      <c r="N205">
        <v>17055</v>
      </c>
      <c r="O205">
        <v>9629</v>
      </c>
      <c r="P205">
        <v>1769</v>
      </c>
      <c r="Q205">
        <v>25738</v>
      </c>
      <c r="R205" t="s">
        <v>20</v>
      </c>
      <c r="S205" t="s">
        <v>20</v>
      </c>
      <c r="T205" t="s">
        <v>20</v>
      </c>
      <c r="U205" s="3">
        <f t="shared" si="10"/>
        <v>0.62190001312163756</v>
      </c>
      <c r="V205" t="str">
        <f t="shared" si="11"/>
        <v>202426"1925-1929"</v>
      </c>
    </row>
    <row r="206" spans="1:22" x14ac:dyDescent="0.25">
      <c r="A206">
        <v>202427</v>
      </c>
      <c r="B206">
        <f t="shared" si="9"/>
        <v>45726</v>
      </c>
      <c r="C206">
        <v>28437</v>
      </c>
      <c r="D206">
        <v>17289</v>
      </c>
      <c r="E206" t="s">
        <v>19</v>
      </c>
      <c r="F206">
        <v>0</v>
      </c>
      <c r="G206">
        <v>0</v>
      </c>
      <c r="H206">
        <v>45</v>
      </c>
      <c r="I206">
        <v>0</v>
      </c>
      <c r="J206">
        <v>0</v>
      </c>
      <c r="K206">
        <v>33</v>
      </c>
      <c r="L206">
        <v>4937</v>
      </c>
      <c r="M206">
        <v>512</v>
      </c>
      <c r="N206">
        <v>17088</v>
      </c>
      <c r="O206">
        <v>9629</v>
      </c>
      <c r="P206">
        <v>1769</v>
      </c>
      <c r="Q206">
        <v>25783</v>
      </c>
      <c r="R206" t="s">
        <v>20</v>
      </c>
      <c r="S206" t="s">
        <v>20</v>
      </c>
      <c r="T206" t="s">
        <v>20</v>
      </c>
      <c r="U206" s="3">
        <f t="shared" si="10"/>
        <v>0.62190001312163756</v>
      </c>
      <c r="V206" t="str">
        <f t="shared" si="11"/>
        <v>202427"1925-1929"</v>
      </c>
    </row>
    <row r="207" spans="1:22" x14ac:dyDescent="0.25">
      <c r="A207">
        <v>202428</v>
      </c>
      <c r="B207">
        <f t="shared" si="9"/>
        <v>45726</v>
      </c>
      <c r="C207">
        <v>28437</v>
      </c>
      <c r="D207">
        <v>17289</v>
      </c>
      <c r="E207" t="s">
        <v>19</v>
      </c>
      <c r="F207">
        <v>0</v>
      </c>
      <c r="G207">
        <v>0</v>
      </c>
      <c r="H207">
        <v>73</v>
      </c>
      <c r="I207">
        <v>0</v>
      </c>
      <c r="J207">
        <v>0</v>
      </c>
      <c r="K207">
        <v>56</v>
      </c>
      <c r="L207">
        <v>4937</v>
      </c>
      <c r="M207">
        <v>512</v>
      </c>
      <c r="N207">
        <v>17144</v>
      </c>
      <c r="O207">
        <v>9629</v>
      </c>
      <c r="P207">
        <v>1769</v>
      </c>
      <c r="Q207">
        <v>25856</v>
      </c>
      <c r="R207" t="s">
        <v>20</v>
      </c>
      <c r="S207" t="s">
        <v>20</v>
      </c>
      <c r="T207" t="s">
        <v>20</v>
      </c>
      <c r="U207" s="3">
        <f t="shared" si="10"/>
        <v>0.62190001312163756</v>
      </c>
      <c r="V207" t="str">
        <f t="shared" si="11"/>
        <v>202428"1925-1929"</v>
      </c>
    </row>
    <row r="208" spans="1:22" x14ac:dyDescent="0.25">
      <c r="A208">
        <v>202429</v>
      </c>
      <c r="B208">
        <f t="shared" si="9"/>
        <v>45726</v>
      </c>
      <c r="C208">
        <v>28437</v>
      </c>
      <c r="D208">
        <v>17289</v>
      </c>
      <c r="E208" t="s">
        <v>19</v>
      </c>
      <c r="F208">
        <v>0</v>
      </c>
      <c r="G208">
        <v>0</v>
      </c>
      <c r="H208">
        <v>42</v>
      </c>
      <c r="I208">
        <v>0</v>
      </c>
      <c r="J208">
        <v>0</v>
      </c>
      <c r="K208">
        <v>34</v>
      </c>
      <c r="L208">
        <v>4937</v>
      </c>
      <c r="M208">
        <v>512</v>
      </c>
      <c r="N208">
        <v>17178</v>
      </c>
      <c r="O208">
        <v>9629</v>
      </c>
      <c r="P208">
        <v>1769</v>
      </c>
      <c r="Q208">
        <v>25898</v>
      </c>
      <c r="R208" t="s">
        <v>20</v>
      </c>
      <c r="S208" t="s">
        <v>20</v>
      </c>
      <c r="T208" t="s">
        <v>20</v>
      </c>
      <c r="U208" s="3">
        <f t="shared" si="10"/>
        <v>0.62190001312163756</v>
      </c>
      <c r="V208" t="str">
        <f t="shared" si="11"/>
        <v>202429"1925-1929"</v>
      </c>
    </row>
    <row r="209" spans="1:22" x14ac:dyDescent="0.25">
      <c r="A209">
        <v>202430</v>
      </c>
      <c r="B209">
        <f t="shared" si="9"/>
        <v>45726</v>
      </c>
      <c r="C209">
        <v>28437</v>
      </c>
      <c r="D209">
        <v>17289</v>
      </c>
      <c r="E209" t="s">
        <v>19</v>
      </c>
      <c r="F209">
        <v>1</v>
      </c>
      <c r="G209">
        <v>0</v>
      </c>
      <c r="H209">
        <v>63</v>
      </c>
      <c r="I209">
        <v>1</v>
      </c>
      <c r="J209">
        <v>0</v>
      </c>
      <c r="K209">
        <v>52</v>
      </c>
      <c r="L209">
        <v>4938</v>
      </c>
      <c r="M209">
        <v>512</v>
      </c>
      <c r="N209">
        <v>17230</v>
      </c>
      <c r="O209">
        <v>9630</v>
      </c>
      <c r="P209">
        <v>1769</v>
      </c>
      <c r="Q209">
        <v>25961</v>
      </c>
      <c r="R209">
        <v>0</v>
      </c>
      <c r="S209">
        <v>0</v>
      </c>
      <c r="T209" t="s">
        <v>20</v>
      </c>
      <c r="U209" s="3">
        <f t="shared" si="10"/>
        <v>0.62190001312163756</v>
      </c>
      <c r="V209" t="str">
        <f t="shared" si="11"/>
        <v>202430"1925-1929"</v>
      </c>
    </row>
    <row r="210" spans="1:22" x14ac:dyDescent="0.25">
      <c r="A210">
        <v>202432</v>
      </c>
      <c r="B210">
        <f t="shared" si="9"/>
        <v>45726</v>
      </c>
      <c r="C210">
        <v>28437</v>
      </c>
      <c r="D210">
        <v>17289</v>
      </c>
      <c r="E210" t="s">
        <v>19</v>
      </c>
      <c r="F210">
        <v>0</v>
      </c>
      <c r="G210">
        <v>0</v>
      </c>
      <c r="H210">
        <v>60</v>
      </c>
      <c r="I210">
        <v>0</v>
      </c>
      <c r="J210">
        <v>0</v>
      </c>
      <c r="K210">
        <v>54</v>
      </c>
      <c r="L210">
        <v>4940</v>
      </c>
      <c r="M210">
        <v>512</v>
      </c>
      <c r="N210">
        <v>17337</v>
      </c>
      <c r="O210">
        <v>9632</v>
      </c>
      <c r="P210">
        <v>1769</v>
      </c>
      <c r="Q210">
        <v>26090</v>
      </c>
      <c r="R210" t="s">
        <v>20</v>
      </c>
      <c r="S210" t="s">
        <v>20</v>
      </c>
      <c r="T210" t="s">
        <v>20</v>
      </c>
      <c r="U210" s="3">
        <f t="shared" si="10"/>
        <v>0.62190001312163756</v>
      </c>
      <c r="V210" t="str">
        <f t="shared" si="11"/>
        <v>202432"1925-1929"</v>
      </c>
    </row>
    <row r="211" spans="1:22" x14ac:dyDescent="0.25">
      <c r="A211">
        <v>202433</v>
      </c>
      <c r="B211">
        <f t="shared" si="9"/>
        <v>45726</v>
      </c>
      <c r="C211">
        <v>28437</v>
      </c>
      <c r="D211">
        <v>17289</v>
      </c>
      <c r="E211" t="s">
        <v>19</v>
      </c>
      <c r="F211">
        <v>5</v>
      </c>
      <c r="G211">
        <v>0</v>
      </c>
      <c r="H211">
        <v>48</v>
      </c>
      <c r="I211">
        <v>5</v>
      </c>
      <c r="J211">
        <v>0</v>
      </c>
      <c r="K211">
        <v>42</v>
      </c>
      <c r="L211">
        <v>4945</v>
      </c>
      <c r="M211">
        <v>512</v>
      </c>
      <c r="N211">
        <v>17379</v>
      </c>
      <c r="O211">
        <v>9637</v>
      </c>
      <c r="P211">
        <v>1769</v>
      </c>
      <c r="Q211">
        <v>26138</v>
      </c>
      <c r="R211">
        <v>0</v>
      </c>
      <c r="S211">
        <v>0</v>
      </c>
      <c r="T211" t="s">
        <v>20</v>
      </c>
      <c r="U211" s="3">
        <f t="shared" si="10"/>
        <v>0.62190001312163756</v>
      </c>
      <c r="V211" t="str">
        <f t="shared" si="11"/>
        <v>202433"1925-1929"</v>
      </c>
    </row>
    <row r="212" spans="1:22" x14ac:dyDescent="0.25">
      <c r="A212">
        <v>202434</v>
      </c>
      <c r="B212">
        <f t="shared" si="9"/>
        <v>45726</v>
      </c>
      <c r="C212">
        <v>28437</v>
      </c>
      <c r="D212">
        <v>17289</v>
      </c>
      <c r="E212" t="s">
        <v>19</v>
      </c>
      <c r="F212">
        <v>4</v>
      </c>
      <c r="G212">
        <v>0</v>
      </c>
      <c r="H212">
        <v>68</v>
      </c>
      <c r="I212">
        <v>3</v>
      </c>
      <c r="J212">
        <v>0</v>
      </c>
      <c r="K212">
        <v>53</v>
      </c>
      <c r="L212">
        <v>4948</v>
      </c>
      <c r="M212">
        <v>512</v>
      </c>
      <c r="N212">
        <v>17432</v>
      </c>
      <c r="O212">
        <v>9641</v>
      </c>
      <c r="P212">
        <v>1769</v>
      </c>
      <c r="Q212">
        <v>26206</v>
      </c>
      <c r="R212">
        <v>0</v>
      </c>
      <c r="S212">
        <v>0</v>
      </c>
      <c r="T212">
        <v>0</v>
      </c>
      <c r="U212" s="3">
        <f t="shared" si="10"/>
        <v>0.62190001312163756</v>
      </c>
      <c r="V212" t="str">
        <f t="shared" si="11"/>
        <v>202434"1925-1929"</v>
      </c>
    </row>
    <row r="213" spans="1:22" x14ac:dyDescent="0.25">
      <c r="A213">
        <v>202435</v>
      </c>
      <c r="B213">
        <f t="shared" si="9"/>
        <v>45726</v>
      </c>
      <c r="C213">
        <v>28437</v>
      </c>
      <c r="D213">
        <v>17289</v>
      </c>
      <c r="E213" t="s">
        <v>19</v>
      </c>
      <c r="F213">
        <v>4</v>
      </c>
      <c r="G213">
        <v>0</v>
      </c>
      <c r="H213">
        <v>68</v>
      </c>
      <c r="I213">
        <v>4</v>
      </c>
      <c r="J213">
        <v>0</v>
      </c>
      <c r="K213">
        <v>59</v>
      </c>
      <c r="L213">
        <v>4952</v>
      </c>
      <c r="M213">
        <v>512</v>
      </c>
      <c r="N213">
        <v>17491</v>
      </c>
      <c r="O213">
        <v>9645</v>
      </c>
      <c r="P213">
        <v>1769</v>
      </c>
      <c r="Q213">
        <v>26274</v>
      </c>
      <c r="R213">
        <v>0</v>
      </c>
      <c r="S213">
        <v>0</v>
      </c>
      <c r="T213" t="s">
        <v>20</v>
      </c>
      <c r="U213" s="3">
        <f t="shared" si="10"/>
        <v>0.62190001312163756</v>
      </c>
      <c r="V213" t="str">
        <f t="shared" si="11"/>
        <v>202435"1925-1929"</v>
      </c>
    </row>
    <row r="214" spans="1:22" x14ac:dyDescent="0.25">
      <c r="A214">
        <v>202436</v>
      </c>
      <c r="B214">
        <f t="shared" si="9"/>
        <v>45726</v>
      </c>
      <c r="C214">
        <v>28437</v>
      </c>
      <c r="D214">
        <v>17289</v>
      </c>
      <c r="E214" t="s">
        <v>19</v>
      </c>
      <c r="F214">
        <v>7</v>
      </c>
      <c r="G214">
        <v>0</v>
      </c>
      <c r="H214">
        <v>53</v>
      </c>
      <c r="I214">
        <v>7</v>
      </c>
      <c r="J214">
        <v>0</v>
      </c>
      <c r="K214">
        <v>44</v>
      </c>
      <c r="L214">
        <v>4959</v>
      </c>
      <c r="M214">
        <v>512</v>
      </c>
      <c r="N214">
        <v>17535</v>
      </c>
      <c r="O214">
        <v>9652</v>
      </c>
      <c r="P214">
        <v>1769</v>
      </c>
      <c r="Q214">
        <v>26327</v>
      </c>
      <c r="R214">
        <v>0</v>
      </c>
      <c r="S214">
        <v>0</v>
      </c>
      <c r="T214" t="s">
        <v>20</v>
      </c>
      <c r="U214" s="3">
        <f t="shared" si="10"/>
        <v>0.62190001312163756</v>
      </c>
      <c r="V214" t="str">
        <f t="shared" si="11"/>
        <v>202436"1925-1929"</v>
      </c>
    </row>
    <row r="215" spans="1:22" x14ac:dyDescent="0.25">
      <c r="A215">
        <v>202437</v>
      </c>
      <c r="B215">
        <f t="shared" si="9"/>
        <v>45726</v>
      </c>
      <c r="C215">
        <v>28438</v>
      </c>
      <c r="D215">
        <v>17288</v>
      </c>
      <c r="E215" t="s">
        <v>19</v>
      </c>
      <c r="F215">
        <v>10</v>
      </c>
      <c r="G215">
        <v>0</v>
      </c>
      <c r="H215">
        <v>39</v>
      </c>
      <c r="I215">
        <v>10</v>
      </c>
      <c r="J215">
        <v>0</v>
      </c>
      <c r="K215">
        <v>34</v>
      </c>
      <c r="L215">
        <v>4969</v>
      </c>
      <c r="M215">
        <v>512</v>
      </c>
      <c r="N215">
        <v>17569</v>
      </c>
      <c r="O215">
        <v>9662</v>
      </c>
      <c r="P215">
        <v>1769</v>
      </c>
      <c r="Q215">
        <v>26366</v>
      </c>
      <c r="R215">
        <v>0</v>
      </c>
      <c r="S215">
        <v>0</v>
      </c>
      <c r="T215" t="s">
        <v>20</v>
      </c>
      <c r="U215" s="3">
        <f t="shared" si="10"/>
        <v>0.62192188251760483</v>
      </c>
      <c r="V215" t="str">
        <f t="shared" si="11"/>
        <v>202437"1925-1929"</v>
      </c>
    </row>
    <row r="216" spans="1:22" x14ac:dyDescent="0.25">
      <c r="A216">
        <v>202438</v>
      </c>
      <c r="B216">
        <f t="shared" si="9"/>
        <v>45726</v>
      </c>
      <c r="C216">
        <v>28438</v>
      </c>
      <c r="D216">
        <v>17288</v>
      </c>
      <c r="E216" t="s">
        <v>19</v>
      </c>
      <c r="F216">
        <v>9</v>
      </c>
      <c r="G216">
        <v>0</v>
      </c>
      <c r="H216">
        <v>28</v>
      </c>
      <c r="I216">
        <v>6</v>
      </c>
      <c r="J216">
        <v>0</v>
      </c>
      <c r="K216">
        <v>23</v>
      </c>
      <c r="L216">
        <v>4975</v>
      </c>
      <c r="M216">
        <v>512</v>
      </c>
      <c r="N216">
        <v>17592</v>
      </c>
      <c r="O216">
        <v>9671</v>
      </c>
      <c r="P216">
        <v>1769</v>
      </c>
      <c r="Q216">
        <v>26394</v>
      </c>
      <c r="R216">
        <v>0.11111111111111099</v>
      </c>
      <c r="S216">
        <v>0.16666666666666699</v>
      </c>
      <c r="T216">
        <v>0</v>
      </c>
      <c r="U216" s="3">
        <f t="shared" si="10"/>
        <v>0.62192188251760483</v>
      </c>
      <c r="V216" t="str">
        <f t="shared" si="11"/>
        <v>202438"1925-1929"</v>
      </c>
    </row>
    <row r="217" spans="1:22" x14ac:dyDescent="0.25">
      <c r="A217">
        <v>202439</v>
      </c>
      <c r="B217">
        <f t="shared" si="9"/>
        <v>45726</v>
      </c>
      <c r="C217">
        <v>28440</v>
      </c>
      <c r="D217">
        <v>17286</v>
      </c>
      <c r="E217" t="s">
        <v>19</v>
      </c>
      <c r="F217">
        <v>26</v>
      </c>
      <c r="G217">
        <v>2</v>
      </c>
      <c r="H217">
        <v>26</v>
      </c>
      <c r="I217">
        <v>24</v>
      </c>
      <c r="J217">
        <v>0</v>
      </c>
      <c r="K217">
        <v>23</v>
      </c>
      <c r="L217">
        <v>4999</v>
      </c>
      <c r="M217">
        <v>512</v>
      </c>
      <c r="N217">
        <v>17615</v>
      </c>
      <c r="O217">
        <v>9697</v>
      </c>
      <c r="P217">
        <v>1771</v>
      </c>
      <c r="Q217">
        <v>26420</v>
      </c>
      <c r="R217">
        <v>0</v>
      </c>
      <c r="S217">
        <v>0</v>
      </c>
      <c r="T217">
        <v>0</v>
      </c>
      <c r="U217" s="3">
        <f t="shared" si="10"/>
        <v>0.62196562130953947</v>
      </c>
      <c r="V217" t="str">
        <f t="shared" si="11"/>
        <v>202439"1925-1929"</v>
      </c>
    </row>
    <row r="218" spans="1:22" x14ac:dyDescent="0.25">
      <c r="A218">
        <v>202440</v>
      </c>
      <c r="B218">
        <f t="shared" si="9"/>
        <v>45726</v>
      </c>
      <c r="C218">
        <v>28441</v>
      </c>
      <c r="D218">
        <v>17285</v>
      </c>
      <c r="E218" t="s">
        <v>19</v>
      </c>
      <c r="F218">
        <v>24</v>
      </c>
      <c r="G218">
        <v>0</v>
      </c>
      <c r="H218">
        <v>8</v>
      </c>
      <c r="I218">
        <v>20</v>
      </c>
      <c r="J218">
        <v>0</v>
      </c>
      <c r="K218">
        <v>6</v>
      </c>
      <c r="L218">
        <v>5019</v>
      </c>
      <c r="M218">
        <v>512</v>
      </c>
      <c r="N218">
        <v>17621</v>
      </c>
      <c r="O218">
        <v>9721</v>
      </c>
      <c r="P218">
        <v>1771</v>
      </c>
      <c r="Q218">
        <v>26428</v>
      </c>
      <c r="R218">
        <v>0</v>
      </c>
      <c r="S218">
        <v>0</v>
      </c>
      <c r="T218">
        <v>0</v>
      </c>
      <c r="U218" s="3">
        <f t="shared" si="10"/>
        <v>0.62198749070550674</v>
      </c>
      <c r="V218" t="str">
        <f t="shared" si="11"/>
        <v>202440"1925-1929"</v>
      </c>
    </row>
    <row r="219" spans="1:22" x14ac:dyDescent="0.25">
      <c r="A219">
        <v>202441</v>
      </c>
      <c r="B219">
        <f t="shared" si="9"/>
        <v>45726</v>
      </c>
      <c r="C219">
        <v>28443</v>
      </c>
      <c r="D219">
        <v>17283</v>
      </c>
      <c r="E219" t="s">
        <v>19</v>
      </c>
      <c r="F219">
        <v>13</v>
      </c>
      <c r="G219">
        <v>0</v>
      </c>
      <c r="H219">
        <v>6</v>
      </c>
      <c r="I219">
        <v>10</v>
      </c>
      <c r="J219">
        <v>0</v>
      </c>
      <c r="K219">
        <v>6</v>
      </c>
      <c r="L219">
        <v>5029</v>
      </c>
      <c r="M219">
        <v>512</v>
      </c>
      <c r="N219">
        <v>17627</v>
      </c>
      <c r="O219">
        <v>9734</v>
      </c>
      <c r="P219">
        <v>1771</v>
      </c>
      <c r="Q219">
        <v>26434</v>
      </c>
      <c r="R219">
        <v>0</v>
      </c>
      <c r="S219">
        <v>0</v>
      </c>
      <c r="T219">
        <v>0</v>
      </c>
      <c r="U219" s="3">
        <f t="shared" si="10"/>
        <v>0.62203122949744127</v>
      </c>
      <c r="V219" t="str">
        <f t="shared" si="11"/>
        <v>202441"1925-1929"</v>
      </c>
    </row>
    <row r="220" spans="1:22" x14ac:dyDescent="0.25">
      <c r="A220">
        <v>202052</v>
      </c>
      <c r="B220">
        <f t="shared" si="9"/>
        <v>132412</v>
      </c>
      <c r="C220">
        <v>7</v>
      </c>
      <c r="D220">
        <v>132405</v>
      </c>
      <c r="E220" t="s">
        <v>21</v>
      </c>
      <c r="F220">
        <v>638</v>
      </c>
      <c r="G220">
        <v>141</v>
      </c>
      <c r="H220">
        <v>496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638</v>
      </c>
      <c r="P220">
        <v>141</v>
      </c>
      <c r="Q220">
        <v>496</v>
      </c>
      <c r="R220">
        <v>0.21943573667711599</v>
      </c>
      <c r="S220" t="s">
        <v>20</v>
      </c>
      <c r="T220">
        <v>0.21786833855799401</v>
      </c>
      <c r="U220" s="3">
        <f t="shared" si="10"/>
        <v>5.286529921759357E-5</v>
      </c>
      <c r="V220" t="str">
        <f t="shared" si="11"/>
        <v>202052"1930-1934"</v>
      </c>
    </row>
    <row r="221" spans="1:22" x14ac:dyDescent="0.25">
      <c r="A221">
        <v>202053</v>
      </c>
      <c r="B221">
        <f t="shared" si="9"/>
        <v>132412</v>
      </c>
      <c r="C221">
        <v>248</v>
      </c>
      <c r="D221">
        <v>132164</v>
      </c>
      <c r="E221" t="s">
        <v>21</v>
      </c>
      <c r="F221">
        <v>880</v>
      </c>
      <c r="G221">
        <v>156</v>
      </c>
      <c r="H221">
        <v>496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1518</v>
      </c>
      <c r="P221">
        <v>297</v>
      </c>
      <c r="Q221">
        <v>992</v>
      </c>
      <c r="R221">
        <v>0.23068181818181799</v>
      </c>
      <c r="S221" t="s">
        <v>20</v>
      </c>
      <c r="T221">
        <v>0.22727272727272699</v>
      </c>
      <c r="U221" s="3">
        <f t="shared" si="10"/>
        <v>1.8729420294233152E-3</v>
      </c>
      <c r="V221" t="str">
        <f t="shared" si="11"/>
        <v>202053"1930-1934"</v>
      </c>
    </row>
    <row r="222" spans="1:22" x14ac:dyDescent="0.25">
      <c r="A222">
        <v>202101</v>
      </c>
      <c r="B222">
        <f t="shared" si="9"/>
        <v>132412</v>
      </c>
      <c r="C222">
        <v>822</v>
      </c>
      <c r="D222">
        <v>131590</v>
      </c>
      <c r="E222" t="s">
        <v>21</v>
      </c>
      <c r="F222">
        <v>1167</v>
      </c>
      <c r="G222">
        <v>207</v>
      </c>
      <c r="H222">
        <v>543</v>
      </c>
      <c r="I222">
        <v>1</v>
      </c>
      <c r="J222">
        <v>1</v>
      </c>
      <c r="K222">
        <v>2</v>
      </c>
      <c r="L222">
        <v>1</v>
      </c>
      <c r="M222">
        <v>1</v>
      </c>
      <c r="N222">
        <v>2</v>
      </c>
      <c r="O222">
        <v>2685</v>
      </c>
      <c r="P222">
        <v>504</v>
      </c>
      <c r="Q222">
        <v>1535</v>
      </c>
      <c r="R222">
        <v>0.20994001713796101</v>
      </c>
      <c r="S222">
        <v>1</v>
      </c>
      <c r="T222">
        <v>0.20840480274442499</v>
      </c>
      <c r="U222" s="3">
        <f t="shared" si="10"/>
        <v>6.2078965652659877E-3</v>
      </c>
      <c r="V222" t="str">
        <f t="shared" si="11"/>
        <v>202101"1930-1934"</v>
      </c>
    </row>
    <row r="223" spans="1:22" x14ac:dyDescent="0.25">
      <c r="A223">
        <v>202102</v>
      </c>
      <c r="B223">
        <f t="shared" si="9"/>
        <v>132412</v>
      </c>
      <c r="C223">
        <v>4921</v>
      </c>
      <c r="D223">
        <v>127491</v>
      </c>
      <c r="E223" t="s">
        <v>21</v>
      </c>
      <c r="F223">
        <v>781</v>
      </c>
      <c r="G223">
        <v>211</v>
      </c>
      <c r="H223">
        <v>591</v>
      </c>
      <c r="I223">
        <v>13</v>
      </c>
      <c r="J223">
        <v>1</v>
      </c>
      <c r="K223">
        <v>4</v>
      </c>
      <c r="L223">
        <v>14</v>
      </c>
      <c r="M223">
        <v>2</v>
      </c>
      <c r="N223">
        <v>6</v>
      </c>
      <c r="O223">
        <v>3466</v>
      </c>
      <c r="P223">
        <v>715</v>
      </c>
      <c r="Q223">
        <v>2126</v>
      </c>
      <c r="R223">
        <v>0.174135723431498</v>
      </c>
      <c r="S223">
        <v>0.230769230769231</v>
      </c>
      <c r="T223">
        <v>0.171875</v>
      </c>
      <c r="U223" s="3">
        <f t="shared" si="10"/>
        <v>3.7164305349968278E-2</v>
      </c>
      <c r="V223" t="str">
        <f t="shared" si="11"/>
        <v>202102"1930-1934"</v>
      </c>
    </row>
    <row r="224" spans="1:22" x14ac:dyDescent="0.25">
      <c r="A224">
        <v>202103</v>
      </c>
      <c r="B224">
        <f t="shared" si="9"/>
        <v>132412</v>
      </c>
      <c r="C224">
        <v>15488</v>
      </c>
      <c r="D224">
        <v>116924</v>
      </c>
      <c r="E224" t="s">
        <v>21</v>
      </c>
      <c r="F224">
        <v>662</v>
      </c>
      <c r="G224">
        <v>156</v>
      </c>
      <c r="H224">
        <v>488</v>
      </c>
      <c r="I224">
        <v>54</v>
      </c>
      <c r="J224">
        <v>5</v>
      </c>
      <c r="K224">
        <v>28</v>
      </c>
      <c r="L224">
        <v>68</v>
      </c>
      <c r="M224">
        <v>7</v>
      </c>
      <c r="N224">
        <v>34</v>
      </c>
      <c r="O224">
        <v>4128</v>
      </c>
      <c r="P224">
        <v>871</v>
      </c>
      <c r="Q224">
        <v>2614</v>
      </c>
      <c r="R224">
        <v>0.243202416918429</v>
      </c>
      <c r="S224">
        <v>0.22222222222222199</v>
      </c>
      <c r="T224">
        <v>0.240131578947368</v>
      </c>
      <c r="U224" s="3">
        <f t="shared" si="10"/>
        <v>0.11696825061172704</v>
      </c>
      <c r="V224" t="str">
        <f t="shared" si="11"/>
        <v>202103"1930-1934"</v>
      </c>
    </row>
    <row r="225" spans="1:22" x14ac:dyDescent="0.25">
      <c r="A225">
        <v>202104</v>
      </c>
      <c r="B225">
        <f t="shared" si="9"/>
        <v>132412</v>
      </c>
      <c r="C225">
        <v>24040</v>
      </c>
      <c r="D225">
        <v>108372</v>
      </c>
      <c r="E225" t="s">
        <v>21</v>
      </c>
      <c r="F225">
        <v>632</v>
      </c>
      <c r="G225">
        <v>165</v>
      </c>
      <c r="H225">
        <v>480</v>
      </c>
      <c r="I225">
        <v>93</v>
      </c>
      <c r="J225">
        <v>16</v>
      </c>
      <c r="K225">
        <v>49</v>
      </c>
      <c r="L225">
        <v>161</v>
      </c>
      <c r="M225">
        <v>23</v>
      </c>
      <c r="N225">
        <v>83</v>
      </c>
      <c r="O225">
        <v>4760</v>
      </c>
      <c r="P225">
        <v>1036</v>
      </c>
      <c r="Q225">
        <v>3094</v>
      </c>
      <c r="R225">
        <v>0.275316455696203</v>
      </c>
      <c r="S225">
        <v>0.16129032258064499</v>
      </c>
      <c r="T225">
        <v>0.29313543599257902</v>
      </c>
      <c r="U225" s="3">
        <f t="shared" si="10"/>
        <v>0.18155454188442136</v>
      </c>
      <c r="V225" t="str">
        <f t="shared" si="11"/>
        <v>202104"1930-1934"</v>
      </c>
    </row>
    <row r="226" spans="1:22" x14ac:dyDescent="0.25">
      <c r="A226">
        <v>202105</v>
      </c>
      <c r="B226">
        <f t="shared" si="9"/>
        <v>132412</v>
      </c>
      <c r="C226">
        <v>28911</v>
      </c>
      <c r="D226">
        <v>103501</v>
      </c>
      <c r="E226" t="s">
        <v>21</v>
      </c>
      <c r="F226">
        <v>571</v>
      </c>
      <c r="G226">
        <v>120</v>
      </c>
      <c r="H226">
        <v>435</v>
      </c>
      <c r="I226">
        <v>121</v>
      </c>
      <c r="J226">
        <v>9</v>
      </c>
      <c r="K226">
        <v>66</v>
      </c>
      <c r="L226">
        <v>282</v>
      </c>
      <c r="M226">
        <v>32</v>
      </c>
      <c r="N226">
        <v>149</v>
      </c>
      <c r="O226">
        <v>5331</v>
      </c>
      <c r="P226">
        <v>1156</v>
      </c>
      <c r="Q226">
        <v>3529</v>
      </c>
      <c r="R226">
        <v>0.217162872154116</v>
      </c>
      <c r="S226">
        <v>0.12396694214876</v>
      </c>
      <c r="T226">
        <v>0.24</v>
      </c>
      <c r="U226" s="3">
        <f t="shared" si="10"/>
        <v>0.21834123795426397</v>
      </c>
      <c r="V226" t="str">
        <f t="shared" si="11"/>
        <v>202105"1930-1934"</v>
      </c>
    </row>
    <row r="227" spans="1:22" x14ac:dyDescent="0.25">
      <c r="A227">
        <v>202106</v>
      </c>
      <c r="B227">
        <f t="shared" si="9"/>
        <v>132412</v>
      </c>
      <c r="C227">
        <v>34960</v>
      </c>
      <c r="D227">
        <v>97452</v>
      </c>
      <c r="E227" t="s">
        <v>21</v>
      </c>
      <c r="F227">
        <v>514</v>
      </c>
      <c r="G227">
        <v>142</v>
      </c>
      <c r="H227">
        <v>476</v>
      </c>
      <c r="I227">
        <v>109</v>
      </c>
      <c r="J227">
        <v>22</v>
      </c>
      <c r="K227">
        <v>96</v>
      </c>
      <c r="L227">
        <v>391</v>
      </c>
      <c r="M227">
        <v>54</v>
      </c>
      <c r="N227">
        <v>245</v>
      </c>
      <c r="O227">
        <v>5845</v>
      </c>
      <c r="P227">
        <v>1298</v>
      </c>
      <c r="Q227">
        <v>4005</v>
      </c>
      <c r="R227">
        <v>0.25486381322957202</v>
      </c>
      <c r="S227">
        <v>0.192660550458716</v>
      </c>
      <c r="T227">
        <v>0.26913580246913599</v>
      </c>
      <c r="U227" s="3">
        <f t="shared" si="10"/>
        <v>0.26402440866386734</v>
      </c>
      <c r="V227" t="str">
        <f t="shared" si="11"/>
        <v>202106"1930-1934"</v>
      </c>
    </row>
    <row r="228" spans="1:22" x14ac:dyDescent="0.25">
      <c r="A228">
        <v>202107</v>
      </c>
      <c r="B228">
        <f t="shared" si="9"/>
        <v>132412</v>
      </c>
      <c r="C228">
        <v>45398</v>
      </c>
      <c r="D228">
        <v>87014</v>
      </c>
      <c r="E228" t="s">
        <v>21</v>
      </c>
      <c r="F228">
        <v>593</v>
      </c>
      <c r="G228">
        <v>150</v>
      </c>
      <c r="H228">
        <v>453</v>
      </c>
      <c r="I228">
        <v>135</v>
      </c>
      <c r="J228">
        <v>16</v>
      </c>
      <c r="K228">
        <v>78</v>
      </c>
      <c r="L228">
        <v>526</v>
      </c>
      <c r="M228">
        <v>70</v>
      </c>
      <c r="N228">
        <v>323</v>
      </c>
      <c r="O228">
        <v>6438</v>
      </c>
      <c r="P228">
        <v>1448</v>
      </c>
      <c r="Q228">
        <v>4458</v>
      </c>
      <c r="R228">
        <v>0.27487352445193902</v>
      </c>
      <c r="S228">
        <v>0.148148148148148</v>
      </c>
      <c r="T228">
        <v>0.31004366812227102</v>
      </c>
      <c r="U228" s="3">
        <f t="shared" si="10"/>
        <v>0.34285412198290183</v>
      </c>
      <c r="V228" t="str">
        <f t="shared" si="11"/>
        <v>202107"1930-1934"</v>
      </c>
    </row>
    <row r="229" spans="1:22" x14ac:dyDescent="0.25">
      <c r="A229">
        <v>202108</v>
      </c>
      <c r="B229">
        <f t="shared" si="9"/>
        <v>132412</v>
      </c>
      <c r="C229">
        <v>54442</v>
      </c>
      <c r="D229">
        <v>77970</v>
      </c>
      <c r="E229" t="s">
        <v>21</v>
      </c>
      <c r="F229">
        <v>580</v>
      </c>
      <c r="G229">
        <v>146</v>
      </c>
      <c r="H229">
        <v>505</v>
      </c>
      <c r="I229">
        <v>132</v>
      </c>
      <c r="J229">
        <v>24</v>
      </c>
      <c r="K229">
        <v>113</v>
      </c>
      <c r="L229">
        <v>658</v>
      </c>
      <c r="M229">
        <v>94</v>
      </c>
      <c r="N229">
        <v>436</v>
      </c>
      <c r="O229">
        <v>7018</v>
      </c>
      <c r="P229">
        <v>1594</v>
      </c>
      <c r="Q229">
        <v>4963</v>
      </c>
      <c r="R229">
        <v>0.25344827586206897</v>
      </c>
      <c r="S229">
        <v>0.234848484848485</v>
      </c>
      <c r="T229">
        <v>0.25223214285714302</v>
      </c>
      <c r="U229" s="3">
        <f t="shared" si="10"/>
        <v>0.41115608857203273</v>
      </c>
      <c r="V229" t="str">
        <f t="shared" si="11"/>
        <v>202108"1930-1934"</v>
      </c>
    </row>
    <row r="230" spans="1:22" x14ac:dyDescent="0.25">
      <c r="A230">
        <v>202109</v>
      </c>
      <c r="B230">
        <f t="shared" si="9"/>
        <v>132412</v>
      </c>
      <c r="C230">
        <v>62048</v>
      </c>
      <c r="D230">
        <v>70364</v>
      </c>
      <c r="E230" t="s">
        <v>21</v>
      </c>
      <c r="F230">
        <v>586</v>
      </c>
      <c r="G230">
        <v>146</v>
      </c>
      <c r="H230">
        <v>490</v>
      </c>
      <c r="I230">
        <v>183</v>
      </c>
      <c r="J230">
        <v>36</v>
      </c>
      <c r="K230">
        <v>122</v>
      </c>
      <c r="L230">
        <v>841</v>
      </c>
      <c r="M230">
        <v>130</v>
      </c>
      <c r="N230">
        <v>558</v>
      </c>
      <c r="O230">
        <v>7604</v>
      </c>
      <c r="P230">
        <v>1740</v>
      </c>
      <c r="Q230">
        <v>5453</v>
      </c>
      <c r="R230">
        <v>0.26621160409556299</v>
      </c>
      <c r="S230">
        <v>0.22404371584699501</v>
      </c>
      <c r="T230">
        <v>0.28039702233250602</v>
      </c>
      <c r="U230" s="3">
        <f t="shared" si="10"/>
        <v>0.4685980122647494</v>
      </c>
      <c r="V230" t="str">
        <f t="shared" si="11"/>
        <v>202109"1930-1934"</v>
      </c>
    </row>
    <row r="231" spans="1:22" x14ac:dyDescent="0.25">
      <c r="A231">
        <v>202110</v>
      </c>
      <c r="B231">
        <f t="shared" si="9"/>
        <v>132412</v>
      </c>
      <c r="C231">
        <v>67970</v>
      </c>
      <c r="D231">
        <v>64442</v>
      </c>
      <c r="E231" t="s">
        <v>21</v>
      </c>
      <c r="F231">
        <v>494</v>
      </c>
      <c r="G231">
        <v>172</v>
      </c>
      <c r="H231">
        <v>515</v>
      </c>
      <c r="I231">
        <v>157</v>
      </c>
      <c r="J231">
        <v>46</v>
      </c>
      <c r="K231">
        <v>160</v>
      </c>
      <c r="L231">
        <v>998</v>
      </c>
      <c r="M231">
        <v>176</v>
      </c>
      <c r="N231">
        <v>718</v>
      </c>
      <c r="O231">
        <v>8098</v>
      </c>
      <c r="P231">
        <v>1912</v>
      </c>
      <c r="Q231">
        <v>5968</v>
      </c>
      <c r="R231">
        <v>0.27327935222672101</v>
      </c>
      <c r="S231">
        <v>0.17197452229299401</v>
      </c>
      <c r="T231">
        <v>0.311572700296736</v>
      </c>
      <c r="U231" s="3">
        <f t="shared" si="10"/>
        <v>0.5133220554028336</v>
      </c>
      <c r="V231" t="str">
        <f t="shared" si="11"/>
        <v>202110"1930-1934"</v>
      </c>
    </row>
    <row r="232" spans="1:22" x14ac:dyDescent="0.25">
      <c r="A232">
        <v>202111</v>
      </c>
      <c r="B232">
        <f t="shared" si="9"/>
        <v>132412</v>
      </c>
      <c r="C232">
        <v>71710</v>
      </c>
      <c r="D232">
        <v>60702</v>
      </c>
      <c r="E232" t="s">
        <v>21</v>
      </c>
      <c r="F232">
        <v>431</v>
      </c>
      <c r="G232">
        <v>140</v>
      </c>
      <c r="H232">
        <v>481</v>
      </c>
      <c r="I232">
        <v>165</v>
      </c>
      <c r="J232">
        <v>31</v>
      </c>
      <c r="K232">
        <v>154</v>
      </c>
      <c r="L232">
        <v>1163</v>
      </c>
      <c r="M232">
        <v>207</v>
      </c>
      <c r="N232">
        <v>872</v>
      </c>
      <c r="O232">
        <v>8529</v>
      </c>
      <c r="P232">
        <v>2052</v>
      </c>
      <c r="Q232">
        <v>6449</v>
      </c>
      <c r="R232">
        <v>0.27378190255220403</v>
      </c>
      <c r="S232">
        <v>0.236363636363636</v>
      </c>
      <c r="T232">
        <v>0.29699248120300797</v>
      </c>
      <c r="U232" s="3">
        <f t="shared" si="10"/>
        <v>0.5415672295562336</v>
      </c>
      <c r="V232" t="str">
        <f t="shared" si="11"/>
        <v>202111"1930-1934"</v>
      </c>
    </row>
    <row r="233" spans="1:22" x14ac:dyDescent="0.25">
      <c r="A233">
        <v>202112</v>
      </c>
      <c r="B233">
        <f t="shared" si="9"/>
        <v>132412</v>
      </c>
      <c r="C233">
        <v>74441</v>
      </c>
      <c r="D233">
        <v>57971</v>
      </c>
      <c r="E233" t="s">
        <v>21</v>
      </c>
      <c r="F233">
        <v>319</v>
      </c>
      <c r="G233">
        <v>93</v>
      </c>
      <c r="H233">
        <v>383</v>
      </c>
      <c r="I233">
        <v>123</v>
      </c>
      <c r="J233">
        <v>27</v>
      </c>
      <c r="K233">
        <v>152</v>
      </c>
      <c r="L233">
        <v>1286</v>
      </c>
      <c r="M233">
        <v>234</v>
      </c>
      <c r="N233">
        <v>1024</v>
      </c>
      <c r="O233">
        <v>8848</v>
      </c>
      <c r="P233">
        <v>2145</v>
      </c>
      <c r="Q233">
        <v>6832</v>
      </c>
      <c r="R233">
        <v>0.25078369905956099</v>
      </c>
      <c r="S233">
        <v>0.24390243902438999</v>
      </c>
      <c r="T233">
        <v>0.25</v>
      </c>
      <c r="U233" s="3">
        <f t="shared" si="10"/>
        <v>0.56219224843669757</v>
      </c>
      <c r="V233" t="str">
        <f t="shared" si="11"/>
        <v>202112"1930-1934"</v>
      </c>
    </row>
    <row r="234" spans="1:22" x14ac:dyDescent="0.25">
      <c r="A234">
        <v>202113</v>
      </c>
      <c r="B234">
        <f t="shared" si="9"/>
        <v>132412</v>
      </c>
      <c r="C234">
        <v>76698</v>
      </c>
      <c r="D234">
        <v>55714</v>
      </c>
      <c r="E234" t="s">
        <v>21</v>
      </c>
      <c r="F234">
        <v>250</v>
      </c>
      <c r="G234">
        <v>87</v>
      </c>
      <c r="H234">
        <v>421</v>
      </c>
      <c r="I234">
        <v>86</v>
      </c>
      <c r="J234">
        <v>35</v>
      </c>
      <c r="K234">
        <v>176</v>
      </c>
      <c r="L234">
        <v>1372</v>
      </c>
      <c r="M234">
        <v>269</v>
      </c>
      <c r="N234">
        <v>1200</v>
      </c>
      <c r="O234">
        <v>9098</v>
      </c>
      <c r="P234">
        <v>2232</v>
      </c>
      <c r="Q234">
        <v>7253</v>
      </c>
      <c r="R234">
        <v>0.29199999999999998</v>
      </c>
      <c r="S234">
        <v>0.232558139534884</v>
      </c>
      <c r="T234">
        <v>0.32317073170731703</v>
      </c>
      <c r="U234" s="3">
        <f t="shared" si="10"/>
        <v>0.5792375313415703</v>
      </c>
      <c r="V234" t="str">
        <f t="shared" si="11"/>
        <v>202113"1930-1934"</v>
      </c>
    </row>
    <row r="235" spans="1:22" x14ac:dyDescent="0.25">
      <c r="A235">
        <v>202114</v>
      </c>
      <c r="B235">
        <f t="shared" si="9"/>
        <v>132412</v>
      </c>
      <c r="C235">
        <v>79187</v>
      </c>
      <c r="D235">
        <v>53225</v>
      </c>
      <c r="E235" t="s">
        <v>21</v>
      </c>
      <c r="F235">
        <v>173</v>
      </c>
      <c r="G235">
        <v>66</v>
      </c>
      <c r="H235">
        <v>325</v>
      </c>
      <c r="I235">
        <v>55</v>
      </c>
      <c r="J235">
        <v>15</v>
      </c>
      <c r="K235">
        <v>134</v>
      </c>
      <c r="L235">
        <v>1427</v>
      </c>
      <c r="M235">
        <v>284</v>
      </c>
      <c r="N235">
        <v>1334</v>
      </c>
      <c r="O235">
        <v>9271</v>
      </c>
      <c r="P235">
        <v>2298</v>
      </c>
      <c r="Q235">
        <v>7578</v>
      </c>
      <c r="R235">
        <v>0.28323699421965298</v>
      </c>
      <c r="S235">
        <v>0.18181818181818199</v>
      </c>
      <c r="T235">
        <v>0.33050847457627103</v>
      </c>
      <c r="U235" s="3">
        <f t="shared" si="10"/>
        <v>0.59803492130622604</v>
      </c>
      <c r="V235" t="str">
        <f t="shared" si="11"/>
        <v>202114"1930-1934"</v>
      </c>
    </row>
    <row r="236" spans="1:22" x14ac:dyDescent="0.25">
      <c r="A236">
        <v>202115</v>
      </c>
      <c r="B236">
        <f t="shared" si="9"/>
        <v>132412</v>
      </c>
      <c r="C236">
        <v>81396</v>
      </c>
      <c r="D236">
        <v>51016</v>
      </c>
      <c r="E236" t="s">
        <v>21</v>
      </c>
      <c r="F236">
        <v>154</v>
      </c>
      <c r="G236">
        <v>50</v>
      </c>
      <c r="H236">
        <v>325</v>
      </c>
      <c r="I236">
        <v>63</v>
      </c>
      <c r="J236">
        <v>13</v>
      </c>
      <c r="K236">
        <v>133</v>
      </c>
      <c r="L236">
        <v>1490</v>
      </c>
      <c r="M236">
        <v>297</v>
      </c>
      <c r="N236">
        <v>1467</v>
      </c>
      <c r="O236">
        <v>9425</v>
      </c>
      <c r="P236">
        <v>2348</v>
      </c>
      <c r="Q236">
        <v>7903</v>
      </c>
      <c r="R236">
        <v>0.207792207792208</v>
      </c>
      <c r="S236">
        <v>0.17460317460317501</v>
      </c>
      <c r="T236">
        <v>0.230769230769231</v>
      </c>
      <c r="U236" s="3">
        <f t="shared" si="10"/>
        <v>0.61471769930217801</v>
      </c>
      <c r="V236" t="str">
        <f t="shared" si="11"/>
        <v>202115"1930-1934"</v>
      </c>
    </row>
    <row r="237" spans="1:22" x14ac:dyDescent="0.25">
      <c r="A237">
        <v>202116</v>
      </c>
      <c r="B237">
        <f t="shared" si="9"/>
        <v>132412</v>
      </c>
      <c r="C237">
        <v>83020</v>
      </c>
      <c r="D237">
        <v>49392</v>
      </c>
      <c r="E237" t="s">
        <v>21</v>
      </c>
      <c r="F237">
        <v>107</v>
      </c>
      <c r="G237">
        <v>37</v>
      </c>
      <c r="H237">
        <v>305</v>
      </c>
      <c r="I237">
        <v>42</v>
      </c>
      <c r="J237">
        <v>13</v>
      </c>
      <c r="K237">
        <v>153</v>
      </c>
      <c r="L237">
        <v>1532</v>
      </c>
      <c r="M237">
        <v>310</v>
      </c>
      <c r="N237">
        <v>1620</v>
      </c>
      <c r="O237">
        <v>9532</v>
      </c>
      <c r="P237">
        <v>2385</v>
      </c>
      <c r="Q237">
        <v>8208</v>
      </c>
      <c r="R237">
        <v>0.22429906542056099</v>
      </c>
      <c r="S237">
        <v>0.19047619047618999</v>
      </c>
      <c r="T237">
        <v>0.246153846153846</v>
      </c>
      <c r="U237" s="3">
        <f t="shared" si="10"/>
        <v>0.62698244872065978</v>
      </c>
      <c r="V237" t="str">
        <f t="shared" si="11"/>
        <v>202116"1930-1934"</v>
      </c>
    </row>
    <row r="238" spans="1:22" x14ac:dyDescent="0.25">
      <c r="A238">
        <v>202117</v>
      </c>
      <c r="B238">
        <f t="shared" si="9"/>
        <v>132412</v>
      </c>
      <c r="C238">
        <v>84343</v>
      </c>
      <c r="D238">
        <v>48069</v>
      </c>
      <c r="E238" t="s">
        <v>21</v>
      </c>
      <c r="F238">
        <v>99</v>
      </c>
      <c r="G238">
        <v>23</v>
      </c>
      <c r="H238">
        <v>326</v>
      </c>
      <c r="I238">
        <v>36</v>
      </c>
      <c r="J238">
        <v>5</v>
      </c>
      <c r="K238">
        <v>159</v>
      </c>
      <c r="L238">
        <v>1568</v>
      </c>
      <c r="M238">
        <v>315</v>
      </c>
      <c r="N238">
        <v>1779</v>
      </c>
      <c r="O238">
        <v>9631</v>
      </c>
      <c r="P238">
        <v>2408</v>
      </c>
      <c r="Q238">
        <v>8534</v>
      </c>
      <c r="R238">
        <v>0.26262626262626299</v>
      </c>
      <c r="S238">
        <v>0.30555555555555602</v>
      </c>
      <c r="T238">
        <v>0.238095238095238</v>
      </c>
      <c r="U238" s="3">
        <f t="shared" si="10"/>
        <v>0.6369739902727849</v>
      </c>
      <c r="V238" t="str">
        <f t="shared" si="11"/>
        <v>202117"1930-1934"</v>
      </c>
    </row>
    <row r="239" spans="1:22" x14ac:dyDescent="0.25">
      <c r="A239">
        <v>202118</v>
      </c>
      <c r="B239">
        <f t="shared" si="9"/>
        <v>132412</v>
      </c>
      <c r="C239">
        <v>85797</v>
      </c>
      <c r="D239">
        <v>46615</v>
      </c>
      <c r="E239" t="s">
        <v>21</v>
      </c>
      <c r="F239">
        <v>61</v>
      </c>
      <c r="G239">
        <v>23</v>
      </c>
      <c r="H239">
        <v>302</v>
      </c>
      <c r="I239">
        <v>24</v>
      </c>
      <c r="J239">
        <v>10</v>
      </c>
      <c r="K239">
        <v>158</v>
      </c>
      <c r="L239">
        <v>1592</v>
      </c>
      <c r="M239">
        <v>325</v>
      </c>
      <c r="N239">
        <v>1937</v>
      </c>
      <c r="O239">
        <v>9692</v>
      </c>
      <c r="P239">
        <v>2431</v>
      </c>
      <c r="Q239">
        <v>8836</v>
      </c>
      <c r="R239">
        <v>0.24590163934426201</v>
      </c>
      <c r="S239">
        <v>0.16666666666666699</v>
      </c>
      <c r="T239">
        <v>0.29729729729729698</v>
      </c>
      <c r="U239" s="3">
        <f t="shared" si="10"/>
        <v>0.6479548681388394</v>
      </c>
      <c r="V239" t="str">
        <f t="shared" si="11"/>
        <v>202118"1930-1934"</v>
      </c>
    </row>
    <row r="240" spans="1:22" x14ac:dyDescent="0.25">
      <c r="A240">
        <v>202119</v>
      </c>
      <c r="B240">
        <f t="shared" si="9"/>
        <v>132412</v>
      </c>
      <c r="C240">
        <v>87079</v>
      </c>
      <c r="D240">
        <v>45333</v>
      </c>
      <c r="E240" t="s">
        <v>21</v>
      </c>
      <c r="F240">
        <v>49</v>
      </c>
      <c r="G240">
        <v>18</v>
      </c>
      <c r="H240">
        <v>316</v>
      </c>
      <c r="I240">
        <v>17</v>
      </c>
      <c r="J240">
        <v>5</v>
      </c>
      <c r="K240">
        <v>184</v>
      </c>
      <c r="L240">
        <v>1609</v>
      </c>
      <c r="M240">
        <v>330</v>
      </c>
      <c r="N240">
        <v>2121</v>
      </c>
      <c r="O240">
        <v>9741</v>
      </c>
      <c r="P240">
        <v>2449</v>
      </c>
      <c r="Q240">
        <v>9152</v>
      </c>
      <c r="R240">
        <v>0.32653061224489799</v>
      </c>
      <c r="S240">
        <v>0.29411764705882398</v>
      </c>
      <c r="T240">
        <v>0.34375</v>
      </c>
      <c r="U240" s="3">
        <f t="shared" si="10"/>
        <v>0.65763677008126153</v>
      </c>
      <c r="V240" t="str">
        <f t="shared" si="11"/>
        <v>202119"1930-1934"</v>
      </c>
    </row>
    <row r="241" spans="1:22" x14ac:dyDescent="0.25">
      <c r="A241">
        <v>202120</v>
      </c>
      <c r="B241">
        <f t="shared" si="9"/>
        <v>132412</v>
      </c>
      <c r="C241">
        <v>88027</v>
      </c>
      <c r="D241">
        <v>44385</v>
      </c>
      <c r="E241" t="s">
        <v>21</v>
      </c>
      <c r="F241">
        <v>49</v>
      </c>
      <c r="G241">
        <v>16</v>
      </c>
      <c r="H241">
        <v>291</v>
      </c>
      <c r="I241">
        <v>25</v>
      </c>
      <c r="J241">
        <v>7</v>
      </c>
      <c r="K241">
        <v>153</v>
      </c>
      <c r="L241">
        <v>1634</v>
      </c>
      <c r="M241">
        <v>337</v>
      </c>
      <c r="N241">
        <v>2274</v>
      </c>
      <c r="O241">
        <v>9790</v>
      </c>
      <c r="P241">
        <v>2465</v>
      </c>
      <c r="Q241">
        <v>9443</v>
      </c>
      <c r="R241">
        <v>0.28571428571428598</v>
      </c>
      <c r="S241">
        <v>0.32</v>
      </c>
      <c r="T241">
        <v>0.25</v>
      </c>
      <c r="U241" s="3">
        <f t="shared" si="10"/>
        <v>0.66479624203244414</v>
      </c>
      <c r="V241" t="str">
        <f t="shared" si="11"/>
        <v>202120"1930-1934"</v>
      </c>
    </row>
    <row r="242" spans="1:22" x14ac:dyDescent="0.25">
      <c r="A242">
        <v>202121</v>
      </c>
      <c r="B242">
        <f t="shared" si="9"/>
        <v>132412</v>
      </c>
      <c r="C242">
        <v>88760</v>
      </c>
      <c r="D242">
        <v>43652</v>
      </c>
      <c r="E242" t="s">
        <v>21</v>
      </c>
      <c r="F242">
        <v>24</v>
      </c>
      <c r="G242">
        <v>9</v>
      </c>
      <c r="H242">
        <v>272</v>
      </c>
      <c r="I242">
        <v>14</v>
      </c>
      <c r="J242">
        <v>4</v>
      </c>
      <c r="K242">
        <v>158</v>
      </c>
      <c r="L242">
        <v>1648</v>
      </c>
      <c r="M242">
        <v>341</v>
      </c>
      <c r="N242">
        <v>2432</v>
      </c>
      <c r="O242">
        <v>9814</v>
      </c>
      <c r="P242">
        <v>2474</v>
      </c>
      <c r="Q242">
        <v>9715</v>
      </c>
      <c r="R242">
        <v>0.125</v>
      </c>
      <c r="S242">
        <v>0</v>
      </c>
      <c r="T242">
        <v>0.3</v>
      </c>
      <c r="U242" s="3">
        <f t="shared" si="10"/>
        <v>0.6703319940790865</v>
      </c>
      <c r="V242" t="str">
        <f t="shared" si="11"/>
        <v>202121"1930-1934"</v>
      </c>
    </row>
    <row r="243" spans="1:22" x14ac:dyDescent="0.25">
      <c r="A243">
        <v>202122</v>
      </c>
      <c r="B243">
        <f t="shared" si="9"/>
        <v>132412</v>
      </c>
      <c r="C243">
        <v>89464</v>
      </c>
      <c r="D243">
        <v>42948</v>
      </c>
      <c r="E243" t="s">
        <v>21</v>
      </c>
      <c r="F243">
        <v>14</v>
      </c>
      <c r="G243">
        <v>4</v>
      </c>
      <c r="H243">
        <v>276</v>
      </c>
      <c r="I243">
        <v>8</v>
      </c>
      <c r="J243">
        <v>1</v>
      </c>
      <c r="K243">
        <v>166</v>
      </c>
      <c r="L243">
        <v>1656</v>
      </c>
      <c r="M243">
        <v>342</v>
      </c>
      <c r="N243">
        <v>2598</v>
      </c>
      <c r="O243">
        <v>9828</v>
      </c>
      <c r="P243">
        <v>2478</v>
      </c>
      <c r="Q243">
        <v>9991</v>
      </c>
      <c r="R243">
        <v>7.1428571428571397E-2</v>
      </c>
      <c r="S243">
        <v>0.125</v>
      </c>
      <c r="T243">
        <v>0</v>
      </c>
      <c r="U243" s="3">
        <f t="shared" si="10"/>
        <v>0.67564873274325588</v>
      </c>
      <c r="V243" t="str">
        <f t="shared" si="11"/>
        <v>202122"1930-1934"</v>
      </c>
    </row>
    <row r="244" spans="1:22" x14ac:dyDescent="0.25">
      <c r="A244">
        <v>202123</v>
      </c>
      <c r="B244">
        <f t="shared" si="9"/>
        <v>132412</v>
      </c>
      <c r="C244">
        <v>90158</v>
      </c>
      <c r="D244">
        <v>42254</v>
      </c>
      <c r="E244" t="s">
        <v>21</v>
      </c>
      <c r="F244">
        <v>11</v>
      </c>
      <c r="G244">
        <v>1</v>
      </c>
      <c r="H244">
        <v>248</v>
      </c>
      <c r="I244">
        <v>6</v>
      </c>
      <c r="J244">
        <v>0</v>
      </c>
      <c r="K244">
        <v>163</v>
      </c>
      <c r="L244">
        <v>1662</v>
      </c>
      <c r="M244">
        <v>342</v>
      </c>
      <c r="N244">
        <v>2761</v>
      </c>
      <c r="O244">
        <v>9839</v>
      </c>
      <c r="P244">
        <v>2479</v>
      </c>
      <c r="Q244">
        <v>10239</v>
      </c>
      <c r="R244">
        <v>9.0909090909090898E-2</v>
      </c>
      <c r="S244">
        <v>0.16666666666666699</v>
      </c>
      <c r="T244">
        <v>0</v>
      </c>
      <c r="U244" s="3">
        <f t="shared" si="10"/>
        <v>0.68088994955140014</v>
      </c>
      <c r="V244" t="str">
        <f t="shared" si="11"/>
        <v>202123"1930-1934"</v>
      </c>
    </row>
    <row r="245" spans="1:22" x14ac:dyDescent="0.25">
      <c r="A245">
        <v>202124</v>
      </c>
      <c r="B245">
        <f t="shared" si="9"/>
        <v>132412</v>
      </c>
      <c r="C245">
        <v>90590</v>
      </c>
      <c r="D245">
        <v>41822</v>
      </c>
      <c r="E245" t="s">
        <v>21</v>
      </c>
      <c r="F245">
        <v>14</v>
      </c>
      <c r="G245">
        <v>0</v>
      </c>
      <c r="H245">
        <v>287</v>
      </c>
      <c r="I245">
        <v>7</v>
      </c>
      <c r="J245">
        <v>0</v>
      </c>
      <c r="K245">
        <v>177</v>
      </c>
      <c r="L245">
        <v>1669</v>
      </c>
      <c r="M245">
        <v>342</v>
      </c>
      <c r="N245">
        <v>2938</v>
      </c>
      <c r="O245">
        <v>9853</v>
      </c>
      <c r="P245">
        <v>2479</v>
      </c>
      <c r="Q245">
        <v>10526</v>
      </c>
      <c r="R245">
        <v>0.214285714285714</v>
      </c>
      <c r="S245">
        <v>0.14285714285714299</v>
      </c>
      <c r="T245">
        <v>0.28571428571428598</v>
      </c>
      <c r="U245" s="3">
        <f t="shared" si="10"/>
        <v>0.68415249373168596</v>
      </c>
      <c r="V245" t="str">
        <f t="shared" si="11"/>
        <v>202124"1930-1934"</v>
      </c>
    </row>
    <row r="246" spans="1:22" x14ac:dyDescent="0.25">
      <c r="A246">
        <v>202125</v>
      </c>
      <c r="B246">
        <f t="shared" si="9"/>
        <v>132412</v>
      </c>
      <c r="C246">
        <v>90933</v>
      </c>
      <c r="D246">
        <v>41479</v>
      </c>
      <c r="E246" t="s">
        <v>21</v>
      </c>
      <c r="F246">
        <v>4</v>
      </c>
      <c r="G246">
        <v>3</v>
      </c>
      <c r="H246">
        <v>301</v>
      </c>
      <c r="I246">
        <v>2</v>
      </c>
      <c r="J246">
        <v>2</v>
      </c>
      <c r="K246">
        <v>217</v>
      </c>
      <c r="L246">
        <v>1671</v>
      </c>
      <c r="M246">
        <v>344</v>
      </c>
      <c r="N246">
        <v>3155</v>
      </c>
      <c r="O246">
        <v>9857</v>
      </c>
      <c r="P246">
        <v>2482</v>
      </c>
      <c r="Q246">
        <v>10827</v>
      </c>
      <c r="R246">
        <v>0</v>
      </c>
      <c r="S246">
        <v>0</v>
      </c>
      <c r="T246">
        <v>0</v>
      </c>
      <c r="U246" s="3">
        <f t="shared" si="10"/>
        <v>0.68674289339334804</v>
      </c>
      <c r="V246" t="str">
        <f t="shared" si="11"/>
        <v>202125"1930-1934"</v>
      </c>
    </row>
    <row r="247" spans="1:22" x14ac:dyDescent="0.25">
      <c r="A247">
        <v>202126</v>
      </c>
      <c r="B247">
        <f t="shared" si="9"/>
        <v>132412</v>
      </c>
      <c r="C247">
        <v>91245</v>
      </c>
      <c r="D247">
        <v>41167</v>
      </c>
      <c r="E247" t="s">
        <v>21</v>
      </c>
      <c r="F247">
        <v>5</v>
      </c>
      <c r="G247">
        <v>0</v>
      </c>
      <c r="H247">
        <v>264</v>
      </c>
      <c r="I247">
        <v>2</v>
      </c>
      <c r="J247">
        <v>0</v>
      </c>
      <c r="K247">
        <v>165</v>
      </c>
      <c r="L247">
        <v>1673</v>
      </c>
      <c r="M247">
        <v>344</v>
      </c>
      <c r="N247">
        <v>3320</v>
      </c>
      <c r="O247">
        <v>9862</v>
      </c>
      <c r="P247">
        <v>2482</v>
      </c>
      <c r="Q247">
        <v>11091</v>
      </c>
      <c r="R247">
        <v>0</v>
      </c>
      <c r="S247">
        <v>0</v>
      </c>
      <c r="T247">
        <v>0</v>
      </c>
      <c r="U247" s="3">
        <f t="shared" si="10"/>
        <v>0.68909917530133225</v>
      </c>
      <c r="V247" t="str">
        <f t="shared" si="11"/>
        <v>202126"1930-1934"</v>
      </c>
    </row>
    <row r="248" spans="1:22" x14ac:dyDescent="0.25">
      <c r="A248">
        <v>202127</v>
      </c>
      <c r="B248">
        <f t="shared" si="9"/>
        <v>132412</v>
      </c>
      <c r="C248">
        <v>91412</v>
      </c>
      <c r="D248">
        <v>41000</v>
      </c>
      <c r="E248" t="s">
        <v>21</v>
      </c>
      <c r="F248">
        <v>3</v>
      </c>
      <c r="G248">
        <v>0</v>
      </c>
      <c r="H248">
        <v>281</v>
      </c>
      <c r="I248">
        <v>1</v>
      </c>
      <c r="J248">
        <v>0</v>
      </c>
      <c r="K248">
        <v>185</v>
      </c>
      <c r="L248">
        <v>1674</v>
      </c>
      <c r="M248">
        <v>344</v>
      </c>
      <c r="N248">
        <v>3505</v>
      </c>
      <c r="O248">
        <v>9865</v>
      </c>
      <c r="P248">
        <v>2482</v>
      </c>
      <c r="Q248">
        <v>11372</v>
      </c>
      <c r="R248">
        <v>0</v>
      </c>
      <c r="S248">
        <v>0</v>
      </c>
      <c r="T248">
        <v>0</v>
      </c>
      <c r="U248" s="3">
        <f t="shared" si="10"/>
        <v>0.69036039029695195</v>
      </c>
      <c r="V248" t="str">
        <f t="shared" si="11"/>
        <v>202127"1930-1934"</v>
      </c>
    </row>
    <row r="249" spans="1:22" x14ac:dyDescent="0.25">
      <c r="A249">
        <v>202128</v>
      </c>
      <c r="B249">
        <f t="shared" si="9"/>
        <v>132412</v>
      </c>
      <c r="C249">
        <v>91649</v>
      </c>
      <c r="D249">
        <v>40763</v>
      </c>
      <c r="E249" t="s">
        <v>21</v>
      </c>
      <c r="F249">
        <v>3</v>
      </c>
      <c r="G249">
        <v>0</v>
      </c>
      <c r="H249">
        <v>291</v>
      </c>
      <c r="I249">
        <v>1</v>
      </c>
      <c r="J249">
        <v>0</v>
      </c>
      <c r="K249">
        <v>204</v>
      </c>
      <c r="L249">
        <v>1675</v>
      </c>
      <c r="M249">
        <v>344</v>
      </c>
      <c r="N249">
        <v>3709</v>
      </c>
      <c r="O249">
        <v>9868</v>
      </c>
      <c r="P249">
        <v>2482</v>
      </c>
      <c r="Q249">
        <v>11663</v>
      </c>
      <c r="R249">
        <v>0</v>
      </c>
      <c r="S249">
        <v>0</v>
      </c>
      <c r="T249">
        <v>0</v>
      </c>
      <c r="U249" s="3">
        <f t="shared" si="10"/>
        <v>0.69215025828474763</v>
      </c>
      <c r="V249" t="str">
        <f t="shared" si="11"/>
        <v>202128"1930-1934"</v>
      </c>
    </row>
    <row r="250" spans="1:22" x14ac:dyDescent="0.25">
      <c r="A250">
        <v>202129</v>
      </c>
      <c r="B250">
        <f t="shared" si="9"/>
        <v>132412</v>
      </c>
      <c r="C250">
        <v>91913</v>
      </c>
      <c r="D250">
        <v>40499</v>
      </c>
      <c r="E250" t="s">
        <v>21</v>
      </c>
      <c r="F250">
        <v>3</v>
      </c>
      <c r="G250">
        <v>1</v>
      </c>
      <c r="H250">
        <v>272</v>
      </c>
      <c r="I250">
        <v>2</v>
      </c>
      <c r="J250">
        <v>1</v>
      </c>
      <c r="K250">
        <v>194</v>
      </c>
      <c r="L250">
        <v>1677</v>
      </c>
      <c r="M250">
        <v>345</v>
      </c>
      <c r="N250">
        <v>3903</v>
      </c>
      <c r="O250">
        <v>9871</v>
      </c>
      <c r="P250">
        <v>2483</v>
      </c>
      <c r="Q250">
        <v>11935</v>
      </c>
      <c r="R250">
        <v>0.33333333333333298</v>
      </c>
      <c r="S250">
        <v>0.5</v>
      </c>
      <c r="T250">
        <v>0</v>
      </c>
      <c r="U250" s="3">
        <f t="shared" si="10"/>
        <v>0.69414403528381119</v>
      </c>
      <c r="V250" t="str">
        <f t="shared" si="11"/>
        <v>202129"1930-1934"</v>
      </c>
    </row>
    <row r="251" spans="1:22" x14ac:dyDescent="0.25">
      <c r="A251">
        <v>202130</v>
      </c>
      <c r="B251">
        <f t="shared" si="9"/>
        <v>132412</v>
      </c>
      <c r="C251">
        <v>92199</v>
      </c>
      <c r="D251">
        <v>40213</v>
      </c>
      <c r="E251" t="s">
        <v>21</v>
      </c>
      <c r="F251">
        <v>4</v>
      </c>
      <c r="G251">
        <v>0</v>
      </c>
      <c r="H251">
        <v>283</v>
      </c>
      <c r="I251">
        <v>3</v>
      </c>
      <c r="J251">
        <v>0</v>
      </c>
      <c r="K251">
        <v>201</v>
      </c>
      <c r="L251">
        <v>1680</v>
      </c>
      <c r="M251">
        <v>345</v>
      </c>
      <c r="N251">
        <v>4104</v>
      </c>
      <c r="O251">
        <v>9875</v>
      </c>
      <c r="P251">
        <v>2483</v>
      </c>
      <c r="Q251">
        <v>12218</v>
      </c>
      <c r="R251">
        <v>0</v>
      </c>
      <c r="S251">
        <v>0</v>
      </c>
      <c r="T251">
        <v>0</v>
      </c>
      <c r="U251" s="3">
        <f t="shared" si="10"/>
        <v>0.69630396036612996</v>
      </c>
      <c r="V251" t="str">
        <f t="shared" si="11"/>
        <v>202130"1930-1934"</v>
      </c>
    </row>
    <row r="252" spans="1:22" x14ac:dyDescent="0.25">
      <c r="A252">
        <v>202131</v>
      </c>
      <c r="B252">
        <f t="shared" si="9"/>
        <v>132412</v>
      </c>
      <c r="C252">
        <v>92412</v>
      </c>
      <c r="D252">
        <v>40000</v>
      </c>
      <c r="E252" t="s">
        <v>21</v>
      </c>
      <c r="F252">
        <v>3</v>
      </c>
      <c r="G252">
        <v>0</v>
      </c>
      <c r="H252">
        <v>283</v>
      </c>
      <c r="I252">
        <v>2</v>
      </c>
      <c r="J252">
        <v>0</v>
      </c>
      <c r="K252">
        <v>184</v>
      </c>
      <c r="L252">
        <v>1682</v>
      </c>
      <c r="M252">
        <v>345</v>
      </c>
      <c r="N252">
        <v>4288</v>
      </c>
      <c r="O252">
        <v>9878</v>
      </c>
      <c r="P252">
        <v>2483</v>
      </c>
      <c r="Q252">
        <v>12501</v>
      </c>
      <c r="R252">
        <v>0.33333333333333298</v>
      </c>
      <c r="S252">
        <v>0.5</v>
      </c>
      <c r="T252">
        <v>0</v>
      </c>
      <c r="U252" s="3">
        <f t="shared" si="10"/>
        <v>0.69791257589946532</v>
      </c>
      <c r="V252" t="str">
        <f t="shared" si="11"/>
        <v>202131"1930-1934"</v>
      </c>
    </row>
    <row r="253" spans="1:22" x14ac:dyDescent="0.25">
      <c r="A253">
        <v>202132</v>
      </c>
      <c r="B253">
        <f t="shared" si="9"/>
        <v>132412</v>
      </c>
      <c r="C253">
        <v>92574</v>
      </c>
      <c r="D253">
        <v>39838</v>
      </c>
      <c r="E253" t="s">
        <v>21</v>
      </c>
      <c r="F253">
        <v>1</v>
      </c>
      <c r="G253">
        <v>0</v>
      </c>
      <c r="H253">
        <v>255</v>
      </c>
      <c r="I253">
        <v>0</v>
      </c>
      <c r="J253">
        <v>0</v>
      </c>
      <c r="K253">
        <v>182</v>
      </c>
      <c r="L253">
        <v>1682</v>
      </c>
      <c r="M253">
        <v>345</v>
      </c>
      <c r="N253">
        <v>4470</v>
      </c>
      <c r="O253">
        <v>9879</v>
      </c>
      <c r="P253">
        <v>2483</v>
      </c>
      <c r="Q253">
        <v>12756</v>
      </c>
      <c r="R253">
        <v>1</v>
      </c>
      <c r="S253" t="s">
        <v>20</v>
      </c>
      <c r="T253">
        <v>1</v>
      </c>
      <c r="U253" s="3">
        <f t="shared" si="10"/>
        <v>0.69913602996707247</v>
      </c>
      <c r="V253" t="str">
        <f t="shared" si="11"/>
        <v>202132"1930-1934"</v>
      </c>
    </row>
    <row r="254" spans="1:22" x14ac:dyDescent="0.25">
      <c r="A254">
        <v>202133</v>
      </c>
      <c r="B254">
        <f t="shared" si="9"/>
        <v>132412</v>
      </c>
      <c r="C254">
        <v>92719</v>
      </c>
      <c r="D254">
        <v>39693</v>
      </c>
      <c r="E254" t="s">
        <v>21</v>
      </c>
      <c r="F254">
        <v>4</v>
      </c>
      <c r="G254">
        <v>3</v>
      </c>
      <c r="H254">
        <v>270</v>
      </c>
      <c r="I254">
        <v>3</v>
      </c>
      <c r="J254">
        <v>1</v>
      </c>
      <c r="K254">
        <v>197</v>
      </c>
      <c r="L254">
        <v>1685</v>
      </c>
      <c r="M254">
        <v>346</v>
      </c>
      <c r="N254">
        <v>4667</v>
      </c>
      <c r="O254">
        <v>9883</v>
      </c>
      <c r="P254">
        <v>2486</v>
      </c>
      <c r="Q254">
        <v>13026</v>
      </c>
      <c r="R254">
        <v>0.25</v>
      </c>
      <c r="S254">
        <v>0</v>
      </c>
      <c r="T254">
        <v>1</v>
      </c>
      <c r="U254" s="3">
        <f t="shared" si="10"/>
        <v>0.70023109687943685</v>
      </c>
      <c r="V254" t="str">
        <f t="shared" si="11"/>
        <v>202133"1930-1934"</v>
      </c>
    </row>
    <row r="255" spans="1:22" x14ac:dyDescent="0.25">
      <c r="A255">
        <v>202134</v>
      </c>
      <c r="B255">
        <f t="shared" si="9"/>
        <v>132412</v>
      </c>
      <c r="C255">
        <v>92860</v>
      </c>
      <c r="D255">
        <v>39552</v>
      </c>
      <c r="E255" t="s">
        <v>21</v>
      </c>
      <c r="F255">
        <v>7</v>
      </c>
      <c r="G255">
        <v>1</v>
      </c>
      <c r="H255">
        <v>269</v>
      </c>
      <c r="I255">
        <v>4</v>
      </c>
      <c r="J255">
        <v>0</v>
      </c>
      <c r="K255">
        <v>200</v>
      </c>
      <c r="L255">
        <v>1689</v>
      </c>
      <c r="M255">
        <v>346</v>
      </c>
      <c r="N255">
        <v>4867</v>
      </c>
      <c r="O255">
        <v>9890</v>
      </c>
      <c r="P255">
        <v>2487</v>
      </c>
      <c r="Q255">
        <v>13295</v>
      </c>
      <c r="R255">
        <v>0</v>
      </c>
      <c r="S255">
        <v>0</v>
      </c>
      <c r="T255">
        <v>0</v>
      </c>
      <c r="U255" s="3">
        <f t="shared" si="10"/>
        <v>0.70129595504939124</v>
      </c>
      <c r="V255" t="str">
        <f t="shared" si="11"/>
        <v>202134"1930-1934"</v>
      </c>
    </row>
    <row r="256" spans="1:22" x14ac:dyDescent="0.25">
      <c r="A256">
        <v>202135</v>
      </c>
      <c r="B256">
        <f t="shared" si="9"/>
        <v>132412</v>
      </c>
      <c r="C256">
        <v>92974</v>
      </c>
      <c r="D256">
        <v>39438</v>
      </c>
      <c r="E256" t="s">
        <v>21</v>
      </c>
      <c r="F256">
        <v>17</v>
      </c>
      <c r="G256">
        <v>1</v>
      </c>
      <c r="H256">
        <v>296</v>
      </c>
      <c r="I256">
        <v>9</v>
      </c>
      <c r="J256">
        <v>0</v>
      </c>
      <c r="K256">
        <v>215</v>
      </c>
      <c r="L256">
        <v>1698</v>
      </c>
      <c r="M256">
        <v>346</v>
      </c>
      <c r="N256">
        <v>5082</v>
      </c>
      <c r="O256">
        <v>9907</v>
      </c>
      <c r="P256">
        <v>2488</v>
      </c>
      <c r="Q256">
        <v>13591</v>
      </c>
      <c r="R256">
        <v>0.23529411764705899</v>
      </c>
      <c r="S256">
        <v>0.11111111111111099</v>
      </c>
      <c r="T256">
        <v>0.375</v>
      </c>
      <c r="U256" s="3">
        <f t="shared" si="10"/>
        <v>0.70215690420807786</v>
      </c>
      <c r="V256" t="str">
        <f t="shared" si="11"/>
        <v>202135"1930-1934"</v>
      </c>
    </row>
    <row r="257" spans="1:22" x14ac:dyDescent="0.25">
      <c r="A257">
        <v>202136</v>
      </c>
      <c r="B257">
        <f t="shared" si="9"/>
        <v>132412</v>
      </c>
      <c r="C257">
        <v>93085</v>
      </c>
      <c r="D257">
        <v>39327</v>
      </c>
      <c r="E257" t="s">
        <v>21</v>
      </c>
      <c r="F257">
        <v>5</v>
      </c>
      <c r="G257">
        <v>1</v>
      </c>
      <c r="H257">
        <v>290</v>
      </c>
      <c r="I257">
        <v>4</v>
      </c>
      <c r="J257">
        <v>0</v>
      </c>
      <c r="K257">
        <v>210</v>
      </c>
      <c r="L257">
        <v>1702</v>
      </c>
      <c r="M257">
        <v>346</v>
      </c>
      <c r="N257">
        <v>5292</v>
      </c>
      <c r="O257">
        <v>9912</v>
      </c>
      <c r="P257">
        <v>2489</v>
      </c>
      <c r="Q257">
        <v>13881</v>
      </c>
      <c r="R257">
        <v>0</v>
      </c>
      <c r="S257">
        <v>0</v>
      </c>
      <c r="T257">
        <v>0</v>
      </c>
      <c r="U257" s="3">
        <f t="shared" si="10"/>
        <v>0.70299519680995681</v>
      </c>
      <c r="V257" t="str">
        <f t="shared" si="11"/>
        <v>202136"1930-1934"</v>
      </c>
    </row>
    <row r="258" spans="1:22" x14ac:dyDescent="0.25">
      <c r="A258">
        <v>202137</v>
      </c>
      <c r="B258">
        <f t="shared" si="9"/>
        <v>132412</v>
      </c>
      <c r="C258">
        <v>93232</v>
      </c>
      <c r="D258">
        <v>39180</v>
      </c>
      <c r="E258" t="s">
        <v>21</v>
      </c>
      <c r="F258">
        <v>5</v>
      </c>
      <c r="G258">
        <v>1</v>
      </c>
      <c r="H258">
        <v>311</v>
      </c>
      <c r="I258">
        <v>4</v>
      </c>
      <c r="J258">
        <v>0</v>
      </c>
      <c r="K258">
        <v>221</v>
      </c>
      <c r="L258">
        <v>1706</v>
      </c>
      <c r="M258">
        <v>346</v>
      </c>
      <c r="N258">
        <v>5513</v>
      </c>
      <c r="O258">
        <v>9917</v>
      </c>
      <c r="P258">
        <v>2490</v>
      </c>
      <c r="Q258">
        <v>14192</v>
      </c>
      <c r="R258">
        <v>0</v>
      </c>
      <c r="S258">
        <v>0</v>
      </c>
      <c r="T258">
        <v>0</v>
      </c>
      <c r="U258" s="3">
        <f t="shared" si="10"/>
        <v>0.70410536809352631</v>
      </c>
      <c r="V258" t="str">
        <f t="shared" si="11"/>
        <v>202137"1930-1934"</v>
      </c>
    </row>
    <row r="259" spans="1:22" x14ac:dyDescent="0.25">
      <c r="A259">
        <v>202138</v>
      </c>
      <c r="B259">
        <f t="shared" ref="B259:B322" si="12">C259+D259</f>
        <v>132412</v>
      </c>
      <c r="C259">
        <v>93336</v>
      </c>
      <c r="D259">
        <v>39076</v>
      </c>
      <c r="E259" t="s">
        <v>21</v>
      </c>
      <c r="F259">
        <v>11</v>
      </c>
      <c r="G259">
        <v>0</v>
      </c>
      <c r="H259">
        <v>294</v>
      </c>
      <c r="I259">
        <v>6</v>
      </c>
      <c r="J259">
        <v>0</v>
      </c>
      <c r="K259">
        <v>219</v>
      </c>
      <c r="L259">
        <v>1712</v>
      </c>
      <c r="M259">
        <v>346</v>
      </c>
      <c r="N259">
        <v>5732</v>
      </c>
      <c r="O259">
        <v>9928</v>
      </c>
      <c r="P259">
        <v>2490</v>
      </c>
      <c r="Q259">
        <v>14486</v>
      </c>
      <c r="R259">
        <v>0</v>
      </c>
      <c r="S259">
        <v>0</v>
      </c>
      <c r="T259">
        <v>0</v>
      </c>
      <c r="U259" s="3">
        <f t="shared" ref="U259:U322" si="13">C259/(C259+D259)</f>
        <v>0.70489079539618771</v>
      </c>
      <c r="V259" t="str">
        <f t="shared" ref="V259:V322" si="14">A259&amp;E259</f>
        <v>202138"1930-1934"</v>
      </c>
    </row>
    <row r="260" spans="1:22" x14ac:dyDescent="0.25">
      <c r="A260">
        <v>202139</v>
      </c>
      <c r="B260">
        <f t="shared" si="12"/>
        <v>132412</v>
      </c>
      <c r="C260">
        <v>93411</v>
      </c>
      <c r="D260">
        <v>39001</v>
      </c>
      <c r="E260" t="s">
        <v>21</v>
      </c>
      <c r="F260">
        <v>19</v>
      </c>
      <c r="G260">
        <v>2</v>
      </c>
      <c r="H260">
        <v>306</v>
      </c>
      <c r="I260">
        <v>10</v>
      </c>
      <c r="J260">
        <v>0</v>
      </c>
      <c r="K260">
        <v>234</v>
      </c>
      <c r="L260">
        <v>1722</v>
      </c>
      <c r="M260">
        <v>346</v>
      </c>
      <c r="N260">
        <v>5966</v>
      </c>
      <c r="O260">
        <v>9947</v>
      </c>
      <c r="P260">
        <v>2492</v>
      </c>
      <c r="Q260">
        <v>14792</v>
      </c>
      <c r="R260">
        <v>0.105263157894737</v>
      </c>
      <c r="S260">
        <v>0</v>
      </c>
      <c r="T260">
        <v>0.22222222222222199</v>
      </c>
      <c r="U260" s="3">
        <f t="shared" si="13"/>
        <v>0.70545720931637612</v>
      </c>
      <c r="V260" t="str">
        <f t="shared" si="14"/>
        <v>202139"1930-1934"</v>
      </c>
    </row>
    <row r="261" spans="1:22" x14ac:dyDescent="0.25">
      <c r="A261">
        <v>202140</v>
      </c>
      <c r="B261">
        <f t="shared" si="12"/>
        <v>132412</v>
      </c>
      <c r="C261">
        <v>93488</v>
      </c>
      <c r="D261">
        <v>38924</v>
      </c>
      <c r="E261" t="s">
        <v>21</v>
      </c>
      <c r="F261">
        <v>39</v>
      </c>
      <c r="G261">
        <v>1</v>
      </c>
      <c r="H261">
        <v>318</v>
      </c>
      <c r="I261">
        <v>30</v>
      </c>
      <c r="J261">
        <v>0</v>
      </c>
      <c r="K261">
        <v>240</v>
      </c>
      <c r="L261">
        <v>1752</v>
      </c>
      <c r="M261">
        <v>346</v>
      </c>
      <c r="N261">
        <v>6206</v>
      </c>
      <c r="O261">
        <v>9986</v>
      </c>
      <c r="P261">
        <v>2493</v>
      </c>
      <c r="Q261">
        <v>15110</v>
      </c>
      <c r="R261">
        <v>0.230769230769231</v>
      </c>
      <c r="S261">
        <v>0.16666666666666699</v>
      </c>
      <c r="T261">
        <v>0.44444444444444398</v>
      </c>
      <c r="U261" s="3">
        <f t="shared" si="13"/>
        <v>0.70603872760776965</v>
      </c>
      <c r="V261" t="str">
        <f t="shared" si="14"/>
        <v>202140"1930-1934"</v>
      </c>
    </row>
    <row r="262" spans="1:22" x14ac:dyDescent="0.25">
      <c r="A262">
        <v>202141</v>
      </c>
      <c r="B262">
        <f t="shared" si="12"/>
        <v>132412</v>
      </c>
      <c r="C262">
        <v>93567</v>
      </c>
      <c r="D262">
        <v>38845</v>
      </c>
      <c r="E262" t="s">
        <v>21</v>
      </c>
      <c r="F262">
        <v>64</v>
      </c>
      <c r="G262">
        <v>10</v>
      </c>
      <c r="H262">
        <v>313</v>
      </c>
      <c r="I262">
        <v>46</v>
      </c>
      <c r="J262">
        <v>5</v>
      </c>
      <c r="K262">
        <v>245</v>
      </c>
      <c r="L262">
        <v>1798</v>
      </c>
      <c r="M262">
        <v>351</v>
      </c>
      <c r="N262">
        <v>6451</v>
      </c>
      <c r="O262">
        <v>10050</v>
      </c>
      <c r="P262">
        <v>2503</v>
      </c>
      <c r="Q262">
        <v>15423</v>
      </c>
      <c r="R262">
        <v>0.296875</v>
      </c>
      <c r="S262">
        <v>0.26086956521739102</v>
      </c>
      <c r="T262">
        <v>0.38888888888888901</v>
      </c>
      <c r="U262" s="3">
        <f t="shared" si="13"/>
        <v>0.70663535027036828</v>
      </c>
      <c r="V262" t="str">
        <f t="shared" si="14"/>
        <v>202141"1930-1934"</v>
      </c>
    </row>
    <row r="263" spans="1:22" x14ac:dyDescent="0.25">
      <c r="A263">
        <v>202142</v>
      </c>
      <c r="B263">
        <f t="shared" si="12"/>
        <v>132412</v>
      </c>
      <c r="C263">
        <v>93665</v>
      </c>
      <c r="D263">
        <v>38747</v>
      </c>
      <c r="E263" t="s">
        <v>21</v>
      </c>
      <c r="F263">
        <v>112</v>
      </c>
      <c r="G263">
        <v>19</v>
      </c>
      <c r="H263">
        <v>317</v>
      </c>
      <c r="I263">
        <v>71</v>
      </c>
      <c r="J263">
        <v>9</v>
      </c>
      <c r="K263">
        <v>235</v>
      </c>
      <c r="L263">
        <v>1869</v>
      </c>
      <c r="M263">
        <v>360</v>
      </c>
      <c r="N263">
        <v>6686</v>
      </c>
      <c r="O263">
        <v>10162</v>
      </c>
      <c r="P263">
        <v>2522</v>
      </c>
      <c r="Q263">
        <v>15740</v>
      </c>
      <c r="R263">
        <v>0.160714285714286</v>
      </c>
      <c r="S263">
        <v>4.2253521126760597E-2</v>
      </c>
      <c r="T263">
        <v>0.36585365853658502</v>
      </c>
      <c r="U263" s="3">
        <f t="shared" si="13"/>
        <v>0.70737546445941457</v>
      </c>
      <c r="V263" t="str">
        <f t="shared" si="14"/>
        <v>202142"1930-1934"</v>
      </c>
    </row>
    <row r="264" spans="1:22" x14ac:dyDescent="0.25">
      <c r="A264">
        <v>202143</v>
      </c>
      <c r="B264">
        <f t="shared" si="12"/>
        <v>132412</v>
      </c>
      <c r="C264">
        <v>93771</v>
      </c>
      <c r="D264">
        <v>38641</v>
      </c>
      <c r="E264" t="s">
        <v>21</v>
      </c>
      <c r="F264">
        <v>171</v>
      </c>
      <c r="G264">
        <v>20</v>
      </c>
      <c r="H264">
        <v>342</v>
      </c>
      <c r="I264">
        <v>106</v>
      </c>
      <c r="J264">
        <v>10</v>
      </c>
      <c r="K264">
        <v>257</v>
      </c>
      <c r="L264">
        <v>1975</v>
      </c>
      <c r="M264">
        <v>370</v>
      </c>
      <c r="N264">
        <v>6943</v>
      </c>
      <c r="O264">
        <v>10333</v>
      </c>
      <c r="P264">
        <v>2542</v>
      </c>
      <c r="Q264">
        <v>16082</v>
      </c>
      <c r="R264">
        <v>0.233918128654971</v>
      </c>
      <c r="S264">
        <v>0.21698113207547201</v>
      </c>
      <c r="T264">
        <v>0.261538461538462</v>
      </c>
      <c r="U264" s="3">
        <f t="shared" si="13"/>
        <v>0.70817599613328097</v>
      </c>
      <c r="V264" t="str">
        <f t="shared" si="14"/>
        <v>202143"1930-1934"</v>
      </c>
    </row>
    <row r="265" spans="1:22" x14ac:dyDescent="0.25">
      <c r="A265">
        <v>202144</v>
      </c>
      <c r="B265">
        <f t="shared" si="12"/>
        <v>132412</v>
      </c>
      <c r="C265">
        <v>94035</v>
      </c>
      <c r="D265">
        <v>38377</v>
      </c>
      <c r="E265" t="s">
        <v>21</v>
      </c>
      <c r="F265">
        <v>300</v>
      </c>
      <c r="G265">
        <v>43</v>
      </c>
      <c r="H265">
        <v>396</v>
      </c>
      <c r="I265">
        <v>203</v>
      </c>
      <c r="J265">
        <v>25</v>
      </c>
      <c r="K265">
        <v>282</v>
      </c>
      <c r="L265">
        <v>2178</v>
      </c>
      <c r="M265">
        <v>395</v>
      </c>
      <c r="N265">
        <v>7225</v>
      </c>
      <c r="O265">
        <v>10633</v>
      </c>
      <c r="P265">
        <v>2585</v>
      </c>
      <c r="Q265">
        <v>16478</v>
      </c>
      <c r="R265">
        <v>0.193333333333333</v>
      </c>
      <c r="S265">
        <v>0.152709359605911</v>
      </c>
      <c r="T265">
        <v>0.27835051546391798</v>
      </c>
      <c r="U265" s="3">
        <f t="shared" si="13"/>
        <v>0.71016977313234453</v>
      </c>
      <c r="V265" t="str">
        <f t="shared" si="14"/>
        <v>202144"1930-1934"</v>
      </c>
    </row>
    <row r="266" spans="1:22" x14ac:dyDescent="0.25">
      <c r="A266">
        <v>202145</v>
      </c>
      <c r="B266">
        <f t="shared" si="12"/>
        <v>132412</v>
      </c>
      <c r="C266">
        <v>94317</v>
      </c>
      <c r="D266">
        <v>38095</v>
      </c>
      <c r="E266" t="s">
        <v>21</v>
      </c>
      <c r="F266">
        <v>432</v>
      </c>
      <c r="G266">
        <v>63</v>
      </c>
      <c r="H266">
        <v>400</v>
      </c>
      <c r="I266">
        <v>307</v>
      </c>
      <c r="J266">
        <v>35</v>
      </c>
      <c r="K266">
        <v>285</v>
      </c>
      <c r="L266">
        <v>2485</v>
      </c>
      <c r="M266">
        <v>430</v>
      </c>
      <c r="N266">
        <v>7510</v>
      </c>
      <c r="O266">
        <v>11065</v>
      </c>
      <c r="P266">
        <v>2648</v>
      </c>
      <c r="Q266">
        <v>16878</v>
      </c>
      <c r="R266">
        <v>0.20138888888888901</v>
      </c>
      <c r="S266">
        <v>0.143322475570033</v>
      </c>
      <c r="T266">
        <v>0.34399999999999997</v>
      </c>
      <c r="U266" s="3">
        <f t="shared" si="13"/>
        <v>0.7122994894722533</v>
      </c>
      <c r="V266" t="str">
        <f t="shared" si="14"/>
        <v>202145"1930-1934"</v>
      </c>
    </row>
    <row r="267" spans="1:22" x14ac:dyDescent="0.25">
      <c r="A267">
        <v>202146</v>
      </c>
      <c r="B267">
        <f t="shared" si="12"/>
        <v>132412</v>
      </c>
      <c r="C267">
        <v>94658</v>
      </c>
      <c r="D267">
        <v>37754</v>
      </c>
      <c r="E267" t="s">
        <v>21</v>
      </c>
      <c r="F267">
        <v>546</v>
      </c>
      <c r="G267">
        <v>103</v>
      </c>
      <c r="H267">
        <v>445</v>
      </c>
      <c r="I267">
        <v>373</v>
      </c>
      <c r="J267">
        <v>49</v>
      </c>
      <c r="K267">
        <v>302</v>
      </c>
      <c r="L267">
        <v>2858</v>
      </c>
      <c r="M267">
        <v>479</v>
      </c>
      <c r="N267">
        <v>7812</v>
      </c>
      <c r="O267">
        <v>11611</v>
      </c>
      <c r="P267">
        <v>2751</v>
      </c>
      <c r="Q267">
        <v>17323</v>
      </c>
      <c r="R267">
        <v>0.25274725274725302</v>
      </c>
      <c r="S267">
        <v>0.17962466487935699</v>
      </c>
      <c r="T267">
        <v>0.410404624277457</v>
      </c>
      <c r="U267" s="3">
        <f t="shared" si="13"/>
        <v>0.71487478476271038</v>
      </c>
      <c r="V267" t="str">
        <f t="shared" si="14"/>
        <v>202146"1930-1934"</v>
      </c>
    </row>
    <row r="268" spans="1:22" x14ac:dyDescent="0.25">
      <c r="A268">
        <v>202147</v>
      </c>
      <c r="B268">
        <f t="shared" si="12"/>
        <v>132412</v>
      </c>
      <c r="C268">
        <v>95057</v>
      </c>
      <c r="D268">
        <v>37355</v>
      </c>
      <c r="E268" t="s">
        <v>21</v>
      </c>
      <c r="F268">
        <v>582</v>
      </c>
      <c r="G268">
        <v>111</v>
      </c>
      <c r="H268">
        <v>457</v>
      </c>
      <c r="I268">
        <v>382</v>
      </c>
      <c r="J268">
        <v>52</v>
      </c>
      <c r="K268">
        <v>296</v>
      </c>
      <c r="L268">
        <v>3240</v>
      </c>
      <c r="M268">
        <v>531</v>
      </c>
      <c r="N268">
        <v>8108</v>
      </c>
      <c r="O268">
        <v>12193</v>
      </c>
      <c r="P268">
        <v>2862</v>
      </c>
      <c r="Q268">
        <v>17780</v>
      </c>
      <c r="R268">
        <v>0.21477663230240501</v>
      </c>
      <c r="S268">
        <v>0.149214659685864</v>
      </c>
      <c r="T268">
        <v>0.34</v>
      </c>
      <c r="U268" s="3">
        <f t="shared" si="13"/>
        <v>0.71788810681811321</v>
      </c>
      <c r="V268" t="str">
        <f t="shared" si="14"/>
        <v>202147"1930-1934"</v>
      </c>
    </row>
    <row r="269" spans="1:22" x14ac:dyDescent="0.25">
      <c r="A269">
        <v>202148</v>
      </c>
      <c r="B269">
        <f t="shared" si="12"/>
        <v>132412</v>
      </c>
      <c r="C269">
        <v>95417</v>
      </c>
      <c r="D269">
        <v>36995</v>
      </c>
      <c r="E269" t="s">
        <v>21</v>
      </c>
      <c r="F269">
        <v>453</v>
      </c>
      <c r="G269">
        <v>97</v>
      </c>
      <c r="H269">
        <v>433</v>
      </c>
      <c r="I269">
        <v>289</v>
      </c>
      <c r="J269">
        <v>48</v>
      </c>
      <c r="K269">
        <v>294</v>
      </c>
      <c r="L269">
        <v>3529</v>
      </c>
      <c r="M269">
        <v>579</v>
      </c>
      <c r="N269">
        <v>8402</v>
      </c>
      <c r="O269">
        <v>12646</v>
      </c>
      <c r="P269">
        <v>2959</v>
      </c>
      <c r="Q269">
        <v>18213</v>
      </c>
      <c r="R269">
        <v>0.207505518763797</v>
      </c>
      <c r="S269">
        <v>0.14878892733564</v>
      </c>
      <c r="T269">
        <v>0.30487804878048802</v>
      </c>
      <c r="U269" s="3">
        <f t="shared" si="13"/>
        <v>0.72060689363501795</v>
      </c>
      <c r="V269" t="str">
        <f t="shared" si="14"/>
        <v>202148"1930-1934"</v>
      </c>
    </row>
    <row r="270" spans="1:22" x14ac:dyDescent="0.25">
      <c r="A270">
        <v>202149</v>
      </c>
      <c r="B270">
        <f t="shared" si="12"/>
        <v>132412</v>
      </c>
      <c r="C270">
        <v>95722</v>
      </c>
      <c r="D270">
        <v>36690</v>
      </c>
      <c r="E270" t="s">
        <v>21</v>
      </c>
      <c r="F270">
        <v>406</v>
      </c>
      <c r="G270">
        <v>130</v>
      </c>
      <c r="H270">
        <v>509</v>
      </c>
      <c r="I270">
        <v>246</v>
      </c>
      <c r="J270">
        <v>62</v>
      </c>
      <c r="K270">
        <v>335</v>
      </c>
      <c r="L270">
        <v>3775</v>
      </c>
      <c r="M270">
        <v>641</v>
      </c>
      <c r="N270">
        <v>8737</v>
      </c>
      <c r="O270">
        <v>13052</v>
      </c>
      <c r="P270">
        <v>3089</v>
      </c>
      <c r="Q270">
        <v>18722</v>
      </c>
      <c r="R270">
        <v>0.23891625615763501</v>
      </c>
      <c r="S270">
        <v>0.17073170731707299</v>
      </c>
      <c r="T270">
        <v>0.34375</v>
      </c>
      <c r="U270" s="3">
        <f t="shared" si="13"/>
        <v>0.7229103102437846</v>
      </c>
      <c r="V270" t="str">
        <f t="shared" si="14"/>
        <v>202149"1930-1934"</v>
      </c>
    </row>
    <row r="271" spans="1:22" x14ac:dyDescent="0.25">
      <c r="A271">
        <v>202150</v>
      </c>
      <c r="B271">
        <f t="shared" si="12"/>
        <v>132412</v>
      </c>
      <c r="C271">
        <v>95984</v>
      </c>
      <c r="D271">
        <v>36428</v>
      </c>
      <c r="E271" t="s">
        <v>21</v>
      </c>
      <c r="F271">
        <v>343</v>
      </c>
      <c r="G271">
        <v>81</v>
      </c>
      <c r="H271">
        <v>396</v>
      </c>
      <c r="I271">
        <v>228</v>
      </c>
      <c r="J271">
        <v>34</v>
      </c>
      <c r="K271">
        <v>263</v>
      </c>
      <c r="L271">
        <v>4003</v>
      </c>
      <c r="M271">
        <v>675</v>
      </c>
      <c r="N271">
        <v>9000</v>
      </c>
      <c r="O271">
        <v>13395</v>
      </c>
      <c r="P271">
        <v>3170</v>
      </c>
      <c r="Q271">
        <v>19118</v>
      </c>
      <c r="R271">
        <v>0.19533527696792999</v>
      </c>
      <c r="S271">
        <v>0.13157894736842099</v>
      </c>
      <c r="T271">
        <v>0.32173913043478303</v>
      </c>
      <c r="U271" s="3">
        <f t="shared" si="13"/>
        <v>0.72488898287164305</v>
      </c>
      <c r="V271" t="str">
        <f t="shared" si="14"/>
        <v>202150"1930-1934"</v>
      </c>
    </row>
    <row r="272" spans="1:22" x14ac:dyDescent="0.25">
      <c r="A272">
        <v>202151</v>
      </c>
      <c r="B272">
        <f t="shared" si="12"/>
        <v>132412</v>
      </c>
      <c r="C272">
        <v>96082</v>
      </c>
      <c r="D272">
        <v>36330</v>
      </c>
      <c r="E272" t="s">
        <v>21</v>
      </c>
      <c r="F272">
        <v>211</v>
      </c>
      <c r="G272">
        <v>67</v>
      </c>
      <c r="H272">
        <v>396</v>
      </c>
      <c r="I272">
        <v>116</v>
      </c>
      <c r="J272">
        <v>29</v>
      </c>
      <c r="K272">
        <v>274</v>
      </c>
      <c r="L272">
        <v>4119</v>
      </c>
      <c r="M272">
        <v>704</v>
      </c>
      <c r="N272">
        <v>9274</v>
      </c>
      <c r="O272">
        <v>13606</v>
      </c>
      <c r="P272">
        <v>3237</v>
      </c>
      <c r="Q272">
        <v>19514</v>
      </c>
      <c r="R272">
        <v>0.22748815165876801</v>
      </c>
      <c r="S272">
        <v>0.17241379310344801</v>
      </c>
      <c r="T272">
        <v>0.29473684210526302</v>
      </c>
      <c r="U272" s="3">
        <f t="shared" si="13"/>
        <v>0.72562909706068934</v>
      </c>
      <c r="V272" t="str">
        <f t="shared" si="14"/>
        <v>202151"1930-1934"</v>
      </c>
    </row>
    <row r="273" spans="1:22" x14ac:dyDescent="0.25">
      <c r="A273">
        <v>202152</v>
      </c>
      <c r="B273">
        <f t="shared" si="12"/>
        <v>132412</v>
      </c>
      <c r="C273">
        <v>96130</v>
      </c>
      <c r="D273">
        <v>36282</v>
      </c>
      <c r="E273" t="s">
        <v>21</v>
      </c>
      <c r="F273">
        <v>191</v>
      </c>
      <c r="G273">
        <v>46</v>
      </c>
      <c r="H273">
        <v>355</v>
      </c>
      <c r="I273">
        <v>107</v>
      </c>
      <c r="J273">
        <v>21</v>
      </c>
      <c r="K273">
        <v>256</v>
      </c>
      <c r="L273">
        <v>4226</v>
      </c>
      <c r="M273">
        <v>725</v>
      </c>
      <c r="N273">
        <v>9530</v>
      </c>
      <c r="O273">
        <v>13797</v>
      </c>
      <c r="P273">
        <v>3283</v>
      </c>
      <c r="Q273">
        <v>19869</v>
      </c>
      <c r="R273">
        <v>0.20942408376963401</v>
      </c>
      <c r="S273">
        <v>0.11214953271028</v>
      </c>
      <c r="T273">
        <v>0.33333333333333298</v>
      </c>
      <c r="U273" s="3">
        <f t="shared" si="13"/>
        <v>0.72599160196960999</v>
      </c>
      <c r="V273" t="str">
        <f t="shared" si="14"/>
        <v>202152"1930-1934"</v>
      </c>
    </row>
    <row r="274" spans="1:22" x14ac:dyDescent="0.25">
      <c r="A274">
        <v>202201</v>
      </c>
      <c r="B274">
        <f t="shared" si="12"/>
        <v>132412</v>
      </c>
      <c r="C274">
        <v>96233</v>
      </c>
      <c r="D274">
        <v>36179</v>
      </c>
      <c r="E274" t="s">
        <v>21</v>
      </c>
      <c r="F274">
        <v>162</v>
      </c>
      <c r="G274">
        <v>39</v>
      </c>
      <c r="H274">
        <v>341</v>
      </c>
      <c r="I274">
        <v>95</v>
      </c>
      <c r="J274">
        <v>13</v>
      </c>
      <c r="K274">
        <v>235</v>
      </c>
      <c r="L274">
        <v>4321</v>
      </c>
      <c r="M274">
        <v>738</v>
      </c>
      <c r="N274">
        <v>9765</v>
      </c>
      <c r="O274">
        <v>13959</v>
      </c>
      <c r="P274">
        <v>3322</v>
      </c>
      <c r="Q274">
        <v>20210</v>
      </c>
      <c r="R274">
        <v>0.19135802469135799</v>
      </c>
      <c r="S274">
        <v>0.12631578947368399</v>
      </c>
      <c r="T274">
        <v>0.28358208955223901</v>
      </c>
      <c r="U274" s="3">
        <f t="shared" si="13"/>
        <v>0.72676947708666884</v>
      </c>
      <c r="V274" t="str">
        <f t="shared" si="14"/>
        <v>202201"1930-1934"</v>
      </c>
    </row>
    <row r="275" spans="1:22" x14ac:dyDescent="0.25">
      <c r="A275">
        <v>202202</v>
      </c>
      <c r="B275">
        <f t="shared" si="12"/>
        <v>132412</v>
      </c>
      <c r="C275">
        <v>96363</v>
      </c>
      <c r="D275">
        <v>36049</v>
      </c>
      <c r="E275" t="s">
        <v>21</v>
      </c>
      <c r="F275">
        <v>94</v>
      </c>
      <c r="G275">
        <v>30</v>
      </c>
      <c r="H275">
        <v>354</v>
      </c>
      <c r="I275">
        <v>58</v>
      </c>
      <c r="J275">
        <v>8</v>
      </c>
      <c r="K275">
        <v>256</v>
      </c>
      <c r="L275">
        <v>4379</v>
      </c>
      <c r="M275">
        <v>746</v>
      </c>
      <c r="N275">
        <v>10021</v>
      </c>
      <c r="O275">
        <v>14053</v>
      </c>
      <c r="P275">
        <v>3352</v>
      </c>
      <c r="Q275">
        <v>20564</v>
      </c>
      <c r="R275">
        <v>0.14893617021276601</v>
      </c>
      <c r="S275">
        <v>8.6206896551724102E-2</v>
      </c>
      <c r="T275">
        <v>0.25</v>
      </c>
      <c r="U275" s="3">
        <f t="shared" si="13"/>
        <v>0.72775126121499567</v>
      </c>
      <c r="V275" t="str">
        <f t="shared" si="14"/>
        <v>202202"1930-1934"</v>
      </c>
    </row>
    <row r="276" spans="1:22" x14ac:dyDescent="0.25">
      <c r="A276">
        <v>202203</v>
      </c>
      <c r="B276">
        <f t="shared" si="12"/>
        <v>132412</v>
      </c>
      <c r="C276">
        <v>96446</v>
      </c>
      <c r="D276">
        <v>35966</v>
      </c>
      <c r="E276" t="s">
        <v>21</v>
      </c>
      <c r="F276">
        <v>191</v>
      </c>
      <c r="G276">
        <v>16</v>
      </c>
      <c r="H276">
        <v>314</v>
      </c>
      <c r="I276">
        <v>135</v>
      </c>
      <c r="J276">
        <v>3</v>
      </c>
      <c r="K276">
        <v>233</v>
      </c>
      <c r="L276">
        <v>4514</v>
      </c>
      <c r="M276">
        <v>749</v>
      </c>
      <c r="N276">
        <v>10254</v>
      </c>
      <c r="O276">
        <v>14244</v>
      </c>
      <c r="P276">
        <v>3368</v>
      </c>
      <c r="Q276">
        <v>20878</v>
      </c>
      <c r="R276">
        <v>0.109947643979058</v>
      </c>
      <c r="S276">
        <v>7.4074074074074098E-2</v>
      </c>
      <c r="T276">
        <v>0.19642857142857101</v>
      </c>
      <c r="U276" s="3">
        <f t="shared" si="13"/>
        <v>0.72837809262000419</v>
      </c>
      <c r="V276" t="str">
        <f t="shared" si="14"/>
        <v>202203"1930-1934"</v>
      </c>
    </row>
    <row r="277" spans="1:22" x14ac:dyDescent="0.25">
      <c r="A277">
        <v>202204</v>
      </c>
      <c r="B277">
        <f t="shared" si="12"/>
        <v>132412</v>
      </c>
      <c r="C277">
        <v>96493</v>
      </c>
      <c r="D277">
        <v>35919</v>
      </c>
      <c r="E277" t="s">
        <v>21</v>
      </c>
      <c r="F277">
        <v>425</v>
      </c>
      <c r="G277">
        <v>19</v>
      </c>
      <c r="H277">
        <v>321</v>
      </c>
      <c r="I277">
        <v>334</v>
      </c>
      <c r="J277">
        <v>12</v>
      </c>
      <c r="K277">
        <v>248</v>
      </c>
      <c r="L277">
        <v>4848</v>
      </c>
      <c r="M277">
        <v>761</v>
      </c>
      <c r="N277">
        <v>10502</v>
      </c>
      <c r="O277">
        <v>14669</v>
      </c>
      <c r="P277">
        <v>3387</v>
      </c>
      <c r="Q277">
        <v>21199</v>
      </c>
      <c r="R277">
        <v>8.70588235294118E-2</v>
      </c>
      <c r="S277">
        <v>5.6886227544910198E-2</v>
      </c>
      <c r="T277">
        <v>0.19780219780219799</v>
      </c>
      <c r="U277" s="3">
        <f t="shared" si="13"/>
        <v>0.72873304534332239</v>
      </c>
      <c r="V277" t="str">
        <f t="shared" si="14"/>
        <v>202204"1930-1934"</v>
      </c>
    </row>
    <row r="278" spans="1:22" x14ac:dyDescent="0.25">
      <c r="A278">
        <v>202205</v>
      </c>
      <c r="B278">
        <f t="shared" si="12"/>
        <v>132412</v>
      </c>
      <c r="C278">
        <v>96545</v>
      </c>
      <c r="D278">
        <v>35867</v>
      </c>
      <c r="E278" t="s">
        <v>21</v>
      </c>
      <c r="F278">
        <v>618</v>
      </c>
      <c r="G278">
        <v>52</v>
      </c>
      <c r="H278">
        <v>370</v>
      </c>
      <c r="I278">
        <v>470</v>
      </c>
      <c r="J278">
        <v>27</v>
      </c>
      <c r="K278">
        <v>281</v>
      </c>
      <c r="L278">
        <v>5318</v>
      </c>
      <c r="M278">
        <v>788</v>
      </c>
      <c r="N278">
        <v>10783</v>
      </c>
      <c r="O278">
        <v>15287</v>
      </c>
      <c r="P278">
        <v>3439</v>
      </c>
      <c r="Q278">
        <v>21569</v>
      </c>
      <c r="R278">
        <v>0.11488673139158601</v>
      </c>
      <c r="S278">
        <v>7.8723404255319193E-2</v>
      </c>
      <c r="T278">
        <v>0.22972972972972999</v>
      </c>
      <c r="U278" s="3">
        <f t="shared" si="13"/>
        <v>0.72912575899465304</v>
      </c>
      <c r="V278" t="str">
        <f t="shared" si="14"/>
        <v>202205"1930-1934"</v>
      </c>
    </row>
    <row r="279" spans="1:22" x14ac:dyDescent="0.25">
      <c r="A279">
        <v>202206</v>
      </c>
      <c r="B279">
        <f t="shared" si="12"/>
        <v>132412</v>
      </c>
      <c r="C279">
        <v>96563</v>
      </c>
      <c r="D279">
        <v>35849</v>
      </c>
      <c r="E279" t="s">
        <v>21</v>
      </c>
      <c r="F279">
        <v>735</v>
      </c>
      <c r="G279">
        <v>67</v>
      </c>
      <c r="H279">
        <v>374</v>
      </c>
      <c r="I279">
        <v>553</v>
      </c>
      <c r="J279">
        <v>33</v>
      </c>
      <c r="K279">
        <v>261</v>
      </c>
      <c r="L279">
        <v>5871</v>
      </c>
      <c r="M279">
        <v>821</v>
      </c>
      <c r="N279">
        <v>11044</v>
      </c>
      <c r="O279">
        <v>16022</v>
      </c>
      <c r="P279">
        <v>3506</v>
      </c>
      <c r="Q279">
        <v>21943</v>
      </c>
      <c r="R279">
        <v>9.2517006802721097E-2</v>
      </c>
      <c r="S279">
        <v>5.6057866184448503E-2</v>
      </c>
      <c r="T279">
        <v>0.20329670329670299</v>
      </c>
      <c r="U279" s="3">
        <f t="shared" si="13"/>
        <v>0.72926169833549825</v>
      </c>
      <c r="V279" t="str">
        <f t="shared" si="14"/>
        <v>202206"1930-1934"</v>
      </c>
    </row>
    <row r="280" spans="1:22" x14ac:dyDescent="0.25">
      <c r="A280">
        <v>202207</v>
      </c>
      <c r="B280">
        <f t="shared" si="12"/>
        <v>132412</v>
      </c>
      <c r="C280">
        <v>96576</v>
      </c>
      <c r="D280">
        <v>35836</v>
      </c>
      <c r="E280" t="s">
        <v>21</v>
      </c>
      <c r="F280">
        <v>678</v>
      </c>
      <c r="G280">
        <v>68</v>
      </c>
      <c r="H280">
        <v>402</v>
      </c>
      <c r="I280">
        <v>513</v>
      </c>
      <c r="J280">
        <v>32</v>
      </c>
      <c r="K280">
        <v>294</v>
      </c>
      <c r="L280">
        <v>6384</v>
      </c>
      <c r="M280">
        <v>853</v>
      </c>
      <c r="N280">
        <v>11338</v>
      </c>
      <c r="O280">
        <v>16700</v>
      </c>
      <c r="P280">
        <v>3574</v>
      </c>
      <c r="Q280">
        <v>22345</v>
      </c>
      <c r="R280">
        <v>9.1445427728613596E-2</v>
      </c>
      <c r="S280">
        <v>5.8479532163742701E-2</v>
      </c>
      <c r="T280">
        <v>0.19393939393939399</v>
      </c>
      <c r="U280" s="3">
        <f t="shared" si="13"/>
        <v>0.72935987674833092</v>
      </c>
      <c r="V280" t="str">
        <f t="shared" si="14"/>
        <v>202207"1930-1934"</v>
      </c>
    </row>
    <row r="281" spans="1:22" x14ac:dyDescent="0.25">
      <c r="A281">
        <v>202208</v>
      </c>
      <c r="B281">
        <f t="shared" si="12"/>
        <v>132412</v>
      </c>
      <c r="C281">
        <v>96586</v>
      </c>
      <c r="D281">
        <v>35826</v>
      </c>
      <c r="E281" t="s">
        <v>21</v>
      </c>
      <c r="F281">
        <v>490</v>
      </c>
      <c r="G281">
        <v>53</v>
      </c>
      <c r="H281">
        <v>407</v>
      </c>
      <c r="I281">
        <v>349</v>
      </c>
      <c r="J281">
        <v>27</v>
      </c>
      <c r="K281">
        <v>307</v>
      </c>
      <c r="L281">
        <v>6733</v>
      </c>
      <c r="M281">
        <v>880</v>
      </c>
      <c r="N281">
        <v>11645</v>
      </c>
      <c r="O281">
        <v>17190</v>
      </c>
      <c r="P281">
        <v>3627</v>
      </c>
      <c r="Q281">
        <v>22752</v>
      </c>
      <c r="R281">
        <v>8.9795918367346905E-2</v>
      </c>
      <c r="S281">
        <v>6.0171919770773602E-2</v>
      </c>
      <c r="T281">
        <v>0.16312056737588701</v>
      </c>
      <c r="U281" s="3">
        <f t="shared" si="13"/>
        <v>0.72943539860435613</v>
      </c>
      <c r="V281" t="str">
        <f t="shared" si="14"/>
        <v>202208"1930-1934"</v>
      </c>
    </row>
    <row r="282" spans="1:22" x14ac:dyDescent="0.25">
      <c r="A282">
        <v>202209</v>
      </c>
      <c r="B282">
        <f t="shared" si="12"/>
        <v>132412</v>
      </c>
      <c r="C282">
        <v>96592</v>
      </c>
      <c r="D282">
        <v>35820</v>
      </c>
      <c r="E282" t="s">
        <v>21</v>
      </c>
      <c r="F282">
        <v>426</v>
      </c>
      <c r="G282">
        <v>46</v>
      </c>
      <c r="H282">
        <v>359</v>
      </c>
      <c r="I282">
        <v>325</v>
      </c>
      <c r="J282">
        <v>25</v>
      </c>
      <c r="K282">
        <v>258</v>
      </c>
      <c r="L282">
        <v>7058</v>
      </c>
      <c r="M282">
        <v>905</v>
      </c>
      <c r="N282">
        <v>11903</v>
      </c>
      <c r="O282">
        <v>17616</v>
      </c>
      <c r="P282">
        <v>3673</v>
      </c>
      <c r="Q282">
        <v>23111</v>
      </c>
      <c r="R282">
        <v>7.7464788732394402E-2</v>
      </c>
      <c r="S282">
        <v>4.9230769230769203E-2</v>
      </c>
      <c r="T282">
        <v>0.16831683168316799</v>
      </c>
      <c r="U282" s="3">
        <f t="shared" si="13"/>
        <v>0.72948071171797113</v>
      </c>
      <c r="V282" t="str">
        <f t="shared" si="14"/>
        <v>202209"1930-1934"</v>
      </c>
    </row>
    <row r="283" spans="1:22" x14ac:dyDescent="0.25">
      <c r="A283">
        <v>202210</v>
      </c>
      <c r="B283">
        <f t="shared" si="12"/>
        <v>132412</v>
      </c>
      <c r="C283">
        <v>96598</v>
      </c>
      <c r="D283">
        <v>35814</v>
      </c>
      <c r="E283" t="s">
        <v>21</v>
      </c>
      <c r="F283">
        <v>459</v>
      </c>
      <c r="G283">
        <v>31</v>
      </c>
      <c r="H283">
        <v>332</v>
      </c>
      <c r="I283">
        <v>355</v>
      </c>
      <c r="J283">
        <v>13</v>
      </c>
      <c r="K283">
        <v>247</v>
      </c>
      <c r="L283">
        <v>7413</v>
      </c>
      <c r="M283">
        <v>918</v>
      </c>
      <c r="N283">
        <v>12150</v>
      </c>
      <c r="O283">
        <v>18075</v>
      </c>
      <c r="P283">
        <v>3704</v>
      </c>
      <c r="Q283">
        <v>23443</v>
      </c>
      <c r="R283">
        <v>7.6252723311546797E-2</v>
      </c>
      <c r="S283">
        <v>5.63380281690141E-2</v>
      </c>
      <c r="T283">
        <v>0.144230769230769</v>
      </c>
      <c r="U283" s="3">
        <f t="shared" si="13"/>
        <v>0.72952602483158624</v>
      </c>
      <c r="V283" t="str">
        <f t="shared" si="14"/>
        <v>202210"1930-1934"</v>
      </c>
    </row>
    <row r="284" spans="1:22" x14ac:dyDescent="0.25">
      <c r="A284">
        <v>202211</v>
      </c>
      <c r="B284">
        <f t="shared" si="12"/>
        <v>132412</v>
      </c>
      <c r="C284">
        <v>96606</v>
      </c>
      <c r="D284">
        <v>35806</v>
      </c>
      <c r="E284" t="s">
        <v>21</v>
      </c>
      <c r="F284">
        <v>449</v>
      </c>
      <c r="G284">
        <v>29</v>
      </c>
      <c r="H284">
        <v>328</v>
      </c>
      <c r="I284">
        <v>358</v>
      </c>
      <c r="J284">
        <v>15</v>
      </c>
      <c r="K284">
        <v>252</v>
      </c>
      <c r="L284">
        <v>7771</v>
      </c>
      <c r="M284">
        <v>933</v>
      </c>
      <c r="N284">
        <v>12402</v>
      </c>
      <c r="O284">
        <v>18524</v>
      </c>
      <c r="P284">
        <v>3733</v>
      </c>
      <c r="Q284">
        <v>23771</v>
      </c>
      <c r="R284">
        <v>6.4587973273942098E-2</v>
      </c>
      <c r="S284">
        <v>5.0279329608938599E-2</v>
      </c>
      <c r="T284">
        <v>0.120879120879121</v>
      </c>
      <c r="U284" s="3">
        <f t="shared" si="13"/>
        <v>0.72958644231640635</v>
      </c>
      <c r="V284" t="str">
        <f t="shared" si="14"/>
        <v>202211"1930-1934"</v>
      </c>
    </row>
    <row r="285" spans="1:22" x14ac:dyDescent="0.25">
      <c r="A285">
        <v>202212</v>
      </c>
      <c r="B285">
        <f t="shared" si="12"/>
        <v>132412</v>
      </c>
      <c r="C285">
        <v>96614</v>
      </c>
      <c r="D285">
        <v>35798</v>
      </c>
      <c r="E285" t="s">
        <v>21</v>
      </c>
      <c r="F285">
        <v>419</v>
      </c>
      <c r="G285">
        <v>38</v>
      </c>
      <c r="H285">
        <v>341</v>
      </c>
      <c r="I285">
        <v>307</v>
      </c>
      <c r="J285">
        <v>23</v>
      </c>
      <c r="K285">
        <v>245</v>
      </c>
      <c r="L285">
        <v>8078</v>
      </c>
      <c r="M285">
        <v>956</v>
      </c>
      <c r="N285">
        <v>12647</v>
      </c>
      <c r="O285">
        <v>18943</v>
      </c>
      <c r="P285">
        <v>3771</v>
      </c>
      <c r="Q285">
        <v>24112</v>
      </c>
      <c r="R285">
        <v>7.3985680190930797E-2</v>
      </c>
      <c r="S285">
        <v>5.2117263843648197E-2</v>
      </c>
      <c r="T285">
        <v>0.13392857142857101</v>
      </c>
      <c r="U285" s="3">
        <f t="shared" si="13"/>
        <v>0.72964685980122646</v>
      </c>
      <c r="V285" t="str">
        <f t="shared" si="14"/>
        <v>202212"1930-1934"</v>
      </c>
    </row>
    <row r="286" spans="1:22" x14ac:dyDescent="0.25">
      <c r="A286">
        <v>202213</v>
      </c>
      <c r="B286">
        <f t="shared" si="12"/>
        <v>132412</v>
      </c>
      <c r="C286">
        <v>96619</v>
      </c>
      <c r="D286">
        <v>35793</v>
      </c>
      <c r="E286" t="s">
        <v>21</v>
      </c>
      <c r="F286">
        <v>401</v>
      </c>
      <c r="G286">
        <v>24</v>
      </c>
      <c r="H286">
        <v>355</v>
      </c>
      <c r="I286">
        <v>317</v>
      </c>
      <c r="J286">
        <v>14</v>
      </c>
      <c r="K286">
        <v>266</v>
      </c>
      <c r="L286">
        <v>8395</v>
      </c>
      <c r="M286">
        <v>970</v>
      </c>
      <c r="N286">
        <v>12913</v>
      </c>
      <c r="O286">
        <v>19344</v>
      </c>
      <c r="P286">
        <v>3795</v>
      </c>
      <c r="Q286">
        <v>24467</v>
      </c>
      <c r="R286">
        <v>6.23441396508728E-2</v>
      </c>
      <c r="S286">
        <v>5.3627760252365902E-2</v>
      </c>
      <c r="T286">
        <v>9.5238095238095205E-2</v>
      </c>
      <c r="U286" s="3">
        <f t="shared" si="13"/>
        <v>0.72968462072923901</v>
      </c>
      <c r="V286" t="str">
        <f t="shared" si="14"/>
        <v>202213"1930-1934"</v>
      </c>
    </row>
    <row r="287" spans="1:22" x14ac:dyDescent="0.25">
      <c r="A287">
        <v>202214</v>
      </c>
      <c r="B287">
        <f t="shared" si="12"/>
        <v>132412</v>
      </c>
      <c r="C287">
        <v>96623</v>
      </c>
      <c r="D287">
        <v>35789</v>
      </c>
      <c r="E287" t="s">
        <v>21</v>
      </c>
      <c r="F287">
        <v>275</v>
      </c>
      <c r="G287">
        <v>28</v>
      </c>
      <c r="H287">
        <v>347</v>
      </c>
      <c r="I287">
        <v>221</v>
      </c>
      <c r="J287">
        <v>16</v>
      </c>
      <c r="K287">
        <v>265</v>
      </c>
      <c r="L287">
        <v>8616</v>
      </c>
      <c r="M287">
        <v>986</v>
      </c>
      <c r="N287">
        <v>13178</v>
      </c>
      <c r="O287">
        <v>19619</v>
      </c>
      <c r="P287">
        <v>3823</v>
      </c>
      <c r="Q287">
        <v>24814</v>
      </c>
      <c r="R287">
        <v>5.4545454545454501E-2</v>
      </c>
      <c r="S287">
        <v>3.1674208144796399E-2</v>
      </c>
      <c r="T287">
        <v>0.148148148148148</v>
      </c>
      <c r="U287" s="3">
        <f t="shared" si="13"/>
        <v>0.72971482947164912</v>
      </c>
      <c r="V287" t="str">
        <f t="shared" si="14"/>
        <v>202214"1930-1934"</v>
      </c>
    </row>
    <row r="288" spans="1:22" x14ac:dyDescent="0.25">
      <c r="A288">
        <v>202215</v>
      </c>
      <c r="B288">
        <f t="shared" si="12"/>
        <v>132412</v>
      </c>
      <c r="C288">
        <v>96625</v>
      </c>
      <c r="D288">
        <v>35787</v>
      </c>
      <c r="E288" t="s">
        <v>21</v>
      </c>
      <c r="F288">
        <v>219</v>
      </c>
      <c r="G288">
        <v>16</v>
      </c>
      <c r="H288">
        <v>313</v>
      </c>
      <c r="I288">
        <v>184</v>
      </c>
      <c r="J288">
        <v>9</v>
      </c>
      <c r="K288">
        <v>246</v>
      </c>
      <c r="L288">
        <v>8800</v>
      </c>
      <c r="M288">
        <v>995</v>
      </c>
      <c r="N288">
        <v>13424</v>
      </c>
      <c r="O288">
        <v>19838</v>
      </c>
      <c r="P288">
        <v>3839</v>
      </c>
      <c r="Q288">
        <v>25127</v>
      </c>
      <c r="R288">
        <v>8.6757990867579904E-2</v>
      </c>
      <c r="S288">
        <v>7.0652173913043501E-2</v>
      </c>
      <c r="T288">
        <v>0.17142857142857101</v>
      </c>
      <c r="U288" s="3">
        <f t="shared" si="13"/>
        <v>0.72972993384285412</v>
      </c>
      <c r="V288" t="str">
        <f t="shared" si="14"/>
        <v>202215"1930-1934"</v>
      </c>
    </row>
    <row r="289" spans="1:22" x14ac:dyDescent="0.25">
      <c r="A289">
        <v>202216</v>
      </c>
      <c r="B289">
        <f t="shared" si="12"/>
        <v>132412</v>
      </c>
      <c r="C289">
        <v>96628</v>
      </c>
      <c r="D289">
        <v>35784</v>
      </c>
      <c r="E289" t="s">
        <v>21</v>
      </c>
      <c r="F289">
        <v>168</v>
      </c>
      <c r="G289">
        <v>15</v>
      </c>
      <c r="H289">
        <v>351</v>
      </c>
      <c r="I289">
        <v>135</v>
      </c>
      <c r="J289">
        <v>12</v>
      </c>
      <c r="K289">
        <v>281</v>
      </c>
      <c r="L289">
        <v>8935</v>
      </c>
      <c r="M289">
        <v>1007</v>
      </c>
      <c r="N289">
        <v>13705</v>
      </c>
      <c r="O289">
        <v>20006</v>
      </c>
      <c r="P289">
        <v>3854</v>
      </c>
      <c r="Q289">
        <v>25478</v>
      </c>
      <c r="R289">
        <v>7.7380952380952397E-2</v>
      </c>
      <c r="S289">
        <v>5.9259259259259303E-2</v>
      </c>
      <c r="T289">
        <v>0.15151515151515199</v>
      </c>
      <c r="U289" s="3">
        <f t="shared" si="13"/>
        <v>0.72975259039966167</v>
      </c>
      <c r="V289" t="str">
        <f t="shared" si="14"/>
        <v>202216"1930-1934"</v>
      </c>
    </row>
    <row r="290" spans="1:22" x14ac:dyDescent="0.25">
      <c r="A290">
        <v>202217</v>
      </c>
      <c r="B290">
        <f t="shared" si="12"/>
        <v>132412</v>
      </c>
      <c r="C290">
        <v>96633</v>
      </c>
      <c r="D290">
        <v>35779</v>
      </c>
      <c r="E290" t="s">
        <v>21</v>
      </c>
      <c r="F290">
        <v>132</v>
      </c>
      <c r="G290">
        <v>14</v>
      </c>
      <c r="H290">
        <v>272</v>
      </c>
      <c r="I290">
        <v>111</v>
      </c>
      <c r="J290">
        <v>9</v>
      </c>
      <c r="K290">
        <v>224</v>
      </c>
      <c r="L290">
        <v>9046</v>
      </c>
      <c r="M290">
        <v>1016</v>
      </c>
      <c r="N290">
        <v>13929</v>
      </c>
      <c r="O290">
        <v>20138</v>
      </c>
      <c r="P290">
        <v>3868</v>
      </c>
      <c r="Q290">
        <v>25750</v>
      </c>
      <c r="R290">
        <v>3.7878787878787901E-2</v>
      </c>
      <c r="S290">
        <v>3.6036036036036001E-2</v>
      </c>
      <c r="T290">
        <v>4.7619047619047603E-2</v>
      </c>
      <c r="U290" s="3">
        <f t="shared" si="13"/>
        <v>0.72979035132767422</v>
      </c>
      <c r="V290" t="str">
        <f t="shared" si="14"/>
        <v>202217"1930-1934"</v>
      </c>
    </row>
    <row r="291" spans="1:22" x14ac:dyDescent="0.25">
      <c r="A291">
        <v>202218</v>
      </c>
      <c r="B291">
        <f t="shared" si="12"/>
        <v>132412</v>
      </c>
      <c r="C291">
        <v>96633</v>
      </c>
      <c r="D291">
        <v>35779</v>
      </c>
      <c r="E291" t="s">
        <v>21</v>
      </c>
      <c r="F291">
        <v>63</v>
      </c>
      <c r="G291">
        <v>9</v>
      </c>
      <c r="H291">
        <v>306</v>
      </c>
      <c r="I291">
        <v>46</v>
      </c>
      <c r="J291">
        <v>4</v>
      </c>
      <c r="K291">
        <v>232</v>
      </c>
      <c r="L291">
        <v>9092</v>
      </c>
      <c r="M291">
        <v>1020</v>
      </c>
      <c r="N291">
        <v>14161</v>
      </c>
      <c r="O291">
        <v>20201</v>
      </c>
      <c r="P291">
        <v>3877</v>
      </c>
      <c r="Q291">
        <v>26056</v>
      </c>
      <c r="R291">
        <v>7.9365079365079402E-2</v>
      </c>
      <c r="S291">
        <v>6.5217391304347797E-2</v>
      </c>
      <c r="T291">
        <v>0.11764705882352899</v>
      </c>
      <c r="U291" s="3">
        <f t="shared" si="13"/>
        <v>0.72979035132767422</v>
      </c>
      <c r="V291" t="str">
        <f t="shared" si="14"/>
        <v>202218"1930-1934"</v>
      </c>
    </row>
    <row r="292" spans="1:22" x14ac:dyDescent="0.25">
      <c r="A292">
        <v>202219</v>
      </c>
      <c r="B292">
        <f t="shared" si="12"/>
        <v>132412</v>
      </c>
      <c r="C292">
        <v>96635</v>
      </c>
      <c r="D292">
        <v>35777</v>
      </c>
      <c r="E292" t="s">
        <v>21</v>
      </c>
      <c r="F292">
        <v>48</v>
      </c>
      <c r="G292">
        <v>1</v>
      </c>
      <c r="H292">
        <v>268</v>
      </c>
      <c r="I292">
        <v>46</v>
      </c>
      <c r="J292">
        <v>1</v>
      </c>
      <c r="K292">
        <v>216</v>
      </c>
      <c r="L292">
        <v>9138</v>
      </c>
      <c r="M292">
        <v>1021</v>
      </c>
      <c r="N292">
        <v>14377</v>
      </c>
      <c r="O292">
        <v>20249</v>
      </c>
      <c r="P292">
        <v>3878</v>
      </c>
      <c r="Q292">
        <v>26324</v>
      </c>
      <c r="R292">
        <v>0</v>
      </c>
      <c r="S292">
        <v>0</v>
      </c>
      <c r="T292">
        <v>0</v>
      </c>
      <c r="U292" s="3">
        <f t="shared" si="13"/>
        <v>0.72980545569887922</v>
      </c>
      <c r="V292" t="str">
        <f t="shared" si="14"/>
        <v>202219"1930-1934"</v>
      </c>
    </row>
    <row r="293" spans="1:22" x14ac:dyDescent="0.25">
      <c r="A293">
        <v>202220</v>
      </c>
      <c r="B293">
        <f t="shared" si="12"/>
        <v>132412</v>
      </c>
      <c r="C293">
        <v>96642</v>
      </c>
      <c r="D293">
        <v>35770</v>
      </c>
      <c r="E293" t="s">
        <v>21</v>
      </c>
      <c r="F293">
        <v>30</v>
      </c>
      <c r="G293">
        <v>3</v>
      </c>
      <c r="H293">
        <v>247</v>
      </c>
      <c r="I293">
        <v>25</v>
      </c>
      <c r="J293">
        <v>3</v>
      </c>
      <c r="K293">
        <v>211</v>
      </c>
      <c r="L293">
        <v>9163</v>
      </c>
      <c r="M293">
        <v>1024</v>
      </c>
      <c r="N293">
        <v>14588</v>
      </c>
      <c r="O293">
        <v>20279</v>
      </c>
      <c r="P293">
        <v>3881</v>
      </c>
      <c r="Q293">
        <v>26571</v>
      </c>
      <c r="R293">
        <v>0</v>
      </c>
      <c r="S293">
        <v>0</v>
      </c>
      <c r="T293">
        <v>0</v>
      </c>
      <c r="U293" s="3">
        <f t="shared" si="13"/>
        <v>0.72985832099809689</v>
      </c>
      <c r="V293" t="str">
        <f t="shared" si="14"/>
        <v>202220"1930-1934"</v>
      </c>
    </row>
    <row r="294" spans="1:22" x14ac:dyDescent="0.25">
      <c r="A294">
        <v>202221</v>
      </c>
      <c r="B294">
        <f t="shared" si="12"/>
        <v>132412</v>
      </c>
      <c r="C294">
        <v>96648</v>
      </c>
      <c r="D294">
        <v>35764</v>
      </c>
      <c r="E294" t="s">
        <v>21</v>
      </c>
      <c r="F294">
        <v>16</v>
      </c>
      <c r="G294">
        <v>0</v>
      </c>
      <c r="H294">
        <v>250</v>
      </c>
      <c r="I294">
        <v>13</v>
      </c>
      <c r="J294">
        <v>0</v>
      </c>
      <c r="K294">
        <v>196</v>
      </c>
      <c r="L294">
        <v>9176</v>
      </c>
      <c r="M294">
        <v>1024</v>
      </c>
      <c r="N294">
        <v>14784</v>
      </c>
      <c r="O294">
        <v>20295</v>
      </c>
      <c r="P294">
        <v>3881</v>
      </c>
      <c r="Q294">
        <v>26821</v>
      </c>
      <c r="R294">
        <v>0.125</v>
      </c>
      <c r="S294">
        <v>7.69230769230769E-2</v>
      </c>
      <c r="T294">
        <v>0.33333333333333298</v>
      </c>
      <c r="U294" s="3">
        <f t="shared" si="13"/>
        <v>0.72990363411171189</v>
      </c>
      <c r="V294" t="str">
        <f t="shared" si="14"/>
        <v>202221"1930-1934"</v>
      </c>
    </row>
    <row r="295" spans="1:22" x14ac:dyDescent="0.25">
      <c r="A295">
        <v>202222</v>
      </c>
      <c r="B295">
        <f t="shared" si="12"/>
        <v>132412</v>
      </c>
      <c r="C295">
        <v>96651</v>
      </c>
      <c r="D295">
        <v>35761</v>
      </c>
      <c r="E295" t="s">
        <v>21</v>
      </c>
      <c r="F295">
        <v>19</v>
      </c>
      <c r="G295">
        <v>3</v>
      </c>
      <c r="H295">
        <v>272</v>
      </c>
      <c r="I295">
        <v>15</v>
      </c>
      <c r="J295">
        <v>1</v>
      </c>
      <c r="K295">
        <v>222</v>
      </c>
      <c r="L295">
        <v>9191</v>
      </c>
      <c r="M295">
        <v>1025</v>
      </c>
      <c r="N295">
        <v>15006</v>
      </c>
      <c r="O295">
        <v>20314</v>
      </c>
      <c r="P295">
        <v>3884</v>
      </c>
      <c r="Q295">
        <v>27093</v>
      </c>
      <c r="R295">
        <v>5.2631578947368397E-2</v>
      </c>
      <c r="S295">
        <v>0</v>
      </c>
      <c r="T295">
        <v>0.25</v>
      </c>
      <c r="U295" s="3">
        <f t="shared" si="13"/>
        <v>0.72992629066851944</v>
      </c>
      <c r="V295" t="str">
        <f t="shared" si="14"/>
        <v>202222"1930-1934"</v>
      </c>
    </row>
    <row r="296" spans="1:22" x14ac:dyDescent="0.25">
      <c r="A296">
        <v>202223</v>
      </c>
      <c r="B296">
        <f t="shared" si="12"/>
        <v>132412</v>
      </c>
      <c r="C296">
        <v>96653</v>
      </c>
      <c r="D296">
        <v>35759</v>
      </c>
      <c r="E296" t="s">
        <v>21</v>
      </c>
      <c r="F296">
        <v>19</v>
      </c>
      <c r="G296">
        <v>1</v>
      </c>
      <c r="H296">
        <v>326</v>
      </c>
      <c r="I296">
        <v>13</v>
      </c>
      <c r="J296">
        <v>1</v>
      </c>
      <c r="K296">
        <v>275</v>
      </c>
      <c r="L296">
        <v>9204</v>
      </c>
      <c r="M296">
        <v>1026</v>
      </c>
      <c r="N296">
        <v>15281</v>
      </c>
      <c r="O296">
        <v>20333</v>
      </c>
      <c r="P296">
        <v>3885</v>
      </c>
      <c r="Q296">
        <v>27419</v>
      </c>
      <c r="R296">
        <v>5.2631578947368397E-2</v>
      </c>
      <c r="S296">
        <v>0</v>
      </c>
      <c r="T296">
        <v>0.16666666666666699</v>
      </c>
      <c r="U296" s="3">
        <f t="shared" si="13"/>
        <v>0.72994139503972455</v>
      </c>
      <c r="V296" t="str">
        <f t="shared" si="14"/>
        <v>202223"1930-1934"</v>
      </c>
    </row>
    <row r="297" spans="1:22" x14ac:dyDescent="0.25">
      <c r="A297">
        <v>202224</v>
      </c>
      <c r="B297">
        <f t="shared" si="12"/>
        <v>132412</v>
      </c>
      <c r="C297">
        <v>96655</v>
      </c>
      <c r="D297">
        <v>35757</v>
      </c>
      <c r="E297" t="s">
        <v>21</v>
      </c>
      <c r="F297">
        <v>16</v>
      </c>
      <c r="G297">
        <v>1</v>
      </c>
      <c r="H297">
        <v>276</v>
      </c>
      <c r="I297">
        <v>14</v>
      </c>
      <c r="J297">
        <v>1</v>
      </c>
      <c r="K297">
        <v>228</v>
      </c>
      <c r="L297">
        <v>9218</v>
      </c>
      <c r="M297">
        <v>1027</v>
      </c>
      <c r="N297">
        <v>15509</v>
      </c>
      <c r="O297">
        <v>20349</v>
      </c>
      <c r="P297">
        <v>3886</v>
      </c>
      <c r="Q297">
        <v>27695</v>
      </c>
      <c r="R297">
        <v>0</v>
      </c>
      <c r="S297">
        <v>0</v>
      </c>
      <c r="T297">
        <v>0</v>
      </c>
      <c r="U297" s="3">
        <f t="shared" si="13"/>
        <v>0.72995649941092955</v>
      </c>
      <c r="V297" t="str">
        <f t="shared" si="14"/>
        <v>202224"1930-1934"</v>
      </c>
    </row>
    <row r="298" spans="1:22" x14ac:dyDescent="0.25">
      <c r="A298">
        <v>202225</v>
      </c>
      <c r="B298">
        <f t="shared" si="12"/>
        <v>132412</v>
      </c>
      <c r="C298">
        <v>96658</v>
      </c>
      <c r="D298">
        <v>35754</v>
      </c>
      <c r="E298" t="s">
        <v>21</v>
      </c>
      <c r="F298">
        <v>31</v>
      </c>
      <c r="G298">
        <v>0</v>
      </c>
      <c r="H298">
        <v>282</v>
      </c>
      <c r="I298">
        <v>29</v>
      </c>
      <c r="J298">
        <v>0</v>
      </c>
      <c r="K298">
        <v>230</v>
      </c>
      <c r="L298">
        <v>9247</v>
      </c>
      <c r="M298">
        <v>1027</v>
      </c>
      <c r="N298">
        <v>15739</v>
      </c>
      <c r="O298">
        <v>20380</v>
      </c>
      <c r="P298">
        <v>3886</v>
      </c>
      <c r="Q298">
        <v>27977</v>
      </c>
      <c r="R298">
        <v>9.6774193548387094E-2</v>
      </c>
      <c r="S298">
        <v>6.8965517241379296E-2</v>
      </c>
      <c r="T298">
        <v>0.5</v>
      </c>
      <c r="U298" s="3">
        <f t="shared" si="13"/>
        <v>0.7299791559677371</v>
      </c>
      <c r="V298" t="str">
        <f t="shared" si="14"/>
        <v>202225"1930-1934"</v>
      </c>
    </row>
    <row r="299" spans="1:22" x14ac:dyDescent="0.25">
      <c r="A299">
        <v>202226</v>
      </c>
      <c r="B299">
        <f t="shared" si="12"/>
        <v>132412</v>
      </c>
      <c r="C299">
        <v>96660</v>
      </c>
      <c r="D299">
        <v>35752</v>
      </c>
      <c r="E299" t="s">
        <v>21</v>
      </c>
      <c r="F299">
        <v>61</v>
      </c>
      <c r="G299">
        <v>4</v>
      </c>
      <c r="H299">
        <v>308</v>
      </c>
      <c r="I299">
        <v>56</v>
      </c>
      <c r="J299">
        <v>3</v>
      </c>
      <c r="K299">
        <v>264</v>
      </c>
      <c r="L299">
        <v>9303</v>
      </c>
      <c r="M299">
        <v>1030</v>
      </c>
      <c r="N299">
        <v>16003</v>
      </c>
      <c r="O299">
        <v>20441</v>
      </c>
      <c r="P299">
        <v>3890</v>
      </c>
      <c r="Q299">
        <v>28285</v>
      </c>
      <c r="R299">
        <v>1.63934426229508E-2</v>
      </c>
      <c r="S299">
        <v>1.7857142857142901E-2</v>
      </c>
      <c r="T299">
        <v>0</v>
      </c>
      <c r="U299" s="3">
        <f t="shared" si="13"/>
        <v>0.7299942603389421</v>
      </c>
      <c r="V299" t="str">
        <f t="shared" si="14"/>
        <v>202226"1930-1934"</v>
      </c>
    </row>
    <row r="300" spans="1:22" x14ac:dyDescent="0.25">
      <c r="A300">
        <v>202227</v>
      </c>
      <c r="B300">
        <f t="shared" si="12"/>
        <v>132412</v>
      </c>
      <c r="C300">
        <v>96660</v>
      </c>
      <c r="D300">
        <v>35752</v>
      </c>
      <c r="E300" t="s">
        <v>21</v>
      </c>
      <c r="F300">
        <v>62</v>
      </c>
      <c r="G300">
        <v>1</v>
      </c>
      <c r="H300">
        <v>250</v>
      </c>
      <c r="I300">
        <v>54</v>
      </c>
      <c r="J300">
        <v>0</v>
      </c>
      <c r="K300">
        <v>191</v>
      </c>
      <c r="L300">
        <v>9357</v>
      </c>
      <c r="M300">
        <v>1030</v>
      </c>
      <c r="N300">
        <v>16194</v>
      </c>
      <c r="O300">
        <v>20503</v>
      </c>
      <c r="P300">
        <v>3891</v>
      </c>
      <c r="Q300">
        <v>28535</v>
      </c>
      <c r="R300">
        <v>3.2258064516128997E-2</v>
      </c>
      <c r="S300">
        <v>1.85185185185185E-2</v>
      </c>
      <c r="T300">
        <v>0.125</v>
      </c>
      <c r="U300" s="3">
        <f t="shared" si="13"/>
        <v>0.7299942603389421</v>
      </c>
      <c r="V300" t="str">
        <f t="shared" si="14"/>
        <v>202227"1930-1934"</v>
      </c>
    </row>
    <row r="301" spans="1:22" x14ac:dyDescent="0.25">
      <c r="A301">
        <v>202228</v>
      </c>
      <c r="B301">
        <f t="shared" si="12"/>
        <v>132412</v>
      </c>
      <c r="C301">
        <v>96661</v>
      </c>
      <c r="D301">
        <v>35751</v>
      </c>
      <c r="E301" t="s">
        <v>21</v>
      </c>
      <c r="F301">
        <v>115</v>
      </c>
      <c r="G301">
        <v>3</v>
      </c>
      <c r="H301">
        <v>261</v>
      </c>
      <c r="I301">
        <v>97</v>
      </c>
      <c r="J301">
        <v>2</v>
      </c>
      <c r="K301">
        <v>214</v>
      </c>
      <c r="L301">
        <v>9454</v>
      </c>
      <c r="M301">
        <v>1032</v>
      </c>
      <c r="N301">
        <v>16408</v>
      </c>
      <c r="O301">
        <v>20618</v>
      </c>
      <c r="P301">
        <v>3894</v>
      </c>
      <c r="Q301">
        <v>28796</v>
      </c>
      <c r="R301">
        <v>4.3478260869565202E-2</v>
      </c>
      <c r="S301">
        <v>2.06185567010309E-2</v>
      </c>
      <c r="T301">
        <v>0.16666666666666699</v>
      </c>
      <c r="U301" s="3">
        <f t="shared" si="13"/>
        <v>0.73000181252454466</v>
      </c>
      <c r="V301" t="str">
        <f t="shared" si="14"/>
        <v>202228"1930-1934"</v>
      </c>
    </row>
    <row r="302" spans="1:22" x14ac:dyDescent="0.25">
      <c r="A302">
        <v>202229</v>
      </c>
      <c r="B302">
        <f t="shared" si="12"/>
        <v>132412</v>
      </c>
      <c r="C302">
        <v>96666</v>
      </c>
      <c r="D302">
        <v>35746</v>
      </c>
      <c r="E302" t="s">
        <v>21</v>
      </c>
      <c r="F302">
        <v>223</v>
      </c>
      <c r="G302">
        <v>12</v>
      </c>
      <c r="H302">
        <v>332</v>
      </c>
      <c r="I302">
        <v>186</v>
      </c>
      <c r="J302">
        <v>6</v>
      </c>
      <c r="K302">
        <v>274</v>
      </c>
      <c r="L302">
        <v>9640</v>
      </c>
      <c r="M302">
        <v>1038</v>
      </c>
      <c r="N302">
        <v>16682</v>
      </c>
      <c r="O302">
        <v>20841</v>
      </c>
      <c r="P302">
        <v>3906</v>
      </c>
      <c r="Q302">
        <v>29128</v>
      </c>
      <c r="R302">
        <v>8.9686098654708502E-2</v>
      </c>
      <c r="S302">
        <v>5.3763440860215103E-2</v>
      </c>
      <c r="T302">
        <v>0.27027027027027001</v>
      </c>
      <c r="U302" s="3">
        <f t="shared" si="13"/>
        <v>0.73003957345255721</v>
      </c>
      <c r="V302" t="str">
        <f t="shared" si="14"/>
        <v>202229"1930-1934"</v>
      </c>
    </row>
    <row r="303" spans="1:22" x14ac:dyDescent="0.25">
      <c r="A303">
        <v>202230</v>
      </c>
      <c r="B303">
        <f t="shared" si="12"/>
        <v>132412</v>
      </c>
      <c r="C303">
        <v>96674</v>
      </c>
      <c r="D303">
        <v>35738</v>
      </c>
      <c r="E303" t="s">
        <v>21</v>
      </c>
      <c r="F303">
        <v>252</v>
      </c>
      <c r="G303">
        <v>23</v>
      </c>
      <c r="H303">
        <v>279</v>
      </c>
      <c r="I303">
        <v>209</v>
      </c>
      <c r="J303">
        <v>16</v>
      </c>
      <c r="K303">
        <v>229</v>
      </c>
      <c r="L303">
        <v>9849</v>
      </c>
      <c r="M303">
        <v>1054</v>
      </c>
      <c r="N303">
        <v>16911</v>
      </c>
      <c r="O303">
        <v>21093</v>
      </c>
      <c r="P303">
        <v>3929</v>
      </c>
      <c r="Q303">
        <v>29407</v>
      </c>
      <c r="R303">
        <v>8.3333333333333301E-2</v>
      </c>
      <c r="S303">
        <v>9.0909090909090898E-2</v>
      </c>
      <c r="T303">
        <v>4.6511627906976702E-2</v>
      </c>
      <c r="U303" s="3">
        <f t="shared" si="13"/>
        <v>0.73009999093737732</v>
      </c>
      <c r="V303" t="str">
        <f t="shared" si="14"/>
        <v>202230"1930-1934"</v>
      </c>
    </row>
    <row r="304" spans="1:22" x14ac:dyDescent="0.25">
      <c r="A304">
        <v>202231</v>
      </c>
      <c r="B304">
        <f t="shared" si="12"/>
        <v>132412</v>
      </c>
      <c r="C304">
        <v>96678</v>
      </c>
      <c r="D304">
        <v>35734</v>
      </c>
      <c r="E304" t="s">
        <v>21</v>
      </c>
      <c r="F304">
        <v>235</v>
      </c>
      <c r="G304">
        <v>12</v>
      </c>
      <c r="H304">
        <v>305</v>
      </c>
      <c r="I304">
        <v>201</v>
      </c>
      <c r="J304">
        <v>9</v>
      </c>
      <c r="K304">
        <v>250</v>
      </c>
      <c r="L304">
        <v>10050</v>
      </c>
      <c r="M304">
        <v>1063</v>
      </c>
      <c r="N304">
        <v>17161</v>
      </c>
      <c r="O304">
        <v>21328</v>
      </c>
      <c r="P304">
        <v>3941</v>
      </c>
      <c r="Q304">
        <v>29712</v>
      </c>
      <c r="R304">
        <v>4.2553191489361701E-2</v>
      </c>
      <c r="S304">
        <v>3.4825870646766198E-2</v>
      </c>
      <c r="T304">
        <v>8.8235294117647106E-2</v>
      </c>
      <c r="U304" s="3">
        <f t="shared" si="13"/>
        <v>0.73013019967978732</v>
      </c>
      <c r="V304" t="str">
        <f t="shared" si="14"/>
        <v>202231"1930-1934"</v>
      </c>
    </row>
    <row r="305" spans="1:22" x14ac:dyDescent="0.25">
      <c r="A305">
        <v>202232</v>
      </c>
      <c r="B305">
        <f t="shared" si="12"/>
        <v>132412</v>
      </c>
      <c r="C305">
        <v>96689</v>
      </c>
      <c r="D305">
        <v>35723</v>
      </c>
      <c r="E305" t="s">
        <v>21</v>
      </c>
      <c r="F305">
        <v>229</v>
      </c>
      <c r="G305">
        <v>14</v>
      </c>
      <c r="H305">
        <v>271</v>
      </c>
      <c r="I305">
        <v>192</v>
      </c>
      <c r="J305">
        <v>12</v>
      </c>
      <c r="K305">
        <v>225</v>
      </c>
      <c r="L305">
        <v>10242</v>
      </c>
      <c r="M305">
        <v>1075</v>
      </c>
      <c r="N305">
        <v>17386</v>
      </c>
      <c r="O305">
        <v>21557</v>
      </c>
      <c r="P305">
        <v>3955</v>
      </c>
      <c r="Q305">
        <v>29983</v>
      </c>
      <c r="R305">
        <v>4.3668122270742397E-2</v>
      </c>
      <c r="S305">
        <v>4.1666666666666699E-2</v>
      </c>
      <c r="T305">
        <v>5.4054054054054099E-2</v>
      </c>
      <c r="U305" s="3">
        <f t="shared" si="13"/>
        <v>0.73021327372141498</v>
      </c>
      <c r="V305" t="str">
        <f t="shared" si="14"/>
        <v>202232"1930-1934"</v>
      </c>
    </row>
    <row r="306" spans="1:22" x14ac:dyDescent="0.25">
      <c r="A306">
        <v>202233</v>
      </c>
      <c r="B306">
        <f t="shared" si="12"/>
        <v>132412</v>
      </c>
      <c r="C306">
        <v>96701</v>
      </c>
      <c r="D306">
        <v>35711</v>
      </c>
      <c r="E306" t="s">
        <v>21</v>
      </c>
      <c r="F306">
        <v>187</v>
      </c>
      <c r="G306">
        <v>13</v>
      </c>
      <c r="H306">
        <v>324</v>
      </c>
      <c r="I306">
        <v>154</v>
      </c>
      <c r="J306">
        <v>9</v>
      </c>
      <c r="K306">
        <v>271</v>
      </c>
      <c r="L306">
        <v>10396</v>
      </c>
      <c r="M306">
        <v>1084</v>
      </c>
      <c r="N306">
        <v>17657</v>
      </c>
      <c r="O306">
        <v>21744</v>
      </c>
      <c r="P306">
        <v>3968</v>
      </c>
      <c r="Q306">
        <v>30307</v>
      </c>
      <c r="R306">
        <v>7.4866310160427801E-2</v>
      </c>
      <c r="S306">
        <v>5.8441558441558399E-2</v>
      </c>
      <c r="T306">
        <v>0.15151515151515199</v>
      </c>
      <c r="U306" s="3">
        <f t="shared" si="13"/>
        <v>0.73030389994864509</v>
      </c>
      <c r="V306" t="str">
        <f t="shared" si="14"/>
        <v>202233"1930-1934"</v>
      </c>
    </row>
    <row r="307" spans="1:22" x14ac:dyDescent="0.25">
      <c r="A307">
        <v>202234</v>
      </c>
      <c r="B307">
        <f t="shared" si="12"/>
        <v>132412</v>
      </c>
      <c r="C307">
        <v>96711</v>
      </c>
      <c r="D307">
        <v>35701</v>
      </c>
      <c r="E307" t="s">
        <v>21</v>
      </c>
      <c r="F307">
        <v>152</v>
      </c>
      <c r="G307">
        <v>10</v>
      </c>
      <c r="H307">
        <v>305</v>
      </c>
      <c r="I307">
        <v>130</v>
      </c>
      <c r="J307">
        <v>6</v>
      </c>
      <c r="K307">
        <v>251</v>
      </c>
      <c r="L307">
        <v>10526</v>
      </c>
      <c r="M307">
        <v>1090</v>
      </c>
      <c r="N307">
        <v>17908</v>
      </c>
      <c r="O307">
        <v>21896</v>
      </c>
      <c r="P307">
        <v>3978</v>
      </c>
      <c r="Q307">
        <v>30612</v>
      </c>
      <c r="R307">
        <v>8.55263157894737E-2</v>
      </c>
      <c r="S307">
        <v>6.9230769230769207E-2</v>
      </c>
      <c r="T307">
        <v>0.18181818181818199</v>
      </c>
      <c r="U307" s="3">
        <f t="shared" si="13"/>
        <v>0.7303794218046703</v>
      </c>
      <c r="V307" t="str">
        <f t="shared" si="14"/>
        <v>202234"1930-1934"</v>
      </c>
    </row>
    <row r="308" spans="1:22" x14ac:dyDescent="0.25">
      <c r="A308">
        <v>202235</v>
      </c>
      <c r="B308">
        <f t="shared" si="12"/>
        <v>132412</v>
      </c>
      <c r="C308">
        <v>96718</v>
      </c>
      <c r="D308">
        <v>35694</v>
      </c>
      <c r="E308" t="s">
        <v>21</v>
      </c>
      <c r="F308">
        <v>174</v>
      </c>
      <c r="G308">
        <v>11</v>
      </c>
      <c r="H308">
        <v>246</v>
      </c>
      <c r="I308">
        <v>140</v>
      </c>
      <c r="J308">
        <v>6</v>
      </c>
      <c r="K308">
        <v>210</v>
      </c>
      <c r="L308">
        <v>10666</v>
      </c>
      <c r="M308">
        <v>1096</v>
      </c>
      <c r="N308">
        <v>18118</v>
      </c>
      <c r="O308">
        <v>22070</v>
      </c>
      <c r="P308">
        <v>3989</v>
      </c>
      <c r="Q308">
        <v>30858</v>
      </c>
      <c r="R308">
        <v>5.1724137931034503E-2</v>
      </c>
      <c r="S308">
        <v>2.8571428571428598E-2</v>
      </c>
      <c r="T308">
        <v>0.14705882352941199</v>
      </c>
      <c r="U308" s="3">
        <f t="shared" si="13"/>
        <v>0.73043228710388786</v>
      </c>
      <c r="V308" t="str">
        <f t="shared" si="14"/>
        <v>202235"1930-1934"</v>
      </c>
    </row>
    <row r="309" spans="1:22" x14ac:dyDescent="0.25">
      <c r="A309">
        <v>202236</v>
      </c>
      <c r="B309">
        <f t="shared" si="12"/>
        <v>132412</v>
      </c>
      <c r="C309">
        <v>96729</v>
      </c>
      <c r="D309">
        <v>35683</v>
      </c>
      <c r="E309" t="s">
        <v>21</v>
      </c>
      <c r="F309">
        <v>150</v>
      </c>
      <c r="G309">
        <v>11</v>
      </c>
      <c r="H309">
        <v>307</v>
      </c>
      <c r="I309">
        <v>122</v>
      </c>
      <c r="J309">
        <v>5</v>
      </c>
      <c r="K309">
        <v>242</v>
      </c>
      <c r="L309">
        <v>10788</v>
      </c>
      <c r="M309">
        <v>1101</v>
      </c>
      <c r="N309">
        <v>18360</v>
      </c>
      <c r="O309">
        <v>22220</v>
      </c>
      <c r="P309">
        <v>4000</v>
      </c>
      <c r="Q309">
        <v>31165</v>
      </c>
      <c r="R309">
        <v>5.3333333333333302E-2</v>
      </c>
      <c r="S309">
        <v>1.63934426229508E-2</v>
      </c>
      <c r="T309">
        <v>0.214285714285714</v>
      </c>
      <c r="U309" s="3">
        <f t="shared" si="13"/>
        <v>0.73051536114551552</v>
      </c>
      <c r="V309" t="str">
        <f t="shared" si="14"/>
        <v>202236"1930-1934"</v>
      </c>
    </row>
    <row r="310" spans="1:22" x14ac:dyDescent="0.25">
      <c r="A310">
        <v>202237</v>
      </c>
      <c r="B310">
        <f t="shared" si="12"/>
        <v>132412</v>
      </c>
      <c r="C310">
        <v>96744</v>
      </c>
      <c r="D310">
        <v>35668</v>
      </c>
      <c r="E310" t="s">
        <v>21</v>
      </c>
      <c r="F310">
        <v>179</v>
      </c>
      <c r="G310">
        <v>8</v>
      </c>
      <c r="H310">
        <v>290</v>
      </c>
      <c r="I310">
        <v>148</v>
      </c>
      <c r="J310">
        <v>5</v>
      </c>
      <c r="K310">
        <v>240</v>
      </c>
      <c r="L310">
        <v>10936</v>
      </c>
      <c r="M310">
        <v>1106</v>
      </c>
      <c r="N310">
        <v>18600</v>
      </c>
      <c r="O310">
        <v>22399</v>
      </c>
      <c r="P310">
        <v>4008</v>
      </c>
      <c r="Q310">
        <v>31455</v>
      </c>
      <c r="R310">
        <v>2.7932960893854698E-2</v>
      </c>
      <c r="S310">
        <v>3.37837837837838E-2</v>
      </c>
      <c r="T310">
        <v>0</v>
      </c>
      <c r="U310" s="3">
        <f t="shared" si="13"/>
        <v>0.73062864392955318</v>
      </c>
      <c r="V310" t="str">
        <f t="shared" si="14"/>
        <v>202237"1930-1934"</v>
      </c>
    </row>
    <row r="311" spans="1:22" x14ac:dyDescent="0.25">
      <c r="A311">
        <v>202238</v>
      </c>
      <c r="B311">
        <f t="shared" si="12"/>
        <v>132412</v>
      </c>
      <c r="C311">
        <v>96754</v>
      </c>
      <c r="D311">
        <v>35658</v>
      </c>
      <c r="E311" t="s">
        <v>21</v>
      </c>
      <c r="F311">
        <v>265</v>
      </c>
      <c r="G311">
        <v>5</v>
      </c>
      <c r="H311">
        <v>291</v>
      </c>
      <c r="I311">
        <v>226</v>
      </c>
      <c r="J311">
        <v>5</v>
      </c>
      <c r="K311">
        <v>235</v>
      </c>
      <c r="L311">
        <v>11162</v>
      </c>
      <c r="M311">
        <v>1111</v>
      </c>
      <c r="N311">
        <v>18835</v>
      </c>
      <c r="O311">
        <v>22664</v>
      </c>
      <c r="P311">
        <v>4013</v>
      </c>
      <c r="Q311">
        <v>31746</v>
      </c>
      <c r="R311">
        <v>3.0188679245282998E-2</v>
      </c>
      <c r="S311">
        <v>2.6548672566371698E-2</v>
      </c>
      <c r="T311">
        <v>5.1282051282051301E-2</v>
      </c>
      <c r="U311" s="3">
        <f t="shared" si="13"/>
        <v>0.7307041657855784</v>
      </c>
      <c r="V311" t="str">
        <f t="shared" si="14"/>
        <v>202238"1930-1934"</v>
      </c>
    </row>
    <row r="312" spans="1:22" x14ac:dyDescent="0.25">
      <c r="A312">
        <v>202239</v>
      </c>
      <c r="B312">
        <f t="shared" si="12"/>
        <v>132412</v>
      </c>
      <c r="C312">
        <v>96757</v>
      </c>
      <c r="D312">
        <v>35655</v>
      </c>
      <c r="E312" t="s">
        <v>21</v>
      </c>
      <c r="F312">
        <v>417</v>
      </c>
      <c r="G312">
        <v>16</v>
      </c>
      <c r="H312">
        <v>331</v>
      </c>
      <c r="I312">
        <v>365</v>
      </c>
      <c r="J312">
        <v>12</v>
      </c>
      <c r="K312">
        <v>263</v>
      </c>
      <c r="L312">
        <v>11527</v>
      </c>
      <c r="M312">
        <v>1123</v>
      </c>
      <c r="N312">
        <v>19098</v>
      </c>
      <c r="O312">
        <v>23081</v>
      </c>
      <c r="P312">
        <v>4029</v>
      </c>
      <c r="Q312">
        <v>32077</v>
      </c>
      <c r="R312">
        <v>6.7146282973621102E-2</v>
      </c>
      <c r="S312">
        <v>6.3013698630137005E-2</v>
      </c>
      <c r="T312">
        <v>9.6153846153846201E-2</v>
      </c>
      <c r="U312" s="3">
        <f t="shared" si="13"/>
        <v>0.73072682234238584</v>
      </c>
      <c r="V312" t="str">
        <f t="shared" si="14"/>
        <v>202239"1930-1934"</v>
      </c>
    </row>
    <row r="313" spans="1:22" x14ac:dyDescent="0.25">
      <c r="A313">
        <v>202240</v>
      </c>
      <c r="B313">
        <f t="shared" si="12"/>
        <v>132412</v>
      </c>
      <c r="C313">
        <v>96760</v>
      </c>
      <c r="D313">
        <v>35652</v>
      </c>
      <c r="E313" t="s">
        <v>21</v>
      </c>
      <c r="F313">
        <v>400</v>
      </c>
      <c r="G313">
        <v>25</v>
      </c>
      <c r="H313">
        <v>295</v>
      </c>
      <c r="I313">
        <v>343</v>
      </c>
      <c r="J313">
        <v>18</v>
      </c>
      <c r="K313">
        <v>233</v>
      </c>
      <c r="L313">
        <v>11870</v>
      </c>
      <c r="M313">
        <v>1141</v>
      </c>
      <c r="N313">
        <v>19331</v>
      </c>
      <c r="O313">
        <v>23481</v>
      </c>
      <c r="P313">
        <v>4054</v>
      </c>
      <c r="Q313">
        <v>32372</v>
      </c>
      <c r="R313">
        <v>6.25E-2</v>
      </c>
      <c r="S313">
        <v>4.3731778425656002E-2</v>
      </c>
      <c r="T313">
        <v>0.175438596491228</v>
      </c>
      <c r="U313" s="3">
        <f t="shared" si="13"/>
        <v>0.73074947889919339</v>
      </c>
      <c r="V313" t="str">
        <f t="shared" si="14"/>
        <v>202240"1930-1934"</v>
      </c>
    </row>
    <row r="314" spans="1:22" x14ac:dyDescent="0.25">
      <c r="A314">
        <v>202241</v>
      </c>
      <c r="B314">
        <f t="shared" si="12"/>
        <v>132412</v>
      </c>
      <c r="C314">
        <v>96765</v>
      </c>
      <c r="D314">
        <v>35647</v>
      </c>
      <c r="E314" t="s">
        <v>21</v>
      </c>
      <c r="F314">
        <v>345</v>
      </c>
      <c r="G314">
        <v>28</v>
      </c>
      <c r="H314">
        <v>323</v>
      </c>
      <c r="I314">
        <v>296</v>
      </c>
      <c r="J314">
        <v>17</v>
      </c>
      <c r="K314">
        <v>256</v>
      </c>
      <c r="L314">
        <v>12166</v>
      </c>
      <c r="M314">
        <v>1158</v>
      </c>
      <c r="N314">
        <v>19587</v>
      </c>
      <c r="O314">
        <v>23826</v>
      </c>
      <c r="P314">
        <v>4082</v>
      </c>
      <c r="Q314">
        <v>32695</v>
      </c>
      <c r="R314">
        <v>5.7971014492753603E-2</v>
      </c>
      <c r="S314">
        <v>3.7162162162162199E-2</v>
      </c>
      <c r="T314">
        <v>0.183673469387755</v>
      </c>
      <c r="U314" s="3">
        <f t="shared" si="13"/>
        <v>0.73078723982720595</v>
      </c>
      <c r="V314" t="str">
        <f t="shared" si="14"/>
        <v>202241"1930-1934"</v>
      </c>
    </row>
    <row r="315" spans="1:22" x14ac:dyDescent="0.25">
      <c r="A315">
        <v>202242</v>
      </c>
      <c r="B315">
        <f t="shared" si="12"/>
        <v>132412</v>
      </c>
      <c r="C315">
        <v>96768</v>
      </c>
      <c r="D315">
        <v>35644</v>
      </c>
      <c r="E315" t="s">
        <v>21</v>
      </c>
      <c r="F315">
        <v>231</v>
      </c>
      <c r="G315">
        <v>13</v>
      </c>
      <c r="H315">
        <v>331</v>
      </c>
      <c r="I315">
        <v>191</v>
      </c>
      <c r="J315">
        <v>10</v>
      </c>
      <c r="K315">
        <v>267</v>
      </c>
      <c r="L315">
        <v>12357</v>
      </c>
      <c r="M315">
        <v>1168</v>
      </c>
      <c r="N315">
        <v>19854</v>
      </c>
      <c r="O315">
        <v>24057</v>
      </c>
      <c r="P315">
        <v>4095</v>
      </c>
      <c r="Q315">
        <v>33026</v>
      </c>
      <c r="R315">
        <v>6.0606060606060601E-2</v>
      </c>
      <c r="S315">
        <v>4.7120418848167499E-2</v>
      </c>
      <c r="T315">
        <v>0.125</v>
      </c>
      <c r="U315" s="3">
        <f t="shared" si="13"/>
        <v>0.7308098963840135</v>
      </c>
      <c r="V315" t="str">
        <f t="shared" si="14"/>
        <v>202242"1930-1934"</v>
      </c>
    </row>
    <row r="316" spans="1:22" x14ac:dyDescent="0.25">
      <c r="A316">
        <v>202243</v>
      </c>
      <c r="B316">
        <f t="shared" si="12"/>
        <v>132412</v>
      </c>
      <c r="C316">
        <v>96771</v>
      </c>
      <c r="D316">
        <v>35641</v>
      </c>
      <c r="E316" t="s">
        <v>21</v>
      </c>
      <c r="F316">
        <v>151</v>
      </c>
      <c r="G316">
        <v>11</v>
      </c>
      <c r="H316">
        <v>318</v>
      </c>
      <c r="I316">
        <v>123</v>
      </c>
      <c r="J316">
        <v>7</v>
      </c>
      <c r="K316">
        <v>278</v>
      </c>
      <c r="L316">
        <v>12480</v>
      </c>
      <c r="M316">
        <v>1175</v>
      </c>
      <c r="N316">
        <v>20132</v>
      </c>
      <c r="O316">
        <v>24208</v>
      </c>
      <c r="P316">
        <v>4106</v>
      </c>
      <c r="Q316">
        <v>33344</v>
      </c>
      <c r="R316">
        <v>2.6490066225165601E-2</v>
      </c>
      <c r="S316">
        <v>3.2520325203252001E-2</v>
      </c>
      <c r="T316">
        <v>0</v>
      </c>
      <c r="U316" s="3">
        <f t="shared" si="13"/>
        <v>0.73083255294082106</v>
      </c>
      <c r="V316" t="str">
        <f t="shared" si="14"/>
        <v>202243"1930-1934"</v>
      </c>
    </row>
    <row r="317" spans="1:22" x14ac:dyDescent="0.25">
      <c r="A317">
        <v>202244</v>
      </c>
      <c r="B317">
        <f t="shared" si="12"/>
        <v>132412</v>
      </c>
      <c r="C317">
        <v>96772</v>
      </c>
      <c r="D317">
        <v>35640</v>
      </c>
      <c r="E317" t="s">
        <v>21</v>
      </c>
      <c r="F317">
        <v>144</v>
      </c>
      <c r="G317">
        <v>13</v>
      </c>
      <c r="H317">
        <v>305</v>
      </c>
      <c r="I317">
        <v>120</v>
      </c>
      <c r="J317">
        <v>8</v>
      </c>
      <c r="K317">
        <v>247</v>
      </c>
      <c r="L317">
        <v>12600</v>
      </c>
      <c r="M317">
        <v>1183</v>
      </c>
      <c r="N317">
        <v>20379</v>
      </c>
      <c r="O317">
        <v>24352</v>
      </c>
      <c r="P317">
        <v>4119</v>
      </c>
      <c r="Q317">
        <v>33649</v>
      </c>
      <c r="R317">
        <v>0.104166666666667</v>
      </c>
      <c r="S317">
        <v>5.83333333333333E-2</v>
      </c>
      <c r="T317">
        <v>0.33333333333333298</v>
      </c>
      <c r="U317" s="3">
        <f t="shared" si="13"/>
        <v>0.73084010512642361</v>
      </c>
      <c r="V317" t="str">
        <f t="shared" si="14"/>
        <v>202244"1930-1934"</v>
      </c>
    </row>
    <row r="318" spans="1:22" x14ac:dyDescent="0.25">
      <c r="A318">
        <v>202245</v>
      </c>
      <c r="B318">
        <f t="shared" si="12"/>
        <v>132412</v>
      </c>
      <c r="C318">
        <v>96774</v>
      </c>
      <c r="D318">
        <v>35638</v>
      </c>
      <c r="E318" t="s">
        <v>21</v>
      </c>
      <c r="F318">
        <v>94</v>
      </c>
      <c r="G318">
        <v>19</v>
      </c>
      <c r="H318">
        <v>307</v>
      </c>
      <c r="I318">
        <v>75</v>
      </c>
      <c r="J318">
        <v>12</v>
      </c>
      <c r="K318">
        <v>251</v>
      </c>
      <c r="L318">
        <v>12675</v>
      </c>
      <c r="M318">
        <v>1195</v>
      </c>
      <c r="N318">
        <v>20630</v>
      </c>
      <c r="O318">
        <v>24446</v>
      </c>
      <c r="P318">
        <v>4138</v>
      </c>
      <c r="Q318">
        <v>33956</v>
      </c>
      <c r="R318">
        <v>0.12765957446808501</v>
      </c>
      <c r="S318">
        <v>0.12</v>
      </c>
      <c r="T318">
        <v>0.157894736842105</v>
      </c>
      <c r="U318" s="3">
        <f t="shared" si="13"/>
        <v>0.73085520949762861</v>
      </c>
      <c r="V318" t="str">
        <f t="shared" si="14"/>
        <v>202245"1930-1934"</v>
      </c>
    </row>
    <row r="319" spans="1:22" x14ac:dyDescent="0.25">
      <c r="A319">
        <v>202246</v>
      </c>
      <c r="B319">
        <f t="shared" si="12"/>
        <v>132412</v>
      </c>
      <c r="C319">
        <v>96781</v>
      </c>
      <c r="D319">
        <v>35631</v>
      </c>
      <c r="E319" t="s">
        <v>21</v>
      </c>
      <c r="F319">
        <v>81</v>
      </c>
      <c r="G319">
        <v>3</v>
      </c>
      <c r="H319">
        <v>292</v>
      </c>
      <c r="I319">
        <v>62</v>
      </c>
      <c r="J319">
        <v>2</v>
      </c>
      <c r="K319">
        <v>249</v>
      </c>
      <c r="L319">
        <v>12737</v>
      </c>
      <c r="M319">
        <v>1197</v>
      </c>
      <c r="N319">
        <v>20879</v>
      </c>
      <c r="O319">
        <v>24527</v>
      </c>
      <c r="P319">
        <v>4141</v>
      </c>
      <c r="Q319">
        <v>34248</v>
      </c>
      <c r="R319">
        <v>6.1728395061728399E-2</v>
      </c>
      <c r="S319">
        <v>4.8387096774193498E-2</v>
      </c>
      <c r="T319">
        <v>0.105263157894737</v>
      </c>
      <c r="U319" s="3">
        <f t="shared" si="13"/>
        <v>0.73090807479684616</v>
      </c>
      <c r="V319" t="str">
        <f t="shared" si="14"/>
        <v>202246"1930-1934"</v>
      </c>
    </row>
    <row r="320" spans="1:22" x14ac:dyDescent="0.25">
      <c r="A320">
        <v>202247</v>
      </c>
      <c r="B320">
        <f t="shared" si="12"/>
        <v>132412</v>
      </c>
      <c r="C320">
        <v>96784</v>
      </c>
      <c r="D320">
        <v>35628</v>
      </c>
      <c r="E320" t="s">
        <v>21</v>
      </c>
      <c r="F320">
        <v>103</v>
      </c>
      <c r="G320">
        <v>8</v>
      </c>
      <c r="H320">
        <v>296</v>
      </c>
      <c r="I320">
        <v>85</v>
      </c>
      <c r="J320">
        <v>5</v>
      </c>
      <c r="K320">
        <v>245</v>
      </c>
      <c r="L320">
        <v>12822</v>
      </c>
      <c r="M320">
        <v>1202</v>
      </c>
      <c r="N320">
        <v>21124</v>
      </c>
      <c r="O320">
        <v>24630</v>
      </c>
      <c r="P320">
        <v>4149</v>
      </c>
      <c r="Q320">
        <v>34544</v>
      </c>
      <c r="R320">
        <v>9.7087378640776698E-2</v>
      </c>
      <c r="S320">
        <v>7.0588235294117604E-2</v>
      </c>
      <c r="T320">
        <v>0.22222222222222199</v>
      </c>
      <c r="U320" s="3">
        <f t="shared" si="13"/>
        <v>0.73093073135365372</v>
      </c>
      <c r="V320" t="str">
        <f t="shared" si="14"/>
        <v>202247"1930-1934"</v>
      </c>
    </row>
    <row r="321" spans="1:22" x14ac:dyDescent="0.25">
      <c r="A321">
        <v>202248</v>
      </c>
      <c r="B321">
        <f t="shared" si="12"/>
        <v>132412</v>
      </c>
      <c r="C321">
        <v>96785</v>
      </c>
      <c r="D321">
        <v>35627</v>
      </c>
      <c r="E321" t="s">
        <v>21</v>
      </c>
      <c r="F321">
        <v>113</v>
      </c>
      <c r="G321">
        <v>6</v>
      </c>
      <c r="H321">
        <v>339</v>
      </c>
      <c r="I321">
        <v>94</v>
      </c>
      <c r="J321">
        <v>5</v>
      </c>
      <c r="K321">
        <v>289</v>
      </c>
      <c r="L321">
        <v>12916</v>
      </c>
      <c r="M321">
        <v>1207</v>
      </c>
      <c r="N321">
        <v>21413</v>
      </c>
      <c r="O321">
        <v>24743</v>
      </c>
      <c r="P321">
        <v>4155</v>
      </c>
      <c r="Q321">
        <v>34883</v>
      </c>
      <c r="R321">
        <v>4.4247787610619503E-2</v>
      </c>
      <c r="S321">
        <v>3.1914893617021302E-2</v>
      </c>
      <c r="T321">
        <v>0.105263157894737</v>
      </c>
      <c r="U321" s="3">
        <f t="shared" si="13"/>
        <v>0.73093828353925627</v>
      </c>
      <c r="V321" t="str">
        <f t="shared" si="14"/>
        <v>202248"1930-1934"</v>
      </c>
    </row>
    <row r="322" spans="1:22" x14ac:dyDescent="0.25">
      <c r="A322">
        <v>202249</v>
      </c>
      <c r="B322">
        <f t="shared" si="12"/>
        <v>132412</v>
      </c>
      <c r="C322">
        <v>96791</v>
      </c>
      <c r="D322">
        <v>35621</v>
      </c>
      <c r="E322" t="s">
        <v>21</v>
      </c>
      <c r="F322">
        <v>148</v>
      </c>
      <c r="G322">
        <v>12</v>
      </c>
      <c r="H322">
        <v>338</v>
      </c>
      <c r="I322">
        <v>127</v>
      </c>
      <c r="J322">
        <v>9</v>
      </c>
      <c r="K322">
        <v>278</v>
      </c>
      <c r="L322">
        <v>13043</v>
      </c>
      <c r="M322">
        <v>1216</v>
      </c>
      <c r="N322">
        <v>21691</v>
      </c>
      <c r="O322">
        <v>24891</v>
      </c>
      <c r="P322">
        <v>4167</v>
      </c>
      <c r="Q322">
        <v>35221</v>
      </c>
      <c r="R322">
        <v>8.7837837837837801E-2</v>
      </c>
      <c r="S322">
        <v>9.4488188976377993E-2</v>
      </c>
      <c r="T322">
        <v>4.7619047619047603E-2</v>
      </c>
      <c r="U322" s="3">
        <f t="shared" si="13"/>
        <v>0.73098359665287138</v>
      </c>
      <c r="V322" t="str">
        <f t="shared" si="14"/>
        <v>202249"1930-1934"</v>
      </c>
    </row>
    <row r="323" spans="1:22" x14ac:dyDescent="0.25">
      <c r="A323">
        <v>202250</v>
      </c>
      <c r="B323">
        <f t="shared" ref="B323:B386" si="15">C323+D323</f>
        <v>132412</v>
      </c>
      <c r="C323">
        <v>96792</v>
      </c>
      <c r="D323">
        <v>35620</v>
      </c>
      <c r="E323" t="s">
        <v>21</v>
      </c>
      <c r="F323">
        <v>148</v>
      </c>
      <c r="G323">
        <v>10</v>
      </c>
      <c r="H323">
        <v>375</v>
      </c>
      <c r="I323">
        <v>120</v>
      </c>
      <c r="J323">
        <v>6</v>
      </c>
      <c r="K323">
        <v>308</v>
      </c>
      <c r="L323">
        <v>13163</v>
      </c>
      <c r="M323">
        <v>1222</v>
      </c>
      <c r="N323">
        <v>21999</v>
      </c>
      <c r="O323">
        <v>25039</v>
      </c>
      <c r="P323">
        <v>4177</v>
      </c>
      <c r="Q323">
        <v>35596</v>
      </c>
      <c r="R323">
        <v>9.45945945945946E-2</v>
      </c>
      <c r="S323">
        <v>6.6666666666666693E-2</v>
      </c>
      <c r="T323">
        <v>0.214285714285714</v>
      </c>
      <c r="U323" s="3">
        <f t="shared" ref="U323:U386" si="16">C323/(C323+D323)</f>
        <v>0.73099114883847383</v>
      </c>
      <c r="V323" t="str">
        <f t="shared" ref="V323:V386" si="17">A323&amp;E323</f>
        <v>202250"1930-1934"</v>
      </c>
    </row>
    <row r="324" spans="1:22" x14ac:dyDescent="0.25">
      <c r="A324">
        <v>202251</v>
      </c>
      <c r="B324">
        <f t="shared" si="15"/>
        <v>132412</v>
      </c>
      <c r="C324">
        <v>96792</v>
      </c>
      <c r="D324">
        <v>35620</v>
      </c>
      <c r="E324" t="s">
        <v>21</v>
      </c>
      <c r="F324">
        <v>126</v>
      </c>
      <c r="G324">
        <v>13</v>
      </c>
      <c r="H324">
        <v>444</v>
      </c>
      <c r="I324">
        <v>107</v>
      </c>
      <c r="J324">
        <v>11</v>
      </c>
      <c r="K324">
        <v>367</v>
      </c>
      <c r="L324">
        <v>13270</v>
      </c>
      <c r="M324">
        <v>1233</v>
      </c>
      <c r="N324">
        <v>22366</v>
      </c>
      <c r="O324">
        <v>25165</v>
      </c>
      <c r="P324">
        <v>4190</v>
      </c>
      <c r="Q324">
        <v>36040</v>
      </c>
      <c r="R324">
        <v>8.7301587301587297E-2</v>
      </c>
      <c r="S324">
        <v>7.4766355140186896E-2</v>
      </c>
      <c r="T324">
        <v>0.157894736842105</v>
      </c>
      <c r="U324" s="3">
        <f t="shared" si="16"/>
        <v>0.73099114883847383</v>
      </c>
      <c r="V324" t="str">
        <f t="shared" si="17"/>
        <v>202251"1930-1934"</v>
      </c>
    </row>
    <row r="325" spans="1:22" x14ac:dyDescent="0.25">
      <c r="A325">
        <v>202252</v>
      </c>
      <c r="B325">
        <f t="shared" si="15"/>
        <v>132412</v>
      </c>
      <c r="C325">
        <v>96792</v>
      </c>
      <c r="D325">
        <v>35620</v>
      </c>
      <c r="E325" t="s">
        <v>21</v>
      </c>
      <c r="F325">
        <v>125</v>
      </c>
      <c r="G325">
        <v>12</v>
      </c>
      <c r="H325">
        <v>457</v>
      </c>
      <c r="I325">
        <v>105</v>
      </c>
      <c r="J325">
        <v>6</v>
      </c>
      <c r="K325">
        <v>371</v>
      </c>
      <c r="L325">
        <v>13375</v>
      </c>
      <c r="M325">
        <v>1239</v>
      </c>
      <c r="N325">
        <v>22737</v>
      </c>
      <c r="O325">
        <v>25290</v>
      </c>
      <c r="P325">
        <v>4202</v>
      </c>
      <c r="Q325">
        <v>36497</v>
      </c>
      <c r="R325">
        <v>0.08</v>
      </c>
      <c r="S325">
        <v>4.7619047619047603E-2</v>
      </c>
      <c r="T325">
        <v>0.25</v>
      </c>
      <c r="U325" s="3">
        <f t="shared" si="16"/>
        <v>0.73099114883847383</v>
      </c>
      <c r="V325" t="str">
        <f t="shared" si="17"/>
        <v>202252"1930-1934"</v>
      </c>
    </row>
    <row r="326" spans="1:22" x14ac:dyDescent="0.25">
      <c r="A326">
        <v>202301</v>
      </c>
      <c r="B326">
        <f t="shared" si="15"/>
        <v>132412</v>
      </c>
      <c r="C326">
        <v>96792</v>
      </c>
      <c r="D326">
        <v>35620</v>
      </c>
      <c r="E326" t="s">
        <v>21</v>
      </c>
      <c r="F326">
        <v>83</v>
      </c>
      <c r="G326">
        <v>10</v>
      </c>
      <c r="H326">
        <v>400</v>
      </c>
      <c r="I326">
        <v>66</v>
      </c>
      <c r="J326">
        <v>5</v>
      </c>
      <c r="K326">
        <v>337</v>
      </c>
      <c r="L326">
        <v>13441</v>
      </c>
      <c r="M326">
        <v>1244</v>
      </c>
      <c r="N326">
        <v>23074</v>
      </c>
      <c r="O326">
        <v>25373</v>
      </c>
      <c r="P326">
        <v>4212</v>
      </c>
      <c r="Q326">
        <v>36897</v>
      </c>
      <c r="R326">
        <v>8.4337349397590397E-2</v>
      </c>
      <c r="S326">
        <v>6.0606060606060601E-2</v>
      </c>
      <c r="T326">
        <v>0.17647058823529399</v>
      </c>
      <c r="U326" s="3">
        <f t="shared" si="16"/>
        <v>0.73099114883847383</v>
      </c>
      <c r="V326" t="str">
        <f t="shared" si="17"/>
        <v>202301"1930-1934"</v>
      </c>
    </row>
    <row r="327" spans="1:22" x14ac:dyDescent="0.25">
      <c r="A327">
        <v>202302</v>
      </c>
      <c r="B327">
        <f t="shared" si="15"/>
        <v>132412</v>
      </c>
      <c r="C327">
        <v>96792</v>
      </c>
      <c r="D327">
        <v>35620</v>
      </c>
      <c r="E327" t="s">
        <v>21</v>
      </c>
      <c r="F327">
        <v>56</v>
      </c>
      <c r="G327">
        <v>5</v>
      </c>
      <c r="H327">
        <v>358</v>
      </c>
      <c r="I327">
        <v>47</v>
      </c>
      <c r="J327">
        <v>4</v>
      </c>
      <c r="K327">
        <v>294</v>
      </c>
      <c r="L327">
        <v>13488</v>
      </c>
      <c r="M327">
        <v>1248</v>
      </c>
      <c r="N327">
        <v>23368</v>
      </c>
      <c r="O327">
        <v>25429</v>
      </c>
      <c r="P327">
        <v>4217</v>
      </c>
      <c r="Q327">
        <v>37255</v>
      </c>
      <c r="R327">
        <v>7.1428571428571397E-2</v>
      </c>
      <c r="S327">
        <v>6.3829787234042507E-2</v>
      </c>
      <c r="T327">
        <v>0.11111111111111099</v>
      </c>
      <c r="U327" s="3">
        <f t="shared" si="16"/>
        <v>0.73099114883847383</v>
      </c>
      <c r="V327" t="str">
        <f t="shared" si="17"/>
        <v>202302"1930-1934"</v>
      </c>
    </row>
    <row r="328" spans="1:22" x14ac:dyDescent="0.25">
      <c r="A328">
        <v>202303</v>
      </c>
      <c r="B328">
        <f t="shared" si="15"/>
        <v>132412</v>
      </c>
      <c r="C328">
        <v>96792</v>
      </c>
      <c r="D328">
        <v>35620</v>
      </c>
      <c r="E328" t="s">
        <v>21</v>
      </c>
      <c r="F328">
        <v>34</v>
      </c>
      <c r="G328">
        <v>6</v>
      </c>
      <c r="H328">
        <v>368</v>
      </c>
      <c r="I328">
        <v>33</v>
      </c>
      <c r="J328">
        <v>6</v>
      </c>
      <c r="K328">
        <v>310</v>
      </c>
      <c r="L328">
        <v>13521</v>
      </c>
      <c r="M328">
        <v>1254</v>
      </c>
      <c r="N328">
        <v>23678</v>
      </c>
      <c r="O328">
        <v>25463</v>
      </c>
      <c r="P328">
        <v>4223</v>
      </c>
      <c r="Q328">
        <v>37623</v>
      </c>
      <c r="R328">
        <v>8.8235294117647106E-2</v>
      </c>
      <c r="S328">
        <v>9.0909090909090898E-2</v>
      </c>
      <c r="T328">
        <v>0</v>
      </c>
      <c r="U328" s="3">
        <f t="shared" si="16"/>
        <v>0.73099114883847383</v>
      </c>
      <c r="V328" t="str">
        <f t="shared" si="17"/>
        <v>202303"1930-1934"</v>
      </c>
    </row>
    <row r="329" spans="1:22" x14ac:dyDescent="0.25">
      <c r="A329">
        <v>202304</v>
      </c>
      <c r="B329">
        <f t="shared" si="15"/>
        <v>132412</v>
      </c>
      <c r="C329">
        <v>96794</v>
      </c>
      <c r="D329">
        <v>35618</v>
      </c>
      <c r="E329" t="s">
        <v>21</v>
      </c>
      <c r="F329">
        <v>56</v>
      </c>
      <c r="G329">
        <v>3</v>
      </c>
      <c r="H329">
        <v>300</v>
      </c>
      <c r="I329">
        <v>48</v>
      </c>
      <c r="J329">
        <v>3</v>
      </c>
      <c r="K329">
        <v>252</v>
      </c>
      <c r="L329">
        <v>13569</v>
      </c>
      <c r="M329">
        <v>1257</v>
      </c>
      <c r="N329">
        <v>23930</v>
      </c>
      <c r="O329">
        <v>25519</v>
      </c>
      <c r="P329">
        <v>4226</v>
      </c>
      <c r="Q329">
        <v>37923</v>
      </c>
      <c r="R329">
        <v>7.1428571428571397E-2</v>
      </c>
      <c r="S329">
        <v>8.3333333333333301E-2</v>
      </c>
      <c r="T329">
        <v>0</v>
      </c>
      <c r="U329" s="3">
        <f t="shared" si="16"/>
        <v>0.73100625320967894</v>
      </c>
      <c r="V329" t="str">
        <f t="shared" si="17"/>
        <v>202304"1930-1934"</v>
      </c>
    </row>
    <row r="330" spans="1:22" x14ac:dyDescent="0.25">
      <c r="A330">
        <v>202305</v>
      </c>
      <c r="B330">
        <f t="shared" si="15"/>
        <v>132412</v>
      </c>
      <c r="C330">
        <v>96796</v>
      </c>
      <c r="D330">
        <v>35616</v>
      </c>
      <c r="E330" t="s">
        <v>21</v>
      </c>
      <c r="F330">
        <v>34</v>
      </c>
      <c r="G330">
        <v>3</v>
      </c>
      <c r="H330">
        <v>325</v>
      </c>
      <c r="I330">
        <v>27</v>
      </c>
      <c r="J330">
        <v>3</v>
      </c>
      <c r="K330">
        <v>268</v>
      </c>
      <c r="L330">
        <v>13596</v>
      </c>
      <c r="M330">
        <v>1260</v>
      </c>
      <c r="N330">
        <v>24198</v>
      </c>
      <c r="O330">
        <v>25553</v>
      </c>
      <c r="P330">
        <v>4229</v>
      </c>
      <c r="Q330">
        <v>38248</v>
      </c>
      <c r="R330">
        <v>0.14705882352941199</v>
      </c>
      <c r="S330">
        <v>0.18518518518518501</v>
      </c>
      <c r="T330">
        <v>0</v>
      </c>
      <c r="U330" s="3">
        <f t="shared" si="16"/>
        <v>0.73102135758088393</v>
      </c>
      <c r="V330" t="str">
        <f t="shared" si="17"/>
        <v>202305"1930-1934"</v>
      </c>
    </row>
    <row r="331" spans="1:22" x14ac:dyDescent="0.25">
      <c r="A331">
        <v>202306</v>
      </c>
      <c r="B331">
        <f t="shared" si="15"/>
        <v>132412</v>
      </c>
      <c r="C331">
        <v>96797</v>
      </c>
      <c r="D331">
        <v>35615</v>
      </c>
      <c r="E331" t="s">
        <v>21</v>
      </c>
      <c r="F331">
        <v>81</v>
      </c>
      <c r="G331">
        <v>5</v>
      </c>
      <c r="H331">
        <v>303</v>
      </c>
      <c r="I331">
        <v>69</v>
      </c>
      <c r="J331">
        <v>4</v>
      </c>
      <c r="K331">
        <v>256</v>
      </c>
      <c r="L331">
        <v>13665</v>
      </c>
      <c r="M331">
        <v>1264</v>
      </c>
      <c r="N331">
        <v>24454</v>
      </c>
      <c r="O331">
        <v>25634</v>
      </c>
      <c r="P331">
        <v>4234</v>
      </c>
      <c r="Q331">
        <v>38551</v>
      </c>
      <c r="R331">
        <v>2.4691358024691398E-2</v>
      </c>
      <c r="S331">
        <v>1.4492753623188401E-2</v>
      </c>
      <c r="T331">
        <v>8.3333333333333301E-2</v>
      </c>
      <c r="U331" s="3">
        <f t="shared" si="16"/>
        <v>0.73102890976648638</v>
      </c>
      <c r="V331" t="str">
        <f t="shared" si="17"/>
        <v>202306"1930-1934"</v>
      </c>
    </row>
    <row r="332" spans="1:22" x14ac:dyDescent="0.25">
      <c r="A332">
        <v>202307</v>
      </c>
      <c r="B332">
        <f t="shared" si="15"/>
        <v>132412</v>
      </c>
      <c r="C332">
        <v>96797</v>
      </c>
      <c r="D332">
        <v>35615</v>
      </c>
      <c r="E332" t="s">
        <v>21</v>
      </c>
      <c r="F332">
        <v>112</v>
      </c>
      <c r="G332">
        <v>6</v>
      </c>
      <c r="H332">
        <v>328</v>
      </c>
      <c r="I332">
        <v>94</v>
      </c>
      <c r="J332">
        <v>4</v>
      </c>
      <c r="K332">
        <v>271</v>
      </c>
      <c r="L332">
        <v>13759</v>
      </c>
      <c r="M332">
        <v>1268</v>
      </c>
      <c r="N332">
        <v>24725</v>
      </c>
      <c r="O332">
        <v>25746</v>
      </c>
      <c r="P332">
        <v>4240</v>
      </c>
      <c r="Q332">
        <v>38879</v>
      </c>
      <c r="R332">
        <v>3.5714285714285698E-2</v>
      </c>
      <c r="S332">
        <v>3.1914893617021302E-2</v>
      </c>
      <c r="T332">
        <v>5.5555555555555601E-2</v>
      </c>
      <c r="U332" s="3">
        <f t="shared" si="16"/>
        <v>0.73102890976648638</v>
      </c>
      <c r="V332" t="str">
        <f t="shared" si="17"/>
        <v>202307"1930-1934"</v>
      </c>
    </row>
    <row r="333" spans="1:22" x14ac:dyDescent="0.25">
      <c r="A333">
        <v>202308</v>
      </c>
      <c r="B333">
        <f t="shared" si="15"/>
        <v>132412</v>
      </c>
      <c r="C333">
        <v>96799</v>
      </c>
      <c r="D333">
        <v>35613</v>
      </c>
      <c r="E333" t="s">
        <v>21</v>
      </c>
      <c r="F333">
        <v>157</v>
      </c>
      <c r="G333">
        <v>6</v>
      </c>
      <c r="H333">
        <v>305</v>
      </c>
      <c r="I333">
        <v>123</v>
      </c>
      <c r="J333">
        <v>3</v>
      </c>
      <c r="K333">
        <v>246</v>
      </c>
      <c r="L333">
        <v>13882</v>
      </c>
      <c r="M333">
        <v>1271</v>
      </c>
      <c r="N333">
        <v>24971</v>
      </c>
      <c r="O333">
        <v>25903</v>
      </c>
      <c r="P333">
        <v>4246</v>
      </c>
      <c r="Q333">
        <v>39184</v>
      </c>
      <c r="R333">
        <v>5.7324840764331197E-2</v>
      </c>
      <c r="S333">
        <v>2.4390243902439001E-2</v>
      </c>
      <c r="T333">
        <v>0.17647058823529399</v>
      </c>
      <c r="U333" s="3">
        <f t="shared" si="16"/>
        <v>0.73104401413769149</v>
      </c>
      <c r="V333" t="str">
        <f t="shared" si="17"/>
        <v>202308"1930-1934"</v>
      </c>
    </row>
    <row r="334" spans="1:22" x14ac:dyDescent="0.25">
      <c r="A334">
        <v>202309</v>
      </c>
      <c r="B334">
        <f t="shared" si="15"/>
        <v>132412</v>
      </c>
      <c r="C334">
        <v>96801</v>
      </c>
      <c r="D334">
        <v>35611</v>
      </c>
      <c r="E334" t="s">
        <v>21</v>
      </c>
      <c r="F334">
        <v>121</v>
      </c>
      <c r="G334">
        <v>8</v>
      </c>
      <c r="H334">
        <v>298</v>
      </c>
      <c r="I334">
        <v>100</v>
      </c>
      <c r="J334">
        <v>3</v>
      </c>
      <c r="K334">
        <v>250</v>
      </c>
      <c r="L334">
        <v>13982</v>
      </c>
      <c r="M334">
        <v>1274</v>
      </c>
      <c r="N334">
        <v>25221</v>
      </c>
      <c r="O334">
        <v>26024</v>
      </c>
      <c r="P334">
        <v>4254</v>
      </c>
      <c r="Q334">
        <v>39482</v>
      </c>
      <c r="R334">
        <v>7.43801652892562E-2</v>
      </c>
      <c r="S334">
        <v>0.04</v>
      </c>
      <c r="T334">
        <v>0.238095238095238</v>
      </c>
      <c r="U334" s="3">
        <f t="shared" si="16"/>
        <v>0.73105911850889649</v>
      </c>
      <c r="V334" t="str">
        <f t="shared" si="17"/>
        <v>202309"1930-1934"</v>
      </c>
    </row>
    <row r="335" spans="1:22" x14ac:dyDescent="0.25">
      <c r="A335">
        <v>202310</v>
      </c>
      <c r="B335">
        <f t="shared" si="15"/>
        <v>132412</v>
      </c>
      <c r="C335">
        <v>96805</v>
      </c>
      <c r="D335">
        <v>35607</v>
      </c>
      <c r="E335" t="s">
        <v>21</v>
      </c>
      <c r="F335">
        <v>120</v>
      </c>
      <c r="G335">
        <v>6</v>
      </c>
      <c r="H335">
        <v>301</v>
      </c>
      <c r="I335">
        <v>103</v>
      </c>
      <c r="J335">
        <v>3</v>
      </c>
      <c r="K335">
        <v>255</v>
      </c>
      <c r="L335">
        <v>14085</v>
      </c>
      <c r="M335">
        <v>1277</v>
      </c>
      <c r="N335">
        <v>25476</v>
      </c>
      <c r="O335">
        <v>26144</v>
      </c>
      <c r="P335">
        <v>4260</v>
      </c>
      <c r="Q335">
        <v>39783</v>
      </c>
      <c r="R335">
        <v>6.6666666666666693E-2</v>
      </c>
      <c r="S335">
        <v>4.85436893203883E-2</v>
      </c>
      <c r="T335">
        <v>0.17647058823529399</v>
      </c>
      <c r="U335" s="3">
        <f t="shared" si="16"/>
        <v>0.73108932725130649</v>
      </c>
      <c r="V335" t="str">
        <f t="shared" si="17"/>
        <v>202310"1930-1934"</v>
      </c>
    </row>
    <row r="336" spans="1:22" x14ac:dyDescent="0.25">
      <c r="A336">
        <v>202311</v>
      </c>
      <c r="B336">
        <f t="shared" si="15"/>
        <v>132412</v>
      </c>
      <c r="C336">
        <v>96805</v>
      </c>
      <c r="D336">
        <v>35607</v>
      </c>
      <c r="E336" t="s">
        <v>21</v>
      </c>
      <c r="F336">
        <v>152</v>
      </c>
      <c r="G336">
        <v>11</v>
      </c>
      <c r="H336">
        <v>274</v>
      </c>
      <c r="I336">
        <v>128</v>
      </c>
      <c r="J336">
        <v>8</v>
      </c>
      <c r="K336">
        <v>230</v>
      </c>
      <c r="L336">
        <v>14213</v>
      </c>
      <c r="M336">
        <v>1285</v>
      </c>
      <c r="N336">
        <v>25706</v>
      </c>
      <c r="O336">
        <v>26296</v>
      </c>
      <c r="P336">
        <v>4271</v>
      </c>
      <c r="Q336">
        <v>40057</v>
      </c>
      <c r="R336">
        <v>7.8947368421052599E-2</v>
      </c>
      <c r="S336">
        <v>8.59375E-2</v>
      </c>
      <c r="T336">
        <v>4.1666666666666699E-2</v>
      </c>
      <c r="U336" s="3">
        <f t="shared" si="16"/>
        <v>0.73108932725130649</v>
      </c>
      <c r="V336" t="str">
        <f t="shared" si="17"/>
        <v>202311"1930-1934"</v>
      </c>
    </row>
    <row r="337" spans="1:22" x14ac:dyDescent="0.25">
      <c r="A337">
        <v>202312</v>
      </c>
      <c r="B337">
        <f t="shared" si="15"/>
        <v>132412</v>
      </c>
      <c r="C337">
        <v>96805</v>
      </c>
      <c r="D337">
        <v>35607</v>
      </c>
      <c r="E337" t="s">
        <v>21</v>
      </c>
      <c r="F337">
        <v>99</v>
      </c>
      <c r="G337">
        <v>8</v>
      </c>
      <c r="H337">
        <v>299</v>
      </c>
      <c r="I337">
        <v>84</v>
      </c>
      <c r="J337">
        <v>7</v>
      </c>
      <c r="K337">
        <v>250</v>
      </c>
      <c r="L337">
        <v>14297</v>
      </c>
      <c r="M337">
        <v>1292</v>
      </c>
      <c r="N337">
        <v>25956</v>
      </c>
      <c r="O337">
        <v>26395</v>
      </c>
      <c r="P337">
        <v>4279</v>
      </c>
      <c r="Q337">
        <v>40356</v>
      </c>
      <c r="R337">
        <v>7.0707070707070704E-2</v>
      </c>
      <c r="S337">
        <v>7.1428571428571397E-2</v>
      </c>
      <c r="T337">
        <v>6.6666666666666693E-2</v>
      </c>
      <c r="U337" s="3">
        <f t="shared" si="16"/>
        <v>0.73108932725130649</v>
      </c>
      <c r="V337" t="str">
        <f t="shared" si="17"/>
        <v>202312"1930-1934"</v>
      </c>
    </row>
    <row r="338" spans="1:22" x14ac:dyDescent="0.25">
      <c r="A338">
        <v>202313</v>
      </c>
      <c r="B338">
        <f t="shared" si="15"/>
        <v>132412</v>
      </c>
      <c r="C338">
        <v>96805</v>
      </c>
      <c r="D338">
        <v>35607</v>
      </c>
      <c r="E338" t="s">
        <v>21</v>
      </c>
      <c r="F338">
        <v>86</v>
      </c>
      <c r="G338">
        <v>7</v>
      </c>
      <c r="H338">
        <v>281</v>
      </c>
      <c r="I338">
        <v>75</v>
      </c>
      <c r="J338">
        <v>6</v>
      </c>
      <c r="K338">
        <v>226</v>
      </c>
      <c r="L338">
        <v>14372</v>
      </c>
      <c r="M338">
        <v>1298</v>
      </c>
      <c r="N338">
        <v>26182</v>
      </c>
      <c r="O338">
        <v>26481</v>
      </c>
      <c r="P338">
        <v>4286</v>
      </c>
      <c r="Q338">
        <v>40637</v>
      </c>
      <c r="R338">
        <v>5.8139534883720902E-2</v>
      </c>
      <c r="S338">
        <v>5.3333333333333302E-2</v>
      </c>
      <c r="T338">
        <v>9.0909090909090898E-2</v>
      </c>
      <c r="U338" s="3">
        <f t="shared" si="16"/>
        <v>0.73108932725130649</v>
      </c>
      <c r="V338" t="str">
        <f t="shared" si="17"/>
        <v>202313"1930-1934"</v>
      </c>
    </row>
    <row r="339" spans="1:22" x14ac:dyDescent="0.25">
      <c r="A339">
        <v>202314</v>
      </c>
      <c r="B339">
        <f t="shared" si="15"/>
        <v>132412</v>
      </c>
      <c r="C339">
        <v>96805</v>
      </c>
      <c r="D339">
        <v>35607</v>
      </c>
      <c r="E339" t="s">
        <v>21</v>
      </c>
      <c r="F339">
        <v>69</v>
      </c>
      <c r="G339">
        <v>10</v>
      </c>
      <c r="H339">
        <v>288</v>
      </c>
      <c r="I339">
        <v>55</v>
      </c>
      <c r="J339">
        <v>9</v>
      </c>
      <c r="K339">
        <v>239</v>
      </c>
      <c r="L339">
        <v>14427</v>
      </c>
      <c r="M339">
        <v>1307</v>
      </c>
      <c r="N339">
        <v>26421</v>
      </c>
      <c r="O339">
        <v>26550</v>
      </c>
      <c r="P339">
        <v>4296</v>
      </c>
      <c r="Q339">
        <v>40925</v>
      </c>
      <c r="R339">
        <v>0.101449275362319</v>
      </c>
      <c r="S339">
        <v>0.12727272727272701</v>
      </c>
      <c r="T339">
        <v>0</v>
      </c>
      <c r="U339" s="3">
        <f t="shared" si="16"/>
        <v>0.73108932725130649</v>
      </c>
      <c r="V339" t="str">
        <f t="shared" si="17"/>
        <v>202314"1930-1934"</v>
      </c>
    </row>
    <row r="340" spans="1:22" x14ac:dyDescent="0.25">
      <c r="A340">
        <v>202315</v>
      </c>
      <c r="B340">
        <f t="shared" si="15"/>
        <v>132412</v>
      </c>
      <c r="C340">
        <v>96805</v>
      </c>
      <c r="D340">
        <v>35607</v>
      </c>
      <c r="E340" t="s">
        <v>21</v>
      </c>
      <c r="F340">
        <v>59</v>
      </c>
      <c r="G340">
        <v>5</v>
      </c>
      <c r="H340">
        <v>287</v>
      </c>
      <c r="I340">
        <v>50</v>
      </c>
      <c r="J340">
        <v>5</v>
      </c>
      <c r="K340">
        <v>254</v>
      </c>
      <c r="L340">
        <v>14477</v>
      </c>
      <c r="M340">
        <v>1312</v>
      </c>
      <c r="N340">
        <v>26675</v>
      </c>
      <c r="O340">
        <v>26609</v>
      </c>
      <c r="P340">
        <v>4301</v>
      </c>
      <c r="Q340">
        <v>41212</v>
      </c>
      <c r="R340">
        <v>5.0847457627118599E-2</v>
      </c>
      <c r="S340">
        <v>0.06</v>
      </c>
      <c r="T340">
        <v>0</v>
      </c>
      <c r="U340" s="3">
        <f t="shared" si="16"/>
        <v>0.73108932725130649</v>
      </c>
      <c r="V340" t="str">
        <f t="shared" si="17"/>
        <v>202315"1930-1934"</v>
      </c>
    </row>
    <row r="341" spans="1:22" x14ac:dyDescent="0.25">
      <c r="A341">
        <v>202316</v>
      </c>
      <c r="B341">
        <f t="shared" si="15"/>
        <v>132412</v>
      </c>
      <c r="C341">
        <v>96805</v>
      </c>
      <c r="D341">
        <v>35607</v>
      </c>
      <c r="E341" t="s">
        <v>21</v>
      </c>
      <c r="F341">
        <v>34</v>
      </c>
      <c r="G341">
        <v>3</v>
      </c>
      <c r="H341">
        <v>273</v>
      </c>
      <c r="I341">
        <v>29</v>
      </c>
      <c r="J341">
        <v>3</v>
      </c>
      <c r="K341">
        <v>228</v>
      </c>
      <c r="L341">
        <v>14506</v>
      </c>
      <c r="M341">
        <v>1315</v>
      </c>
      <c r="N341">
        <v>26903</v>
      </c>
      <c r="O341">
        <v>26643</v>
      </c>
      <c r="P341">
        <v>4304</v>
      </c>
      <c r="Q341">
        <v>41485</v>
      </c>
      <c r="R341">
        <v>0.11764705882352899</v>
      </c>
      <c r="S341">
        <v>0.10344827586206901</v>
      </c>
      <c r="T341">
        <v>0.2</v>
      </c>
      <c r="U341" s="3">
        <f t="shared" si="16"/>
        <v>0.73108932725130649</v>
      </c>
      <c r="V341" t="str">
        <f t="shared" si="17"/>
        <v>202316"1930-1934"</v>
      </c>
    </row>
    <row r="342" spans="1:22" x14ac:dyDescent="0.25">
      <c r="A342">
        <v>202317</v>
      </c>
      <c r="B342">
        <f t="shared" si="15"/>
        <v>132412</v>
      </c>
      <c r="C342">
        <v>96805</v>
      </c>
      <c r="D342">
        <v>35607</v>
      </c>
      <c r="E342" t="s">
        <v>21</v>
      </c>
      <c r="F342">
        <v>30</v>
      </c>
      <c r="G342">
        <v>4</v>
      </c>
      <c r="H342">
        <v>253</v>
      </c>
      <c r="I342">
        <v>28</v>
      </c>
      <c r="J342">
        <v>3</v>
      </c>
      <c r="K342">
        <v>211</v>
      </c>
      <c r="L342">
        <v>14534</v>
      </c>
      <c r="M342">
        <v>1318</v>
      </c>
      <c r="N342">
        <v>27114</v>
      </c>
      <c r="O342">
        <v>26673</v>
      </c>
      <c r="P342">
        <v>4308</v>
      </c>
      <c r="Q342">
        <v>41738</v>
      </c>
      <c r="R342">
        <v>6.6666666666666693E-2</v>
      </c>
      <c r="S342">
        <v>7.1428571428571397E-2</v>
      </c>
      <c r="T342">
        <v>0</v>
      </c>
      <c r="U342" s="3">
        <f t="shared" si="16"/>
        <v>0.73108932725130649</v>
      </c>
      <c r="V342" t="str">
        <f t="shared" si="17"/>
        <v>202317"1930-1934"</v>
      </c>
    </row>
    <row r="343" spans="1:22" x14ac:dyDescent="0.25">
      <c r="A343">
        <v>202318</v>
      </c>
      <c r="B343">
        <f t="shared" si="15"/>
        <v>132412</v>
      </c>
      <c r="C343">
        <v>96805</v>
      </c>
      <c r="D343">
        <v>35607</v>
      </c>
      <c r="E343" t="s">
        <v>21</v>
      </c>
      <c r="F343">
        <v>11</v>
      </c>
      <c r="G343">
        <v>3</v>
      </c>
      <c r="H343">
        <v>264</v>
      </c>
      <c r="I343">
        <v>8</v>
      </c>
      <c r="J343">
        <v>2</v>
      </c>
      <c r="K343">
        <v>215</v>
      </c>
      <c r="L343">
        <v>14542</v>
      </c>
      <c r="M343">
        <v>1320</v>
      </c>
      <c r="N343">
        <v>27329</v>
      </c>
      <c r="O343">
        <v>26684</v>
      </c>
      <c r="P343">
        <v>4311</v>
      </c>
      <c r="Q343">
        <v>42002</v>
      </c>
      <c r="R343">
        <v>0.18181818181818199</v>
      </c>
      <c r="S343">
        <v>0.125</v>
      </c>
      <c r="T343">
        <v>0.33333333333333298</v>
      </c>
      <c r="U343" s="3">
        <f t="shared" si="16"/>
        <v>0.73108932725130649</v>
      </c>
      <c r="V343" t="str">
        <f t="shared" si="17"/>
        <v>202318"1930-1934"</v>
      </c>
    </row>
    <row r="344" spans="1:22" x14ac:dyDescent="0.25">
      <c r="A344">
        <v>202319</v>
      </c>
      <c r="B344">
        <f t="shared" si="15"/>
        <v>132412</v>
      </c>
      <c r="C344">
        <v>96805</v>
      </c>
      <c r="D344">
        <v>35607</v>
      </c>
      <c r="E344" t="s">
        <v>21</v>
      </c>
      <c r="F344">
        <v>14</v>
      </c>
      <c r="G344">
        <v>1</v>
      </c>
      <c r="H344">
        <v>266</v>
      </c>
      <c r="I344">
        <v>14</v>
      </c>
      <c r="J344">
        <v>1</v>
      </c>
      <c r="K344">
        <v>227</v>
      </c>
      <c r="L344">
        <v>14556</v>
      </c>
      <c r="M344">
        <v>1321</v>
      </c>
      <c r="N344">
        <v>27556</v>
      </c>
      <c r="O344">
        <v>26698</v>
      </c>
      <c r="P344">
        <v>4312</v>
      </c>
      <c r="Q344">
        <v>42268</v>
      </c>
      <c r="R344">
        <v>0.14285714285714299</v>
      </c>
      <c r="S344">
        <v>0.14285714285714299</v>
      </c>
      <c r="T344" t="s">
        <v>20</v>
      </c>
      <c r="U344" s="3">
        <f t="shared" si="16"/>
        <v>0.73108932725130649</v>
      </c>
      <c r="V344" t="str">
        <f t="shared" si="17"/>
        <v>202319"1930-1934"</v>
      </c>
    </row>
    <row r="345" spans="1:22" x14ac:dyDescent="0.25">
      <c r="A345">
        <v>202320</v>
      </c>
      <c r="B345">
        <f t="shared" si="15"/>
        <v>132412</v>
      </c>
      <c r="C345">
        <v>96807</v>
      </c>
      <c r="D345">
        <v>35605</v>
      </c>
      <c r="E345" t="s">
        <v>21</v>
      </c>
      <c r="F345">
        <v>11</v>
      </c>
      <c r="G345">
        <v>1</v>
      </c>
      <c r="H345">
        <v>256</v>
      </c>
      <c r="I345">
        <v>9</v>
      </c>
      <c r="J345">
        <v>1</v>
      </c>
      <c r="K345">
        <v>215</v>
      </c>
      <c r="L345">
        <v>14565</v>
      </c>
      <c r="M345">
        <v>1322</v>
      </c>
      <c r="N345">
        <v>27771</v>
      </c>
      <c r="O345">
        <v>26709</v>
      </c>
      <c r="P345">
        <v>4313</v>
      </c>
      <c r="Q345">
        <v>42524</v>
      </c>
      <c r="R345">
        <v>9.0909090909090898E-2</v>
      </c>
      <c r="S345">
        <v>0.11111111111111099</v>
      </c>
      <c r="T345">
        <v>0</v>
      </c>
      <c r="U345" s="3">
        <f t="shared" si="16"/>
        <v>0.7311044316225116</v>
      </c>
      <c r="V345" t="str">
        <f t="shared" si="17"/>
        <v>202320"1930-1934"</v>
      </c>
    </row>
    <row r="346" spans="1:22" x14ac:dyDescent="0.25">
      <c r="A346">
        <v>202321</v>
      </c>
      <c r="B346">
        <f t="shared" si="15"/>
        <v>132412</v>
      </c>
      <c r="C346">
        <v>96807</v>
      </c>
      <c r="D346">
        <v>35605</v>
      </c>
      <c r="E346" t="s">
        <v>21</v>
      </c>
      <c r="F346">
        <v>6</v>
      </c>
      <c r="G346">
        <v>1</v>
      </c>
      <c r="H346">
        <v>223</v>
      </c>
      <c r="I346">
        <v>5</v>
      </c>
      <c r="J346">
        <v>1</v>
      </c>
      <c r="K346">
        <v>188</v>
      </c>
      <c r="L346">
        <v>14570</v>
      </c>
      <c r="M346">
        <v>1323</v>
      </c>
      <c r="N346">
        <v>27959</v>
      </c>
      <c r="O346">
        <v>26715</v>
      </c>
      <c r="P346">
        <v>4314</v>
      </c>
      <c r="Q346">
        <v>42747</v>
      </c>
      <c r="R346">
        <v>0.16666666666666699</v>
      </c>
      <c r="S346">
        <v>0.2</v>
      </c>
      <c r="T346">
        <v>0</v>
      </c>
      <c r="U346" s="3">
        <f t="shared" si="16"/>
        <v>0.7311044316225116</v>
      </c>
      <c r="V346" t="str">
        <f t="shared" si="17"/>
        <v>202321"1930-1934"</v>
      </c>
    </row>
    <row r="347" spans="1:22" x14ac:dyDescent="0.25">
      <c r="A347">
        <v>202322</v>
      </c>
      <c r="B347">
        <f t="shared" si="15"/>
        <v>132412</v>
      </c>
      <c r="C347">
        <v>96807</v>
      </c>
      <c r="D347">
        <v>35605</v>
      </c>
      <c r="E347" t="s">
        <v>21</v>
      </c>
      <c r="F347">
        <v>8</v>
      </c>
      <c r="G347">
        <v>0</v>
      </c>
      <c r="H347">
        <v>232</v>
      </c>
      <c r="I347">
        <v>4</v>
      </c>
      <c r="J347">
        <v>0</v>
      </c>
      <c r="K347">
        <v>205</v>
      </c>
      <c r="L347">
        <v>14574</v>
      </c>
      <c r="M347">
        <v>1323</v>
      </c>
      <c r="N347">
        <v>28164</v>
      </c>
      <c r="O347">
        <v>26723</v>
      </c>
      <c r="P347">
        <v>4314</v>
      </c>
      <c r="Q347">
        <v>42979</v>
      </c>
      <c r="R347">
        <v>0</v>
      </c>
      <c r="S347">
        <v>0</v>
      </c>
      <c r="T347">
        <v>0</v>
      </c>
      <c r="U347" s="3">
        <f t="shared" si="16"/>
        <v>0.7311044316225116</v>
      </c>
      <c r="V347" t="str">
        <f t="shared" si="17"/>
        <v>202322"1930-1934"</v>
      </c>
    </row>
    <row r="348" spans="1:22" x14ac:dyDescent="0.25">
      <c r="A348">
        <v>202323</v>
      </c>
      <c r="B348">
        <f t="shared" si="15"/>
        <v>132412</v>
      </c>
      <c r="C348">
        <v>96807</v>
      </c>
      <c r="D348">
        <v>35605</v>
      </c>
      <c r="E348" t="s">
        <v>21</v>
      </c>
      <c r="F348">
        <v>2</v>
      </c>
      <c r="G348">
        <v>1</v>
      </c>
      <c r="H348">
        <v>247</v>
      </c>
      <c r="I348">
        <v>2</v>
      </c>
      <c r="J348">
        <v>1</v>
      </c>
      <c r="K348">
        <v>207</v>
      </c>
      <c r="L348">
        <v>14576</v>
      </c>
      <c r="M348">
        <v>1324</v>
      </c>
      <c r="N348">
        <v>28371</v>
      </c>
      <c r="O348">
        <v>26725</v>
      </c>
      <c r="P348">
        <v>4315</v>
      </c>
      <c r="Q348">
        <v>43226</v>
      </c>
      <c r="R348">
        <v>0</v>
      </c>
      <c r="S348">
        <v>0</v>
      </c>
      <c r="T348" t="s">
        <v>20</v>
      </c>
      <c r="U348" s="3">
        <f t="shared" si="16"/>
        <v>0.7311044316225116</v>
      </c>
      <c r="V348" t="str">
        <f t="shared" si="17"/>
        <v>202323"1930-1934"</v>
      </c>
    </row>
    <row r="349" spans="1:22" x14ac:dyDescent="0.25">
      <c r="A349">
        <v>202324</v>
      </c>
      <c r="B349">
        <f t="shared" si="15"/>
        <v>132412</v>
      </c>
      <c r="C349">
        <v>96807</v>
      </c>
      <c r="D349">
        <v>35605</v>
      </c>
      <c r="E349" t="s">
        <v>21</v>
      </c>
      <c r="F349">
        <v>3</v>
      </c>
      <c r="G349">
        <v>0</v>
      </c>
      <c r="H349">
        <v>251</v>
      </c>
      <c r="I349">
        <v>3</v>
      </c>
      <c r="J349">
        <v>0</v>
      </c>
      <c r="K349">
        <v>222</v>
      </c>
      <c r="L349">
        <v>14579</v>
      </c>
      <c r="M349">
        <v>1324</v>
      </c>
      <c r="N349">
        <v>28593</v>
      </c>
      <c r="O349">
        <v>26728</v>
      </c>
      <c r="P349">
        <v>4315</v>
      </c>
      <c r="Q349">
        <v>43477</v>
      </c>
      <c r="R349">
        <v>0</v>
      </c>
      <c r="S349">
        <v>0</v>
      </c>
      <c r="T349" t="s">
        <v>20</v>
      </c>
      <c r="U349" s="3">
        <f t="shared" si="16"/>
        <v>0.7311044316225116</v>
      </c>
      <c r="V349" t="str">
        <f t="shared" si="17"/>
        <v>202324"1930-1934"</v>
      </c>
    </row>
    <row r="350" spans="1:22" x14ac:dyDescent="0.25">
      <c r="A350">
        <v>202325</v>
      </c>
      <c r="B350">
        <f t="shared" si="15"/>
        <v>132412</v>
      </c>
      <c r="C350">
        <v>96807</v>
      </c>
      <c r="D350">
        <v>35605</v>
      </c>
      <c r="E350" t="s">
        <v>21</v>
      </c>
      <c r="F350">
        <v>4</v>
      </c>
      <c r="G350">
        <v>0</v>
      </c>
      <c r="H350">
        <v>231</v>
      </c>
      <c r="I350">
        <v>3</v>
      </c>
      <c r="J350">
        <v>0</v>
      </c>
      <c r="K350">
        <v>201</v>
      </c>
      <c r="L350">
        <v>14582</v>
      </c>
      <c r="M350">
        <v>1324</v>
      </c>
      <c r="N350">
        <v>28794</v>
      </c>
      <c r="O350">
        <v>26732</v>
      </c>
      <c r="P350">
        <v>4315</v>
      </c>
      <c r="Q350">
        <v>43708</v>
      </c>
      <c r="R350">
        <v>0</v>
      </c>
      <c r="S350">
        <v>0</v>
      </c>
      <c r="T350">
        <v>0</v>
      </c>
      <c r="U350" s="3">
        <f t="shared" si="16"/>
        <v>0.7311044316225116</v>
      </c>
      <c r="V350" t="str">
        <f t="shared" si="17"/>
        <v>202325"1930-1934"</v>
      </c>
    </row>
    <row r="351" spans="1:22" x14ac:dyDescent="0.25">
      <c r="A351">
        <v>202326</v>
      </c>
      <c r="B351">
        <f t="shared" si="15"/>
        <v>132412</v>
      </c>
      <c r="C351">
        <v>96807</v>
      </c>
      <c r="D351">
        <v>35605</v>
      </c>
      <c r="E351" t="s">
        <v>21</v>
      </c>
      <c r="F351">
        <v>1</v>
      </c>
      <c r="G351">
        <v>0</v>
      </c>
      <c r="H351">
        <v>212</v>
      </c>
      <c r="I351">
        <v>1</v>
      </c>
      <c r="J351">
        <v>0</v>
      </c>
      <c r="K351">
        <v>179</v>
      </c>
      <c r="L351">
        <v>14583</v>
      </c>
      <c r="M351">
        <v>1324</v>
      </c>
      <c r="N351">
        <v>28973</v>
      </c>
      <c r="O351">
        <v>26733</v>
      </c>
      <c r="P351">
        <v>4315</v>
      </c>
      <c r="Q351">
        <v>43920</v>
      </c>
      <c r="R351">
        <v>0</v>
      </c>
      <c r="S351">
        <v>0</v>
      </c>
      <c r="T351" t="s">
        <v>20</v>
      </c>
      <c r="U351" s="3">
        <f t="shared" si="16"/>
        <v>0.7311044316225116</v>
      </c>
      <c r="V351" t="str">
        <f t="shared" si="17"/>
        <v>202326"1930-1934"</v>
      </c>
    </row>
    <row r="352" spans="1:22" x14ac:dyDescent="0.25">
      <c r="A352">
        <v>202327</v>
      </c>
      <c r="B352">
        <f t="shared" si="15"/>
        <v>132412</v>
      </c>
      <c r="C352">
        <v>96807</v>
      </c>
      <c r="D352">
        <v>35605</v>
      </c>
      <c r="E352" t="s">
        <v>21</v>
      </c>
      <c r="F352">
        <v>1</v>
      </c>
      <c r="G352">
        <v>0</v>
      </c>
      <c r="H352">
        <v>226</v>
      </c>
      <c r="I352">
        <v>1</v>
      </c>
      <c r="J352">
        <v>0</v>
      </c>
      <c r="K352">
        <v>199</v>
      </c>
      <c r="L352">
        <v>14584</v>
      </c>
      <c r="M352">
        <v>1324</v>
      </c>
      <c r="N352">
        <v>29172</v>
      </c>
      <c r="O352">
        <v>26734</v>
      </c>
      <c r="P352">
        <v>4315</v>
      </c>
      <c r="Q352">
        <v>44146</v>
      </c>
      <c r="R352">
        <v>0</v>
      </c>
      <c r="S352">
        <v>0</v>
      </c>
      <c r="T352" t="s">
        <v>20</v>
      </c>
      <c r="U352" s="3">
        <f t="shared" si="16"/>
        <v>0.7311044316225116</v>
      </c>
      <c r="V352" t="str">
        <f t="shared" si="17"/>
        <v>202327"1930-1934"</v>
      </c>
    </row>
    <row r="353" spans="1:22" x14ac:dyDescent="0.25">
      <c r="A353">
        <v>202328</v>
      </c>
      <c r="B353">
        <f t="shared" si="15"/>
        <v>132412</v>
      </c>
      <c r="C353">
        <v>96807</v>
      </c>
      <c r="D353">
        <v>35605</v>
      </c>
      <c r="E353" t="s">
        <v>21</v>
      </c>
      <c r="F353">
        <v>1</v>
      </c>
      <c r="G353">
        <v>0</v>
      </c>
      <c r="H353">
        <v>260</v>
      </c>
      <c r="I353">
        <v>1</v>
      </c>
      <c r="J353">
        <v>0</v>
      </c>
      <c r="K353">
        <v>215</v>
      </c>
      <c r="L353">
        <v>14585</v>
      </c>
      <c r="M353">
        <v>1324</v>
      </c>
      <c r="N353">
        <v>29387</v>
      </c>
      <c r="O353">
        <v>26735</v>
      </c>
      <c r="P353">
        <v>4315</v>
      </c>
      <c r="Q353">
        <v>44406</v>
      </c>
      <c r="R353">
        <v>0</v>
      </c>
      <c r="S353">
        <v>0</v>
      </c>
      <c r="T353" t="s">
        <v>20</v>
      </c>
      <c r="U353" s="3">
        <f t="shared" si="16"/>
        <v>0.7311044316225116</v>
      </c>
      <c r="V353" t="str">
        <f t="shared" si="17"/>
        <v>202328"1930-1934"</v>
      </c>
    </row>
    <row r="354" spans="1:22" x14ac:dyDescent="0.25">
      <c r="A354">
        <v>202329</v>
      </c>
      <c r="B354">
        <f t="shared" si="15"/>
        <v>132412</v>
      </c>
      <c r="C354">
        <v>96807</v>
      </c>
      <c r="D354">
        <v>35605</v>
      </c>
      <c r="E354" t="s">
        <v>21</v>
      </c>
      <c r="F354">
        <v>0</v>
      </c>
      <c r="G354">
        <v>0</v>
      </c>
      <c r="H354">
        <v>261</v>
      </c>
      <c r="I354">
        <v>0</v>
      </c>
      <c r="J354">
        <v>0</v>
      </c>
      <c r="K354">
        <v>231</v>
      </c>
      <c r="L354">
        <v>14585</v>
      </c>
      <c r="M354">
        <v>1324</v>
      </c>
      <c r="N354">
        <v>29618</v>
      </c>
      <c r="O354">
        <v>26735</v>
      </c>
      <c r="P354">
        <v>4315</v>
      </c>
      <c r="Q354">
        <v>44667</v>
      </c>
      <c r="R354" t="s">
        <v>20</v>
      </c>
      <c r="S354" t="s">
        <v>20</v>
      </c>
      <c r="T354" t="s">
        <v>20</v>
      </c>
      <c r="U354" s="3">
        <f t="shared" si="16"/>
        <v>0.7311044316225116</v>
      </c>
      <c r="V354" t="str">
        <f t="shared" si="17"/>
        <v>202329"1930-1934"</v>
      </c>
    </row>
    <row r="355" spans="1:22" x14ac:dyDescent="0.25">
      <c r="A355">
        <v>202330</v>
      </c>
      <c r="B355">
        <f t="shared" si="15"/>
        <v>132412</v>
      </c>
      <c r="C355">
        <v>96807</v>
      </c>
      <c r="D355">
        <v>35605</v>
      </c>
      <c r="E355" t="s">
        <v>21</v>
      </c>
      <c r="F355">
        <v>2</v>
      </c>
      <c r="G355">
        <v>0</v>
      </c>
      <c r="H355">
        <v>250</v>
      </c>
      <c r="I355">
        <v>2</v>
      </c>
      <c r="J355">
        <v>0</v>
      </c>
      <c r="K355">
        <v>225</v>
      </c>
      <c r="L355">
        <v>14587</v>
      </c>
      <c r="M355">
        <v>1324</v>
      </c>
      <c r="N355">
        <v>29843</v>
      </c>
      <c r="O355">
        <v>26737</v>
      </c>
      <c r="P355">
        <v>4315</v>
      </c>
      <c r="Q355">
        <v>44917</v>
      </c>
      <c r="R355">
        <v>0</v>
      </c>
      <c r="S355">
        <v>0</v>
      </c>
      <c r="T355" t="s">
        <v>20</v>
      </c>
      <c r="U355" s="3">
        <f t="shared" si="16"/>
        <v>0.7311044316225116</v>
      </c>
      <c r="V355" t="str">
        <f t="shared" si="17"/>
        <v>202330"1930-1934"</v>
      </c>
    </row>
    <row r="356" spans="1:22" x14ac:dyDescent="0.25">
      <c r="A356">
        <v>202331</v>
      </c>
      <c r="B356">
        <f t="shared" si="15"/>
        <v>132412</v>
      </c>
      <c r="C356">
        <v>96807</v>
      </c>
      <c r="D356">
        <v>35605</v>
      </c>
      <c r="E356" t="s">
        <v>21</v>
      </c>
      <c r="F356">
        <v>3</v>
      </c>
      <c r="G356">
        <v>0</v>
      </c>
      <c r="H356">
        <v>212</v>
      </c>
      <c r="I356">
        <v>2</v>
      </c>
      <c r="J356">
        <v>0</v>
      </c>
      <c r="K356">
        <v>187</v>
      </c>
      <c r="L356">
        <v>14589</v>
      </c>
      <c r="M356">
        <v>1324</v>
      </c>
      <c r="N356">
        <v>30030</v>
      </c>
      <c r="O356">
        <v>26740</v>
      </c>
      <c r="P356">
        <v>4315</v>
      </c>
      <c r="Q356">
        <v>45129</v>
      </c>
      <c r="R356">
        <v>0</v>
      </c>
      <c r="S356">
        <v>0</v>
      </c>
      <c r="T356">
        <v>0</v>
      </c>
      <c r="U356" s="3">
        <f t="shared" si="16"/>
        <v>0.7311044316225116</v>
      </c>
      <c r="V356" t="str">
        <f t="shared" si="17"/>
        <v>202331"1930-1934"</v>
      </c>
    </row>
    <row r="357" spans="1:22" x14ac:dyDescent="0.25">
      <c r="A357">
        <v>202332</v>
      </c>
      <c r="B357">
        <f t="shared" si="15"/>
        <v>132412</v>
      </c>
      <c r="C357">
        <v>96807</v>
      </c>
      <c r="D357">
        <v>35605</v>
      </c>
      <c r="E357" t="s">
        <v>21</v>
      </c>
      <c r="F357">
        <v>5</v>
      </c>
      <c r="G357">
        <v>0</v>
      </c>
      <c r="H357">
        <v>216</v>
      </c>
      <c r="I357">
        <v>5</v>
      </c>
      <c r="J357">
        <v>0</v>
      </c>
      <c r="K357">
        <v>184</v>
      </c>
      <c r="L357">
        <v>14594</v>
      </c>
      <c r="M357">
        <v>1324</v>
      </c>
      <c r="N357">
        <v>30214</v>
      </c>
      <c r="O357">
        <v>26745</v>
      </c>
      <c r="P357">
        <v>4315</v>
      </c>
      <c r="Q357">
        <v>45345</v>
      </c>
      <c r="R357">
        <v>0</v>
      </c>
      <c r="S357">
        <v>0</v>
      </c>
      <c r="T357" t="s">
        <v>20</v>
      </c>
      <c r="U357" s="3">
        <f t="shared" si="16"/>
        <v>0.7311044316225116</v>
      </c>
      <c r="V357" t="str">
        <f t="shared" si="17"/>
        <v>202332"1930-1934"</v>
      </c>
    </row>
    <row r="358" spans="1:22" x14ac:dyDescent="0.25">
      <c r="A358">
        <v>202333</v>
      </c>
      <c r="B358">
        <f t="shared" si="15"/>
        <v>132412</v>
      </c>
      <c r="C358">
        <v>96807</v>
      </c>
      <c r="D358">
        <v>35605</v>
      </c>
      <c r="E358" t="s">
        <v>21</v>
      </c>
      <c r="F358">
        <v>5</v>
      </c>
      <c r="G358">
        <v>0</v>
      </c>
      <c r="H358">
        <v>304</v>
      </c>
      <c r="I358">
        <v>3</v>
      </c>
      <c r="J358">
        <v>0</v>
      </c>
      <c r="K358">
        <v>256</v>
      </c>
      <c r="L358">
        <v>14597</v>
      </c>
      <c r="M358">
        <v>1324</v>
      </c>
      <c r="N358">
        <v>30470</v>
      </c>
      <c r="O358">
        <v>26750</v>
      </c>
      <c r="P358">
        <v>4315</v>
      </c>
      <c r="Q358">
        <v>45649</v>
      </c>
      <c r="R358">
        <v>0</v>
      </c>
      <c r="S358">
        <v>0</v>
      </c>
      <c r="T358">
        <v>0</v>
      </c>
      <c r="U358" s="3">
        <f t="shared" si="16"/>
        <v>0.7311044316225116</v>
      </c>
      <c r="V358" t="str">
        <f t="shared" si="17"/>
        <v>202333"1930-1934"</v>
      </c>
    </row>
    <row r="359" spans="1:22" x14ac:dyDescent="0.25">
      <c r="A359">
        <v>202334</v>
      </c>
      <c r="B359">
        <f t="shared" si="15"/>
        <v>132412</v>
      </c>
      <c r="C359">
        <v>96807</v>
      </c>
      <c r="D359">
        <v>35605</v>
      </c>
      <c r="E359" t="s">
        <v>21</v>
      </c>
      <c r="F359">
        <v>5</v>
      </c>
      <c r="G359">
        <v>0</v>
      </c>
      <c r="H359">
        <v>265</v>
      </c>
      <c r="I359">
        <v>5</v>
      </c>
      <c r="J359">
        <v>0</v>
      </c>
      <c r="K359">
        <v>232</v>
      </c>
      <c r="L359">
        <v>14602</v>
      </c>
      <c r="M359">
        <v>1324</v>
      </c>
      <c r="N359">
        <v>30702</v>
      </c>
      <c r="O359">
        <v>26755</v>
      </c>
      <c r="P359">
        <v>4315</v>
      </c>
      <c r="Q359">
        <v>45914</v>
      </c>
      <c r="R359">
        <v>0</v>
      </c>
      <c r="S359">
        <v>0</v>
      </c>
      <c r="T359" t="s">
        <v>20</v>
      </c>
      <c r="U359" s="3">
        <f t="shared" si="16"/>
        <v>0.7311044316225116</v>
      </c>
      <c r="V359" t="str">
        <f t="shared" si="17"/>
        <v>202334"1930-1934"</v>
      </c>
    </row>
    <row r="360" spans="1:22" x14ac:dyDescent="0.25">
      <c r="A360">
        <v>202335</v>
      </c>
      <c r="B360">
        <f t="shared" si="15"/>
        <v>132412</v>
      </c>
      <c r="C360">
        <v>96807</v>
      </c>
      <c r="D360">
        <v>35605</v>
      </c>
      <c r="E360" t="s">
        <v>21</v>
      </c>
      <c r="F360">
        <v>11</v>
      </c>
      <c r="G360">
        <v>0</v>
      </c>
      <c r="H360">
        <v>261</v>
      </c>
      <c r="I360">
        <v>10</v>
      </c>
      <c r="J360">
        <v>0</v>
      </c>
      <c r="K360">
        <v>227</v>
      </c>
      <c r="L360">
        <v>14612</v>
      </c>
      <c r="M360">
        <v>1324</v>
      </c>
      <c r="N360">
        <v>30929</v>
      </c>
      <c r="O360">
        <v>26766</v>
      </c>
      <c r="P360">
        <v>4315</v>
      </c>
      <c r="Q360">
        <v>46175</v>
      </c>
      <c r="R360">
        <v>9.0909090909090898E-2</v>
      </c>
      <c r="S360">
        <v>0.1</v>
      </c>
      <c r="T360">
        <v>0</v>
      </c>
      <c r="U360" s="3">
        <f t="shared" si="16"/>
        <v>0.7311044316225116</v>
      </c>
      <c r="V360" t="str">
        <f t="shared" si="17"/>
        <v>202335"1930-1934"</v>
      </c>
    </row>
    <row r="361" spans="1:22" x14ac:dyDescent="0.25">
      <c r="A361">
        <v>202336</v>
      </c>
      <c r="B361">
        <f t="shared" si="15"/>
        <v>132412</v>
      </c>
      <c r="C361">
        <v>96807</v>
      </c>
      <c r="D361">
        <v>35605</v>
      </c>
      <c r="E361" t="s">
        <v>21</v>
      </c>
      <c r="F361">
        <v>17</v>
      </c>
      <c r="G361">
        <v>1</v>
      </c>
      <c r="H361">
        <v>237</v>
      </c>
      <c r="I361">
        <v>15</v>
      </c>
      <c r="J361">
        <v>1</v>
      </c>
      <c r="K361">
        <v>208</v>
      </c>
      <c r="L361">
        <v>14627</v>
      </c>
      <c r="M361">
        <v>1325</v>
      </c>
      <c r="N361">
        <v>31137</v>
      </c>
      <c r="O361">
        <v>26783</v>
      </c>
      <c r="P361">
        <v>4316</v>
      </c>
      <c r="Q361">
        <v>46412</v>
      </c>
      <c r="R361">
        <v>0</v>
      </c>
      <c r="S361">
        <v>0</v>
      </c>
      <c r="T361">
        <v>0</v>
      </c>
      <c r="U361" s="3">
        <f t="shared" si="16"/>
        <v>0.7311044316225116</v>
      </c>
      <c r="V361" t="str">
        <f t="shared" si="17"/>
        <v>202336"1930-1934"</v>
      </c>
    </row>
    <row r="362" spans="1:22" x14ac:dyDescent="0.25">
      <c r="A362">
        <v>202337</v>
      </c>
      <c r="B362">
        <f t="shared" si="15"/>
        <v>132412</v>
      </c>
      <c r="C362">
        <v>96807</v>
      </c>
      <c r="D362">
        <v>35605</v>
      </c>
      <c r="E362" t="s">
        <v>21</v>
      </c>
      <c r="F362">
        <v>32</v>
      </c>
      <c r="G362">
        <v>0</v>
      </c>
      <c r="H362">
        <v>259</v>
      </c>
      <c r="I362">
        <v>29</v>
      </c>
      <c r="J362">
        <v>0</v>
      </c>
      <c r="K362">
        <v>224</v>
      </c>
      <c r="L362">
        <v>14656</v>
      </c>
      <c r="M362">
        <v>1325</v>
      </c>
      <c r="N362">
        <v>31361</v>
      </c>
      <c r="O362">
        <v>26815</v>
      </c>
      <c r="P362">
        <v>4316</v>
      </c>
      <c r="Q362">
        <v>46671</v>
      </c>
      <c r="R362">
        <v>0</v>
      </c>
      <c r="S362">
        <v>0</v>
      </c>
      <c r="T362">
        <v>0</v>
      </c>
      <c r="U362" s="3">
        <f t="shared" si="16"/>
        <v>0.7311044316225116</v>
      </c>
      <c r="V362" t="str">
        <f t="shared" si="17"/>
        <v>202337"1930-1934"</v>
      </c>
    </row>
    <row r="363" spans="1:22" x14ac:dyDescent="0.25">
      <c r="A363">
        <v>202338</v>
      </c>
      <c r="B363">
        <f t="shared" si="15"/>
        <v>132412</v>
      </c>
      <c r="C363">
        <v>96807</v>
      </c>
      <c r="D363">
        <v>35605</v>
      </c>
      <c r="E363" t="s">
        <v>21</v>
      </c>
      <c r="F363">
        <v>36</v>
      </c>
      <c r="G363">
        <v>2</v>
      </c>
      <c r="H363">
        <v>246</v>
      </c>
      <c r="I363">
        <v>35</v>
      </c>
      <c r="J363">
        <v>1</v>
      </c>
      <c r="K363">
        <v>208</v>
      </c>
      <c r="L363">
        <v>14691</v>
      </c>
      <c r="M363">
        <v>1326</v>
      </c>
      <c r="N363">
        <v>31569</v>
      </c>
      <c r="O363">
        <v>26851</v>
      </c>
      <c r="P363">
        <v>4318</v>
      </c>
      <c r="Q363">
        <v>46917</v>
      </c>
      <c r="R363">
        <v>2.7777777777777801E-2</v>
      </c>
      <c r="S363">
        <v>2.8571428571428598E-2</v>
      </c>
      <c r="T363">
        <v>0</v>
      </c>
      <c r="U363" s="3">
        <f t="shared" si="16"/>
        <v>0.7311044316225116</v>
      </c>
      <c r="V363" t="str">
        <f t="shared" si="17"/>
        <v>202338"1930-1934"</v>
      </c>
    </row>
    <row r="364" spans="1:22" x14ac:dyDescent="0.25">
      <c r="A364">
        <v>202339</v>
      </c>
      <c r="B364">
        <f t="shared" si="15"/>
        <v>132412</v>
      </c>
      <c r="C364">
        <v>96810</v>
      </c>
      <c r="D364">
        <v>35602</v>
      </c>
      <c r="E364" t="s">
        <v>21</v>
      </c>
      <c r="F364">
        <v>37</v>
      </c>
      <c r="G364">
        <v>2</v>
      </c>
      <c r="H364">
        <v>255</v>
      </c>
      <c r="I364">
        <v>33</v>
      </c>
      <c r="J364">
        <v>2</v>
      </c>
      <c r="K364">
        <v>216</v>
      </c>
      <c r="L364">
        <v>14724</v>
      </c>
      <c r="M364">
        <v>1328</v>
      </c>
      <c r="N364">
        <v>31785</v>
      </c>
      <c r="O364">
        <v>26888</v>
      </c>
      <c r="P364">
        <v>4320</v>
      </c>
      <c r="Q364">
        <v>47172</v>
      </c>
      <c r="R364">
        <v>0.108108108108108</v>
      </c>
      <c r="S364">
        <v>9.0909090909090898E-2</v>
      </c>
      <c r="T364">
        <v>0.25</v>
      </c>
      <c r="U364" s="3">
        <f t="shared" si="16"/>
        <v>0.73112708817931904</v>
      </c>
      <c r="V364" t="str">
        <f t="shared" si="17"/>
        <v>202339"1930-1934"</v>
      </c>
    </row>
    <row r="365" spans="1:22" x14ac:dyDescent="0.25">
      <c r="A365">
        <v>202340</v>
      </c>
      <c r="B365">
        <f t="shared" si="15"/>
        <v>132412</v>
      </c>
      <c r="C365">
        <v>96820</v>
      </c>
      <c r="D365">
        <v>35592</v>
      </c>
      <c r="E365" t="s">
        <v>21</v>
      </c>
      <c r="F365">
        <v>56</v>
      </c>
      <c r="G365">
        <v>2</v>
      </c>
      <c r="H365">
        <v>251</v>
      </c>
      <c r="I365">
        <v>49</v>
      </c>
      <c r="J365">
        <v>2</v>
      </c>
      <c r="K365">
        <v>202</v>
      </c>
      <c r="L365">
        <v>14773</v>
      </c>
      <c r="M365">
        <v>1330</v>
      </c>
      <c r="N365">
        <v>31987</v>
      </c>
      <c r="O365">
        <v>26944</v>
      </c>
      <c r="P365">
        <v>4322</v>
      </c>
      <c r="Q365">
        <v>47423</v>
      </c>
      <c r="R365">
        <v>7.1428571428571397E-2</v>
      </c>
      <c r="S365">
        <v>6.1224489795918401E-2</v>
      </c>
      <c r="T365">
        <v>0.14285714285714299</v>
      </c>
      <c r="U365" s="3">
        <f t="shared" si="16"/>
        <v>0.73120261003534426</v>
      </c>
      <c r="V365" t="str">
        <f t="shared" si="17"/>
        <v>202340"1930-1934"</v>
      </c>
    </row>
    <row r="366" spans="1:22" x14ac:dyDescent="0.25">
      <c r="A366">
        <v>202341</v>
      </c>
      <c r="B366">
        <f t="shared" si="15"/>
        <v>132412</v>
      </c>
      <c r="C366">
        <v>96829</v>
      </c>
      <c r="D366">
        <v>35583</v>
      </c>
      <c r="E366" t="s">
        <v>21</v>
      </c>
      <c r="F366">
        <v>72</v>
      </c>
      <c r="G366">
        <v>3</v>
      </c>
      <c r="H366">
        <v>263</v>
      </c>
      <c r="I366">
        <v>64</v>
      </c>
      <c r="J366">
        <v>2</v>
      </c>
      <c r="K366">
        <v>226</v>
      </c>
      <c r="L366">
        <v>14837</v>
      </c>
      <c r="M366">
        <v>1332</v>
      </c>
      <c r="N366">
        <v>32213</v>
      </c>
      <c r="O366">
        <v>27016</v>
      </c>
      <c r="P366">
        <v>4325</v>
      </c>
      <c r="Q366">
        <v>47686</v>
      </c>
      <c r="R366">
        <v>1.38888888888889E-2</v>
      </c>
      <c r="S366">
        <v>1.5625E-2</v>
      </c>
      <c r="T366">
        <v>0</v>
      </c>
      <c r="U366" s="3">
        <f t="shared" si="16"/>
        <v>0.73127057970576681</v>
      </c>
      <c r="V366" t="str">
        <f t="shared" si="17"/>
        <v>202341"1930-1934"</v>
      </c>
    </row>
    <row r="367" spans="1:22" x14ac:dyDescent="0.25">
      <c r="A367">
        <v>202342</v>
      </c>
      <c r="B367">
        <f t="shared" si="15"/>
        <v>132412</v>
      </c>
      <c r="C367">
        <v>96850</v>
      </c>
      <c r="D367">
        <v>35562</v>
      </c>
      <c r="E367" t="s">
        <v>21</v>
      </c>
      <c r="F367">
        <v>70</v>
      </c>
      <c r="G367">
        <v>4</v>
      </c>
      <c r="H367">
        <v>270</v>
      </c>
      <c r="I367">
        <v>63</v>
      </c>
      <c r="J367">
        <v>4</v>
      </c>
      <c r="K367">
        <v>224</v>
      </c>
      <c r="L367">
        <v>14900</v>
      </c>
      <c r="M367">
        <v>1336</v>
      </c>
      <c r="N367">
        <v>32437</v>
      </c>
      <c r="O367">
        <v>27086</v>
      </c>
      <c r="P367">
        <v>4329</v>
      </c>
      <c r="Q367">
        <v>47956</v>
      </c>
      <c r="R367">
        <v>2.8571428571428598E-2</v>
      </c>
      <c r="S367">
        <v>3.1746031746031703E-2</v>
      </c>
      <c r="T367">
        <v>0</v>
      </c>
      <c r="U367" s="3">
        <f t="shared" si="16"/>
        <v>0.73142917560341958</v>
      </c>
      <c r="V367" t="str">
        <f t="shared" si="17"/>
        <v>202342"1930-1934"</v>
      </c>
    </row>
    <row r="368" spans="1:22" x14ac:dyDescent="0.25">
      <c r="A368">
        <v>202343</v>
      </c>
      <c r="B368">
        <f t="shared" si="15"/>
        <v>132412</v>
      </c>
      <c r="C368">
        <v>96863</v>
      </c>
      <c r="D368">
        <v>35549</v>
      </c>
      <c r="E368" t="s">
        <v>21</v>
      </c>
      <c r="F368">
        <v>90</v>
      </c>
      <c r="G368">
        <v>2</v>
      </c>
      <c r="H368">
        <v>277</v>
      </c>
      <c r="I368">
        <v>81</v>
      </c>
      <c r="J368">
        <v>2</v>
      </c>
      <c r="K368">
        <v>243</v>
      </c>
      <c r="L368">
        <v>14981</v>
      </c>
      <c r="M368">
        <v>1338</v>
      </c>
      <c r="N368">
        <v>32680</v>
      </c>
      <c r="O368">
        <v>27176</v>
      </c>
      <c r="P368">
        <v>4331</v>
      </c>
      <c r="Q368">
        <v>48233</v>
      </c>
      <c r="R368">
        <v>3.3333333333333298E-2</v>
      </c>
      <c r="S368">
        <v>2.4691358024691398E-2</v>
      </c>
      <c r="T368">
        <v>0.11111111111111099</v>
      </c>
      <c r="U368" s="3">
        <f t="shared" si="16"/>
        <v>0.73152735401625235</v>
      </c>
      <c r="V368" t="str">
        <f t="shared" si="17"/>
        <v>202343"1930-1934"</v>
      </c>
    </row>
    <row r="369" spans="1:22" x14ac:dyDescent="0.25">
      <c r="A369">
        <v>202344</v>
      </c>
      <c r="B369">
        <f t="shared" si="15"/>
        <v>132412</v>
      </c>
      <c r="C369">
        <v>96877</v>
      </c>
      <c r="D369">
        <v>35535</v>
      </c>
      <c r="E369" t="s">
        <v>21</v>
      </c>
      <c r="F369">
        <v>108</v>
      </c>
      <c r="G369">
        <v>6</v>
      </c>
      <c r="H369">
        <v>257</v>
      </c>
      <c r="I369">
        <v>90</v>
      </c>
      <c r="J369">
        <v>3</v>
      </c>
      <c r="K369">
        <v>217</v>
      </c>
      <c r="L369">
        <v>15071</v>
      </c>
      <c r="M369">
        <v>1341</v>
      </c>
      <c r="N369">
        <v>32897</v>
      </c>
      <c r="O369">
        <v>27284</v>
      </c>
      <c r="P369">
        <v>4337</v>
      </c>
      <c r="Q369">
        <v>48490</v>
      </c>
      <c r="R369">
        <v>4.6296296296296301E-2</v>
      </c>
      <c r="S369">
        <v>2.2222222222222199E-2</v>
      </c>
      <c r="T369">
        <v>0.16666666666666699</v>
      </c>
      <c r="U369" s="3">
        <f t="shared" si="16"/>
        <v>0.73163308461468746</v>
      </c>
      <c r="V369" t="str">
        <f t="shared" si="17"/>
        <v>202344"1930-1934"</v>
      </c>
    </row>
    <row r="370" spans="1:22" x14ac:dyDescent="0.25">
      <c r="A370">
        <v>202345</v>
      </c>
      <c r="B370">
        <f t="shared" si="15"/>
        <v>132412</v>
      </c>
      <c r="C370">
        <v>96886</v>
      </c>
      <c r="D370">
        <v>35526</v>
      </c>
      <c r="E370" t="s">
        <v>21</v>
      </c>
      <c r="F370">
        <v>117</v>
      </c>
      <c r="G370">
        <v>3</v>
      </c>
      <c r="H370">
        <v>268</v>
      </c>
      <c r="I370">
        <v>96</v>
      </c>
      <c r="J370">
        <v>1</v>
      </c>
      <c r="K370">
        <v>230</v>
      </c>
      <c r="L370">
        <v>15167</v>
      </c>
      <c r="M370">
        <v>1342</v>
      </c>
      <c r="N370">
        <v>33127</v>
      </c>
      <c r="O370">
        <v>27401</v>
      </c>
      <c r="P370">
        <v>4340</v>
      </c>
      <c r="Q370">
        <v>48758</v>
      </c>
      <c r="R370">
        <v>3.4188034188034198E-2</v>
      </c>
      <c r="S370">
        <v>3.125E-2</v>
      </c>
      <c r="T370">
        <v>4.7619047619047603E-2</v>
      </c>
      <c r="U370" s="3">
        <f t="shared" si="16"/>
        <v>0.73170105428511012</v>
      </c>
      <c r="V370" t="str">
        <f t="shared" si="17"/>
        <v>202345"1930-1934"</v>
      </c>
    </row>
    <row r="371" spans="1:22" x14ac:dyDescent="0.25">
      <c r="A371">
        <v>202346</v>
      </c>
      <c r="B371">
        <f t="shared" si="15"/>
        <v>132412</v>
      </c>
      <c r="C371">
        <v>96891</v>
      </c>
      <c r="D371">
        <v>35521</v>
      </c>
      <c r="E371" t="s">
        <v>21</v>
      </c>
      <c r="F371">
        <v>112</v>
      </c>
      <c r="G371">
        <v>4</v>
      </c>
      <c r="H371">
        <v>287</v>
      </c>
      <c r="I371">
        <v>105</v>
      </c>
      <c r="J371">
        <v>4</v>
      </c>
      <c r="K371">
        <v>238</v>
      </c>
      <c r="L371">
        <v>15272</v>
      </c>
      <c r="M371">
        <v>1346</v>
      </c>
      <c r="N371">
        <v>33365</v>
      </c>
      <c r="O371">
        <v>27513</v>
      </c>
      <c r="P371">
        <v>4344</v>
      </c>
      <c r="Q371">
        <v>49045</v>
      </c>
      <c r="R371">
        <v>3.5714285714285698E-2</v>
      </c>
      <c r="S371">
        <v>2.8571428571428598E-2</v>
      </c>
      <c r="T371">
        <v>0.14285714285714299</v>
      </c>
      <c r="U371" s="3">
        <f t="shared" si="16"/>
        <v>0.73173881521312267</v>
      </c>
      <c r="V371" t="str">
        <f t="shared" si="17"/>
        <v>202346"1930-1934"</v>
      </c>
    </row>
    <row r="372" spans="1:22" x14ac:dyDescent="0.25">
      <c r="A372">
        <v>202347</v>
      </c>
      <c r="B372">
        <f t="shared" si="15"/>
        <v>132412</v>
      </c>
      <c r="C372">
        <v>96900</v>
      </c>
      <c r="D372">
        <v>35512</v>
      </c>
      <c r="E372" t="s">
        <v>21</v>
      </c>
      <c r="F372">
        <v>162</v>
      </c>
      <c r="G372">
        <v>7</v>
      </c>
      <c r="H372">
        <v>237</v>
      </c>
      <c r="I372">
        <v>137</v>
      </c>
      <c r="J372">
        <v>5</v>
      </c>
      <c r="K372">
        <v>209</v>
      </c>
      <c r="L372">
        <v>15409</v>
      </c>
      <c r="M372">
        <v>1351</v>
      </c>
      <c r="N372">
        <v>33574</v>
      </c>
      <c r="O372">
        <v>27675</v>
      </c>
      <c r="P372">
        <v>4351</v>
      </c>
      <c r="Q372">
        <v>49282</v>
      </c>
      <c r="R372">
        <v>4.3209876543209902E-2</v>
      </c>
      <c r="S372">
        <v>2.18978102189781E-2</v>
      </c>
      <c r="T372">
        <v>0.16</v>
      </c>
      <c r="U372" s="3">
        <f t="shared" si="16"/>
        <v>0.73180678488354534</v>
      </c>
      <c r="V372" t="str">
        <f t="shared" si="17"/>
        <v>202347"1930-1934"</v>
      </c>
    </row>
    <row r="373" spans="1:22" x14ac:dyDescent="0.25">
      <c r="A373">
        <v>202348</v>
      </c>
      <c r="B373">
        <f t="shared" si="15"/>
        <v>132412</v>
      </c>
      <c r="C373">
        <v>96906</v>
      </c>
      <c r="D373">
        <v>35506</v>
      </c>
      <c r="E373" t="s">
        <v>21</v>
      </c>
      <c r="F373">
        <v>189</v>
      </c>
      <c r="G373">
        <v>7</v>
      </c>
      <c r="H373">
        <v>309</v>
      </c>
      <c r="I373">
        <v>165</v>
      </c>
      <c r="J373">
        <v>3</v>
      </c>
      <c r="K373">
        <v>255</v>
      </c>
      <c r="L373">
        <v>15574</v>
      </c>
      <c r="M373">
        <v>1354</v>
      </c>
      <c r="N373">
        <v>33829</v>
      </c>
      <c r="O373">
        <v>27864</v>
      </c>
      <c r="P373">
        <v>4358</v>
      </c>
      <c r="Q373">
        <v>49591</v>
      </c>
      <c r="R373">
        <v>5.8201058201058198E-2</v>
      </c>
      <c r="S373">
        <v>4.8484848484848499E-2</v>
      </c>
      <c r="T373">
        <v>0.125</v>
      </c>
      <c r="U373" s="3">
        <f t="shared" si="16"/>
        <v>0.73185209799716033</v>
      </c>
      <c r="V373" t="str">
        <f t="shared" si="17"/>
        <v>202348"1930-1934"</v>
      </c>
    </row>
    <row r="374" spans="1:22" x14ac:dyDescent="0.25">
      <c r="A374">
        <v>202349</v>
      </c>
      <c r="B374">
        <f t="shared" si="15"/>
        <v>132412</v>
      </c>
      <c r="C374">
        <v>96911</v>
      </c>
      <c r="D374">
        <v>35501</v>
      </c>
      <c r="E374" t="s">
        <v>21</v>
      </c>
      <c r="F374">
        <v>234</v>
      </c>
      <c r="G374">
        <v>11</v>
      </c>
      <c r="H374">
        <v>299</v>
      </c>
      <c r="I374">
        <v>209</v>
      </c>
      <c r="J374">
        <v>9</v>
      </c>
      <c r="K374">
        <v>250</v>
      </c>
      <c r="L374">
        <v>15783</v>
      </c>
      <c r="M374">
        <v>1363</v>
      </c>
      <c r="N374">
        <v>34079</v>
      </c>
      <c r="O374">
        <v>28098</v>
      </c>
      <c r="P374">
        <v>4369</v>
      </c>
      <c r="Q374">
        <v>49890</v>
      </c>
      <c r="R374">
        <v>5.5555555555555601E-2</v>
      </c>
      <c r="S374">
        <v>5.7416267942583699E-2</v>
      </c>
      <c r="T374">
        <v>0.04</v>
      </c>
      <c r="U374" s="3">
        <f t="shared" si="16"/>
        <v>0.731889858925173</v>
      </c>
      <c r="V374" t="str">
        <f t="shared" si="17"/>
        <v>202349"1930-1934"</v>
      </c>
    </row>
    <row r="375" spans="1:22" x14ac:dyDescent="0.25">
      <c r="A375">
        <v>202350</v>
      </c>
      <c r="B375">
        <f t="shared" si="15"/>
        <v>132412</v>
      </c>
      <c r="C375">
        <v>96913</v>
      </c>
      <c r="D375">
        <v>35499</v>
      </c>
      <c r="E375" t="s">
        <v>21</v>
      </c>
      <c r="F375">
        <v>302</v>
      </c>
      <c r="G375">
        <v>14</v>
      </c>
      <c r="H375">
        <v>299</v>
      </c>
      <c r="I375">
        <v>254</v>
      </c>
      <c r="J375">
        <v>12</v>
      </c>
      <c r="K375">
        <v>262</v>
      </c>
      <c r="L375">
        <v>16037</v>
      </c>
      <c r="M375">
        <v>1375</v>
      </c>
      <c r="N375">
        <v>34341</v>
      </c>
      <c r="O375">
        <v>28400</v>
      </c>
      <c r="P375">
        <v>4383</v>
      </c>
      <c r="Q375">
        <v>50189</v>
      </c>
      <c r="R375">
        <v>3.6423841059602599E-2</v>
      </c>
      <c r="S375">
        <v>2.7559055118110201E-2</v>
      </c>
      <c r="T375">
        <v>8.3333333333333301E-2</v>
      </c>
      <c r="U375" s="3">
        <f t="shared" si="16"/>
        <v>0.731904963296378</v>
      </c>
      <c r="V375" t="str">
        <f t="shared" si="17"/>
        <v>202350"1930-1934"</v>
      </c>
    </row>
    <row r="376" spans="1:22" x14ac:dyDescent="0.25">
      <c r="A376">
        <v>202351</v>
      </c>
      <c r="B376">
        <f t="shared" si="15"/>
        <v>132412</v>
      </c>
      <c r="C376">
        <v>96915</v>
      </c>
      <c r="D376">
        <v>35497</v>
      </c>
      <c r="E376" t="s">
        <v>21</v>
      </c>
      <c r="F376">
        <v>287</v>
      </c>
      <c r="G376">
        <v>15</v>
      </c>
      <c r="H376">
        <v>315</v>
      </c>
      <c r="I376">
        <v>246</v>
      </c>
      <c r="J376">
        <v>10</v>
      </c>
      <c r="K376">
        <v>267</v>
      </c>
      <c r="L376">
        <v>16283</v>
      </c>
      <c r="M376">
        <v>1385</v>
      </c>
      <c r="N376">
        <v>34608</v>
      </c>
      <c r="O376">
        <v>28687</v>
      </c>
      <c r="P376">
        <v>4398</v>
      </c>
      <c r="Q376">
        <v>50504</v>
      </c>
      <c r="R376">
        <v>3.1358885017421602E-2</v>
      </c>
      <c r="S376">
        <v>2.4390243902439001E-2</v>
      </c>
      <c r="T376">
        <v>7.3170731707317097E-2</v>
      </c>
      <c r="U376" s="3">
        <f t="shared" si="16"/>
        <v>0.731920067667583</v>
      </c>
      <c r="V376" t="str">
        <f t="shared" si="17"/>
        <v>202351"1930-1934"</v>
      </c>
    </row>
    <row r="377" spans="1:22" x14ac:dyDescent="0.25">
      <c r="A377">
        <v>202352</v>
      </c>
      <c r="B377">
        <f t="shared" si="15"/>
        <v>132412</v>
      </c>
      <c r="C377">
        <v>96915</v>
      </c>
      <c r="D377">
        <v>35497</v>
      </c>
      <c r="E377" t="s">
        <v>21</v>
      </c>
      <c r="F377">
        <v>139</v>
      </c>
      <c r="G377">
        <v>6</v>
      </c>
      <c r="H377">
        <v>332</v>
      </c>
      <c r="I377">
        <v>128</v>
      </c>
      <c r="J377">
        <v>4</v>
      </c>
      <c r="K377">
        <v>272</v>
      </c>
      <c r="L377">
        <v>16411</v>
      </c>
      <c r="M377">
        <v>1389</v>
      </c>
      <c r="N377">
        <v>34880</v>
      </c>
      <c r="O377">
        <v>28826</v>
      </c>
      <c r="P377">
        <v>4404</v>
      </c>
      <c r="Q377">
        <v>50836</v>
      </c>
      <c r="R377">
        <v>5.7553956834532398E-2</v>
      </c>
      <c r="S377">
        <v>4.6875E-2</v>
      </c>
      <c r="T377">
        <v>0.18181818181818199</v>
      </c>
      <c r="U377" s="3">
        <f t="shared" si="16"/>
        <v>0.731920067667583</v>
      </c>
      <c r="V377" t="str">
        <f t="shared" si="17"/>
        <v>202352"1930-1934"</v>
      </c>
    </row>
    <row r="378" spans="1:22" x14ac:dyDescent="0.25">
      <c r="A378">
        <v>202401</v>
      </c>
      <c r="B378">
        <f t="shared" si="15"/>
        <v>132412</v>
      </c>
      <c r="C378">
        <v>96915</v>
      </c>
      <c r="D378">
        <v>35497</v>
      </c>
      <c r="E378" t="s">
        <v>21</v>
      </c>
      <c r="F378">
        <v>116</v>
      </c>
      <c r="G378">
        <v>9</v>
      </c>
      <c r="H378">
        <v>302</v>
      </c>
      <c r="I378">
        <v>99</v>
      </c>
      <c r="J378">
        <v>7</v>
      </c>
      <c r="K378">
        <v>246</v>
      </c>
      <c r="L378">
        <v>16510</v>
      </c>
      <c r="M378">
        <v>1396</v>
      </c>
      <c r="N378">
        <v>35126</v>
      </c>
      <c r="O378">
        <v>28942</v>
      </c>
      <c r="P378">
        <v>4413</v>
      </c>
      <c r="Q378">
        <v>51138</v>
      </c>
      <c r="R378">
        <v>7.7586206896551699E-2</v>
      </c>
      <c r="S378">
        <v>8.0808080808080801E-2</v>
      </c>
      <c r="T378">
        <v>5.8823529411764698E-2</v>
      </c>
      <c r="U378" s="3">
        <f t="shared" si="16"/>
        <v>0.731920067667583</v>
      </c>
      <c r="V378" t="str">
        <f t="shared" si="17"/>
        <v>202401"1930-1934"</v>
      </c>
    </row>
    <row r="379" spans="1:22" x14ac:dyDescent="0.25">
      <c r="A379">
        <v>202402</v>
      </c>
      <c r="B379">
        <f t="shared" si="15"/>
        <v>132412</v>
      </c>
      <c r="C379">
        <v>96917</v>
      </c>
      <c r="D379">
        <v>35495</v>
      </c>
      <c r="E379" t="s">
        <v>21</v>
      </c>
      <c r="F379">
        <v>57</v>
      </c>
      <c r="G379">
        <v>9</v>
      </c>
      <c r="H379">
        <v>272</v>
      </c>
      <c r="I379">
        <v>52</v>
      </c>
      <c r="J379">
        <v>8</v>
      </c>
      <c r="K379">
        <v>237</v>
      </c>
      <c r="L379">
        <v>16562</v>
      </c>
      <c r="M379">
        <v>1404</v>
      </c>
      <c r="N379">
        <v>35363</v>
      </c>
      <c r="O379">
        <v>28999</v>
      </c>
      <c r="P379">
        <v>4422</v>
      </c>
      <c r="Q379">
        <v>51410</v>
      </c>
      <c r="R379">
        <v>7.0175438596491196E-2</v>
      </c>
      <c r="S379">
        <v>3.8461538461538498E-2</v>
      </c>
      <c r="T379">
        <v>0.4</v>
      </c>
      <c r="U379" s="3">
        <f t="shared" si="16"/>
        <v>0.731935172038788</v>
      </c>
      <c r="V379" t="str">
        <f t="shared" si="17"/>
        <v>202402"1930-1934"</v>
      </c>
    </row>
    <row r="380" spans="1:22" x14ac:dyDescent="0.25">
      <c r="A380">
        <v>202403</v>
      </c>
      <c r="B380">
        <f t="shared" si="15"/>
        <v>132412</v>
      </c>
      <c r="C380">
        <v>96920</v>
      </c>
      <c r="D380">
        <v>35492</v>
      </c>
      <c r="E380" t="s">
        <v>21</v>
      </c>
      <c r="F380">
        <v>34</v>
      </c>
      <c r="G380">
        <v>2</v>
      </c>
      <c r="H380">
        <v>262</v>
      </c>
      <c r="I380">
        <v>24</v>
      </c>
      <c r="J380">
        <v>2</v>
      </c>
      <c r="K380">
        <v>220</v>
      </c>
      <c r="L380">
        <v>16586</v>
      </c>
      <c r="M380">
        <v>1406</v>
      </c>
      <c r="N380">
        <v>35583</v>
      </c>
      <c r="O380">
        <v>29033</v>
      </c>
      <c r="P380">
        <v>4424</v>
      </c>
      <c r="Q380">
        <v>51672</v>
      </c>
      <c r="R380">
        <v>8.8235294117647106E-2</v>
      </c>
      <c r="S380">
        <v>0.125</v>
      </c>
      <c r="T380">
        <v>0</v>
      </c>
      <c r="U380" s="3">
        <f t="shared" si="16"/>
        <v>0.73195782859559555</v>
      </c>
      <c r="V380" t="str">
        <f t="shared" si="17"/>
        <v>202403"1930-1934"</v>
      </c>
    </row>
    <row r="381" spans="1:22" x14ac:dyDescent="0.25">
      <c r="A381">
        <v>202404</v>
      </c>
      <c r="B381">
        <f t="shared" si="15"/>
        <v>132412</v>
      </c>
      <c r="C381">
        <v>96922</v>
      </c>
      <c r="D381">
        <v>35490</v>
      </c>
      <c r="E381" t="s">
        <v>21</v>
      </c>
      <c r="F381">
        <v>27</v>
      </c>
      <c r="G381">
        <v>1</v>
      </c>
      <c r="H381">
        <v>272</v>
      </c>
      <c r="I381">
        <v>23</v>
      </c>
      <c r="J381">
        <v>1</v>
      </c>
      <c r="K381">
        <v>238</v>
      </c>
      <c r="L381">
        <v>16609</v>
      </c>
      <c r="M381">
        <v>1407</v>
      </c>
      <c r="N381">
        <v>35821</v>
      </c>
      <c r="O381">
        <v>29060</v>
      </c>
      <c r="P381">
        <v>4425</v>
      </c>
      <c r="Q381">
        <v>51944</v>
      </c>
      <c r="R381">
        <v>3.7037037037037E-2</v>
      </c>
      <c r="S381">
        <v>4.3478260869565202E-2</v>
      </c>
      <c r="T381">
        <v>0</v>
      </c>
      <c r="U381" s="3">
        <f t="shared" si="16"/>
        <v>0.73197293296680055</v>
      </c>
      <c r="V381" t="str">
        <f t="shared" si="17"/>
        <v>202404"1930-1934"</v>
      </c>
    </row>
    <row r="382" spans="1:22" x14ac:dyDescent="0.25">
      <c r="A382">
        <v>202405</v>
      </c>
      <c r="B382">
        <f t="shared" si="15"/>
        <v>132412</v>
      </c>
      <c r="C382">
        <v>96924</v>
      </c>
      <c r="D382">
        <v>35488</v>
      </c>
      <c r="E382" t="s">
        <v>21</v>
      </c>
      <c r="F382">
        <v>16</v>
      </c>
      <c r="G382">
        <v>1</v>
      </c>
      <c r="H382">
        <v>253</v>
      </c>
      <c r="I382">
        <v>13</v>
      </c>
      <c r="J382">
        <v>1</v>
      </c>
      <c r="K382">
        <v>224</v>
      </c>
      <c r="L382">
        <v>16622</v>
      </c>
      <c r="M382">
        <v>1408</v>
      </c>
      <c r="N382">
        <v>36045</v>
      </c>
      <c r="O382">
        <v>29076</v>
      </c>
      <c r="P382">
        <v>4426</v>
      </c>
      <c r="Q382">
        <v>52197</v>
      </c>
      <c r="R382">
        <v>6.25E-2</v>
      </c>
      <c r="S382">
        <v>7.69230769230769E-2</v>
      </c>
      <c r="T382">
        <v>0</v>
      </c>
      <c r="U382" s="3">
        <f t="shared" si="16"/>
        <v>0.73198803733800566</v>
      </c>
      <c r="V382" t="str">
        <f t="shared" si="17"/>
        <v>202405"1930-1934"</v>
      </c>
    </row>
    <row r="383" spans="1:22" x14ac:dyDescent="0.25">
      <c r="A383">
        <v>202406</v>
      </c>
      <c r="B383">
        <f t="shared" si="15"/>
        <v>132412</v>
      </c>
      <c r="C383">
        <v>96924</v>
      </c>
      <c r="D383">
        <v>35488</v>
      </c>
      <c r="E383" t="s">
        <v>21</v>
      </c>
      <c r="F383">
        <v>12</v>
      </c>
      <c r="G383">
        <v>1</v>
      </c>
      <c r="H383">
        <v>281</v>
      </c>
      <c r="I383">
        <v>11</v>
      </c>
      <c r="J383">
        <v>1</v>
      </c>
      <c r="K383">
        <v>238</v>
      </c>
      <c r="L383">
        <v>16633</v>
      </c>
      <c r="M383">
        <v>1409</v>
      </c>
      <c r="N383">
        <v>36283</v>
      </c>
      <c r="O383">
        <v>29088</v>
      </c>
      <c r="P383">
        <v>4427</v>
      </c>
      <c r="Q383">
        <v>52478</v>
      </c>
      <c r="R383">
        <v>0</v>
      </c>
      <c r="S383">
        <v>0</v>
      </c>
      <c r="T383">
        <v>0</v>
      </c>
      <c r="U383" s="3">
        <f t="shared" si="16"/>
        <v>0.73198803733800566</v>
      </c>
      <c r="V383" t="str">
        <f t="shared" si="17"/>
        <v>202406"1930-1934"</v>
      </c>
    </row>
    <row r="384" spans="1:22" x14ac:dyDescent="0.25">
      <c r="A384">
        <v>202407</v>
      </c>
      <c r="B384">
        <f t="shared" si="15"/>
        <v>132412</v>
      </c>
      <c r="C384">
        <v>96924</v>
      </c>
      <c r="D384">
        <v>35488</v>
      </c>
      <c r="E384" t="s">
        <v>21</v>
      </c>
      <c r="F384">
        <v>11</v>
      </c>
      <c r="G384">
        <v>1</v>
      </c>
      <c r="H384">
        <v>292</v>
      </c>
      <c r="I384">
        <v>11</v>
      </c>
      <c r="J384">
        <v>1</v>
      </c>
      <c r="K384">
        <v>249</v>
      </c>
      <c r="L384">
        <v>16644</v>
      </c>
      <c r="M384">
        <v>1410</v>
      </c>
      <c r="N384">
        <v>36532</v>
      </c>
      <c r="O384">
        <v>29099</v>
      </c>
      <c r="P384">
        <v>4428</v>
      </c>
      <c r="Q384">
        <v>52770</v>
      </c>
      <c r="R384">
        <v>0</v>
      </c>
      <c r="S384">
        <v>0</v>
      </c>
      <c r="T384" t="s">
        <v>20</v>
      </c>
      <c r="U384" s="3">
        <f t="shared" si="16"/>
        <v>0.73198803733800566</v>
      </c>
      <c r="V384" t="str">
        <f t="shared" si="17"/>
        <v>202407"1930-1934"</v>
      </c>
    </row>
    <row r="385" spans="1:22" x14ac:dyDescent="0.25">
      <c r="A385">
        <v>202408</v>
      </c>
      <c r="B385">
        <f t="shared" si="15"/>
        <v>132412</v>
      </c>
      <c r="C385">
        <v>96924</v>
      </c>
      <c r="D385">
        <v>35488</v>
      </c>
      <c r="E385" t="s">
        <v>21</v>
      </c>
      <c r="F385">
        <v>7</v>
      </c>
      <c r="G385">
        <v>0</v>
      </c>
      <c r="H385">
        <v>267</v>
      </c>
      <c r="I385">
        <v>7</v>
      </c>
      <c r="J385">
        <v>0</v>
      </c>
      <c r="K385">
        <v>227</v>
      </c>
      <c r="L385">
        <v>16651</v>
      </c>
      <c r="M385">
        <v>1410</v>
      </c>
      <c r="N385">
        <v>36759</v>
      </c>
      <c r="O385">
        <v>29106</v>
      </c>
      <c r="P385">
        <v>4428</v>
      </c>
      <c r="Q385">
        <v>53037</v>
      </c>
      <c r="R385">
        <v>0.14285714285714299</v>
      </c>
      <c r="S385">
        <v>0.14285714285714299</v>
      </c>
      <c r="T385" t="s">
        <v>20</v>
      </c>
      <c r="U385" s="3">
        <f t="shared" si="16"/>
        <v>0.73198803733800566</v>
      </c>
      <c r="V385" t="str">
        <f t="shared" si="17"/>
        <v>202408"1930-1934"</v>
      </c>
    </row>
    <row r="386" spans="1:22" x14ac:dyDescent="0.25">
      <c r="A386">
        <v>202409</v>
      </c>
      <c r="B386">
        <f t="shared" si="15"/>
        <v>132412</v>
      </c>
      <c r="C386">
        <v>96924</v>
      </c>
      <c r="D386">
        <v>35488</v>
      </c>
      <c r="E386" t="s">
        <v>21</v>
      </c>
      <c r="F386">
        <v>8</v>
      </c>
      <c r="G386">
        <v>1</v>
      </c>
      <c r="H386">
        <v>260</v>
      </c>
      <c r="I386">
        <v>7</v>
      </c>
      <c r="J386">
        <v>1</v>
      </c>
      <c r="K386">
        <v>222</v>
      </c>
      <c r="L386">
        <v>16658</v>
      </c>
      <c r="M386">
        <v>1411</v>
      </c>
      <c r="N386">
        <v>36981</v>
      </c>
      <c r="O386">
        <v>29114</v>
      </c>
      <c r="P386">
        <v>4429</v>
      </c>
      <c r="Q386">
        <v>53297</v>
      </c>
      <c r="R386">
        <v>0</v>
      </c>
      <c r="S386">
        <v>0</v>
      </c>
      <c r="T386">
        <v>0</v>
      </c>
      <c r="U386" s="3">
        <f t="shared" si="16"/>
        <v>0.73198803733800566</v>
      </c>
      <c r="V386" t="str">
        <f t="shared" si="17"/>
        <v>202409"1930-1934"</v>
      </c>
    </row>
    <row r="387" spans="1:22" x14ac:dyDescent="0.25">
      <c r="A387">
        <v>202410</v>
      </c>
      <c r="B387">
        <f t="shared" ref="B387:B450" si="18">C387+D387</f>
        <v>132412</v>
      </c>
      <c r="C387">
        <v>96925</v>
      </c>
      <c r="D387">
        <v>35487</v>
      </c>
      <c r="E387" t="s">
        <v>21</v>
      </c>
      <c r="F387">
        <v>5</v>
      </c>
      <c r="G387">
        <v>0</v>
      </c>
      <c r="H387">
        <v>214</v>
      </c>
      <c r="I387">
        <v>4</v>
      </c>
      <c r="J387">
        <v>0</v>
      </c>
      <c r="K387">
        <v>179</v>
      </c>
      <c r="L387">
        <v>16662</v>
      </c>
      <c r="M387">
        <v>1411</v>
      </c>
      <c r="N387">
        <v>37160</v>
      </c>
      <c r="O387">
        <v>29119</v>
      </c>
      <c r="P387">
        <v>4429</v>
      </c>
      <c r="Q387">
        <v>53511</v>
      </c>
      <c r="R387">
        <v>0</v>
      </c>
      <c r="S387">
        <v>0</v>
      </c>
      <c r="T387">
        <v>0</v>
      </c>
      <c r="U387" s="3">
        <f t="shared" ref="U387:U450" si="19">C387/(C387+D387)</f>
        <v>0.7319955895236081</v>
      </c>
      <c r="V387" t="str">
        <f t="shared" ref="V387:V450" si="20">A387&amp;E387</f>
        <v>202410"1930-1934"</v>
      </c>
    </row>
    <row r="388" spans="1:22" x14ac:dyDescent="0.25">
      <c r="A388">
        <v>202411</v>
      </c>
      <c r="B388">
        <f t="shared" si="18"/>
        <v>132412</v>
      </c>
      <c r="C388">
        <v>96925</v>
      </c>
      <c r="D388">
        <v>35487</v>
      </c>
      <c r="E388" t="s">
        <v>21</v>
      </c>
      <c r="F388">
        <v>4</v>
      </c>
      <c r="G388">
        <v>0</v>
      </c>
      <c r="H388">
        <v>219</v>
      </c>
      <c r="I388">
        <v>3</v>
      </c>
      <c r="J388">
        <v>0</v>
      </c>
      <c r="K388">
        <v>188</v>
      </c>
      <c r="L388">
        <v>16665</v>
      </c>
      <c r="M388">
        <v>1411</v>
      </c>
      <c r="N388">
        <v>37348</v>
      </c>
      <c r="O388">
        <v>29123</v>
      </c>
      <c r="P388">
        <v>4429</v>
      </c>
      <c r="Q388">
        <v>53730</v>
      </c>
      <c r="R388">
        <v>0</v>
      </c>
      <c r="S388">
        <v>0</v>
      </c>
      <c r="T388">
        <v>0</v>
      </c>
      <c r="U388" s="3">
        <f t="shared" si="19"/>
        <v>0.7319955895236081</v>
      </c>
      <c r="V388" t="str">
        <f t="shared" si="20"/>
        <v>202411"1930-1934"</v>
      </c>
    </row>
    <row r="389" spans="1:22" x14ac:dyDescent="0.25">
      <c r="A389">
        <v>202412</v>
      </c>
      <c r="B389">
        <f t="shared" si="18"/>
        <v>132412</v>
      </c>
      <c r="C389">
        <v>96925</v>
      </c>
      <c r="D389">
        <v>35487</v>
      </c>
      <c r="E389" t="s">
        <v>21</v>
      </c>
      <c r="F389">
        <v>2</v>
      </c>
      <c r="G389">
        <v>0</v>
      </c>
      <c r="H389">
        <v>214</v>
      </c>
      <c r="I389">
        <v>2</v>
      </c>
      <c r="J389">
        <v>0</v>
      </c>
      <c r="K389">
        <v>190</v>
      </c>
      <c r="L389">
        <v>16667</v>
      </c>
      <c r="M389">
        <v>1411</v>
      </c>
      <c r="N389">
        <v>37538</v>
      </c>
      <c r="O389">
        <v>29125</v>
      </c>
      <c r="P389">
        <v>4429</v>
      </c>
      <c r="Q389">
        <v>53944</v>
      </c>
      <c r="R389">
        <v>0</v>
      </c>
      <c r="S389">
        <v>0</v>
      </c>
      <c r="T389" t="s">
        <v>20</v>
      </c>
      <c r="U389" s="3">
        <f t="shared" si="19"/>
        <v>0.7319955895236081</v>
      </c>
      <c r="V389" t="str">
        <f t="shared" si="20"/>
        <v>202412"1930-1934"</v>
      </c>
    </row>
    <row r="390" spans="1:22" x14ac:dyDescent="0.25">
      <c r="A390">
        <v>202413</v>
      </c>
      <c r="B390">
        <f t="shared" si="18"/>
        <v>132412</v>
      </c>
      <c r="C390">
        <v>96925</v>
      </c>
      <c r="D390">
        <v>35487</v>
      </c>
      <c r="E390" t="s">
        <v>21</v>
      </c>
      <c r="F390">
        <v>3</v>
      </c>
      <c r="G390">
        <v>0</v>
      </c>
      <c r="H390">
        <v>230</v>
      </c>
      <c r="I390">
        <v>3</v>
      </c>
      <c r="J390">
        <v>0</v>
      </c>
      <c r="K390">
        <v>206</v>
      </c>
      <c r="L390">
        <v>16670</v>
      </c>
      <c r="M390">
        <v>1411</v>
      </c>
      <c r="N390">
        <v>37744</v>
      </c>
      <c r="O390">
        <v>29128</v>
      </c>
      <c r="P390">
        <v>4429</v>
      </c>
      <c r="Q390">
        <v>54174</v>
      </c>
      <c r="R390">
        <v>0</v>
      </c>
      <c r="S390">
        <v>0</v>
      </c>
      <c r="T390" t="s">
        <v>20</v>
      </c>
      <c r="U390" s="3">
        <f t="shared" si="19"/>
        <v>0.7319955895236081</v>
      </c>
      <c r="V390" t="str">
        <f t="shared" si="20"/>
        <v>202413"1930-1934"</v>
      </c>
    </row>
    <row r="391" spans="1:22" x14ac:dyDescent="0.25">
      <c r="A391">
        <v>202414</v>
      </c>
      <c r="B391">
        <f t="shared" si="18"/>
        <v>132412</v>
      </c>
      <c r="C391">
        <v>96925</v>
      </c>
      <c r="D391">
        <v>35487</v>
      </c>
      <c r="E391" t="s">
        <v>21</v>
      </c>
      <c r="F391">
        <v>2</v>
      </c>
      <c r="G391">
        <v>0</v>
      </c>
      <c r="H391">
        <v>218</v>
      </c>
      <c r="I391">
        <v>2</v>
      </c>
      <c r="J391">
        <v>0</v>
      </c>
      <c r="K391">
        <v>193</v>
      </c>
      <c r="L391">
        <v>16672</v>
      </c>
      <c r="M391">
        <v>1411</v>
      </c>
      <c r="N391">
        <v>37937</v>
      </c>
      <c r="O391">
        <v>29130</v>
      </c>
      <c r="P391">
        <v>4429</v>
      </c>
      <c r="Q391">
        <v>54392</v>
      </c>
      <c r="R391">
        <v>0</v>
      </c>
      <c r="S391">
        <v>0</v>
      </c>
      <c r="T391" t="s">
        <v>20</v>
      </c>
      <c r="U391" s="3">
        <f t="shared" si="19"/>
        <v>0.7319955895236081</v>
      </c>
      <c r="V391" t="str">
        <f t="shared" si="20"/>
        <v>202414"1930-1934"</v>
      </c>
    </row>
    <row r="392" spans="1:22" x14ac:dyDescent="0.25">
      <c r="A392">
        <v>202415</v>
      </c>
      <c r="B392">
        <f t="shared" si="18"/>
        <v>132412</v>
      </c>
      <c r="C392">
        <v>96925</v>
      </c>
      <c r="D392">
        <v>35487</v>
      </c>
      <c r="E392" t="s">
        <v>21</v>
      </c>
      <c r="F392">
        <v>1</v>
      </c>
      <c r="G392">
        <v>0</v>
      </c>
      <c r="H392">
        <v>242</v>
      </c>
      <c r="I392">
        <v>1</v>
      </c>
      <c r="J392">
        <v>0</v>
      </c>
      <c r="K392">
        <v>211</v>
      </c>
      <c r="L392">
        <v>16673</v>
      </c>
      <c r="M392">
        <v>1411</v>
      </c>
      <c r="N392">
        <v>38148</v>
      </c>
      <c r="O392">
        <v>29131</v>
      </c>
      <c r="P392">
        <v>4429</v>
      </c>
      <c r="Q392">
        <v>54634</v>
      </c>
      <c r="R392">
        <v>0</v>
      </c>
      <c r="S392">
        <v>0</v>
      </c>
      <c r="T392" t="s">
        <v>20</v>
      </c>
      <c r="U392" s="3">
        <f t="shared" si="19"/>
        <v>0.7319955895236081</v>
      </c>
      <c r="V392" t="str">
        <f t="shared" si="20"/>
        <v>202415"1930-1934"</v>
      </c>
    </row>
    <row r="393" spans="1:22" x14ac:dyDescent="0.25">
      <c r="A393">
        <v>202416</v>
      </c>
      <c r="B393">
        <f t="shared" si="18"/>
        <v>132412</v>
      </c>
      <c r="C393">
        <v>96925</v>
      </c>
      <c r="D393">
        <v>35487</v>
      </c>
      <c r="E393" t="s">
        <v>21</v>
      </c>
      <c r="F393">
        <v>1</v>
      </c>
      <c r="G393">
        <v>0</v>
      </c>
      <c r="H393">
        <v>225</v>
      </c>
      <c r="I393">
        <v>1</v>
      </c>
      <c r="J393">
        <v>0</v>
      </c>
      <c r="K393">
        <v>193</v>
      </c>
      <c r="L393">
        <v>16674</v>
      </c>
      <c r="M393">
        <v>1411</v>
      </c>
      <c r="N393">
        <v>38341</v>
      </c>
      <c r="O393">
        <v>29132</v>
      </c>
      <c r="P393">
        <v>4429</v>
      </c>
      <c r="Q393">
        <v>54859</v>
      </c>
      <c r="R393">
        <v>0</v>
      </c>
      <c r="S393">
        <v>0</v>
      </c>
      <c r="T393" t="s">
        <v>20</v>
      </c>
      <c r="U393" s="3">
        <f t="shared" si="19"/>
        <v>0.7319955895236081</v>
      </c>
      <c r="V393" t="str">
        <f t="shared" si="20"/>
        <v>202416"1930-1934"</v>
      </c>
    </row>
    <row r="394" spans="1:22" x14ac:dyDescent="0.25">
      <c r="A394">
        <v>202417</v>
      </c>
      <c r="B394">
        <f t="shared" si="18"/>
        <v>132412</v>
      </c>
      <c r="C394">
        <v>96925</v>
      </c>
      <c r="D394">
        <v>35487</v>
      </c>
      <c r="E394" t="s">
        <v>21</v>
      </c>
      <c r="F394">
        <v>0</v>
      </c>
      <c r="G394">
        <v>0</v>
      </c>
      <c r="H394">
        <v>194</v>
      </c>
      <c r="I394">
        <v>0</v>
      </c>
      <c r="J394">
        <v>0</v>
      </c>
      <c r="K394">
        <v>175</v>
      </c>
      <c r="L394">
        <v>16674</v>
      </c>
      <c r="M394">
        <v>1411</v>
      </c>
      <c r="N394">
        <v>38516</v>
      </c>
      <c r="O394">
        <v>29132</v>
      </c>
      <c r="P394">
        <v>4429</v>
      </c>
      <c r="Q394">
        <v>55053</v>
      </c>
      <c r="R394" t="s">
        <v>20</v>
      </c>
      <c r="S394" t="s">
        <v>20</v>
      </c>
      <c r="T394" t="s">
        <v>20</v>
      </c>
      <c r="U394" s="3">
        <f t="shared" si="19"/>
        <v>0.7319955895236081</v>
      </c>
      <c r="V394" t="str">
        <f t="shared" si="20"/>
        <v>202417"1930-1934"</v>
      </c>
    </row>
    <row r="395" spans="1:22" x14ac:dyDescent="0.25">
      <c r="A395">
        <v>202418</v>
      </c>
      <c r="B395">
        <f t="shared" si="18"/>
        <v>132412</v>
      </c>
      <c r="C395">
        <v>96925</v>
      </c>
      <c r="D395">
        <v>35487</v>
      </c>
      <c r="E395" t="s">
        <v>21</v>
      </c>
      <c r="F395">
        <v>0</v>
      </c>
      <c r="G395">
        <v>0</v>
      </c>
      <c r="H395">
        <v>232</v>
      </c>
      <c r="I395">
        <v>0</v>
      </c>
      <c r="J395">
        <v>0</v>
      </c>
      <c r="K395">
        <v>199</v>
      </c>
      <c r="L395">
        <v>16674</v>
      </c>
      <c r="M395">
        <v>1411</v>
      </c>
      <c r="N395">
        <v>38715</v>
      </c>
      <c r="O395">
        <v>29132</v>
      </c>
      <c r="P395">
        <v>4429</v>
      </c>
      <c r="Q395">
        <v>55285</v>
      </c>
      <c r="R395" t="s">
        <v>20</v>
      </c>
      <c r="S395" t="s">
        <v>20</v>
      </c>
      <c r="T395" t="s">
        <v>20</v>
      </c>
      <c r="U395" s="3">
        <f t="shared" si="19"/>
        <v>0.7319955895236081</v>
      </c>
      <c r="V395" t="str">
        <f t="shared" si="20"/>
        <v>202418"1930-1934"</v>
      </c>
    </row>
    <row r="396" spans="1:22" x14ac:dyDescent="0.25">
      <c r="A396">
        <v>202419</v>
      </c>
      <c r="B396">
        <f t="shared" si="18"/>
        <v>132412</v>
      </c>
      <c r="C396">
        <v>96925</v>
      </c>
      <c r="D396">
        <v>35487</v>
      </c>
      <c r="E396" t="s">
        <v>21</v>
      </c>
      <c r="F396">
        <v>0</v>
      </c>
      <c r="G396">
        <v>0</v>
      </c>
      <c r="H396">
        <v>191</v>
      </c>
      <c r="I396">
        <v>0</v>
      </c>
      <c r="J396">
        <v>0</v>
      </c>
      <c r="K396">
        <v>157</v>
      </c>
      <c r="L396">
        <v>16674</v>
      </c>
      <c r="M396">
        <v>1411</v>
      </c>
      <c r="N396">
        <v>38872</v>
      </c>
      <c r="O396">
        <v>29132</v>
      </c>
      <c r="P396">
        <v>4429</v>
      </c>
      <c r="Q396">
        <v>55476</v>
      </c>
      <c r="R396" t="s">
        <v>20</v>
      </c>
      <c r="S396" t="s">
        <v>20</v>
      </c>
      <c r="T396" t="s">
        <v>20</v>
      </c>
      <c r="U396" s="3">
        <f t="shared" si="19"/>
        <v>0.7319955895236081</v>
      </c>
      <c r="V396" t="str">
        <f t="shared" si="20"/>
        <v>202419"1930-1934"</v>
      </c>
    </row>
    <row r="397" spans="1:22" x14ac:dyDescent="0.25">
      <c r="A397">
        <v>202420</v>
      </c>
      <c r="B397">
        <f t="shared" si="18"/>
        <v>132412</v>
      </c>
      <c r="C397">
        <v>96925</v>
      </c>
      <c r="D397">
        <v>35487</v>
      </c>
      <c r="E397" t="s">
        <v>21</v>
      </c>
      <c r="F397">
        <v>1</v>
      </c>
      <c r="G397">
        <v>0</v>
      </c>
      <c r="H397">
        <v>230</v>
      </c>
      <c r="I397">
        <v>1</v>
      </c>
      <c r="J397">
        <v>0</v>
      </c>
      <c r="K397">
        <v>201</v>
      </c>
      <c r="L397">
        <v>16675</v>
      </c>
      <c r="M397">
        <v>1411</v>
      </c>
      <c r="N397">
        <v>39073</v>
      </c>
      <c r="O397">
        <v>29133</v>
      </c>
      <c r="P397">
        <v>4429</v>
      </c>
      <c r="Q397">
        <v>55706</v>
      </c>
      <c r="R397">
        <v>0</v>
      </c>
      <c r="S397">
        <v>0</v>
      </c>
      <c r="T397" t="s">
        <v>20</v>
      </c>
      <c r="U397" s="3">
        <f t="shared" si="19"/>
        <v>0.7319955895236081</v>
      </c>
      <c r="V397" t="str">
        <f t="shared" si="20"/>
        <v>202420"1930-1934"</v>
      </c>
    </row>
    <row r="398" spans="1:22" x14ac:dyDescent="0.25">
      <c r="A398">
        <v>202421</v>
      </c>
      <c r="B398">
        <f t="shared" si="18"/>
        <v>132412</v>
      </c>
      <c r="C398">
        <v>96925</v>
      </c>
      <c r="D398">
        <v>35487</v>
      </c>
      <c r="E398" t="s">
        <v>21</v>
      </c>
      <c r="F398">
        <v>6</v>
      </c>
      <c r="G398">
        <v>0</v>
      </c>
      <c r="H398">
        <v>222</v>
      </c>
      <c r="I398">
        <v>6</v>
      </c>
      <c r="J398">
        <v>0</v>
      </c>
      <c r="K398">
        <v>182</v>
      </c>
      <c r="L398">
        <v>16681</v>
      </c>
      <c r="M398">
        <v>1411</v>
      </c>
      <c r="N398">
        <v>39255</v>
      </c>
      <c r="O398">
        <v>29139</v>
      </c>
      <c r="P398">
        <v>4429</v>
      </c>
      <c r="Q398">
        <v>55928</v>
      </c>
      <c r="R398">
        <v>0</v>
      </c>
      <c r="S398">
        <v>0</v>
      </c>
      <c r="T398" t="s">
        <v>20</v>
      </c>
      <c r="U398" s="3">
        <f t="shared" si="19"/>
        <v>0.7319955895236081</v>
      </c>
      <c r="V398" t="str">
        <f t="shared" si="20"/>
        <v>202421"1930-1934"</v>
      </c>
    </row>
    <row r="399" spans="1:22" x14ac:dyDescent="0.25">
      <c r="A399">
        <v>202422</v>
      </c>
      <c r="B399">
        <f t="shared" si="18"/>
        <v>132412</v>
      </c>
      <c r="C399">
        <v>96925</v>
      </c>
      <c r="D399">
        <v>35487</v>
      </c>
      <c r="E399" t="s">
        <v>21</v>
      </c>
      <c r="F399">
        <v>1</v>
      </c>
      <c r="G399">
        <v>0</v>
      </c>
      <c r="H399">
        <v>230</v>
      </c>
      <c r="I399">
        <v>1</v>
      </c>
      <c r="J399">
        <v>0</v>
      </c>
      <c r="K399">
        <v>205</v>
      </c>
      <c r="L399">
        <v>16682</v>
      </c>
      <c r="M399">
        <v>1411</v>
      </c>
      <c r="N399">
        <v>39460</v>
      </c>
      <c r="O399">
        <v>29140</v>
      </c>
      <c r="P399">
        <v>4429</v>
      </c>
      <c r="Q399">
        <v>56158</v>
      </c>
      <c r="R399">
        <v>0</v>
      </c>
      <c r="S399">
        <v>0</v>
      </c>
      <c r="T399" t="s">
        <v>20</v>
      </c>
      <c r="U399" s="3">
        <f t="shared" si="19"/>
        <v>0.7319955895236081</v>
      </c>
      <c r="V399" t="str">
        <f t="shared" si="20"/>
        <v>202422"1930-1934"</v>
      </c>
    </row>
    <row r="400" spans="1:22" x14ac:dyDescent="0.25">
      <c r="A400">
        <v>202423</v>
      </c>
      <c r="B400">
        <f t="shared" si="18"/>
        <v>132412</v>
      </c>
      <c r="C400">
        <v>96925</v>
      </c>
      <c r="D400">
        <v>35487</v>
      </c>
      <c r="E400" t="s">
        <v>21</v>
      </c>
      <c r="F400">
        <v>0</v>
      </c>
      <c r="G400">
        <v>0</v>
      </c>
      <c r="H400">
        <v>193</v>
      </c>
      <c r="I400">
        <v>0</v>
      </c>
      <c r="J400">
        <v>0</v>
      </c>
      <c r="K400">
        <v>166</v>
      </c>
      <c r="L400">
        <v>16682</v>
      </c>
      <c r="M400">
        <v>1411</v>
      </c>
      <c r="N400">
        <v>39626</v>
      </c>
      <c r="O400">
        <v>29140</v>
      </c>
      <c r="P400">
        <v>4429</v>
      </c>
      <c r="Q400">
        <v>56351</v>
      </c>
      <c r="R400" t="s">
        <v>20</v>
      </c>
      <c r="S400" t="s">
        <v>20</v>
      </c>
      <c r="T400" t="s">
        <v>20</v>
      </c>
      <c r="U400" s="3">
        <f t="shared" si="19"/>
        <v>0.7319955895236081</v>
      </c>
      <c r="V400" t="str">
        <f t="shared" si="20"/>
        <v>202423"1930-1934"</v>
      </c>
    </row>
    <row r="401" spans="1:22" x14ac:dyDescent="0.25">
      <c r="A401">
        <v>202424</v>
      </c>
      <c r="B401">
        <f t="shared" si="18"/>
        <v>132412</v>
      </c>
      <c r="C401">
        <v>96925</v>
      </c>
      <c r="D401">
        <v>35487</v>
      </c>
      <c r="E401" t="s">
        <v>21</v>
      </c>
      <c r="F401">
        <v>2</v>
      </c>
      <c r="G401">
        <v>0</v>
      </c>
      <c r="H401">
        <v>197</v>
      </c>
      <c r="I401">
        <v>2</v>
      </c>
      <c r="J401">
        <v>0</v>
      </c>
      <c r="K401">
        <v>172</v>
      </c>
      <c r="L401">
        <v>16684</v>
      </c>
      <c r="M401">
        <v>1411</v>
      </c>
      <c r="N401">
        <v>39798</v>
      </c>
      <c r="O401">
        <v>29142</v>
      </c>
      <c r="P401">
        <v>4429</v>
      </c>
      <c r="Q401">
        <v>56548</v>
      </c>
      <c r="R401">
        <v>0</v>
      </c>
      <c r="S401">
        <v>0</v>
      </c>
      <c r="T401" t="s">
        <v>20</v>
      </c>
      <c r="U401" s="3">
        <f t="shared" si="19"/>
        <v>0.7319955895236081</v>
      </c>
      <c r="V401" t="str">
        <f t="shared" si="20"/>
        <v>202424"1930-1934"</v>
      </c>
    </row>
    <row r="402" spans="1:22" x14ac:dyDescent="0.25">
      <c r="A402">
        <v>202425</v>
      </c>
      <c r="B402">
        <f t="shared" si="18"/>
        <v>132412</v>
      </c>
      <c r="C402">
        <v>96925</v>
      </c>
      <c r="D402">
        <v>35487</v>
      </c>
      <c r="E402" t="s">
        <v>21</v>
      </c>
      <c r="F402">
        <v>9</v>
      </c>
      <c r="G402">
        <v>0</v>
      </c>
      <c r="H402">
        <v>218</v>
      </c>
      <c r="I402">
        <v>8</v>
      </c>
      <c r="J402">
        <v>0</v>
      </c>
      <c r="K402">
        <v>188</v>
      </c>
      <c r="L402">
        <v>16692</v>
      </c>
      <c r="M402">
        <v>1411</v>
      </c>
      <c r="N402">
        <v>39986</v>
      </c>
      <c r="O402">
        <v>29151</v>
      </c>
      <c r="P402">
        <v>4429</v>
      </c>
      <c r="Q402">
        <v>56766</v>
      </c>
      <c r="R402">
        <v>0</v>
      </c>
      <c r="S402">
        <v>0</v>
      </c>
      <c r="T402">
        <v>0</v>
      </c>
      <c r="U402" s="3">
        <f t="shared" si="19"/>
        <v>0.7319955895236081</v>
      </c>
      <c r="V402" t="str">
        <f t="shared" si="20"/>
        <v>202425"1930-1934"</v>
      </c>
    </row>
    <row r="403" spans="1:22" x14ac:dyDescent="0.25">
      <c r="A403">
        <v>202426</v>
      </c>
      <c r="B403">
        <f t="shared" si="18"/>
        <v>132412</v>
      </c>
      <c r="C403">
        <v>96925</v>
      </c>
      <c r="D403">
        <v>35487</v>
      </c>
      <c r="E403" t="s">
        <v>21</v>
      </c>
      <c r="F403">
        <v>3</v>
      </c>
      <c r="G403">
        <v>0</v>
      </c>
      <c r="H403">
        <v>222</v>
      </c>
      <c r="I403">
        <v>3</v>
      </c>
      <c r="J403">
        <v>0</v>
      </c>
      <c r="K403">
        <v>199</v>
      </c>
      <c r="L403">
        <v>16695</v>
      </c>
      <c r="M403">
        <v>1411</v>
      </c>
      <c r="N403">
        <v>40185</v>
      </c>
      <c r="O403">
        <v>29154</v>
      </c>
      <c r="P403">
        <v>4429</v>
      </c>
      <c r="Q403">
        <v>56988</v>
      </c>
      <c r="R403">
        <v>0</v>
      </c>
      <c r="S403">
        <v>0</v>
      </c>
      <c r="T403" t="s">
        <v>20</v>
      </c>
      <c r="U403" s="3">
        <f t="shared" si="19"/>
        <v>0.7319955895236081</v>
      </c>
      <c r="V403" t="str">
        <f t="shared" si="20"/>
        <v>202426"1930-1934"</v>
      </c>
    </row>
    <row r="404" spans="1:22" x14ac:dyDescent="0.25">
      <c r="A404">
        <v>202427</v>
      </c>
      <c r="B404">
        <f t="shared" si="18"/>
        <v>132412</v>
      </c>
      <c r="C404">
        <v>96925</v>
      </c>
      <c r="D404">
        <v>35487</v>
      </c>
      <c r="E404" t="s">
        <v>21</v>
      </c>
      <c r="F404">
        <v>2</v>
      </c>
      <c r="G404">
        <v>1</v>
      </c>
      <c r="H404">
        <v>177</v>
      </c>
      <c r="I404">
        <v>1</v>
      </c>
      <c r="J404">
        <v>0</v>
      </c>
      <c r="K404">
        <v>159</v>
      </c>
      <c r="L404">
        <v>16696</v>
      </c>
      <c r="M404">
        <v>1411</v>
      </c>
      <c r="N404">
        <v>40344</v>
      </c>
      <c r="O404">
        <v>29156</v>
      </c>
      <c r="P404">
        <v>4430</v>
      </c>
      <c r="Q404">
        <v>57165</v>
      </c>
      <c r="R404">
        <v>0</v>
      </c>
      <c r="S404">
        <v>0</v>
      </c>
      <c r="T404">
        <v>0</v>
      </c>
      <c r="U404" s="3">
        <f t="shared" si="19"/>
        <v>0.7319955895236081</v>
      </c>
      <c r="V404" t="str">
        <f t="shared" si="20"/>
        <v>202427"1930-1934"</v>
      </c>
    </row>
    <row r="405" spans="1:22" x14ac:dyDescent="0.25">
      <c r="A405">
        <v>202428</v>
      </c>
      <c r="B405">
        <f t="shared" si="18"/>
        <v>132412</v>
      </c>
      <c r="C405">
        <v>96925</v>
      </c>
      <c r="D405">
        <v>35487</v>
      </c>
      <c r="E405" t="s">
        <v>21</v>
      </c>
      <c r="F405">
        <v>3</v>
      </c>
      <c r="G405">
        <v>0</v>
      </c>
      <c r="H405">
        <v>219</v>
      </c>
      <c r="I405">
        <v>2</v>
      </c>
      <c r="J405">
        <v>0</v>
      </c>
      <c r="K405">
        <v>197</v>
      </c>
      <c r="L405">
        <v>16698</v>
      </c>
      <c r="M405">
        <v>1411</v>
      </c>
      <c r="N405">
        <v>40541</v>
      </c>
      <c r="O405">
        <v>29159</v>
      </c>
      <c r="P405">
        <v>4430</v>
      </c>
      <c r="Q405">
        <v>57384</v>
      </c>
      <c r="R405">
        <v>0</v>
      </c>
      <c r="S405">
        <v>0</v>
      </c>
      <c r="T405">
        <v>0</v>
      </c>
      <c r="U405" s="3">
        <f t="shared" si="19"/>
        <v>0.7319955895236081</v>
      </c>
      <c r="V405" t="str">
        <f t="shared" si="20"/>
        <v>202428"1930-1934"</v>
      </c>
    </row>
    <row r="406" spans="1:22" x14ac:dyDescent="0.25">
      <c r="A406">
        <v>202429</v>
      </c>
      <c r="B406">
        <f t="shared" si="18"/>
        <v>132412</v>
      </c>
      <c r="C406">
        <v>96925</v>
      </c>
      <c r="D406">
        <v>35487</v>
      </c>
      <c r="E406" t="s">
        <v>21</v>
      </c>
      <c r="F406">
        <v>6</v>
      </c>
      <c r="G406">
        <v>0</v>
      </c>
      <c r="H406">
        <v>175</v>
      </c>
      <c r="I406">
        <v>6</v>
      </c>
      <c r="J406">
        <v>0</v>
      </c>
      <c r="K406">
        <v>147</v>
      </c>
      <c r="L406">
        <v>16704</v>
      </c>
      <c r="M406">
        <v>1411</v>
      </c>
      <c r="N406">
        <v>40688</v>
      </c>
      <c r="O406">
        <v>29165</v>
      </c>
      <c r="P406">
        <v>4430</v>
      </c>
      <c r="Q406">
        <v>57559</v>
      </c>
      <c r="R406">
        <v>0</v>
      </c>
      <c r="S406">
        <v>0</v>
      </c>
      <c r="T406" t="s">
        <v>20</v>
      </c>
      <c r="U406" s="3">
        <f t="shared" si="19"/>
        <v>0.7319955895236081</v>
      </c>
      <c r="V406" t="str">
        <f t="shared" si="20"/>
        <v>202429"1930-1934"</v>
      </c>
    </row>
    <row r="407" spans="1:22" x14ac:dyDescent="0.25">
      <c r="A407">
        <v>202430</v>
      </c>
      <c r="B407">
        <f t="shared" si="18"/>
        <v>132412</v>
      </c>
      <c r="C407">
        <v>96925</v>
      </c>
      <c r="D407">
        <v>35487</v>
      </c>
      <c r="E407" t="s">
        <v>21</v>
      </c>
      <c r="F407">
        <v>6</v>
      </c>
      <c r="G407">
        <v>0</v>
      </c>
      <c r="H407">
        <v>186</v>
      </c>
      <c r="I407">
        <v>4</v>
      </c>
      <c r="J407">
        <v>0</v>
      </c>
      <c r="K407">
        <v>159</v>
      </c>
      <c r="L407">
        <v>16708</v>
      </c>
      <c r="M407">
        <v>1411</v>
      </c>
      <c r="N407">
        <v>40847</v>
      </c>
      <c r="O407">
        <v>29171</v>
      </c>
      <c r="P407">
        <v>4430</v>
      </c>
      <c r="Q407">
        <v>57745</v>
      </c>
      <c r="R407">
        <v>0</v>
      </c>
      <c r="S407">
        <v>0</v>
      </c>
      <c r="T407">
        <v>0</v>
      </c>
      <c r="U407" s="3">
        <f t="shared" si="19"/>
        <v>0.7319955895236081</v>
      </c>
      <c r="V407" t="str">
        <f t="shared" si="20"/>
        <v>202430"1930-1934"</v>
      </c>
    </row>
    <row r="408" spans="1:22" x14ac:dyDescent="0.25">
      <c r="A408">
        <v>202432</v>
      </c>
      <c r="B408">
        <f t="shared" si="18"/>
        <v>132412</v>
      </c>
      <c r="C408">
        <v>96925</v>
      </c>
      <c r="D408">
        <v>35487</v>
      </c>
      <c r="E408" t="s">
        <v>21</v>
      </c>
      <c r="F408">
        <v>10</v>
      </c>
      <c r="G408">
        <v>0</v>
      </c>
      <c r="H408">
        <v>192</v>
      </c>
      <c r="I408">
        <v>9</v>
      </c>
      <c r="J408">
        <v>0</v>
      </c>
      <c r="K408">
        <v>167</v>
      </c>
      <c r="L408">
        <v>16730</v>
      </c>
      <c r="M408">
        <v>1411</v>
      </c>
      <c r="N408">
        <v>41176</v>
      </c>
      <c r="O408">
        <v>29195</v>
      </c>
      <c r="P408">
        <v>4430</v>
      </c>
      <c r="Q408">
        <v>58122</v>
      </c>
      <c r="R408">
        <v>0</v>
      </c>
      <c r="S408">
        <v>0</v>
      </c>
      <c r="T408">
        <v>0</v>
      </c>
      <c r="U408" s="3">
        <f t="shared" si="19"/>
        <v>0.7319955895236081</v>
      </c>
      <c r="V408" t="str">
        <f t="shared" si="20"/>
        <v>202432"1930-1934"</v>
      </c>
    </row>
    <row r="409" spans="1:22" x14ac:dyDescent="0.25">
      <c r="A409">
        <v>202433</v>
      </c>
      <c r="B409">
        <f t="shared" si="18"/>
        <v>132412</v>
      </c>
      <c r="C409">
        <v>96925</v>
      </c>
      <c r="D409">
        <v>35487</v>
      </c>
      <c r="E409" t="s">
        <v>21</v>
      </c>
      <c r="F409">
        <v>15</v>
      </c>
      <c r="G409">
        <v>0</v>
      </c>
      <c r="H409">
        <v>181</v>
      </c>
      <c r="I409">
        <v>14</v>
      </c>
      <c r="J409">
        <v>0</v>
      </c>
      <c r="K409">
        <v>156</v>
      </c>
      <c r="L409">
        <v>16744</v>
      </c>
      <c r="M409">
        <v>1411</v>
      </c>
      <c r="N409">
        <v>41332</v>
      </c>
      <c r="O409">
        <v>29210</v>
      </c>
      <c r="P409">
        <v>4430</v>
      </c>
      <c r="Q409">
        <v>58303</v>
      </c>
      <c r="R409">
        <v>0</v>
      </c>
      <c r="S409">
        <v>0</v>
      </c>
      <c r="T409">
        <v>0</v>
      </c>
      <c r="U409" s="3">
        <f t="shared" si="19"/>
        <v>0.7319955895236081</v>
      </c>
      <c r="V409" t="str">
        <f t="shared" si="20"/>
        <v>202433"1930-1934"</v>
      </c>
    </row>
    <row r="410" spans="1:22" x14ac:dyDescent="0.25">
      <c r="A410">
        <v>202434</v>
      </c>
      <c r="B410">
        <f t="shared" si="18"/>
        <v>132412</v>
      </c>
      <c r="C410">
        <v>96925</v>
      </c>
      <c r="D410">
        <v>35487</v>
      </c>
      <c r="E410" t="s">
        <v>21</v>
      </c>
      <c r="F410">
        <v>8</v>
      </c>
      <c r="G410">
        <v>0</v>
      </c>
      <c r="H410">
        <v>177</v>
      </c>
      <c r="I410">
        <v>7</v>
      </c>
      <c r="J410">
        <v>0</v>
      </c>
      <c r="K410">
        <v>156</v>
      </c>
      <c r="L410">
        <v>16751</v>
      </c>
      <c r="M410">
        <v>1411</v>
      </c>
      <c r="N410">
        <v>41488</v>
      </c>
      <c r="O410">
        <v>29218</v>
      </c>
      <c r="P410">
        <v>4430</v>
      </c>
      <c r="Q410">
        <v>58480</v>
      </c>
      <c r="R410">
        <v>0</v>
      </c>
      <c r="S410">
        <v>0</v>
      </c>
      <c r="T410">
        <v>0</v>
      </c>
      <c r="U410" s="3">
        <f t="shared" si="19"/>
        <v>0.7319955895236081</v>
      </c>
      <c r="V410" t="str">
        <f t="shared" si="20"/>
        <v>202434"1930-1934"</v>
      </c>
    </row>
    <row r="411" spans="1:22" x14ac:dyDescent="0.25">
      <c r="A411">
        <v>202435</v>
      </c>
      <c r="B411">
        <f t="shared" si="18"/>
        <v>132412</v>
      </c>
      <c r="C411">
        <v>96925</v>
      </c>
      <c r="D411">
        <v>35487</v>
      </c>
      <c r="E411" t="s">
        <v>21</v>
      </c>
      <c r="F411">
        <v>30</v>
      </c>
      <c r="G411">
        <v>1</v>
      </c>
      <c r="H411">
        <v>152</v>
      </c>
      <c r="I411">
        <v>30</v>
      </c>
      <c r="J411">
        <v>0</v>
      </c>
      <c r="K411">
        <v>133</v>
      </c>
      <c r="L411">
        <v>16781</v>
      </c>
      <c r="M411">
        <v>1411</v>
      </c>
      <c r="N411">
        <v>41621</v>
      </c>
      <c r="O411">
        <v>29248</v>
      </c>
      <c r="P411">
        <v>4431</v>
      </c>
      <c r="Q411">
        <v>58632</v>
      </c>
      <c r="R411">
        <v>3.3333333333333298E-2</v>
      </c>
      <c r="S411">
        <v>3.3333333333333298E-2</v>
      </c>
      <c r="T411" t="s">
        <v>20</v>
      </c>
      <c r="U411" s="3">
        <f t="shared" si="19"/>
        <v>0.7319955895236081</v>
      </c>
      <c r="V411" t="str">
        <f t="shared" si="20"/>
        <v>202435"1930-1934"</v>
      </c>
    </row>
    <row r="412" spans="1:22" x14ac:dyDescent="0.25">
      <c r="A412">
        <v>202436</v>
      </c>
      <c r="B412">
        <f t="shared" si="18"/>
        <v>132412</v>
      </c>
      <c r="C412">
        <v>96925</v>
      </c>
      <c r="D412">
        <v>35487</v>
      </c>
      <c r="E412" t="s">
        <v>21</v>
      </c>
      <c r="F412">
        <v>30</v>
      </c>
      <c r="G412">
        <v>1</v>
      </c>
      <c r="H412">
        <v>119</v>
      </c>
      <c r="I412">
        <v>27</v>
      </c>
      <c r="J412">
        <v>0</v>
      </c>
      <c r="K412">
        <v>105</v>
      </c>
      <c r="L412">
        <v>16808</v>
      </c>
      <c r="M412">
        <v>1411</v>
      </c>
      <c r="N412">
        <v>41726</v>
      </c>
      <c r="O412">
        <v>29278</v>
      </c>
      <c r="P412">
        <v>4432</v>
      </c>
      <c r="Q412">
        <v>58751</v>
      </c>
      <c r="R412">
        <v>3.3333333333333298E-2</v>
      </c>
      <c r="S412">
        <v>3.7037037037037E-2</v>
      </c>
      <c r="T412">
        <v>0</v>
      </c>
      <c r="U412" s="3">
        <f t="shared" si="19"/>
        <v>0.7319955895236081</v>
      </c>
      <c r="V412" t="str">
        <f t="shared" si="20"/>
        <v>202436"1930-1934"</v>
      </c>
    </row>
    <row r="413" spans="1:22" x14ac:dyDescent="0.25">
      <c r="A413">
        <v>202437</v>
      </c>
      <c r="B413">
        <f t="shared" si="18"/>
        <v>132412</v>
      </c>
      <c r="C413">
        <v>96930</v>
      </c>
      <c r="D413">
        <v>35482</v>
      </c>
      <c r="E413" t="s">
        <v>21</v>
      </c>
      <c r="F413">
        <v>31</v>
      </c>
      <c r="G413">
        <v>1</v>
      </c>
      <c r="H413">
        <v>114</v>
      </c>
      <c r="I413">
        <v>29</v>
      </c>
      <c r="J413">
        <v>1</v>
      </c>
      <c r="K413">
        <v>101</v>
      </c>
      <c r="L413">
        <v>16837</v>
      </c>
      <c r="M413">
        <v>1412</v>
      </c>
      <c r="N413">
        <v>41827</v>
      </c>
      <c r="O413">
        <v>29309</v>
      </c>
      <c r="P413">
        <v>4433</v>
      </c>
      <c r="Q413">
        <v>58865</v>
      </c>
      <c r="R413">
        <v>6.4516129032258104E-2</v>
      </c>
      <c r="S413">
        <v>6.8965517241379296E-2</v>
      </c>
      <c r="T413">
        <v>0</v>
      </c>
      <c r="U413" s="3">
        <f t="shared" si="19"/>
        <v>0.73203335045162066</v>
      </c>
      <c r="V413" t="str">
        <f t="shared" si="20"/>
        <v>202437"1930-1934"</v>
      </c>
    </row>
    <row r="414" spans="1:22" x14ac:dyDescent="0.25">
      <c r="A414">
        <v>202438</v>
      </c>
      <c r="B414">
        <f t="shared" si="18"/>
        <v>132412</v>
      </c>
      <c r="C414">
        <v>96932</v>
      </c>
      <c r="D414">
        <v>35480</v>
      </c>
      <c r="E414" t="s">
        <v>21</v>
      </c>
      <c r="F414">
        <v>59</v>
      </c>
      <c r="G414">
        <v>1</v>
      </c>
      <c r="H414">
        <v>100</v>
      </c>
      <c r="I414">
        <v>55</v>
      </c>
      <c r="J414">
        <v>1</v>
      </c>
      <c r="K414">
        <v>90</v>
      </c>
      <c r="L414">
        <v>16892</v>
      </c>
      <c r="M414">
        <v>1413</v>
      </c>
      <c r="N414">
        <v>41917</v>
      </c>
      <c r="O414">
        <v>29368</v>
      </c>
      <c r="P414">
        <v>4434</v>
      </c>
      <c r="Q414">
        <v>58965</v>
      </c>
      <c r="R414">
        <v>1.6949152542372899E-2</v>
      </c>
      <c r="S414">
        <v>1.8181818181818198E-2</v>
      </c>
      <c r="T414">
        <v>0</v>
      </c>
      <c r="U414" s="3">
        <f t="shared" si="19"/>
        <v>0.73204845482282577</v>
      </c>
      <c r="V414" t="str">
        <f t="shared" si="20"/>
        <v>202438"1930-1934"</v>
      </c>
    </row>
    <row r="415" spans="1:22" x14ac:dyDescent="0.25">
      <c r="A415">
        <v>202439</v>
      </c>
      <c r="B415">
        <f t="shared" si="18"/>
        <v>132412</v>
      </c>
      <c r="C415">
        <v>96935</v>
      </c>
      <c r="D415">
        <v>35477</v>
      </c>
      <c r="E415" t="s">
        <v>21</v>
      </c>
      <c r="F415">
        <v>100</v>
      </c>
      <c r="G415">
        <v>1</v>
      </c>
      <c r="H415">
        <v>64</v>
      </c>
      <c r="I415">
        <v>93</v>
      </c>
      <c r="J415">
        <v>1</v>
      </c>
      <c r="K415">
        <v>49</v>
      </c>
      <c r="L415">
        <v>16985</v>
      </c>
      <c r="M415">
        <v>1414</v>
      </c>
      <c r="N415">
        <v>41966</v>
      </c>
      <c r="O415">
        <v>29468</v>
      </c>
      <c r="P415">
        <v>4435</v>
      </c>
      <c r="Q415">
        <v>59029</v>
      </c>
      <c r="R415">
        <v>0.04</v>
      </c>
      <c r="S415">
        <v>3.2258064516128997E-2</v>
      </c>
      <c r="T415">
        <v>0.14285714285714299</v>
      </c>
      <c r="U415" s="3">
        <f t="shared" si="19"/>
        <v>0.73207111137963321</v>
      </c>
      <c r="V415" t="str">
        <f t="shared" si="20"/>
        <v>202439"1930-1934"</v>
      </c>
    </row>
    <row r="416" spans="1:22" x14ac:dyDescent="0.25">
      <c r="A416">
        <v>202440</v>
      </c>
      <c r="B416">
        <f t="shared" si="18"/>
        <v>132412</v>
      </c>
      <c r="C416">
        <v>96938</v>
      </c>
      <c r="D416">
        <v>35474</v>
      </c>
      <c r="E416" t="s">
        <v>21</v>
      </c>
      <c r="F416">
        <v>133</v>
      </c>
      <c r="G416">
        <v>3</v>
      </c>
      <c r="H416">
        <v>25</v>
      </c>
      <c r="I416">
        <v>120</v>
      </c>
      <c r="J416">
        <v>0</v>
      </c>
      <c r="K416">
        <v>21</v>
      </c>
      <c r="L416">
        <v>17105</v>
      </c>
      <c r="M416">
        <v>1414</v>
      </c>
      <c r="N416">
        <v>41987</v>
      </c>
      <c r="O416">
        <v>29601</v>
      </c>
      <c r="P416">
        <v>4438</v>
      </c>
      <c r="Q416">
        <v>59054</v>
      </c>
      <c r="R416">
        <v>2.2556390977443601E-2</v>
      </c>
      <c r="S416">
        <v>2.5000000000000001E-2</v>
      </c>
      <c r="T416">
        <v>0</v>
      </c>
      <c r="U416" s="3">
        <f t="shared" si="19"/>
        <v>0.73209376793644076</v>
      </c>
      <c r="V416" t="str">
        <f t="shared" si="20"/>
        <v>202440"1930-1934"</v>
      </c>
    </row>
    <row r="417" spans="1:22" x14ac:dyDescent="0.25">
      <c r="A417">
        <v>202441</v>
      </c>
      <c r="B417">
        <f t="shared" si="18"/>
        <v>132412</v>
      </c>
      <c r="C417">
        <v>96943</v>
      </c>
      <c r="D417">
        <v>35469</v>
      </c>
      <c r="E417" t="s">
        <v>21</v>
      </c>
      <c r="F417">
        <v>93</v>
      </c>
      <c r="G417">
        <v>2</v>
      </c>
      <c r="H417">
        <v>5</v>
      </c>
      <c r="I417">
        <v>86</v>
      </c>
      <c r="J417">
        <v>0</v>
      </c>
      <c r="K417">
        <v>4</v>
      </c>
      <c r="L417">
        <v>17191</v>
      </c>
      <c r="M417">
        <v>1414</v>
      </c>
      <c r="N417">
        <v>41991</v>
      </c>
      <c r="O417">
        <v>29694</v>
      </c>
      <c r="P417">
        <v>4440</v>
      </c>
      <c r="Q417">
        <v>59059</v>
      </c>
      <c r="R417">
        <v>0</v>
      </c>
      <c r="S417">
        <v>0</v>
      </c>
      <c r="T417">
        <v>0</v>
      </c>
      <c r="U417" s="3">
        <f t="shared" si="19"/>
        <v>0.73213152886445332</v>
      </c>
      <c r="V417" t="str">
        <f t="shared" si="20"/>
        <v>202441"1930-1934"</v>
      </c>
    </row>
    <row r="418" spans="1:22" x14ac:dyDescent="0.25">
      <c r="A418">
        <v>202052</v>
      </c>
      <c r="B418">
        <f t="shared" si="18"/>
        <v>226075</v>
      </c>
      <c r="C418">
        <v>12</v>
      </c>
      <c r="D418">
        <v>226063</v>
      </c>
      <c r="E418" t="s">
        <v>22</v>
      </c>
      <c r="F418">
        <v>899</v>
      </c>
      <c r="G418">
        <v>118</v>
      </c>
      <c r="H418">
        <v>469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899</v>
      </c>
      <c r="P418">
        <v>118</v>
      </c>
      <c r="Q418">
        <v>469</v>
      </c>
      <c r="R418">
        <v>0.189098998887653</v>
      </c>
      <c r="S418" t="s">
        <v>20</v>
      </c>
      <c r="T418">
        <v>0.189098998887653</v>
      </c>
      <c r="U418" s="3">
        <f t="shared" si="19"/>
        <v>5.3079730178038263E-5</v>
      </c>
      <c r="V418" t="str">
        <f t="shared" si="20"/>
        <v>202052"1935-1939"</v>
      </c>
    </row>
    <row r="419" spans="1:22" x14ac:dyDescent="0.25">
      <c r="A419">
        <v>202053</v>
      </c>
      <c r="B419">
        <f t="shared" si="18"/>
        <v>226075</v>
      </c>
      <c r="C419">
        <v>216</v>
      </c>
      <c r="D419">
        <v>225859</v>
      </c>
      <c r="E419" t="s">
        <v>22</v>
      </c>
      <c r="F419">
        <v>1330</v>
      </c>
      <c r="G419">
        <v>218</v>
      </c>
      <c r="H419">
        <v>559</v>
      </c>
      <c r="I419">
        <v>1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2229</v>
      </c>
      <c r="P419">
        <v>336</v>
      </c>
      <c r="Q419">
        <v>1028</v>
      </c>
      <c r="R419">
        <v>0.179699248120301</v>
      </c>
      <c r="S419">
        <v>0</v>
      </c>
      <c r="T419">
        <v>0.17983446200150499</v>
      </c>
      <c r="U419" s="3">
        <f t="shared" si="19"/>
        <v>9.554351432046887E-4</v>
      </c>
      <c r="V419" t="str">
        <f t="shared" si="20"/>
        <v>202053"1935-1939"</v>
      </c>
    </row>
    <row r="420" spans="1:22" x14ac:dyDescent="0.25">
      <c r="A420">
        <v>202101</v>
      </c>
      <c r="B420">
        <f t="shared" si="18"/>
        <v>226075</v>
      </c>
      <c r="C420">
        <v>765</v>
      </c>
      <c r="D420">
        <v>225310</v>
      </c>
      <c r="E420" t="s">
        <v>22</v>
      </c>
      <c r="F420">
        <v>1779</v>
      </c>
      <c r="G420">
        <v>240</v>
      </c>
      <c r="H420">
        <v>583</v>
      </c>
      <c r="I420">
        <v>6</v>
      </c>
      <c r="J420">
        <v>0</v>
      </c>
      <c r="K420">
        <v>1</v>
      </c>
      <c r="L420">
        <v>7</v>
      </c>
      <c r="M420">
        <v>0</v>
      </c>
      <c r="N420">
        <v>1</v>
      </c>
      <c r="O420">
        <v>4008</v>
      </c>
      <c r="P420">
        <v>576</v>
      </c>
      <c r="Q420">
        <v>1611</v>
      </c>
      <c r="R420">
        <v>0.136593591905565</v>
      </c>
      <c r="S420">
        <v>0</v>
      </c>
      <c r="T420">
        <v>0.13592780597856699</v>
      </c>
      <c r="U420" s="3">
        <f t="shared" si="19"/>
        <v>3.3838327988499391E-3</v>
      </c>
      <c r="V420" t="str">
        <f t="shared" si="20"/>
        <v>202101"1935-1939"</v>
      </c>
    </row>
    <row r="421" spans="1:22" x14ac:dyDescent="0.25">
      <c r="A421">
        <v>202102</v>
      </c>
      <c r="B421">
        <f t="shared" si="18"/>
        <v>226075</v>
      </c>
      <c r="C421">
        <v>5364</v>
      </c>
      <c r="D421">
        <v>220711</v>
      </c>
      <c r="E421" t="s">
        <v>22</v>
      </c>
      <c r="F421">
        <v>1140</v>
      </c>
      <c r="G421">
        <v>190</v>
      </c>
      <c r="H421">
        <v>481</v>
      </c>
      <c r="I421">
        <v>9</v>
      </c>
      <c r="J421">
        <v>0</v>
      </c>
      <c r="K421">
        <v>1</v>
      </c>
      <c r="L421">
        <v>16</v>
      </c>
      <c r="M421">
        <v>0</v>
      </c>
      <c r="N421">
        <v>2</v>
      </c>
      <c r="O421">
        <v>5148</v>
      </c>
      <c r="P421">
        <v>766</v>
      </c>
      <c r="Q421">
        <v>2092</v>
      </c>
      <c r="R421">
        <v>0.15350877192982501</v>
      </c>
      <c r="S421">
        <v>0.11111111111111099</v>
      </c>
      <c r="T421">
        <v>0.15030946065428799</v>
      </c>
      <c r="U421" s="3">
        <f t="shared" si="19"/>
        <v>2.3726639389583103E-2</v>
      </c>
      <c r="V421" t="str">
        <f t="shared" si="20"/>
        <v>202102"1935-1939"</v>
      </c>
    </row>
    <row r="422" spans="1:22" x14ac:dyDescent="0.25">
      <c r="A422">
        <v>202103</v>
      </c>
      <c r="B422">
        <f t="shared" si="18"/>
        <v>226075</v>
      </c>
      <c r="C422">
        <v>23749</v>
      </c>
      <c r="D422">
        <v>202326</v>
      </c>
      <c r="E422" t="s">
        <v>22</v>
      </c>
      <c r="F422">
        <v>947</v>
      </c>
      <c r="G422">
        <v>178</v>
      </c>
      <c r="H422">
        <v>477</v>
      </c>
      <c r="I422">
        <v>48</v>
      </c>
      <c r="J422">
        <v>3</v>
      </c>
      <c r="K422">
        <v>13</v>
      </c>
      <c r="L422">
        <v>64</v>
      </c>
      <c r="M422">
        <v>3</v>
      </c>
      <c r="N422">
        <v>15</v>
      </c>
      <c r="O422">
        <v>6095</v>
      </c>
      <c r="P422">
        <v>944</v>
      </c>
      <c r="Q422">
        <v>2569</v>
      </c>
      <c r="R422">
        <v>0.175290390707497</v>
      </c>
      <c r="S422">
        <v>0.125</v>
      </c>
      <c r="T422">
        <v>0.17686318131257001</v>
      </c>
      <c r="U422" s="3">
        <f t="shared" si="19"/>
        <v>0.10504920933318589</v>
      </c>
      <c r="V422" t="str">
        <f t="shared" si="20"/>
        <v>202103"1935-1939"</v>
      </c>
    </row>
    <row r="423" spans="1:22" x14ac:dyDescent="0.25">
      <c r="A423">
        <v>202104</v>
      </c>
      <c r="B423">
        <f t="shared" si="18"/>
        <v>226075</v>
      </c>
      <c r="C423">
        <v>36148</v>
      </c>
      <c r="D423">
        <v>189927</v>
      </c>
      <c r="E423" t="s">
        <v>22</v>
      </c>
      <c r="F423">
        <v>893</v>
      </c>
      <c r="G423">
        <v>160</v>
      </c>
      <c r="H423">
        <v>455</v>
      </c>
      <c r="I423">
        <v>109</v>
      </c>
      <c r="J423">
        <v>7</v>
      </c>
      <c r="K423">
        <v>29</v>
      </c>
      <c r="L423">
        <v>173</v>
      </c>
      <c r="M423">
        <v>10</v>
      </c>
      <c r="N423">
        <v>44</v>
      </c>
      <c r="O423">
        <v>6988</v>
      </c>
      <c r="P423">
        <v>1104</v>
      </c>
      <c r="Q423">
        <v>3024</v>
      </c>
      <c r="R423">
        <v>0.18029115341545399</v>
      </c>
      <c r="S423">
        <v>0.119266055045872</v>
      </c>
      <c r="T423">
        <v>0.1875</v>
      </c>
      <c r="U423" s="3">
        <f t="shared" si="19"/>
        <v>0.15989384053964392</v>
      </c>
      <c r="V423" t="str">
        <f t="shared" si="20"/>
        <v>202104"1935-1939"</v>
      </c>
    </row>
    <row r="424" spans="1:22" x14ac:dyDescent="0.25">
      <c r="A424">
        <v>202105</v>
      </c>
      <c r="B424">
        <f t="shared" si="18"/>
        <v>226075</v>
      </c>
      <c r="C424">
        <v>43372</v>
      </c>
      <c r="D424">
        <v>182703</v>
      </c>
      <c r="E424" t="s">
        <v>22</v>
      </c>
      <c r="F424">
        <v>851</v>
      </c>
      <c r="G424">
        <v>158</v>
      </c>
      <c r="H424">
        <v>459</v>
      </c>
      <c r="I424">
        <v>145</v>
      </c>
      <c r="J424">
        <v>9</v>
      </c>
      <c r="K424">
        <v>45</v>
      </c>
      <c r="L424">
        <v>318</v>
      </c>
      <c r="M424">
        <v>19</v>
      </c>
      <c r="N424">
        <v>89</v>
      </c>
      <c r="O424">
        <v>7839</v>
      </c>
      <c r="P424">
        <v>1262</v>
      </c>
      <c r="Q424">
        <v>3483</v>
      </c>
      <c r="R424">
        <v>0.15041128084606301</v>
      </c>
      <c r="S424">
        <v>8.9655172413793102E-2</v>
      </c>
      <c r="T424">
        <v>0.162889518413598</v>
      </c>
      <c r="U424" s="3">
        <f t="shared" si="19"/>
        <v>0.19184783810682296</v>
      </c>
      <c r="V424" t="str">
        <f t="shared" si="20"/>
        <v>202105"1935-1939"</v>
      </c>
    </row>
    <row r="425" spans="1:22" x14ac:dyDescent="0.25">
      <c r="A425">
        <v>202106</v>
      </c>
      <c r="B425">
        <f t="shared" si="18"/>
        <v>226075</v>
      </c>
      <c r="C425">
        <v>50650</v>
      </c>
      <c r="D425">
        <v>175425</v>
      </c>
      <c r="E425" t="s">
        <v>22</v>
      </c>
      <c r="F425">
        <v>781</v>
      </c>
      <c r="G425">
        <v>144</v>
      </c>
      <c r="H425">
        <v>484</v>
      </c>
      <c r="I425">
        <v>153</v>
      </c>
      <c r="J425">
        <v>19</v>
      </c>
      <c r="K425">
        <v>75</v>
      </c>
      <c r="L425">
        <v>471</v>
      </c>
      <c r="M425">
        <v>38</v>
      </c>
      <c r="N425">
        <v>164</v>
      </c>
      <c r="O425">
        <v>8620</v>
      </c>
      <c r="P425">
        <v>1406</v>
      </c>
      <c r="Q425">
        <v>3967</v>
      </c>
      <c r="R425">
        <v>0.17925736235595399</v>
      </c>
      <c r="S425">
        <v>0.10457516339869299</v>
      </c>
      <c r="T425">
        <v>0.19585987261146501</v>
      </c>
      <c r="U425" s="3">
        <f t="shared" si="19"/>
        <v>0.22404069445980315</v>
      </c>
      <c r="V425" t="str">
        <f t="shared" si="20"/>
        <v>202106"1935-1939"</v>
      </c>
    </row>
    <row r="426" spans="1:22" x14ac:dyDescent="0.25">
      <c r="A426">
        <v>202107</v>
      </c>
      <c r="B426">
        <f t="shared" si="18"/>
        <v>226075</v>
      </c>
      <c r="C426">
        <v>66854</v>
      </c>
      <c r="D426">
        <v>159221</v>
      </c>
      <c r="E426" t="s">
        <v>22</v>
      </c>
      <c r="F426">
        <v>857</v>
      </c>
      <c r="G426">
        <v>141</v>
      </c>
      <c r="H426">
        <v>452</v>
      </c>
      <c r="I426">
        <v>156</v>
      </c>
      <c r="J426">
        <v>16</v>
      </c>
      <c r="K426">
        <v>69</v>
      </c>
      <c r="L426">
        <v>627</v>
      </c>
      <c r="M426">
        <v>54</v>
      </c>
      <c r="N426">
        <v>233</v>
      </c>
      <c r="O426">
        <v>9477</v>
      </c>
      <c r="P426">
        <v>1547</v>
      </c>
      <c r="Q426">
        <v>4419</v>
      </c>
      <c r="R426">
        <v>0.22170361726954499</v>
      </c>
      <c r="S426">
        <v>0.141025641025641</v>
      </c>
      <c r="T426">
        <v>0.235378031383738</v>
      </c>
      <c r="U426" s="3">
        <f t="shared" si="19"/>
        <v>0.29571602344354747</v>
      </c>
      <c r="V426" t="str">
        <f t="shared" si="20"/>
        <v>202107"1935-1939"</v>
      </c>
    </row>
    <row r="427" spans="1:22" x14ac:dyDescent="0.25">
      <c r="A427">
        <v>202108</v>
      </c>
      <c r="B427">
        <f t="shared" si="18"/>
        <v>226075</v>
      </c>
      <c r="C427">
        <v>91047</v>
      </c>
      <c r="D427">
        <v>135028</v>
      </c>
      <c r="E427" t="s">
        <v>22</v>
      </c>
      <c r="F427">
        <v>1005</v>
      </c>
      <c r="G427">
        <v>188</v>
      </c>
      <c r="H427">
        <v>485</v>
      </c>
      <c r="I427">
        <v>197</v>
      </c>
      <c r="J427">
        <v>19</v>
      </c>
      <c r="K427">
        <v>84</v>
      </c>
      <c r="L427">
        <v>824</v>
      </c>
      <c r="M427">
        <v>73</v>
      </c>
      <c r="N427">
        <v>317</v>
      </c>
      <c r="O427">
        <v>10482</v>
      </c>
      <c r="P427">
        <v>1735</v>
      </c>
      <c r="Q427">
        <v>4904</v>
      </c>
      <c r="R427">
        <v>0.18905472636815901</v>
      </c>
      <c r="S427">
        <v>0.121827411167513</v>
      </c>
      <c r="T427">
        <v>0.20297029702970301</v>
      </c>
      <c r="U427" s="3">
        <f t="shared" si="19"/>
        <v>0.40272918279332082</v>
      </c>
      <c r="V427" t="str">
        <f t="shared" si="20"/>
        <v>202108"1935-1939"</v>
      </c>
    </row>
    <row r="428" spans="1:22" x14ac:dyDescent="0.25">
      <c r="A428">
        <v>202109</v>
      </c>
      <c r="B428">
        <f t="shared" si="18"/>
        <v>226075</v>
      </c>
      <c r="C428">
        <v>111987</v>
      </c>
      <c r="D428">
        <v>114088</v>
      </c>
      <c r="E428" t="s">
        <v>22</v>
      </c>
      <c r="F428">
        <v>1063</v>
      </c>
      <c r="G428">
        <v>207</v>
      </c>
      <c r="H428">
        <v>541</v>
      </c>
      <c r="I428">
        <v>266</v>
      </c>
      <c r="J428">
        <v>30</v>
      </c>
      <c r="K428">
        <v>102</v>
      </c>
      <c r="L428">
        <v>1090</v>
      </c>
      <c r="M428">
        <v>103</v>
      </c>
      <c r="N428">
        <v>419</v>
      </c>
      <c r="O428">
        <v>11545</v>
      </c>
      <c r="P428">
        <v>1942</v>
      </c>
      <c r="Q428">
        <v>5445</v>
      </c>
      <c r="R428">
        <v>0.22107243650047001</v>
      </c>
      <c r="S428">
        <v>0.14285714285714299</v>
      </c>
      <c r="T428">
        <v>0.24215809284818099</v>
      </c>
      <c r="U428" s="3">
        <f t="shared" si="19"/>
        <v>0.49535331195399757</v>
      </c>
      <c r="V428" t="str">
        <f t="shared" si="20"/>
        <v>202109"1935-1939"</v>
      </c>
    </row>
    <row r="429" spans="1:22" x14ac:dyDescent="0.25">
      <c r="A429">
        <v>202110</v>
      </c>
      <c r="B429">
        <f t="shared" si="18"/>
        <v>226075</v>
      </c>
      <c r="C429">
        <v>125989</v>
      </c>
      <c r="D429">
        <v>100086</v>
      </c>
      <c r="E429" t="s">
        <v>22</v>
      </c>
      <c r="F429">
        <v>905</v>
      </c>
      <c r="G429">
        <v>205</v>
      </c>
      <c r="H429">
        <v>531</v>
      </c>
      <c r="I429">
        <v>319</v>
      </c>
      <c r="J429">
        <v>44</v>
      </c>
      <c r="K429">
        <v>143</v>
      </c>
      <c r="L429">
        <v>1409</v>
      </c>
      <c r="M429">
        <v>147</v>
      </c>
      <c r="N429">
        <v>562</v>
      </c>
      <c r="O429">
        <v>12450</v>
      </c>
      <c r="P429">
        <v>2147</v>
      </c>
      <c r="Q429">
        <v>5976</v>
      </c>
      <c r="R429">
        <v>0.20994475138121499</v>
      </c>
      <c r="S429">
        <v>0.15047021943573699</v>
      </c>
      <c r="T429">
        <v>0.23890784982935201</v>
      </c>
      <c r="U429" s="3">
        <f t="shared" si="19"/>
        <v>0.55728851045007188</v>
      </c>
      <c r="V429" t="str">
        <f t="shared" si="20"/>
        <v>202110"1935-1939"</v>
      </c>
    </row>
    <row r="430" spans="1:22" x14ac:dyDescent="0.25">
      <c r="A430">
        <v>202111</v>
      </c>
      <c r="B430">
        <f t="shared" si="18"/>
        <v>226075</v>
      </c>
      <c r="C430">
        <v>134083</v>
      </c>
      <c r="D430">
        <v>91992</v>
      </c>
      <c r="E430" t="s">
        <v>22</v>
      </c>
      <c r="F430">
        <v>765</v>
      </c>
      <c r="G430">
        <v>208</v>
      </c>
      <c r="H430">
        <v>529</v>
      </c>
      <c r="I430">
        <v>308</v>
      </c>
      <c r="J430">
        <v>42</v>
      </c>
      <c r="K430">
        <v>140</v>
      </c>
      <c r="L430">
        <v>1717</v>
      </c>
      <c r="M430">
        <v>189</v>
      </c>
      <c r="N430">
        <v>702</v>
      </c>
      <c r="O430">
        <v>13215</v>
      </c>
      <c r="P430">
        <v>2355</v>
      </c>
      <c r="Q430">
        <v>6505</v>
      </c>
      <c r="R430">
        <v>0.21307189542483701</v>
      </c>
      <c r="S430">
        <v>0.162337662337662</v>
      </c>
      <c r="T430">
        <v>0.24507658643326</v>
      </c>
      <c r="U430" s="3">
        <f t="shared" si="19"/>
        <v>0.59309078845515872</v>
      </c>
      <c r="V430" t="str">
        <f t="shared" si="20"/>
        <v>202111"1935-1939"</v>
      </c>
    </row>
    <row r="431" spans="1:22" x14ac:dyDescent="0.25">
      <c r="A431">
        <v>202112</v>
      </c>
      <c r="B431">
        <f t="shared" si="18"/>
        <v>226075</v>
      </c>
      <c r="C431">
        <v>139808</v>
      </c>
      <c r="D431">
        <v>86267</v>
      </c>
      <c r="E431" t="s">
        <v>22</v>
      </c>
      <c r="F431">
        <v>558</v>
      </c>
      <c r="G431">
        <v>160</v>
      </c>
      <c r="H431">
        <v>467</v>
      </c>
      <c r="I431">
        <v>220</v>
      </c>
      <c r="J431">
        <v>45</v>
      </c>
      <c r="K431">
        <v>155</v>
      </c>
      <c r="L431">
        <v>1937</v>
      </c>
      <c r="M431">
        <v>234</v>
      </c>
      <c r="N431">
        <v>857</v>
      </c>
      <c r="O431">
        <v>13773</v>
      </c>
      <c r="P431">
        <v>2515</v>
      </c>
      <c r="Q431">
        <v>6972</v>
      </c>
      <c r="R431">
        <v>0.241935483870968</v>
      </c>
      <c r="S431">
        <v>0.17272727272727301</v>
      </c>
      <c r="T431">
        <v>0.28698224852071003</v>
      </c>
      <c r="U431" s="3">
        <f t="shared" si="19"/>
        <v>0.61841424306093107</v>
      </c>
      <c r="V431" t="str">
        <f t="shared" si="20"/>
        <v>202112"1935-1939"</v>
      </c>
    </row>
    <row r="432" spans="1:22" x14ac:dyDescent="0.25">
      <c r="A432">
        <v>202113</v>
      </c>
      <c r="B432">
        <f t="shared" si="18"/>
        <v>226075</v>
      </c>
      <c r="C432">
        <v>144387</v>
      </c>
      <c r="D432">
        <v>81688</v>
      </c>
      <c r="E432" t="s">
        <v>22</v>
      </c>
      <c r="F432">
        <v>471</v>
      </c>
      <c r="G432">
        <v>138</v>
      </c>
      <c r="H432">
        <v>433</v>
      </c>
      <c r="I432">
        <v>187</v>
      </c>
      <c r="J432">
        <v>40</v>
      </c>
      <c r="K432">
        <v>154</v>
      </c>
      <c r="L432">
        <v>2124</v>
      </c>
      <c r="M432">
        <v>274</v>
      </c>
      <c r="N432">
        <v>1011</v>
      </c>
      <c r="O432">
        <v>14244</v>
      </c>
      <c r="P432">
        <v>2653</v>
      </c>
      <c r="Q432">
        <v>7405</v>
      </c>
      <c r="R432">
        <v>0.22929936305732501</v>
      </c>
      <c r="S432">
        <v>0.17112299465240599</v>
      </c>
      <c r="T432">
        <v>0.264084507042254</v>
      </c>
      <c r="U432" s="3">
        <f t="shared" si="19"/>
        <v>0.6386685834347009</v>
      </c>
      <c r="V432" t="str">
        <f t="shared" si="20"/>
        <v>202113"1935-1939"</v>
      </c>
    </row>
    <row r="433" spans="1:22" x14ac:dyDescent="0.25">
      <c r="A433">
        <v>202114</v>
      </c>
      <c r="B433">
        <f t="shared" si="18"/>
        <v>226075</v>
      </c>
      <c r="C433">
        <v>149341</v>
      </c>
      <c r="D433">
        <v>76734</v>
      </c>
      <c r="E433" t="s">
        <v>22</v>
      </c>
      <c r="F433">
        <v>329</v>
      </c>
      <c r="G433">
        <v>108</v>
      </c>
      <c r="H433">
        <v>393</v>
      </c>
      <c r="I433">
        <v>118</v>
      </c>
      <c r="J433">
        <v>34</v>
      </c>
      <c r="K433">
        <v>166</v>
      </c>
      <c r="L433">
        <v>2242</v>
      </c>
      <c r="M433">
        <v>308</v>
      </c>
      <c r="N433">
        <v>1177</v>
      </c>
      <c r="O433">
        <v>14573</v>
      </c>
      <c r="P433">
        <v>2761</v>
      </c>
      <c r="Q433">
        <v>7798</v>
      </c>
      <c r="R433">
        <v>0.24316109422492399</v>
      </c>
      <c r="S433">
        <v>0.12711864406779699</v>
      </c>
      <c r="T433">
        <v>0.30805687203791499</v>
      </c>
      <c r="U433" s="3">
        <f t="shared" si="19"/>
        <v>0.66058166537653429</v>
      </c>
      <c r="V433" t="str">
        <f t="shared" si="20"/>
        <v>202114"1935-1939"</v>
      </c>
    </row>
    <row r="434" spans="1:22" x14ac:dyDescent="0.25">
      <c r="A434">
        <v>202115</v>
      </c>
      <c r="B434">
        <f t="shared" si="18"/>
        <v>226075</v>
      </c>
      <c r="C434">
        <v>153774</v>
      </c>
      <c r="D434">
        <v>72301</v>
      </c>
      <c r="E434" t="s">
        <v>22</v>
      </c>
      <c r="F434">
        <v>203</v>
      </c>
      <c r="G434">
        <v>68</v>
      </c>
      <c r="H434">
        <v>353</v>
      </c>
      <c r="I434">
        <v>72</v>
      </c>
      <c r="J434">
        <v>12</v>
      </c>
      <c r="K434">
        <v>142</v>
      </c>
      <c r="L434">
        <v>2314</v>
      </c>
      <c r="M434">
        <v>320</v>
      </c>
      <c r="N434">
        <v>1319</v>
      </c>
      <c r="O434">
        <v>14776</v>
      </c>
      <c r="P434">
        <v>2829</v>
      </c>
      <c r="Q434">
        <v>8151</v>
      </c>
      <c r="R434">
        <v>0.18719211822660101</v>
      </c>
      <c r="S434">
        <v>9.7222222222222196E-2</v>
      </c>
      <c r="T434">
        <v>0.236641221374046</v>
      </c>
      <c r="U434" s="3">
        <f t="shared" si="19"/>
        <v>0.68019020236647132</v>
      </c>
      <c r="V434" t="str">
        <f t="shared" si="20"/>
        <v>202115"1935-1939"</v>
      </c>
    </row>
    <row r="435" spans="1:22" x14ac:dyDescent="0.25">
      <c r="A435">
        <v>202116</v>
      </c>
      <c r="B435">
        <f t="shared" si="18"/>
        <v>226075</v>
      </c>
      <c r="C435">
        <v>156763</v>
      </c>
      <c r="D435">
        <v>69312</v>
      </c>
      <c r="E435" t="s">
        <v>22</v>
      </c>
      <c r="F435">
        <v>197</v>
      </c>
      <c r="G435">
        <v>41</v>
      </c>
      <c r="H435">
        <v>357</v>
      </c>
      <c r="I435">
        <v>81</v>
      </c>
      <c r="J435">
        <v>11</v>
      </c>
      <c r="K435">
        <v>174</v>
      </c>
      <c r="L435">
        <v>2395</v>
      </c>
      <c r="M435">
        <v>331</v>
      </c>
      <c r="N435">
        <v>1493</v>
      </c>
      <c r="O435">
        <v>14973</v>
      </c>
      <c r="P435">
        <v>2870</v>
      </c>
      <c r="Q435">
        <v>8508</v>
      </c>
      <c r="R435">
        <v>0.20304568527918801</v>
      </c>
      <c r="S435">
        <v>9.8765432098765399E-2</v>
      </c>
      <c r="T435">
        <v>0.26724137931034497</v>
      </c>
      <c r="U435" s="3">
        <f t="shared" si="19"/>
        <v>0.69341147849165097</v>
      </c>
      <c r="V435" t="str">
        <f t="shared" si="20"/>
        <v>202116"1935-1939"</v>
      </c>
    </row>
    <row r="436" spans="1:22" x14ac:dyDescent="0.25">
      <c r="A436">
        <v>202117</v>
      </c>
      <c r="B436">
        <f t="shared" si="18"/>
        <v>226075</v>
      </c>
      <c r="C436">
        <v>159409</v>
      </c>
      <c r="D436">
        <v>66666</v>
      </c>
      <c r="E436" t="s">
        <v>22</v>
      </c>
      <c r="F436">
        <v>147</v>
      </c>
      <c r="G436">
        <v>33</v>
      </c>
      <c r="H436">
        <v>306</v>
      </c>
      <c r="I436">
        <v>67</v>
      </c>
      <c r="J436">
        <v>9</v>
      </c>
      <c r="K436">
        <v>147</v>
      </c>
      <c r="L436">
        <v>2462</v>
      </c>
      <c r="M436">
        <v>340</v>
      </c>
      <c r="N436">
        <v>1640</v>
      </c>
      <c r="O436">
        <v>15120</v>
      </c>
      <c r="P436">
        <v>2903</v>
      </c>
      <c r="Q436">
        <v>8814</v>
      </c>
      <c r="R436">
        <v>0.17687074829932001</v>
      </c>
      <c r="S436">
        <v>0.134328358208955</v>
      </c>
      <c r="T436">
        <v>0.21249999999999999</v>
      </c>
      <c r="U436" s="3">
        <f t="shared" si="19"/>
        <v>0.70511555899590839</v>
      </c>
      <c r="V436" t="str">
        <f t="shared" si="20"/>
        <v>202117"1935-1939"</v>
      </c>
    </row>
    <row r="437" spans="1:22" x14ac:dyDescent="0.25">
      <c r="A437">
        <v>202118</v>
      </c>
      <c r="B437">
        <f t="shared" si="18"/>
        <v>226075</v>
      </c>
      <c r="C437">
        <v>162352</v>
      </c>
      <c r="D437">
        <v>63723</v>
      </c>
      <c r="E437" t="s">
        <v>22</v>
      </c>
      <c r="F437">
        <v>110</v>
      </c>
      <c r="G437">
        <v>24</v>
      </c>
      <c r="H437">
        <v>284</v>
      </c>
      <c r="I437">
        <v>44</v>
      </c>
      <c r="J437">
        <v>5</v>
      </c>
      <c r="K437">
        <v>141</v>
      </c>
      <c r="L437">
        <v>2506</v>
      </c>
      <c r="M437">
        <v>345</v>
      </c>
      <c r="N437">
        <v>1781</v>
      </c>
      <c r="O437">
        <v>15230</v>
      </c>
      <c r="P437">
        <v>2927</v>
      </c>
      <c r="Q437">
        <v>9098</v>
      </c>
      <c r="R437">
        <v>0.2</v>
      </c>
      <c r="S437">
        <v>0.13636363636363599</v>
      </c>
      <c r="T437">
        <v>0.24242424242424199</v>
      </c>
      <c r="U437" s="3">
        <f t="shared" si="19"/>
        <v>0.7181333628220723</v>
      </c>
      <c r="V437" t="str">
        <f t="shared" si="20"/>
        <v>202118"1935-1939"</v>
      </c>
    </row>
    <row r="438" spans="1:22" x14ac:dyDescent="0.25">
      <c r="A438">
        <v>202119</v>
      </c>
      <c r="B438">
        <f t="shared" si="18"/>
        <v>226075</v>
      </c>
      <c r="C438">
        <v>164997</v>
      </c>
      <c r="D438">
        <v>61078</v>
      </c>
      <c r="E438" t="s">
        <v>22</v>
      </c>
      <c r="F438">
        <v>63</v>
      </c>
      <c r="G438">
        <v>21</v>
      </c>
      <c r="H438">
        <v>291</v>
      </c>
      <c r="I438">
        <v>25</v>
      </c>
      <c r="J438">
        <v>8</v>
      </c>
      <c r="K438">
        <v>164</v>
      </c>
      <c r="L438">
        <v>2531</v>
      </c>
      <c r="M438">
        <v>353</v>
      </c>
      <c r="N438">
        <v>1945</v>
      </c>
      <c r="O438">
        <v>15293</v>
      </c>
      <c r="P438">
        <v>2948</v>
      </c>
      <c r="Q438">
        <v>9389</v>
      </c>
      <c r="R438">
        <v>0.14285714285714299</v>
      </c>
      <c r="S438">
        <v>0.2</v>
      </c>
      <c r="T438">
        <v>0.105263157894737</v>
      </c>
      <c r="U438" s="3">
        <f t="shared" si="19"/>
        <v>0.72983302001548156</v>
      </c>
      <c r="V438" t="str">
        <f t="shared" si="20"/>
        <v>202119"1935-1939"</v>
      </c>
    </row>
    <row r="439" spans="1:22" x14ac:dyDescent="0.25">
      <c r="A439">
        <v>202120</v>
      </c>
      <c r="B439">
        <f t="shared" si="18"/>
        <v>226075</v>
      </c>
      <c r="C439">
        <v>166914</v>
      </c>
      <c r="D439">
        <v>59161</v>
      </c>
      <c r="E439" t="s">
        <v>22</v>
      </c>
      <c r="F439">
        <v>55</v>
      </c>
      <c r="G439">
        <v>14</v>
      </c>
      <c r="H439">
        <v>294</v>
      </c>
      <c r="I439">
        <v>22</v>
      </c>
      <c r="J439">
        <v>5</v>
      </c>
      <c r="K439">
        <v>160</v>
      </c>
      <c r="L439">
        <v>2553</v>
      </c>
      <c r="M439">
        <v>358</v>
      </c>
      <c r="N439">
        <v>2105</v>
      </c>
      <c r="O439">
        <v>15348</v>
      </c>
      <c r="P439">
        <v>2962</v>
      </c>
      <c r="Q439">
        <v>9683</v>
      </c>
      <c r="R439">
        <v>0.163636363636364</v>
      </c>
      <c r="S439">
        <v>4.5454545454545497E-2</v>
      </c>
      <c r="T439">
        <v>0.21212121212121199</v>
      </c>
      <c r="U439" s="3">
        <f t="shared" si="19"/>
        <v>0.73831250691142325</v>
      </c>
      <c r="V439" t="str">
        <f t="shared" si="20"/>
        <v>202120"1935-1939"</v>
      </c>
    </row>
    <row r="440" spans="1:22" x14ac:dyDescent="0.25">
      <c r="A440">
        <v>202121</v>
      </c>
      <c r="B440">
        <f t="shared" si="18"/>
        <v>226075</v>
      </c>
      <c r="C440">
        <v>168384</v>
      </c>
      <c r="D440">
        <v>57691</v>
      </c>
      <c r="E440" t="s">
        <v>22</v>
      </c>
      <c r="F440">
        <v>39</v>
      </c>
      <c r="G440">
        <v>7</v>
      </c>
      <c r="H440">
        <v>304</v>
      </c>
      <c r="I440">
        <v>22</v>
      </c>
      <c r="J440">
        <v>1</v>
      </c>
      <c r="K440">
        <v>177</v>
      </c>
      <c r="L440">
        <v>2575</v>
      </c>
      <c r="M440">
        <v>359</v>
      </c>
      <c r="N440">
        <v>2282</v>
      </c>
      <c r="O440">
        <v>15387</v>
      </c>
      <c r="P440">
        <v>2969</v>
      </c>
      <c r="Q440">
        <v>9987</v>
      </c>
      <c r="R440">
        <v>0.128205128205128</v>
      </c>
      <c r="S440">
        <v>0</v>
      </c>
      <c r="T440">
        <v>0.29411764705882398</v>
      </c>
      <c r="U440" s="3">
        <f t="shared" si="19"/>
        <v>0.74481477385823291</v>
      </c>
      <c r="V440" t="str">
        <f t="shared" si="20"/>
        <v>202121"1935-1939"</v>
      </c>
    </row>
    <row r="441" spans="1:22" x14ac:dyDescent="0.25">
      <c r="A441">
        <v>202122</v>
      </c>
      <c r="B441">
        <f t="shared" si="18"/>
        <v>226075</v>
      </c>
      <c r="C441">
        <v>169697</v>
      </c>
      <c r="D441">
        <v>56378</v>
      </c>
      <c r="E441" t="s">
        <v>22</v>
      </c>
      <c r="F441">
        <v>16</v>
      </c>
      <c r="G441">
        <v>5</v>
      </c>
      <c r="H441">
        <v>297</v>
      </c>
      <c r="I441">
        <v>7</v>
      </c>
      <c r="J441">
        <v>2</v>
      </c>
      <c r="K441">
        <v>197</v>
      </c>
      <c r="L441">
        <v>2582</v>
      </c>
      <c r="M441">
        <v>361</v>
      </c>
      <c r="N441">
        <v>2479</v>
      </c>
      <c r="O441">
        <v>15403</v>
      </c>
      <c r="P441">
        <v>2974</v>
      </c>
      <c r="Q441">
        <v>10284</v>
      </c>
      <c r="R441">
        <v>0.125</v>
      </c>
      <c r="S441">
        <v>0.28571428571428598</v>
      </c>
      <c r="T441">
        <v>0</v>
      </c>
      <c r="U441" s="3">
        <f t="shared" si="19"/>
        <v>0.75062258100187995</v>
      </c>
      <c r="V441" t="str">
        <f t="shared" si="20"/>
        <v>202122"1935-1939"</v>
      </c>
    </row>
    <row r="442" spans="1:22" x14ac:dyDescent="0.25">
      <c r="A442">
        <v>202123</v>
      </c>
      <c r="B442">
        <f t="shared" si="18"/>
        <v>226075</v>
      </c>
      <c r="C442">
        <v>170943</v>
      </c>
      <c r="D442">
        <v>55132</v>
      </c>
      <c r="E442" t="s">
        <v>22</v>
      </c>
      <c r="F442">
        <v>15</v>
      </c>
      <c r="G442">
        <v>3</v>
      </c>
      <c r="H442">
        <v>291</v>
      </c>
      <c r="I442">
        <v>9</v>
      </c>
      <c r="J442">
        <v>1</v>
      </c>
      <c r="K442">
        <v>172</v>
      </c>
      <c r="L442">
        <v>2591</v>
      </c>
      <c r="M442">
        <v>362</v>
      </c>
      <c r="N442">
        <v>2651</v>
      </c>
      <c r="O442">
        <v>15418</v>
      </c>
      <c r="P442">
        <v>2977</v>
      </c>
      <c r="Q442">
        <v>10575</v>
      </c>
      <c r="R442">
        <v>0.133333333333333</v>
      </c>
      <c r="S442">
        <v>0.11111111111111099</v>
      </c>
      <c r="T442">
        <v>0.16666666666666699</v>
      </c>
      <c r="U442" s="3">
        <f t="shared" si="19"/>
        <v>0.75613402631869953</v>
      </c>
      <c r="V442" t="str">
        <f t="shared" si="20"/>
        <v>202123"1935-1939"</v>
      </c>
    </row>
    <row r="443" spans="1:22" x14ac:dyDescent="0.25">
      <c r="A443">
        <v>202124</v>
      </c>
      <c r="B443">
        <f t="shared" si="18"/>
        <v>226075</v>
      </c>
      <c r="C443">
        <v>171805</v>
      </c>
      <c r="D443">
        <v>54270</v>
      </c>
      <c r="E443" t="s">
        <v>22</v>
      </c>
      <c r="F443">
        <v>11</v>
      </c>
      <c r="G443">
        <v>1</v>
      </c>
      <c r="H443">
        <v>292</v>
      </c>
      <c r="I443">
        <v>3</v>
      </c>
      <c r="J443">
        <v>0</v>
      </c>
      <c r="K443">
        <v>193</v>
      </c>
      <c r="L443">
        <v>2594</v>
      </c>
      <c r="M443">
        <v>362</v>
      </c>
      <c r="N443">
        <v>2844</v>
      </c>
      <c r="O443">
        <v>15429</v>
      </c>
      <c r="P443">
        <v>2978</v>
      </c>
      <c r="Q443">
        <v>10867</v>
      </c>
      <c r="R443">
        <v>0.18181818181818199</v>
      </c>
      <c r="S443">
        <v>0</v>
      </c>
      <c r="T443">
        <v>0.25</v>
      </c>
      <c r="U443" s="3">
        <f t="shared" si="19"/>
        <v>0.75994692026982191</v>
      </c>
      <c r="V443" t="str">
        <f t="shared" si="20"/>
        <v>202124"1935-1939"</v>
      </c>
    </row>
    <row r="444" spans="1:22" x14ac:dyDescent="0.25">
      <c r="A444">
        <v>202125</v>
      </c>
      <c r="B444">
        <f t="shared" si="18"/>
        <v>226075</v>
      </c>
      <c r="C444">
        <v>172413</v>
      </c>
      <c r="D444">
        <v>53662</v>
      </c>
      <c r="E444" t="s">
        <v>22</v>
      </c>
      <c r="F444">
        <v>7</v>
      </c>
      <c r="G444">
        <v>2</v>
      </c>
      <c r="H444">
        <v>268</v>
      </c>
      <c r="I444">
        <v>3</v>
      </c>
      <c r="J444">
        <v>1</v>
      </c>
      <c r="K444">
        <v>164</v>
      </c>
      <c r="L444">
        <v>2597</v>
      </c>
      <c r="M444">
        <v>363</v>
      </c>
      <c r="N444">
        <v>3008</v>
      </c>
      <c r="O444">
        <v>15436</v>
      </c>
      <c r="P444">
        <v>2980</v>
      </c>
      <c r="Q444">
        <v>11135</v>
      </c>
      <c r="R444">
        <v>0.28571428571428598</v>
      </c>
      <c r="S444">
        <v>0</v>
      </c>
      <c r="T444">
        <v>0.5</v>
      </c>
      <c r="U444" s="3">
        <f t="shared" si="19"/>
        <v>0.76263629326550919</v>
      </c>
      <c r="V444" t="str">
        <f t="shared" si="20"/>
        <v>202125"1935-1939"</v>
      </c>
    </row>
    <row r="445" spans="1:22" x14ac:dyDescent="0.25">
      <c r="A445">
        <v>202126</v>
      </c>
      <c r="B445">
        <f t="shared" si="18"/>
        <v>226075</v>
      </c>
      <c r="C445">
        <v>172952</v>
      </c>
      <c r="D445">
        <v>53123</v>
      </c>
      <c r="E445" t="s">
        <v>22</v>
      </c>
      <c r="F445">
        <v>3</v>
      </c>
      <c r="G445">
        <v>2</v>
      </c>
      <c r="H445">
        <v>278</v>
      </c>
      <c r="I445">
        <v>2</v>
      </c>
      <c r="J445">
        <v>0</v>
      </c>
      <c r="K445">
        <v>196</v>
      </c>
      <c r="L445">
        <v>2599</v>
      </c>
      <c r="M445">
        <v>363</v>
      </c>
      <c r="N445">
        <v>3204</v>
      </c>
      <c r="O445">
        <v>15439</v>
      </c>
      <c r="P445">
        <v>2982</v>
      </c>
      <c r="Q445">
        <v>11413</v>
      </c>
      <c r="R445">
        <v>0.33333333333333298</v>
      </c>
      <c r="S445">
        <v>0</v>
      </c>
      <c r="T445">
        <v>1</v>
      </c>
      <c r="U445" s="3">
        <f t="shared" si="19"/>
        <v>0.7650204578126728</v>
      </c>
      <c r="V445" t="str">
        <f t="shared" si="20"/>
        <v>202126"1935-1939"</v>
      </c>
    </row>
    <row r="446" spans="1:22" x14ac:dyDescent="0.25">
      <c r="A446">
        <v>202127</v>
      </c>
      <c r="B446">
        <f t="shared" si="18"/>
        <v>226075</v>
      </c>
      <c r="C446">
        <v>173260</v>
      </c>
      <c r="D446">
        <v>52815</v>
      </c>
      <c r="E446" t="s">
        <v>22</v>
      </c>
      <c r="F446">
        <v>2</v>
      </c>
      <c r="G446">
        <v>0</v>
      </c>
      <c r="H446">
        <v>283</v>
      </c>
      <c r="I446">
        <v>2</v>
      </c>
      <c r="J446">
        <v>0</v>
      </c>
      <c r="K446">
        <v>174</v>
      </c>
      <c r="L446">
        <v>2601</v>
      </c>
      <c r="M446">
        <v>363</v>
      </c>
      <c r="N446">
        <v>3378</v>
      </c>
      <c r="O446">
        <v>15441</v>
      </c>
      <c r="P446">
        <v>2982</v>
      </c>
      <c r="Q446">
        <v>11696</v>
      </c>
      <c r="R446">
        <v>0</v>
      </c>
      <c r="S446">
        <v>0</v>
      </c>
      <c r="T446" t="s">
        <v>20</v>
      </c>
      <c r="U446" s="3">
        <f t="shared" si="19"/>
        <v>0.76638283755390912</v>
      </c>
      <c r="V446" t="str">
        <f t="shared" si="20"/>
        <v>202127"1935-1939"</v>
      </c>
    </row>
    <row r="447" spans="1:22" x14ac:dyDescent="0.25">
      <c r="A447">
        <v>202128</v>
      </c>
      <c r="B447">
        <f t="shared" si="18"/>
        <v>226075</v>
      </c>
      <c r="C447">
        <v>173773</v>
      </c>
      <c r="D447">
        <v>52302</v>
      </c>
      <c r="E447" t="s">
        <v>22</v>
      </c>
      <c r="F447">
        <v>3</v>
      </c>
      <c r="G447">
        <v>0</v>
      </c>
      <c r="H447">
        <v>275</v>
      </c>
      <c r="I447">
        <v>1</v>
      </c>
      <c r="J447">
        <v>0</v>
      </c>
      <c r="K447">
        <v>188</v>
      </c>
      <c r="L447">
        <v>2602</v>
      </c>
      <c r="M447">
        <v>363</v>
      </c>
      <c r="N447">
        <v>3566</v>
      </c>
      <c r="O447">
        <v>15444</v>
      </c>
      <c r="P447">
        <v>2982</v>
      </c>
      <c r="Q447">
        <v>11971</v>
      </c>
      <c r="R447">
        <v>0</v>
      </c>
      <c r="S447">
        <v>0</v>
      </c>
      <c r="T447">
        <v>0</v>
      </c>
      <c r="U447" s="3">
        <f t="shared" si="19"/>
        <v>0.76865199601902023</v>
      </c>
      <c r="V447" t="str">
        <f t="shared" si="20"/>
        <v>202128"1935-1939"</v>
      </c>
    </row>
    <row r="448" spans="1:22" x14ac:dyDescent="0.25">
      <c r="A448">
        <v>202129</v>
      </c>
      <c r="B448">
        <f t="shared" si="18"/>
        <v>226075</v>
      </c>
      <c r="C448">
        <v>174280</v>
      </c>
      <c r="D448">
        <v>51795</v>
      </c>
      <c r="E448" t="s">
        <v>22</v>
      </c>
      <c r="F448">
        <v>7</v>
      </c>
      <c r="G448">
        <v>1</v>
      </c>
      <c r="H448">
        <v>274</v>
      </c>
      <c r="I448">
        <v>4</v>
      </c>
      <c r="J448">
        <v>0</v>
      </c>
      <c r="K448">
        <v>185</v>
      </c>
      <c r="L448">
        <v>2606</v>
      </c>
      <c r="M448">
        <v>363</v>
      </c>
      <c r="N448">
        <v>3751</v>
      </c>
      <c r="O448">
        <v>15451</v>
      </c>
      <c r="P448">
        <v>2983</v>
      </c>
      <c r="Q448">
        <v>12245</v>
      </c>
      <c r="R448">
        <v>0.28571428571428598</v>
      </c>
      <c r="S448">
        <v>0</v>
      </c>
      <c r="T448">
        <v>0.66666666666666696</v>
      </c>
      <c r="U448" s="3">
        <f t="shared" si="19"/>
        <v>0.77089461461904241</v>
      </c>
      <c r="V448" t="str">
        <f t="shared" si="20"/>
        <v>202129"1935-1939"</v>
      </c>
    </row>
    <row r="449" spans="1:22" x14ac:dyDescent="0.25">
      <c r="A449">
        <v>202130</v>
      </c>
      <c r="B449">
        <f t="shared" si="18"/>
        <v>226075</v>
      </c>
      <c r="C449">
        <v>174830</v>
      </c>
      <c r="D449">
        <v>51245</v>
      </c>
      <c r="E449" t="s">
        <v>22</v>
      </c>
      <c r="F449">
        <v>4</v>
      </c>
      <c r="G449">
        <v>1</v>
      </c>
      <c r="H449">
        <v>304</v>
      </c>
      <c r="I449">
        <v>3</v>
      </c>
      <c r="J449">
        <v>0</v>
      </c>
      <c r="K449">
        <v>220</v>
      </c>
      <c r="L449">
        <v>2609</v>
      </c>
      <c r="M449">
        <v>363</v>
      </c>
      <c r="N449">
        <v>3971</v>
      </c>
      <c r="O449">
        <v>15455</v>
      </c>
      <c r="P449">
        <v>2984</v>
      </c>
      <c r="Q449">
        <v>12549</v>
      </c>
      <c r="R449">
        <v>0.25</v>
      </c>
      <c r="S449">
        <v>0.33333333333333298</v>
      </c>
      <c r="T449">
        <v>0</v>
      </c>
      <c r="U449" s="3">
        <f t="shared" si="19"/>
        <v>0.77332743558553574</v>
      </c>
      <c r="V449" t="str">
        <f t="shared" si="20"/>
        <v>202130"1935-1939"</v>
      </c>
    </row>
    <row r="450" spans="1:22" x14ac:dyDescent="0.25">
      <c r="A450">
        <v>202131</v>
      </c>
      <c r="B450">
        <f t="shared" si="18"/>
        <v>226075</v>
      </c>
      <c r="C450">
        <v>175268</v>
      </c>
      <c r="D450">
        <v>50807</v>
      </c>
      <c r="E450" t="s">
        <v>22</v>
      </c>
      <c r="F450">
        <v>7</v>
      </c>
      <c r="G450">
        <v>1</v>
      </c>
      <c r="H450">
        <v>230</v>
      </c>
      <c r="I450">
        <v>5</v>
      </c>
      <c r="J450">
        <v>1</v>
      </c>
      <c r="K450">
        <v>157</v>
      </c>
      <c r="L450">
        <v>2614</v>
      </c>
      <c r="M450">
        <v>364</v>
      </c>
      <c r="N450">
        <v>4128</v>
      </c>
      <c r="O450">
        <v>15462</v>
      </c>
      <c r="P450">
        <v>2985</v>
      </c>
      <c r="Q450">
        <v>12779</v>
      </c>
      <c r="R450">
        <v>0.28571428571428598</v>
      </c>
      <c r="S450">
        <v>0.2</v>
      </c>
      <c r="T450">
        <v>0.5</v>
      </c>
      <c r="U450" s="3">
        <f t="shared" si="19"/>
        <v>0.77526484573703414</v>
      </c>
      <c r="V450" t="str">
        <f t="shared" si="20"/>
        <v>202131"1935-1939"</v>
      </c>
    </row>
    <row r="451" spans="1:22" x14ac:dyDescent="0.25">
      <c r="A451">
        <v>202132</v>
      </c>
      <c r="B451">
        <f t="shared" ref="B451:B514" si="21">C451+D451</f>
        <v>226075</v>
      </c>
      <c r="C451">
        <v>175593</v>
      </c>
      <c r="D451">
        <v>50482</v>
      </c>
      <c r="E451" t="s">
        <v>22</v>
      </c>
      <c r="F451">
        <v>4</v>
      </c>
      <c r="G451">
        <v>1</v>
      </c>
      <c r="H451">
        <v>268</v>
      </c>
      <c r="I451">
        <v>2</v>
      </c>
      <c r="J451">
        <v>0</v>
      </c>
      <c r="K451">
        <v>195</v>
      </c>
      <c r="L451">
        <v>2616</v>
      </c>
      <c r="M451">
        <v>364</v>
      </c>
      <c r="N451">
        <v>4323</v>
      </c>
      <c r="O451">
        <v>15466</v>
      </c>
      <c r="P451">
        <v>2986</v>
      </c>
      <c r="Q451">
        <v>13047</v>
      </c>
      <c r="R451">
        <v>0</v>
      </c>
      <c r="S451">
        <v>0</v>
      </c>
      <c r="T451">
        <v>0</v>
      </c>
      <c r="U451" s="3">
        <f t="shared" ref="U451:U514" si="22">C451/(C451+D451)</f>
        <v>0.77670242176268933</v>
      </c>
      <c r="V451" t="str">
        <f t="shared" ref="V451:V514" si="23">A451&amp;E451</f>
        <v>202132"1935-1939"</v>
      </c>
    </row>
    <row r="452" spans="1:22" x14ac:dyDescent="0.25">
      <c r="A452">
        <v>202133</v>
      </c>
      <c r="B452">
        <f t="shared" si="21"/>
        <v>226075</v>
      </c>
      <c r="C452">
        <v>175856</v>
      </c>
      <c r="D452">
        <v>50219</v>
      </c>
      <c r="E452" t="s">
        <v>22</v>
      </c>
      <c r="F452">
        <v>6</v>
      </c>
      <c r="G452">
        <v>1</v>
      </c>
      <c r="H452">
        <v>269</v>
      </c>
      <c r="I452">
        <v>2</v>
      </c>
      <c r="J452">
        <v>1</v>
      </c>
      <c r="K452">
        <v>203</v>
      </c>
      <c r="L452">
        <v>2618</v>
      </c>
      <c r="M452">
        <v>365</v>
      </c>
      <c r="N452">
        <v>4526</v>
      </c>
      <c r="O452">
        <v>15472</v>
      </c>
      <c r="P452">
        <v>2987</v>
      </c>
      <c r="Q452">
        <v>13316</v>
      </c>
      <c r="R452">
        <v>0.5</v>
      </c>
      <c r="S452">
        <v>1</v>
      </c>
      <c r="T452">
        <v>0.25</v>
      </c>
      <c r="U452" s="3">
        <f t="shared" si="22"/>
        <v>0.77786575251575807</v>
      </c>
      <c r="V452" t="str">
        <f t="shared" si="23"/>
        <v>202133"1935-1939"</v>
      </c>
    </row>
    <row r="453" spans="1:22" x14ac:dyDescent="0.25">
      <c r="A453">
        <v>202134</v>
      </c>
      <c r="B453">
        <f t="shared" si="21"/>
        <v>226075</v>
      </c>
      <c r="C453">
        <v>176115</v>
      </c>
      <c r="D453">
        <v>49960</v>
      </c>
      <c r="E453" t="s">
        <v>22</v>
      </c>
      <c r="F453">
        <v>4</v>
      </c>
      <c r="G453">
        <v>3</v>
      </c>
      <c r="H453">
        <v>273</v>
      </c>
      <c r="I453">
        <v>3</v>
      </c>
      <c r="J453">
        <v>2</v>
      </c>
      <c r="K453">
        <v>199</v>
      </c>
      <c r="L453">
        <v>2621</v>
      </c>
      <c r="M453">
        <v>367</v>
      </c>
      <c r="N453">
        <v>4725</v>
      </c>
      <c r="O453">
        <v>15476</v>
      </c>
      <c r="P453">
        <v>2990</v>
      </c>
      <c r="Q453">
        <v>13589</v>
      </c>
      <c r="R453">
        <v>0</v>
      </c>
      <c r="S453">
        <v>0</v>
      </c>
      <c r="T453">
        <v>0</v>
      </c>
      <c r="U453" s="3">
        <f t="shared" si="22"/>
        <v>0.77901139002543407</v>
      </c>
      <c r="V453" t="str">
        <f t="shared" si="23"/>
        <v>202134"1935-1939"</v>
      </c>
    </row>
    <row r="454" spans="1:22" x14ac:dyDescent="0.25">
      <c r="A454">
        <v>202135</v>
      </c>
      <c r="B454">
        <f t="shared" si="21"/>
        <v>226075</v>
      </c>
      <c r="C454">
        <v>176314</v>
      </c>
      <c r="D454">
        <v>49761</v>
      </c>
      <c r="E454" t="s">
        <v>22</v>
      </c>
      <c r="F454">
        <v>14</v>
      </c>
      <c r="G454">
        <v>0</v>
      </c>
      <c r="H454">
        <v>270</v>
      </c>
      <c r="I454">
        <v>8</v>
      </c>
      <c r="J454">
        <v>0</v>
      </c>
      <c r="K454">
        <v>212</v>
      </c>
      <c r="L454">
        <v>2629</v>
      </c>
      <c r="M454">
        <v>367</v>
      </c>
      <c r="N454">
        <v>4937</v>
      </c>
      <c r="O454">
        <v>15490</v>
      </c>
      <c r="P454">
        <v>2990</v>
      </c>
      <c r="Q454">
        <v>13859</v>
      </c>
      <c r="R454">
        <v>7.1428571428571397E-2</v>
      </c>
      <c r="S454">
        <v>0</v>
      </c>
      <c r="T454">
        <v>0.16666666666666699</v>
      </c>
      <c r="U454" s="3">
        <f t="shared" si="22"/>
        <v>0.77989162888421981</v>
      </c>
      <c r="V454" t="str">
        <f t="shared" si="23"/>
        <v>202135"1935-1939"</v>
      </c>
    </row>
    <row r="455" spans="1:22" x14ac:dyDescent="0.25">
      <c r="A455">
        <v>202136</v>
      </c>
      <c r="B455">
        <f t="shared" si="21"/>
        <v>226075</v>
      </c>
      <c r="C455">
        <v>176543</v>
      </c>
      <c r="D455">
        <v>49532</v>
      </c>
      <c r="E455" t="s">
        <v>22</v>
      </c>
      <c r="F455">
        <v>18</v>
      </c>
      <c r="G455">
        <v>1</v>
      </c>
      <c r="H455">
        <v>272</v>
      </c>
      <c r="I455">
        <v>10</v>
      </c>
      <c r="J455">
        <v>0</v>
      </c>
      <c r="K455">
        <v>213</v>
      </c>
      <c r="L455">
        <v>2639</v>
      </c>
      <c r="M455">
        <v>367</v>
      </c>
      <c r="N455">
        <v>5150</v>
      </c>
      <c r="O455">
        <v>15508</v>
      </c>
      <c r="P455">
        <v>2991</v>
      </c>
      <c r="Q455">
        <v>14131</v>
      </c>
      <c r="R455">
        <v>0.11111111111111099</v>
      </c>
      <c r="S455">
        <v>0.1</v>
      </c>
      <c r="T455">
        <v>0.125</v>
      </c>
      <c r="U455" s="3">
        <f t="shared" si="22"/>
        <v>0.78090456706845068</v>
      </c>
      <c r="V455" t="str">
        <f t="shared" si="23"/>
        <v>202136"1935-1939"</v>
      </c>
    </row>
    <row r="456" spans="1:22" x14ac:dyDescent="0.25">
      <c r="A456">
        <v>202137</v>
      </c>
      <c r="B456">
        <f t="shared" si="21"/>
        <v>226075</v>
      </c>
      <c r="C456">
        <v>176806</v>
      </c>
      <c r="D456">
        <v>49269</v>
      </c>
      <c r="E456" t="s">
        <v>22</v>
      </c>
      <c r="F456">
        <v>18</v>
      </c>
      <c r="G456">
        <v>1</v>
      </c>
      <c r="H456">
        <v>279</v>
      </c>
      <c r="I456">
        <v>13</v>
      </c>
      <c r="J456">
        <v>0</v>
      </c>
      <c r="K456">
        <v>211</v>
      </c>
      <c r="L456">
        <v>2652</v>
      </c>
      <c r="M456">
        <v>367</v>
      </c>
      <c r="N456">
        <v>5361</v>
      </c>
      <c r="O456">
        <v>15526</v>
      </c>
      <c r="P456">
        <v>2992</v>
      </c>
      <c r="Q456">
        <v>14410</v>
      </c>
      <c r="R456">
        <v>0.16666666666666699</v>
      </c>
      <c r="S456">
        <v>0.15384615384615399</v>
      </c>
      <c r="T456">
        <v>0.2</v>
      </c>
      <c r="U456" s="3">
        <f t="shared" si="22"/>
        <v>0.78206789782151942</v>
      </c>
      <c r="V456" t="str">
        <f t="shared" si="23"/>
        <v>202137"1935-1939"</v>
      </c>
    </row>
    <row r="457" spans="1:22" x14ac:dyDescent="0.25">
      <c r="A457">
        <v>202138</v>
      </c>
      <c r="B457">
        <f t="shared" si="21"/>
        <v>226075</v>
      </c>
      <c r="C457">
        <v>176992</v>
      </c>
      <c r="D457">
        <v>49083</v>
      </c>
      <c r="E457" t="s">
        <v>22</v>
      </c>
      <c r="F457">
        <v>27</v>
      </c>
      <c r="G457">
        <v>2</v>
      </c>
      <c r="H457">
        <v>303</v>
      </c>
      <c r="I457">
        <v>21</v>
      </c>
      <c r="J457">
        <v>1</v>
      </c>
      <c r="K457">
        <v>220</v>
      </c>
      <c r="L457">
        <v>2673</v>
      </c>
      <c r="M457">
        <v>368</v>
      </c>
      <c r="N457">
        <v>5581</v>
      </c>
      <c r="O457">
        <v>15553</v>
      </c>
      <c r="P457">
        <v>2994</v>
      </c>
      <c r="Q457">
        <v>14713</v>
      </c>
      <c r="R457">
        <v>7.4074074074074098E-2</v>
      </c>
      <c r="S457">
        <v>4.7619047619047603E-2</v>
      </c>
      <c r="T457">
        <v>0.16666666666666699</v>
      </c>
      <c r="U457" s="3">
        <f t="shared" si="22"/>
        <v>0.78289063363927902</v>
      </c>
      <c r="V457" t="str">
        <f t="shared" si="23"/>
        <v>202138"1935-1939"</v>
      </c>
    </row>
    <row r="458" spans="1:22" x14ac:dyDescent="0.25">
      <c r="A458">
        <v>202139</v>
      </c>
      <c r="B458">
        <f t="shared" si="21"/>
        <v>226075</v>
      </c>
      <c r="C458">
        <v>177106</v>
      </c>
      <c r="D458">
        <v>48969</v>
      </c>
      <c r="E458" t="s">
        <v>22</v>
      </c>
      <c r="F458">
        <v>40</v>
      </c>
      <c r="G458">
        <v>4</v>
      </c>
      <c r="H458">
        <v>315</v>
      </c>
      <c r="I458">
        <v>31</v>
      </c>
      <c r="J458">
        <v>2</v>
      </c>
      <c r="K458">
        <v>239</v>
      </c>
      <c r="L458">
        <v>2704</v>
      </c>
      <c r="M458">
        <v>370</v>
      </c>
      <c r="N458">
        <v>5820</v>
      </c>
      <c r="O458">
        <v>15593</v>
      </c>
      <c r="P458">
        <v>2998</v>
      </c>
      <c r="Q458">
        <v>15028</v>
      </c>
      <c r="R458">
        <v>0.2</v>
      </c>
      <c r="S458">
        <v>0.12903225806451599</v>
      </c>
      <c r="T458">
        <v>0.44444444444444398</v>
      </c>
      <c r="U458" s="3">
        <f t="shared" si="22"/>
        <v>0.78339489107597038</v>
      </c>
      <c r="V458" t="str">
        <f t="shared" si="23"/>
        <v>202139"1935-1939"</v>
      </c>
    </row>
    <row r="459" spans="1:22" x14ac:dyDescent="0.25">
      <c r="A459">
        <v>202140</v>
      </c>
      <c r="B459">
        <f t="shared" si="21"/>
        <v>226075</v>
      </c>
      <c r="C459">
        <v>177246</v>
      </c>
      <c r="D459">
        <v>48829</v>
      </c>
      <c r="E459" t="s">
        <v>22</v>
      </c>
      <c r="F459">
        <v>76</v>
      </c>
      <c r="G459">
        <v>5</v>
      </c>
      <c r="H459">
        <v>307</v>
      </c>
      <c r="I459">
        <v>51</v>
      </c>
      <c r="J459">
        <v>4</v>
      </c>
      <c r="K459">
        <v>231</v>
      </c>
      <c r="L459">
        <v>2755</v>
      </c>
      <c r="M459">
        <v>374</v>
      </c>
      <c r="N459">
        <v>6051</v>
      </c>
      <c r="O459">
        <v>15669</v>
      </c>
      <c r="P459">
        <v>3003</v>
      </c>
      <c r="Q459">
        <v>15335</v>
      </c>
      <c r="R459">
        <v>0.157894736842105</v>
      </c>
      <c r="S459">
        <v>0.15686274509803899</v>
      </c>
      <c r="T459">
        <v>0.16</v>
      </c>
      <c r="U459" s="3">
        <f t="shared" si="22"/>
        <v>0.78401415459471413</v>
      </c>
      <c r="V459" t="str">
        <f t="shared" si="23"/>
        <v>202140"1935-1939"</v>
      </c>
    </row>
    <row r="460" spans="1:22" x14ac:dyDescent="0.25">
      <c r="A460">
        <v>202141</v>
      </c>
      <c r="B460">
        <f t="shared" si="21"/>
        <v>226075</v>
      </c>
      <c r="C460">
        <v>177395</v>
      </c>
      <c r="D460">
        <v>48680</v>
      </c>
      <c r="E460" t="s">
        <v>22</v>
      </c>
      <c r="F460">
        <v>77</v>
      </c>
      <c r="G460">
        <v>12</v>
      </c>
      <c r="H460">
        <v>336</v>
      </c>
      <c r="I460">
        <v>53</v>
      </c>
      <c r="J460">
        <v>8</v>
      </c>
      <c r="K460">
        <v>261</v>
      </c>
      <c r="L460">
        <v>2808</v>
      </c>
      <c r="M460">
        <v>382</v>
      </c>
      <c r="N460">
        <v>6312</v>
      </c>
      <c r="O460">
        <v>15746</v>
      </c>
      <c r="P460">
        <v>3015</v>
      </c>
      <c r="Q460">
        <v>15671</v>
      </c>
      <c r="R460">
        <v>0.11688311688311701</v>
      </c>
      <c r="S460">
        <v>9.4339622641509399E-2</v>
      </c>
      <c r="T460">
        <v>0.16666666666666699</v>
      </c>
      <c r="U460" s="3">
        <f t="shared" si="22"/>
        <v>0.7846732279110914</v>
      </c>
      <c r="V460" t="str">
        <f t="shared" si="23"/>
        <v>202141"1935-1939"</v>
      </c>
    </row>
    <row r="461" spans="1:22" x14ac:dyDescent="0.25">
      <c r="A461">
        <v>202142</v>
      </c>
      <c r="B461">
        <f t="shared" si="21"/>
        <v>226075</v>
      </c>
      <c r="C461">
        <v>177558</v>
      </c>
      <c r="D461">
        <v>48517</v>
      </c>
      <c r="E461" t="s">
        <v>22</v>
      </c>
      <c r="F461">
        <v>173</v>
      </c>
      <c r="G461">
        <v>12</v>
      </c>
      <c r="H461">
        <v>331</v>
      </c>
      <c r="I461">
        <v>123</v>
      </c>
      <c r="J461">
        <v>9</v>
      </c>
      <c r="K461">
        <v>262</v>
      </c>
      <c r="L461">
        <v>2931</v>
      </c>
      <c r="M461">
        <v>391</v>
      </c>
      <c r="N461">
        <v>6574</v>
      </c>
      <c r="O461">
        <v>15919</v>
      </c>
      <c r="P461">
        <v>3027</v>
      </c>
      <c r="Q461">
        <v>16002</v>
      </c>
      <c r="R461">
        <v>0.144508670520231</v>
      </c>
      <c r="S461">
        <v>0.113821138211382</v>
      </c>
      <c r="T461">
        <v>0.22</v>
      </c>
      <c r="U461" s="3">
        <f t="shared" si="22"/>
        <v>0.78539422757934318</v>
      </c>
      <c r="V461" t="str">
        <f t="shared" si="23"/>
        <v>202142"1935-1939"</v>
      </c>
    </row>
    <row r="462" spans="1:22" x14ac:dyDescent="0.25">
      <c r="A462">
        <v>202143</v>
      </c>
      <c r="B462">
        <f t="shared" si="21"/>
        <v>226075</v>
      </c>
      <c r="C462">
        <v>177786</v>
      </c>
      <c r="D462">
        <v>48289</v>
      </c>
      <c r="E462" t="s">
        <v>22</v>
      </c>
      <c r="F462">
        <v>312</v>
      </c>
      <c r="G462">
        <v>26</v>
      </c>
      <c r="H462">
        <v>346</v>
      </c>
      <c r="I462">
        <v>228</v>
      </c>
      <c r="J462">
        <v>12</v>
      </c>
      <c r="K462">
        <v>262</v>
      </c>
      <c r="L462">
        <v>3159</v>
      </c>
      <c r="M462">
        <v>403</v>
      </c>
      <c r="N462">
        <v>6836</v>
      </c>
      <c r="O462">
        <v>16231</v>
      </c>
      <c r="P462">
        <v>3053</v>
      </c>
      <c r="Q462">
        <v>16348</v>
      </c>
      <c r="R462">
        <v>0.18269230769230799</v>
      </c>
      <c r="S462">
        <v>0.109649122807018</v>
      </c>
      <c r="T462">
        <v>0.38095238095238099</v>
      </c>
      <c r="U462" s="3">
        <f t="shared" si="22"/>
        <v>0.7864027424527259</v>
      </c>
      <c r="V462" t="str">
        <f t="shared" si="23"/>
        <v>202143"1935-1939"</v>
      </c>
    </row>
    <row r="463" spans="1:22" x14ac:dyDescent="0.25">
      <c r="A463">
        <v>202144</v>
      </c>
      <c r="B463">
        <f t="shared" si="21"/>
        <v>226075</v>
      </c>
      <c r="C463">
        <v>178259</v>
      </c>
      <c r="D463">
        <v>47816</v>
      </c>
      <c r="E463" t="s">
        <v>22</v>
      </c>
      <c r="F463">
        <v>535</v>
      </c>
      <c r="G463">
        <v>49</v>
      </c>
      <c r="H463">
        <v>400</v>
      </c>
      <c r="I463">
        <v>403</v>
      </c>
      <c r="J463">
        <v>26</v>
      </c>
      <c r="K463">
        <v>308</v>
      </c>
      <c r="L463">
        <v>3562</v>
      </c>
      <c r="M463">
        <v>429</v>
      </c>
      <c r="N463">
        <v>7144</v>
      </c>
      <c r="O463">
        <v>16766</v>
      </c>
      <c r="P463">
        <v>3102</v>
      </c>
      <c r="Q463">
        <v>16748</v>
      </c>
      <c r="R463">
        <v>0.13831775700934601</v>
      </c>
      <c r="S463">
        <v>9.1811414392059601E-2</v>
      </c>
      <c r="T463">
        <v>0.28030303030303</v>
      </c>
      <c r="U463" s="3">
        <f t="shared" si="22"/>
        <v>0.78849496848391021</v>
      </c>
      <c r="V463" t="str">
        <f t="shared" si="23"/>
        <v>202144"1935-1939"</v>
      </c>
    </row>
    <row r="464" spans="1:22" x14ac:dyDescent="0.25">
      <c r="A464">
        <v>202145</v>
      </c>
      <c r="B464">
        <f t="shared" si="21"/>
        <v>226075</v>
      </c>
      <c r="C464">
        <v>178786</v>
      </c>
      <c r="D464">
        <v>47289</v>
      </c>
      <c r="E464" t="s">
        <v>22</v>
      </c>
      <c r="F464">
        <v>716</v>
      </c>
      <c r="G464">
        <v>83</v>
      </c>
      <c r="H464">
        <v>431</v>
      </c>
      <c r="I464">
        <v>518</v>
      </c>
      <c r="J464">
        <v>39</v>
      </c>
      <c r="K464">
        <v>312</v>
      </c>
      <c r="L464">
        <v>4080</v>
      </c>
      <c r="M464">
        <v>468</v>
      </c>
      <c r="N464">
        <v>7456</v>
      </c>
      <c r="O464">
        <v>17482</v>
      </c>
      <c r="P464">
        <v>3185</v>
      </c>
      <c r="Q464">
        <v>17179</v>
      </c>
      <c r="R464">
        <v>0.15921787709497201</v>
      </c>
      <c r="S464">
        <v>0.117760617760618</v>
      </c>
      <c r="T464">
        <v>0.26767676767676801</v>
      </c>
      <c r="U464" s="3">
        <f t="shared" si="22"/>
        <v>0.79082605330089573</v>
      </c>
      <c r="V464" t="str">
        <f t="shared" si="23"/>
        <v>202145"1935-1939"</v>
      </c>
    </row>
    <row r="465" spans="1:22" x14ac:dyDescent="0.25">
      <c r="A465">
        <v>202146</v>
      </c>
      <c r="B465">
        <f t="shared" si="21"/>
        <v>226075</v>
      </c>
      <c r="C465">
        <v>179345</v>
      </c>
      <c r="D465">
        <v>46730</v>
      </c>
      <c r="E465" t="s">
        <v>22</v>
      </c>
      <c r="F465">
        <v>837</v>
      </c>
      <c r="G465">
        <v>103</v>
      </c>
      <c r="H465">
        <v>433</v>
      </c>
      <c r="I465">
        <v>604</v>
      </c>
      <c r="J465">
        <v>55</v>
      </c>
      <c r="K465">
        <v>298</v>
      </c>
      <c r="L465">
        <v>4684</v>
      </c>
      <c r="M465">
        <v>523</v>
      </c>
      <c r="N465">
        <v>7754</v>
      </c>
      <c r="O465">
        <v>18319</v>
      </c>
      <c r="P465">
        <v>3288</v>
      </c>
      <c r="Q465">
        <v>17612</v>
      </c>
      <c r="R465">
        <v>0.152927120669056</v>
      </c>
      <c r="S465">
        <v>0.129139072847682</v>
      </c>
      <c r="T465">
        <v>0.210300429184549</v>
      </c>
      <c r="U465" s="3">
        <f t="shared" si="22"/>
        <v>0.79329868406502269</v>
      </c>
      <c r="V465" t="str">
        <f t="shared" si="23"/>
        <v>202146"1935-1939"</v>
      </c>
    </row>
    <row r="466" spans="1:22" x14ac:dyDescent="0.25">
      <c r="A466">
        <v>202147</v>
      </c>
      <c r="B466">
        <f t="shared" si="21"/>
        <v>226075</v>
      </c>
      <c r="C466">
        <v>180028</v>
      </c>
      <c r="D466">
        <v>46047</v>
      </c>
      <c r="E466" t="s">
        <v>22</v>
      </c>
      <c r="F466">
        <v>918</v>
      </c>
      <c r="G466">
        <v>117</v>
      </c>
      <c r="H466">
        <v>481</v>
      </c>
      <c r="I466">
        <v>637</v>
      </c>
      <c r="J466">
        <v>69</v>
      </c>
      <c r="K466">
        <v>355</v>
      </c>
      <c r="L466">
        <v>5321</v>
      </c>
      <c r="M466">
        <v>592</v>
      </c>
      <c r="N466">
        <v>8109</v>
      </c>
      <c r="O466">
        <v>19237</v>
      </c>
      <c r="P466">
        <v>3405</v>
      </c>
      <c r="Q466">
        <v>18093</v>
      </c>
      <c r="R466">
        <v>0.15359477124182999</v>
      </c>
      <c r="S466">
        <v>0.12558869701726799</v>
      </c>
      <c r="T466">
        <v>0.21708185053380799</v>
      </c>
      <c r="U466" s="3">
        <f t="shared" si="22"/>
        <v>0.79631980537432268</v>
      </c>
      <c r="V466" t="str">
        <f t="shared" si="23"/>
        <v>202147"1935-1939"</v>
      </c>
    </row>
    <row r="467" spans="1:22" x14ac:dyDescent="0.25">
      <c r="A467">
        <v>202148</v>
      </c>
      <c r="B467">
        <f t="shared" si="21"/>
        <v>226075</v>
      </c>
      <c r="C467">
        <v>180593</v>
      </c>
      <c r="D467">
        <v>45482</v>
      </c>
      <c r="E467" t="s">
        <v>22</v>
      </c>
      <c r="F467">
        <v>817</v>
      </c>
      <c r="G467">
        <v>145</v>
      </c>
      <c r="H467">
        <v>514</v>
      </c>
      <c r="I467">
        <v>567</v>
      </c>
      <c r="J467">
        <v>80</v>
      </c>
      <c r="K467">
        <v>361</v>
      </c>
      <c r="L467">
        <v>5888</v>
      </c>
      <c r="M467">
        <v>672</v>
      </c>
      <c r="N467">
        <v>8470</v>
      </c>
      <c r="O467">
        <v>20054</v>
      </c>
      <c r="P467">
        <v>3550</v>
      </c>
      <c r="Q467">
        <v>18607</v>
      </c>
      <c r="R467">
        <v>0.15911872705018401</v>
      </c>
      <c r="S467">
        <v>0.11816578483245101</v>
      </c>
      <c r="T467">
        <v>0.252</v>
      </c>
      <c r="U467" s="3">
        <f t="shared" si="22"/>
        <v>0.79881897600353868</v>
      </c>
      <c r="V467" t="str">
        <f t="shared" si="23"/>
        <v>202148"1935-1939"</v>
      </c>
    </row>
    <row r="468" spans="1:22" x14ac:dyDescent="0.25">
      <c r="A468">
        <v>202149</v>
      </c>
      <c r="B468">
        <f t="shared" si="21"/>
        <v>226075</v>
      </c>
      <c r="C468">
        <v>181031</v>
      </c>
      <c r="D468">
        <v>45044</v>
      </c>
      <c r="E468" t="s">
        <v>22</v>
      </c>
      <c r="F468">
        <v>680</v>
      </c>
      <c r="G468">
        <v>126</v>
      </c>
      <c r="H468">
        <v>492</v>
      </c>
      <c r="I468">
        <v>462</v>
      </c>
      <c r="J468">
        <v>78</v>
      </c>
      <c r="K468">
        <v>362</v>
      </c>
      <c r="L468">
        <v>6350</v>
      </c>
      <c r="M468">
        <v>750</v>
      </c>
      <c r="N468">
        <v>8832</v>
      </c>
      <c r="O468">
        <v>20734</v>
      </c>
      <c r="P468">
        <v>3676</v>
      </c>
      <c r="Q468">
        <v>19099</v>
      </c>
      <c r="R468">
        <v>0.17058823529411801</v>
      </c>
      <c r="S468">
        <v>0.13636363636363599</v>
      </c>
      <c r="T468">
        <v>0.243119266055046</v>
      </c>
      <c r="U468" s="3">
        <f t="shared" si="22"/>
        <v>0.80075638615503708</v>
      </c>
      <c r="V468" t="str">
        <f t="shared" si="23"/>
        <v>202149"1935-1939"</v>
      </c>
    </row>
    <row r="469" spans="1:22" x14ac:dyDescent="0.25">
      <c r="A469">
        <v>202150</v>
      </c>
      <c r="B469">
        <f t="shared" si="21"/>
        <v>226075</v>
      </c>
      <c r="C469">
        <v>181445</v>
      </c>
      <c r="D469">
        <v>44630</v>
      </c>
      <c r="E469" t="s">
        <v>22</v>
      </c>
      <c r="F469">
        <v>477</v>
      </c>
      <c r="G469">
        <v>104</v>
      </c>
      <c r="H469">
        <v>460</v>
      </c>
      <c r="I469">
        <v>312</v>
      </c>
      <c r="J469">
        <v>47</v>
      </c>
      <c r="K469">
        <v>309</v>
      </c>
      <c r="L469">
        <v>6662</v>
      </c>
      <c r="M469">
        <v>797</v>
      </c>
      <c r="N469">
        <v>9141</v>
      </c>
      <c r="O469">
        <v>21211</v>
      </c>
      <c r="P469">
        <v>3780</v>
      </c>
      <c r="Q469">
        <v>19559</v>
      </c>
      <c r="R469">
        <v>0.12788259958071299</v>
      </c>
      <c r="S469">
        <v>8.9743589743589702E-2</v>
      </c>
      <c r="T469">
        <v>0.2</v>
      </c>
      <c r="U469" s="3">
        <f t="shared" si="22"/>
        <v>0.8025876368461794</v>
      </c>
      <c r="V469" t="str">
        <f t="shared" si="23"/>
        <v>202150"1935-1939"</v>
      </c>
    </row>
    <row r="470" spans="1:22" x14ac:dyDescent="0.25">
      <c r="A470">
        <v>202151</v>
      </c>
      <c r="B470">
        <f t="shared" si="21"/>
        <v>226075</v>
      </c>
      <c r="C470">
        <v>181573</v>
      </c>
      <c r="D470">
        <v>44502</v>
      </c>
      <c r="E470" t="s">
        <v>22</v>
      </c>
      <c r="F470">
        <v>333</v>
      </c>
      <c r="G470">
        <v>69</v>
      </c>
      <c r="H470">
        <v>378</v>
      </c>
      <c r="I470">
        <v>210</v>
      </c>
      <c r="J470">
        <v>40</v>
      </c>
      <c r="K470">
        <v>290</v>
      </c>
      <c r="L470">
        <v>6872</v>
      </c>
      <c r="M470">
        <v>837</v>
      </c>
      <c r="N470">
        <v>9431</v>
      </c>
      <c r="O470">
        <v>21544</v>
      </c>
      <c r="P470">
        <v>3849</v>
      </c>
      <c r="Q470">
        <v>19937</v>
      </c>
      <c r="R470">
        <v>0.171171171171171</v>
      </c>
      <c r="S470">
        <v>0.10952380952381</v>
      </c>
      <c r="T470">
        <v>0.26829268292682901</v>
      </c>
      <c r="U470" s="3">
        <f t="shared" si="22"/>
        <v>0.80315382063474505</v>
      </c>
      <c r="V470" t="str">
        <f t="shared" si="23"/>
        <v>202151"1935-1939"</v>
      </c>
    </row>
    <row r="471" spans="1:22" x14ac:dyDescent="0.25">
      <c r="A471">
        <v>202152</v>
      </c>
      <c r="B471">
        <f t="shared" si="21"/>
        <v>226075</v>
      </c>
      <c r="C471">
        <v>181666</v>
      </c>
      <c r="D471">
        <v>44409</v>
      </c>
      <c r="E471" t="s">
        <v>22</v>
      </c>
      <c r="F471">
        <v>302</v>
      </c>
      <c r="G471">
        <v>60</v>
      </c>
      <c r="H471">
        <v>399</v>
      </c>
      <c r="I471">
        <v>171</v>
      </c>
      <c r="J471">
        <v>22</v>
      </c>
      <c r="K471">
        <v>294</v>
      </c>
      <c r="L471">
        <v>7043</v>
      </c>
      <c r="M471">
        <v>859</v>
      </c>
      <c r="N471">
        <v>9725</v>
      </c>
      <c r="O471">
        <v>21846</v>
      </c>
      <c r="P471">
        <v>3909</v>
      </c>
      <c r="Q471">
        <v>20336</v>
      </c>
      <c r="R471">
        <v>0.19867549668874199</v>
      </c>
      <c r="S471">
        <v>0.11111111111111099</v>
      </c>
      <c r="T471">
        <v>0.31297709923664102</v>
      </c>
      <c r="U471" s="3">
        <f t="shared" si="22"/>
        <v>0.80356518854362491</v>
      </c>
      <c r="V471" t="str">
        <f t="shared" si="23"/>
        <v>202152"1935-1939"</v>
      </c>
    </row>
    <row r="472" spans="1:22" x14ac:dyDescent="0.25">
      <c r="A472">
        <v>202201</v>
      </c>
      <c r="B472">
        <f t="shared" si="21"/>
        <v>226075</v>
      </c>
      <c r="C472">
        <v>181831</v>
      </c>
      <c r="D472">
        <v>44244</v>
      </c>
      <c r="E472" t="s">
        <v>22</v>
      </c>
      <c r="F472">
        <v>297</v>
      </c>
      <c r="G472">
        <v>60</v>
      </c>
      <c r="H472">
        <v>378</v>
      </c>
      <c r="I472">
        <v>179</v>
      </c>
      <c r="J472">
        <v>25</v>
      </c>
      <c r="K472">
        <v>279</v>
      </c>
      <c r="L472">
        <v>7222</v>
      </c>
      <c r="M472">
        <v>884</v>
      </c>
      <c r="N472">
        <v>10004</v>
      </c>
      <c r="O472">
        <v>22143</v>
      </c>
      <c r="P472">
        <v>3969</v>
      </c>
      <c r="Q472">
        <v>20714</v>
      </c>
      <c r="R472">
        <v>0.15151515151515199</v>
      </c>
      <c r="S472">
        <v>9.4972067039106101E-2</v>
      </c>
      <c r="T472">
        <v>0.23728813559322001</v>
      </c>
      <c r="U472" s="3">
        <f t="shared" si="22"/>
        <v>0.8042950348335729</v>
      </c>
      <c r="V472" t="str">
        <f t="shared" si="23"/>
        <v>202201"1935-1939"</v>
      </c>
    </row>
    <row r="473" spans="1:22" x14ac:dyDescent="0.25">
      <c r="A473">
        <v>202202</v>
      </c>
      <c r="B473">
        <f t="shared" si="21"/>
        <v>226075</v>
      </c>
      <c r="C473">
        <v>182014</v>
      </c>
      <c r="D473">
        <v>44061</v>
      </c>
      <c r="E473" t="s">
        <v>22</v>
      </c>
      <c r="F473">
        <v>194</v>
      </c>
      <c r="G473">
        <v>40</v>
      </c>
      <c r="H473">
        <v>346</v>
      </c>
      <c r="I473">
        <v>140</v>
      </c>
      <c r="J473">
        <v>16</v>
      </c>
      <c r="K473">
        <v>261</v>
      </c>
      <c r="L473">
        <v>7362</v>
      </c>
      <c r="M473">
        <v>900</v>
      </c>
      <c r="N473">
        <v>10265</v>
      </c>
      <c r="O473">
        <v>22337</v>
      </c>
      <c r="P473">
        <v>4009</v>
      </c>
      <c r="Q473">
        <v>21060</v>
      </c>
      <c r="R473">
        <v>7.7319587628865996E-2</v>
      </c>
      <c r="S473">
        <v>7.1428571428571397E-2</v>
      </c>
      <c r="T473">
        <v>9.2592592592592601E-2</v>
      </c>
      <c r="U473" s="3">
        <f t="shared" si="22"/>
        <v>0.80510450071878803</v>
      </c>
      <c r="V473" t="str">
        <f t="shared" si="23"/>
        <v>202202"1935-1939"</v>
      </c>
    </row>
    <row r="474" spans="1:22" x14ac:dyDescent="0.25">
      <c r="A474">
        <v>202203</v>
      </c>
      <c r="B474">
        <f t="shared" si="21"/>
        <v>226075</v>
      </c>
      <c r="C474">
        <v>182128</v>
      </c>
      <c r="D474">
        <v>43947</v>
      </c>
      <c r="E474" t="s">
        <v>22</v>
      </c>
      <c r="F474">
        <v>368</v>
      </c>
      <c r="G474">
        <v>26</v>
      </c>
      <c r="H474">
        <v>393</v>
      </c>
      <c r="I474">
        <v>293</v>
      </c>
      <c r="J474">
        <v>12</v>
      </c>
      <c r="K474">
        <v>301</v>
      </c>
      <c r="L474">
        <v>7655</v>
      </c>
      <c r="M474">
        <v>912</v>
      </c>
      <c r="N474">
        <v>10566</v>
      </c>
      <c r="O474">
        <v>22705</v>
      </c>
      <c r="P474">
        <v>4035</v>
      </c>
      <c r="Q474">
        <v>21453</v>
      </c>
      <c r="R474">
        <v>7.3369565217391297E-2</v>
      </c>
      <c r="S474">
        <v>5.4607508532423202E-2</v>
      </c>
      <c r="T474">
        <v>0.133333333333333</v>
      </c>
      <c r="U474" s="3">
        <f t="shared" si="22"/>
        <v>0.80560875815547939</v>
      </c>
      <c r="V474" t="str">
        <f t="shared" si="23"/>
        <v>202203"1935-1939"</v>
      </c>
    </row>
    <row r="475" spans="1:22" x14ac:dyDescent="0.25">
      <c r="A475">
        <v>202204</v>
      </c>
      <c r="B475">
        <f t="shared" si="21"/>
        <v>226075</v>
      </c>
      <c r="C475">
        <v>182210</v>
      </c>
      <c r="D475">
        <v>43865</v>
      </c>
      <c r="E475" t="s">
        <v>22</v>
      </c>
      <c r="F475">
        <v>743</v>
      </c>
      <c r="G475">
        <v>24</v>
      </c>
      <c r="H475">
        <v>335</v>
      </c>
      <c r="I475">
        <v>593</v>
      </c>
      <c r="J475">
        <v>14</v>
      </c>
      <c r="K475">
        <v>260</v>
      </c>
      <c r="L475">
        <v>8248</v>
      </c>
      <c r="M475">
        <v>926</v>
      </c>
      <c r="N475">
        <v>10826</v>
      </c>
      <c r="O475">
        <v>23448</v>
      </c>
      <c r="P475">
        <v>4059</v>
      </c>
      <c r="Q475">
        <v>21788</v>
      </c>
      <c r="R475">
        <v>5.7873485868102301E-2</v>
      </c>
      <c r="S475">
        <v>4.5531197301855002E-2</v>
      </c>
      <c r="T475">
        <v>0.10666666666666701</v>
      </c>
      <c r="U475" s="3">
        <f t="shared" si="22"/>
        <v>0.8059714696450293</v>
      </c>
      <c r="V475" t="str">
        <f t="shared" si="23"/>
        <v>202204"1935-1939"</v>
      </c>
    </row>
    <row r="476" spans="1:22" x14ac:dyDescent="0.25">
      <c r="A476">
        <v>202205</v>
      </c>
      <c r="B476">
        <f t="shared" si="21"/>
        <v>226075</v>
      </c>
      <c r="C476">
        <v>182269</v>
      </c>
      <c r="D476">
        <v>43806</v>
      </c>
      <c r="E476" t="s">
        <v>22</v>
      </c>
      <c r="F476">
        <v>966</v>
      </c>
      <c r="G476">
        <v>49</v>
      </c>
      <c r="H476">
        <v>422</v>
      </c>
      <c r="I476">
        <v>766</v>
      </c>
      <c r="J476">
        <v>33</v>
      </c>
      <c r="K476">
        <v>305</v>
      </c>
      <c r="L476">
        <v>9014</v>
      </c>
      <c r="M476">
        <v>959</v>
      </c>
      <c r="N476">
        <v>11131</v>
      </c>
      <c r="O476">
        <v>24414</v>
      </c>
      <c r="P476">
        <v>4108</v>
      </c>
      <c r="Q476">
        <v>22210</v>
      </c>
      <c r="R476">
        <v>7.3498964803312597E-2</v>
      </c>
      <c r="S476">
        <v>5.3524804177545703E-2</v>
      </c>
      <c r="T476">
        <v>0.15</v>
      </c>
      <c r="U476" s="3">
        <f t="shared" si="22"/>
        <v>0.80623244498507129</v>
      </c>
      <c r="V476" t="str">
        <f t="shared" si="23"/>
        <v>202205"1935-1939"</v>
      </c>
    </row>
    <row r="477" spans="1:22" x14ac:dyDescent="0.25">
      <c r="A477">
        <v>202206</v>
      </c>
      <c r="B477">
        <f t="shared" si="21"/>
        <v>226075</v>
      </c>
      <c r="C477">
        <v>182306</v>
      </c>
      <c r="D477">
        <v>43769</v>
      </c>
      <c r="E477" t="s">
        <v>22</v>
      </c>
      <c r="F477">
        <v>1118</v>
      </c>
      <c r="G477">
        <v>69</v>
      </c>
      <c r="H477">
        <v>410</v>
      </c>
      <c r="I477">
        <v>886</v>
      </c>
      <c r="J477">
        <v>41</v>
      </c>
      <c r="K477">
        <v>317</v>
      </c>
      <c r="L477">
        <v>9900</v>
      </c>
      <c r="M477">
        <v>1000</v>
      </c>
      <c r="N477">
        <v>11448</v>
      </c>
      <c r="O477">
        <v>25532</v>
      </c>
      <c r="P477">
        <v>4177</v>
      </c>
      <c r="Q477">
        <v>22620</v>
      </c>
      <c r="R477">
        <v>6.7084078711985698E-2</v>
      </c>
      <c r="S477">
        <v>4.8532731376975197E-2</v>
      </c>
      <c r="T477">
        <v>0.13793103448275901</v>
      </c>
      <c r="U477" s="3">
        <f t="shared" si="22"/>
        <v>0.80639610748645363</v>
      </c>
      <c r="V477" t="str">
        <f t="shared" si="23"/>
        <v>202206"1935-1939"</v>
      </c>
    </row>
    <row r="478" spans="1:22" x14ac:dyDescent="0.25">
      <c r="A478">
        <v>202207</v>
      </c>
      <c r="B478">
        <f t="shared" si="21"/>
        <v>226075</v>
      </c>
      <c r="C478">
        <v>182334</v>
      </c>
      <c r="D478">
        <v>43741</v>
      </c>
      <c r="E478" t="s">
        <v>22</v>
      </c>
      <c r="F478">
        <v>1056</v>
      </c>
      <c r="G478">
        <v>61</v>
      </c>
      <c r="H478">
        <v>391</v>
      </c>
      <c r="I478">
        <v>830</v>
      </c>
      <c r="J478">
        <v>38</v>
      </c>
      <c r="K478">
        <v>287</v>
      </c>
      <c r="L478">
        <v>10730</v>
      </c>
      <c r="M478">
        <v>1038</v>
      </c>
      <c r="N478">
        <v>11735</v>
      </c>
      <c r="O478">
        <v>26588</v>
      </c>
      <c r="P478">
        <v>4238</v>
      </c>
      <c r="Q478">
        <v>23011</v>
      </c>
      <c r="R478">
        <v>6.5340909090909102E-2</v>
      </c>
      <c r="S478">
        <v>4.57831325301205E-2</v>
      </c>
      <c r="T478">
        <v>0.13716814159292001</v>
      </c>
      <c r="U478" s="3">
        <f t="shared" si="22"/>
        <v>0.80651996019020233</v>
      </c>
      <c r="V478" t="str">
        <f t="shared" si="23"/>
        <v>202207"1935-1939"</v>
      </c>
    </row>
    <row r="479" spans="1:22" x14ac:dyDescent="0.25">
      <c r="A479">
        <v>202208</v>
      </c>
      <c r="B479">
        <f t="shared" si="21"/>
        <v>226075</v>
      </c>
      <c r="C479">
        <v>182345</v>
      </c>
      <c r="D479">
        <v>43730</v>
      </c>
      <c r="E479" t="s">
        <v>22</v>
      </c>
      <c r="F479">
        <v>742</v>
      </c>
      <c r="G479">
        <v>69</v>
      </c>
      <c r="H479">
        <v>385</v>
      </c>
      <c r="I479">
        <v>577</v>
      </c>
      <c r="J479">
        <v>35</v>
      </c>
      <c r="K479">
        <v>296</v>
      </c>
      <c r="L479">
        <v>11307</v>
      </c>
      <c r="M479">
        <v>1073</v>
      </c>
      <c r="N479">
        <v>12031</v>
      </c>
      <c r="O479">
        <v>27330</v>
      </c>
      <c r="P479">
        <v>4307</v>
      </c>
      <c r="Q479">
        <v>23396</v>
      </c>
      <c r="R479">
        <v>5.25606469002695E-2</v>
      </c>
      <c r="S479">
        <v>3.81282495667244E-2</v>
      </c>
      <c r="T479">
        <v>0.103030303030303</v>
      </c>
      <c r="U479" s="3">
        <f t="shared" si="22"/>
        <v>0.80656861660953227</v>
      </c>
      <c r="V479" t="str">
        <f t="shared" si="23"/>
        <v>202208"1935-1939"</v>
      </c>
    </row>
    <row r="480" spans="1:22" x14ac:dyDescent="0.25">
      <c r="A480">
        <v>202209</v>
      </c>
      <c r="B480">
        <f t="shared" si="21"/>
        <v>226075</v>
      </c>
      <c r="C480">
        <v>182362</v>
      </c>
      <c r="D480">
        <v>43713</v>
      </c>
      <c r="E480" t="s">
        <v>22</v>
      </c>
      <c r="F480">
        <v>590</v>
      </c>
      <c r="G480">
        <v>48</v>
      </c>
      <c r="H480">
        <v>340</v>
      </c>
      <c r="I480">
        <v>472</v>
      </c>
      <c r="J480">
        <v>27</v>
      </c>
      <c r="K480">
        <v>259</v>
      </c>
      <c r="L480">
        <v>11779</v>
      </c>
      <c r="M480">
        <v>1100</v>
      </c>
      <c r="N480">
        <v>12290</v>
      </c>
      <c r="O480">
        <v>27920</v>
      </c>
      <c r="P480">
        <v>4355</v>
      </c>
      <c r="Q480">
        <v>23736</v>
      </c>
      <c r="R480">
        <v>8.4745762711864403E-2</v>
      </c>
      <c r="S480">
        <v>6.5677966101694907E-2</v>
      </c>
      <c r="T480">
        <v>0.161016949152542</v>
      </c>
      <c r="U480" s="3">
        <f t="shared" si="22"/>
        <v>0.80664381289395115</v>
      </c>
      <c r="V480" t="str">
        <f t="shared" si="23"/>
        <v>202209"1935-1939"</v>
      </c>
    </row>
    <row r="481" spans="1:22" x14ac:dyDescent="0.25">
      <c r="A481">
        <v>202210</v>
      </c>
      <c r="B481">
        <f t="shared" si="21"/>
        <v>226075</v>
      </c>
      <c r="C481">
        <v>182372</v>
      </c>
      <c r="D481">
        <v>43703</v>
      </c>
      <c r="E481" t="s">
        <v>22</v>
      </c>
      <c r="F481">
        <v>712</v>
      </c>
      <c r="G481">
        <v>48</v>
      </c>
      <c r="H481">
        <v>396</v>
      </c>
      <c r="I481">
        <v>601</v>
      </c>
      <c r="J481">
        <v>25</v>
      </c>
      <c r="K481">
        <v>291</v>
      </c>
      <c r="L481">
        <v>12380</v>
      </c>
      <c r="M481">
        <v>1125</v>
      </c>
      <c r="N481">
        <v>12581</v>
      </c>
      <c r="O481">
        <v>28632</v>
      </c>
      <c r="P481">
        <v>4403</v>
      </c>
      <c r="Q481">
        <v>24132</v>
      </c>
      <c r="R481">
        <v>3.7921348314606702E-2</v>
      </c>
      <c r="S481">
        <v>2.3294509151414299E-2</v>
      </c>
      <c r="T481">
        <v>0.117117117117117</v>
      </c>
      <c r="U481" s="3">
        <f t="shared" si="22"/>
        <v>0.80668804600243282</v>
      </c>
      <c r="V481" t="str">
        <f t="shared" si="23"/>
        <v>202210"1935-1939"</v>
      </c>
    </row>
    <row r="482" spans="1:22" x14ac:dyDescent="0.25">
      <c r="A482">
        <v>202211</v>
      </c>
      <c r="B482">
        <f t="shared" si="21"/>
        <v>226075</v>
      </c>
      <c r="C482">
        <v>182384</v>
      </c>
      <c r="D482">
        <v>43691</v>
      </c>
      <c r="E482" t="s">
        <v>22</v>
      </c>
      <c r="F482">
        <v>768</v>
      </c>
      <c r="G482">
        <v>30</v>
      </c>
      <c r="H482">
        <v>344</v>
      </c>
      <c r="I482">
        <v>633</v>
      </c>
      <c r="J482">
        <v>17</v>
      </c>
      <c r="K482">
        <v>271</v>
      </c>
      <c r="L482">
        <v>13013</v>
      </c>
      <c r="M482">
        <v>1142</v>
      </c>
      <c r="N482">
        <v>12852</v>
      </c>
      <c r="O482">
        <v>29400</v>
      </c>
      <c r="P482">
        <v>4433</v>
      </c>
      <c r="Q482">
        <v>24476</v>
      </c>
      <c r="R482">
        <v>3.6458333333333301E-2</v>
      </c>
      <c r="S482">
        <v>2.3696682464454999E-2</v>
      </c>
      <c r="T482">
        <v>9.6296296296296297E-2</v>
      </c>
      <c r="U482" s="3">
        <f t="shared" si="22"/>
        <v>0.80674112573261081</v>
      </c>
      <c r="V482" t="str">
        <f t="shared" si="23"/>
        <v>202211"1935-1939"</v>
      </c>
    </row>
    <row r="483" spans="1:22" x14ac:dyDescent="0.25">
      <c r="A483">
        <v>202212</v>
      </c>
      <c r="B483">
        <f t="shared" si="21"/>
        <v>226075</v>
      </c>
      <c r="C483">
        <v>182395</v>
      </c>
      <c r="D483">
        <v>43680</v>
      </c>
      <c r="E483" t="s">
        <v>22</v>
      </c>
      <c r="F483">
        <v>762</v>
      </c>
      <c r="G483">
        <v>27</v>
      </c>
      <c r="H483">
        <v>359</v>
      </c>
      <c r="I483">
        <v>646</v>
      </c>
      <c r="J483">
        <v>16</v>
      </c>
      <c r="K483">
        <v>285</v>
      </c>
      <c r="L483">
        <v>13659</v>
      </c>
      <c r="M483">
        <v>1158</v>
      </c>
      <c r="N483">
        <v>13137</v>
      </c>
      <c r="O483">
        <v>30162</v>
      </c>
      <c r="P483">
        <v>4460</v>
      </c>
      <c r="Q483">
        <v>24835</v>
      </c>
      <c r="R483">
        <v>2.7559055118110201E-2</v>
      </c>
      <c r="S483">
        <v>2.1671826625387001E-2</v>
      </c>
      <c r="T483">
        <v>6.0344827586206899E-2</v>
      </c>
      <c r="U483" s="3">
        <f t="shared" si="22"/>
        <v>0.80678978215194075</v>
      </c>
      <c r="V483" t="str">
        <f t="shared" si="23"/>
        <v>202212"1935-1939"</v>
      </c>
    </row>
    <row r="484" spans="1:22" x14ac:dyDescent="0.25">
      <c r="A484">
        <v>202213</v>
      </c>
      <c r="B484">
        <f t="shared" si="21"/>
        <v>226075</v>
      </c>
      <c r="C484">
        <v>182405</v>
      </c>
      <c r="D484">
        <v>43670</v>
      </c>
      <c r="E484" t="s">
        <v>22</v>
      </c>
      <c r="F484">
        <v>741</v>
      </c>
      <c r="G484">
        <v>28</v>
      </c>
      <c r="H484">
        <v>376</v>
      </c>
      <c r="I484">
        <v>618</v>
      </c>
      <c r="J484">
        <v>21</v>
      </c>
      <c r="K484">
        <v>303</v>
      </c>
      <c r="L484">
        <v>14277</v>
      </c>
      <c r="M484">
        <v>1179</v>
      </c>
      <c r="N484">
        <v>13440</v>
      </c>
      <c r="O484">
        <v>30903</v>
      </c>
      <c r="P484">
        <v>4488</v>
      </c>
      <c r="Q484">
        <v>25211</v>
      </c>
      <c r="R484">
        <v>3.5087719298245598E-2</v>
      </c>
      <c r="S484">
        <v>2.9126213592233E-2</v>
      </c>
      <c r="T484">
        <v>6.50406504065041E-2</v>
      </c>
      <c r="U484" s="3">
        <f t="shared" si="22"/>
        <v>0.80683401526042242</v>
      </c>
      <c r="V484" t="str">
        <f t="shared" si="23"/>
        <v>202213"1935-1939"</v>
      </c>
    </row>
    <row r="485" spans="1:22" x14ac:dyDescent="0.25">
      <c r="A485">
        <v>202214</v>
      </c>
      <c r="B485">
        <f t="shared" si="21"/>
        <v>226075</v>
      </c>
      <c r="C485">
        <v>182412</v>
      </c>
      <c r="D485">
        <v>43663</v>
      </c>
      <c r="E485" t="s">
        <v>22</v>
      </c>
      <c r="F485">
        <v>550</v>
      </c>
      <c r="G485">
        <v>31</v>
      </c>
      <c r="H485">
        <v>363</v>
      </c>
      <c r="I485">
        <v>461</v>
      </c>
      <c r="J485">
        <v>18</v>
      </c>
      <c r="K485">
        <v>292</v>
      </c>
      <c r="L485">
        <v>14738</v>
      </c>
      <c r="M485">
        <v>1197</v>
      </c>
      <c r="N485">
        <v>13732</v>
      </c>
      <c r="O485">
        <v>31453</v>
      </c>
      <c r="P485">
        <v>4519</v>
      </c>
      <c r="Q485">
        <v>25574</v>
      </c>
      <c r="R485">
        <v>4.3636363636363598E-2</v>
      </c>
      <c r="S485">
        <v>3.0368763557483702E-2</v>
      </c>
      <c r="T485">
        <v>0.112359550561798</v>
      </c>
      <c r="U485" s="3">
        <f t="shared" si="22"/>
        <v>0.80686497843635963</v>
      </c>
      <c r="V485" t="str">
        <f t="shared" si="23"/>
        <v>202214"1935-1939"</v>
      </c>
    </row>
    <row r="486" spans="1:22" x14ac:dyDescent="0.25">
      <c r="A486">
        <v>202215</v>
      </c>
      <c r="B486">
        <f t="shared" si="21"/>
        <v>226075</v>
      </c>
      <c r="C486">
        <v>182417</v>
      </c>
      <c r="D486">
        <v>43658</v>
      </c>
      <c r="E486" t="s">
        <v>22</v>
      </c>
      <c r="F486">
        <v>422</v>
      </c>
      <c r="G486">
        <v>12</v>
      </c>
      <c r="H486">
        <v>358</v>
      </c>
      <c r="I486">
        <v>349</v>
      </c>
      <c r="J486">
        <v>5</v>
      </c>
      <c r="K486">
        <v>282</v>
      </c>
      <c r="L486">
        <v>15087</v>
      </c>
      <c r="M486">
        <v>1202</v>
      </c>
      <c r="N486">
        <v>14014</v>
      </c>
      <c r="O486">
        <v>31875</v>
      </c>
      <c r="P486">
        <v>4531</v>
      </c>
      <c r="Q486">
        <v>25932</v>
      </c>
      <c r="R486">
        <v>4.2654028436019002E-2</v>
      </c>
      <c r="S486">
        <v>3.1518624641833803E-2</v>
      </c>
      <c r="T486">
        <v>9.5890410958904104E-2</v>
      </c>
      <c r="U486" s="3">
        <f t="shared" si="22"/>
        <v>0.80688709499060052</v>
      </c>
      <c r="V486" t="str">
        <f t="shared" si="23"/>
        <v>202215"1935-1939"</v>
      </c>
    </row>
    <row r="487" spans="1:22" x14ac:dyDescent="0.25">
      <c r="A487">
        <v>202216</v>
      </c>
      <c r="B487">
        <f t="shared" si="21"/>
        <v>226075</v>
      </c>
      <c r="C487">
        <v>182419</v>
      </c>
      <c r="D487">
        <v>43656</v>
      </c>
      <c r="E487" t="s">
        <v>22</v>
      </c>
      <c r="F487">
        <v>326</v>
      </c>
      <c r="G487">
        <v>17</v>
      </c>
      <c r="H487">
        <v>359</v>
      </c>
      <c r="I487">
        <v>291</v>
      </c>
      <c r="J487">
        <v>11</v>
      </c>
      <c r="K487">
        <v>290</v>
      </c>
      <c r="L487">
        <v>15378</v>
      </c>
      <c r="M487">
        <v>1213</v>
      </c>
      <c r="N487">
        <v>14304</v>
      </c>
      <c r="O487">
        <v>32201</v>
      </c>
      <c r="P487">
        <v>4548</v>
      </c>
      <c r="Q487">
        <v>26291</v>
      </c>
      <c r="R487">
        <v>2.7607361963190202E-2</v>
      </c>
      <c r="S487">
        <v>2.06185567010309E-2</v>
      </c>
      <c r="T487">
        <v>8.5714285714285701E-2</v>
      </c>
      <c r="U487" s="3">
        <f t="shared" si="22"/>
        <v>0.80689594161229683</v>
      </c>
      <c r="V487" t="str">
        <f t="shared" si="23"/>
        <v>202216"1935-1939"</v>
      </c>
    </row>
    <row r="488" spans="1:22" x14ac:dyDescent="0.25">
      <c r="A488">
        <v>202217</v>
      </c>
      <c r="B488">
        <f t="shared" si="21"/>
        <v>226075</v>
      </c>
      <c r="C488">
        <v>182427</v>
      </c>
      <c r="D488">
        <v>43648</v>
      </c>
      <c r="E488" t="s">
        <v>22</v>
      </c>
      <c r="F488">
        <v>249</v>
      </c>
      <c r="G488">
        <v>12</v>
      </c>
      <c r="H488">
        <v>359</v>
      </c>
      <c r="I488">
        <v>213</v>
      </c>
      <c r="J488">
        <v>7</v>
      </c>
      <c r="K488">
        <v>297</v>
      </c>
      <c r="L488">
        <v>15591</v>
      </c>
      <c r="M488">
        <v>1220</v>
      </c>
      <c r="N488">
        <v>14601</v>
      </c>
      <c r="O488">
        <v>32450</v>
      </c>
      <c r="P488">
        <v>4560</v>
      </c>
      <c r="Q488">
        <v>26650</v>
      </c>
      <c r="R488">
        <v>3.2128514056224897E-2</v>
      </c>
      <c r="S488">
        <v>2.3474178403755899E-2</v>
      </c>
      <c r="T488">
        <v>8.3333333333333301E-2</v>
      </c>
      <c r="U488" s="3">
        <f t="shared" si="22"/>
        <v>0.80693132809908219</v>
      </c>
      <c r="V488" t="str">
        <f t="shared" si="23"/>
        <v>202217"1935-1939"</v>
      </c>
    </row>
    <row r="489" spans="1:22" x14ac:dyDescent="0.25">
      <c r="A489">
        <v>202218</v>
      </c>
      <c r="B489">
        <f t="shared" si="21"/>
        <v>226075</v>
      </c>
      <c r="C489">
        <v>182431</v>
      </c>
      <c r="D489">
        <v>43644</v>
      </c>
      <c r="E489" t="s">
        <v>22</v>
      </c>
      <c r="F489">
        <v>167</v>
      </c>
      <c r="G489">
        <v>10</v>
      </c>
      <c r="H489">
        <v>338</v>
      </c>
      <c r="I489">
        <v>139</v>
      </c>
      <c r="J489">
        <v>7</v>
      </c>
      <c r="K489">
        <v>283</v>
      </c>
      <c r="L489">
        <v>15730</v>
      </c>
      <c r="M489">
        <v>1227</v>
      </c>
      <c r="N489">
        <v>14884</v>
      </c>
      <c r="O489">
        <v>32617</v>
      </c>
      <c r="P489">
        <v>4570</v>
      </c>
      <c r="Q489">
        <v>26988</v>
      </c>
      <c r="R489">
        <v>7.1856287425149698E-2</v>
      </c>
      <c r="S489">
        <v>5.7553956834532398E-2</v>
      </c>
      <c r="T489">
        <v>0.14285714285714299</v>
      </c>
      <c r="U489" s="3">
        <f t="shared" si="22"/>
        <v>0.80694902134247481</v>
      </c>
      <c r="V489" t="str">
        <f t="shared" si="23"/>
        <v>202218"1935-1939"</v>
      </c>
    </row>
    <row r="490" spans="1:22" x14ac:dyDescent="0.25">
      <c r="A490">
        <v>202219</v>
      </c>
      <c r="B490">
        <f t="shared" si="21"/>
        <v>226075</v>
      </c>
      <c r="C490">
        <v>182435</v>
      </c>
      <c r="D490">
        <v>43640</v>
      </c>
      <c r="E490" t="s">
        <v>22</v>
      </c>
      <c r="F490">
        <v>95</v>
      </c>
      <c r="G490">
        <v>8</v>
      </c>
      <c r="H490">
        <v>321</v>
      </c>
      <c r="I490">
        <v>86</v>
      </c>
      <c r="J490">
        <v>5</v>
      </c>
      <c r="K490">
        <v>263</v>
      </c>
      <c r="L490">
        <v>15816</v>
      </c>
      <c r="M490">
        <v>1232</v>
      </c>
      <c r="N490">
        <v>15147</v>
      </c>
      <c r="O490">
        <v>32712</v>
      </c>
      <c r="P490">
        <v>4578</v>
      </c>
      <c r="Q490">
        <v>27309</v>
      </c>
      <c r="R490">
        <v>1.05263157894737E-2</v>
      </c>
      <c r="S490">
        <v>0</v>
      </c>
      <c r="T490">
        <v>0.11111111111111099</v>
      </c>
      <c r="U490" s="3">
        <f t="shared" si="22"/>
        <v>0.80696671458586755</v>
      </c>
      <c r="V490" t="str">
        <f t="shared" si="23"/>
        <v>202219"1935-1939"</v>
      </c>
    </row>
    <row r="491" spans="1:22" x14ac:dyDescent="0.25">
      <c r="A491">
        <v>202220</v>
      </c>
      <c r="B491">
        <f t="shared" si="21"/>
        <v>226075</v>
      </c>
      <c r="C491">
        <v>182440</v>
      </c>
      <c r="D491">
        <v>43635</v>
      </c>
      <c r="E491" t="s">
        <v>22</v>
      </c>
      <c r="F491">
        <v>64</v>
      </c>
      <c r="G491">
        <v>4</v>
      </c>
      <c r="H491">
        <v>299</v>
      </c>
      <c r="I491">
        <v>54</v>
      </c>
      <c r="J491">
        <v>4</v>
      </c>
      <c r="K491">
        <v>257</v>
      </c>
      <c r="L491">
        <v>15870</v>
      </c>
      <c r="M491">
        <v>1236</v>
      </c>
      <c r="N491">
        <v>15404</v>
      </c>
      <c r="O491">
        <v>32776</v>
      </c>
      <c r="P491">
        <v>4582</v>
      </c>
      <c r="Q491">
        <v>27608</v>
      </c>
      <c r="R491">
        <v>6.25E-2</v>
      </c>
      <c r="S491">
        <v>7.4074074074074098E-2</v>
      </c>
      <c r="T491">
        <v>0</v>
      </c>
      <c r="U491" s="3">
        <f t="shared" si="22"/>
        <v>0.80698883114010833</v>
      </c>
      <c r="V491" t="str">
        <f t="shared" si="23"/>
        <v>202220"1935-1939"</v>
      </c>
    </row>
    <row r="492" spans="1:22" x14ac:dyDescent="0.25">
      <c r="A492">
        <v>202221</v>
      </c>
      <c r="B492">
        <f t="shared" si="21"/>
        <v>226075</v>
      </c>
      <c r="C492">
        <v>182449</v>
      </c>
      <c r="D492">
        <v>43626</v>
      </c>
      <c r="E492" t="s">
        <v>22</v>
      </c>
      <c r="F492">
        <v>43</v>
      </c>
      <c r="G492">
        <v>2</v>
      </c>
      <c r="H492">
        <v>277</v>
      </c>
      <c r="I492">
        <v>35</v>
      </c>
      <c r="J492">
        <v>2</v>
      </c>
      <c r="K492">
        <v>227</v>
      </c>
      <c r="L492">
        <v>15905</v>
      </c>
      <c r="M492">
        <v>1238</v>
      </c>
      <c r="N492">
        <v>15631</v>
      </c>
      <c r="O492">
        <v>32819</v>
      </c>
      <c r="P492">
        <v>4584</v>
      </c>
      <c r="Q492">
        <v>27885</v>
      </c>
      <c r="R492">
        <v>0</v>
      </c>
      <c r="S492">
        <v>0</v>
      </c>
      <c r="T492">
        <v>0</v>
      </c>
      <c r="U492" s="3">
        <f t="shared" si="22"/>
        <v>0.80702864093774185</v>
      </c>
      <c r="V492" t="str">
        <f t="shared" si="23"/>
        <v>202221"1935-1939"</v>
      </c>
    </row>
    <row r="493" spans="1:22" x14ac:dyDescent="0.25">
      <c r="A493">
        <v>202222</v>
      </c>
      <c r="B493">
        <f t="shared" si="21"/>
        <v>226075</v>
      </c>
      <c r="C493">
        <v>182452</v>
      </c>
      <c r="D493">
        <v>43623</v>
      </c>
      <c r="E493" t="s">
        <v>22</v>
      </c>
      <c r="F493">
        <v>36</v>
      </c>
      <c r="G493">
        <v>1</v>
      </c>
      <c r="H493">
        <v>317</v>
      </c>
      <c r="I493">
        <v>34</v>
      </c>
      <c r="J493">
        <v>1</v>
      </c>
      <c r="K493">
        <v>271</v>
      </c>
      <c r="L493">
        <v>15939</v>
      </c>
      <c r="M493">
        <v>1239</v>
      </c>
      <c r="N493">
        <v>15902</v>
      </c>
      <c r="O493">
        <v>32855</v>
      </c>
      <c r="P493">
        <v>4585</v>
      </c>
      <c r="Q493">
        <v>28202</v>
      </c>
      <c r="R493">
        <v>5.5555555555555601E-2</v>
      </c>
      <c r="S493">
        <v>5.8823529411764698E-2</v>
      </c>
      <c r="T493">
        <v>0</v>
      </c>
      <c r="U493" s="3">
        <f t="shared" si="22"/>
        <v>0.80704191087028643</v>
      </c>
      <c r="V493" t="str">
        <f t="shared" si="23"/>
        <v>202222"1935-1939"</v>
      </c>
    </row>
    <row r="494" spans="1:22" x14ac:dyDescent="0.25">
      <c r="A494">
        <v>202223</v>
      </c>
      <c r="B494">
        <f t="shared" si="21"/>
        <v>226075</v>
      </c>
      <c r="C494">
        <v>182453</v>
      </c>
      <c r="D494">
        <v>43622</v>
      </c>
      <c r="E494" t="s">
        <v>22</v>
      </c>
      <c r="F494">
        <v>41</v>
      </c>
      <c r="G494">
        <v>0</v>
      </c>
      <c r="H494">
        <v>290</v>
      </c>
      <c r="I494">
        <v>37</v>
      </c>
      <c r="J494">
        <v>0</v>
      </c>
      <c r="K494">
        <v>236</v>
      </c>
      <c r="L494">
        <v>15976</v>
      </c>
      <c r="M494">
        <v>1239</v>
      </c>
      <c r="N494">
        <v>16138</v>
      </c>
      <c r="O494">
        <v>32896</v>
      </c>
      <c r="P494">
        <v>4585</v>
      </c>
      <c r="Q494">
        <v>28492</v>
      </c>
      <c r="R494">
        <v>0</v>
      </c>
      <c r="S494">
        <v>0</v>
      </c>
      <c r="T494">
        <v>0</v>
      </c>
      <c r="U494" s="3">
        <f t="shared" si="22"/>
        <v>0.80704633418113458</v>
      </c>
      <c r="V494" t="str">
        <f t="shared" si="23"/>
        <v>202223"1935-1939"</v>
      </c>
    </row>
    <row r="495" spans="1:22" x14ac:dyDescent="0.25">
      <c r="A495">
        <v>202224</v>
      </c>
      <c r="B495">
        <f t="shared" si="21"/>
        <v>226075</v>
      </c>
      <c r="C495">
        <v>182455</v>
      </c>
      <c r="D495">
        <v>43620</v>
      </c>
      <c r="E495" t="s">
        <v>22</v>
      </c>
      <c r="F495">
        <v>45</v>
      </c>
      <c r="G495">
        <v>0</v>
      </c>
      <c r="H495">
        <v>295</v>
      </c>
      <c r="I495">
        <v>41</v>
      </c>
      <c r="J495">
        <v>0</v>
      </c>
      <c r="K495">
        <v>248</v>
      </c>
      <c r="L495">
        <v>16017</v>
      </c>
      <c r="M495">
        <v>1239</v>
      </c>
      <c r="N495">
        <v>16386</v>
      </c>
      <c r="O495">
        <v>32941</v>
      </c>
      <c r="P495">
        <v>4585</v>
      </c>
      <c r="Q495">
        <v>28787</v>
      </c>
      <c r="R495">
        <v>0</v>
      </c>
      <c r="S495">
        <v>0</v>
      </c>
      <c r="T495">
        <v>0</v>
      </c>
      <c r="U495" s="3">
        <f t="shared" si="22"/>
        <v>0.8070551808028309</v>
      </c>
      <c r="V495" t="str">
        <f t="shared" si="23"/>
        <v>202224"1935-1939"</v>
      </c>
    </row>
    <row r="496" spans="1:22" x14ac:dyDescent="0.25">
      <c r="A496">
        <v>202225</v>
      </c>
      <c r="B496">
        <f t="shared" si="21"/>
        <v>226075</v>
      </c>
      <c r="C496">
        <v>182461</v>
      </c>
      <c r="D496">
        <v>43614</v>
      </c>
      <c r="E496" t="s">
        <v>22</v>
      </c>
      <c r="F496">
        <v>75</v>
      </c>
      <c r="G496">
        <v>0</v>
      </c>
      <c r="H496">
        <v>318</v>
      </c>
      <c r="I496">
        <v>64</v>
      </c>
      <c r="J496">
        <v>0</v>
      </c>
      <c r="K496">
        <v>258</v>
      </c>
      <c r="L496">
        <v>16081</v>
      </c>
      <c r="M496">
        <v>1239</v>
      </c>
      <c r="N496">
        <v>16644</v>
      </c>
      <c r="O496">
        <v>33016</v>
      </c>
      <c r="P496">
        <v>4585</v>
      </c>
      <c r="Q496">
        <v>29105</v>
      </c>
      <c r="R496">
        <v>0</v>
      </c>
      <c r="S496">
        <v>0</v>
      </c>
      <c r="T496">
        <v>0</v>
      </c>
      <c r="U496" s="3">
        <f t="shared" si="22"/>
        <v>0.80708172066791994</v>
      </c>
      <c r="V496" t="str">
        <f t="shared" si="23"/>
        <v>202225"1935-1939"</v>
      </c>
    </row>
    <row r="497" spans="1:22" x14ac:dyDescent="0.25">
      <c r="A497">
        <v>202226</v>
      </c>
      <c r="B497">
        <f t="shared" si="21"/>
        <v>226075</v>
      </c>
      <c r="C497">
        <v>182464</v>
      </c>
      <c r="D497">
        <v>43611</v>
      </c>
      <c r="E497" t="s">
        <v>22</v>
      </c>
      <c r="F497">
        <v>115</v>
      </c>
      <c r="G497">
        <v>3</v>
      </c>
      <c r="H497">
        <v>327</v>
      </c>
      <c r="I497">
        <v>106</v>
      </c>
      <c r="J497">
        <v>3</v>
      </c>
      <c r="K497">
        <v>264</v>
      </c>
      <c r="L497">
        <v>16187</v>
      </c>
      <c r="M497">
        <v>1242</v>
      </c>
      <c r="N497">
        <v>16908</v>
      </c>
      <c r="O497">
        <v>33131</v>
      </c>
      <c r="P497">
        <v>4588</v>
      </c>
      <c r="Q497">
        <v>29432</v>
      </c>
      <c r="R497">
        <v>1.7391304347826101E-2</v>
      </c>
      <c r="S497">
        <v>1.88679245283019E-2</v>
      </c>
      <c r="T497">
        <v>0</v>
      </c>
      <c r="U497" s="3">
        <f t="shared" si="22"/>
        <v>0.80709499060046441</v>
      </c>
      <c r="V497" t="str">
        <f t="shared" si="23"/>
        <v>202226"1935-1939"</v>
      </c>
    </row>
    <row r="498" spans="1:22" x14ac:dyDescent="0.25">
      <c r="A498">
        <v>202227</v>
      </c>
      <c r="B498">
        <f t="shared" si="21"/>
        <v>226075</v>
      </c>
      <c r="C498">
        <v>182466</v>
      </c>
      <c r="D498">
        <v>43609</v>
      </c>
      <c r="E498" t="s">
        <v>22</v>
      </c>
      <c r="F498">
        <v>148</v>
      </c>
      <c r="G498">
        <v>1</v>
      </c>
      <c r="H498">
        <v>271</v>
      </c>
      <c r="I498">
        <v>135</v>
      </c>
      <c r="J498">
        <v>1</v>
      </c>
      <c r="K498">
        <v>226</v>
      </c>
      <c r="L498">
        <v>16322</v>
      </c>
      <c r="M498">
        <v>1243</v>
      </c>
      <c r="N498">
        <v>17134</v>
      </c>
      <c r="O498">
        <v>33279</v>
      </c>
      <c r="P498">
        <v>4589</v>
      </c>
      <c r="Q498">
        <v>29703</v>
      </c>
      <c r="R498">
        <v>2.7027027027027001E-2</v>
      </c>
      <c r="S498">
        <v>2.2222222222222199E-2</v>
      </c>
      <c r="T498">
        <v>7.69230769230769E-2</v>
      </c>
      <c r="U498" s="3">
        <f t="shared" si="22"/>
        <v>0.80710383722216084</v>
      </c>
      <c r="V498" t="str">
        <f t="shared" si="23"/>
        <v>202227"1935-1939"</v>
      </c>
    </row>
    <row r="499" spans="1:22" x14ac:dyDescent="0.25">
      <c r="A499">
        <v>202228</v>
      </c>
      <c r="B499">
        <f t="shared" si="21"/>
        <v>226075</v>
      </c>
      <c r="C499">
        <v>182466</v>
      </c>
      <c r="D499">
        <v>43609</v>
      </c>
      <c r="E499" t="s">
        <v>22</v>
      </c>
      <c r="F499">
        <v>248</v>
      </c>
      <c r="G499">
        <v>8</v>
      </c>
      <c r="H499">
        <v>307</v>
      </c>
      <c r="I499">
        <v>225</v>
      </c>
      <c r="J499">
        <v>6</v>
      </c>
      <c r="K499">
        <v>257</v>
      </c>
      <c r="L499">
        <v>16547</v>
      </c>
      <c r="M499">
        <v>1249</v>
      </c>
      <c r="N499">
        <v>17391</v>
      </c>
      <c r="O499">
        <v>33527</v>
      </c>
      <c r="P499">
        <v>4597</v>
      </c>
      <c r="Q499">
        <v>30010</v>
      </c>
      <c r="R499">
        <v>3.6290322580645198E-2</v>
      </c>
      <c r="S499">
        <v>3.11111111111111E-2</v>
      </c>
      <c r="T499">
        <v>8.6956521739130405E-2</v>
      </c>
      <c r="U499" s="3">
        <f t="shared" si="22"/>
        <v>0.80710383722216084</v>
      </c>
      <c r="V499" t="str">
        <f t="shared" si="23"/>
        <v>202228"1935-1939"</v>
      </c>
    </row>
    <row r="500" spans="1:22" x14ac:dyDescent="0.25">
      <c r="A500">
        <v>202229</v>
      </c>
      <c r="B500">
        <f t="shared" si="21"/>
        <v>226075</v>
      </c>
      <c r="C500">
        <v>182467</v>
      </c>
      <c r="D500">
        <v>43608</v>
      </c>
      <c r="E500" t="s">
        <v>22</v>
      </c>
      <c r="F500">
        <v>408</v>
      </c>
      <c r="G500">
        <v>9</v>
      </c>
      <c r="H500">
        <v>332</v>
      </c>
      <c r="I500">
        <v>358</v>
      </c>
      <c r="J500">
        <v>6</v>
      </c>
      <c r="K500">
        <v>274</v>
      </c>
      <c r="L500">
        <v>16905</v>
      </c>
      <c r="M500">
        <v>1255</v>
      </c>
      <c r="N500">
        <v>17665</v>
      </c>
      <c r="O500">
        <v>33935</v>
      </c>
      <c r="P500">
        <v>4606</v>
      </c>
      <c r="Q500">
        <v>30342</v>
      </c>
      <c r="R500">
        <v>3.4313725490196102E-2</v>
      </c>
      <c r="S500">
        <v>1.67597765363128E-2</v>
      </c>
      <c r="T500">
        <v>0.16</v>
      </c>
      <c r="U500" s="3">
        <f t="shared" si="22"/>
        <v>0.80710826053300899</v>
      </c>
      <c r="V500" t="str">
        <f t="shared" si="23"/>
        <v>202229"1935-1939"</v>
      </c>
    </row>
    <row r="501" spans="1:22" x14ac:dyDescent="0.25">
      <c r="A501">
        <v>202230</v>
      </c>
      <c r="B501">
        <f t="shared" si="21"/>
        <v>226075</v>
      </c>
      <c r="C501">
        <v>182482</v>
      </c>
      <c r="D501">
        <v>43593</v>
      </c>
      <c r="E501" t="s">
        <v>22</v>
      </c>
      <c r="F501">
        <v>506</v>
      </c>
      <c r="G501">
        <v>21</v>
      </c>
      <c r="H501">
        <v>321</v>
      </c>
      <c r="I501">
        <v>425</v>
      </c>
      <c r="J501">
        <v>10</v>
      </c>
      <c r="K501">
        <v>262</v>
      </c>
      <c r="L501">
        <v>17330</v>
      </c>
      <c r="M501">
        <v>1265</v>
      </c>
      <c r="N501">
        <v>17927</v>
      </c>
      <c r="O501">
        <v>34441</v>
      </c>
      <c r="P501">
        <v>4627</v>
      </c>
      <c r="Q501">
        <v>30663</v>
      </c>
      <c r="R501">
        <v>4.7430830039525702E-2</v>
      </c>
      <c r="S501">
        <v>3.5294117647058802E-2</v>
      </c>
      <c r="T501">
        <v>0.11111111111111099</v>
      </c>
      <c r="U501" s="3">
        <f t="shared" si="22"/>
        <v>0.80717461019573156</v>
      </c>
      <c r="V501" t="str">
        <f t="shared" si="23"/>
        <v>202230"1935-1939"</v>
      </c>
    </row>
    <row r="502" spans="1:22" x14ac:dyDescent="0.25">
      <c r="A502">
        <v>202231</v>
      </c>
      <c r="B502">
        <f t="shared" si="21"/>
        <v>226075</v>
      </c>
      <c r="C502">
        <v>182491</v>
      </c>
      <c r="D502">
        <v>43584</v>
      </c>
      <c r="E502" t="s">
        <v>22</v>
      </c>
      <c r="F502">
        <v>450</v>
      </c>
      <c r="G502">
        <v>10</v>
      </c>
      <c r="H502">
        <v>303</v>
      </c>
      <c r="I502">
        <v>397</v>
      </c>
      <c r="J502">
        <v>6</v>
      </c>
      <c r="K502">
        <v>247</v>
      </c>
      <c r="L502">
        <v>17727</v>
      </c>
      <c r="M502">
        <v>1271</v>
      </c>
      <c r="N502">
        <v>18174</v>
      </c>
      <c r="O502">
        <v>34891</v>
      </c>
      <c r="P502">
        <v>4637</v>
      </c>
      <c r="Q502">
        <v>30966</v>
      </c>
      <c r="R502">
        <v>2.66666666666667E-2</v>
      </c>
      <c r="S502">
        <v>2.2670025188916899E-2</v>
      </c>
      <c r="T502">
        <v>5.6603773584905703E-2</v>
      </c>
      <c r="U502" s="3">
        <f t="shared" si="22"/>
        <v>0.80721441999336507</v>
      </c>
      <c r="V502" t="str">
        <f t="shared" si="23"/>
        <v>202231"1935-1939"</v>
      </c>
    </row>
    <row r="503" spans="1:22" x14ac:dyDescent="0.25">
      <c r="A503">
        <v>202232</v>
      </c>
      <c r="B503">
        <f t="shared" si="21"/>
        <v>226075</v>
      </c>
      <c r="C503">
        <v>182496</v>
      </c>
      <c r="D503">
        <v>43579</v>
      </c>
      <c r="E503" t="s">
        <v>22</v>
      </c>
      <c r="F503">
        <v>398</v>
      </c>
      <c r="G503">
        <v>17</v>
      </c>
      <c r="H503">
        <v>317</v>
      </c>
      <c r="I503">
        <v>345</v>
      </c>
      <c r="J503">
        <v>13</v>
      </c>
      <c r="K503">
        <v>271</v>
      </c>
      <c r="L503">
        <v>18072</v>
      </c>
      <c r="M503">
        <v>1284</v>
      </c>
      <c r="N503">
        <v>18445</v>
      </c>
      <c r="O503">
        <v>35289</v>
      </c>
      <c r="P503">
        <v>4654</v>
      </c>
      <c r="Q503">
        <v>31283</v>
      </c>
      <c r="R503">
        <v>3.0150753768844199E-2</v>
      </c>
      <c r="S503">
        <v>2.6086956521739101E-2</v>
      </c>
      <c r="T503">
        <v>5.6603773584905703E-2</v>
      </c>
      <c r="U503" s="3">
        <f t="shared" si="22"/>
        <v>0.80723653654760585</v>
      </c>
      <c r="V503" t="str">
        <f t="shared" si="23"/>
        <v>202232"1935-1939"</v>
      </c>
    </row>
    <row r="504" spans="1:22" x14ac:dyDescent="0.25">
      <c r="A504">
        <v>202233</v>
      </c>
      <c r="B504">
        <f t="shared" si="21"/>
        <v>226075</v>
      </c>
      <c r="C504">
        <v>182514</v>
      </c>
      <c r="D504">
        <v>43561</v>
      </c>
      <c r="E504" t="s">
        <v>22</v>
      </c>
      <c r="F504">
        <v>398</v>
      </c>
      <c r="G504">
        <v>22</v>
      </c>
      <c r="H504">
        <v>369</v>
      </c>
      <c r="I504">
        <v>353</v>
      </c>
      <c r="J504">
        <v>17</v>
      </c>
      <c r="K504">
        <v>310</v>
      </c>
      <c r="L504">
        <v>18425</v>
      </c>
      <c r="M504">
        <v>1301</v>
      </c>
      <c r="N504">
        <v>18755</v>
      </c>
      <c r="O504">
        <v>35687</v>
      </c>
      <c r="P504">
        <v>4676</v>
      </c>
      <c r="Q504">
        <v>31652</v>
      </c>
      <c r="R504">
        <v>5.27638190954774E-2</v>
      </c>
      <c r="S504">
        <v>3.6827195467422101E-2</v>
      </c>
      <c r="T504">
        <v>0.17777777777777801</v>
      </c>
      <c r="U504" s="3">
        <f t="shared" si="22"/>
        <v>0.80731615614287289</v>
      </c>
      <c r="V504" t="str">
        <f t="shared" si="23"/>
        <v>202233"1935-1939"</v>
      </c>
    </row>
    <row r="505" spans="1:22" x14ac:dyDescent="0.25">
      <c r="A505">
        <v>202234</v>
      </c>
      <c r="B505">
        <f t="shared" si="21"/>
        <v>226075</v>
      </c>
      <c r="C505">
        <v>182528</v>
      </c>
      <c r="D505">
        <v>43547</v>
      </c>
      <c r="E505" t="s">
        <v>22</v>
      </c>
      <c r="F505">
        <v>281</v>
      </c>
      <c r="G505">
        <v>11</v>
      </c>
      <c r="H505">
        <v>315</v>
      </c>
      <c r="I505">
        <v>242</v>
      </c>
      <c r="J505">
        <v>9</v>
      </c>
      <c r="K505">
        <v>262</v>
      </c>
      <c r="L505">
        <v>18667</v>
      </c>
      <c r="M505">
        <v>1310</v>
      </c>
      <c r="N505">
        <v>19017</v>
      </c>
      <c r="O505">
        <v>35968</v>
      </c>
      <c r="P505">
        <v>4687</v>
      </c>
      <c r="Q505">
        <v>31967</v>
      </c>
      <c r="R505">
        <v>3.2028469750889701E-2</v>
      </c>
      <c r="S505">
        <v>2.89256198347107E-2</v>
      </c>
      <c r="T505">
        <v>5.1282051282051301E-2</v>
      </c>
      <c r="U505" s="3">
        <f t="shared" si="22"/>
        <v>0.8073780824947473</v>
      </c>
      <c r="V505" t="str">
        <f t="shared" si="23"/>
        <v>202234"1935-1939"</v>
      </c>
    </row>
    <row r="506" spans="1:22" x14ac:dyDescent="0.25">
      <c r="A506">
        <v>202235</v>
      </c>
      <c r="B506">
        <f t="shared" si="21"/>
        <v>226075</v>
      </c>
      <c r="C506">
        <v>182538</v>
      </c>
      <c r="D506">
        <v>43537</v>
      </c>
      <c r="E506" t="s">
        <v>22</v>
      </c>
      <c r="F506">
        <v>272</v>
      </c>
      <c r="G506">
        <v>4</v>
      </c>
      <c r="H506">
        <v>303</v>
      </c>
      <c r="I506">
        <v>228</v>
      </c>
      <c r="J506">
        <v>1</v>
      </c>
      <c r="K506">
        <v>261</v>
      </c>
      <c r="L506">
        <v>18895</v>
      </c>
      <c r="M506">
        <v>1311</v>
      </c>
      <c r="N506">
        <v>19278</v>
      </c>
      <c r="O506">
        <v>36240</v>
      </c>
      <c r="P506">
        <v>4691</v>
      </c>
      <c r="Q506">
        <v>32270</v>
      </c>
      <c r="R506">
        <v>1.8382352941176499E-2</v>
      </c>
      <c r="S506">
        <v>1.3157894736842099E-2</v>
      </c>
      <c r="T506">
        <v>4.5454545454545497E-2</v>
      </c>
      <c r="U506" s="3">
        <f t="shared" si="22"/>
        <v>0.80742231560322897</v>
      </c>
      <c r="V506" t="str">
        <f t="shared" si="23"/>
        <v>202235"1935-1939"</v>
      </c>
    </row>
    <row r="507" spans="1:22" x14ac:dyDescent="0.25">
      <c r="A507">
        <v>202236</v>
      </c>
      <c r="B507">
        <f t="shared" si="21"/>
        <v>226075</v>
      </c>
      <c r="C507">
        <v>182560</v>
      </c>
      <c r="D507">
        <v>43515</v>
      </c>
      <c r="E507" t="s">
        <v>22</v>
      </c>
      <c r="F507">
        <v>333</v>
      </c>
      <c r="G507">
        <v>12</v>
      </c>
      <c r="H507">
        <v>317</v>
      </c>
      <c r="I507">
        <v>292</v>
      </c>
      <c r="J507">
        <v>5</v>
      </c>
      <c r="K507">
        <v>250</v>
      </c>
      <c r="L507">
        <v>19187</v>
      </c>
      <c r="M507">
        <v>1316</v>
      </c>
      <c r="N507">
        <v>19528</v>
      </c>
      <c r="O507">
        <v>36573</v>
      </c>
      <c r="P507">
        <v>4703</v>
      </c>
      <c r="Q507">
        <v>32587</v>
      </c>
      <c r="R507">
        <v>3.9039039039038999E-2</v>
      </c>
      <c r="S507">
        <v>2.7397260273972601E-2</v>
      </c>
      <c r="T507">
        <v>0.12195121951219499</v>
      </c>
      <c r="U507" s="3">
        <f t="shared" si="22"/>
        <v>0.80751962844188874</v>
      </c>
      <c r="V507" t="str">
        <f t="shared" si="23"/>
        <v>202236"1935-1939"</v>
      </c>
    </row>
    <row r="508" spans="1:22" x14ac:dyDescent="0.25">
      <c r="A508">
        <v>202237</v>
      </c>
      <c r="B508">
        <f t="shared" si="21"/>
        <v>226075</v>
      </c>
      <c r="C508">
        <v>182572</v>
      </c>
      <c r="D508">
        <v>43503</v>
      </c>
      <c r="E508" t="s">
        <v>22</v>
      </c>
      <c r="F508">
        <v>390</v>
      </c>
      <c r="G508">
        <v>8</v>
      </c>
      <c r="H508">
        <v>336</v>
      </c>
      <c r="I508">
        <v>361</v>
      </c>
      <c r="J508">
        <v>8</v>
      </c>
      <c r="K508">
        <v>290</v>
      </c>
      <c r="L508">
        <v>19548</v>
      </c>
      <c r="M508">
        <v>1324</v>
      </c>
      <c r="N508">
        <v>19818</v>
      </c>
      <c r="O508">
        <v>36963</v>
      </c>
      <c r="P508">
        <v>4711</v>
      </c>
      <c r="Q508">
        <v>32923</v>
      </c>
      <c r="R508">
        <v>2.0512820512820499E-2</v>
      </c>
      <c r="S508">
        <v>1.9390581717451501E-2</v>
      </c>
      <c r="T508">
        <v>3.4482758620689703E-2</v>
      </c>
      <c r="U508" s="3">
        <f t="shared" si="22"/>
        <v>0.80757270817206683</v>
      </c>
      <c r="V508" t="str">
        <f t="shared" si="23"/>
        <v>202237"1935-1939"</v>
      </c>
    </row>
    <row r="509" spans="1:22" x14ac:dyDescent="0.25">
      <c r="A509">
        <v>202238</v>
      </c>
      <c r="B509">
        <f t="shared" si="21"/>
        <v>226075</v>
      </c>
      <c r="C509">
        <v>182582</v>
      </c>
      <c r="D509">
        <v>43493</v>
      </c>
      <c r="E509" t="s">
        <v>22</v>
      </c>
      <c r="F509">
        <v>530</v>
      </c>
      <c r="G509">
        <v>19</v>
      </c>
      <c r="H509">
        <v>350</v>
      </c>
      <c r="I509">
        <v>480</v>
      </c>
      <c r="J509">
        <v>17</v>
      </c>
      <c r="K509">
        <v>289</v>
      </c>
      <c r="L509">
        <v>20028</v>
      </c>
      <c r="M509">
        <v>1341</v>
      </c>
      <c r="N509">
        <v>20107</v>
      </c>
      <c r="O509">
        <v>37493</v>
      </c>
      <c r="P509">
        <v>4730</v>
      </c>
      <c r="Q509">
        <v>33273</v>
      </c>
      <c r="R509">
        <v>3.20754716981132E-2</v>
      </c>
      <c r="S509">
        <v>3.125E-2</v>
      </c>
      <c r="T509">
        <v>0.04</v>
      </c>
      <c r="U509" s="3">
        <f t="shared" si="22"/>
        <v>0.80761694128054851</v>
      </c>
      <c r="V509" t="str">
        <f t="shared" si="23"/>
        <v>202238"1935-1939"</v>
      </c>
    </row>
    <row r="510" spans="1:22" x14ac:dyDescent="0.25">
      <c r="A510">
        <v>202239</v>
      </c>
      <c r="B510">
        <f t="shared" si="21"/>
        <v>226075</v>
      </c>
      <c r="C510">
        <v>182590</v>
      </c>
      <c r="D510">
        <v>43485</v>
      </c>
      <c r="E510" t="s">
        <v>22</v>
      </c>
      <c r="F510">
        <v>785</v>
      </c>
      <c r="G510">
        <v>18</v>
      </c>
      <c r="H510">
        <v>336</v>
      </c>
      <c r="I510">
        <v>688</v>
      </c>
      <c r="J510">
        <v>13</v>
      </c>
      <c r="K510">
        <v>286</v>
      </c>
      <c r="L510">
        <v>20716</v>
      </c>
      <c r="M510">
        <v>1354</v>
      </c>
      <c r="N510">
        <v>20393</v>
      </c>
      <c r="O510">
        <v>38278</v>
      </c>
      <c r="P510">
        <v>4748</v>
      </c>
      <c r="Q510">
        <v>33609</v>
      </c>
      <c r="R510">
        <v>2.4203821656050999E-2</v>
      </c>
      <c r="S510">
        <v>1.5988372093023302E-2</v>
      </c>
      <c r="T510">
        <v>8.2474226804123696E-2</v>
      </c>
      <c r="U510" s="3">
        <f t="shared" si="22"/>
        <v>0.80765232776733387</v>
      </c>
      <c r="V510" t="str">
        <f t="shared" si="23"/>
        <v>202239"1935-1939"</v>
      </c>
    </row>
    <row r="511" spans="1:22" x14ac:dyDescent="0.25">
      <c r="A511">
        <v>202240</v>
      </c>
      <c r="B511">
        <f t="shared" si="21"/>
        <v>226075</v>
      </c>
      <c r="C511">
        <v>182601</v>
      </c>
      <c r="D511">
        <v>43474</v>
      </c>
      <c r="E511" t="s">
        <v>22</v>
      </c>
      <c r="F511">
        <v>854</v>
      </c>
      <c r="G511">
        <v>25</v>
      </c>
      <c r="H511">
        <v>391</v>
      </c>
      <c r="I511">
        <v>755</v>
      </c>
      <c r="J511">
        <v>17</v>
      </c>
      <c r="K511">
        <v>320</v>
      </c>
      <c r="L511">
        <v>21471</v>
      </c>
      <c r="M511">
        <v>1371</v>
      </c>
      <c r="N511">
        <v>20713</v>
      </c>
      <c r="O511">
        <v>39132</v>
      </c>
      <c r="P511">
        <v>4773</v>
      </c>
      <c r="Q511">
        <v>34000</v>
      </c>
      <c r="R511">
        <v>2.9274004683840799E-2</v>
      </c>
      <c r="S511">
        <v>2.3841059602649001E-2</v>
      </c>
      <c r="T511">
        <v>7.0707070707070704E-2</v>
      </c>
      <c r="U511" s="3">
        <f t="shared" si="22"/>
        <v>0.8077009841866637</v>
      </c>
      <c r="V511" t="str">
        <f t="shared" si="23"/>
        <v>202240"1935-1939"</v>
      </c>
    </row>
    <row r="512" spans="1:22" x14ac:dyDescent="0.25">
      <c r="A512">
        <v>202241</v>
      </c>
      <c r="B512">
        <f t="shared" si="21"/>
        <v>226075</v>
      </c>
      <c r="C512">
        <v>182612</v>
      </c>
      <c r="D512">
        <v>43463</v>
      </c>
      <c r="E512" t="s">
        <v>22</v>
      </c>
      <c r="F512">
        <v>660</v>
      </c>
      <c r="G512">
        <v>19</v>
      </c>
      <c r="H512">
        <v>335</v>
      </c>
      <c r="I512">
        <v>572</v>
      </c>
      <c r="J512">
        <v>14</v>
      </c>
      <c r="K512">
        <v>271</v>
      </c>
      <c r="L512">
        <v>22043</v>
      </c>
      <c r="M512">
        <v>1385</v>
      </c>
      <c r="N512">
        <v>20984</v>
      </c>
      <c r="O512">
        <v>39792</v>
      </c>
      <c r="P512">
        <v>4792</v>
      </c>
      <c r="Q512">
        <v>34335</v>
      </c>
      <c r="R512">
        <v>2.4242424242424201E-2</v>
      </c>
      <c r="S512">
        <v>1.7482517482517501E-2</v>
      </c>
      <c r="T512">
        <v>6.8181818181818205E-2</v>
      </c>
      <c r="U512" s="3">
        <f t="shared" si="22"/>
        <v>0.80774964060599364</v>
      </c>
      <c r="V512" t="str">
        <f t="shared" si="23"/>
        <v>202241"1935-1939"</v>
      </c>
    </row>
    <row r="513" spans="1:22" x14ac:dyDescent="0.25">
      <c r="A513">
        <v>202242</v>
      </c>
      <c r="B513">
        <f t="shared" si="21"/>
        <v>226075</v>
      </c>
      <c r="C513">
        <v>182619</v>
      </c>
      <c r="D513">
        <v>43456</v>
      </c>
      <c r="E513" t="s">
        <v>22</v>
      </c>
      <c r="F513">
        <v>460</v>
      </c>
      <c r="G513">
        <v>17</v>
      </c>
      <c r="H513">
        <v>366</v>
      </c>
      <c r="I513">
        <v>388</v>
      </c>
      <c r="J513">
        <v>9</v>
      </c>
      <c r="K513">
        <v>300</v>
      </c>
      <c r="L513">
        <v>22431</v>
      </c>
      <c r="M513">
        <v>1394</v>
      </c>
      <c r="N513">
        <v>21284</v>
      </c>
      <c r="O513">
        <v>40252</v>
      </c>
      <c r="P513">
        <v>4809</v>
      </c>
      <c r="Q513">
        <v>34701</v>
      </c>
      <c r="R513">
        <v>3.0434782608695699E-2</v>
      </c>
      <c r="S513">
        <v>1.8041237113402098E-2</v>
      </c>
      <c r="T513">
        <v>9.7222222222222196E-2</v>
      </c>
      <c r="U513" s="3">
        <f t="shared" si="22"/>
        <v>0.80778060378193073</v>
      </c>
      <c r="V513" t="str">
        <f t="shared" si="23"/>
        <v>202242"1935-1939"</v>
      </c>
    </row>
    <row r="514" spans="1:22" x14ac:dyDescent="0.25">
      <c r="A514">
        <v>202243</v>
      </c>
      <c r="B514">
        <f t="shared" si="21"/>
        <v>226075</v>
      </c>
      <c r="C514">
        <v>182623</v>
      </c>
      <c r="D514">
        <v>43452</v>
      </c>
      <c r="E514" t="s">
        <v>22</v>
      </c>
      <c r="F514">
        <v>276</v>
      </c>
      <c r="G514">
        <v>14</v>
      </c>
      <c r="H514">
        <v>348</v>
      </c>
      <c r="I514">
        <v>236</v>
      </c>
      <c r="J514">
        <v>8</v>
      </c>
      <c r="K514">
        <v>292</v>
      </c>
      <c r="L514">
        <v>22667</v>
      </c>
      <c r="M514">
        <v>1402</v>
      </c>
      <c r="N514">
        <v>21576</v>
      </c>
      <c r="O514">
        <v>40528</v>
      </c>
      <c r="P514">
        <v>4823</v>
      </c>
      <c r="Q514">
        <v>35049</v>
      </c>
      <c r="R514">
        <v>3.6231884057971002E-2</v>
      </c>
      <c r="S514">
        <v>2.1186440677966101E-2</v>
      </c>
      <c r="T514">
        <v>0.125</v>
      </c>
      <c r="U514" s="3">
        <f t="shared" si="22"/>
        <v>0.80779829702532346</v>
      </c>
      <c r="V514" t="str">
        <f t="shared" si="23"/>
        <v>202243"1935-1939"</v>
      </c>
    </row>
    <row r="515" spans="1:22" x14ac:dyDescent="0.25">
      <c r="A515">
        <v>202244</v>
      </c>
      <c r="B515">
        <f t="shared" ref="B515:B578" si="24">C515+D515</f>
        <v>226075</v>
      </c>
      <c r="C515">
        <v>182630</v>
      </c>
      <c r="D515">
        <v>43445</v>
      </c>
      <c r="E515" t="s">
        <v>22</v>
      </c>
      <c r="F515">
        <v>222</v>
      </c>
      <c r="G515">
        <v>11</v>
      </c>
      <c r="H515">
        <v>326</v>
      </c>
      <c r="I515">
        <v>199</v>
      </c>
      <c r="J515">
        <v>9</v>
      </c>
      <c r="K515">
        <v>264</v>
      </c>
      <c r="L515">
        <v>22866</v>
      </c>
      <c r="M515">
        <v>1411</v>
      </c>
      <c r="N515">
        <v>21840</v>
      </c>
      <c r="O515">
        <v>40750</v>
      </c>
      <c r="P515">
        <v>4834</v>
      </c>
      <c r="Q515">
        <v>35375</v>
      </c>
      <c r="R515">
        <v>6.3063063063063099E-2</v>
      </c>
      <c r="S515">
        <v>5.52763819095477E-2</v>
      </c>
      <c r="T515">
        <v>0.13043478260869601</v>
      </c>
      <c r="U515" s="3">
        <f t="shared" ref="U515:U578" si="25">C515/(C515+D515)</f>
        <v>0.80782926020126067</v>
      </c>
      <c r="V515" t="str">
        <f t="shared" ref="V515:V578" si="26">A515&amp;E515</f>
        <v>202244"1935-1939"</v>
      </c>
    </row>
    <row r="516" spans="1:22" x14ac:dyDescent="0.25">
      <c r="A516">
        <v>202245</v>
      </c>
      <c r="B516">
        <f t="shared" si="24"/>
        <v>226075</v>
      </c>
      <c r="C516">
        <v>182632</v>
      </c>
      <c r="D516">
        <v>43443</v>
      </c>
      <c r="E516" t="s">
        <v>22</v>
      </c>
      <c r="F516">
        <v>160</v>
      </c>
      <c r="G516">
        <v>9</v>
      </c>
      <c r="H516">
        <v>320</v>
      </c>
      <c r="I516">
        <v>131</v>
      </c>
      <c r="J516">
        <v>5</v>
      </c>
      <c r="K516">
        <v>263</v>
      </c>
      <c r="L516">
        <v>22997</v>
      </c>
      <c r="M516">
        <v>1416</v>
      </c>
      <c r="N516">
        <v>22103</v>
      </c>
      <c r="O516">
        <v>40910</v>
      </c>
      <c r="P516">
        <v>4843</v>
      </c>
      <c r="Q516">
        <v>35695</v>
      </c>
      <c r="R516">
        <v>2.5000000000000001E-2</v>
      </c>
      <c r="S516">
        <v>7.63358778625954E-3</v>
      </c>
      <c r="T516">
        <v>0.10344827586206901</v>
      </c>
      <c r="U516" s="3">
        <f t="shared" si="25"/>
        <v>0.80783810682295698</v>
      </c>
      <c r="V516" t="str">
        <f t="shared" si="26"/>
        <v>202245"1935-1939"</v>
      </c>
    </row>
    <row r="517" spans="1:22" x14ac:dyDescent="0.25">
      <c r="A517">
        <v>202246</v>
      </c>
      <c r="B517">
        <f t="shared" si="24"/>
        <v>226075</v>
      </c>
      <c r="C517">
        <v>182635</v>
      </c>
      <c r="D517">
        <v>43440</v>
      </c>
      <c r="E517" t="s">
        <v>22</v>
      </c>
      <c r="F517">
        <v>134</v>
      </c>
      <c r="G517">
        <v>4</v>
      </c>
      <c r="H517">
        <v>326</v>
      </c>
      <c r="I517">
        <v>119</v>
      </c>
      <c r="J517">
        <v>2</v>
      </c>
      <c r="K517">
        <v>281</v>
      </c>
      <c r="L517">
        <v>23116</v>
      </c>
      <c r="M517">
        <v>1418</v>
      </c>
      <c r="N517">
        <v>22384</v>
      </c>
      <c r="O517">
        <v>41044</v>
      </c>
      <c r="P517">
        <v>4847</v>
      </c>
      <c r="Q517">
        <v>36021</v>
      </c>
      <c r="R517">
        <v>1.49253731343284E-2</v>
      </c>
      <c r="S517">
        <v>8.4033613445378096E-3</v>
      </c>
      <c r="T517">
        <v>6.6666666666666693E-2</v>
      </c>
      <c r="U517" s="3">
        <f t="shared" si="25"/>
        <v>0.80785137675550145</v>
      </c>
      <c r="V517" t="str">
        <f t="shared" si="26"/>
        <v>202246"1935-1939"</v>
      </c>
    </row>
    <row r="518" spans="1:22" x14ac:dyDescent="0.25">
      <c r="A518">
        <v>202247</v>
      </c>
      <c r="B518">
        <f t="shared" si="24"/>
        <v>226075</v>
      </c>
      <c r="C518">
        <v>182639</v>
      </c>
      <c r="D518">
        <v>43436</v>
      </c>
      <c r="E518" t="s">
        <v>22</v>
      </c>
      <c r="F518">
        <v>180</v>
      </c>
      <c r="G518">
        <v>7</v>
      </c>
      <c r="H518">
        <v>349</v>
      </c>
      <c r="I518">
        <v>150</v>
      </c>
      <c r="J518">
        <v>5</v>
      </c>
      <c r="K518">
        <v>296</v>
      </c>
      <c r="L518">
        <v>23266</v>
      </c>
      <c r="M518">
        <v>1423</v>
      </c>
      <c r="N518">
        <v>22680</v>
      </c>
      <c r="O518">
        <v>41224</v>
      </c>
      <c r="P518">
        <v>4854</v>
      </c>
      <c r="Q518">
        <v>36370</v>
      </c>
      <c r="R518">
        <v>3.8888888888888903E-2</v>
      </c>
      <c r="S518">
        <v>0.04</v>
      </c>
      <c r="T518">
        <v>3.3333333333333298E-2</v>
      </c>
      <c r="U518" s="3">
        <f t="shared" si="25"/>
        <v>0.80786906999889418</v>
      </c>
      <c r="V518" t="str">
        <f t="shared" si="26"/>
        <v>202247"1935-1939"</v>
      </c>
    </row>
    <row r="519" spans="1:22" x14ac:dyDescent="0.25">
      <c r="A519">
        <v>202248</v>
      </c>
      <c r="B519">
        <f t="shared" si="24"/>
        <v>226075</v>
      </c>
      <c r="C519">
        <v>182640</v>
      </c>
      <c r="D519">
        <v>43435</v>
      </c>
      <c r="E519" t="s">
        <v>22</v>
      </c>
      <c r="F519">
        <v>229</v>
      </c>
      <c r="G519">
        <v>6</v>
      </c>
      <c r="H519">
        <v>381</v>
      </c>
      <c r="I519">
        <v>194</v>
      </c>
      <c r="J519">
        <v>4</v>
      </c>
      <c r="K519">
        <v>316</v>
      </c>
      <c r="L519">
        <v>23460</v>
      </c>
      <c r="M519">
        <v>1427</v>
      </c>
      <c r="N519">
        <v>22996</v>
      </c>
      <c r="O519">
        <v>41453</v>
      </c>
      <c r="P519">
        <v>4860</v>
      </c>
      <c r="Q519">
        <v>36751</v>
      </c>
      <c r="R519">
        <v>4.3668122270742397E-2</v>
      </c>
      <c r="S519">
        <v>3.09278350515464E-2</v>
      </c>
      <c r="T519">
        <v>0.114285714285714</v>
      </c>
      <c r="U519" s="3">
        <f t="shared" si="25"/>
        <v>0.80787349330974234</v>
      </c>
      <c r="V519" t="str">
        <f t="shared" si="26"/>
        <v>202248"1935-1939"</v>
      </c>
    </row>
    <row r="520" spans="1:22" x14ac:dyDescent="0.25">
      <c r="A520">
        <v>202249</v>
      </c>
      <c r="B520">
        <f t="shared" si="24"/>
        <v>226075</v>
      </c>
      <c r="C520">
        <v>182644</v>
      </c>
      <c r="D520">
        <v>43431</v>
      </c>
      <c r="E520" t="s">
        <v>22</v>
      </c>
      <c r="F520">
        <v>252</v>
      </c>
      <c r="G520">
        <v>11</v>
      </c>
      <c r="H520">
        <v>368</v>
      </c>
      <c r="I520">
        <v>217</v>
      </c>
      <c r="J520">
        <v>7</v>
      </c>
      <c r="K520">
        <v>302</v>
      </c>
      <c r="L520">
        <v>23677</v>
      </c>
      <c r="M520">
        <v>1434</v>
      </c>
      <c r="N520">
        <v>23298</v>
      </c>
      <c r="O520">
        <v>41705</v>
      </c>
      <c r="P520">
        <v>4871</v>
      </c>
      <c r="Q520">
        <v>37119</v>
      </c>
      <c r="R520">
        <v>4.36507936507936E-2</v>
      </c>
      <c r="S520">
        <v>4.1474654377880199E-2</v>
      </c>
      <c r="T520">
        <v>5.7142857142857099E-2</v>
      </c>
      <c r="U520" s="3">
        <f t="shared" si="25"/>
        <v>0.80789118655313508</v>
      </c>
      <c r="V520" t="str">
        <f t="shared" si="26"/>
        <v>202249"1935-1939"</v>
      </c>
    </row>
    <row r="521" spans="1:22" x14ac:dyDescent="0.25">
      <c r="A521">
        <v>202250</v>
      </c>
      <c r="B521">
        <f t="shared" si="24"/>
        <v>226075</v>
      </c>
      <c r="C521">
        <v>182645</v>
      </c>
      <c r="D521">
        <v>43430</v>
      </c>
      <c r="E521" t="s">
        <v>22</v>
      </c>
      <c r="F521">
        <v>256</v>
      </c>
      <c r="G521">
        <v>8</v>
      </c>
      <c r="H521">
        <v>421</v>
      </c>
      <c r="I521">
        <v>227</v>
      </c>
      <c r="J521">
        <v>6</v>
      </c>
      <c r="K521">
        <v>358</v>
      </c>
      <c r="L521">
        <v>23904</v>
      </c>
      <c r="M521">
        <v>1440</v>
      </c>
      <c r="N521">
        <v>23656</v>
      </c>
      <c r="O521">
        <v>41961</v>
      </c>
      <c r="P521">
        <v>4879</v>
      </c>
      <c r="Q521">
        <v>37540</v>
      </c>
      <c r="R521">
        <v>4.296875E-2</v>
      </c>
      <c r="S521">
        <v>3.9647577092511002E-2</v>
      </c>
      <c r="T521">
        <v>6.8965517241379296E-2</v>
      </c>
      <c r="U521" s="3">
        <f t="shared" si="25"/>
        <v>0.80789560986398323</v>
      </c>
      <c r="V521" t="str">
        <f t="shared" si="26"/>
        <v>202250"1935-1939"</v>
      </c>
    </row>
    <row r="522" spans="1:22" x14ac:dyDescent="0.25">
      <c r="A522">
        <v>202251</v>
      </c>
      <c r="B522">
        <f t="shared" si="24"/>
        <v>226075</v>
      </c>
      <c r="C522">
        <v>182645</v>
      </c>
      <c r="D522">
        <v>43430</v>
      </c>
      <c r="E522" t="s">
        <v>22</v>
      </c>
      <c r="F522">
        <v>196</v>
      </c>
      <c r="G522">
        <v>15</v>
      </c>
      <c r="H522">
        <v>447</v>
      </c>
      <c r="I522">
        <v>171</v>
      </c>
      <c r="J522">
        <v>13</v>
      </c>
      <c r="K522">
        <v>396</v>
      </c>
      <c r="L522">
        <v>24075</v>
      </c>
      <c r="M522">
        <v>1453</v>
      </c>
      <c r="N522">
        <v>24052</v>
      </c>
      <c r="O522">
        <v>42157</v>
      </c>
      <c r="P522">
        <v>4894</v>
      </c>
      <c r="Q522">
        <v>37987</v>
      </c>
      <c r="R522">
        <v>5.10204081632653E-2</v>
      </c>
      <c r="S522">
        <v>5.2631578947368397E-2</v>
      </c>
      <c r="T522">
        <v>0.04</v>
      </c>
      <c r="U522" s="3">
        <f t="shared" si="25"/>
        <v>0.80789560986398323</v>
      </c>
      <c r="V522" t="str">
        <f t="shared" si="26"/>
        <v>202251"1935-1939"</v>
      </c>
    </row>
    <row r="523" spans="1:22" x14ac:dyDescent="0.25">
      <c r="A523">
        <v>202252</v>
      </c>
      <c r="B523">
        <f t="shared" si="24"/>
        <v>226075</v>
      </c>
      <c r="C523">
        <v>182645</v>
      </c>
      <c r="D523">
        <v>43430</v>
      </c>
      <c r="E523" t="s">
        <v>22</v>
      </c>
      <c r="F523">
        <v>164</v>
      </c>
      <c r="G523">
        <v>13</v>
      </c>
      <c r="H523">
        <v>508</v>
      </c>
      <c r="I523">
        <v>141</v>
      </c>
      <c r="J523">
        <v>11</v>
      </c>
      <c r="K523">
        <v>439</v>
      </c>
      <c r="L523">
        <v>24216</v>
      </c>
      <c r="M523">
        <v>1464</v>
      </c>
      <c r="N523">
        <v>24491</v>
      </c>
      <c r="O523">
        <v>42321</v>
      </c>
      <c r="P523">
        <v>4907</v>
      </c>
      <c r="Q523">
        <v>38495</v>
      </c>
      <c r="R523">
        <v>7.3170731707317097E-2</v>
      </c>
      <c r="S523">
        <v>7.09219858156028E-2</v>
      </c>
      <c r="T523">
        <v>8.6956521739130405E-2</v>
      </c>
      <c r="U523" s="3">
        <f t="shared" si="25"/>
        <v>0.80789560986398323</v>
      </c>
      <c r="V523" t="str">
        <f t="shared" si="26"/>
        <v>202252"1935-1939"</v>
      </c>
    </row>
    <row r="524" spans="1:22" x14ac:dyDescent="0.25">
      <c r="A524">
        <v>202301</v>
      </c>
      <c r="B524">
        <f t="shared" si="24"/>
        <v>226075</v>
      </c>
      <c r="C524">
        <v>182646</v>
      </c>
      <c r="D524">
        <v>43429</v>
      </c>
      <c r="E524" t="s">
        <v>22</v>
      </c>
      <c r="F524">
        <v>157</v>
      </c>
      <c r="G524">
        <v>11</v>
      </c>
      <c r="H524">
        <v>439</v>
      </c>
      <c r="I524">
        <v>124</v>
      </c>
      <c r="J524">
        <v>10</v>
      </c>
      <c r="K524">
        <v>380</v>
      </c>
      <c r="L524">
        <v>24340</v>
      </c>
      <c r="M524">
        <v>1474</v>
      </c>
      <c r="N524">
        <v>24871</v>
      </c>
      <c r="O524">
        <v>42478</v>
      </c>
      <c r="P524">
        <v>4918</v>
      </c>
      <c r="Q524">
        <v>38934</v>
      </c>
      <c r="R524">
        <v>5.7324840764331197E-2</v>
      </c>
      <c r="S524">
        <v>4.8387096774193498E-2</v>
      </c>
      <c r="T524">
        <v>9.0909090909090898E-2</v>
      </c>
      <c r="U524" s="3">
        <f t="shared" si="25"/>
        <v>0.80790003317483139</v>
      </c>
      <c r="V524" t="str">
        <f t="shared" si="26"/>
        <v>202301"1935-1939"</v>
      </c>
    </row>
    <row r="525" spans="1:22" x14ac:dyDescent="0.25">
      <c r="A525">
        <v>202302</v>
      </c>
      <c r="B525">
        <f t="shared" si="24"/>
        <v>226075</v>
      </c>
      <c r="C525">
        <v>182646</v>
      </c>
      <c r="D525">
        <v>43429</v>
      </c>
      <c r="E525" t="s">
        <v>22</v>
      </c>
      <c r="F525">
        <v>92</v>
      </c>
      <c r="G525">
        <v>7</v>
      </c>
      <c r="H525">
        <v>391</v>
      </c>
      <c r="I525">
        <v>75</v>
      </c>
      <c r="J525">
        <v>3</v>
      </c>
      <c r="K525">
        <v>322</v>
      </c>
      <c r="L525">
        <v>24415</v>
      </c>
      <c r="M525">
        <v>1477</v>
      </c>
      <c r="N525">
        <v>25193</v>
      </c>
      <c r="O525">
        <v>42570</v>
      </c>
      <c r="P525">
        <v>4925</v>
      </c>
      <c r="Q525">
        <v>39325</v>
      </c>
      <c r="R525">
        <v>3.2608695652173898E-2</v>
      </c>
      <c r="S525">
        <v>2.66666666666667E-2</v>
      </c>
      <c r="T525">
        <v>5.8823529411764698E-2</v>
      </c>
      <c r="U525" s="3">
        <f t="shared" si="25"/>
        <v>0.80790003317483139</v>
      </c>
      <c r="V525" t="str">
        <f t="shared" si="26"/>
        <v>202302"1935-1939"</v>
      </c>
    </row>
    <row r="526" spans="1:22" x14ac:dyDescent="0.25">
      <c r="A526">
        <v>202303</v>
      </c>
      <c r="B526">
        <f t="shared" si="24"/>
        <v>226075</v>
      </c>
      <c r="C526">
        <v>182647</v>
      </c>
      <c r="D526">
        <v>43428</v>
      </c>
      <c r="E526" t="s">
        <v>22</v>
      </c>
      <c r="F526">
        <v>74</v>
      </c>
      <c r="G526">
        <v>0</v>
      </c>
      <c r="H526">
        <v>399</v>
      </c>
      <c r="I526">
        <v>63</v>
      </c>
      <c r="J526">
        <v>0</v>
      </c>
      <c r="K526">
        <v>345</v>
      </c>
      <c r="L526">
        <v>24478</v>
      </c>
      <c r="M526">
        <v>1477</v>
      </c>
      <c r="N526">
        <v>25538</v>
      </c>
      <c r="O526">
        <v>42644</v>
      </c>
      <c r="P526">
        <v>4925</v>
      </c>
      <c r="Q526">
        <v>39724</v>
      </c>
      <c r="R526">
        <v>0</v>
      </c>
      <c r="S526">
        <v>0</v>
      </c>
      <c r="T526">
        <v>0</v>
      </c>
      <c r="U526" s="3">
        <f t="shared" si="25"/>
        <v>0.80790445648567955</v>
      </c>
      <c r="V526" t="str">
        <f t="shared" si="26"/>
        <v>202303"1935-1939"</v>
      </c>
    </row>
    <row r="527" spans="1:22" x14ac:dyDescent="0.25">
      <c r="A527">
        <v>202304</v>
      </c>
      <c r="B527">
        <f t="shared" si="24"/>
        <v>226075</v>
      </c>
      <c r="C527">
        <v>182651</v>
      </c>
      <c r="D527">
        <v>43424</v>
      </c>
      <c r="E527" t="s">
        <v>22</v>
      </c>
      <c r="F527">
        <v>78</v>
      </c>
      <c r="G527">
        <v>1</v>
      </c>
      <c r="H527">
        <v>339</v>
      </c>
      <c r="I527">
        <v>75</v>
      </c>
      <c r="J527">
        <v>1</v>
      </c>
      <c r="K527">
        <v>293</v>
      </c>
      <c r="L527">
        <v>24553</v>
      </c>
      <c r="M527">
        <v>1478</v>
      </c>
      <c r="N527">
        <v>25831</v>
      </c>
      <c r="O527">
        <v>42722</v>
      </c>
      <c r="P527">
        <v>4926</v>
      </c>
      <c r="Q527">
        <v>40063</v>
      </c>
      <c r="R527">
        <v>5.1282051282051301E-2</v>
      </c>
      <c r="S527">
        <v>5.3333333333333302E-2</v>
      </c>
      <c r="T527">
        <v>0</v>
      </c>
      <c r="U527" s="3">
        <f t="shared" si="25"/>
        <v>0.80792214972907217</v>
      </c>
      <c r="V527" t="str">
        <f t="shared" si="26"/>
        <v>202304"1935-1939"</v>
      </c>
    </row>
    <row r="528" spans="1:22" x14ac:dyDescent="0.25">
      <c r="A528">
        <v>202305</v>
      </c>
      <c r="B528">
        <f t="shared" si="24"/>
        <v>226075</v>
      </c>
      <c r="C528">
        <v>182653</v>
      </c>
      <c r="D528">
        <v>43422</v>
      </c>
      <c r="E528" t="s">
        <v>22</v>
      </c>
      <c r="F528">
        <v>72</v>
      </c>
      <c r="G528">
        <v>4</v>
      </c>
      <c r="H528">
        <v>331</v>
      </c>
      <c r="I528">
        <v>67</v>
      </c>
      <c r="J528">
        <v>4</v>
      </c>
      <c r="K528">
        <v>284</v>
      </c>
      <c r="L528">
        <v>24620</v>
      </c>
      <c r="M528">
        <v>1482</v>
      </c>
      <c r="N528">
        <v>26115</v>
      </c>
      <c r="O528">
        <v>42794</v>
      </c>
      <c r="P528">
        <v>4930</v>
      </c>
      <c r="Q528">
        <v>40394</v>
      </c>
      <c r="R528">
        <v>2.7777777777777801E-2</v>
      </c>
      <c r="S528">
        <v>2.9850746268656699E-2</v>
      </c>
      <c r="T528">
        <v>0</v>
      </c>
      <c r="U528" s="3">
        <f t="shared" si="25"/>
        <v>0.80793099635076859</v>
      </c>
      <c r="V528" t="str">
        <f t="shared" si="26"/>
        <v>202305"1935-1939"</v>
      </c>
    </row>
    <row r="529" spans="1:22" x14ac:dyDescent="0.25">
      <c r="A529">
        <v>202306</v>
      </c>
      <c r="B529">
        <f t="shared" si="24"/>
        <v>226075</v>
      </c>
      <c r="C529">
        <v>182655</v>
      </c>
      <c r="D529">
        <v>43420</v>
      </c>
      <c r="E529" t="s">
        <v>22</v>
      </c>
      <c r="F529">
        <v>148</v>
      </c>
      <c r="G529">
        <v>2</v>
      </c>
      <c r="H529">
        <v>326</v>
      </c>
      <c r="I529">
        <v>135</v>
      </c>
      <c r="J529">
        <v>2</v>
      </c>
      <c r="K529">
        <v>282</v>
      </c>
      <c r="L529">
        <v>24755</v>
      </c>
      <c r="M529">
        <v>1484</v>
      </c>
      <c r="N529">
        <v>26397</v>
      </c>
      <c r="O529">
        <v>42942</v>
      </c>
      <c r="P529">
        <v>4932</v>
      </c>
      <c r="Q529">
        <v>40720</v>
      </c>
      <c r="R529">
        <v>6.7567567567567597E-3</v>
      </c>
      <c r="S529">
        <v>7.4074074074074103E-3</v>
      </c>
      <c r="T529">
        <v>0</v>
      </c>
      <c r="U529" s="3">
        <f t="shared" si="25"/>
        <v>0.80793984297246491</v>
      </c>
      <c r="V529" t="str">
        <f t="shared" si="26"/>
        <v>202306"1935-1939"</v>
      </c>
    </row>
    <row r="530" spans="1:22" x14ac:dyDescent="0.25">
      <c r="A530">
        <v>202307</v>
      </c>
      <c r="B530">
        <f t="shared" si="24"/>
        <v>226075</v>
      </c>
      <c r="C530">
        <v>182655</v>
      </c>
      <c r="D530">
        <v>43420</v>
      </c>
      <c r="E530" t="s">
        <v>22</v>
      </c>
      <c r="F530">
        <v>204</v>
      </c>
      <c r="G530">
        <v>6</v>
      </c>
      <c r="H530">
        <v>352</v>
      </c>
      <c r="I530">
        <v>179</v>
      </c>
      <c r="J530">
        <v>6</v>
      </c>
      <c r="K530">
        <v>303</v>
      </c>
      <c r="L530">
        <v>24934</v>
      </c>
      <c r="M530">
        <v>1490</v>
      </c>
      <c r="N530">
        <v>26700</v>
      </c>
      <c r="O530">
        <v>43146</v>
      </c>
      <c r="P530">
        <v>4938</v>
      </c>
      <c r="Q530">
        <v>41072</v>
      </c>
      <c r="R530">
        <v>4.9019607843137303E-2</v>
      </c>
      <c r="S530">
        <v>4.4692737430167599E-2</v>
      </c>
      <c r="T530">
        <v>0.08</v>
      </c>
      <c r="U530" s="3">
        <f t="shared" si="25"/>
        <v>0.80793984297246491</v>
      </c>
      <c r="V530" t="str">
        <f t="shared" si="26"/>
        <v>202307"1935-1939"</v>
      </c>
    </row>
    <row r="531" spans="1:22" x14ac:dyDescent="0.25">
      <c r="A531">
        <v>202308</v>
      </c>
      <c r="B531">
        <f t="shared" si="24"/>
        <v>226075</v>
      </c>
      <c r="C531">
        <v>182655</v>
      </c>
      <c r="D531">
        <v>43420</v>
      </c>
      <c r="E531" t="s">
        <v>22</v>
      </c>
      <c r="F531">
        <v>245</v>
      </c>
      <c r="G531">
        <v>8</v>
      </c>
      <c r="H531">
        <v>335</v>
      </c>
      <c r="I531">
        <v>211</v>
      </c>
      <c r="J531">
        <v>6</v>
      </c>
      <c r="K531">
        <v>290</v>
      </c>
      <c r="L531">
        <v>25145</v>
      </c>
      <c r="M531">
        <v>1496</v>
      </c>
      <c r="N531">
        <v>26990</v>
      </c>
      <c r="O531">
        <v>43391</v>
      </c>
      <c r="P531">
        <v>4946</v>
      </c>
      <c r="Q531">
        <v>41407</v>
      </c>
      <c r="R531">
        <v>1.2244897959183701E-2</v>
      </c>
      <c r="S531">
        <v>9.4786729857819895E-3</v>
      </c>
      <c r="T531">
        <v>2.9411764705882401E-2</v>
      </c>
      <c r="U531" s="3">
        <f t="shared" si="25"/>
        <v>0.80793984297246491</v>
      </c>
      <c r="V531" t="str">
        <f t="shared" si="26"/>
        <v>202308"1935-1939"</v>
      </c>
    </row>
    <row r="532" spans="1:22" x14ac:dyDescent="0.25">
      <c r="A532">
        <v>202309</v>
      </c>
      <c r="B532">
        <f t="shared" si="24"/>
        <v>226075</v>
      </c>
      <c r="C532">
        <v>182655</v>
      </c>
      <c r="D532">
        <v>43420</v>
      </c>
      <c r="E532" t="s">
        <v>22</v>
      </c>
      <c r="F532">
        <v>237</v>
      </c>
      <c r="G532">
        <v>3</v>
      </c>
      <c r="H532">
        <v>340</v>
      </c>
      <c r="I532">
        <v>212</v>
      </c>
      <c r="J532">
        <v>2</v>
      </c>
      <c r="K532">
        <v>286</v>
      </c>
      <c r="L532">
        <v>25357</v>
      </c>
      <c r="M532">
        <v>1498</v>
      </c>
      <c r="N532">
        <v>27276</v>
      </c>
      <c r="O532">
        <v>43628</v>
      </c>
      <c r="P532">
        <v>4949</v>
      </c>
      <c r="Q532">
        <v>41747</v>
      </c>
      <c r="R532">
        <v>3.7974683544303799E-2</v>
      </c>
      <c r="S532">
        <v>2.83018867924528E-2</v>
      </c>
      <c r="T532">
        <v>0.12</v>
      </c>
      <c r="U532" s="3">
        <f t="shared" si="25"/>
        <v>0.80793984297246491</v>
      </c>
      <c r="V532" t="str">
        <f t="shared" si="26"/>
        <v>202309"1935-1939"</v>
      </c>
    </row>
    <row r="533" spans="1:22" x14ac:dyDescent="0.25">
      <c r="A533">
        <v>202310</v>
      </c>
      <c r="B533">
        <f t="shared" si="24"/>
        <v>226075</v>
      </c>
      <c r="C533">
        <v>182655</v>
      </c>
      <c r="D533">
        <v>43420</v>
      </c>
      <c r="E533" t="s">
        <v>22</v>
      </c>
      <c r="F533">
        <v>249</v>
      </c>
      <c r="G533">
        <v>5</v>
      </c>
      <c r="H533">
        <v>340</v>
      </c>
      <c r="I533">
        <v>214</v>
      </c>
      <c r="J533">
        <v>5</v>
      </c>
      <c r="K533">
        <v>298</v>
      </c>
      <c r="L533">
        <v>25571</v>
      </c>
      <c r="M533">
        <v>1503</v>
      </c>
      <c r="N533">
        <v>27574</v>
      </c>
      <c r="O533">
        <v>43877</v>
      </c>
      <c r="P533">
        <v>4954</v>
      </c>
      <c r="Q533">
        <v>42087</v>
      </c>
      <c r="R533">
        <v>2.00803212851406E-2</v>
      </c>
      <c r="S533">
        <v>2.33644859813084E-2</v>
      </c>
      <c r="T533">
        <v>0</v>
      </c>
      <c r="U533" s="3">
        <f t="shared" si="25"/>
        <v>0.80793984297246491</v>
      </c>
      <c r="V533" t="str">
        <f t="shared" si="26"/>
        <v>202310"1935-1939"</v>
      </c>
    </row>
    <row r="534" spans="1:22" x14ac:dyDescent="0.25">
      <c r="A534">
        <v>202311</v>
      </c>
      <c r="B534">
        <f t="shared" si="24"/>
        <v>226075</v>
      </c>
      <c r="C534">
        <v>182655</v>
      </c>
      <c r="D534">
        <v>43420</v>
      </c>
      <c r="E534" t="s">
        <v>22</v>
      </c>
      <c r="F534">
        <v>267</v>
      </c>
      <c r="G534">
        <v>9</v>
      </c>
      <c r="H534">
        <v>330</v>
      </c>
      <c r="I534">
        <v>242</v>
      </c>
      <c r="J534">
        <v>8</v>
      </c>
      <c r="K534">
        <v>285</v>
      </c>
      <c r="L534">
        <v>25813</v>
      </c>
      <c r="M534">
        <v>1511</v>
      </c>
      <c r="N534">
        <v>27859</v>
      </c>
      <c r="O534">
        <v>44144</v>
      </c>
      <c r="P534">
        <v>4963</v>
      </c>
      <c r="Q534">
        <v>42417</v>
      </c>
      <c r="R534">
        <v>4.8689138576778999E-2</v>
      </c>
      <c r="S534">
        <v>4.1322314049586799E-2</v>
      </c>
      <c r="T534">
        <v>0.12</v>
      </c>
      <c r="U534" s="3">
        <f t="shared" si="25"/>
        <v>0.80793984297246491</v>
      </c>
      <c r="V534" t="str">
        <f t="shared" si="26"/>
        <v>202311"1935-1939"</v>
      </c>
    </row>
    <row r="535" spans="1:22" x14ac:dyDescent="0.25">
      <c r="A535">
        <v>202312</v>
      </c>
      <c r="B535">
        <f t="shared" si="24"/>
        <v>226075</v>
      </c>
      <c r="C535">
        <v>182655</v>
      </c>
      <c r="D535">
        <v>43420</v>
      </c>
      <c r="E535" t="s">
        <v>22</v>
      </c>
      <c r="F535">
        <v>223</v>
      </c>
      <c r="G535">
        <v>12</v>
      </c>
      <c r="H535">
        <v>314</v>
      </c>
      <c r="I535">
        <v>189</v>
      </c>
      <c r="J535">
        <v>9</v>
      </c>
      <c r="K535">
        <v>262</v>
      </c>
      <c r="L535">
        <v>26002</v>
      </c>
      <c r="M535">
        <v>1520</v>
      </c>
      <c r="N535">
        <v>28121</v>
      </c>
      <c r="O535">
        <v>44367</v>
      </c>
      <c r="P535">
        <v>4975</v>
      </c>
      <c r="Q535">
        <v>42731</v>
      </c>
      <c r="R535">
        <v>3.5874439461883401E-2</v>
      </c>
      <c r="S535">
        <v>2.6455026455026499E-2</v>
      </c>
      <c r="T535">
        <v>8.8235294117647106E-2</v>
      </c>
      <c r="U535" s="3">
        <f t="shared" si="25"/>
        <v>0.80793984297246491</v>
      </c>
      <c r="V535" t="str">
        <f t="shared" si="26"/>
        <v>202312"1935-1939"</v>
      </c>
    </row>
    <row r="536" spans="1:22" x14ac:dyDescent="0.25">
      <c r="A536">
        <v>202313</v>
      </c>
      <c r="B536">
        <f t="shared" si="24"/>
        <v>226075</v>
      </c>
      <c r="C536">
        <v>182655</v>
      </c>
      <c r="D536">
        <v>43420</v>
      </c>
      <c r="E536" t="s">
        <v>22</v>
      </c>
      <c r="F536">
        <v>154</v>
      </c>
      <c r="G536">
        <v>9</v>
      </c>
      <c r="H536">
        <v>320</v>
      </c>
      <c r="I536">
        <v>132</v>
      </c>
      <c r="J536">
        <v>7</v>
      </c>
      <c r="K536">
        <v>271</v>
      </c>
      <c r="L536">
        <v>26134</v>
      </c>
      <c r="M536">
        <v>1527</v>
      </c>
      <c r="N536">
        <v>28392</v>
      </c>
      <c r="O536">
        <v>44521</v>
      </c>
      <c r="P536">
        <v>4984</v>
      </c>
      <c r="Q536">
        <v>43051</v>
      </c>
      <c r="R536">
        <v>4.5454545454545497E-2</v>
      </c>
      <c r="S536">
        <v>5.3030303030302997E-2</v>
      </c>
      <c r="T536">
        <v>0</v>
      </c>
      <c r="U536" s="3">
        <f t="shared" si="25"/>
        <v>0.80793984297246491</v>
      </c>
      <c r="V536" t="str">
        <f t="shared" si="26"/>
        <v>202313"1935-1939"</v>
      </c>
    </row>
    <row r="537" spans="1:22" x14ac:dyDescent="0.25">
      <c r="A537">
        <v>202314</v>
      </c>
      <c r="B537">
        <f t="shared" si="24"/>
        <v>226075</v>
      </c>
      <c r="C537">
        <v>182655</v>
      </c>
      <c r="D537">
        <v>43420</v>
      </c>
      <c r="E537" t="s">
        <v>22</v>
      </c>
      <c r="F537">
        <v>93</v>
      </c>
      <c r="G537">
        <v>6</v>
      </c>
      <c r="H537">
        <v>300</v>
      </c>
      <c r="I537">
        <v>81</v>
      </c>
      <c r="J537">
        <v>6</v>
      </c>
      <c r="K537">
        <v>254</v>
      </c>
      <c r="L537">
        <v>26215</v>
      </c>
      <c r="M537">
        <v>1533</v>
      </c>
      <c r="N537">
        <v>28646</v>
      </c>
      <c r="O537">
        <v>44614</v>
      </c>
      <c r="P537">
        <v>4990</v>
      </c>
      <c r="Q537">
        <v>43351</v>
      </c>
      <c r="R537">
        <v>0</v>
      </c>
      <c r="S537">
        <v>0</v>
      </c>
      <c r="T537">
        <v>0</v>
      </c>
      <c r="U537" s="3">
        <f t="shared" si="25"/>
        <v>0.80793984297246491</v>
      </c>
      <c r="V537" t="str">
        <f t="shared" si="26"/>
        <v>202314"1935-1939"</v>
      </c>
    </row>
    <row r="538" spans="1:22" x14ac:dyDescent="0.25">
      <c r="A538">
        <v>202315</v>
      </c>
      <c r="B538">
        <f t="shared" si="24"/>
        <v>226075</v>
      </c>
      <c r="C538">
        <v>182656</v>
      </c>
      <c r="D538">
        <v>43419</v>
      </c>
      <c r="E538" t="s">
        <v>22</v>
      </c>
      <c r="F538">
        <v>106</v>
      </c>
      <c r="G538">
        <v>2</v>
      </c>
      <c r="H538">
        <v>333</v>
      </c>
      <c r="I538">
        <v>97</v>
      </c>
      <c r="J538">
        <v>2</v>
      </c>
      <c r="K538">
        <v>297</v>
      </c>
      <c r="L538">
        <v>26312</v>
      </c>
      <c r="M538">
        <v>1535</v>
      </c>
      <c r="N538">
        <v>28943</v>
      </c>
      <c r="O538">
        <v>44720</v>
      </c>
      <c r="P538">
        <v>4992</v>
      </c>
      <c r="Q538">
        <v>43684</v>
      </c>
      <c r="R538">
        <v>4.71698113207547E-2</v>
      </c>
      <c r="S538">
        <v>4.1237113402061903E-2</v>
      </c>
      <c r="T538">
        <v>0.11111111111111099</v>
      </c>
      <c r="U538" s="3">
        <f t="shared" si="25"/>
        <v>0.80794426628331306</v>
      </c>
      <c r="V538" t="str">
        <f t="shared" si="26"/>
        <v>202315"1935-1939"</v>
      </c>
    </row>
    <row r="539" spans="1:22" x14ac:dyDescent="0.25">
      <c r="A539">
        <v>202316</v>
      </c>
      <c r="B539">
        <f t="shared" si="24"/>
        <v>226075</v>
      </c>
      <c r="C539">
        <v>182659</v>
      </c>
      <c r="D539">
        <v>43416</v>
      </c>
      <c r="E539" t="s">
        <v>22</v>
      </c>
      <c r="F539">
        <v>78</v>
      </c>
      <c r="G539">
        <v>6</v>
      </c>
      <c r="H539">
        <v>305</v>
      </c>
      <c r="I539">
        <v>64</v>
      </c>
      <c r="J539">
        <v>5</v>
      </c>
      <c r="K539">
        <v>279</v>
      </c>
      <c r="L539">
        <v>26376</v>
      </c>
      <c r="M539">
        <v>1540</v>
      </c>
      <c r="N539">
        <v>29222</v>
      </c>
      <c r="O539">
        <v>44798</v>
      </c>
      <c r="P539">
        <v>4998</v>
      </c>
      <c r="Q539">
        <v>43989</v>
      </c>
      <c r="R539">
        <v>6.4102564102564097E-2</v>
      </c>
      <c r="S539">
        <v>6.25E-2</v>
      </c>
      <c r="T539">
        <v>7.1428571428571397E-2</v>
      </c>
      <c r="U539" s="3">
        <f t="shared" si="25"/>
        <v>0.80795753621585753</v>
      </c>
      <c r="V539" t="str">
        <f t="shared" si="26"/>
        <v>202316"1935-1939"</v>
      </c>
    </row>
    <row r="540" spans="1:22" x14ac:dyDescent="0.25">
      <c r="A540">
        <v>202317</v>
      </c>
      <c r="B540">
        <f t="shared" si="24"/>
        <v>226075</v>
      </c>
      <c r="C540">
        <v>182659</v>
      </c>
      <c r="D540">
        <v>43416</v>
      </c>
      <c r="E540" t="s">
        <v>22</v>
      </c>
      <c r="F540">
        <v>56</v>
      </c>
      <c r="G540">
        <v>3</v>
      </c>
      <c r="H540">
        <v>286</v>
      </c>
      <c r="I540">
        <v>46</v>
      </c>
      <c r="J540">
        <v>1</v>
      </c>
      <c r="K540">
        <v>238</v>
      </c>
      <c r="L540">
        <v>26422</v>
      </c>
      <c r="M540">
        <v>1541</v>
      </c>
      <c r="N540">
        <v>29460</v>
      </c>
      <c r="O540">
        <v>44854</v>
      </c>
      <c r="P540">
        <v>5001</v>
      </c>
      <c r="Q540">
        <v>44275</v>
      </c>
      <c r="R540">
        <v>5.3571428571428603E-2</v>
      </c>
      <c r="S540">
        <v>4.3478260869565202E-2</v>
      </c>
      <c r="T540">
        <v>0.1</v>
      </c>
      <c r="U540" s="3">
        <f t="shared" si="25"/>
        <v>0.80795753621585753</v>
      </c>
      <c r="V540" t="str">
        <f t="shared" si="26"/>
        <v>202317"1935-1939"</v>
      </c>
    </row>
    <row r="541" spans="1:22" x14ac:dyDescent="0.25">
      <c r="A541">
        <v>202318</v>
      </c>
      <c r="B541">
        <f t="shared" si="24"/>
        <v>226075</v>
      </c>
      <c r="C541">
        <v>182659</v>
      </c>
      <c r="D541">
        <v>43416</v>
      </c>
      <c r="E541" t="s">
        <v>22</v>
      </c>
      <c r="F541">
        <v>33</v>
      </c>
      <c r="G541">
        <v>4</v>
      </c>
      <c r="H541">
        <v>287</v>
      </c>
      <c r="I541">
        <v>29</v>
      </c>
      <c r="J541">
        <v>3</v>
      </c>
      <c r="K541">
        <v>249</v>
      </c>
      <c r="L541">
        <v>26451</v>
      </c>
      <c r="M541">
        <v>1544</v>
      </c>
      <c r="N541">
        <v>29709</v>
      </c>
      <c r="O541">
        <v>44887</v>
      </c>
      <c r="P541">
        <v>5005</v>
      </c>
      <c r="Q541">
        <v>44562</v>
      </c>
      <c r="R541">
        <v>3.03030303030303E-2</v>
      </c>
      <c r="S541">
        <v>0</v>
      </c>
      <c r="T541">
        <v>0.25</v>
      </c>
      <c r="U541" s="3">
        <f t="shared" si="25"/>
        <v>0.80795753621585753</v>
      </c>
      <c r="V541" t="str">
        <f t="shared" si="26"/>
        <v>202318"1935-1939"</v>
      </c>
    </row>
    <row r="542" spans="1:22" x14ac:dyDescent="0.25">
      <c r="A542">
        <v>202319</v>
      </c>
      <c r="B542">
        <f t="shared" si="24"/>
        <v>226075</v>
      </c>
      <c r="C542">
        <v>182659</v>
      </c>
      <c r="D542">
        <v>43416</v>
      </c>
      <c r="E542" t="s">
        <v>22</v>
      </c>
      <c r="F542">
        <v>25</v>
      </c>
      <c r="G542">
        <v>2</v>
      </c>
      <c r="H542">
        <v>298</v>
      </c>
      <c r="I542">
        <v>23</v>
      </c>
      <c r="J542">
        <v>1</v>
      </c>
      <c r="K542">
        <v>261</v>
      </c>
      <c r="L542">
        <v>26474</v>
      </c>
      <c r="M542">
        <v>1545</v>
      </c>
      <c r="N542">
        <v>29970</v>
      </c>
      <c r="O542">
        <v>44912</v>
      </c>
      <c r="P542">
        <v>5007</v>
      </c>
      <c r="Q542">
        <v>44860</v>
      </c>
      <c r="R542">
        <v>0.04</v>
      </c>
      <c r="S542">
        <v>4.3478260869565202E-2</v>
      </c>
      <c r="T542">
        <v>0</v>
      </c>
      <c r="U542" s="3">
        <f t="shared" si="25"/>
        <v>0.80795753621585753</v>
      </c>
      <c r="V542" t="str">
        <f t="shared" si="26"/>
        <v>202319"1935-1939"</v>
      </c>
    </row>
    <row r="543" spans="1:22" x14ac:dyDescent="0.25">
      <c r="A543">
        <v>202320</v>
      </c>
      <c r="B543">
        <f t="shared" si="24"/>
        <v>226075</v>
      </c>
      <c r="C543">
        <v>182659</v>
      </c>
      <c r="D543">
        <v>43416</v>
      </c>
      <c r="E543" t="s">
        <v>22</v>
      </c>
      <c r="F543">
        <v>34</v>
      </c>
      <c r="G543">
        <v>3</v>
      </c>
      <c r="H543">
        <v>279</v>
      </c>
      <c r="I543">
        <v>29</v>
      </c>
      <c r="J543">
        <v>2</v>
      </c>
      <c r="K543">
        <v>225</v>
      </c>
      <c r="L543">
        <v>26503</v>
      </c>
      <c r="M543">
        <v>1547</v>
      </c>
      <c r="N543">
        <v>30195</v>
      </c>
      <c r="O543">
        <v>44946</v>
      </c>
      <c r="P543">
        <v>5010</v>
      </c>
      <c r="Q543">
        <v>45139</v>
      </c>
      <c r="R543">
        <v>5.8823529411764698E-2</v>
      </c>
      <c r="S543">
        <v>3.4482758620689703E-2</v>
      </c>
      <c r="T543">
        <v>0.2</v>
      </c>
      <c r="U543" s="3">
        <f t="shared" si="25"/>
        <v>0.80795753621585753</v>
      </c>
      <c r="V543" t="str">
        <f t="shared" si="26"/>
        <v>202320"1935-1939"</v>
      </c>
    </row>
    <row r="544" spans="1:22" x14ac:dyDescent="0.25">
      <c r="A544">
        <v>202321</v>
      </c>
      <c r="B544">
        <f t="shared" si="24"/>
        <v>226075</v>
      </c>
      <c r="C544">
        <v>182659</v>
      </c>
      <c r="D544">
        <v>43416</v>
      </c>
      <c r="E544" t="s">
        <v>22</v>
      </c>
      <c r="F544">
        <v>17</v>
      </c>
      <c r="G544">
        <v>1</v>
      </c>
      <c r="H544">
        <v>299</v>
      </c>
      <c r="I544">
        <v>14</v>
      </c>
      <c r="J544">
        <v>1</v>
      </c>
      <c r="K544">
        <v>261</v>
      </c>
      <c r="L544">
        <v>26517</v>
      </c>
      <c r="M544">
        <v>1548</v>
      </c>
      <c r="N544">
        <v>30456</v>
      </c>
      <c r="O544">
        <v>44963</v>
      </c>
      <c r="P544">
        <v>5011</v>
      </c>
      <c r="Q544">
        <v>45438</v>
      </c>
      <c r="R544">
        <v>5.8823529411764698E-2</v>
      </c>
      <c r="S544">
        <v>7.1428571428571397E-2</v>
      </c>
      <c r="T544">
        <v>0</v>
      </c>
      <c r="U544" s="3">
        <f t="shared" si="25"/>
        <v>0.80795753621585753</v>
      </c>
      <c r="V544" t="str">
        <f t="shared" si="26"/>
        <v>202321"1935-1939"</v>
      </c>
    </row>
    <row r="545" spans="1:22" x14ac:dyDescent="0.25">
      <c r="A545">
        <v>202322</v>
      </c>
      <c r="B545">
        <f t="shared" si="24"/>
        <v>226075</v>
      </c>
      <c r="C545">
        <v>182659</v>
      </c>
      <c r="D545">
        <v>43416</v>
      </c>
      <c r="E545" t="s">
        <v>22</v>
      </c>
      <c r="F545">
        <v>15</v>
      </c>
      <c r="G545">
        <v>0</v>
      </c>
      <c r="H545">
        <v>284</v>
      </c>
      <c r="I545">
        <v>12</v>
      </c>
      <c r="J545">
        <v>0</v>
      </c>
      <c r="K545">
        <v>248</v>
      </c>
      <c r="L545">
        <v>26529</v>
      </c>
      <c r="M545">
        <v>1548</v>
      </c>
      <c r="N545">
        <v>30704</v>
      </c>
      <c r="O545">
        <v>44978</v>
      </c>
      <c r="P545">
        <v>5011</v>
      </c>
      <c r="Q545">
        <v>45722</v>
      </c>
      <c r="R545">
        <v>0</v>
      </c>
      <c r="S545">
        <v>0</v>
      </c>
      <c r="T545">
        <v>0</v>
      </c>
      <c r="U545" s="3">
        <f t="shared" si="25"/>
        <v>0.80795753621585753</v>
      </c>
      <c r="V545" t="str">
        <f t="shared" si="26"/>
        <v>202322"1935-1939"</v>
      </c>
    </row>
    <row r="546" spans="1:22" x14ac:dyDescent="0.25">
      <c r="A546">
        <v>202323</v>
      </c>
      <c r="B546">
        <f t="shared" si="24"/>
        <v>226075</v>
      </c>
      <c r="C546">
        <v>182659</v>
      </c>
      <c r="D546">
        <v>43416</v>
      </c>
      <c r="E546" t="s">
        <v>22</v>
      </c>
      <c r="F546">
        <v>14</v>
      </c>
      <c r="G546">
        <v>0</v>
      </c>
      <c r="H546">
        <v>263</v>
      </c>
      <c r="I546">
        <v>10</v>
      </c>
      <c r="J546">
        <v>0</v>
      </c>
      <c r="K546">
        <v>223</v>
      </c>
      <c r="L546">
        <v>26539</v>
      </c>
      <c r="M546">
        <v>1548</v>
      </c>
      <c r="N546">
        <v>30927</v>
      </c>
      <c r="O546">
        <v>44992</v>
      </c>
      <c r="P546">
        <v>5011</v>
      </c>
      <c r="Q546">
        <v>45985</v>
      </c>
      <c r="R546">
        <v>0</v>
      </c>
      <c r="S546">
        <v>0</v>
      </c>
      <c r="T546">
        <v>0</v>
      </c>
      <c r="U546" s="3">
        <f t="shared" si="25"/>
        <v>0.80795753621585753</v>
      </c>
      <c r="V546" t="str">
        <f t="shared" si="26"/>
        <v>202323"1935-1939"</v>
      </c>
    </row>
    <row r="547" spans="1:22" x14ac:dyDescent="0.25">
      <c r="A547">
        <v>202324</v>
      </c>
      <c r="B547">
        <f t="shared" si="24"/>
        <v>226075</v>
      </c>
      <c r="C547">
        <v>182659</v>
      </c>
      <c r="D547">
        <v>43416</v>
      </c>
      <c r="E547" t="s">
        <v>22</v>
      </c>
      <c r="F547">
        <v>3</v>
      </c>
      <c r="G547">
        <v>0</v>
      </c>
      <c r="H547">
        <v>285</v>
      </c>
      <c r="I547">
        <v>3</v>
      </c>
      <c r="J547">
        <v>0</v>
      </c>
      <c r="K547">
        <v>254</v>
      </c>
      <c r="L547">
        <v>26542</v>
      </c>
      <c r="M547">
        <v>1548</v>
      </c>
      <c r="N547">
        <v>31181</v>
      </c>
      <c r="O547">
        <v>44995</v>
      </c>
      <c r="P547">
        <v>5011</v>
      </c>
      <c r="Q547">
        <v>46270</v>
      </c>
      <c r="R547">
        <v>0</v>
      </c>
      <c r="S547">
        <v>0</v>
      </c>
      <c r="T547" t="s">
        <v>20</v>
      </c>
      <c r="U547" s="3">
        <f t="shared" si="25"/>
        <v>0.80795753621585753</v>
      </c>
      <c r="V547" t="str">
        <f t="shared" si="26"/>
        <v>202324"1935-1939"</v>
      </c>
    </row>
    <row r="548" spans="1:22" x14ac:dyDescent="0.25">
      <c r="A548">
        <v>202325</v>
      </c>
      <c r="B548">
        <f t="shared" si="24"/>
        <v>226075</v>
      </c>
      <c r="C548">
        <v>182659</v>
      </c>
      <c r="D548">
        <v>43416</v>
      </c>
      <c r="E548" t="s">
        <v>22</v>
      </c>
      <c r="F548">
        <v>2</v>
      </c>
      <c r="G548">
        <v>0</v>
      </c>
      <c r="H548">
        <v>308</v>
      </c>
      <c r="I548">
        <v>2</v>
      </c>
      <c r="J548">
        <v>0</v>
      </c>
      <c r="K548">
        <v>271</v>
      </c>
      <c r="L548">
        <v>26544</v>
      </c>
      <c r="M548">
        <v>1548</v>
      </c>
      <c r="N548">
        <v>31452</v>
      </c>
      <c r="O548">
        <v>44997</v>
      </c>
      <c r="P548">
        <v>5011</v>
      </c>
      <c r="Q548">
        <v>46578</v>
      </c>
      <c r="R548">
        <v>0</v>
      </c>
      <c r="S548">
        <v>0</v>
      </c>
      <c r="T548" t="s">
        <v>20</v>
      </c>
      <c r="U548" s="3">
        <f t="shared" si="25"/>
        <v>0.80795753621585753</v>
      </c>
      <c r="V548" t="str">
        <f t="shared" si="26"/>
        <v>202325"1935-1939"</v>
      </c>
    </row>
    <row r="549" spans="1:22" x14ac:dyDescent="0.25">
      <c r="A549">
        <v>202326</v>
      </c>
      <c r="B549">
        <f t="shared" si="24"/>
        <v>226075</v>
      </c>
      <c r="C549">
        <v>182659</v>
      </c>
      <c r="D549">
        <v>43416</v>
      </c>
      <c r="E549" t="s">
        <v>22</v>
      </c>
      <c r="F549">
        <v>2</v>
      </c>
      <c r="G549">
        <v>0</v>
      </c>
      <c r="H549">
        <v>294</v>
      </c>
      <c r="I549">
        <v>1</v>
      </c>
      <c r="J549">
        <v>0</v>
      </c>
      <c r="K549">
        <v>257</v>
      </c>
      <c r="L549">
        <v>26545</v>
      </c>
      <c r="M549">
        <v>1548</v>
      </c>
      <c r="N549">
        <v>31709</v>
      </c>
      <c r="O549">
        <v>44999</v>
      </c>
      <c r="P549">
        <v>5011</v>
      </c>
      <c r="Q549">
        <v>46872</v>
      </c>
      <c r="R549">
        <v>0</v>
      </c>
      <c r="S549">
        <v>0</v>
      </c>
      <c r="T549">
        <v>0</v>
      </c>
      <c r="U549" s="3">
        <f t="shared" si="25"/>
        <v>0.80795753621585753</v>
      </c>
      <c r="V549" t="str">
        <f t="shared" si="26"/>
        <v>202326"1935-1939"</v>
      </c>
    </row>
    <row r="550" spans="1:22" x14ac:dyDescent="0.25">
      <c r="A550">
        <v>202327</v>
      </c>
      <c r="B550">
        <f t="shared" si="24"/>
        <v>226075</v>
      </c>
      <c r="C550">
        <v>182659</v>
      </c>
      <c r="D550">
        <v>43416</v>
      </c>
      <c r="E550" t="s">
        <v>22</v>
      </c>
      <c r="F550">
        <v>5</v>
      </c>
      <c r="G550">
        <v>0</v>
      </c>
      <c r="H550">
        <v>262</v>
      </c>
      <c r="I550">
        <v>4</v>
      </c>
      <c r="J550">
        <v>0</v>
      </c>
      <c r="K550">
        <v>218</v>
      </c>
      <c r="L550">
        <v>26549</v>
      </c>
      <c r="M550">
        <v>1548</v>
      </c>
      <c r="N550">
        <v>31927</v>
      </c>
      <c r="O550">
        <v>45004</v>
      </c>
      <c r="P550">
        <v>5011</v>
      </c>
      <c r="Q550">
        <v>47134</v>
      </c>
      <c r="R550">
        <v>0</v>
      </c>
      <c r="S550">
        <v>0</v>
      </c>
      <c r="T550">
        <v>0</v>
      </c>
      <c r="U550" s="3">
        <f t="shared" si="25"/>
        <v>0.80795753621585753</v>
      </c>
      <c r="V550" t="str">
        <f t="shared" si="26"/>
        <v>202327"1935-1939"</v>
      </c>
    </row>
    <row r="551" spans="1:22" x14ac:dyDescent="0.25">
      <c r="A551">
        <v>202328</v>
      </c>
      <c r="B551">
        <f t="shared" si="24"/>
        <v>226075</v>
      </c>
      <c r="C551">
        <v>182659</v>
      </c>
      <c r="D551">
        <v>43416</v>
      </c>
      <c r="E551" t="s">
        <v>22</v>
      </c>
      <c r="F551">
        <v>3</v>
      </c>
      <c r="G551">
        <v>0</v>
      </c>
      <c r="H551">
        <v>256</v>
      </c>
      <c r="I551">
        <v>2</v>
      </c>
      <c r="J551">
        <v>0</v>
      </c>
      <c r="K551">
        <v>219</v>
      </c>
      <c r="L551">
        <v>26551</v>
      </c>
      <c r="M551">
        <v>1548</v>
      </c>
      <c r="N551">
        <v>32146</v>
      </c>
      <c r="O551">
        <v>45007</v>
      </c>
      <c r="P551">
        <v>5011</v>
      </c>
      <c r="Q551">
        <v>47390</v>
      </c>
      <c r="R551">
        <v>0</v>
      </c>
      <c r="S551">
        <v>0</v>
      </c>
      <c r="T551">
        <v>0</v>
      </c>
      <c r="U551" s="3">
        <f t="shared" si="25"/>
        <v>0.80795753621585753</v>
      </c>
      <c r="V551" t="str">
        <f t="shared" si="26"/>
        <v>202328"1935-1939"</v>
      </c>
    </row>
    <row r="552" spans="1:22" x14ac:dyDescent="0.25">
      <c r="A552">
        <v>202329</v>
      </c>
      <c r="B552">
        <f t="shared" si="24"/>
        <v>226075</v>
      </c>
      <c r="C552">
        <v>182659</v>
      </c>
      <c r="D552">
        <v>43416</v>
      </c>
      <c r="E552" t="s">
        <v>22</v>
      </c>
      <c r="F552">
        <v>3</v>
      </c>
      <c r="G552">
        <v>1</v>
      </c>
      <c r="H552">
        <v>277</v>
      </c>
      <c r="I552">
        <v>3</v>
      </c>
      <c r="J552">
        <v>1</v>
      </c>
      <c r="K552">
        <v>232</v>
      </c>
      <c r="L552">
        <v>26554</v>
      </c>
      <c r="M552">
        <v>1549</v>
      </c>
      <c r="N552">
        <v>32378</v>
      </c>
      <c r="O552">
        <v>45010</v>
      </c>
      <c r="P552">
        <v>5012</v>
      </c>
      <c r="Q552">
        <v>47667</v>
      </c>
      <c r="R552">
        <v>0</v>
      </c>
      <c r="S552">
        <v>0</v>
      </c>
      <c r="T552" t="s">
        <v>20</v>
      </c>
      <c r="U552" s="3">
        <f t="shared" si="25"/>
        <v>0.80795753621585753</v>
      </c>
      <c r="V552" t="str">
        <f t="shared" si="26"/>
        <v>202329"1935-1939"</v>
      </c>
    </row>
    <row r="553" spans="1:22" x14ac:dyDescent="0.25">
      <c r="A553">
        <v>202330</v>
      </c>
      <c r="B553">
        <f t="shared" si="24"/>
        <v>226075</v>
      </c>
      <c r="C553">
        <v>182659</v>
      </c>
      <c r="D553">
        <v>43416</v>
      </c>
      <c r="E553" t="s">
        <v>22</v>
      </c>
      <c r="F553">
        <v>2</v>
      </c>
      <c r="G553">
        <v>0</v>
      </c>
      <c r="H553">
        <v>233</v>
      </c>
      <c r="I553">
        <v>1</v>
      </c>
      <c r="J553">
        <v>0</v>
      </c>
      <c r="K553">
        <v>199</v>
      </c>
      <c r="L553">
        <v>26555</v>
      </c>
      <c r="M553">
        <v>1549</v>
      </c>
      <c r="N553">
        <v>32577</v>
      </c>
      <c r="O553">
        <v>45012</v>
      </c>
      <c r="P553">
        <v>5012</v>
      </c>
      <c r="Q553">
        <v>47900</v>
      </c>
      <c r="R553">
        <v>0</v>
      </c>
      <c r="S553">
        <v>0</v>
      </c>
      <c r="T553">
        <v>0</v>
      </c>
      <c r="U553" s="3">
        <f t="shared" si="25"/>
        <v>0.80795753621585753</v>
      </c>
      <c r="V553" t="str">
        <f t="shared" si="26"/>
        <v>202330"1935-1939"</v>
      </c>
    </row>
    <row r="554" spans="1:22" x14ac:dyDescent="0.25">
      <c r="A554">
        <v>202331</v>
      </c>
      <c r="B554">
        <f t="shared" si="24"/>
        <v>226075</v>
      </c>
      <c r="C554">
        <v>182659</v>
      </c>
      <c r="D554">
        <v>43416</v>
      </c>
      <c r="E554" t="s">
        <v>22</v>
      </c>
      <c r="F554">
        <v>6</v>
      </c>
      <c r="G554">
        <v>0</v>
      </c>
      <c r="H554">
        <v>278</v>
      </c>
      <c r="I554">
        <v>5</v>
      </c>
      <c r="J554">
        <v>0</v>
      </c>
      <c r="K554">
        <v>247</v>
      </c>
      <c r="L554">
        <v>26560</v>
      </c>
      <c r="M554">
        <v>1549</v>
      </c>
      <c r="N554">
        <v>32824</v>
      </c>
      <c r="O554">
        <v>45018</v>
      </c>
      <c r="P554">
        <v>5012</v>
      </c>
      <c r="Q554">
        <v>48178</v>
      </c>
      <c r="R554">
        <v>0.16666666666666699</v>
      </c>
      <c r="S554">
        <v>0</v>
      </c>
      <c r="T554">
        <v>1</v>
      </c>
      <c r="U554" s="3">
        <f t="shared" si="25"/>
        <v>0.80795753621585753</v>
      </c>
      <c r="V554" t="str">
        <f t="shared" si="26"/>
        <v>202331"1935-1939"</v>
      </c>
    </row>
    <row r="555" spans="1:22" x14ac:dyDescent="0.25">
      <c r="A555">
        <v>202332</v>
      </c>
      <c r="B555">
        <f t="shared" si="24"/>
        <v>226075</v>
      </c>
      <c r="C555">
        <v>182659</v>
      </c>
      <c r="D555">
        <v>43416</v>
      </c>
      <c r="E555" t="s">
        <v>22</v>
      </c>
      <c r="F555">
        <v>8</v>
      </c>
      <c r="G555">
        <v>0</v>
      </c>
      <c r="H555">
        <v>277</v>
      </c>
      <c r="I555">
        <v>6</v>
      </c>
      <c r="J555">
        <v>0</v>
      </c>
      <c r="K555">
        <v>237</v>
      </c>
      <c r="L555">
        <v>26566</v>
      </c>
      <c r="M555">
        <v>1549</v>
      </c>
      <c r="N555">
        <v>33061</v>
      </c>
      <c r="O555">
        <v>45026</v>
      </c>
      <c r="P555">
        <v>5012</v>
      </c>
      <c r="Q555">
        <v>48455</v>
      </c>
      <c r="R555">
        <v>0</v>
      </c>
      <c r="S555">
        <v>0</v>
      </c>
      <c r="T555">
        <v>0</v>
      </c>
      <c r="U555" s="3">
        <f t="shared" si="25"/>
        <v>0.80795753621585753</v>
      </c>
      <c r="V555" t="str">
        <f t="shared" si="26"/>
        <v>202332"1935-1939"</v>
      </c>
    </row>
    <row r="556" spans="1:22" x14ac:dyDescent="0.25">
      <c r="A556">
        <v>202333</v>
      </c>
      <c r="B556">
        <f t="shared" si="24"/>
        <v>226075</v>
      </c>
      <c r="C556">
        <v>182659</v>
      </c>
      <c r="D556">
        <v>43416</v>
      </c>
      <c r="E556" t="s">
        <v>22</v>
      </c>
      <c r="F556">
        <v>8</v>
      </c>
      <c r="G556">
        <v>2</v>
      </c>
      <c r="H556">
        <v>303</v>
      </c>
      <c r="I556">
        <v>7</v>
      </c>
      <c r="J556">
        <v>1</v>
      </c>
      <c r="K556">
        <v>262</v>
      </c>
      <c r="L556">
        <v>26573</v>
      </c>
      <c r="M556">
        <v>1550</v>
      </c>
      <c r="N556">
        <v>33323</v>
      </c>
      <c r="O556">
        <v>45034</v>
      </c>
      <c r="P556">
        <v>5014</v>
      </c>
      <c r="Q556">
        <v>48758</v>
      </c>
      <c r="R556">
        <v>0.125</v>
      </c>
      <c r="S556">
        <v>0.14285714285714299</v>
      </c>
      <c r="T556">
        <v>0</v>
      </c>
      <c r="U556" s="3">
        <f t="shared" si="25"/>
        <v>0.80795753621585753</v>
      </c>
      <c r="V556" t="str">
        <f t="shared" si="26"/>
        <v>202333"1935-1939"</v>
      </c>
    </row>
    <row r="557" spans="1:22" x14ac:dyDescent="0.25">
      <c r="A557">
        <v>202334</v>
      </c>
      <c r="B557">
        <f t="shared" si="24"/>
        <v>226075</v>
      </c>
      <c r="C557">
        <v>182659</v>
      </c>
      <c r="D557">
        <v>43416</v>
      </c>
      <c r="E557" t="s">
        <v>22</v>
      </c>
      <c r="F557">
        <v>7</v>
      </c>
      <c r="G557">
        <v>0</v>
      </c>
      <c r="H557">
        <v>307</v>
      </c>
      <c r="I557">
        <v>7</v>
      </c>
      <c r="J557">
        <v>0</v>
      </c>
      <c r="K557">
        <v>257</v>
      </c>
      <c r="L557">
        <v>26580</v>
      </c>
      <c r="M557">
        <v>1550</v>
      </c>
      <c r="N557">
        <v>33580</v>
      </c>
      <c r="O557">
        <v>45041</v>
      </c>
      <c r="P557">
        <v>5014</v>
      </c>
      <c r="Q557">
        <v>49065</v>
      </c>
      <c r="R557">
        <v>0</v>
      </c>
      <c r="S557">
        <v>0</v>
      </c>
      <c r="T557" t="s">
        <v>20</v>
      </c>
      <c r="U557" s="3">
        <f t="shared" si="25"/>
        <v>0.80795753621585753</v>
      </c>
      <c r="V557" t="str">
        <f t="shared" si="26"/>
        <v>202334"1935-1939"</v>
      </c>
    </row>
    <row r="558" spans="1:22" x14ac:dyDescent="0.25">
      <c r="A558">
        <v>202335</v>
      </c>
      <c r="B558">
        <f t="shared" si="24"/>
        <v>226075</v>
      </c>
      <c r="C558">
        <v>182660</v>
      </c>
      <c r="D558">
        <v>43415</v>
      </c>
      <c r="E558" t="s">
        <v>22</v>
      </c>
      <c r="F558">
        <v>18</v>
      </c>
      <c r="G558">
        <v>1</v>
      </c>
      <c r="H558">
        <v>246</v>
      </c>
      <c r="I558">
        <v>17</v>
      </c>
      <c r="J558">
        <v>0</v>
      </c>
      <c r="K558">
        <v>218</v>
      </c>
      <c r="L558">
        <v>26597</v>
      </c>
      <c r="M558">
        <v>1550</v>
      </c>
      <c r="N558">
        <v>33798</v>
      </c>
      <c r="O558">
        <v>45059</v>
      </c>
      <c r="P558">
        <v>5015</v>
      </c>
      <c r="Q558">
        <v>49311</v>
      </c>
      <c r="R558">
        <v>5.5555555555555601E-2</v>
      </c>
      <c r="S558">
        <v>0</v>
      </c>
      <c r="T558">
        <v>1</v>
      </c>
      <c r="U558" s="3">
        <f t="shared" si="25"/>
        <v>0.80796195952670569</v>
      </c>
      <c r="V558" t="str">
        <f t="shared" si="26"/>
        <v>202335"1935-1939"</v>
      </c>
    </row>
    <row r="559" spans="1:22" x14ac:dyDescent="0.25">
      <c r="A559">
        <v>202336</v>
      </c>
      <c r="B559">
        <f t="shared" si="24"/>
        <v>226075</v>
      </c>
      <c r="C559">
        <v>182660</v>
      </c>
      <c r="D559">
        <v>43415</v>
      </c>
      <c r="E559" t="s">
        <v>22</v>
      </c>
      <c r="F559">
        <v>26</v>
      </c>
      <c r="G559">
        <v>1</v>
      </c>
      <c r="H559">
        <v>259</v>
      </c>
      <c r="I559">
        <v>26</v>
      </c>
      <c r="J559">
        <v>1</v>
      </c>
      <c r="K559">
        <v>222</v>
      </c>
      <c r="L559">
        <v>26623</v>
      </c>
      <c r="M559">
        <v>1551</v>
      </c>
      <c r="N559">
        <v>34020</v>
      </c>
      <c r="O559">
        <v>45085</v>
      </c>
      <c r="P559">
        <v>5016</v>
      </c>
      <c r="Q559">
        <v>49570</v>
      </c>
      <c r="R559">
        <v>3.8461538461538498E-2</v>
      </c>
      <c r="S559">
        <v>3.8461538461538498E-2</v>
      </c>
      <c r="T559" t="s">
        <v>20</v>
      </c>
      <c r="U559" s="3">
        <f t="shared" si="25"/>
        <v>0.80796195952670569</v>
      </c>
      <c r="V559" t="str">
        <f t="shared" si="26"/>
        <v>202336"1935-1939"</v>
      </c>
    </row>
    <row r="560" spans="1:22" x14ac:dyDescent="0.25">
      <c r="A560">
        <v>202337</v>
      </c>
      <c r="B560">
        <f t="shared" si="24"/>
        <v>226075</v>
      </c>
      <c r="C560">
        <v>182660</v>
      </c>
      <c r="D560">
        <v>43415</v>
      </c>
      <c r="E560" t="s">
        <v>22</v>
      </c>
      <c r="F560">
        <v>56</v>
      </c>
      <c r="G560">
        <v>2</v>
      </c>
      <c r="H560">
        <v>260</v>
      </c>
      <c r="I560">
        <v>50</v>
      </c>
      <c r="J560">
        <v>2</v>
      </c>
      <c r="K560">
        <v>226</v>
      </c>
      <c r="L560">
        <v>26673</v>
      </c>
      <c r="M560">
        <v>1553</v>
      </c>
      <c r="N560">
        <v>34246</v>
      </c>
      <c r="O560">
        <v>45141</v>
      </c>
      <c r="P560">
        <v>5018</v>
      </c>
      <c r="Q560">
        <v>49830</v>
      </c>
      <c r="R560">
        <v>3.5714285714285698E-2</v>
      </c>
      <c r="S560">
        <v>0.02</v>
      </c>
      <c r="T560">
        <v>0.16666666666666699</v>
      </c>
      <c r="U560" s="3">
        <f t="shared" si="25"/>
        <v>0.80796195952670569</v>
      </c>
      <c r="V560" t="str">
        <f t="shared" si="26"/>
        <v>202337"1935-1939"</v>
      </c>
    </row>
    <row r="561" spans="1:22" x14ac:dyDescent="0.25">
      <c r="A561">
        <v>202338</v>
      </c>
      <c r="B561">
        <f t="shared" si="24"/>
        <v>226075</v>
      </c>
      <c r="C561">
        <v>182661</v>
      </c>
      <c r="D561">
        <v>43414</v>
      </c>
      <c r="E561" t="s">
        <v>22</v>
      </c>
      <c r="F561">
        <v>73</v>
      </c>
      <c r="G561">
        <v>2</v>
      </c>
      <c r="H561">
        <v>280</v>
      </c>
      <c r="I561">
        <v>67</v>
      </c>
      <c r="J561">
        <v>1</v>
      </c>
      <c r="K561">
        <v>238</v>
      </c>
      <c r="L561">
        <v>26740</v>
      </c>
      <c r="M561">
        <v>1554</v>
      </c>
      <c r="N561">
        <v>34484</v>
      </c>
      <c r="O561">
        <v>45214</v>
      </c>
      <c r="P561">
        <v>5020</v>
      </c>
      <c r="Q561">
        <v>50110</v>
      </c>
      <c r="R561">
        <v>4.1095890410958902E-2</v>
      </c>
      <c r="S561">
        <v>2.9850746268656699E-2</v>
      </c>
      <c r="T561">
        <v>0.16666666666666699</v>
      </c>
      <c r="U561" s="3">
        <f t="shared" si="25"/>
        <v>0.80796638283755395</v>
      </c>
      <c r="V561" t="str">
        <f t="shared" si="26"/>
        <v>202338"1935-1939"</v>
      </c>
    </row>
    <row r="562" spans="1:22" x14ac:dyDescent="0.25">
      <c r="A562">
        <v>202339</v>
      </c>
      <c r="B562">
        <f t="shared" si="24"/>
        <v>226075</v>
      </c>
      <c r="C562">
        <v>182666</v>
      </c>
      <c r="D562">
        <v>43409</v>
      </c>
      <c r="E562" t="s">
        <v>22</v>
      </c>
      <c r="F562">
        <v>102</v>
      </c>
      <c r="G562">
        <v>2</v>
      </c>
      <c r="H562">
        <v>273</v>
      </c>
      <c r="I562">
        <v>93</v>
      </c>
      <c r="J562">
        <v>1</v>
      </c>
      <c r="K562">
        <v>232</v>
      </c>
      <c r="L562">
        <v>26833</v>
      </c>
      <c r="M562">
        <v>1555</v>
      </c>
      <c r="N562">
        <v>34716</v>
      </c>
      <c r="O562">
        <v>45316</v>
      </c>
      <c r="P562">
        <v>5022</v>
      </c>
      <c r="Q562">
        <v>50383</v>
      </c>
      <c r="R562">
        <v>0</v>
      </c>
      <c r="S562">
        <v>0</v>
      </c>
      <c r="T562">
        <v>0</v>
      </c>
      <c r="U562" s="3">
        <f t="shared" si="25"/>
        <v>0.80798849939179473</v>
      </c>
      <c r="V562" t="str">
        <f t="shared" si="26"/>
        <v>202339"1935-1939"</v>
      </c>
    </row>
    <row r="563" spans="1:22" x14ac:dyDescent="0.25">
      <c r="A563">
        <v>202340</v>
      </c>
      <c r="B563">
        <f t="shared" si="24"/>
        <v>226075</v>
      </c>
      <c r="C563">
        <v>182682</v>
      </c>
      <c r="D563">
        <v>43393</v>
      </c>
      <c r="E563" t="s">
        <v>22</v>
      </c>
      <c r="F563">
        <v>108</v>
      </c>
      <c r="G563">
        <v>4</v>
      </c>
      <c r="H563">
        <v>271</v>
      </c>
      <c r="I563">
        <v>97</v>
      </c>
      <c r="J563">
        <v>4</v>
      </c>
      <c r="K563">
        <v>231</v>
      </c>
      <c r="L563">
        <v>26930</v>
      </c>
      <c r="M563">
        <v>1559</v>
      </c>
      <c r="N563">
        <v>34947</v>
      </c>
      <c r="O563">
        <v>45424</v>
      </c>
      <c r="P563">
        <v>5026</v>
      </c>
      <c r="Q563">
        <v>50654</v>
      </c>
      <c r="R563">
        <v>3.7037037037037E-2</v>
      </c>
      <c r="S563">
        <v>4.1237113402061903E-2</v>
      </c>
      <c r="T563">
        <v>0</v>
      </c>
      <c r="U563" s="3">
        <f t="shared" si="25"/>
        <v>0.80805927236536546</v>
      </c>
      <c r="V563" t="str">
        <f t="shared" si="26"/>
        <v>202340"1935-1939"</v>
      </c>
    </row>
    <row r="564" spans="1:22" x14ac:dyDescent="0.25">
      <c r="A564">
        <v>202341</v>
      </c>
      <c r="B564">
        <f t="shared" si="24"/>
        <v>226075</v>
      </c>
      <c r="C564">
        <v>182698</v>
      </c>
      <c r="D564">
        <v>43377</v>
      </c>
      <c r="E564" t="s">
        <v>22</v>
      </c>
      <c r="F564">
        <v>137</v>
      </c>
      <c r="G564">
        <v>4</v>
      </c>
      <c r="H564">
        <v>337</v>
      </c>
      <c r="I564">
        <v>123</v>
      </c>
      <c r="J564">
        <v>4</v>
      </c>
      <c r="K564">
        <v>292</v>
      </c>
      <c r="L564">
        <v>27053</v>
      </c>
      <c r="M564">
        <v>1563</v>
      </c>
      <c r="N564">
        <v>35239</v>
      </c>
      <c r="O564">
        <v>45561</v>
      </c>
      <c r="P564">
        <v>5030</v>
      </c>
      <c r="Q564">
        <v>50991</v>
      </c>
      <c r="R564">
        <v>3.6496350364963501E-2</v>
      </c>
      <c r="S564">
        <v>3.2520325203252001E-2</v>
      </c>
      <c r="T564">
        <v>7.1428571428571397E-2</v>
      </c>
      <c r="U564" s="3">
        <f t="shared" si="25"/>
        <v>0.80813004533893618</v>
      </c>
      <c r="V564" t="str">
        <f t="shared" si="26"/>
        <v>202341"1935-1939"</v>
      </c>
    </row>
    <row r="565" spans="1:22" x14ac:dyDescent="0.25">
      <c r="A565">
        <v>202342</v>
      </c>
      <c r="B565">
        <f t="shared" si="24"/>
        <v>226075</v>
      </c>
      <c r="C565">
        <v>182714</v>
      </c>
      <c r="D565">
        <v>43361</v>
      </c>
      <c r="E565" t="s">
        <v>22</v>
      </c>
      <c r="F565">
        <v>168</v>
      </c>
      <c r="G565">
        <v>3</v>
      </c>
      <c r="H565">
        <v>326</v>
      </c>
      <c r="I565">
        <v>149</v>
      </c>
      <c r="J565">
        <v>2</v>
      </c>
      <c r="K565">
        <v>282</v>
      </c>
      <c r="L565">
        <v>27202</v>
      </c>
      <c r="M565">
        <v>1565</v>
      </c>
      <c r="N565">
        <v>35521</v>
      </c>
      <c r="O565">
        <v>45729</v>
      </c>
      <c r="P565">
        <v>5033</v>
      </c>
      <c r="Q565">
        <v>51317</v>
      </c>
      <c r="R565">
        <v>2.3809523809523801E-2</v>
      </c>
      <c r="S565">
        <v>2.68456375838926E-2</v>
      </c>
      <c r="T565">
        <v>0</v>
      </c>
      <c r="U565" s="3">
        <f t="shared" si="25"/>
        <v>0.8082008183125069</v>
      </c>
      <c r="V565" t="str">
        <f t="shared" si="26"/>
        <v>202342"1935-1939"</v>
      </c>
    </row>
    <row r="566" spans="1:22" x14ac:dyDescent="0.25">
      <c r="A566">
        <v>202343</v>
      </c>
      <c r="B566">
        <f t="shared" si="24"/>
        <v>226075</v>
      </c>
      <c r="C566">
        <v>182735</v>
      </c>
      <c r="D566">
        <v>43340</v>
      </c>
      <c r="E566" t="s">
        <v>22</v>
      </c>
      <c r="F566">
        <v>215</v>
      </c>
      <c r="G566">
        <v>1</v>
      </c>
      <c r="H566">
        <v>303</v>
      </c>
      <c r="I566">
        <v>194</v>
      </c>
      <c r="J566">
        <v>1</v>
      </c>
      <c r="K566">
        <v>262</v>
      </c>
      <c r="L566">
        <v>27396</v>
      </c>
      <c r="M566">
        <v>1566</v>
      </c>
      <c r="N566">
        <v>35783</v>
      </c>
      <c r="O566">
        <v>45944</v>
      </c>
      <c r="P566">
        <v>5034</v>
      </c>
      <c r="Q566">
        <v>51620</v>
      </c>
      <c r="R566">
        <v>9.3023255813953504E-3</v>
      </c>
      <c r="S566">
        <v>1.03092783505155E-2</v>
      </c>
      <c r="T566">
        <v>0</v>
      </c>
      <c r="U566" s="3">
        <f t="shared" si="25"/>
        <v>0.80829370784031851</v>
      </c>
      <c r="V566" t="str">
        <f t="shared" si="26"/>
        <v>202343"1935-1939"</v>
      </c>
    </row>
    <row r="567" spans="1:22" x14ac:dyDescent="0.25">
      <c r="A567">
        <v>202344</v>
      </c>
      <c r="B567">
        <f t="shared" si="24"/>
        <v>226075</v>
      </c>
      <c r="C567">
        <v>182751</v>
      </c>
      <c r="D567">
        <v>43324</v>
      </c>
      <c r="E567" t="s">
        <v>22</v>
      </c>
      <c r="F567">
        <v>228</v>
      </c>
      <c r="G567">
        <v>5</v>
      </c>
      <c r="H567">
        <v>324</v>
      </c>
      <c r="I567">
        <v>210</v>
      </c>
      <c r="J567">
        <v>5</v>
      </c>
      <c r="K567">
        <v>290</v>
      </c>
      <c r="L567">
        <v>27606</v>
      </c>
      <c r="M567">
        <v>1571</v>
      </c>
      <c r="N567">
        <v>36073</v>
      </c>
      <c r="O567">
        <v>46172</v>
      </c>
      <c r="P567">
        <v>5039</v>
      </c>
      <c r="Q567">
        <v>51944</v>
      </c>
      <c r="R567">
        <v>2.1929824561403501E-2</v>
      </c>
      <c r="S567">
        <v>1.9047619047619001E-2</v>
      </c>
      <c r="T567">
        <v>5.5555555555555601E-2</v>
      </c>
      <c r="U567" s="3">
        <f t="shared" si="25"/>
        <v>0.80836448081388923</v>
      </c>
      <c r="V567" t="str">
        <f t="shared" si="26"/>
        <v>202344"1935-1939"</v>
      </c>
    </row>
    <row r="568" spans="1:22" x14ac:dyDescent="0.25">
      <c r="A568">
        <v>202345</v>
      </c>
      <c r="B568">
        <f t="shared" si="24"/>
        <v>226075</v>
      </c>
      <c r="C568">
        <v>182770</v>
      </c>
      <c r="D568">
        <v>43305</v>
      </c>
      <c r="E568" t="s">
        <v>22</v>
      </c>
      <c r="F568">
        <v>199</v>
      </c>
      <c r="G568">
        <v>8</v>
      </c>
      <c r="H568">
        <v>307</v>
      </c>
      <c r="I568">
        <v>171</v>
      </c>
      <c r="J568">
        <v>4</v>
      </c>
      <c r="K568">
        <v>265</v>
      </c>
      <c r="L568">
        <v>27777</v>
      </c>
      <c r="M568">
        <v>1575</v>
      </c>
      <c r="N568">
        <v>36338</v>
      </c>
      <c r="O568">
        <v>46371</v>
      </c>
      <c r="P568">
        <v>5047</v>
      </c>
      <c r="Q568">
        <v>52251</v>
      </c>
      <c r="R568">
        <v>5.52763819095477E-2</v>
      </c>
      <c r="S568">
        <v>3.5087719298245598E-2</v>
      </c>
      <c r="T568">
        <v>0.17857142857142899</v>
      </c>
      <c r="U568" s="3">
        <f t="shared" si="25"/>
        <v>0.80844852372000442</v>
      </c>
      <c r="V568" t="str">
        <f t="shared" si="26"/>
        <v>202345"1935-1939"</v>
      </c>
    </row>
    <row r="569" spans="1:22" x14ac:dyDescent="0.25">
      <c r="A569">
        <v>202346</v>
      </c>
      <c r="B569">
        <f t="shared" si="24"/>
        <v>226075</v>
      </c>
      <c r="C569">
        <v>182774</v>
      </c>
      <c r="D569">
        <v>43301</v>
      </c>
      <c r="E569" t="s">
        <v>22</v>
      </c>
      <c r="F569">
        <v>218</v>
      </c>
      <c r="G569">
        <v>8</v>
      </c>
      <c r="H569">
        <v>347</v>
      </c>
      <c r="I569">
        <v>202</v>
      </c>
      <c r="J569">
        <v>7</v>
      </c>
      <c r="K569">
        <v>300</v>
      </c>
      <c r="L569">
        <v>27979</v>
      </c>
      <c r="M569">
        <v>1582</v>
      </c>
      <c r="N569">
        <v>36638</v>
      </c>
      <c r="O569">
        <v>46589</v>
      </c>
      <c r="P569">
        <v>5055</v>
      </c>
      <c r="Q569">
        <v>52598</v>
      </c>
      <c r="R569">
        <v>1.3761467889908299E-2</v>
      </c>
      <c r="S569">
        <v>1.4851485148514899E-2</v>
      </c>
      <c r="T569">
        <v>0</v>
      </c>
      <c r="U569" s="3">
        <f t="shared" si="25"/>
        <v>0.80846621696339716</v>
      </c>
      <c r="V569" t="str">
        <f t="shared" si="26"/>
        <v>202346"1935-1939"</v>
      </c>
    </row>
    <row r="570" spans="1:22" x14ac:dyDescent="0.25">
      <c r="A570">
        <v>202347</v>
      </c>
      <c r="B570">
        <f t="shared" si="24"/>
        <v>226075</v>
      </c>
      <c r="C570">
        <v>182782</v>
      </c>
      <c r="D570">
        <v>43293</v>
      </c>
      <c r="E570" t="s">
        <v>22</v>
      </c>
      <c r="F570">
        <v>324</v>
      </c>
      <c r="G570">
        <v>6</v>
      </c>
      <c r="H570">
        <v>341</v>
      </c>
      <c r="I570">
        <v>275</v>
      </c>
      <c r="J570">
        <v>5</v>
      </c>
      <c r="K570">
        <v>290</v>
      </c>
      <c r="L570">
        <v>28254</v>
      </c>
      <c r="M570">
        <v>1587</v>
      </c>
      <c r="N570">
        <v>36928</v>
      </c>
      <c r="O570">
        <v>46913</v>
      </c>
      <c r="P570">
        <v>5061</v>
      </c>
      <c r="Q570">
        <v>52939</v>
      </c>
      <c r="R570">
        <v>2.7777777777777801E-2</v>
      </c>
      <c r="S570">
        <v>2.1818181818181799E-2</v>
      </c>
      <c r="T570">
        <v>6.1224489795918401E-2</v>
      </c>
      <c r="U570" s="3">
        <f t="shared" si="25"/>
        <v>0.80850160345018252</v>
      </c>
      <c r="V570" t="str">
        <f t="shared" si="26"/>
        <v>202347"1935-1939"</v>
      </c>
    </row>
    <row r="571" spans="1:22" x14ac:dyDescent="0.25">
      <c r="A571">
        <v>202348</v>
      </c>
      <c r="B571">
        <f t="shared" si="24"/>
        <v>226075</v>
      </c>
      <c r="C571">
        <v>182792</v>
      </c>
      <c r="D571">
        <v>43283</v>
      </c>
      <c r="E571" t="s">
        <v>22</v>
      </c>
      <c r="F571">
        <v>379</v>
      </c>
      <c r="G571">
        <v>9</v>
      </c>
      <c r="H571">
        <v>328</v>
      </c>
      <c r="I571">
        <v>336</v>
      </c>
      <c r="J571">
        <v>6</v>
      </c>
      <c r="K571">
        <v>280</v>
      </c>
      <c r="L571">
        <v>28590</v>
      </c>
      <c r="M571">
        <v>1593</v>
      </c>
      <c r="N571">
        <v>37208</v>
      </c>
      <c r="O571">
        <v>47292</v>
      </c>
      <c r="P571">
        <v>5070</v>
      </c>
      <c r="Q571">
        <v>53267</v>
      </c>
      <c r="R571">
        <v>1.8469656992084402E-2</v>
      </c>
      <c r="S571">
        <v>1.7857142857142901E-2</v>
      </c>
      <c r="T571">
        <v>2.32558139534884E-2</v>
      </c>
      <c r="U571" s="3">
        <f t="shared" si="25"/>
        <v>0.80854583655866419</v>
      </c>
      <c r="V571" t="str">
        <f t="shared" si="26"/>
        <v>202348"1935-1939"</v>
      </c>
    </row>
    <row r="572" spans="1:22" x14ac:dyDescent="0.25">
      <c r="A572">
        <v>202349</v>
      </c>
      <c r="B572">
        <f t="shared" si="24"/>
        <v>226075</v>
      </c>
      <c r="C572">
        <v>182799</v>
      </c>
      <c r="D572">
        <v>43276</v>
      </c>
      <c r="E572" t="s">
        <v>22</v>
      </c>
      <c r="F572">
        <v>479</v>
      </c>
      <c r="G572">
        <v>11</v>
      </c>
      <c r="H572">
        <v>361</v>
      </c>
      <c r="I572">
        <v>431</v>
      </c>
      <c r="J572">
        <v>6</v>
      </c>
      <c r="K572">
        <v>303</v>
      </c>
      <c r="L572">
        <v>29021</v>
      </c>
      <c r="M572">
        <v>1599</v>
      </c>
      <c r="N572">
        <v>37511</v>
      </c>
      <c r="O572">
        <v>47771</v>
      </c>
      <c r="P572">
        <v>5081</v>
      </c>
      <c r="Q572">
        <v>53628</v>
      </c>
      <c r="R572">
        <v>2.0876826722338201E-2</v>
      </c>
      <c r="S572">
        <v>1.3921113689095099E-2</v>
      </c>
      <c r="T572">
        <v>8.3333333333333301E-2</v>
      </c>
      <c r="U572" s="3">
        <f t="shared" si="25"/>
        <v>0.80857679973460139</v>
      </c>
      <c r="V572" t="str">
        <f t="shared" si="26"/>
        <v>202349"1935-1939"</v>
      </c>
    </row>
    <row r="573" spans="1:22" x14ac:dyDescent="0.25">
      <c r="A573">
        <v>202350</v>
      </c>
      <c r="B573">
        <f t="shared" si="24"/>
        <v>226075</v>
      </c>
      <c r="C573">
        <v>182803</v>
      </c>
      <c r="D573">
        <v>43272</v>
      </c>
      <c r="E573" t="s">
        <v>22</v>
      </c>
      <c r="F573">
        <v>621</v>
      </c>
      <c r="G573">
        <v>9</v>
      </c>
      <c r="H573">
        <v>374</v>
      </c>
      <c r="I573">
        <v>550</v>
      </c>
      <c r="J573">
        <v>6</v>
      </c>
      <c r="K573">
        <v>325</v>
      </c>
      <c r="L573">
        <v>29571</v>
      </c>
      <c r="M573">
        <v>1605</v>
      </c>
      <c r="N573">
        <v>37836</v>
      </c>
      <c r="O573">
        <v>48392</v>
      </c>
      <c r="P573">
        <v>5090</v>
      </c>
      <c r="Q573">
        <v>54002</v>
      </c>
      <c r="R573">
        <v>1.9323671497584499E-2</v>
      </c>
      <c r="S573">
        <v>1.63636363636364E-2</v>
      </c>
      <c r="T573">
        <v>4.2253521126760597E-2</v>
      </c>
      <c r="U573" s="3">
        <f t="shared" si="25"/>
        <v>0.80859449297799402</v>
      </c>
      <c r="V573" t="str">
        <f t="shared" si="26"/>
        <v>202350"1935-1939"</v>
      </c>
    </row>
    <row r="574" spans="1:22" x14ac:dyDescent="0.25">
      <c r="A574">
        <v>202351</v>
      </c>
      <c r="B574">
        <f t="shared" si="24"/>
        <v>226075</v>
      </c>
      <c r="C574">
        <v>182805</v>
      </c>
      <c r="D574">
        <v>43270</v>
      </c>
      <c r="E574" t="s">
        <v>22</v>
      </c>
      <c r="F574">
        <v>510</v>
      </c>
      <c r="G574">
        <v>19</v>
      </c>
      <c r="H574">
        <v>387</v>
      </c>
      <c r="I574">
        <v>468</v>
      </c>
      <c r="J574">
        <v>15</v>
      </c>
      <c r="K574">
        <v>317</v>
      </c>
      <c r="L574">
        <v>30039</v>
      </c>
      <c r="M574">
        <v>1620</v>
      </c>
      <c r="N574">
        <v>38153</v>
      </c>
      <c r="O574">
        <v>48902</v>
      </c>
      <c r="P574">
        <v>5109</v>
      </c>
      <c r="Q574">
        <v>54389</v>
      </c>
      <c r="R574">
        <v>1.7647058823529401E-2</v>
      </c>
      <c r="S574">
        <v>1.06837606837607E-2</v>
      </c>
      <c r="T574">
        <v>9.5238095238095205E-2</v>
      </c>
      <c r="U574" s="3">
        <f t="shared" si="25"/>
        <v>0.80860333959969033</v>
      </c>
      <c r="V574" t="str">
        <f t="shared" si="26"/>
        <v>202351"1935-1939"</v>
      </c>
    </row>
    <row r="575" spans="1:22" x14ac:dyDescent="0.25">
      <c r="A575">
        <v>202352</v>
      </c>
      <c r="B575">
        <f t="shared" si="24"/>
        <v>226075</v>
      </c>
      <c r="C575">
        <v>182805</v>
      </c>
      <c r="D575">
        <v>43270</v>
      </c>
      <c r="E575" t="s">
        <v>22</v>
      </c>
      <c r="F575">
        <v>271</v>
      </c>
      <c r="G575">
        <v>6</v>
      </c>
      <c r="H575">
        <v>396</v>
      </c>
      <c r="I575">
        <v>233</v>
      </c>
      <c r="J575">
        <v>5</v>
      </c>
      <c r="K575">
        <v>340</v>
      </c>
      <c r="L575">
        <v>30272</v>
      </c>
      <c r="M575">
        <v>1625</v>
      </c>
      <c r="N575">
        <v>38493</v>
      </c>
      <c r="O575">
        <v>49173</v>
      </c>
      <c r="P575">
        <v>5115</v>
      </c>
      <c r="Q575">
        <v>54785</v>
      </c>
      <c r="R575">
        <v>2.2140221402214E-2</v>
      </c>
      <c r="S575">
        <v>1.7167381974248899E-2</v>
      </c>
      <c r="T575">
        <v>5.2631578947368397E-2</v>
      </c>
      <c r="U575" s="3">
        <f t="shared" si="25"/>
        <v>0.80860333959969033</v>
      </c>
      <c r="V575" t="str">
        <f t="shared" si="26"/>
        <v>202352"1935-1939"</v>
      </c>
    </row>
    <row r="576" spans="1:22" x14ac:dyDescent="0.25">
      <c r="A576">
        <v>202401</v>
      </c>
      <c r="B576">
        <f t="shared" si="24"/>
        <v>226075</v>
      </c>
      <c r="C576">
        <v>182807</v>
      </c>
      <c r="D576">
        <v>43268</v>
      </c>
      <c r="E576" t="s">
        <v>22</v>
      </c>
      <c r="F576">
        <v>239</v>
      </c>
      <c r="G576">
        <v>4</v>
      </c>
      <c r="H576">
        <v>329</v>
      </c>
      <c r="I576">
        <v>216</v>
      </c>
      <c r="J576">
        <v>2</v>
      </c>
      <c r="K576">
        <v>283</v>
      </c>
      <c r="L576">
        <v>30488</v>
      </c>
      <c r="M576">
        <v>1627</v>
      </c>
      <c r="N576">
        <v>38776</v>
      </c>
      <c r="O576">
        <v>49412</v>
      </c>
      <c r="P576">
        <v>5119</v>
      </c>
      <c r="Q576">
        <v>55114</v>
      </c>
      <c r="R576">
        <v>1.6736401673640201E-2</v>
      </c>
      <c r="S576">
        <v>1.85185185185185E-2</v>
      </c>
      <c r="T576">
        <v>0</v>
      </c>
      <c r="U576" s="3">
        <f t="shared" si="25"/>
        <v>0.80861218622138675</v>
      </c>
      <c r="V576" t="str">
        <f t="shared" si="26"/>
        <v>202401"1935-1939"</v>
      </c>
    </row>
    <row r="577" spans="1:22" x14ac:dyDescent="0.25">
      <c r="A577">
        <v>202402</v>
      </c>
      <c r="B577">
        <f t="shared" si="24"/>
        <v>226075</v>
      </c>
      <c r="C577">
        <v>182808</v>
      </c>
      <c r="D577">
        <v>43267</v>
      </c>
      <c r="E577" t="s">
        <v>22</v>
      </c>
      <c r="F577">
        <v>102</v>
      </c>
      <c r="G577">
        <v>4</v>
      </c>
      <c r="H577">
        <v>297</v>
      </c>
      <c r="I577">
        <v>96</v>
      </c>
      <c r="J577">
        <v>4</v>
      </c>
      <c r="K577">
        <v>259</v>
      </c>
      <c r="L577">
        <v>30584</v>
      </c>
      <c r="M577">
        <v>1631</v>
      </c>
      <c r="N577">
        <v>39035</v>
      </c>
      <c r="O577">
        <v>49514</v>
      </c>
      <c r="P577">
        <v>5123</v>
      </c>
      <c r="Q577">
        <v>55411</v>
      </c>
      <c r="R577">
        <v>3.9215686274509803E-2</v>
      </c>
      <c r="S577">
        <v>3.125E-2</v>
      </c>
      <c r="T577">
        <v>0.16666666666666699</v>
      </c>
      <c r="U577" s="3">
        <f t="shared" si="25"/>
        <v>0.80861660953223491</v>
      </c>
      <c r="V577" t="str">
        <f t="shared" si="26"/>
        <v>202402"1935-1939"</v>
      </c>
    </row>
    <row r="578" spans="1:22" x14ac:dyDescent="0.25">
      <c r="A578">
        <v>202403</v>
      </c>
      <c r="B578">
        <f t="shared" si="24"/>
        <v>226075</v>
      </c>
      <c r="C578">
        <v>182809</v>
      </c>
      <c r="D578">
        <v>43266</v>
      </c>
      <c r="E578" t="s">
        <v>22</v>
      </c>
      <c r="F578">
        <v>68</v>
      </c>
      <c r="G578">
        <v>2</v>
      </c>
      <c r="H578">
        <v>340</v>
      </c>
      <c r="I578">
        <v>60</v>
      </c>
      <c r="J578">
        <v>2</v>
      </c>
      <c r="K578">
        <v>289</v>
      </c>
      <c r="L578">
        <v>30644</v>
      </c>
      <c r="M578">
        <v>1633</v>
      </c>
      <c r="N578">
        <v>39324</v>
      </c>
      <c r="O578">
        <v>49582</v>
      </c>
      <c r="P578">
        <v>5125</v>
      </c>
      <c r="Q578">
        <v>55751</v>
      </c>
      <c r="R578">
        <v>2.9411764705882401E-2</v>
      </c>
      <c r="S578">
        <v>3.3333333333333298E-2</v>
      </c>
      <c r="T578">
        <v>0</v>
      </c>
      <c r="U578" s="3">
        <f t="shared" si="25"/>
        <v>0.80862103284308307</v>
      </c>
      <c r="V578" t="str">
        <f t="shared" si="26"/>
        <v>202403"1935-1939"</v>
      </c>
    </row>
    <row r="579" spans="1:22" x14ac:dyDescent="0.25">
      <c r="A579">
        <v>202404</v>
      </c>
      <c r="B579">
        <f t="shared" ref="B579:B642" si="27">C579+D579</f>
        <v>226075</v>
      </c>
      <c r="C579">
        <v>182809</v>
      </c>
      <c r="D579">
        <v>43266</v>
      </c>
      <c r="E579" t="s">
        <v>22</v>
      </c>
      <c r="F579">
        <v>42</v>
      </c>
      <c r="G579">
        <v>1</v>
      </c>
      <c r="H579">
        <v>320</v>
      </c>
      <c r="I579">
        <v>36</v>
      </c>
      <c r="J579">
        <v>1</v>
      </c>
      <c r="K579">
        <v>276</v>
      </c>
      <c r="L579">
        <v>30680</v>
      </c>
      <c r="M579">
        <v>1634</v>
      </c>
      <c r="N579">
        <v>39600</v>
      </c>
      <c r="O579">
        <v>49624</v>
      </c>
      <c r="P579">
        <v>5126</v>
      </c>
      <c r="Q579">
        <v>56071</v>
      </c>
      <c r="R579">
        <v>2.3809523809523801E-2</v>
      </c>
      <c r="S579">
        <v>2.7777777777777801E-2</v>
      </c>
      <c r="T579">
        <v>0</v>
      </c>
      <c r="U579" s="3">
        <f t="shared" ref="U579:U642" si="28">C579/(C579+D579)</f>
        <v>0.80862103284308307</v>
      </c>
      <c r="V579" t="str">
        <f t="shared" ref="V579:V642" si="29">A579&amp;E579</f>
        <v>202404"1935-1939"</v>
      </c>
    </row>
    <row r="580" spans="1:22" x14ac:dyDescent="0.25">
      <c r="A580">
        <v>202405</v>
      </c>
      <c r="B580">
        <f t="shared" si="27"/>
        <v>226075</v>
      </c>
      <c r="C580">
        <v>182813</v>
      </c>
      <c r="D580">
        <v>43262</v>
      </c>
      <c r="E580" t="s">
        <v>22</v>
      </c>
      <c r="F580">
        <v>30</v>
      </c>
      <c r="G580">
        <v>2</v>
      </c>
      <c r="H580">
        <v>363</v>
      </c>
      <c r="I580">
        <v>26</v>
      </c>
      <c r="J580">
        <v>1</v>
      </c>
      <c r="K580">
        <v>318</v>
      </c>
      <c r="L580">
        <v>30706</v>
      </c>
      <c r="M580">
        <v>1635</v>
      </c>
      <c r="N580">
        <v>39918</v>
      </c>
      <c r="O580">
        <v>49654</v>
      </c>
      <c r="P580">
        <v>5128</v>
      </c>
      <c r="Q580">
        <v>56434</v>
      </c>
      <c r="R580">
        <v>3.3333333333333298E-2</v>
      </c>
      <c r="S580">
        <v>0</v>
      </c>
      <c r="T580">
        <v>0.25</v>
      </c>
      <c r="U580" s="3">
        <f t="shared" si="28"/>
        <v>0.80863872608647569</v>
      </c>
      <c r="V580" t="str">
        <f t="shared" si="29"/>
        <v>202405"1935-1939"</v>
      </c>
    </row>
    <row r="581" spans="1:22" x14ac:dyDescent="0.25">
      <c r="A581">
        <v>202406</v>
      </c>
      <c r="B581">
        <f t="shared" si="27"/>
        <v>226075</v>
      </c>
      <c r="C581">
        <v>182815</v>
      </c>
      <c r="D581">
        <v>43260</v>
      </c>
      <c r="E581" t="s">
        <v>22</v>
      </c>
      <c r="F581">
        <v>21</v>
      </c>
      <c r="G581">
        <v>1</v>
      </c>
      <c r="H581">
        <v>384</v>
      </c>
      <c r="I581">
        <v>17</v>
      </c>
      <c r="J581">
        <v>1</v>
      </c>
      <c r="K581">
        <v>337</v>
      </c>
      <c r="L581">
        <v>30723</v>
      </c>
      <c r="M581">
        <v>1636</v>
      </c>
      <c r="N581">
        <v>40255</v>
      </c>
      <c r="O581">
        <v>49675</v>
      </c>
      <c r="P581">
        <v>5129</v>
      </c>
      <c r="Q581">
        <v>56818</v>
      </c>
      <c r="R581">
        <v>0</v>
      </c>
      <c r="S581">
        <v>0</v>
      </c>
      <c r="T581">
        <v>0</v>
      </c>
      <c r="U581" s="3">
        <f t="shared" si="28"/>
        <v>0.80864757270817211</v>
      </c>
      <c r="V581" t="str">
        <f t="shared" si="29"/>
        <v>202406"1935-1939"</v>
      </c>
    </row>
    <row r="582" spans="1:22" x14ac:dyDescent="0.25">
      <c r="A582">
        <v>202407</v>
      </c>
      <c r="B582">
        <f t="shared" si="27"/>
        <v>226075</v>
      </c>
      <c r="C582">
        <v>182815</v>
      </c>
      <c r="D582">
        <v>43260</v>
      </c>
      <c r="E582" t="s">
        <v>22</v>
      </c>
      <c r="F582">
        <v>16</v>
      </c>
      <c r="G582">
        <v>0</v>
      </c>
      <c r="H582">
        <v>329</v>
      </c>
      <c r="I582">
        <v>15</v>
      </c>
      <c r="J582">
        <v>0</v>
      </c>
      <c r="K582">
        <v>290</v>
      </c>
      <c r="L582">
        <v>30738</v>
      </c>
      <c r="M582">
        <v>1636</v>
      </c>
      <c r="N582">
        <v>40545</v>
      </c>
      <c r="O582">
        <v>49691</v>
      </c>
      <c r="P582">
        <v>5129</v>
      </c>
      <c r="Q582">
        <v>57147</v>
      </c>
      <c r="R582">
        <v>0</v>
      </c>
      <c r="S582">
        <v>0</v>
      </c>
      <c r="T582">
        <v>0</v>
      </c>
      <c r="U582" s="3">
        <f t="shared" si="28"/>
        <v>0.80864757270817211</v>
      </c>
      <c r="V582" t="str">
        <f t="shared" si="29"/>
        <v>202407"1935-1939"</v>
      </c>
    </row>
    <row r="583" spans="1:22" x14ac:dyDescent="0.25">
      <c r="A583">
        <v>202408</v>
      </c>
      <c r="B583">
        <f t="shared" si="27"/>
        <v>226075</v>
      </c>
      <c r="C583">
        <v>182815</v>
      </c>
      <c r="D583">
        <v>43260</v>
      </c>
      <c r="E583" t="s">
        <v>22</v>
      </c>
      <c r="F583">
        <v>15</v>
      </c>
      <c r="G583">
        <v>0</v>
      </c>
      <c r="H583">
        <v>311</v>
      </c>
      <c r="I583">
        <v>14</v>
      </c>
      <c r="J583">
        <v>0</v>
      </c>
      <c r="K583">
        <v>266</v>
      </c>
      <c r="L583">
        <v>30752</v>
      </c>
      <c r="M583">
        <v>1636</v>
      </c>
      <c r="N583">
        <v>40811</v>
      </c>
      <c r="O583">
        <v>49706</v>
      </c>
      <c r="P583">
        <v>5129</v>
      </c>
      <c r="Q583">
        <v>57458</v>
      </c>
      <c r="R583">
        <v>6.6666666666666693E-2</v>
      </c>
      <c r="S583">
        <v>7.1428571428571397E-2</v>
      </c>
      <c r="T583">
        <v>0</v>
      </c>
      <c r="U583" s="3">
        <f t="shared" si="28"/>
        <v>0.80864757270817211</v>
      </c>
      <c r="V583" t="str">
        <f t="shared" si="29"/>
        <v>202408"1935-1939"</v>
      </c>
    </row>
    <row r="584" spans="1:22" x14ac:dyDescent="0.25">
      <c r="A584">
        <v>202409</v>
      </c>
      <c r="B584">
        <f t="shared" si="27"/>
        <v>226075</v>
      </c>
      <c r="C584">
        <v>182815</v>
      </c>
      <c r="D584">
        <v>43260</v>
      </c>
      <c r="E584" t="s">
        <v>22</v>
      </c>
      <c r="F584">
        <v>6</v>
      </c>
      <c r="G584">
        <v>1</v>
      </c>
      <c r="H584">
        <v>301</v>
      </c>
      <c r="I584">
        <v>5</v>
      </c>
      <c r="J584">
        <v>1</v>
      </c>
      <c r="K584">
        <v>263</v>
      </c>
      <c r="L584">
        <v>30757</v>
      </c>
      <c r="M584">
        <v>1637</v>
      </c>
      <c r="N584">
        <v>41074</v>
      </c>
      <c r="O584">
        <v>49712</v>
      </c>
      <c r="P584">
        <v>5130</v>
      </c>
      <c r="Q584">
        <v>57759</v>
      </c>
      <c r="R584">
        <v>0</v>
      </c>
      <c r="S584">
        <v>0</v>
      </c>
      <c r="T584">
        <v>0</v>
      </c>
      <c r="U584" s="3">
        <f t="shared" si="28"/>
        <v>0.80864757270817211</v>
      </c>
      <c r="V584" t="str">
        <f t="shared" si="29"/>
        <v>202409"1935-1939"</v>
      </c>
    </row>
    <row r="585" spans="1:22" x14ac:dyDescent="0.25">
      <c r="A585">
        <v>202410</v>
      </c>
      <c r="B585">
        <f t="shared" si="27"/>
        <v>226075</v>
      </c>
      <c r="C585">
        <v>182815</v>
      </c>
      <c r="D585">
        <v>43260</v>
      </c>
      <c r="E585" t="s">
        <v>22</v>
      </c>
      <c r="F585">
        <v>9</v>
      </c>
      <c r="G585">
        <v>0</v>
      </c>
      <c r="H585">
        <v>302</v>
      </c>
      <c r="I585">
        <v>9</v>
      </c>
      <c r="J585">
        <v>0</v>
      </c>
      <c r="K585">
        <v>264</v>
      </c>
      <c r="L585">
        <v>30766</v>
      </c>
      <c r="M585">
        <v>1637</v>
      </c>
      <c r="N585">
        <v>41338</v>
      </c>
      <c r="O585">
        <v>49721</v>
      </c>
      <c r="P585">
        <v>5130</v>
      </c>
      <c r="Q585">
        <v>58061</v>
      </c>
      <c r="R585">
        <v>0</v>
      </c>
      <c r="S585">
        <v>0</v>
      </c>
      <c r="T585" t="s">
        <v>20</v>
      </c>
      <c r="U585" s="3">
        <f t="shared" si="28"/>
        <v>0.80864757270817211</v>
      </c>
      <c r="V585" t="str">
        <f t="shared" si="29"/>
        <v>202410"1935-1939"</v>
      </c>
    </row>
    <row r="586" spans="1:22" x14ac:dyDescent="0.25">
      <c r="A586">
        <v>202411</v>
      </c>
      <c r="B586">
        <f t="shared" si="27"/>
        <v>226075</v>
      </c>
      <c r="C586">
        <v>182815</v>
      </c>
      <c r="D586">
        <v>43260</v>
      </c>
      <c r="E586" t="s">
        <v>22</v>
      </c>
      <c r="F586">
        <v>7</v>
      </c>
      <c r="G586">
        <v>0</v>
      </c>
      <c r="H586">
        <v>297</v>
      </c>
      <c r="I586">
        <v>5</v>
      </c>
      <c r="J586">
        <v>0</v>
      </c>
      <c r="K586">
        <v>263</v>
      </c>
      <c r="L586">
        <v>30771</v>
      </c>
      <c r="M586">
        <v>1637</v>
      </c>
      <c r="N586">
        <v>41601</v>
      </c>
      <c r="O586">
        <v>49728</v>
      </c>
      <c r="P586">
        <v>5130</v>
      </c>
      <c r="Q586">
        <v>58358</v>
      </c>
      <c r="R586">
        <v>0.14285714285714299</v>
      </c>
      <c r="S586">
        <v>0</v>
      </c>
      <c r="T586">
        <v>0.5</v>
      </c>
      <c r="U586" s="3">
        <f t="shared" si="28"/>
        <v>0.80864757270817211</v>
      </c>
      <c r="V586" t="str">
        <f t="shared" si="29"/>
        <v>202411"1935-1939"</v>
      </c>
    </row>
    <row r="587" spans="1:22" x14ac:dyDescent="0.25">
      <c r="A587">
        <v>202412</v>
      </c>
      <c r="B587">
        <f t="shared" si="27"/>
        <v>226075</v>
      </c>
      <c r="C587">
        <v>182815</v>
      </c>
      <c r="D587">
        <v>43260</v>
      </c>
      <c r="E587" t="s">
        <v>22</v>
      </c>
      <c r="F587">
        <v>4</v>
      </c>
      <c r="G587">
        <v>1</v>
      </c>
      <c r="H587">
        <v>287</v>
      </c>
      <c r="I587">
        <v>3</v>
      </c>
      <c r="J587">
        <v>0</v>
      </c>
      <c r="K587">
        <v>254</v>
      </c>
      <c r="L587">
        <v>30774</v>
      </c>
      <c r="M587">
        <v>1637</v>
      </c>
      <c r="N587">
        <v>41855</v>
      </c>
      <c r="O587">
        <v>49732</v>
      </c>
      <c r="P587">
        <v>5131</v>
      </c>
      <c r="Q587">
        <v>58645</v>
      </c>
      <c r="R587">
        <v>0</v>
      </c>
      <c r="S587">
        <v>0</v>
      </c>
      <c r="T587">
        <v>0</v>
      </c>
      <c r="U587" s="3">
        <f t="shared" si="28"/>
        <v>0.80864757270817211</v>
      </c>
      <c r="V587" t="str">
        <f t="shared" si="29"/>
        <v>202412"1935-1939"</v>
      </c>
    </row>
    <row r="588" spans="1:22" x14ac:dyDescent="0.25">
      <c r="A588">
        <v>202413</v>
      </c>
      <c r="B588">
        <f t="shared" si="27"/>
        <v>226075</v>
      </c>
      <c r="C588">
        <v>182815</v>
      </c>
      <c r="D588">
        <v>43260</v>
      </c>
      <c r="E588" t="s">
        <v>22</v>
      </c>
      <c r="F588">
        <v>7</v>
      </c>
      <c r="G588">
        <v>0</v>
      </c>
      <c r="H588">
        <v>294</v>
      </c>
      <c r="I588">
        <v>7</v>
      </c>
      <c r="J588">
        <v>0</v>
      </c>
      <c r="K588">
        <v>262</v>
      </c>
      <c r="L588">
        <v>30781</v>
      </c>
      <c r="M588">
        <v>1637</v>
      </c>
      <c r="N588">
        <v>42117</v>
      </c>
      <c r="O588">
        <v>49739</v>
      </c>
      <c r="P588">
        <v>5131</v>
      </c>
      <c r="Q588">
        <v>58939</v>
      </c>
      <c r="R588">
        <v>0</v>
      </c>
      <c r="S588">
        <v>0</v>
      </c>
      <c r="T588" t="s">
        <v>20</v>
      </c>
      <c r="U588" s="3">
        <f t="shared" si="28"/>
        <v>0.80864757270817211</v>
      </c>
      <c r="V588" t="str">
        <f t="shared" si="29"/>
        <v>202413"1935-1939"</v>
      </c>
    </row>
    <row r="589" spans="1:22" x14ac:dyDescent="0.25">
      <c r="A589">
        <v>202414</v>
      </c>
      <c r="B589">
        <f t="shared" si="27"/>
        <v>226075</v>
      </c>
      <c r="C589">
        <v>182815</v>
      </c>
      <c r="D589">
        <v>43260</v>
      </c>
      <c r="E589" t="s">
        <v>22</v>
      </c>
      <c r="F589">
        <v>3</v>
      </c>
      <c r="G589">
        <v>0</v>
      </c>
      <c r="H589">
        <v>291</v>
      </c>
      <c r="I589">
        <v>3</v>
      </c>
      <c r="J589">
        <v>0</v>
      </c>
      <c r="K589">
        <v>261</v>
      </c>
      <c r="L589">
        <v>30784</v>
      </c>
      <c r="M589">
        <v>1637</v>
      </c>
      <c r="N589">
        <v>42378</v>
      </c>
      <c r="O589">
        <v>49742</v>
      </c>
      <c r="P589">
        <v>5131</v>
      </c>
      <c r="Q589">
        <v>59230</v>
      </c>
      <c r="R589">
        <v>0</v>
      </c>
      <c r="S589">
        <v>0</v>
      </c>
      <c r="T589" t="s">
        <v>20</v>
      </c>
      <c r="U589" s="3">
        <f t="shared" si="28"/>
        <v>0.80864757270817211</v>
      </c>
      <c r="V589" t="str">
        <f t="shared" si="29"/>
        <v>202414"1935-1939"</v>
      </c>
    </row>
    <row r="590" spans="1:22" x14ac:dyDescent="0.25">
      <c r="A590">
        <v>202415</v>
      </c>
      <c r="B590">
        <f t="shared" si="27"/>
        <v>226075</v>
      </c>
      <c r="C590">
        <v>182815</v>
      </c>
      <c r="D590">
        <v>43260</v>
      </c>
      <c r="E590" t="s">
        <v>22</v>
      </c>
      <c r="F590">
        <v>3</v>
      </c>
      <c r="G590">
        <v>0</v>
      </c>
      <c r="H590">
        <v>305</v>
      </c>
      <c r="I590">
        <v>3</v>
      </c>
      <c r="J590">
        <v>0</v>
      </c>
      <c r="K590">
        <v>262</v>
      </c>
      <c r="L590">
        <v>30787</v>
      </c>
      <c r="M590">
        <v>1637</v>
      </c>
      <c r="N590">
        <v>42640</v>
      </c>
      <c r="O590">
        <v>49745</v>
      </c>
      <c r="P590">
        <v>5131</v>
      </c>
      <c r="Q590">
        <v>59535</v>
      </c>
      <c r="R590">
        <v>0</v>
      </c>
      <c r="S590">
        <v>0</v>
      </c>
      <c r="T590" t="s">
        <v>20</v>
      </c>
      <c r="U590" s="3">
        <f t="shared" si="28"/>
        <v>0.80864757270817211</v>
      </c>
      <c r="V590" t="str">
        <f t="shared" si="29"/>
        <v>202415"1935-1939"</v>
      </c>
    </row>
    <row r="591" spans="1:22" x14ac:dyDescent="0.25">
      <c r="A591">
        <v>202416</v>
      </c>
      <c r="B591">
        <f t="shared" si="27"/>
        <v>226075</v>
      </c>
      <c r="C591">
        <v>182815</v>
      </c>
      <c r="D591">
        <v>43260</v>
      </c>
      <c r="E591" t="s">
        <v>22</v>
      </c>
      <c r="F591">
        <v>2</v>
      </c>
      <c r="G591">
        <v>0</v>
      </c>
      <c r="H591">
        <v>299</v>
      </c>
      <c r="I591">
        <v>2</v>
      </c>
      <c r="J591">
        <v>0</v>
      </c>
      <c r="K591">
        <v>251</v>
      </c>
      <c r="L591">
        <v>30789</v>
      </c>
      <c r="M591">
        <v>1637</v>
      </c>
      <c r="N591">
        <v>42891</v>
      </c>
      <c r="O591">
        <v>49747</v>
      </c>
      <c r="P591">
        <v>5131</v>
      </c>
      <c r="Q591">
        <v>59834</v>
      </c>
      <c r="R591">
        <v>0</v>
      </c>
      <c r="S591">
        <v>0</v>
      </c>
      <c r="T591" t="s">
        <v>20</v>
      </c>
      <c r="U591" s="3">
        <f t="shared" si="28"/>
        <v>0.80864757270817211</v>
      </c>
      <c r="V591" t="str">
        <f t="shared" si="29"/>
        <v>202416"1935-1939"</v>
      </c>
    </row>
    <row r="592" spans="1:22" x14ac:dyDescent="0.25">
      <c r="A592">
        <v>202417</v>
      </c>
      <c r="B592">
        <f t="shared" si="27"/>
        <v>226075</v>
      </c>
      <c r="C592">
        <v>182815</v>
      </c>
      <c r="D592">
        <v>43260</v>
      </c>
      <c r="E592" t="s">
        <v>22</v>
      </c>
      <c r="F592">
        <v>1</v>
      </c>
      <c r="G592">
        <v>0</v>
      </c>
      <c r="H592">
        <v>299</v>
      </c>
      <c r="I592">
        <v>1</v>
      </c>
      <c r="J592">
        <v>0</v>
      </c>
      <c r="K592">
        <v>257</v>
      </c>
      <c r="L592">
        <v>30790</v>
      </c>
      <c r="M592">
        <v>1637</v>
      </c>
      <c r="N592">
        <v>43148</v>
      </c>
      <c r="O592">
        <v>49748</v>
      </c>
      <c r="P592">
        <v>5131</v>
      </c>
      <c r="Q592">
        <v>60133</v>
      </c>
      <c r="R592">
        <v>0</v>
      </c>
      <c r="S592">
        <v>0</v>
      </c>
      <c r="T592" t="s">
        <v>20</v>
      </c>
      <c r="U592" s="3">
        <f t="shared" si="28"/>
        <v>0.80864757270817211</v>
      </c>
      <c r="V592" t="str">
        <f t="shared" si="29"/>
        <v>202417"1935-1939"</v>
      </c>
    </row>
    <row r="593" spans="1:22" x14ac:dyDescent="0.25">
      <c r="A593">
        <v>202418</v>
      </c>
      <c r="B593">
        <f t="shared" si="27"/>
        <v>226075</v>
      </c>
      <c r="C593">
        <v>182815</v>
      </c>
      <c r="D593">
        <v>43260</v>
      </c>
      <c r="E593" t="s">
        <v>22</v>
      </c>
      <c r="F593">
        <v>2</v>
      </c>
      <c r="G593">
        <v>0</v>
      </c>
      <c r="H593">
        <v>256</v>
      </c>
      <c r="I593">
        <v>2</v>
      </c>
      <c r="J593">
        <v>0</v>
      </c>
      <c r="K593">
        <v>228</v>
      </c>
      <c r="L593">
        <v>30792</v>
      </c>
      <c r="M593">
        <v>1637</v>
      </c>
      <c r="N593">
        <v>43376</v>
      </c>
      <c r="O593">
        <v>49750</v>
      </c>
      <c r="P593">
        <v>5131</v>
      </c>
      <c r="Q593">
        <v>60389</v>
      </c>
      <c r="R593">
        <v>0</v>
      </c>
      <c r="S593">
        <v>0</v>
      </c>
      <c r="T593" t="s">
        <v>20</v>
      </c>
      <c r="U593" s="3">
        <f t="shared" si="28"/>
        <v>0.80864757270817211</v>
      </c>
      <c r="V593" t="str">
        <f t="shared" si="29"/>
        <v>202418"1935-1939"</v>
      </c>
    </row>
    <row r="594" spans="1:22" x14ac:dyDescent="0.25">
      <c r="A594">
        <v>202419</v>
      </c>
      <c r="B594">
        <f t="shared" si="27"/>
        <v>226075</v>
      </c>
      <c r="C594">
        <v>182815</v>
      </c>
      <c r="D594">
        <v>43260</v>
      </c>
      <c r="E594" t="s">
        <v>22</v>
      </c>
      <c r="F594">
        <v>1</v>
      </c>
      <c r="G594">
        <v>0</v>
      </c>
      <c r="H594">
        <v>252</v>
      </c>
      <c r="I594">
        <v>1</v>
      </c>
      <c r="J594">
        <v>0</v>
      </c>
      <c r="K594">
        <v>216</v>
      </c>
      <c r="L594">
        <v>30793</v>
      </c>
      <c r="M594">
        <v>1637</v>
      </c>
      <c r="N594">
        <v>43592</v>
      </c>
      <c r="O594">
        <v>49751</v>
      </c>
      <c r="P594">
        <v>5131</v>
      </c>
      <c r="Q594">
        <v>60641</v>
      </c>
      <c r="R594">
        <v>0</v>
      </c>
      <c r="S594">
        <v>0</v>
      </c>
      <c r="T594" t="s">
        <v>20</v>
      </c>
      <c r="U594" s="3">
        <f t="shared" si="28"/>
        <v>0.80864757270817211</v>
      </c>
      <c r="V594" t="str">
        <f t="shared" si="29"/>
        <v>202419"1935-1939"</v>
      </c>
    </row>
    <row r="595" spans="1:22" x14ac:dyDescent="0.25">
      <c r="A595">
        <v>202420</v>
      </c>
      <c r="B595">
        <f t="shared" si="27"/>
        <v>226075</v>
      </c>
      <c r="C595">
        <v>182815</v>
      </c>
      <c r="D595">
        <v>43260</v>
      </c>
      <c r="E595" t="s">
        <v>22</v>
      </c>
      <c r="F595">
        <v>1</v>
      </c>
      <c r="G595">
        <v>0</v>
      </c>
      <c r="H595">
        <v>274</v>
      </c>
      <c r="I595">
        <v>1</v>
      </c>
      <c r="J595">
        <v>0</v>
      </c>
      <c r="K595">
        <v>238</v>
      </c>
      <c r="L595">
        <v>30794</v>
      </c>
      <c r="M595">
        <v>1637</v>
      </c>
      <c r="N595">
        <v>43830</v>
      </c>
      <c r="O595">
        <v>49752</v>
      </c>
      <c r="P595">
        <v>5131</v>
      </c>
      <c r="Q595">
        <v>60915</v>
      </c>
      <c r="R595">
        <v>0</v>
      </c>
      <c r="S595">
        <v>0</v>
      </c>
      <c r="T595" t="s">
        <v>20</v>
      </c>
      <c r="U595" s="3">
        <f t="shared" si="28"/>
        <v>0.80864757270817211</v>
      </c>
      <c r="V595" t="str">
        <f t="shared" si="29"/>
        <v>202420"1935-1939"</v>
      </c>
    </row>
    <row r="596" spans="1:22" x14ac:dyDescent="0.25">
      <c r="A596">
        <v>202421</v>
      </c>
      <c r="B596">
        <f t="shared" si="27"/>
        <v>226075</v>
      </c>
      <c r="C596">
        <v>182815</v>
      </c>
      <c r="D596">
        <v>43260</v>
      </c>
      <c r="E596" t="s">
        <v>22</v>
      </c>
      <c r="F596">
        <v>1</v>
      </c>
      <c r="G596">
        <v>1</v>
      </c>
      <c r="H596">
        <v>267</v>
      </c>
      <c r="I596">
        <v>1</v>
      </c>
      <c r="J596">
        <v>1</v>
      </c>
      <c r="K596">
        <v>236</v>
      </c>
      <c r="L596">
        <v>30795</v>
      </c>
      <c r="M596">
        <v>1638</v>
      </c>
      <c r="N596">
        <v>44066</v>
      </c>
      <c r="O596">
        <v>49753</v>
      </c>
      <c r="P596">
        <v>5132</v>
      </c>
      <c r="Q596">
        <v>61182</v>
      </c>
      <c r="R596">
        <v>1</v>
      </c>
      <c r="S596">
        <v>1</v>
      </c>
      <c r="T596" t="s">
        <v>20</v>
      </c>
      <c r="U596" s="3">
        <f t="shared" si="28"/>
        <v>0.80864757270817211</v>
      </c>
      <c r="V596" t="str">
        <f t="shared" si="29"/>
        <v>202421"1935-1939"</v>
      </c>
    </row>
    <row r="597" spans="1:22" x14ac:dyDescent="0.25">
      <c r="A597">
        <v>202422</v>
      </c>
      <c r="B597">
        <f t="shared" si="27"/>
        <v>226075</v>
      </c>
      <c r="C597">
        <v>182815</v>
      </c>
      <c r="D597">
        <v>43260</v>
      </c>
      <c r="E597" t="s">
        <v>22</v>
      </c>
      <c r="F597">
        <v>0</v>
      </c>
      <c r="G597">
        <v>0</v>
      </c>
      <c r="H597">
        <v>277</v>
      </c>
      <c r="I597">
        <v>0</v>
      </c>
      <c r="J597">
        <v>0</v>
      </c>
      <c r="K597">
        <v>245</v>
      </c>
      <c r="L597">
        <v>30795</v>
      </c>
      <c r="M597">
        <v>1638</v>
      </c>
      <c r="N597">
        <v>44311</v>
      </c>
      <c r="O597">
        <v>49753</v>
      </c>
      <c r="P597">
        <v>5132</v>
      </c>
      <c r="Q597">
        <v>61459</v>
      </c>
      <c r="R597" t="s">
        <v>20</v>
      </c>
      <c r="S597" t="s">
        <v>20</v>
      </c>
      <c r="T597" t="s">
        <v>20</v>
      </c>
      <c r="U597" s="3">
        <f t="shared" si="28"/>
        <v>0.80864757270817211</v>
      </c>
      <c r="V597" t="str">
        <f t="shared" si="29"/>
        <v>202422"1935-1939"</v>
      </c>
    </row>
    <row r="598" spans="1:22" x14ac:dyDescent="0.25">
      <c r="A598">
        <v>202423</v>
      </c>
      <c r="B598">
        <f t="shared" si="27"/>
        <v>226075</v>
      </c>
      <c r="C598">
        <v>182815</v>
      </c>
      <c r="D598">
        <v>43260</v>
      </c>
      <c r="E598" t="s">
        <v>22</v>
      </c>
      <c r="F598">
        <v>1</v>
      </c>
      <c r="G598">
        <v>0</v>
      </c>
      <c r="H598">
        <v>278</v>
      </c>
      <c r="I598">
        <v>1</v>
      </c>
      <c r="J598">
        <v>0</v>
      </c>
      <c r="K598">
        <v>242</v>
      </c>
      <c r="L598">
        <v>30796</v>
      </c>
      <c r="M598">
        <v>1638</v>
      </c>
      <c r="N598">
        <v>44553</v>
      </c>
      <c r="O598">
        <v>49754</v>
      </c>
      <c r="P598">
        <v>5132</v>
      </c>
      <c r="Q598">
        <v>61737</v>
      </c>
      <c r="R598">
        <v>0</v>
      </c>
      <c r="S598">
        <v>0</v>
      </c>
      <c r="T598" t="s">
        <v>20</v>
      </c>
      <c r="U598" s="3">
        <f t="shared" si="28"/>
        <v>0.80864757270817211</v>
      </c>
      <c r="V598" t="str">
        <f t="shared" si="29"/>
        <v>202423"1935-1939"</v>
      </c>
    </row>
    <row r="599" spans="1:22" x14ac:dyDescent="0.25">
      <c r="A599">
        <v>202424</v>
      </c>
      <c r="B599">
        <f t="shared" si="27"/>
        <v>226075</v>
      </c>
      <c r="C599">
        <v>182815</v>
      </c>
      <c r="D599">
        <v>43260</v>
      </c>
      <c r="E599" t="s">
        <v>22</v>
      </c>
      <c r="F599">
        <v>3</v>
      </c>
      <c r="G599">
        <v>0</v>
      </c>
      <c r="H599">
        <v>264</v>
      </c>
      <c r="I599">
        <v>3</v>
      </c>
      <c r="J599">
        <v>0</v>
      </c>
      <c r="K599">
        <v>238</v>
      </c>
      <c r="L599">
        <v>30799</v>
      </c>
      <c r="M599">
        <v>1638</v>
      </c>
      <c r="N599">
        <v>44791</v>
      </c>
      <c r="O599">
        <v>49757</v>
      </c>
      <c r="P599">
        <v>5132</v>
      </c>
      <c r="Q599">
        <v>62001</v>
      </c>
      <c r="R599">
        <v>0</v>
      </c>
      <c r="S599">
        <v>0</v>
      </c>
      <c r="T599" t="s">
        <v>20</v>
      </c>
      <c r="U599" s="3">
        <f t="shared" si="28"/>
        <v>0.80864757270817211</v>
      </c>
      <c r="V599" t="str">
        <f t="shared" si="29"/>
        <v>202424"1935-1939"</v>
      </c>
    </row>
    <row r="600" spans="1:22" x14ac:dyDescent="0.25">
      <c r="A600">
        <v>202425</v>
      </c>
      <c r="B600">
        <f t="shared" si="27"/>
        <v>226075</v>
      </c>
      <c r="C600">
        <v>182815</v>
      </c>
      <c r="D600">
        <v>43260</v>
      </c>
      <c r="E600" t="s">
        <v>22</v>
      </c>
      <c r="F600">
        <v>4</v>
      </c>
      <c r="G600">
        <v>0</v>
      </c>
      <c r="H600">
        <v>299</v>
      </c>
      <c r="I600">
        <v>4</v>
      </c>
      <c r="J600">
        <v>0</v>
      </c>
      <c r="K600">
        <v>261</v>
      </c>
      <c r="L600">
        <v>30803</v>
      </c>
      <c r="M600">
        <v>1638</v>
      </c>
      <c r="N600">
        <v>45052</v>
      </c>
      <c r="O600">
        <v>49761</v>
      </c>
      <c r="P600">
        <v>5132</v>
      </c>
      <c r="Q600">
        <v>62300</v>
      </c>
      <c r="R600">
        <v>0</v>
      </c>
      <c r="S600">
        <v>0</v>
      </c>
      <c r="T600" t="s">
        <v>20</v>
      </c>
      <c r="U600" s="3">
        <f t="shared" si="28"/>
        <v>0.80864757270817211</v>
      </c>
      <c r="V600" t="str">
        <f t="shared" si="29"/>
        <v>202425"1935-1939"</v>
      </c>
    </row>
    <row r="601" spans="1:22" x14ac:dyDescent="0.25">
      <c r="A601">
        <v>202426</v>
      </c>
      <c r="B601">
        <f t="shared" si="27"/>
        <v>226075</v>
      </c>
      <c r="C601">
        <v>182815</v>
      </c>
      <c r="D601">
        <v>43260</v>
      </c>
      <c r="E601" t="s">
        <v>22</v>
      </c>
      <c r="F601">
        <v>7</v>
      </c>
      <c r="G601">
        <v>0</v>
      </c>
      <c r="H601">
        <v>262</v>
      </c>
      <c r="I601">
        <v>6</v>
      </c>
      <c r="J601">
        <v>0</v>
      </c>
      <c r="K601">
        <v>231</v>
      </c>
      <c r="L601">
        <v>30809</v>
      </c>
      <c r="M601">
        <v>1638</v>
      </c>
      <c r="N601">
        <v>45283</v>
      </c>
      <c r="O601">
        <v>49768</v>
      </c>
      <c r="P601">
        <v>5132</v>
      </c>
      <c r="Q601">
        <v>62562</v>
      </c>
      <c r="R601">
        <v>0</v>
      </c>
      <c r="S601">
        <v>0</v>
      </c>
      <c r="T601">
        <v>0</v>
      </c>
      <c r="U601" s="3">
        <f t="shared" si="28"/>
        <v>0.80864757270817211</v>
      </c>
      <c r="V601" t="str">
        <f t="shared" si="29"/>
        <v>202426"1935-1939"</v>
      </c>
    </row>
    <row r="602" spans="1:22" x14ac:dyDescent="0.25">
      <c r="A602">
        <v>202427</v>
      </c>
      <c r="B602">
        <f t="shared" si="27"/>
        <v>226075</v>
      </c>
      <c r="C602">
        <v>182815</v>
      </c>
      <c r="D602">
        <v>43260</v>
      </c>
      <c r="E602" t="s">
        <v>22</v>
      </c>
      <c r="F602">
        <v>3</v>
      </c>
      <c r="G602">
        <v>0</v>
      </c>
      <c r="H602">
        <v>235</v>
      </c>
      <c r="I602">
        <v>3</v>
      </c>
      <c r="J602">
        <v>0</v>
      </c>
      <c r="K602">
        <v>195</v>
      </c>
      <c r="L602">
        <v>30812</v>
      </c>
      <c r="M602">
        <v>1638</v>
      </c>
      <c r="N602">
        <v>45478</v>
      </c>
      <c r="O602">
        <v>49771</v>
      </c>
      <c r="P602">
        <v>5132</v>
      </c>
      <c r="Q602">
        <v>62797</v>
      </c>
      <c r="R602">
        <v>0</v>
      </c>
      <c r="S602">
        <v>0</v>
      </c>
      <c r="T602" t="s">
        <v>20</v>
      </c>
      <c r="U602" s="3">
        <f t="shared" si="28"/>
        <v>0.80864757270817211</v>
      </c>
      <c r="V602" t="str">
        <f t="shared" si="29"/>
        <v>202427"1935-1939"</v>
      </c>
    </row>
    <row r="603" spans="1:22" x14ac:dyDescent="0.25">
      <c r="A603">
        <v>202428</v>
      </c>
      <c r="B603">
        <f t="shared" si="27"/>
        <v>226075</v>
      </c>
      <c r="C603">
        <v>182815</v>
      </c>
      <c r="D603">
        <v>43260</v>
      </c>
      <c r="E603" t="s">
        <v>22</v>
      </c>
      <c r="F603">
        <v>6</v>
      </c>
      <c r="G603">
        <v>0</v>
      </c>
      <c r="H603">
        <v>266</v>
      </c>
      <c r="I603">
        <v>5</v>
      </c>
      <c r="J603">
        <v>0</v>
      </c>
      <c r="K603">
        <v>226</v>
      </c>
      <c r="L603">
        <v>30817</v>
      </c>
      <c r="M603">
        <v>1638</v>
      </c>
      <c r="N603">
        <v>45704</v>
      </c>
      <c r="O603">
        <v>49777</v>
      </c>
      <c r="P603">
        <v>5132</v>
      </c>
      <c r="Q603">
        <v>63063</v>
      </c>
      <c r="R603">
        <v>0</v>
      </c>
      <c r="S603">
        <v>0</v>
      </c>
      <c r="T603">
        <v>0</v>
      </c>
      <c r="U603" s="3">
        <f t="shared" si="28"/>
        <v>0.80864757270817211</v>
      </c>
      <c r="V603" t="str">
        <f t="shared" si="29"/>
        <v>202428"1935-1939"</v>
      </c>
    </row>
    <row r="604" spans="1:22" x14ac:dyDescent="0.25">
      <c r="A604">
        <v>202429</v>
      </c>
      <c r="B604">
        <f t="shared" si="27"/>
        <v>226075</v>
      </c>
      <c r="C604">
        <v>182815</v>
      </c>
      <c r="D604">
        <v>43260</v>
      </c>
      <c r="E604" t="s">
        <v>22</v>
      </c>
      <c r="F604">
        <v>8</v>
      </c>
      <c r="G604">
        <v>0</v>
      </c>
      <c r="H604">
        <v>230</v>
      </c>
      <c r="I604">
        <v>8</v>
      </c>
      <c r="J604">
        <v>0</v>
      </c>
      <c r="K604">
        <v>197</v>
      </c>
      <c r="L604">
        <v>30825</v>
      </c>
      <c r="M604">
        <v>1638</v>
      </c>
      <c r="N604">
        <v>45901</v>
      </c>
      <c r="O604">
        <v>49785</v>
      </c>
      <c r="P604">
        <v>5132</v>
      </c>
      <c r="Q604">
        <v>63293</v>
      </c>
      <c r="R604">
        <v>0</v>
      </c>
      <c r="S604">
        <v>0</v>
      </c>
      <c r="T604" t="s">
        <v>20</v>
      </c>
      <c r="U604" s="3">
        <f t="shared" si="28"/>
        <v>0.80864757270817211</v>
      </c>
      <c r="V604" t="str">
        <f t="shared" si="29"/>
        <v>202429"1935-1939"</v>
      </c>
    </row>
    <row r="605" spans="1:22" x14ac:dyDescent="0.25">
      <c r="A605">
        <v>202430</v>
      </c>
      <c r="B605">
        <f t="shared" si="27"/>
        <v>226075</v>
      </c>
      <c r="C605">
        <v>182815</v>
      </c>
      <c r="D605">
        <v>43260</v>
      </c>
      <c r="E605" t="s">
        <v>22</v>
      </c>
      <c r="F605">
        <v>19</v>
      </c>
      <c r="G605">
        <v>0</v>
      </c>
      <c r="H605">
        <v>258</v>
      </c>
      <c r="I605">
        <v>17</v>
      </c>
      <c r="J605">
        <v>0</v>
      </c>
      <c r="K605">
        <v>228</v>
      </c>
      <c r="L605">
        <v>30842</v>
      </c>
      <c r="M605">
        <v>1638</v>
      </c>
      <c r="N605">
        <v>46129</v>
      </c>
      <c r="O605">
        <v>49804</v>
      </c>
      <c r="P605">
        <v>5132</v>
      </c>
      <c r="Q605">
        <v>63551</v>
      </c>
      <c r="R605">
        <v>0</v>
      </c>
      <c r="S605">
        <v>0</v>
      </c>
      <c r="T605">
        <v>0</v>
      </c>
      <c r="U605" s="3">
        <f t="shared" si="28"/>
        <v>0.80864757270817211</v>
      </c>
      <c r="V605" t="str">
        <f t="shared" si="29"/>
        <v>202430"1935-1939"</v>
      </c>
    </row>
    <row r="606" spans="1:22" x14ac:dyDescent="0.25">
      <c r="A606">
        <v>202432</v>
      </c>
      <c r="B606">
        <f t="shared" si="27"/>
        <v>226075</v>
      </c>
      <c r="C606">
        <v>182815</v>
      </c>
      <c r="D606">
        <v>43260</v>
      </c>
      <c r="E606" t="s">
        <v>22</v>
      </c>
      <c r="F606">
        <v>25</v>
      </c>
      <c r="G606">
        <v>1</v>
      </c>
      <c r="H606">
        <v>223</v>
      </c>
      <c r="I606">
        <v>24</v>
      </c>
      <c r="J606">
        <v>0</v>
      </c>
      <c r="K606">
        <v>205</v>
      </c>
      <c r="L606">
        <v>30878</v>
      </c>
      <c r="M606">
        <v>1638</v>
      </c>
      <c r="N606">
        <v>46529</v>
      </c>
      <c r="O606">
        <v>49843</v>
      </c>
      <c r="P606">
        <v>5133</v>
      </c>
      <c r="Q606">
        <v>63996</v>
      </c>
      <c r="R606">
        <v>0.04</v>
      </c>
      <c r="S606">
        <v>4.1666666666666699E-2</v>
      </c>
      <c r="T606">
        <v>0</v>
      </c>
      <c r="U606" s="3">
        <f t="shared" si="28"/>
        <v>0.80864757270817211</v>
      </c>
      <c r="V606" t="str">
        <f t="shared" si="29"/>
        <v>202432"1935-1939"</v>
      </c>
    </row>
    <row r="607" spans="1:22" x14ac:dyDescent="0.25">
      <c r="A607">
        <v>202433</v>
      </c>
      <c r="B607">
        <f t="shared" si="27"/>
        <v>226075</v>
      </c>
      <c r="C607">
        <v>182815</v>
      </c>
      <c r="D607">
        <v>43260</v>
      </c>
      <c r="E607" t="s">
        <v>22</v>
      </c>
      <c r="F607">
        <v>32</v>
      </c>
      <c r="G607">
        <v>1</v>
      </c>
      <c r="H607">
        <v>193</v>
      </c>
      <c r="I607">
        <v>28</v>
      </c>
      <c r="J607">
        <v>0</v>
      </c>
      <c r="K607">
        <v>174</v>
      </c>
      <c r="L607">
        <v>30906</v>
      </c>
      <c r="M607">
        <v>1638</v>
      </c>
      <c r="N607">
        <v>46703</v>
      </c>
      <c r="O607">
        <v>49875</v>
      </c>
      <c r="P607">
        <v>5134</v>
      </c>
      <c r="Q607">
        <v>64189</v>
      </c>
      <c r="R607">
        <v>3.125E-2</v>
      </c>
      <c r="S607">
        <v>0</v>
      </c>
      <c r="T607">
        <v>0.25</v>
      </c>
      <c r="U607" s="3">
        <f t="shared" si="28"/>
        <v>0.80864757270817211</v>
      </c>
      <c r="V607" t="str">
        <f t="shared" si="29"/>
        <v>202433"1935-1939"</v>
      </c>
    </row>
    <row r="608" spans="1:22" x14ac:dyDescent="0.25">
      <c r="A608">
        <v>202434</v>
      </c>
      <c r="B608">
        <f t="shared" si="27"/>
        <v>226075</v>
      </c>
      <c r="C608">
        <v>182815</v>
      </c>
      <c r="D608">
        <v>43260</v>
      </c>
      <c r="E608" t="s">
        <v>22</v>
      </c>
      <c r="F608">
        <v>42</v>
      </c>
      <c r="G608">
        <v>1</v>
      </c>
      <c r="H608">
        <v>172</v>
      </c>
      <c r="I608">
        <v>39</v>
      </c>
      <c r="J608">
        <v>1</v>
      </c>
      <c r="K608">
        <v>150</v>
      </c>
      <c r="L608">
        <v>30945</v>
      </c>
      <c r="M608">
        <v>1639</v>
      </c>
      <c r="N608">
        <v>46853</v>
      </c>
      <c r="O608">
        <v>49917</v>
      </c>
      <c r="P608">
        <v>5135</v>
      </c>
      <c r="Q608">
        <v>64361</v>
      </c>
      <c r="R608">
        <v>2.3809523809523801E-2</v>
      </c>
      <c r="S608">
        <v>2.5641025641025599E-2</v>
      </c>
      <c r="T608">
        <v>0</v>
      </c>
      <c r="U608" s="3">
        <f t="shared" si="28"/>
        <v>0.80864757270817211</v>
      </c>
      <c r="V608" t="str">
        <f t="shared" si="29"/>
        <v>202434"1935-1939"</v>
      </c>
    </row>
    <row r="609" spans="1:22" x14ac:dyDescent="0.25">
      <c r="A609">
        <v>202435</v>
      </c>
      <c r="B609">
        <f t="shared" si="27"/>
        <v>226075</v>
      </c>
      <c r="C609">
        <v>182815</v>
      </c>
      <c r="D609">
        <v>43260</v>
      </c>
      <c r="E609" t="s">
        <v>22</v>
      </c>
      <c r="F609">
        <v>63</v>
      </c>
      <c r="G609">
        <v>1</v>
      </c>
      <c r="H609">
        <v>208</v>
      </c>
      <c r="I609">
        <v>60</v>
      </c>
      <c r="J609">
        <v>1</v>
      </c>
      <c r="K609">
        <v>191</v>
      </c>
      <c r="L609">
        <v>31005</v>
      </c>
      <c r="M609">
        <v>1640</v>
      </c>
      <c r="N609">
        <v>47044</v>
      </c>
      <c r="O609">
        <v>49980</v>
      </c>
      <c r="P609">
        <v>5136</v>
      </c>
      <c r="Q609">
        <v>64569</v>
      </c>
      <c r="R609">
        <v>3.1746031746031703E-2</v>
      </c>
      <c r="S609">
        <v>3.3333333333333298E-2</v>
      </c>
      <c r="T609">
        <v>0</v>
      </c>
      <c r="U609" s="3">
        <f t="shared" si="28"/>
        <v>0.80864757270817211</v>
      </c>
      <c r="V609" t="str">
        <f t="shared" si="29"/>
        <v>202435"1935-1939"</v>
      </c>
    </row>
    <row r="610" spans="1:22" x14ac:dyDescent="0.25">
      <c r="A610">
        <v>202436</v>
      </c>
      <c r="B610">
        <f t="shared" si="27"/>
        <v>226075</v>
      </c>
      <c r="C610">
        <v>182815</v>
      </c>
      <c r="D610">
        <v>43260</v>
      </c>
      <c r="E610" t="s">
        <v>22</v>
      </c>
      <c r="F610">
        <v>67</v>
      </c>
      <c r="G610">
        <v>1</v>
      </c>
      <c r="H610">
        <v>149</v>
      </c>
      <c r="I610">
        <v>60</v>
      </c>
      <c r="J610">
        <v>0</v>
      </c>
      <c r="K610">
        <v>133</v>
      </c>
      <c r="L610">
        <v>31065</v>
      </c>
      <c r="M610">
        <v>1640</v>
      </c>
      <c r="N610">
        <v>47177</v>
      </c>
      <c r="O610">
        <v>50047</v>
      </c>
      <c r="P610">
        <v>5137</v>
      </c>
      <c r="Q610">
        <v>64718</v>
      </c>
      <c r="R610">
        <v>0</v>
      </c>
      <c r="S610">
        <v>0</v>
      </c>
      <c r="T610">
        <v>0</v>
      </c>
      <c r="U610" s="3">
        <f t="shared" si="28"/>
        <v>0.80864757270817211</v>
      </c>
      <c r="V610" t="str">
        <f t="shared" si="29"/>
        <v>202436"1935-1939"</v>
      </c>
    </row>
    <row r="611" spans="1:22" x14ac:dyDescent="0.25">
      <c r="A611">
        <v>202437</v>
      </c>
      <c r="B611">
        <f t="shared" si="27"/>
        <v>226075</v>
      </c>
      <c r="C611">
        <v>182817</v>
      </c>
      <c r="D611">
        <v>43258</v>
      </c>
      <c r="E611" t="s">
        <v>22</v>
      </c>
      <c r="F611">
        <v>79</v>
      </c>
      <c r="G611">
        <v>1</v>
      </c>
      <c r="H611">
        <v>148</v>
      </c>
      <c r="I611">
        <v>74</v>
      </c>
      <c r="J611">
        <v>0</v>
      </c>
      <c r="K611">
        <v>130</v>
      </c>
      <c r="L611">
        <v>31139</v>
      </c>
      <c r="M611">
        <v>1640</v>
      </c>
      <c r="N611">
        <v>47307</v>
      </c>
      <c r="O611">
        <v>50126</v>
      </c>
      <c r="P611">
        <v>5138</v>
      </c>
      <c r="Q611">
        <v>64866</v>
      </c>
      <c r="R611">
        <v>2.53164556962025E-2</v>
      </c>
      <c r="S611">
        <v>2.7027027027027001E-2</v>
      </c>
      <c r="T611">
        <v>0</v>
      </c>
      <c r="U611" s="3">
        <f t="shared" si="28"/>
        <v>0.80865641932986843</v>
      </c>
      <c r="V611" t="str">
        <f t="shared" si="29"/>
        <v>202437"1935-1939"</v>
      </c>
    </row>
    <row r="612" spans="1:22" x14ac:dyDescent="0.25">
      <c r="A612">
        <v>202438</v>
      </c>
      <c r="B612">
        <f t="shared" si="27"/>
        <v>226075</v>
      </c>
      <c r="C612">
        <v>182819</v>
      </c>
      <c r="D612">
        <v>43256</v>
      </c>
      <c r="E612" t="s">
        <v>22</v>
      </c>
      <c r="F612">
        <v>141</v>
      </c>
      <c r="G612">
        <v>3</v>
      </c>
      <c r="H612">
        <v>91</v>
      </c>
      <c r="I612">
        <v>129</v>
      </c>
      <c r="J612">
        <v>0</v>
      </c>
      <c r="K612">
        <v>81</v>
      </c>
      <c r="L612">
        <v>31268</v>
      </c>
      <c r="M612">
        <v>1640</v>
      </c>
      <c r="N612">
        <v>47388</v>
      </c>
      <c r="O612">
        <v>50267</v>
      </c>
      <c r="P612">
        <v>5141</v>
      </c>
      <c r="Q612">
        <v>64957</v>
      </c>
      <c r="R612">
        <v>4.2553191489361701E-2</v>
      </c>
      <c r="S612">
        <v>3.8759689922480599E-2</v>
      </c>
      <c r="T612">
        <v>8.3333333333333301E-2</v>
      </c>
      <c r="U612" s="3">
        <f t="shared" si="28"/>
        <v>0.80866526595156474</v>
      </c>
      <c r="V612" t="str">
        <f t="shared" si="29"/>
        <v>202438"1935-1939"</v>
      </c>
    </row>
    <row r="613" spans="1:22" x14ac:dyDescent="0.25">
      <c r="A613">
        <v>202439</v>
      </c>
      <c r="B613">
        <f t="shared" si="27"/>
        <v>226075</v>
      </c>
      <c r="C613">
        <v>182826</v>
      </c>
      <c r="D613">
        <v>43249</v>
      </c>
      <c r="E613" t="s">
        <v>22</v>
      </c>
      <c r="F613">
        <v>235</v>
      </c>
      <c r="G613">
        <v>2</v>
      </c>
      <c r="H613">
        <v>96</v>
      </c>
      <c r="I613">
        <v>217</v>
      </c>
      <c r="J613">
        <v>1</v>
      </c>
      <c r="K613">
        <v>74</v>
      </c>
      <c r="L613">
        <v>31485</v>
      </c>
      <c r="M613">
        <v>1641</v>
      </c>
      <c r="N613">
        <v>47462</v>
      </c>
      <c r="O613">
        <v>50502</v>
      </c>
      <c r="P613">
        <v>5143</v>
      </c>
      <c r="Q613">
        <v>65053</v>
      </c>
      <c r="R613">
        <v>2.1276595744680899E-2</v>
      </c>
      <c r="S613">
        <v>2.3041474654377898E-2</v>
      </c>
      <c r="T613">
        <v>0</v>
      </c>
      <c r="U613" s="3">
        <f t="shared" si="28"/>
        <v>0.80869622912750194</v>
      </c>
      <c r="V613" t="str">
        <f t="shared" si="29"/>
        <v>202439"1935-1939"</v>
      </c>
    </row>
    <row r="614" spans="1:22" x14ac:dyDescent="0.25">
      <c r="A614">
        <v>202440</v>
      </c>
      <c r="B614">
        <f t="shared" si="27"/>
        <v>226075</v>
      </c>
      <c r="C614">
        <v>182828</v>
      </c>
      <c r="D614">
        <v>43247</v>
      </c>
      <c r="E614" t="s">
        <v>22</v>
      </c>
      <c r="F614">
        <v>299</v>
      </c>
      <c r="G614">
        <v>4</v>
      </c>
      <c r="H614">
        <v>41</v>
      </c>
      <c r="I614">
        <v>279</v>
      </c>
      <c r="J614">
        <v>0</v>
      </c>
      <c r="K614">
        <v>34</v>
      </c>
      <c r="L614">
        <v>31764</v>
      </c>
      <c r="M614">
        <v>1641</v>
      </c>
      <c r="N614">
        <v>47496</v>
      </c>
      <c r="O614">
        <v>50801</v>
      </c>
      <c r="P614">
        <v>5147</v>
      </c>
      <c r="Q614">
        <v>65094</v>
      </c>
      <c r="R614">
        <v>1.6722408026755901E-2</v>
      </c>
      <c r="S614">
        <v>1.7921146953405E-2</v>
      </c>
      <c r="T614">
        <v>0</v>
      </c>
      <c r="U614" s="3">
        <f t="shared" si="28"/>
        <v>0.80870507574919825</v>
      </c>
      <c r="V614" t="str">
        <f t="shared" si="29"/>
        <v>202440"1935-1939"</v>
      </c>
    </row>
    <row r="615" spans="1:22" x14ac:dyDescent="0.25">
      <c r="A615">
        <v>202441</v>
      </c>
      <c r="B615">
        <f t="shared" si="27"/>
        <v>226075</v>
      </c>
      <c r="C615">
        <v>182832</v>
      </c>
      <c r="D615">
        <v>43243</v>
      </c>
      <c r="E615" t="s">
        <v>22</v>
      </c>
      <c r="F615">
        <v>204</v>
      </c>
      <c r="G615">
        <v>3</v>
      </c>
      <c r="H615">
        <v>9</v>
      </c>
      <c r="I615">
        <v>185</v>
      </c>
      <c r="J615">
        <v>0</v>
      </c>
      <c r="K615">
        <v>6</v>
      </c>
      <c r="L615">
        <v>31949</v>
      </c>
      <c r="M615">
        <v>1641</v>
      </c>
      <c r="N615">
        <v>47502</v>
      </c>
      <c r="O615">
        <v>51005</v>
      </c>
      <c r="P615">
        <v>5150</v>
      </c>
      <c r="Q615">
        <v>65103</v>
      </c>
      <c r="R615">
        <v>0</v>
      </c>
      <c r="S615">
        <v>0</v>
      </c>
      <c r="T615">
        <v>0</v>
      </c>
      <c r="U615" s="3">
        <f t="shared" si="28"/>
        <v>0.80872276899259099</v>
      </c>
      <c r="V615" t="str">
        <f t="shared" si="29"/>
        <v>202441"1935-1939"</v>
      </c>
    </row>
    <row r="616" spans="1:22" x14ac:dyDescent="0.25">
      <c r="A616">
        <v>202052</v>
      </c>
      <c r="B616">
        <f t="shared" si="27"/>
        <v>401112</v>
      </c>
      <c r="C616">
        <v>17</v>
      </c>
      <c r="D616">
        <v>401095</v>
      </c>
      <c r="E616" t="s">
        <v>23</v>
      </c>
      <c r="F616">
        <v>1355</v>
      </c>
      <c r="G616">
        <v>152</v>
      </c>
      <c r="H616">
        <v>461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1355</v>
      </c>
      <c r="P616">
        <v>152</v>
      </c>
      <c r="Q616">
        <v>461</v>
      </c>
      <c r="R616">
        <v>0.128413284132841</v>
      </c>
      <c r="S616" t="s">
        <v>20</v>
      </c>
      <c r="T616">
        <v>0.12767527675276799</v>
      </c>
      <c r="U616" s="3">
        <f t="shared" si="28"/>
        <v>4.2382177546420947E-5</v>
      </c>
      <c r="V616" t="str">
        <f t="shared" si="29"/>
        <v>202052"1940-1944"</v>
      </c>
    </row>
    <row r="617" spans="1:22" x14ac:dyDescent="0.25">
      <c r="A617">
        <v>202053</v>
      </c>
      <c r="B617">
        <f t="shared" si="27"/>
        <v>401112</v>
      </c>
      <c r="C617">
        <v>253</v>
      </c>
      <c r="D617">
        <v>400859</v>
      </c>
      <c r="E617" t="s">
        <v>23</v>
      </c>
      <c r="F617">
        <v>2315</v>
      </c>
      <c r="G617">
        <v>201</v>
      </c>
      <c r="H617">
        <v>534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3670</v>
      </c>
      <c r="P617">
        <v>353</v>
      </c>
      <c r="Q617">
        <v>995</v>
      </c>
      <c r="R617">
        <v>0.11317494600432</v>
      </c>
      <c r="S617" t="s">
        <v>20</v>
      </c>
      <c r="T617">
        <v>0.11231101511879001</v>
      </c>
      <c r="U617" s="3">
        <f t="shared" si="28"/>
        <v>6.307465246614412E-4</v>
      </c>
      <c r="V617" t="str">
        <f t="shared" si="29"/>
        <v>202053"1940-1944"</v>
      </c>
    </row>
    <row r="618" spans="1:22" x14ac:dyDescent="0.25">
      <c r="A618">
        <v>202101</v>
      </c>
      <c r="B618">
        <f t="shared" si="27"/>
        <v>401112</v>
      </c>
      <c r="C618">
        <v>953</v>
      </c>
      <c r="D618">
        <v>400159</v>
      </c>
      <c r="E618" t="s">
        <v>23</v>
      </c>
      <c r="F618">
        <v>2823</v>
      </c>
      <c r="G618">
        <v>235</v>
      </c>
      <c r="H618">
        <v>605</v>
      </c>
      <c r="I618">
        <v>5</v>
      </c>
      <c r="J618">
        <v>0</v>
      </c>
      <c r="K618">
        <v>0</v>
      </c>
      <c r="L618">
        <v>5</v>
      </c>
      <c r="M618">
        <v>0</v>
      </c>
      <c r="N618">
        <v>0</v>
      </c>
      <c r="O618">
        <v>6493</v>
      </c>
      <c r="P618">
        <v>588</v>
      </c>
      <c r="Q618">
        <v>1600</v>
      </c>
      <c r="R618">
        <v>8.6787105915692497E-2</v>
      </c>
      <c r="S618">
        <v>0</v>
      </c>
      <c r="T618">
        <v>8.6586231369765801E-2</v>
      </c>
      <c r="U618" s="3">
        <f t="shared" si="28"/>
        <v>2.3758950118670098E-3</v>
      </c>
      <c r="V618" t="str">
        <f t="shared" si="29"/>
        <v>202101"1940-1944"</v>
      </c>
    </row>
    <row r="619" spans="1:22" x14ac:dyDescent="0.25">
      <c r="A619">
        <v>202102</v>
      </c>
      <c r="B619">
        <f t="shared" si="27"/>
        <v>401112</v>
      </c>
      <c r="C619">
        <v>4297</v>
      </c>
      <c r="D619">
        <v>396815</v>
      </c>
      <c r="E619" t="s">
        <v>23</v>
      </c>
      <c r="F619">
        <v>1950</v>
      </c>
      <c r="G619">
        <v>239</v>
      </c>
      <c r="H619">
        <v>596</v>
      </c>
      <c r="I619">
        <v>11</v>
      </c>
      <c r="J619">
        <v>2</v>
      </c>
      <c r="K619">
        <v>2</v>
      </c>
      <c r="L619">
        <v>16</v>
      </c>
      <c r="M619">
        <v>2</v>
      </c>
      <c r="N619">
        <v>2</v>
      </c>
      <c r="O619">
        <v>8443</v>
      </c>
      <c r="P619">
        <v>827</v>
      </c>
      <c r="Q619">
        <v>2196</v>
      </c>
      <c r="R619">
        <v>0.10923076923076901</v>
      </c>
      <c r="S619">
        <v>0.36363636363636398</v>
      </c>
      <c r="T619">
        <v>0.106756059824652</v>
      </c>
      <c r="U619" s="3">
        <f t="shared" si="28"/>
        <v>1.0712718642174754E-2</v>
      </c>
      <c r="V619" t="str">
        <f t="shared" si="29"/>
        <v>202102"1940-1944"</v>
      </c>
    </row>
    <row r="620" spans="1:22" x14ac:dyDescent="0.25">
      <c r="A620">
        <v>202103</v>
      </c>
      <c r="B620">
        <f t="shared" si="27"/>
        <v>401112</v>
      </c>
      <c r="C620">
        <v>12090</v>
      </c>
      <c r="D620">
        <v>389022</v>
      </c>
      <c r="E620" t="s">
        <v>23</v>
      </c>
      <c r="F620">
        <v>1461</v>
      </c>
      <c r="G620">
        <v>198</v>
      </c>
      <c r="H620">
        <v>535</v>
      </c>
      <c r="I620">
        <v>33</v>
      </c>
      <c r="J620">
        <v>4</v>
      </c>
      <c r="K620">
        <v>9</v>
      </c>
      <c r="L620">
        <v>49</v>
      </c>
      <c r="M620">
        <v>6</v>
      </c>
      <c r="N620">
        <v>11</v>
      </c>
      <c r="O620">
        <v>9904</v>
      </c>
      <c r="P620">
        <v>1025</v>
      </c>
      <c r="Q620">
        <v>2731</v>
      </c>
      <c r="R620">
        <v>0.114305270362765</v>
      </c>
      <c r="S620">
        <v>9.0909090909090898E-2</v>
      </c>
      <c r="T620">
        <v>0.11274509803921599</v>
      </c>
      <c r="U620" s="3">
        <f t="shared" si="28"/>
        <v>3.0141207443307606E-2</v>
      </c>
      <c r="V620" t="str">
        <f t="shared" si="29"/>
        <v>202103"1940-1944"</v>
      </c>
    </row>
    <row r="621" spans="1:22" x14ac:dyDescent="0.25">
      <c r="A621">
        <v>202104</v>
      </c>
      <c r="B621">
        <f t="shared" si="27"/>
        <v>401112</v>
      </c>
      <c r="C621">
        <v>16484</v>
      </c>
      <c r="D621">
        <v>384628</v>
      </c>
      <c r="E621" t="s">
        <v>23</v>
      </c>
      <c r="F621">
        <v>1326</v>
      </c>
      <c r="G621">
        <v>177</v>
      </c>
      <c r="H621">
        <v>481</v>
      </c>
      <c r="I621">
        <v>68</v>
      </c>
      <c r="J621">
        <v>2</v>
      </c>
      <c r="K621">
        <v>17</v>
      </c>
      <c r="L621">
        <v>117</v>
      </c>
      <c r="M621">
        <v>8</v>
      </c>
      <c r="N621">
        <v>28</v>
      </c>
      <c r="O621">
        <v>11230</v>
      </c>
      <c r="P621">
        <v>1202</v>
      </c>
      <c r="Q621">
        <v>3212</v>
      </c>
      <c r="R621">
        <v>0.13273001508295601</v>
      </c>
      <c r="S621">
        <v>7.3529411764705899E-2</v>
      </c>
      <c r="T621">
        <v>0.134340222575517</v>
      </c>
      <c r="U621" s="3">
        <f t="shared" si="28"/>
        <v>4.10957538044237E-2</v>
      </c>
      <c r="V621" t="str">
        <f t="shared" si="29"/>
        <v>202104"1940-1944"</v>
      </c>
    </row>
    <row r="622" spans="1:22" x14ac:dyDescent="0.25">
      <c r="A622">
        <v>202105</v>
      </c>
      <c r="B622">
        <f t="shared" si="27"/>
        <v>401112</v>
      </c>
      <c r="C622">
        <v>18957</v>
      </c>
      <c r="D622">
        <v>382155</v>
      </c>
      <c r="E622" t="s">
        <v>23</v>
      </c>
      <c r="F622">
        <v>1337</v>
      </c>
      <c r="G622">
        <v>179</v>
      </c>
      <c r="H622">
        <v>487</v>
      </c>
      <c r="I622">
        <v>79</v>
      </c>
      <c r="J622">
        <v>11</v>
      </c>
      <c r="K622">
        <v>29</v>
      </c>
      <c r="L622">
        <v>196</v>
      </c>
      <c r="M622">
        <v>19</v>
      </c>
      <c r="N622">
        <v>57</v>
      </c>
      <c r="O622">
        <v>12567</v>
      </c>
      <c r="P622">
        <v>1381</v>
      </c>
      <c r="Q622">
        <v>3699</v>
      </c>
      <c r="R622">
        <v>0.13986537023186199</v>
      </c>
      <c r="S622">
        <v>7.5949367088607597E-2</v>
      </c>
      <c r="T622">
        <v>0.14308426073132</v>
      </c>
      <c r="U622" s="3">
        <f t="shared" si="28"/>
        <v>4.7261114102794231E-2</v>
      </c>
      <c r="V622" t="str">
        <f t="shared" si="29"/>
        <v>202105"1940-1944"</v>
      </c>
    </row>
    <row r="623" spans="1:22" x14ac:dyDescent="0.25">
      <c r="A623">
        <v>202106</v>
      </c>
      <c r="B623">
        <f t="shared" si="27"/>
        <v>401112</v>
      </c>
      <c r="C623">
        <v>22112</v>
      </c>
      <c r="D623">
        <v>379000</v>
      </c>
      <c r="E623" t="s">
        <v>23</v>
      </c>
      <c r="F623">
        <v>1279</v>
      </c>
      <c r="G623">
        <v>154</v>
      </c>
      <c r="H623">
        <v>494</v>
      </c>
      <c r="I623">
        <v>59</v>
      </c>
      <c r="J623">
        <v>2</v>
      </c>
      <c r="K623">
        <v>22</v>
      </c>
      <c r="L623">
        <v>255</v>
      </c>
      <c r="M623">
        <v>21</v>
      </c>
      <c r="N623">
        <v>79</v>
      </c>
      <c r="O623">
        <v>13846</v>
      </c>
      <c r="P623">
        <v>1535</v>
      </c>
      <c r="Q623">
        <v>4193</v>
      </c>
      <c r="R623">
        <v>0.151681000781861</v>
      </c>
      <c r="S623">
        <v>8.4745762711864403E-2</v>
      </c>
      <c r="T623">
        <v>0.15327868852459001</v>
      </c>
      <c r="U623" s="3">
        <f t="shared" si="28"/>
        <v>5.5126747641556471E-2</v>
      </c>
      <c r="V623" t="str">
        <f t="shared" si="29"/>
        <v>202106"1940-1944"</v>
      </c>
    </row>
    <row r="624" spans="1:22" x14ac:dyDescent="0.25">
      <c r="A624">
        <v>202107</v>
      </c>
      <c r="B624">
        <f t="shared" si="27"/>
        <v>401112</v>
      </c>
      <c r="C624">
        <v>27106</v>
      </c>
      <c r="D624">
        <v>374006</v>
      </c>
      <c r="E624" t="s">
        <v>23</v>
      </c>
      <c r="F624">
        <v>1605</v>
      </c>
      <c r="G624">
        <v>200</v>
      </c>
      <c r="H624">
        <v>518</v>
      </c>
      <c r="I624">
        <v>60</v>
      </c>
      <c r="J624">
        <v>8</v>
      </c>
      <c r="K624">
        <v>30</v>
      </c>
      <c r="L624">
        <v>315</v>
      </c>
      <c r="M624">
        <v>29</v>
      </c>
      <c r="N624">
        <v>109</v>
      </c>
      <c r="O624">
        <v>15451</v>
      </c>
      <c r="P624">
        <v>1735</v>
      </c>
      <c r="Q624">
        <v>4711</v>
      </c>
      <c r="R624">
        <v>0.16510903426791301</v>
      </c>
      <c r="S624">
        <v>0.1</v>
      </c>
      <c r="T624">
        <v>0.16634304207119699</v>
      </c>
      <c r="U624" s="3">
        <f t="shared" si="28"/>
        <v>6.757713556313448E-2</v>
      </c>
      <c r="V624" t="str">
        <f t="shared" si="29"/>
        <v>202107"1940-1944"</v>
      </c>
    </row>
    <row r="625" spans="1:22" x14ac:dyDescent="0.25">
      <c r="A625">
        <v>202108</v>
      </c>
      <c r="B625">
        <f t="shared" si="27"/>
        <v>401112</v>
      </c>
      <c r="C625">
        <v>37518</v>
      </c>
      <c r="D625">
        <v>363594</v>
      </c>
      <c r="E625" t="s">
        <v>23</v>
      </c>
      <c r="F625">
        <v>1919</v>
      </c>
      <c r="G625">
        <v>263</v>
      </c>
      <c r="H625">
        <v>593</v>
      </c>
      <c r="I625">
        <v>82</v>
      </c>
      <c r="J625">
        <v>6</v>
      </c>
      <c r="K625">
        <v>37</v>
      </c>
      <c r="L625">
        <v>397</v>
      </c>
      <c r="M625">
        <v>35</v>
      </c>
      <c r="N625">
        <v>146</v>
      </c>
      <c r="O625">
        <v>17370</v>
      </c>
      <c r="P625">
        <v>1998</v>
      </c>
      <c r="Q625">
        <v>5304</v>
      </c>
      <c r="R625">
        <v>0.15737363210005201</v>
      </c>
      <c r="S625">
        <v>0.17073170731707299</v>
      </c>
      <c r="T625">
        <v>0.155688622754491</v>
      </c>
      <c r="U625" s="3">
        <f t="shared" si="28"/>
        <v>9.3534972775683595E-2</v>
      </c>
      <c r="V625" t="str">
        <f t="shared" si="29"/>
        <v>202108"1940-1944"</v>
      </c>
    </row>
    <row r="626" spans="1:22" x14ac:dyDescent="0.25">
      <c r="A626">
        <v>202109</v>
      </c>
      <c r="B626">
        <f t="shared" si="27"/>
        <v>401112</v>
      </c>
      <c r="C626">
        <v>73828</v>
      </c>
      <c r="D626">
        <v>327284</v>
      </c>
      <c r="E626" t="s">
        <v>23</v>
      </c>
      <c r="F626">
        <v>2139</v>
      </c>
      <c r="G626">
        <v>297</v>
      </c>
      <c r="H626">
        <v>680</v>
      </c>
      <c r="I626">
        <v>121</v>
      </c>
      <c r="J626">
        <v>16</v>
      </c>
      <c r="K626">
        <v>54</v>
      </c>
      <c r="L626">
        <v>518</v>
      </c>
      <c r="M626">
        <v>51</v>
      </c>
      <c r="N626">
        <v>200</v>
      </c>
      <c r="O626">
        <v>19509</v>
      </c>
      <c r="P626">
        <v>2295</v>
      </c>
      <c r="Q626">
        <v>5984</v>
      </c>
      <c r="R626">
        <v>0.16596540439457699</v>
      </c>
      <c r="S626">
        <v>0.14049586776859499</v>
      </c>
      <c r="T626">
        <v>0.166005946481665</v>
      </c>
      <c r="U626" s="3">
        <f t="shared" si="28"/>
        <v>0.18405831787630386</v>
      </c>
      <c r="V626" t="str">
        <f t="shared" si="29"/>
        <v>202109"1940-1944"</v>
      </c>
    </row>
    <row r="627" spans="1:22" x14ac:dyDescent="0.25">
      <c r="A627">
        <v>202110</v>
      </c>
      <c r="B627">
        <f t="shared" si="27"/>
        <v>401112</v>
      </c>
      <c r="C627">
        <v>136278</v>
      </c>
      <c r="D627">
        <v>264834</v>
      </c>
      <c r="E627" t="s">
        <v>23</v>
      </c>
      <c r="F627">
        <v>1791</v>
      </c>
      <c r="G627">
        <v>319</v>
      </c>
      <c r="H627">
        <v>680</v>
      </c>
      <c r="I627">
        <v>187</v>
      </c>
      <c r="J627">
        <v>16</v>
      </c>
      <c r="K627">
        <v>70</v>
      </c>
      <c r="L627">
        <v>705</v>
      </c>
      <c r="M627">
        <v>67</v>
      </c>
      <c r="N627">
        <v>270</v>
      </c>
      <c r="O627">
        <v>21300</v>
      </c>
      <c r="P627">
        <v>2614</v>
      </c>
      <c r="Q627">
        <v>6664</v>
      </c>
      <c r="R627">
        <v>0.15857063093244</v>
      </c>
      <c r="S627">
        <v>0.14973262032085599</v>
      </c>
      <c r="T627">
        <v>0.15648379052369099</v>
      </c>
      <c r="U627" s="3">
        <f t="shared" si="28"/>
        <v>0.33975049362771498</v>
      </c>
      <c r="V627" t="str">
        <f t="shared" si="29"/>
        <v>202110"1940-1944"</v>
      </c>
    </row>
    <row r="628" spans="1:22" x14ac:dyDescent="0.25">
      <c r="A628">
        <v>202111</v>
      </c>
      <c r="B628">
        <f t="shared" si="27"/>
        <v>401112</v>
      </c>
      <c r="C628">
        <v>179672</v>
      </c>
      <c r="D628">
        <v>221440</v>
      </c>
      <c r="E628" t="s">
        <v>23</v>
      </c>
      <c r="F628">
        <v>1683</v>
      </c>
      <c r="G628">
        <v>302</v>
      </c>
      <c r="H628">
        <v>625</v>
      </c>
      <c r="I628">
        <v>415</v>
      </c>
      <c r="J628">
        <v>31</v>
      </c>
      <c r="K628">
        <v>91</v>
      </c>
      <c r="L628">
        <v>1120</v>
      </c>
      <c r="M628">
        <v>98</v>
      </c>
      <c r="N628">
        <v>361</v>
      </c>
      <c r="O628">
        <v>22983</v>
      </c>
      <c r="P628">
        <v>2916</v>
      </c>
      <c r="Q628">
        <v>7289</v>
      </c>
      <c r="R628">
        <v>0.13666072489601899</v>
      </c>
      <c r="S628">
        <v>0.11084337349397599</v>
      </c>
      <c r="T628">
        <v>0.14511041009463699</v>
      </c>
      <c r="U628" s="3">
        <f t="shared" si="28"/>
        <v>0.44793474141885559</v>
      </c>
      <c r="V628" t="str">
        <f t="shared" si="29"/>
        <v>202111"1940-1944"</v>
      </c>
    </row>
    <row r="629" spans="1:22" x14ac:dyDescent="0.25">
      <c r="A629">
        <v>202112</v>
      </c>
      <c r="B629">
        <f t="shared" si="27"/>
        <v>401112</v>
      </c>
      <c r="C629">
        <v>206068</v>
      </c>
      <c r="D629">
        <v>195044</v>
      </c>
      <c r="E629" t="s">
        <v>23</v>
      </c>
      <c r="F629">
        <v>1307</v>
      </c>
      <c r="G629">
        <v>240</v>
      </c>
      <c r="H629">
        <v>564</v>
      </c>
      <c r="I629">
        <v>402</v>
      </c>
      <c r="J629">
        <v>39</v>
      </c>
      <c r="K629">
        <v>99</v>
      </c>
      <c r="L629">
        <v>1522</v>
      </c>
      <c r="M629">
        <v>137</v>
      </c>
      <c r="N629">
        <v>460</v>
      </c>
      <c r="O629">
        <v>24290</v>
      </c>
      <c r="P629">
        <v>3156</v>
      </c>
      <c r="Q629">
        <v>7853</v>
      </c>
      <c r="R629">
        <v>0.140015302218822</v>
      </c>
      <c r="S629">
        <v>8.45771144278607E-2</v>
      </c>
      <c r="T629">
        <v>0.16353591160221001</v>
      </c>
      <c r="U629" s="3">
        <f t="shared" si="28"/>
        <v>0.51374179780211016</v>
      </c>
      <c r="V629" t="str">
        <f t="shared" si="29"/>
        <v>202112"1940-1944"</v>
      </c>
    </row>
    <row r="630" spans="1:22" x14ac:dyDescent="0.25">
      <c r="A630">
        <v>202113</v>
      </c>
      <c r="B630">
        <f t="shared" si="27"/>
        <v>401112</v>
      </c>
      <c r="C630">
        <v>223455</v>
      </c>
      <c r="D630">
        <v>177657</v>
      </c>
      <c r="E630" t="s">
        <v>23</v>
      </c>
      <c r="F630">
        <v>973</v>
      </c>
      <c r="G630">
        <v>201</v>
      </c>
      <c r="H630">
        <v>552</v>
      </c>
      <c r="I630">
        <v>338</v>
      </c>
      <c r="J630">
        <v>52</v>
      </c>
      <c r="K630">
        <v>158</v>
      </c>
      <c r="L630">
        <v>1860</v>
      </c>
      <c r="M630">
        <v>189</v>
      </c>
      <c r="N630">
        <v>618</v>
      </c>
      <c r="O630">
        <v>25263</v>
      </c>
      <c r="P630">
        <v>3357</v>
      </c>
      <c r="Q630">
        <v>8405</v>
      </c>
      <c r="R630">
        <v>0.146968139773895</v>
      </c>
      <c r="S630">
        <v>0.124260355029586</v>
      </c>
      <c r="T630">
        <v>0.15590551181102399</v>
      </c>
      <c r="U630" s="3">
        <f t="shared" si="28"/>
        <v>0.55708879315502902</v>
      </c>
      <c r="V630" t="str">
        <f t="shared" si="29"/>
        <v>202113"1940-1944"</v>
      </c>
    </row>
    <row r="631" spans="1:22" x14ac:dyDescent="0.25">
      <c r="A631">
        <v>202114</v>
      </c>
      <c r="B631">
        <f t="shared" si="27"/>
        <v>401112</v>
      </c>
      <c r="C631">
        <v>242893</v>
      </c>
      <c r="D631">
        <v>158219</v>
      </c>
      <c r="E631" t="s">
        <v>23</v>
      </c>
      <c r="F631">
        <v>662</v>
      </c>
      <c r="G631">
        <v>151</v>
      </c>
      <c r="H631">
        <v>471</v>
      </c>
      <c r="I631">
        <v>246</v>
      </c>
      <c r="J631">
        <v>31</v>
      </c>
      <c r="K631">
        <v>128</v>
      </c>
      <c r="L631">
        <v>2106</v>
      </c>
      <c r="M631">
        <v>220</v>
      </c>
      <c r="N631">
        <v>746</v>
      </c>
      <c r="O631">
        <v>25925</v>
      </c>
      <c r="P631">
        <v>3508</v>
      </c>
      <c r="Q631">
        <v>8876</v>
      </c>
      <c r="R631">
        <v>0.15407854984894301</v>
      </c>
      <c r="S631">
        <v>7.3170731707317097E-2</v>
      </c>
      <c r="T631">
        <v>0.20192307692307701</v>
      </c>
      <c r="U631" s="3">
        <f t="shared" si="28"/>
        <v>0.60554907357546017</v>
      </c>
      <c r="V631" t="str">
        <f t="shared" si="29"/>
        <v>202114"1940-1944"</v>
      </c>
    </row>
    <row r="632" spans="1:22" x14ac:dyDescent="0.25">
      <c r="A632">
        <v>202115</v>
      </c>
      <c r="B632">
        <f t="shared" si="27"/>
        <v>401112</v>
      </c>
      <c r="C632">
        <v>261440</v>
      </c>
      <c r="D632">
        <v>139672</v>
      </c>
      <c r="E632" t="s">
        <v>23</v>
      </c>
      <c r="F632">
        <v>585</v>
      </c>
      <c r="G632">
        <v>100</v>
      </c>
      <c r="H632">
        <v>389</v>
      </c>
      <c r="I632">
        <v>234</v>
      </c>
      <c r="J632">
        <v>21</v>
      </c>
      <c r="K632">
        <v>112</v>
      </c>
      <c r="L632">
        <v>2340</v>
      </c>
      <c r="M632">
        <v>241</v>
      </c>
      <c r="N632">
        <v>858</v>
      </c>
      <c r="O632">
        <v>26510</v>
      </c>
      <c r="P632">
        <v>3608</v>
      </c>
      <c r="Q632">
        <v>9265</v>
      </c>
      <c r="R632">
        <v>0.15897435897435899</v>
      </c>
      <c r="S632">
        <v>7.69230769230769E-2</v>
      </c>
      <c r="T632">
        <v>0.210826210826211</v>
      </c>
      <c r="U632" s="3">
        <f t="shared" si="28"/>
        <v>0.65178802927860546</v>
      </c>
      <c r="V632" t="str">
        <f t="shared" si="29"/>
        <v>202115"1940-1944"</v>
      </c>
    </row>
    <row r="633" spans="1:22" x14ac:dyDescent="0.25">
      <c r="A633">
        <v>202116</v>
      </c>
      <c r="B633">
        <f t="shared" si="27"/>
        <v>401112</v>
      </c>
      <c r="C633">
        <v>272746</v>
      </c>
      <c r="D633">
        <v>128366</v>
      </c>
      <c r="E633" t="s">
        <v>23</v>
      </c>
      <c r="F633">
        <v>360</v>
      </c>
      <c r="G633">
        <v>87</v>
      </c>
      <c r="H633">
        <v>387</v>
      </c>
      <c r="I633">
        <v>137</v>
      </c>
      <c r="J633">
        <v>27</v>
      </c>
      <c r="K633">
        <v>136</v>
      </c>
      <c r="L633">
        <v>2477</v>
      </c>
      <c r="M633">
        <v>268</v>
      </c>
      <c r="N633">
        <v>994</v>
      </c>
      <c r="O633">
        <v>26870</v>
      </c>
      <c r="P633">
        <v>3695</v>
      </c>
      <c r="Q633">
        <v>9652</v>
      </c>
      <c r="R633">
        <v>0.133333333333333</v>
      </c>
      <c r="S633">
        <v>9.4890510948905105E-2</v>
      </c>
      <c r="T633">
        <v>0.15695067264574</v>
      </c>
      <c r="U633" s="3">
        <f t="shared" si="28"/>
        <v>0.67997467041624282</v>
      </c>
      <c r="V633" t="str">
        <f t="shared" si="29"/>
        <v>202116"1940-1944"</v>
      </c>
    </row>
    <row r="634" spans="1:22" x14ac:dyDescent="0.25">
      <c r="A634">
        <v>202117</v>
      </c>
      <c r="B634">
        <f t="shared" si="27"/>
        <v>401112</v>
      </c>
      <c r="C634">
        <v>282165</v>
      </c>
      <c r="D634">
        <v>118947</v>
      </c>
      <c r="E634" t="s">
        <v>23</v>
      </c>
      <c r="F634">
        <v>285</v>
      </c>
      <c r="G634">
        <v>68</v>
      </c>
      <c r="H634">
        <v>395</v>
      </c>
      <c r="I634">
        <v>131</v>
      </c>
      <c r="J634">
        <v>12</v>
      </c>
      <c r="K634">
        <v>155</v>
      </c>
      <c r="L634">
        <v>2608</v>
      </c>
      <c r="M634">
        <v>280</v>
      </c>
      <c r="N634">
        <v>1149</v>
      </c>
      <c r="O634">
        <v>27155</v>
      </c>
      <c r="P634">
        <v>3763</v>
      </c>
      <c r="Q634">
        <v>10047</v>
      </c>
      <c r="R634">
        <v>0.15438596491228099</v>
      </c>
      <c r="S634">
        <v>0.114503816793893</v>
      </c>
      <c r="T634">
        <v>0.18831168831168801</v>
      </c>
      <c r="U634" s="3">
        <f t="shared" si="28"/>
        <v>0.70345688984622745</v>
      </c>
      <c r="V634" t="str">
        <f t="shared" si="29"/>
        <v>202117"1940-1944"</v>
      </c>
    </row>
    <row r="635" spans="1:22" x14ac:dyDescent="0.25">
      <c r="A635">
        <v>202118</v>
      </c>
      <c r="B635">
        <f t="shared" si="27"/>
        <v>401112</v>
      </c>
      <c r="C635">
        <v>291082</v>
      </c>
      <c r="D635">
        <v>110030</v>
      </c>
      <c r="E635" t="s">
        <v>23</v>
      </c>
      <c r="F635">
        <v>193</v>
      </c>
      <c r="G635">
        <v>41</v>
      </c>
      <c r="H635">
        <v>336</v>
      </c>
      <c r="I635">
        <v>91</v>
      </c>
      <c r="J635">
        <v>12</v>
      </c>
      <c r="K635">
        <v>156</v>
      </c>
      <c r="L635">
        <v>2699</v>
      </c>
      <c r="M635">
        <v>292</v>
      </c>
      <c r="N635">
        <v>1305</v>
      </c>
      <c r="O635">
        <v>27348</v>
      </c>
      <c r="P635">
        <v>3804</v>
      </c>
      <c r="Q635">
        <v>10383</v>
      </c>
      <c r="R635">
        <v>0.124352331606218</v>
      </c>
      <c r="S635">
        <v>5.4945054945054903E-2</v>
      </c>
      <c r="T635">
        <v>0.18627450980392199</v>
      </c>
      <c r="U635" s="3">
        <f t="shared" si="28"/>
        <v>0.72568758850395898</v>
      </c>
      <c r="V635" t="str">
        <f t="shared" si="29"/>
        <v>202118"1940-1944"</v>
      </c>
    </row>
    <row r="636" spans="1:22" x14ac:dyDescent="0.25">
      <c r="A636">
        <v>202119</v>
      </c>
      <c r="B636">
        <f t="shared" si="27"/>
        <v>401112</v>
      </c>
      <c r="C636">
        <v>298476</v>
      </c>
      <c r="D636">
        <v>102636</v>
      </c>
      <c r="E636" t="s">
        <v>23</v>
      </c>
      <c r="F636">
        <v>124</v>
      </c>
      <c r="G636">
        <v>22</v>
      </c>
      <c r="H636">
        <v>347</v>
      </c>
      <c r="I636">
        <v>50</v>
      </c>
      <c r="J636">
        <v>5</v>
      </c>
      <c r="K636">
        <v>173</v>
      </c>
      <c r="L636">
        <v>2749</v>
      </c>
      <c r="M636">
        <v>297</v>
      </c>
      <c r="N636">
        <v>1478</v>
      </c>
      <c r="O636">
        <v>27472</v>
      </c>
      <c r="P636">
        <v>3826</v>
      </c>
      <c r="Q636">
        <v>10730</v>
      </c>
      <c r="R636">
        <v>0.112903225806452</v>
      </c>
      <c r="S636">
        <v>0.04</v>
      </c>
      <c r="T636">
        <v>0.135135135135135</v>
      </c>
      <c r="U636" s="3">
        <f t="shared" si="28"/>
        <v>0.74412134266738472</v>
      </c>
      <c r="V636" t="str">
        <f t="shared" si="29"/>
        <v>202119"1940-1944"</v>
      </c>
    </row>
    <row r="637" spans="1:22" x14ac:dyDescent="0.25">
      <c r="A637">
        <v>202120</v>
      </c>
      <c r="B637">
        <f t="shared" si="27"/>
        <v>401112</v>
      </c>
      <c r="C637">
        <v>303615</v>
      </c>
      <c r="D637">
        <v>97497</v>
      </c>
      <c r="E637" t="s">
        <v>23</v>
      </c>
      <c r="F637">
        <v>95</v>
      </c>
      <c r="G637">
        <v>18</v>
      </c>
      <c r="H637">
        <v>302</v>
      </c>
      <c r="I637">
        <v>44</v>
      </c>
      <c r="J637">
        <v>4</v>
      </c>
      <c r="K637">
        <v>141</v>
      </c>
      <c r="L637">
        <v>2793</v>
      </c>
      <c r="M637">
        <v>301</v>
      </c>
      <c r="N637">
        <v>1619</v>
      </c>
      <c r="O637">
        <v>27567</v>
      </c>
      <c r="P637">
        <v>3844</v>
      </c>
      <c r="Q637">
        <v>11032</v>
      </c>
      <c r="R637">
        <v>0.14736842105263201</v>
      </c>
      <c r="S637">
        <v>9.0909090909090898E-2</v>
      </c>
      <c r="T637">
        <v>0.17647058823529399</v>
      </c>
      <c r="U637" s="3">
        <f t="shared" si="28"/>
        <v>0.75693322563274101</v>
      </c>
      <c r="V637" t="str">
        <f t="shared" si="29"/>
        <v>202120"1940-1944"</v>
      </c>
    </row>
    <row r="638" spans="1:22" x14ac:dyDescent="0.25">
      <c r="A638">
        <v>202121</v>
      </c>
      <c r="B638">
        <f t="shared" si="27"/>
        <v>401112</v>
      </c>
      <c r="C638">
        <v>307423</v>
      </c>
      <c r="D638">
        <v>93689</v>
      </c>
      <c r="E638" t="s">
        <v>23</v>
      </c>
      <c r="F638">
        <v>51</v>
      </c>
      <c r="G638">
        <v>12</v>
      </c>
      <c r="H638">
        <v>300</v>
      </c>
      <c r="I638">
        <v>17</v>
      </c>
      <c r="J638">
        <v>2</v>
      </c>
      <c r="K638">
        <v>152</v>
      </c>
      <c r="L638">
        <v>2810</v>
      </c>
      <c r="M638">
        <v>303</v>
      </c>
      <c r="N638">
        <v>1771</v>
      </c>
      <c r="O638">
        <v>27618</v>
      </c>
      <c r="P638">
        <v>3856</v>
      </c>
      <c r="Q638">
        <v>11332</v>
      </c>
      <c r="R638">
        <v>0.13725490196078399</v>
      </c>
      <c r="S638">
        <v>0</v>
      </c>
      <c r="T638">
        <v>0.17647058823529399</v>
      </c>
      <c r="U638" s="3">
        <f t="shared" si="28"/>
        <v>0.76642683340313922</v>
      </c>
      <c r="V638" t="str">
        <f t="shared" si="29"/>
        <v>202121"1940-1944"</v>
      </c>
    </row>
    <row r="639" spans="1:22" x14ac:dyDescent="0.25">
      <c r="A639">
        <v>202122</v>
      </c>
      <c r="B639">
        <f t="shared" si="27"/>
        <v>401112</v>
      </c>
      <c r="C639">
        <v>310830</v>
      </c>
      <c r="D639">
        <v>90282</v>
      </c>
      <c r="E639" t="s">
        <v>23</v>
      </c>
      <c r="F639">
        <v>42</v>
      </c>
      <c r="G639">
        <v>9</v>
      </c>
      <c r="H639">
        <v>299</v>
      </c>
      <c r="I639">
        <v>18</v>
      </c>
      <c r="J639">
        <v>3</v>
      </c>
      <c r="K639">
        <v>175</v>
      </c>
      <c r="L639">
        <v>2828</v>
      </c>
      <c r="M639">
        <v>306</v>
      </c>
      <c r="N639">
        <v>1946</v>
      </c>
      <c r="O639">
        <v>27660</v>
      </c>
      <c r="P639">
        <v>3865</v>
      </c>
      <c r="Q639">
        <v>11631</v>
      </c>
      <c r="R639">
        <v>0.119047619047619</v>
      </c>
      <c r="S639">
        <v>5.5555555555555601E-2</v>
      </c>
      <c r="T639">
        <v>0.16666666666666699</v>
      </c>
      <c r="U639" s="3">
        <f t="shared" si="28"/>
        <v>0.77492072039729554</v>
      </c>
      <c r="V639" t="str">
        <f t="shared" si="29"/>
        <v>202122"1940-1944"</v>
      </c>
    </row>
    <row r="640" spans="1:22" x14ac:dyDescent="0.25">
      <c r="A640">
        <v>202123</v>
      </c>
      <c r="B640">
        <f t="shared" si="27"/>
        <v>401112</v>
      </c>
      <c r="C640">
        <v>313882</v>
      </c>
      <c r="D640">
        <v>87230</v>
      </c>
      <c r="E640" t="s">
        <v>23</v>
      </c>
      <c r="F640">
        <v>21</v>
      </c>
      <c r="G640">
        <v>7</v>
      </c>
      <c r="H640">
        <v>280</v>
      </c>
      <c r="I640">
        <v>6</v>
      </c>
      <c r="J640">
        <v>3</v>
      </c>
      <c r="K640">
        <v>160</v>
      </c>
      <c r="L640">
        <v>2834</v>
      </c>
      <c r="M640">
        <v>309</v>
      </c>
      <c r="N640">
        <v>2106</v>
      </c>
      <c r="O640">
        <v>27681</v>
      </c>
      <c r="P640">
        <v>3872</v>
      </c>
      <c r="Q640">
        <v>11911</v>
      </c>
      <c r="R640">
        <v>9.5238095238095205E-2</v>
      </c>
      <c r="S640">
        <v>0</v>
      </c>
      <c r="T640">
        <v>0.133333333333333</v>
      </c>
      <c r="U640" s="3">
        <f t="shared" si="28"/>
        <v>0.78252956780151184</v>
      </c>
      <c r="V640" t="str">
        <f t="shared" si="29"/>
        <v>202123"1940-1944"</v>
      </c>
    </row>
    <row r="641" spans="1:22" x14ac:dyDescent="0.25">
      <c r="A641">
        <v>202124</v>
      </c>
      <c r="B641">
        <f t="shared" si="27"/>
        <v>401112</v>
      </c>
      <c r="C641">
        <v>316047</v>
      </c>
      <c r="D641">
        <v>85065</v>
      </c>
      <c r="E641" t="s">
        <v>23</v>
      </c>
      <c r="F641">
        <v>19</v>
      </c>
      <c r="G641">
        <v>4</v>
      </c>
      <c r="H641">
        <v>311</v>
      </c>
      <c r="I641">
        <v>9</v>
      </c>
      <c r="J641">
        <v>1</v>
      </c>
      <c r="K641">
        <v>174</v>
      </c>
      <c r="L641">
        <v>2843</v>
      </c>
      <c r="M641">
        <v>310</v>
      </c>
      <c r="N641">
        <v>2280</v>
      </c>
      <c r="O641">
        <v>27700</v>
      </c>
      <c r="P641">
        <v>3876</v>
      </c>
      <c r="Q641">
        <v>12222</v>
      </c>
      <c r="R641">
        <v>0.21052631578947401</v>
      </c>
      <c r="S641">
        <v>0.11111111111111099</v>
      </c>
      <c r="T641">
        <v>0.3</v>
      </c>
      <c r="U641" s="3">
        <f t="shared" si="28"/>
        <v>0.78792706276551183</v>
      </c>
      <c r="V641" t="str">
        <f t="shared" si="29"/>
        <v>202124"1940-1944"</v>
      </c>
    </row>
    <row r="642" spans="1:22" x14ac:dyDescent="0.25">
      <c r="A642">
        <v>202125</v>
      </c>
      <c r="B642">
        <f t="shared" si="27"/>
        <v>401112</v>
      </c>
      <c r="C642">
        <v>317718</v>
      </c>
      <c r="D642">
        <v>83394</v>
      </c>
      <c r="E642" t="s">
        <v>23</v>
      </c>
      <c r="F642">
        <v>5</v>
      </c>
      <c r="G642">
        <v>2</v>
      </c>
      <c r="H642">
        <v>286</v>
      </c>
      <c r="I642">
        <v>1</v>
      </c>
      <c r="J642">
        <v>0</v>
      </c>
      <c r="K642">
        <v>173</v>
      </c>
      <c r="L642">
        <v>2844</v>
      </c>
      <c r="M642">
        <v>310</v>
      </c>
      <c r="N642">
        <v>2453</v>
      </c>
      <c r="O642">
        <v>27705</v>
      </c>
      <c r="P642">
        <v>3878</v>
      </c>
      <c r="Q642">
        <v>12508</v>
      </c>
      <c r="R642">
        <v>0</v>
      </c>
      <c r="S642">
        <v>0</v>
      </c>
      <c r="T642">
        <v>0</v>
      </c>
      <c r="U642" s="3">
        <f t="shared" si="28"/>
        <v>0.79209298151139829</v>
      </c>
      <c r="V642" t="str">
        <f t="shared" si="29"/>
        <v>202125"1940-1944"</v>
      </c>
    </row>
    <row r="643" spans="1:22" x14ac:dyDescent="0.25">
      <c r="A643">
        <v>202126</v>
      </c>
      <c r="B643">
        <f t="shared" ref="B643:B706" si="30">C643+D643</f>
        <v>401112</v>
      </c>
      <c r="C643">
        <v>319132</v>
      </c>
      <c r="D643">
        <v>81980</v>
      </c>
      <c r="E643" t="s">
        <v>23</v>
      </c>
      <c r="F643">
        <v>11</v>
      </c>
      <c r="G643">
        <v>0</v>
      </c>
      <c r="H643">
        <v>263</v>
      </c>
      <c r="I643">
        <v>7</v>
      </c>
      <c r="J643">
        <v>0</v>
      </c>
      <c r="K643">
        <v>168</v>
      </c>
      <c r="L643">
        <v>2851</v>
      </c>
      <c r="M643">
        <v>310</v>
      </c>
      <c r="N643">
        <v>2621</v>
      </c>
      <c r="O643">
        <v>27716</v>
      </c>
      <c r="P643">
        <v>3878</v>
      </c>
      <c r="Q643">
        <v>12771</v>
      </c>
      <c r="R643">
        <v>0</v>
      </c>
      <c r="S643">
        <v>0</v>
      </c>
      <c r="T643">
        <v>0</v>
      </c>
      <c r="U643" s="3">
        <f t="shared" ref="U643:U706" si="31">C643/(C643+D643)</f>
        <v>0.79561818145555352</v>
      </c>
      <c r="V643" t="str">
        <f t="shared" ref="V643:V706" si="32">A643&amp;E643</f>
        <v>202126"1940-1944"</v>
      </c>
    </row>
    <row r="644" spans="1:22" x14ac:dyDescent="0.25">
      <c r="A644">
        <v>202127</v>
      </c>
      <c r="B644">
        <f t="shared" si="30"/>
        <v>401112</v>
      </c>
      <c r="C644">
        <v>320096</v>
      </c>
      <c r="D644">
        <v>81016</v>
      </c>
      <c r="E644" t="s">
        <v>23</v>
      </c>
      <c r="F644">
        <v>8</v>
      </c>
      <c r="G644">
        <v>1</v>
      </c>
      <c r="H644">
        <v>270</v>
      </c>
      <c r="I644">
        <v>4</v>
      </c>
      <c r="J644">
        <v>0</v>
      </c>
      <c r="K644">
        <v>152</v>
      </c>
      <c r="L644">
        <v>2855</v>
      </c>
      <c r="M644">
        <v>310</v>
      </c>
      <c r="N644">
        <v>2773</v>
      </c>
      <c r="O644">
        <v>27724</v>
      </c>
      <c r="P644">
        <v>3879</v>
      </c>
      <c r="Q644">
        <v>13041</v>
      </c>
      <c r="R644">
        <v>0.125</v>
      </c>
      <c r="S644">
        <v>0</v>
      </c>
      <c r="T644">
        <v>0.25</v>
      </c>
      <c r="U644" s="3">
        <f t="shared" si="31"/>
        <v>0.79802150022936236</v>
      </c>
      <c r="V644" t="str">
        <f t="shared" si="32"/>
        <v>202127"1940-1944"</v>
      </c>
    </row>
    <row r="645" spans="1:22" x14ac:dyDescent="0.25">
      <c r="A645">
        <v>202128</v>
      </c>
      <c r="B645">
        <f t="shared" si="30"/>
        <v>401112</v>
      </c>
      <c r="C645">
        <v>321632</v>
      </c>
      <c r="D645">
        <v>79480</v>
      </c>
      <c r="E645" t="s">
        <v>23</v>
      </c>
      <c r="F645">
        <v>12</v>
      </c>
      <c r="G645">
        <v>1</v>
      </c>
      <c r="H645">
        <v>325</v>
      </c>
      <c r="I645">
        <v>11</v>
      </c>
      <c r="J645">
        <v>0</v>
      </c>
      <c r="K645">
        <v>222</v>
      </c>
      <c r="L645">
        <v>2866</v>
      </c>
      <c r="M645">
        <v>310</v>
      </c>
      <c r="N645">
        <v>2995</v>
      </c>
      <c r="O645">
        <v>27736</v>
      </c>
      <c r="P645">
        <v>3880</v>
      </c>
      <c r="Q645">
        <v>13366</v>
      </c>
      <c r="R645">
        <v>8.3333333333333301E-2</v>
      </c>
      <c r="S645">
        <v>9.0909090909090898E-2</v>
      </c>
      <c r="T645">
        <v>0</v>
      </c>
      <c r="U645" s="3">
        <f t="shared" si="31"/>
        <v>0.80185085462414485</v>
      </c>
      <c r="V645" t="str">
        <f t="shared" si="32"/>
        <v>202128"1940-1944"</v>
      </c>
    </row>
    <row r="646" spans="1:22" x14ac:dyDescent="0.25">
      <c r="A646">
        <v>202129</v>
      </c>
      <c r="B646">
        <f t="shared" si="30"/>
        <v>401112</v>
      </c>
      <c r="C646">
        <v>322942</v>
      </c>
      <c r="D646">
        <v>78170</v>
      </c>
      <c r="E646" t="s">
        <v>23</v>
      </c>
      <c r="F646">
        <v>8</v>
      </c>
      <c r="G646">
        <v>0</v>
      </c>
      <c r="H646">
        <v>299</v>
      </c>
      <c r="I646">
        <v>6</v>
      </c>
      <c r="J646">
        <v>0</v>
      </c>
      <c r="K646">
        <v>200</v>
      </c>
      <c r="L646">
        <v>2872</v>
      </c>
      <c r="M646">
        <v>310</v>
      </c>
      <c r="N646">
        <v>3195</v>
      </c>
      <c r="O646">
        <v>27744</v>
      </c>
      <c r="P646">
        <v>3880</v>
      </c>
      <c r="Q646">
        <v>13665</v>
      </c>
      <c r="R646">
        <v>0.125</v>
      </c>
      <c r="S646">
        <v>0</v>
      </c>
      <c r="T646">
        <v>0.5</v>
      </c>
      <c r="U646" s="3">
        <f t="shared" si="31"/>
        <v>0.80511677536448678</v>
      </c>
      <c r="V646" t="str">
        <f t="shared" si="32"/>
        <v>202129"1940-1944"</v>
      </c>
    </row>
    <row r="647" spans="1:22" x14ac:dyDescent="0.25">
      <c r="A647">
        <v>202130</v>
      </c>
      <c r="B647">
        <f t="shared" si="30"/>
        <v>401112</v>
      </c>
      <c r="C647">
        <v>324202</v>
      </c>
      <c r="D647">
        <v>76910</v>
      </c>
      <c r="E647" t="s">
        <v>23</v>
      </c>
      <c r="F647">
        <v>12</v>
      </c>
      <c r="G647">
        <v>2</v>
      </c>
      <c r="H647">
        <v>362</v>
      </c>
      <c r="I647">
        <v>3</v>
      </c>
      <c r="J647">
        <v>1</v>
      </c>
      <c r="K647">
        <v>266</v>
      </c>
      <c r="L647">
        <v>2875</v>
      </c>
      <c r="M647">
        <v>311</v>
      </c>
      <c r="N647">
        <v>3461</v>
      </c>
      <c r="O647">
        <v>27756</v>
      </c>
      <c r="P647">
        <v>3882</v>
      </c>
      <c r="Q647">
        <v>14027</v>
      </c>
      <c r="R647">
        <v>0.16666666666666699</v>
      </c>
      <c r="S647">
        <v>0</v>
      </c>
      <c r="T647">
        <v>0.22222222222222199</v>
      </c>
      <c r="U647" s="3">
        <f t="shared" si="31"/>
        <v>0.80825804264145673</v>
      </c>
      <c r="V647" t="str">
        <f t="shared" si="32"/>
        <v>202130"1940-1944"</v>
      </c>
    </row>
    <row r="648" spans="1:22" x14ac:dyDescent="0.25">
      <c r="A648">
        <v>202131</v>
      </c>
      <c r="B648">
        <f t="shared" si="30"/>
        <v>401112</v>
      </c>
      <c r="C648">
        <v>325257</v>
      </c>
      <c r="D648">
        <v>75855</v>
      </c>
      <c r="E648" t="s">
        <v>23</v>
      </c>
      <c r="F648">
        <v>7</v>
      </c>
      <c r="G648">
        <v>0</v>
      </c>
      <c r="H648">
        <v>318</v>
      </c>
      <c r="I648">
        <v>7</v>
      </c>
      <c r="J648">
        <v>0</v>
      </c>
      <c r="K648">
        <v>222</v>
      </c>
      <c r="L648">
        <v>2882</v>
      </c>
      <c r="M648">
        <v>311</v>
      </c>
      <c r="N648">
        <v>3683</v>
      </c>
      <c r="O648">
        <v>27763</v>
      </c>
      <c r="P648">
        <v>3882</v>
      </c>
      <c r="Q648">
        <v>14345</v>
      </c>
      <c r="R648">
        <v>0.14285714285714299</v>
      </c>
      <c r="S648">
        <v>0.14285714285714299</v>
      </c>
      <c r="T648" t="s">
        <v>20</v>
      </c>
      <c r="U648" s="3">
        <f t="shared" si="31"/>
        <v>0.81088823071860228</v>
      </c>
      <c r="V648" t="str">
        <f t="shared" si="32"/>
        <v>202131"1940-1944"</v>
      </c>
    </row>
    <row r="649" spans="1:22" x14ac:dyDescent="0.25">
      <c r="A649">
        <v>202132</v>
      </c>
      <c r="B649">
        <f t="shared" si="30"/>
        <v>401112</v>
      </c>
      <c r="C649">
        <v>326019</v>
      </c>
      <c r="D649">
        <v>75093</v>
      </c>
      <c r="E649" t="s">
        <v>23</v>
      </c>
      <c r="F649">
        <v>8</v>
      </c>
      <c r="G649">
        <v>2</v>
      </c>
      <c r="H649">
        <v>322</v>
      </c>
      <c r="I649">
        <v>4</v>
      </c>
      <c r="J649">
        <v>0</v>
      </c>
      <c r="K649">
        <v>235</v>
      </c>
      <c r="L649">
        <v>2886</v>
      </c>
      <c r="M649">
        <v>311</v>
      </c>
      <c r="N649">
        <v>3918</v>
      </c>
      <c r="O649">
        <v>27771</v>
      </c>
      <c r="P649">
        <v>3884</v>
      </c>
      <c r="Q649">
        <v>14667</v>
      </c>
      <c r="R649">
        <v>0</v>
      </c>
      <c r="S649">
        <v>0</v>
      </c>
      <c r="T649">
        <v>0</v>
      </c>
      <c r="U649" s="3">
        <f t="shared" si="31"/>
        <v>0.81278794950038891</v>
      </c>
      <c r="V649" t="str">
        <f t="shared" si="32"/>
        <v>202132"1940-1944"</v>
      </c>
    </row>
    <row r="650" spans="1:22" x14ac:dyDescent="0.25">
      <c r="A650">
        <v>202133</v>
      </c>
      <c r="B650">
        <f t="shared" si="30"/>
        <v>401112</v>
      </c>
      <c r="C650">
        <v>326644</v>
      </c>
      <c r="D650">
        <v>74468</v>
      </c>
      <c r="E650" t="s">
        <v>23</v>
      </c>
      <c r="F650">
        <v>10</v>
      </c>
      <c r="G650">
        <v>0</v>
      </c>
      <c r="H650">
        <v>256</v>
      </c>
      <c r="I650">
        <v>4</v>
      </c>
      <c r="J650">
        <v>0</v>
      </c>
      <c r="K650">
        <v>187</v>
      </c>
      <c r="L650">
        <v>2890</v>
      </c>
      <c r="M650">
        <v>311</v>
      </c>
      <c r="N650">
        <v>4105</v>
      </c>
      <c r="O650">
        <v>27781</v>
      </c>
      <c r="P650">
        <v>3884</v>
      </c>
      <c r="Q650">
        <v>14923</v>
      </c>
      <c r="R650">
        <v>0</v>
      </c>
      <c r="S650">
        <v>0</v>
      </c>
      <c r="T650">
        <v>0</v>
      </c>
      <c r="U650" s="3">
        <f t="shared" si="31"/>
        <v>0.81434611779253674</v>
      </c>
      <c r="V650" t="str">
        <f t="shared" si="32"/>
        <v>202133"1940-1944"</v>
      </c>
    </row>
    <row r="651" spans="1:22" x14ac:dyDescent="0.25">
      <c r="A651">
        <v>202134</v>
      </c>
      <c r="B651">
        <f t="shared" si="30"/>
        <v>401112</v>
      </c>
      <c r="C651">
        <v>327272</v>
      </c>
      <c r="D651">
        <v>73840</v>
      </c>
      <c r="E651" t="s">
        <v>23</v>
      </c>
      <c r="F651">
        <v>17</v>
      </c>
      <c r="G651">
        <v>0</v>
      </c>
      <c r="H651">
        <v>284</v>
      </c>
      <c r="I651">
        <v>14</v>
      </c>
      <c r="J651">
        <v>0</v>
      </c>
      <c r="K651">
        <v>204</v>
      </c>
      <c r="L651">
        <v>2904</v>
      </c>
      <c r="M651">
        <v>311</v>
      </c>
      <c r="N651">
        <v>4309</v>
      </c>
      <c r="O651">
        <v>27798</v>
      </c>
      <c r="P651">
        <v>3884</v>
      </c>
      <c r="Q651">
        <v>15207</v>
      </c>
      <c r="R651">
        <v>5.8823529411764698E-2</v>
      </c>
      <c r="S651">
        <v>0</v>
      </c>
      <c r="T651">
        <v>0.33333333333333298</v>
      </c>
      <c r="U651" s="3">
        <f t="shared" si="31"/>
        <v>0.81591176529248688</v>
      </c>
      <c r="V651" t="str">
        <f t="shared" si="32"/>
        <v>202134"1940-1944"</v>
      </c>
    </row>
    <row r="652" spans="1:22" x14ac:dyDescent="0.25">
      <c r="A652">
        <v>202135</v>
      </c>
      <c r="B652">
        <f t="shared" si="30"/>
        <v>401112</v>
      </c>
      <c r="C652">
        <v>327786</v>
      </c>
      <c r="D652">
        <v>73326</v>
      </c>
      <c r="E652" t="s">
        <v>23</v>
      </c>
      <c r="F652">
        <v>24</v>
      </c>
      <c r="G652">
        <v>1</v>
      </c>
      <c r="H652">
        <v>297</v>
      </c>
      <c r="I652">
        <v>14</v>
      </c>
      <c r="J652">
        <v>0</v>
      </c>
      <c r="K652">
        <v>218</v>
      </c>
      <c r="L652">
        <v>2918</v>
      </c>
      <c r="M652">
        <v>311</v>
      </c>
      <c r="N652">
        <v>4527</v>
      </c>
      <c r="O652">
        <v>27822</v>
      </c>
      <c r="P652">
        <v>3885</v>
      </c>
      <c r="Q652">
        <v>15504</v>
      </c>
      <c r="R652">
        <v>0.20833333333333301</v>
      </c>
      <c r="S652">
        <v>7.1428571428571397E-2</v>
      </c>
      <c r="T652">
        <v>0.3</v>
      </c>
      <c r="U652" s="3">
        <f t="shared" si="31"/>
        <v>0.81719320289594921</v>
      </c>
      <c r="V652" t="str">
        <f t="shared" si="32"/>
        <v>202135"1940-1944"</v>
      </c>
    </row>
    <row r="653" spans="1:22" x14ac:dyDescent="0.25">
      <c r="A653">
        <v>202136</v>
      </c>
      <c r="B653">
        <f t="shared" si="30"/>
        <v>401112</v>
      </c>
      <c r="C653">
        <v>328287</v>
      </c>
      <c r="D653">
        <v>72825</v>
      </c>
      <c r="E653" t="s">
        <v>23</v>
      </c>
      <c r="F653">
        <v>27</v>
      </c>
      <c r="G653">
        <v>3</v>
      </c>
      <c r="H653">
        <v>312</v>
      </c>
      <c r="I653">
        <v>22</v>
      </c>
      <c r="J653">
        <v>1</v>
      </c>
      <c r="K653">
        <v>212</v>
      </c>
      <c r="L653">
        <v>2940</v>
      </c>
      <c r="M653">
        <v>312</v>
      </c>
      <c r="N653">
        <v>4739</v>
      </c>
      <c r="O653">
        <v>27849</v>
      </c>
      <c r="P653">
        <v>3888</v>
      </c>
      <c r="Q653">
        <v>15816</v>
      </c>
      <c r="R653">
        <v>3.7037037037037E-2</v>
      </c>
      <c r="S653">
        <v>4.5454545454545497E-2</v>
      </c>
      <c r="T653">
        <v>0</v>
      </c>
      <c r="U653" s="3">
        <f t="shared" si="31"/>
        <v>0.81844223059893495</v>
      </c>
      <c r="V653" t="str">
        <f t="shared" si="32"/>
        <v>202136"1940-1944"</v>
      </c>
    </row>
    <row r="654" spans="1:22" x14ac:dyDescent="0.25">
      <c r="A654">
        <v>202137</v>
      </c>
      <c r="B654">
        <f t="shared" si="30"/>
        <v>401112</v>
      </c>
      <c r="C654">
        <v>328798</v>
      </c>
      <c r="D654">
        <v>72314</v>
      </c>
      <c r="E654" t="s">
        <v>23</v>
      </c>
      <c r="F654">
        <v>53</v>
      </c>
      <c r="G654">
        <v>2</v>
      </c>
      <c r="H654">
        <v>315</v>
      </c>
      <c r="I654">
        <v>36</v>
      </c>
      <c r="J654">
        <v>1</v>
      </c>
      <c r="K654">
        <v>225</v>
      </c>
      <c r="L654">
        <v>2976</v>
      </c>
      <c r="M654">
        <v>313</v>
      </c>
      <c r="N654">
        <v>4964</v>
      </c>
      <c r="O654">
        <v>27902</v>
      </c>
      <c r="P654">
        <v>3890</v>
      </c>
      <c r="Q654">
        <v>16131</v>
      </c>
      <c r="R654">
        <v>5.6603773584905703E-2</v>
      </c>
      <c r="S654">
        <v>2.7777777777777801E-2</v>
      </c>
      <c r="T654">
        <v>0.11764705882352899</v>
      </c>
      <c r="U654" s="3">
        <f t="shared" si="31"/>
        <v>0.81971618899459497</v>
      </c>
      <c r="V654" t="str">
        <f t="shared" si="32"/>
        <v>202137"1940-1944"</v>
      </c>
    </row>
    <row r="655" spans="1:22" x14ac:dyDescent="0.25">
      <c r="A655">
        <v>202138</v>
      </c>
      <c r="B655">
        <f t="shared" si="30"/>
        <v>401112</v>
      </c>
      <c r="C655">
        <v>329243</v>
      </c>
      <c r="D655">
        <v>71869</v>
      </c>
      <c r="E655" t="s">
        <v>23</v>
      </c>
      <c r="F655">
        <v>38</v>
      </c>
      <c r="G655">
        <v>2</v>
      </c>
      <c r="H655">
        <v>316</v>
      </c>
      <c r="I655">
        <v>24</v>
      </c>
      <c r="J655">
        <v>1</v>
      </c>
      <c r="K655">
        <v>231</v>
      </c>
      <c r="L655">
        <v>3000</v>
      </c>
      <c r="M655">
        <v>314</v>
      </c>
      <c r="N655">
        <v>5195</v>
      </c>
      <c r="O655">
        <v>27940</v>
      </c>
      <c r="P655">
        <v>3892</v>
      </c>
      <c r="Q655">
        <v>16447</v>
      </c>
      <c r="R655">
        <v>2.6315789473684199E-2</v>
      </c>
      <c r="S655">
        <v>4.1666666666666699E-2</v>
      </c>
      <c r="T655">
        <v>0</v>
      </c>
      <c r="U655" s="3">
        <f t="shared" si="31"/>
        <v>0.82082560481860423</v>
      </c>
      <c r="V655" t="str">
        <f t="shared" si="32"/>
        <v>202138"1940-1944"</v>
      </c>
    </row>
    <row r="656" spans="1:22" x14ac:dyDescent="0.25">
      <c r="A656">
        <v>202139</v>
      </c>
      <c r="B656">
        <f t="shared" si="30"/>
        <v>401112</v>
      </c>
      <c r="C656">
        <v>329516</v>
      </c>
      <c r="D656">
        <v>71596</v>
      </c>
      <c r="E656" t="s">
        <v>23</v>
      </c>
      <c r="F656">
        <v>58</v>
      </c>
      <c r="G656">
        <v>1</v>
      </c>
      <c r="H656">
        <v>303</v>
      </c>
      <c r="I656">
        <v>40</v>
      </c>
      <c r="J656">
        <v>0</v>
      </c>
      <c r="K656">
        <v>228</v>
      </c>
      <c r="L656">
        <v>3040</v>
      </c>
      <c r="M656">
        <v>314</v>
      </c>
      <c r="N656">
        <v>5423</v>
      </c>
      <c r="O656">
        <v>27998</v>
      </c>
      <c r="P656">
        <v>3893</v>
      </c>
      <c r="Q656">
        <v>16750</v>
      </c>
      <c r="R656">
        <v>0.12068965517241401</v>
      </c>
      <c r="S656">
        <v>0.1</v>
      </c>
      <c r="T656">
        <v>0.16666666666666699</v>
      </c>
      <c r="U656" s="3">
        <f t="shared" si="31"/>
        <v>0.82150621272861446</v>
      </c>
      <c r="V656" t="str">
        <f t="shared" si="32"/>
        <v>202139"1940-1944"</v>
      </c>
    </row>
    <row r="657" spans="1:22" x14ac:dyDescent="0.25">
      <c r="A657">
        <v>202140</v>
      </c>
      <c r="B657">
        <f t="shared" si="30"/>
        <v>401112</v>
      </c>
      <c r="C657">
        <v>329804</v>
      </c>
      <c r="D657">
        <v>71308</v>
      </c>
      <c r="E657" t="s">
        <v>23</v>
      </c>
      <c r="F657">
        <v>87</v>
      </c>
      <c r="G657">
        <v>2</v>
      </c>
      <c r="H657">
        <v>310</v>
      </c>
      <c r="I657">
        <v>65</v>
      </c>
      <c r="J657">
        <v>1</v>
      </c>
      <c r="K657">
        <v>228</v>
      </c>
      <c r="L657">
        <v>3105</v>
      </c>
      <c r="M657">
        <v>315</v>
      </c>
      <c r="N657">
        <v>5651</v>
      </c>
      <c r="O657">
        <v>28085</v>
      </c>
      <c r="P657">
        <v>3895</v>
      </c>
      <c r="Q657">
        <v>17060</v>
      </c>
      <c r="R657">
        <v>6.8965517241379296E-2</v>
      </c>
      <c r="S657">
        <v>6.15384615384615E-2</v>
      </c>
      <c r="T657">
        <v>9.0909090909090898E-2</v>
      </c>
      <c r="U657" s="3">
        <f t="shared" si="31"/>
        <v>0.82222421667763612</v>
      </c>
      <c r="V657" t="str">
        <f t="shared" si="32"/>
        <v>202140"1940-1944"</v>
      </c>
    </row>
    <row r="658" spans="1:22" x14ac:dyDescent="0.25">
      <c r="A658">
        <v>202141</v>
      </c>
      <c r="B658">
        <f t="shared" si="30"/>
        <v>401112</v>
      </c>
      <c r="C658">
        <v>330105</v>
      </c>
      <c r="D658">
        <v>71007</v>
      </c>
      <c r="E658" t="s">
        <v>23</v>
      </c>
      <c r="F658">
        <v>149</v>
      </c>
      <c r="G658">
        <v>12</v>
      </c>
      <c r="H658">
        <v>353</v>
      </c>
      <c r="I658">
        <v>106</v>
      </c>
      <c r="J658">
        <v>8</v>
      </c>
      <c r="K658">
        <v>262</v>
      </c>
      <c r="L658">
        <v>3211</v>
      </c>
      <c r="M658">
        <v>323</v>
      </c>
      <c r="N658">
        <v>5913</v>
      </c>
      <c r="O658">
        <v>28234</v>
      </c>
      <c r="P658">
        <v>3907</v>
      </c>
      <c r="Q658">
        <v>17413</v>
      </c>
      <c r="R658">
        <v>0.10738255033557</v>
      </c>
      <c r="S658">
        <v>7.5471698113207503E-2</v>
      </c>
      <c r="T658">
        <v>0.186046511627907</v>
      </c>
      <c r="U658" s="3">
        <f t="shared" si="31"/>
        <v>0.8229746305271346</v>
      </c>
      <c r="V658" t="str">
        <f t="shared" si="32"/>
        <v>202141"1940-1944"</v>
      </c>
    </row>
    <row r="659" spans="1:22" x14ac:dyDescent="0.25">
      <c r="A659">
        <v>202142</v>
      </c>
      <c r="B659">
        <f t="shared" si="30"/>
        <v>401112</v>
      </c>
      <c r="C659">
        <v>330538</v>
      </c>
      <c r="D659">
        <v>70574</v>
      </c>
      <c r="E659" t="s">
        <v>23</v>
      </c>
      <c r="F659">
        <v>377</v>
      </c>
      <c r="G659">
        <v>11</v>
      </c>
      <c r="H659">
        <v>353</v>
      </c>
      <c r="I659">
        <v>263</v>
      </c>
      <c r="J659">
        <v>5</v>
      </c>
      <c r="K659">
        <v>260</v>
      </c>
      <c r="L659">
        <v>3474</v>
      </c>
      <c r="M659">
        <v>328</v>
      </c>
      <c r="N659">
        <v>6173</v>
      </c>
      <c r="O659">
        <v>28611</v>
      </c>
      <c r="P659">
        <v>3918</v>
      </c>
      <c r="Q659">
        <v>17766</v>
      </c>
      <c r="R659">
        <v>0.127320954907162</v>
      </c>
      <c r="S659">
        <v>7.9847908745247206E-2</v>
      </c>
      <c r="T659">
        <v>0.23684210526315799</v>
      </c>
      <c r="U659" s="3">
        <f t="shared" si="31"/>
        <v>0.82405412951993462</v>
      </c>
      <c r="V659" t="str">
        <f t="shared" si="32"/>
        <v>202142"1940-1944"</v>
      </c>
    </row>
    <row r="660" spans="1:22" x14ac:dyDescent="0.25">
      <c r="A660">
        <v>202143</v>
      </c>
      <c r="B660">
        <f t="shared" si="30"/>
        <v>401112</v>
      </c>
      <c r="C660">
        <v>331151</v>
      </c>
      <c r="D660">
        <v>69961</v>
      </c>
      <c r="E660" t="s">
        <v>23</v>
      </c>
      <c r="F660">
        <v>562</v>
      </c>
      <c r="G660">
        <v>44</v>
      </c>
      <c r="H660">
        <v>466</v>
      </c>
      <c r="I660">
        <v>420</v>
      </c>
      <c r="J660">
        <v>22</v>
      </c>
      <c r="K660">
        <v>338</v>
      </c>
      <c r="L660">
        <v>3894</v>
      </c>
      <c r="M660">
        <v>350</v>
      </c>
      <c r="N660">
        <v>6511</v>
      </c>
      <c r="O660">
        <v>29173</v>
      </c>
      <c r="P660">
        <v>3962</v>
      </c>
      <c r="Q660">
        <v>18232</v>
      </c>
      <c r="R660">
        <v>0.117437722419929</v>
      </c>
      <c r="S660">
        <v>7.8571428571428598E-2</v>
      </c>
      <c r="T660">
        <v>0.23239436619718301</v>
      </c>
      <c r="U660" s="3">
        <f t="shared" si="31"/>
        <v>0.82558238098087322</v>
      </c>
      <c r="V660" t="str">
        <f t="shared" si="32"/>
        <v>202143"1940-1944"</v>
      </c>
    </row>
    <row r="661" spans="1:22" x14ac:dyDescent="0.25">
      <c r="A661">
        <v>202144</v>
      </c>
      <c r="B661">
        <f t="shared" si="30"/>
        <v>401112</v>
      </c>
      <c r="C661">
        <v>332299</v>
      </c>
      <c r="D661">
        <v>68813</v>
      </c>
      <c r="E661" t="s">
        <v>23</v>
      </c>
      <c r="F661">
        <v>992</v>
      </c>
      <c r="G661">
        <v>65</v>
      </c>
      <c r="H661">
        <v>435</v>
      </c>
      <c r="I661">
        <v>757</v>
      </c>
      <c r="J661">
        <v>30</v>
      </c>
      <c r="K661">
        <v>311</v>
      </c>
      <c r="L661">
        <v>4651</v>
      </c>
      <c r="M661">
        <v>380</v>
      </c>
      <c r="N661">
        <v>6822</v>
      </c>
      <c r="O661">
        <v>30165</v>
      </c>
      <c r="P661">
        <v>4027</v>
      </c>
      <c r="Q661">
        <v>18667</v>
      </c>
      <c r="R661">
        <v>0.10383064516128999</v>
      </c>
      <c r="S661">
        <v>6.0766182298546897E-2</v>
      </c>
      <c r="T661">
        <v>0.242553191489362</v>
      </c>
      <c r="U661" s="3">
        <f t="shared" si="31"/>
        <v>0.82844442449989031</v>
      </c>
      <c r="V661" t="str">
        <f t="shared" si="32"/>
        <v>202144"1940-1944"</v>
      </c>
    </row>
    <row r="662" spans="1:22" x14ac:dyDescent="0.25">
      <c r="A662">
        <v>202145</v>
      </c>
      <c r="B662">
        <f t="shared" si="30"/>
        <v>401112</v>
      </c>
      <c r="C662">
        <v>333388</v>
      </c>
      <c r="D662">
        <v>67724</v>
      </c>
      <c r="E662" t="s">
        <v>23</v>
      </c>
      <c r="F662">
        <v>1167</v>
      </c>
      <c r="G662">
        <v>83</v>
      </c>
      <c r="H662">
        <v>432</v>
      </c>
      <c r="I662">
        <v>895</v>
      </c>
      <c r="J662">
        <v>45</v>
      </c>
      <c r="K662">
        <v>331</v>
      </c>
      <c r="L662">
        <v>5546</v>
      </c>
      <c r="M662">
        <v>425</v>
      </c>
      <c r="N662">
        <v>7153</v>
      </c>
      <c r="O662">
        <v>31332</v>
      </c>
      <c r="P662">
        <v>4110</v>
      </c>
      <c r="Q662">
        <v>19099</v>
      </c>
      <c r="R662">
        <v>0.103684661525278</v>
      </c>
      <c r="S662">
        <v>7.0391061452514003E-2</v>
      </c>
      <c r="T662">
        <v>0.20588235294117599</v>
      </c>
      <c r="U662" s="3">
        <f t="shared" si="31"/>
        <v>0.83115937693212871</v>
      </c>
      <c r="V662" t="str">
        <f t="shared" si="32"/>
        <v>202145"1940-1944"</v>
      </c>
    </row>
    <row r="663" spans="1:22" x14ac:dyDescent="0.25">
      <c r="A663">
        <v>202146</v>
      </c>
      <c r="B663">
        <f t="shared" si="30"/>
        <v>401112</v>
      </c>
      <c r="C663">
        <v>334523</v>
      </c>
      <c r="D663">
        <v>66589</v>
      </c>
      <c r="E663" t="s">
        <v>23</v>
      </c>
      <c r="F663">
        <v>1541</v>
      </c>
      <c r="G663">
        <v>146</v>
      </c>
      <c r="H663">
        <v>538</v>
      </c>
      <c r="I663">
        <v>1130</v>
      </c>
      <c r="J663">
        <v>75</v>
      </c>
      <c r="K663">
        <v>348</v>
      </c>
      <c r="L663">
        <v>6676</v>
      </c>
      <c r="M663">
        <v>500</v>
      </c>
      <c r="N663">
        <v>7501</v>
      </c>
      <c r="O663">
        <v>32873</v>
      </c>
      <c r="P663">
        <v>4256</v>
      </c>
      <c r="Q663">
        <v>19637</v>
      </c>
      <c r="R663">
        <v>0.109669046073978</v>
      </c>
      <c r="S663">
        <v>7.5221238938053103E-2</v>
      </c>
      <c r="T663">
        <v>0.20437956204379601</v>
      </c>
      <c r="U663" s="3">
        <f t="shared" si="31"/>
        <v>0.8339890105506691</v>
      </c>
      <c r="V663" t="str">
        <f t="shared" si="32"/>
        <v>202146"1940-1944"</v>
      </c>
    </row>
    <row r="664" spans="1:22" x14ac:dyDescent="0.25">
      <c r="A664">
        <v>202147</v>
      </c>
      <c r="B664">
        <f t="shared" si="30"/>
        <v>401112</v>
      </c>
      <c r="C664">
        <v>335875</v>
      </c>
      <c r="D664">
        <v>65237</v>
      </c>
      <c r="E664" t="s">
        <v>23</v>
      </c>
      <c r="F664">
        <v>1661</v>
      </c>
      <c r="G664">
        <v>135</v>
      </c>
      <c r="H664">
        <v>517</v>
      </c>
      <c r="I664">
        <v>1226</v>
      </c>
      <c r="J664">
        <v>65</v>
      </c>
      <c r="K664">
        <v>347</v>
      </c>
      <c r="L664">
        <v>7902</v>
      </c>
      <c r="M664">
        <v>565</v>
      </c>
      <c r="N664">
        <v>7848</v>
      </c>
      <c r="O664">
        <v>34534</v>
      </c>
      <c r="P664">
        <v>4391</v>
      </c>
      <c r="Q664">
        <v>20154</v>
      </c>
      <c r="R664">
        <v>8.7296809151113805E-2</v>
      </c>
      <c r="S664">
        <v>5.4649265905383403E-2</v>
      </c>
      <c r="T664">
        <v>0.17931034482758601</v>
      </c>
      <c r="U664" s="3">
        <f t="shared" si="31"/>
        <v>0.83735964020024334</v>
      </c>
      <c r="V664" t="str">
        <f t="shared" si="32"/>
        <v>202147"1940-1944"</v>
      </c>
    </row>
    <row r="665" spans="1:22" x14ac:dyDescent="0.25">
      <c r="A665">
        <v>202148</v>
      </c>
      <c r="B665">
        <f t="shared" si="30"/>
        <v>401112</v>
      </c>
      <c r="C665">
        <v>336990</v>
      </c>
      <c r="D665">
        <v>64122</v>
      </c>
      <c r="E665" t="s">
        <v>23</v>
      </c>
      <c r="F665">
        <v>1562</v>
      </c>
      <c r="G665">
        <v>155</v>
      </c>
      <c r="H665">
        <v>561</v>
      </c>
      <c r="I665">
        <v>1169</v>
      </c>
      <c r="J665">
        <v>78</v>
      </c>
      <c r="K665">
        <v>389</v>
      </c>
      <c r="L665">
        <v>9071</v>
      </c>
      <c r="M665">
        <v>643</v>
      </c>
      <c r="N665">
        <v>8237</v>
      </c>
      <c r="O665">
        <v>36096</v>
      </c>
      <c r="P665">
        <v>4546</v>
      </c>
      <c r="Q665">
        <v>20715</v>
      </c>
      <c r="R665">
        <v>0.10307298335467301</v>
      </c>
      <c r="S665">
        <v>7.86997433704021E-2</v>
      </c>
      <c r="T665">
        <v>0.17557251908396901</v>
      </c>
      <c r="U665" s="3">
        <f t="shared" si="31"/>
        <v>0.84013941243343504</v>
      </c>
      <c r="V665" t="str">
        <f t="shared" si="32"/>
        <v>202148"1940-1944"</v>
      </c>
    </row>
    <row r="666" spans="1:22" x14ac:dyDescent="0.25">
      <c r="A666">
        <v>202149</v>
      </c>
      <c r="B666">
        <f t="shared" si="30"/>
        <v>401112</v>
      </c>
      <c r="C666">
        <v>337810</v>
      </c>
      <c r="D666">
        <v>63302</v>
      </c>
      <c r="E666" t="s">
        <v>23</v>
      </c>
      <c r="F666">
        <v>1346</v>
      </c>
      <c r="G666">
        <v>150</v>
      </c>
      <c r="H666">
        <v>533</v>
      </c>
      <c r="I666">
        <v>981</v>
      </c>
      <c r="J666">
        <v>78</v>
      </c>
      <c r="K666">
        <v>363</v>
      </c>
      <c r="L666">
        <v>10052</v>
      </c>
      <c r="M666">
        <v>721</v>
      </c>
      <c r="N666">
        <v>8600</v>
      </c>
      <c r="O666">
        <v>37442</v>
      </c>
      <c r="P666">
        <v>4696</v>
      </c>
      <c r="Q666">
        <v>21248</v>
      </c>
      <c r="R666">
        <v>9.3610698365527503E-2</v>
      </c>
      <c r="S666">
        <v>5.9123343527013303E-2</v>
      </c>
      <c r="T666">
        <v>0.18630136986301399</v>
      </c>
      <c r="U666" s="3">
        <f t="shared" si="31"/>
        <v>0.84218372923273299</v>
      </c>
      <c r="V666" t="str">
        <f t="shared" si="32"/>
        <v>202149"1940-1944"</v>
      </c>
    </row>
    <row r="667" spans="1:22" x14ac:dyDescent="0.25">
      <c r="A667">
        <v>202150</v>
      </c>
      <c r="B667">
        <f t="shared" si="30"/>
        <v>401112</v>
      </c>
      <c r="C667">
        <v>338519</v>
      </c>
      <c r="D667">
        <v>62593</v>
      </c>
      <c r="E667" t="s">
        <v>23</v>
      </c>
      <c r="F667">
        <v>945</v>
      </c>
      <c r="G667">
        <v>139</v>
      </c>
      <c r="H667">
        <v>496</v>
      </c>
      <c r="I667">
        <v>641</v>
      </c>
      <c r="J667">
        <v>65</v>
      </c>
      <c r="K667">
        <v>338</v>
      </c>
      <c r="L667">
        <v>10693</v>
      </c>
      <c r="M667">
        <v>786</v>
      </c>
      <c r="N667">
        <v>8938</v>
      </c>
      <c r="O667">
        <v>38387</v>
      </c>
      <c r="P667">
        <v>4835</v>
      </c>
      <c r="Q667">
        <v>21744</v>
      </c>
      <c r="R667">
        <v>8.99470899470899E-2</v>
      </c>
      <c r="S667">
        <v>5.9282371294851803E-2</v>
      </c>
      <c r="T667">
        <v>0.154605263157895</v>
      </c>
      <c r="U667" s="3">
        <f t="shared" si="31"/>
        <v>0.84395131534334555</v>
      </c>
      <c r="V667" t="str">
        <f t="shared" si="32"/>
        <v>202150"1940-1944"</v>
      </c>
    </row>
    <row r="668" spans="1:22" x14ac:dyDescent="0.25">
      <c r="A668">
        <v>202151</v>
      </c>
      <c r="B668">
        <f t="shared" si="30"/>
        <v>401112</v>
      </c>
      <c r="C668">
        <v>338764</v>
      </c>
      <c r="D668">
        <v>62348</v>
      </c>
      <c r="E668" t="s">
        <v>23</v>
      </c>
      <c r="F668">
        <v>548</v>
      </c>
      <c r="G668">
        <v>92</v>
      </c>
      <c r="H668">
        <v>470</v>
      </c>
      <c r="I668">
        <v>358</v>
      </c>
      <c r="J668">
        <v>47</v>
      </c>
      <c r="K668">
        <v>317</v>
      </c>
      <c r="L668">
        <v>11051</v>
      </c>
      <c r="M668">
        <v>833</v>
      </c>
      <c r="N668">
        <v>9255</v>
      </c>
      <c r="O668">
        <v>38935</v>
      </c>
      <c r="P668">
        <v>4927</v>
      </c>
      <c r="Q668">
        <v>22214</v>
      </c>
      <c r="R668">
        <v>0.105839416058394</v>
      </c>
      <c r="S668">
        <v>9.2178770949720698E-2</v>
      </c>
      <c r="T668">
        <v>0.13157894736842099</v>
      </c>
      <c r="U668" s="3">
        <f t="shared" si="31"/>
        <v>0.84456211731386743</v>
      </c>
      <c r="V668" t="str">
        <f t="shared" si="32"/>
        <v>202151"1940-1944"</v>
      </c>
    </row>
    <row r="669" spans="1:22" x14ac:dyDescent="0.25">
      <c r="A669">
        <v>202152</v>
      </c>
      <c r="B669">
        <f t="shared" si="30"/>
        <v>401112</v>
      </c>
      <c r="C669">
        <v>338895</v>
      </c>
      <c r="D669">
        <v>62217</v>
      </c>
      <c r="E669" t="s">
        <v>23</v>
      </c>
      <c r="F669">
        <v>550</v>
      </c>
      <c r="G669">
        <v>67</v>
      </c>
      <c r="H669">
        <v>402</v>
      </c>
      <c r="I669">
        <v>363</v>
      </c>
      <c r="J669">
        <v>36</v>
      </c>
      <c r="K669">
        <v>287</v>
      </c>
      <c r="L669">
        <v>11414</v>
      </c>
      <c r="M669">
        <v>869</v>
      </c>
      <c r="N669">
        <v>9542</v>
      </c>
      <c r="O669">
        <v>39485</v>
      </c>
      <c r="P669">
        <v>4994</v>
      </c>
      <c r="Q669">
        <v>22616</v>
      </c>
      <c r="R669">
        <v>0.110909090909091</v>
      </c>
      <c r="S669">
        <v>6.6115702479338803E-2</v>
      </c>
      <c r="T669">
        <v>0.19786096256684499</v>
      </c>
      <c r="U669" s="3">
        <f t="shared" si="31"/>
        <v>0.84488870938790162</v>
      </c>
      <c r="V669" t="str">
        <f t="shared" si="32"/>
        <v>202152"1940-1944"</v>
      </c>
    </row>
    <row r="670" spans="1:22" x14ac:dyDescent="0.25">
      <c r="A670">
        <v>202201</v>
      </c>
      <c r="B670">
        <f t="shared" si="30"/>
        <v>401112</v>
      </c>
      <c r="C670">
        <v>339218</v>
      </c>
      <c r="D670">
        <v>61894</v>
      </c>
      <c r="E670" t="s">
        <v>23</v>
      </c>
      <c r="F670">
        <v>533</v>
      </c>
      <c r="G670">
        <v>43</v>
      </c>
      <c r="H670">
        <v>376</v>
      </c>
      <c r="I670">
        <v>362</v>
      </c>
      <c r="J670">
        <v>13</v>
      </c>
      <c r="K670">
        <v>274</v>
      </c>
      <c r="L670">
        <v>11776</v>
      </c>
      <c r="M670">
        <v>882</v>
      </c>
      <c r="N670">
        <v>9816</v>
      </c>
      <c r="O670">
        <v>40018</v>
      </c>
      <c r="P670">
        <v>5037</v>
      </c>
      <c r="Q670">
        <v>22992</v>
      </c>
      <c r="R670">
        <v>6.7542213883677302E-2</v>
      </c>
      <c r="S670">
        <v>3.5911602209944798E-2</v>
      </c>
      <c r="T670">
        <v>0.13450292397660801</v>
      </c>
      <c r="U670" s="3">
        <f t="shared" si="31"/>
        <v>0.84569397076128361</v>
      </c>
      <c r="V670" t="str">
        <f t="shared" si="32"/>
        <v>202201"1940-1944"</v>
      </c>
    </row>
    <row r="671" spans="1:22" x14ac:dyDescent="0.25">
      <c r="A671">
        <v>202202</v>
      </c>
      <c r="B671">
        <f t="shared" si="30"/>
        <v>401112</v>
      </c>
      <c r="C671">
        <v>339532</v>
      </c>
      <c r="D671">
        <v>61580</v>
      </c>
      <c r="E671" t="s">
        <v>23</v>
      </c>
      <c r="F671">
        <v>420</v>
      </c>
      <c r="G671">
        <v>32</v>
      </c>
      <c r="H671">
        <v>390</v>
      </c>
      <c r="I671">
        <v>306</v>
      </c>
      <c r="J671">
        <v>15</v>
      </c>
      <c r="K671">
        <v>297</v>
      </c>
      <c r="L671">
        <v>12082</v>
      </c>
      <c r="M671">
        <v>897</v>
      </c>
      <c r="N671">
        <v>10113</v>
      </c>
      <c r="O671">
        <v>40438</v>
      </c>
      <c r="P671">
        <v>5069</v>
      </c>
      <c r="Q671">
        <v>23382</v>
      </c>
      <c r="R671">
        <v>7.6190476190476197E-2</v>
      </c>
      <c r="S671">
        <v>3.2679738562091498E-2</v>
      </c>
      <c r="T671">
        <v>0.19298245614035101</v>
      </c>
      <c r="U671" s="3">
        <f t="shared" si="31"/>
        <v>0.84647679451125868</v>
      </c>
      <c r="V671" t="str">
        <f t="shared" si="32"/>
        <v>202202"1940-1944"</v>
      </c>
    </row>
    <row r="672" spans="1:22" x14ac:dyDescent="0.25">
      <c r="A672">
        <v>202203</v>
      </c>
      <c r="B672">
        <f t="shared" si="30"/>
        <v>401112</v>
      </c>
      <c r="C672">
        <v>339757</v>
      </c>
      <c r="D672">
        <v>61355</v>
      </c>
      <c r="E672" t="s">
        <v>23</v>
      </c>
      <c r="F672">
        <v>788</v>
      </c>
      <c r="G672">
        <v>37</v>
      </c>
      <c r="H672">
        <v>337</v>
      </c>
      <c r="I672">
        <v>643</v>
      </c>
      <c r="J672">
        <v>13</v>
      </c>
      <c r="K672">
        <v>254</v>
      </c>
      <c r="L672">
        <v>12725</v>
      </c>
      <c r="M672">
        <v>910</v>
      </c>
      <c r="N672">
        <v>10367</v>
      </c>
      <c r="O672">
        <v>41226</v>
      </c>
      <c r="P672">
        <v>5106</v>
      </c>
      <c r="Q672">
        <v>23719</v>
      </c>
      <c r="R672">
        <v>3.5532994923857898E-2</v>
      </c>
      <c r="S672">
        <v>1.8662519440124401E-2</v>
      </c>
      <c r="T672">
        <v>0.11034482758620701</v>
      </c>
      <c r="U672" s="3">
        <f t="shared" si="31"/>
        <v>0.84703773509643188</v>
      </c>
      <c r="V672" t="str">
        <f t="shared" si="32"/>
        <v>202203"1940-1944"</v>
      </c>
    </row>
    <row r="673" spans="1:22" x14ac:dyDescent="0.25">
      <c r="A673">
        <v>202204</v>
      </c>
      <c r="B673">
        <f t="shared" si="30"/>
        <v>401112</v>
      </c>
      <c r="C673">
        <v>339908</v>
      </c>
      <c r="D673">
        <v>61204</v>
      </c>
      <c r="E673" t="s">
        <v>23</v>
      </c>
      <c r="F673">
        <v>1486</v>
      </c>
      <c r="G673">
        <v>37</v>
      </c>
      <c r="H673">
        <v>386</v>
      </c>
      <c r="I673">
        <v>1202</v>
      </c>
      <c r="J673">
        <v>14</v>
      </c>
      <c r="K673">
        <v>304</v>
      </c>
      <c r="L673">
        <v>13927</v>
      </c>
      <c r="M673">
        <v>924</v>
      </c>
      <c r="N673">
        <v>10671</v>
      </c>
      <c r="O673">
        <v>42712</v>
      </c>
      <c r="P673">
        <v>5143</v>
      </c>
      <c r="Q673">
        <v>24105</v>
      </c>
      <c r="R673">
        <v>3.7012113055181699E-2</v>
      </c>
      <c r="S673">
        <v>2.4958402662229599E-2</v>
      </c>
      <c r="T673">
        <v>8.4507042253521097E-2</v>
      </c>
      <c r="U673" s="3">
        <f t="shared" si="31"/>
        <v>0.84741418855581485</v>
      </c>
      <c r="V673" t="str">
        <f t="shared" si="32"/>
        <v>202204"1940-1944"</v>
      </c>
    </row>
    <row r="674" spans="1:22" x14ac:dyDescent="0.25">
      <c r="A674">
        <v>202205</v>
      </c>
      <c r="B674">
        <f t="shared" si="30"/>
        <v>401112</v>
      </c>
      <c r="C674">
        <v>339991</v>
      </c>
      <c r="D674">
        <v>61121</v>
      </c>
      <c r="E674" t="s">
        <v>23</v>
      </c>
      <c r="F674">
        <v>1992</v>
      </c>
      <c r="G674">
        <v>67</v>
      </c>
      <c r="H674">
        <v>393</v>
      </c>
      <c r="I674">
        <v>1615</v>
      </c>
      <c r="J674">
        <v>33</v>
      </c>
      <c r="K674">
        <v>280</v>
      </c>
      <c r="L674">
        <v>15542</v>
      </c>
      <c r="M674">
        <v>957</v>
      </c>
      <c r="N674">
        <v>10951</v>
      </c>
      <c r="O674">
        <v>44704</v>
      </c>
      <c r="P674">
        <v>5210</v>
      </c>
      <c r="Q674">
        <v>24498</v>
      </c>
      <c r="R674">
        <v>4.3172690763052197E-2</v>
      </c>
      <c r="S674">
        <v>2.84829721362229E-2</v>
      </c>
      <c r="T674">
        <v>0.10610079575596799</v>
      </c>
      <c r="U674" s="3">
        <f t="shared" si="31"/>
        <v>0.84762111330501211</v>
      </c>
      <c r="V674" t="str">
        <f t="shared" si="32"/>
        <v>202205"1940-1944"</v>
      </c>
    </row>
    <row r="675" spans="1:22" x14ac:dyDescent="0.25">
      <c r="A675">
        <v>202206</v>
      </c>
      <c r="B675">
        <f t="shared" si="30"/>
        <v>401112</v>
      </c>
      <c r="C675">
        <v>340037</v>
      </c>
      <c r="D675">
        <v>61075</v>
      </c>
      <c r="E675" t="s">
        <v>23</v>
      </c>
      <c r="F675">
        <v>2048</v>
      </c>
      <c r="G675">
        <v>72</v>
      </c>
      <c r="H675">
        <v>469</v>
      </c>
      <c r="I675">
        <v>1678</v>
      </c>
      <c r="J675">
        <v>32</v>
      </c>
      <c r="K675">
        <v>347</v>
      </c>
      <c r="L675">
        <v>17220</v>
      </c>
      <c r="M675">
        <v>989</v>
      </c>
      <c r="N675">
        <v>11298</v>
      </c>
      <c r="O675">
        <v>46752</v>
      </c>
      <c r="P675">
        <v>5282</v>
      </c>
      <c r="Q675">
        <v>24967</v>
      </c>
      <c r="R675">
        <v>3.369140625E-2</v>
      </c>
      <c r="S675">
        <v>2.44338498212157E-2</v>
      </c>
      <c r="T675">
        <v>7.5675675675675694E-2</v>
      </c>
      <c r="U675" s="3">
        <f t="shared" si="31"/>
        <v>0.8477357944913142</v>
      </c>
      <c r="V675" t="str">
        <f t="shared" si="32"/>
        <v>202206"1940-1944"</v>
      </c>
    </row>
    <row r="676" spans="1:22" x14ac:dyDescent="0.25">
      <c r="A676">
        <v>202207</v>
      </c>
      <c r="B676">
        <f t="shared" si="30"/>
        <v>401112</v>
      </c>
      <c r="C676">
        <v>340062</v>
      </c>
      <c r="D676">
        <v>61050</v>
      </c>
      <c r="E676" t="s">
        <v>23</v>
      </c>
      <c r="F676">
        <v>1745</v>
      </c>
      <c r="G676">
        <v>72</v>
      </c>
      <c r="H676">
        <v>431</v>
      </c>
      <c r="I676">
        <v>1413</v>
      </c>
      <c r="J676">
        <v>48</v>
      </c>
      <c r="K676">
        <v>319</v>
      </c>
      <c r="L676">
        <v>18633</v>
      </c>
      <c r="M676">
        <v>1037</v>
      </c>
      <c r="N676">
        <v>11617</v>
      </c>
      <c r="O676">
        <v>48497</v>
      </c>
      <c r="P676">
        <v>5354</v>
      </c>
      <c r="Q676">
        <v>25398</v>
      </c>
      <c r="R676">
        <v>3.3237822349570199E-2</v>
      </c>
      <c r="S676">
        <v>2.19391365888181E-2</v>
      </c>
      <c r="T676">
        <v>8.1325301204819303E-2</v>
      </c>
      <c r="U676" s="3">
        <f t="shared" si="31"/>
        <v>0.84779812122300002</v>
      </c>
      <c r="V676" t="str">
        <f t="shared" si="32"/>
        <v>202207"1940-1944"</v>
      </c>
    </row>
    <row r="677" spans="1:22" x14ac:dyDescent="0.25">
      <c r="A677">
        <v>202208</v>
      </c>
      <c r="B677">
        <f t="shared" si="30"/>
        <v>401112</v>
      </c>
      <c r="C677">
        <v>340082</v>
      </c>
      <c r="D677">
        <v>61030</v>
      </c>
      <c r="E677" t="s">
        <v>23</v>
      </c>
      <c r="F677">
        <v>1341</v>
      </c>
      <c r="G677">
        <v>64</v>
      </c>
      <c r="H677">
        <v>410</v>
      </c>
      <c r="I677">
        <v>1112</v>
      </c>
      <c r="J677">
        <v>36</v>
      </c>
      <c r="K677">
        <v>307</v>
      </c>
      <c r="L677">
        <v>19745</v>
      </c>
      <c r="M677">
        <v>1073</v>
      </c>
      <c r="N677">
        <v>11924</v>
      </c>
      <c r="O677">
        <v>49838</v>
      </c>
      <c r="P677">
        <v>5418</v>
      </c>
      <c r="Q677">
        <v>25808</v>
      </c>
      <c r="R677">
        <v>3.95227442207308E-2</v>
      </c>
      <c r="S677">
        <v>2.96762589928058E-2</v>
      </c>
      <c r="T677">
        <v>8.7336244541484698E-2</v>
      </c>
      <c r="U677" s="3">
        <f t="shared" si="31"/>
        <v>0.84784798260834882</v>
      </c>
      <c r="V677" t="str">
        <f t="shared" si="32"/>
        <v>202208"1940-1944"</v>
      </c>
    </row>
    <row r="678" spans="1:22" x14ac:dyDescent="0.25">
      <c r="A678">
        <v>202209</v>
      </c>
      <c r="B678">
        <f t="shared" si="30"/>
        <v>401112</v>
      </c>
      <c r="C678">
        <v>340093</v>
      </c>
      <c r="D678">
        <v>61019</v>
      </c>
      <c r="E678" t="s">
        <v>23</v>
      </c>
      <c r="F678">
        <v>1131</v>
      </c>
      <c r="G678">
        <v>48</v>
      </c>
      <c r="H678">
        <v>382</v>
      </c>
      <c r="I678">
        <v>933</v>
      </c>
      <c r="J678">
        <v>30</v>
      </c>
      <c r="K678">
        <v>301</v>
      </c>
      <c r="L678">
        <v>20678</v>
      </c>
      <c r="M678">
        <v>1103</v>
      </c>
      <c r="N678">
        <v>12225</v>
      </c>
      <c r="O678">
        <v>50969</v>
      </c>
      <c r="P678">
        <v>5466</v>
      </c>
      <c r="Q678">
        <v>26190</v>
      </c>
      <c r="R678">
        <v>2.7409372236958399E-2</v>
      </c>
      <c r="S678">
        <v>1.5005359056806E-2</v>
      </c>
      <c r="T678">
        <v>8.5858585858585898E-2</v>
      </c>
      <c r="U678" s="3">
        <f t="shared" si="31"/>
        <v>0.84787540637029057</v>
      </c>
      <c r="V678" t="str">
        <f t="shared" si="32"/>
        <v>202209"1940-1944"</v>
      </c>
    </row>
    <row r="679" spans="1:22" x14ac:dyDescent="0.25">
      <c r="A679">
        <v>202210</v>
      </c>
      <c r="B679">
        <f t="shared" si="30"/>
        <v>401112</v>
      </c>
      <c r="C679">
        <v>340117</v>
      </c>
      <c r="D679">
        <v>60995</v>
      </c>
      <c r="E679" t="s">
        <v>23</v>
      </c>
      <c r="F679">
        <v>1215</v>
      </c>
      <c r="G679">
        <v>35</v>
      </c>
      <c r="H679">
        <v>342</v>
      </c>
      <c r="I679">
        <v>1023</v>
      </c>
      <c r="J679">
        <v>16</v>
      </c>
      <c r="K679">
        <v>254</v>
      </c>
      <c r="L679">
        <v>21701</v>
      </c>
      <c r="M679">
        <v>1119</v>
      </c>
      <c r="N679">
        <v>12479</v>
      </c>
      <c r="O679">
        <v>52184</v>
      </c>
      <c r="P679">
        <v>5501</v>
      </c>
      <c r="Q679">
        <v>26532</v>
      </c>
      <c r="R679">
        <v>3.3744855967078199E-2</v>
      </c>
      <c r="S679">
        <v>1.7595307917888599E-2</v>
      </c>
      <c r="T679">
        <v>0.114583333333333</v>
      </c>
      <c r="U679" s="3">
        <f t="shared" si="31"/>
        <v>0.84793524003270904</v>
      </c>
      <c r="V679" t="str">
        <f t="shared" si="32"/>
        <v>202210"1940-1944"</v>
      </c>
    </row>
    <row r="680" spans="1:22" x14ac:dyDescent="0.25">
      <c r="A680">
        <v>202211</v>
      </c>
      <c r="B680">
        <f t="shared" si="30"/>
        <v>401112</v>
      </c>
      <c r="C680">
        <v>340140</v>
      </c>
      <c r="D680">
        <v>60972</v>
      </c>
      <c r="E680" t="s">
        <v>23</v>
      </c>
      <c r="F680">
        <v>1395</v>
      </c>
      <c r="G680">
        <v>32</v>
      </c>
      <c r="H680">
        <v>364</v>
      </c>
      <c r="I680">
        <v>1201</v>
      </c>
      <c r="J680">
        <v>16</v>
      </c>
      <c r="K680">
        <v>278</v>
      </c>
      <c r="L680">
        <v>22902</v>
      </c>
      <c r="M680">
        <v>1135</v>
      </c>
      <c r="N680">
        <v>12757</v>
      </c>
      <c r="O680">
        <v>53579</v>
      </c>
      <c r="P680">
        <v>5533</v>
      </c>
      <c r="Q680">
        <v>26896</v>
      </c>
      <c r="R680">
        <v>1.9354838709677399E-2</v>
      </c>
      <c r="S680">
        <v>1.1656952539550401E-2</v>
      </c>
      <c r="T680">
        <v>6.7010309278350499E-2</v>
      </c>
      <c r="U680" s="3">
        <f t="shared" si="31"/>
        <v>0.84799258062586014</v>
      </c>
      <c r="V680" t="str">
        <f t="shared" si="32"/>
        <v>202211"1940-1944"</v>
      </c>
    </row>
    <row r="681" spans="1:22" x14ac:dyDescent="0.25">
      <c r="A681">
        <v>202212</v>
      </c>
      <c r="B681">
        <f t="shared" si="30"/>
        <v>401112</v>
      </c>
      <c r="C681">
        <v>340156</v>
      </c>
      <c r="D681">
        <v>60956</v>
      </c>
      <c r="E681" t="s">
        <v>23</v>
      </c>
      <c r="F681">
        <v>1442</v>
      </c>
      <c r="G681">
        <v>46</v>
      </c>
      <c r="H681">
        <v>412</v>
      </c>
      <c r="I681">
        <v>1252</v>
      </c>
      <c r="J681">
        <v>21</v>
      </c>
      <c r="K681">
        <v>314</v>
      </c>
      <c r="L681">
        <v>24154</v>
      </c>
      <c r="M681">
        <v>1156</v>
      </c>
      <c r="N681">
        <v>13071</v>
      </c>
      <c r="O681">
        <v>55021</v>
      </c>
      <c r="P681">
        <v>5579</v>
      </c>
      <c r="Q681">
        <v>27308</v>
      </c>
      <c r="R681">
        <v>3.0513176144244099E-2</v>
      </c>
      <c r="S681">
        <v>1.67731629392971E-2</v>
      </c>
      <c r="T681">
        <v>0.115789473684211</v>
      </c>
      <c r="U681" s="3">
        <f t="shared" si="31"/>
        <v>0.84803246973413904</v>
      </c>
      <c r="V681" t="str">
        <f t="shared" si="32"/>
        <v>202212"1940-1944"</v>
      </c>
    </row>
    <row r="682" spans="1:22" x14ac:dyDescent="0.25">
      <c r="A682">
        <v>202213</v>
      </c>
      <c r="B682">
        <f t="shared" si="30"/>
        <v>401112</v>
      </c>
      <c r="C682">
        <v>340168</v>
      </c>
      <c r="D682">
        <v>60944</v>
      </c>
      <c r="E682" t="s">
        <v>23</v>
      </c>
      <c r="F682">
        <v>1420</v>
      </c>
      <c r="G682">
        <v>27</v>
      </c>
      <c r="H682">
        <v>408</v>
      </c>
      <c r="I682">
        <v>1241</v>
      </c>
      <c r="J682">
        <v>10</v>
      </c>
      <c r="K682">
        <v>322</v>
      </c>
      <c r="L682">
        <v>25395</v>
      </c>
      <c r="M682">
        <v>1166</v>
      </c>
      <c r="N682">
        <v>13393</v>
      </c>
      <c r="O682">
        <v>56441</v>
      </c>
      <c r="P682">
        <v>5606</v>
      </c>
      <c r="Q682">
        <v>27716</v>
      </c>
      <c r="R682">
        <v>1.5492957746478899E-2</v>
      </c>
      <c r="S682">
        <v>7.2522159548751002E-3</v>
      </c>
      <c r="T682">
        <v>7.2625698324022395E-2</v>
      </c>
      <c r="U682" s="3">
        <f t="shared" si="31"/>
        <v>0.84806238656534838</v>
      </c>
      <c r="V682" t="str">
        <f t="shared" si="32"/>
        <v>202213"1940-1944"</v>
      </c>
    </row>
    <row r="683" spans="1:22" x14ac:dyDescent="0.25">
      <c r="A683">
        <v>202214</v>
      </c>
      <c r="B683">
        <f t="shared" si="30"/>
        <v>401112</v>
      </c>
      <c r="C683">
        <v>340177</v>
      </c>
      <c r="D683">
        <v>60935</v>
      </c>
      <c r="E683" t="s">
        <v>23</v>
      </c>
      <c r="F683">
        <v>1115</v>
      </c>
      <c r="G683">
        <v>31</v>
      </c>
      <c r="H683">
        <v>402</v>
      </c>
      <c r="I683">
        <v>993</v>
      </c>
      <c r="J683">
        <v>18</v>
      </c>
      <c r="K683">
        <v>328</v>
      </c>
      <c r="L683">
        <v>26388</v>
      </c>
      <c r="M683">
        <v>1184</v>
      </c>
      <c r="N683">
        <v>13721</v>
      </c>
      <c r="O683">
        <v>57556</v>
      </c>
      <c r="P683">
        <v>5637</v>
      </c>
      <c r="Q683">
        <v>28118</v>
      </c>
      <c r="R683">
        <v>1.61434977578475E-2</v>
      </c>
      <c r="S683">
        <v>1.00704934541793E-2</v>
      </c>
      <c r="T683">
        <v>6.5573770491803296E-2</v>
      </c>
      <c r="U683" s="3">
        <f t="shared" si="31"/>
        <v>0.8480848241887553</v>
      </c>
      <c r="V683" t="str">
        <f t="shared" si="32"/>
        <v>202214"1940-1944"</v>
      </c>
    </row>
    <row r="684" spans="1:22" x14ac:dyDescent="0.25">
      <c r="A684">
        <v>202215</v>
      </c>
      <c r="B684">
        <f t="shared" si="30"/>
        <v>401112</v>
      </c>
      <c r="C684">
        <v>340184</v>
      </c>
      <c r="D684">
        <v>60928</v>
      </c>
      <c r="E684" t="s">
        <v>23</v>
      </c>
      <c r="F684">
        <v>822</v>
      </c>
      <c r="G684">
        <v>12</v>
      </c>
      <c r="H684">
        <v>366</v>
      </c>
      <c r="I684">
        <v>735</v>
      </c>
      <c r="J684">
        <v>7</v>
      </c>
      <c r="K684">
        <v>311</v>
      </c>
      <c r="L684">
        <v>27123</v>
      </c>
      <c r="M684">
        <v>1191</v>
      </c>
      <c r="N684">
        <v>14032</v>
      </c>
      <c r="O684">
        <v>58378</v>
      </c>
      <c r="P684">
        <v>5649</v>
      </c>
      <c r="Q684">
        <v>28484</v>
      </c>
      <c r="R684">
        <v>2.4330900243309E-2</v>
      </c>
      <c r="S684">
        <v>1.7687074829931999E-2</v>
      </c>
      <c r="T684">
        <v>8.04597701149425E-2</v>
      </c>
      <c r="U684" s="3">
        <f t="shared" si="31"/>
        <v>0.84810227567362728</v>
      </c>
      <c r="V684" t="str">
        <f t="shared" si="32"/>
        <v>202215"1940-1944"</v>
      </c>
    </row>
    <row r="685" spans="1:22" x14ac:dyDescent="0.25">
      <c r="A685">
        <v>202216</v>
      </c>
      <c r="B685">
        <f t="shared" si="30"/>
        <v>401112</v>
      </c>
      <c r="C685">
        <v>340195</v>
      </c>
      <c r="D685">
        <v>60917</v>
      </c>
      <c r="E685" t="s">
        <v>23</v>
      </c>
      <c r="F685">
        <v>673</v>
      </c>
      <c r="G685">
        <v>16</v>
      </c>
      <c r="H685">
        <v>375</v>
      </c>
      <c r="I685">
        <v>598</v>
      </c>
      <c r="J685">
        <v>11</v>
      </c>
      <c r="K685">
        <v>313</v>
      </c>
      <c r="L685">
        <v>27721</v>
      </c>
      <c r="M685">
        <v>1202</v>
      </c>
      <c r="N685">
        <v>14345</v>
      </c>
      <c r="O685">
        <v>59051</v>
      </c>
      <c r="P685">
        <v>5665</v>
      </c>
      <c r="Q685">
        <v>28859</v>
      </c>
      <c r="R685">
        <v>1.7830609212481401E-2</v>
      </c>
      <c r="S685">
        <v>1.6722408026755901E-2</v>
      </c>
      <c r="T685">
        <v>2.66666666666667E-2</v>
      </c>
      <c r="U685" s="3">
        <f t="shared" si="31"/>
        <v>0.84812969943556915</v>
      </c>
      <c r="V685" t="str">
        <f t="shared" si="32"/>
        <v>202216"1940-1944"</v>
      </c>
    </row>
    <row r="686" spans="1:22" x14ac:dyDescent="0.25">
      <c r="A686">
        <v>202217</v>
      </c>
      <c r="B686">
        <f t="shared" si="30"/>
        <v>401112</v>
      </c>
      <c r="C686">
        <v>340202</v>
      </c>
      <c r="D686">
        <v>60910</v>
      </c>
      <c r="E686" t="s">
        <v>23</v>
      </c>
      <c r="F686">
        <v>499</v>
      </c>
      <c r="G686">
        <v>16</v>
      </c>
      <c r="H686">
        <v>390</v>
      </c>
      <c r="I686">
        <v>434</v>
      </c>
      <c r="J686">
        <v>10</v>
      </c>
      <c r="K686">
        <v>324</v>
      </c>
      <c r="L686">
        <v>28155</v>
      </c>
      <c r="M686">
        <v>1212</v>
      </c>
      <c r="N686">
        <v>14669</v>
      </c>
      <c r="O686">
        <v>59550</v>
      </c>
      <c r="P686">
        <v>5681</v>
      </c>
      <c r="Q686">
        <v>29249</v>
      </c>
      <c r="R686">
        <v>2.20440881763527E-2</v>
      </c>
      <c r="S686">
        <v>1.6129032258064498E-2</v>
      </c>
      <c r="T686">
        <v>6.15384615384615E-2</v>
      </c>
      <c r="U686" s="3">
        <f t="shared" si="31"/>
        <v>0.84814715092044113</v>
      </c>
      <c r="V686" t="str">
        <f t="shared" si="32"/>
        <v>202217"1940-1944"</v>
      </c>
    </row>
    <row r="687" spans="1:22" x14ac:dyDescent="0.25">
      <c r="A687">
        <v>202218</v>
      </c>
      <c r="B687">
        <f t="shared" si="30"/>
        <v>401112</v>
      </c>
      <c r="C687">
        <v>340208</v>
      </c>
      <c r="D687">
        <v>60904</v>
      </c>
      <c r="E687" t="s">
        <v>23</v>
      </c>
      <c r="F687">
        <v>305</v>
      </c>
      <c r="G687">
        <v>8</v>
      </c>
      <c r="H687">
        <v>357</v>
      </c>
      <c r="I687">
        <v>259</v>
      </c>
      <c r="J687">
        <v>6</v>
      </c>
      <c r="K687">
        <v>293</v>
      </c>
      <c r="L687">
        <v>28414</v>
      </c>
      <c r="M687">
        <v>1218</v>
      </c>
      <c r="N687">
        <v>14962</v>
      </c>
      <c r="O687">
        <v>59855</v>
      </c>
      <c r="P687">
        <v>5689</v>
      </c>
      <c r="Q687">
        <v>29606</v>
      </c>
      <c r="R687">
        <v>1.63934426229508E-2</v>
      </c>
      <c r="S687">
        <v>1.5444015444015399E-2</v>
      </c>
      <c r="T687">
        <v>2.1739130434782601E-2</v>
      </c>
      <c r="U687" s="3">
        <f t="shared" si="31"/>
        <v>0.84816210933604574</v>
      </c>
      <c r="V687" t="str">
        <f t="shared" si="32"/>
        <v>202218"1940-1944"</v>
      </c>
    </row>
    <row r="688" spans="1:22" x14ac:dyDescent="0.25">
      <c r="A688">
        <v>202219</v>
      </c>
      <c r="B688">
        <f t="shared" si="30"/>
        <v>401112</v>
      </c>
      <c r="C688">
        <v>340211</v>
      </c>
      <c r="D688">
        <v>60901</v>
      </c>
      <c r="E688" t="s">
        <v>23</v>
      </c>
      <c r="F688">
        <v>175</v>
      </c>
      <c r="G688">
        <v>7</v>
      </c>
      <c r="H688">
        <v>369</v>
      </c>
      <c r="I688">
        <v>153</v>
      </c>
      <c r="J688">
        <v>4</v>
      </c>
      <c r="K688">
        <v>298</v>
      </c>
      <c r="L688">
        <v>28567</v>
      </c>
      <c r="M688">
        <v>1222</v>
      </c>
      <c r="N688">
        <v>15260</v>
      </c>
      <c r="O688">
        <v>60030</v>
      </c>
      <c r="P688">
        <v>5696</v>
      </c>
      <c r="Q688">
        <v>29975</v>
      </c>
      <c r="R688">
        <v>0</v>
      </c>
      <c r="S688">
        <v>0</v>
      </c>
      <c r="T688">
        <v>0</v>
      </c>
      <c r="U688" s="3">
        <f t="shared" si="31"/>
        <v>0.84816958854384805</v>
      </c>
      <c r="V688" t="str">
        <f t="shared" si="32"/>
        <v>202219"1940-1944"</v>
      </c>
    </row>
    <row r="689" spans="1:22" x14ac:dyDescent="0.25">
      <c r="A689">
        <v>202220</v>
      </c>
      <c r="B689">
        <f t="shared" si="30"/>
        <v>401112</v>
      </c>
      <c r="C689">
        <v>340218</v>
      </c>
      <c r="D689">
        <v>60894</v>
      </c>
      <c r="E689" t="s">
        <v>23</v>
      </c>
      <c r="F689">
        <v>100</v>
      </c>
      <c r="G689">
        <v>1</v>
      </c>
      <c r="H689">
        <v>335</v>
      </c>
      <c r="I689">
        <v>83</v>
      </c>
      <c r="J689">
        <v>0</v>
      </c>
      <c r="K689">
        <v>274</v>
      </c>
      <c r="L689">
        <v>28650</v>
      </c>
      <c r="M689">
        <v>1222</v>
      </c>
      <c r="N689">
        <v>15534</v>
      </c>
      <c r="O689">
        <v>60130</v>
      </c>
      <c r="P689">
        <v>5697</v>
      </c>
      <c r="Q689">
        <v>30310</v>
      </c>
      <c r="R689">
        <v>0.04</v>
      </c>
      <c r="S689">
        <v>1.20481927710843E-2</v>
      </c>
      <c r="T689">
        <v>0.17647058823529399</v>
      </c>
      <c r="U689" s="3">
        <f t="shared" si="31"/>
        <v>0.84818704002872014</v>
      </c>
      <c r="V689" t="str">
        <f t="shared" si="32"/>
        <v>202220"1940-1944"</v>
      </c>
    </row>
    <row r="690" spans="1:22" x14ac:dyDescent="0.25">
      <c r="A690">
        <v>202221</v>
      </c>
      <c r="B690">
        <f t="shared" si="30"/>
        <v>401112</v>
      </c>
      <c r="C690">
        <v>340226</v>
      </c>
      <c r="D690">
        <v>60886</v>
      </c>
      <c r="E690" t="s">
        <v>23</v>
      </c>
      <c r="F690">
        <v>97</v>
      </c>
      <c r="G690">
        <v>4</v>
      </c>
      <c r="H690">
        <v>326</v>
      </c>
      <c r="I690">
        <v>86</v>
      </c>
      <c r="J690">
        <v>0</v>
      </c>
      <c r="K690">
        <v>272</v>
      </c>
      <c r="L690">
        <v>28736</v>
      </c>
      <c r="M690">
        <v>1222</v>
      </c>
      <c r="N690">
        <v>15806</v>
      </c>
      <c r="O690">
        <v>60227</v>
      </c>
      <c r="P690">
        <v>5701</v>
      </c>
      <c r="Q690">
        <v>30636</v>
      </c>
      <c r="R690">
        <v>2.06185567010309E-2</v>
      </c>
      <c r="S690">
        <v>1.16279069767442E-2</v>
      </c>
      <c r="T690">
        <v>9.0909090909090898E-2</v>
      </c>
      <c r="U690" s="3">
        <f t="shared" si="31"/>
        <v>0.8482069845828597</v>
      </c>
      <c r="V690" t="str">
        <f t="shared" si="32"/>
        <v>202221"1940-1944"</v>
      </c>
    </row>
    <row r="691" spans="1:22" x14ac:dyDescent="0.25">
      <c r="A691">
        <v>202222</v>
      </c>
      <c r="B691">
        <f t="shared" si="30"/>
        <v>401112</v>
      </c>
      <c r="C691">
        <v>340231</v>
      </c>
      <c r="D691">
        <v>60881</v>
      </c>
      <c r="E691" t="s">
        <v>23</v>
      </c>
      <c r="F691">
        <v>64</v>
      </c>
      <c r="G691">
        <v>0</v>
      </c>
      <c r="H691">
        <v>347</v>
      </c>
      <c r="I691">
        <v>55</v>
      </c>
      <c r="J691">
        <v>0</v>
      </c>
      <c r="K691">
        <v>293</v>
      </c>
      <c r="L691">
        <v>28791</v>
      </c>
      <c r="M691">
        <v>1222</v>
      </c>
      <c r="N691">
        <v>16099</v>
      </c>
      <c r="O691">
        <v>60291</v>
      </c>
      <c r="P691">
        <v>5701</v>
      </c>
      <c r="Q691">
        <v>30983</v>
      </c>
      <c r="R691">
        <v>0</v>
      </c>
      <c r="S691">
        <v>0</v>
      </c>
      <c r="T691">
        <v>0</v>
      </c>
      <c r="U691" s="3">
        <f t="shared" si="31"/>
        <v>0.84821944992919684</v>
      </c>
      <c r="V691" t="str">
        <f t="shared" si="32"/>
        <v>202222"1940-1944"</v>
      </c>
    </row>
    <row r="692" spans="1:22" x14ac:dyDescent="0.25">
      <c r="A692">
        <v>202223</v>
      </c>
      <c r="B692">
        <f t="shared" si="30"/>
        <v>401112</v>
      </c>
      <c r="C692">
        <v>340235</v>
      </c>
      <c r="D692">
        <v>60877</v>
      </c>
      <c r="E692" t="s">
        <v>23</v>
      </c>
      <c r="F692">
        <v>86</v>
      </c>
      <c r="G692">
        <v>1</v>
      </c>
      <c r="H692">
        <v>322</v>
      </c>
      <c r="I692">
        <v>80</v>
      </c>
      <c r="J692">
        <v>1</v>
      </c>
      <c r="K692">
        <v>263</v>
      </c>
      <c r="L692">
        <v>28871</v>
      </c>
      <c r="M692">
        <v>1223</v>
      </c>
      <c r="N692">
        <v>16362</v>
      </c>
      <c r="O692">
        <v>60377</v>
      </c>
      <c r="P692">
        <v>5702</v>
      </c>
      <c r="Q692">
        <v>31305</v>
      </c>
      <c r="R692">
        <v>0</v>
      </c>
      <c r="S692">
        <v>0</v>
      </c>
      <c r="T692">
        <v>0</v>
      </c>
      <c r="U692" s="3">
        <f t="shared" si="31"/>
        <v>0.84822942220626663</v>
      </c>
      <c r="V692" t="str">
        <f t="shared" si="32"/>
        <v>202223"1940-1944"</v>
      </c>
    </row>
    <row r="693" spans="1:22" x14ac:dyDescent="0.25">
      <c r="A693">
        <v>202224</v>
      </c>
      <c r="B693">
        <f t="shared" si="30"/>
        <v>401112</v>
      </c>
      <c r="C693">
        <v>340238</v>
      </c>
      <c r="D693">
        <v>60874</v>
      </c>
      <c r="E693" t="s">
        <v>23</v>
      </c>
      <c r="F693">
        <v>105</v>
      </c>
      <c r="G693">
        <v>0</v>
      </c>
      <c r="H693">
        <v>294</v>
      </c>
      <c r="I693">
        <v>98</v>
      </c>
      <c r="J693">
        <v>0</v>
      </c>
      <c r="K693">
        <v>248</v>
      </c>
      <c r="L693">
        <v>28969</v>
      </c>
      <c r="M693">
        <v>1223</v>
      </c>
      <c r="N693">
        <v>16610</v>
      </c>
      <c r="O693">
        <v>60482</v>
      </c>
      <c r="P693">
        <v>5702</v>
      </c>
      <c r="Q693">
        <v>31599</v>
      </c>
      <c r="R693">
        <v>9.5238095238095195E-3</v>
      </c>
      <c r="S693">
        <v>1.02040816326531E-2</v>
      </c>
      <c r="T693">
        <v>0</v>
      </c>
      <c r="U693" s="3">
        <f t="shared" si="31"/>
        <v>0.84823690141406893</v>
      </c>
      <c r="V693" t="str">
        <f t="shared" si="32"/>
        <v>202224"1940-1944"</v>
      </c>
    </row>
    <row r="694" spans="1:22" x14ac:dyDescent="0.25">
      <c r="A694">
        <v>202225</v>
      </c>
      <c r="B694">
        <f t="shared" si="30"/>
        <v>401112</v>
      </c>
      <c r="C694">
        <v>340248</v>
      </c>
      <c r="D694">
        <v>60864</v>
      </c>
      <c r="E694" t="s">
        <v>23</v>
      </c>
      <c r="F694">
        <v>180</v>
      </c>
      <c r="G694">
        <v>0</v>
      </c>
      <c r="H694">
        <v>296</v>
      </c>
      <c r="I694">
        <v>164</v>
      </c>
      <c r="J694">
        <v>0</v>
      </c>
      <c r="K694">
        <v>240</v>
      </c>
      <c r="L694">
        <v>29133</v>
      </c>
      <c r="M694">
        <v>1223</v>
      </c>
      <c r="N694">
        <v>16850</v>
      </c>
      <c r="O694">
        <v>60662</v>
      </c>
      <c r="P694">
        <v>5702</v>
      </c>
      <c r="Q694">
        <v>31895</v>
      </c>
      <c r="R694">
        <v>1.6666666666666701E-2</v>
      </c>
      <c r="S694">
        <v>6.0975609756097598E-3</v>
      </c>
      <c r="T694">
        <v>6.25E-2</v>
      </c>
      <c r="U694" s="3">
        <f t="shared" si="31"/>
        <v>0.84826183210674322</v>
      </c>
      <c r="V694" t="str">
        <f t="shared" si="32"/>
        <v>202225"1940-1944"</v>
      </c>
    </row>
    <row r="695" spans="1:22" x14ac:dyDescent="0.25">
      <c r="A695">
        <v>202226</v>
      </c>
      <c r="B695">
        <f t="shared" si="30"/>
        <v>401112</v>
      </c>
      <c r="C695">
        <v>340252</v>
      </c>
      <c r="D695">
        <v>60860</v>
      </c>
      <c r="E695" t="s">
        <v>23</v>
      </c>
      <c r="F695">
        <v>305</v>
      </c>
      <c r="G695">
        <v>4</v>
      </c>
      <c r="H695">
        <v>324</v>
      </c>
      <c r="I695">
        <v>277</v>
      </c>
      <c r="J695">
        <v>3</v>
      </c>
      <c r="K695">
        <v>268</v>
      </c>
      <c r="L695">
        <v>29410</v>
      </c>
      <c r="M695">
        <v>1226</v>
      </c>
      <c r="N695">
        <v>17118</v>
      </c>
      <c r="O695">
        <v>60967</v>
      </c>
      <c r="P695">
        <v>5706</v>
      </c>
      <c r="Q695">
        <v>32219</v>
      </c>
      <c r="R695">
        <v>1.63934426229508E-2</v>
      </c>
      <c r="S695">
        <v>1.8050541516245501E-2</v>
      </c>
      <c r="T695">
        <v>0</v>
      </c>
      <c r="U695" s="3">
        <f t="shared" si="31"/>
        <v>0.848271804383813</v>
      </c>
      <c r="V695" t="str">
        <f t="shared" si="32"/>
        <v>202226"1940-1944"</v>
      </c>
    </row>
    <row r="696" spans="1:22" x14ac:dyDescent="0.25">
      <c r="A696">
        <v>202227</v>
      </c>
      <c r="B696">
        <f t="shared" si="30"/>
        <v>401112</v>
      </c>
      <c r="C696">
        <v>340255</v>
      </c>
      <c r="D696">
        <v>60857</v>
      </c>
      <c r="E696" t="s">
        <v>23</v>
      </c>
      <c r="F696">
        <v>315</v>
      </c>
      <c r="G696">
        <v>2</v>
      </c>
      <c r="H696">
        <v>308</v>
      </c>
      <c r="I696">
        <v>291</v>
      </c>
      <c r="J696">
        <v>2</v>
      </c>
      <c r="K696">
        <v>261</v>
      </c>
      <c r="L696">
        <v>29701</v>
      </c>
      <c r="M696">
        <v>1228</v>
      </c>
      <c r="N696">
        <v>17379</v>
      </c>
      <c r="O696">
        <v>61282</v>
      </c>
      <c r="P696">
        <v>5708</v>
      </c>
      <c r="Q696">
        <v>32527</v>
      </c>
      <c r="R696">
        <v>1.26984126984127E-2</v>
      </c>
      <c r="S696">
        <v>6.8728522336769802E-3</v>
      </c>
      <c r="T696">
        <v>8.3333333333333301E-2</v>
      </c>
      <c r="U696" s="3">
        <f t="shared" si="31"/>
        <v>0.84827928359161531</v>
      </c>
      <c r="V696" t="str">
        <f t="shared" si="32"/>
        <v>202227"1940-1944"</v>
      </c>
    </row>
    <row r="697" spans="1:22" x14ac:dyDescent="0.25">
      <c r="A697">
        <v>202228</v>
      </c>
      <c r="B697">
        <f t="shared" si="30"/>
        <v>401112</v>
      </c>
      <c r="C697">
        <v>340260</v>
      </c>
      <c r="D697">
        <v>60852</v>
      </c>
      <c r="E697" t="s">
        <v>23</v>
      </c>
      <c r="F697">
        <v>504</v>
      </c>
      <c r="G697">
        <v>4</v>
      </c>
      <c r="H697">
        <v>310</v>
      </c>
      <c r="I697">
        <v>466</v>
      </c>
      <c r="J697">
        <v>2</v>
      </c>
      <c r="K697">
        <v>242</v>
      </c>
      <c r="L697">
        <v>30167</v>
      </c>
      <c r="M697">
        <v>1230</v>
      </c>
      <c r="N697">
        <v>17621</v>
      </c>
      <c r="O697">
        <v>61786</v>
      </c>
      <c r="P697">
        <v>5712</v>
      </c>
      <c r="Q697">
        <v>32837</v>
      </c>
      <c r="R697">
        <v>9.9206349206349201E-3</v>
      </c>
      <c r="S697">
        <v>1.07296137339056E-2</v>
      </c>
      <c r="T697">
        <v>0</v>
      </c>
      <c r="U697" s="3">
        <f t="shared" si="31"/>
        <v>0.84829174893795245</v>
      </c>
      <c r="V697" t="str">
        <f t="shared" si="32"/>
        <v>202228"1940-1944"</v>
      </c>
    </row>
    <row r="698" spans="1:22" x14ac:dyDescent="0.25">
      <c r="A698">
        <v>202229</v>
      </c>
      <c r="B698">
        <f t="shared" si="30"/>
        <v>401112</v>
      </c>
      <c r="C698">
        <v>340265</v>
      </c>
      <c r="D698">
        <v>60847</v>
      </c>
      <c r="E698" t="s">
        <v>23</v>
      </c>
      <c r="F698">
        <v>852</v>
      </c>
      <c r="G698">
        <v>8</v>
      </c>
      <c r="H698">
        <v>400</v>
      </c>
      <c r="I698">
        <v>773</v>
      </c>
      <c r="J698">
        <v>6</v>
      </c>
      <c r="K698">
        <v>337</v>
      </c>
      <c r="L698">
        <v>30940</v>
      </c>
      <c r="M698">
        <v>1236</v>
      </c>
      <c r="N698">
        <v>17958</v>
      </c>
      <c r="O698">
        <v>62638</v>
      </c>
      <c r="P698">
        <v>5720</v>
      </c>
      <c r="Q698">
        <v>33237</v>
      </c>
      <c r="R698">
        <v>1.4084507042253501E-2</v>
      </c>
      <c r="S698">
        <v>1.16429495472186E-2</v>
      </c>
      <c r="T698">
        <v>3.7974683544303799E-2</v>
      </c>
      <c r="U698" s="3">
        <f t="shared" si="31"/>
        <v>0.8483042142842897</v>
      </c>
      <c r="V698" t="str">
        <f t="shared" si="32"/>
        <v>202229"1940-1944"</v>
      </c>
    </row>
    <row r="699" spans="1:22" x14ac:dyDescent="0.25">
      <c r="A699">
        <v>202230</v>
      </c>
      <c r="B699">
        <f t="shared" si="30"/>
        <v>401112</v>
      </c>
      <c r="C699">
        <v>340272</v>
      </c>
      <c r="D699">
        <v>60840</v>
      </c>
      <c r="E699" t="s">
        <v>23</v>
      </c>
      <c r="F699">
        <v>951</v>
      </c>
      <c r="G699">
        <v>18</v>
      </c>
      <c r="H699">
        <v>339</v>
      </c>
      <c r="I699">
        <v>857</v>
      </c>
      <c r="J699">
        <v>13</v>
      </c>
      <c r="K699">
        <v>270</v>
      </c>
      <c r="L699">
        <v>31797</v>
      </c>
      <c r="M699">
        <v>1249</v>
      </c>
      <c r="N699">
        <v>18228</v>
      </c>
      <c r="O699">
        <v>63589</v>
      </c>
      <c r="P699">
        <v>5738</v>
      </c>
      <c r="Q699">
        <v>33576</v>
      </c>
      <c r="R699">
        <v>2.3133543638275501E-2</v>
      </c>
      <c r="S699">
        <v>2.21703617269545E-2</v>
      </c>
      <c r="T699">
        <v>3.1914893617021302E-2</v>
      </c>
      <c r="U699" s="3">
        <f t="shared" si="31"/>
        <v>0.84832166576916168</v>
      </c>
      <c r="V699" t="str">
        <f t="shared" si="32"/>
        <v>202230"1940-1944"</v>
      </c>
    </row>
    <row r="700" spans="1:22" x14ac:dyDescent="0.25">
      <c r="A700">
        <v>202231</v>
      </c>
      <c r="B700">
        <f t="shared" si="30"/>
        <v>401112</v>
      </c>
      <c r="C700">
        <v>340288</v>
      </c>
      <c r="D700">
        <v>60824</v>
      </c>
      <c r="E700" t="s">
        <v>23</v>
      </c>
      <c r="F700">
        <v>882</v>
      </c>
      <c r="G700">
        <v>22</v>
      </c>
      <c r="H700">
        <v>416</v>
      </c>
      <c r="I700">
        <v>800</v>
      </c>
      <c r="J700">
        <v>19</v>
      </c>
      <c r="K700">
        <v>350</v>
      </c>
      <c r="L700">
        <v>32597</v>
      </c>
      <c r="M700">
        <v>1268</v>
      </c>
      <c r="N700">
        <v>18578</v>
      </c>
      <c r="O700">
        <v>64471</v>
      </c>
      <c r="P700">
        <v>5760</v>
      </c>
      <c r="Q700">
        <v>33992</v>
      </c>
      <c r="R700">
        <v>2.7210884353741499E-2</v>
      </c>
      <c r="S700">
        <v>2.5000000000000001E-2</v>
      </c>
      <c r="T700">
        <v>4.8780487804878099E-2</v>
      </c>
      <c r="U700" s="3">
        <f t="shared" si="31"/>
        <v>0.84836155487744069</v>
      </c>
      <c r="V700" t="str">
        <f t="shared" si="32"/>
        <v>202231"1940-1944"</v>
      </c>
    </row>
    <row r="701" spans="1:22" x14ac:dyDescent="0.25">
      <c r="A701">
        <v>202232</v>
      </c>
      <c r="B701">
        <f t="shared" si="30"/>
        <v>401112</v>
      </c>
      <c r="C701">
        <v>340300</v>
      </c>
      <c r="D701">
        <v>60812</v>
      </c>
      <c r="E701" t="s">
        <v>23</v>
      </c>
      <c r="F701">
        <v>769</v>
      </c>
      <c r="G701">
        <v>20</v>
      </c>
      <c r="H701">
        <v>326</v>
      </c>
      <c r="I701">
        <v>677</v>
      </c>
      <c r="J701">
        <v>15</v>
      </c>
      <c r="K701">
        <v>263</v>
      </c>
      <c r="L701">
        <v>33274</v>
      </c>
      <c r="M701">
        <v>1283</v>
      </c>
      <c r="N701">
        <v>18841</v>
      </c>
      <c r="O701">
        <v>65240</v>
      </c>
      <c r="P701">
        <v>5780</v>
      </c>
      <c r="Q701">
        <v>34318</v>
      </c>
      <c r="R701">
        <v>3.2509752925877801E-2</v>
      </c>
      <c r="S701">
        <v>2.9542097488921702E-2</v>
      </c>
      <c r="T701">
        <v>5.4347826086956499E-2</v>
      </c>
      <c r="U701" s="3">
        <f t="shared" si="31"/>
        <v>0.84839147170864992</v>
      </c>
      <c r="V701" t="str">
        <f t="shared" si="32"/>
        <v>202232"1940-1944"</v>
      </c>
    </row>
    <row r="702" spans="1:22" x14ac:dyDescent="0.25">
      <c r="A702">
        <v>202233</v>
      </c>
      <c r="B702">
        <f t="shared" si="30"/>
        <v>401112</v>
      </c>
      <c r="C702">
        <v>340314</v>
      </c>
      <c r="D702">
        <v>60798</v>
      </c>
      <c r="E702" t="s">
        <v>23</v>
      </c>
      <c r="F702">
        <v>710</v>
      </c>
      <c r="G702">
        <v>28</v>
      </c>
      <c r="H702">
        <v>369</v>
      </c>
      <c r="I702">
        <v>633</v>
      </c>
      <c r="J702">
        <v>24</v>
      </c>
      <c r="K702">
        <v>311</v>
      </c>
      <c r="L702">
        <v>33907</v>
      </c>
      <c r="M702">
        <v>1307</v>
      </c>
      <c r="N702">
        <v>19152</v>
      </c>
      <c r="O702">
        <v>65950</v>
      </c>
      <c r="P702">
        <v>5808</v>
      </c>
      <c r="Q702">
        <v>34687</v>
      </c>
      <c r="R702">
        <v>2.1126760563380299E-2</v>
      </c>
      <c r="S702">
        <v>2.3696682464454999E-2</v>
      </c>
      <c r="T702">
        <v>0</v>
      </c>
      <c r="U702" s="3">
        <f t="shared" si="31"/>
        <v>0.8484263746783941</v>
      </c>
      <c r="V702" t="str">
        <f t="shared" si="32"/>
        <v>202233"1940-1944"</v>
      </c>
    </row>
    <row r="703" spans="1:22" x14ac:dyDescent="0.25">
      <c r="A703">
        <v>202234</v>
      </c>
      <c r="B703">
        <f t="shared" si="30"/>
        <v>401112</v>
      </c>
      <c r="C703">
        <v>340324</v>
      </c>
      <c r="D703">
        <v>60788</v>
      </c>
      <c r="E703" t="s">
        <v>23</v>
      </c>
      <c r="F703">
        <v>567</v>
      </c>
      <c r="G703">
        <v>11</v>
      </c>
      <c r="H703">
        <v>348</v>
      </c>
      <c r="I703">
        <v>507</v>
      </c>
      <c r="J703">
        <v>8</v>
      </c>
      <c r="K703">
        <v>284</v>
      </c>
      <c r="L703">
        <v>34414</v>
      </c>
      <c r="M703">
        <v>1315</v>
      </c>
      <c r="N703">
        <v>19436</v>
      </c>
      <c r="O703">
        <v>66517</v>
      </c>
      <c r="P703">
        <v>5819</v>
      </c>
      <c r="Q703">
        <v>35035</v>
      </c>
      <c r="R703">
        <v>2.6455026455026499E-2</v>
      </c>
      <c r="S703">
        <v>1.9723865877712E-2</v>
      </c>
      <c r="T703">
        <v>8.3333333333333301E-2</v>
      </c>
      <c r="U703" s="3">
        <f t="shared" si="31"/>
        <v>0.84845130537106839</v>
      </c>
      <c r="V703" t="str">
        <f t="shared" si="32"/>
        <v>202234"1940-1944"</v>
      </c>
    </row>
    <row r="704" spans="1:22" x14ac:dyDescent="0.25">
      <c r="A704">
        <v>202235</v>
      </c>
      <c r="B704">
        <f t="shared" si="30"/>
        <v>401112</v>
      </c>
      <c r="C704">
        <v>340328</v>
      </c>
      <c r="D704">
        <v>60784</v>
      </c>
      <c r="E704" t="s">
        <v>23</v>
      </c>
      <c r="F704">
        <v>579</v>
      </c>
      <c r="G704">
        <v>12</v>
      </c>
      <c r="H704">
        <v>335</v>
      </c>
      <c r="I704">
        <v>528</v>
      </c>
      <c r="J704">
        <v>10</v>
      </c>
      <c r="K704">
        <v>282</v>
      </c>
      <c r="L704">
        <v>34942</v>
      </c>
      <c r="M704">
        <v>1325</v>
      </c>
      <c r="N704">
        <v>19718</v>
      </c>
      <c r="O704">
        <v>67096</v>
      </c>
      <c r="P704">
        <v>5831</v>
      </c>
      <c r="Q704">
        <v>35370</v>
      </c>
      <c r="R704">
        <v>1.55440414507772E-2</v>
      </c>
      <c r="S704">
        <v>9.46969696969697E-3</v>
      </c>
      <c r="T704">
        <v>7.8431372549019607E-2</v>
      </c>
      <c r="U704" s="3">
        <f t="shared" si="31"/>
        <v>0.84846127764813817</v>
      </c>
      <c r="V704" t="str">
        <f t="shared" si="32"/>
        <v>202235"1940-1944"</v>
      </c>
    </row>
    <row r="705" spans="1:22" x14ac:dyDescent="0.25">
      <c r="A705">
        <v>202236</v>
      </c>
      <c r="B705">
        <f t="shared" si="30"/>
        <v>401112</v>
      </c>
      <c r="C705">
        <v>340339</v>
      </c>
      <c r="D705">
        <v>60773</v>
      </c>
      <c r="E705" t="s">
        <v>23</v>
      </c>
      <c r="F705">
        <v>693</v>
      </c>
      <c r="G705">
        <v>15</v>
      </c>
      <c r="H705">
        <v>373</v>
      </c>
      <c r="I705">
        <v>629</v>
      </c>
      <c r="J705">
        <v>10</v>
      </c>
      <c r="K705">
        <v>297</v>
      </c>
      <c r="L705">
        <v>35571</v>
      </c>
      <c r="M705">
        <v>1335</v>
      </c>
      <c r="N705">
        <v>20015</v>
      </c>
      <c r="O705">
        <v>67789</v>
      </c>
      <c r="P705">
        <v>5846</v>
      </c>
      <c r="Q705">
        <v>35743</v>
      </c>
      <c r="R705">
        <v>1.2987012987013E-2</v>
      </c>
      <c r="S705">
        <v>1.1128775834658201E-2</v>
      </c>
      <c r="T705">
        <v>3.125E-2</v>
      </c>
      <c r="U705" s="3">
        <f t="shared" si="31"/>
        <v>0.84848870141007993</v>
      </c>
      <c r="V705" t="str">
        <f t="shared" si="32"/>
        <v>202236"1940-1944"</v>
      </c>
    </row>
    <row r="706" spans="1:22" x14ac:dyDescent="0.25">
      <c r="A706">
        <v>202237</v>
      </c>
      <c r="B706">
        <f t="shared" si="30"/>
        <v>401112</v>
      </c>
      <c r="C706">
        <v>340353</v>
      </c>
      <c r="D706">
        <v>60759</v>
      </c>
      <c r="E706" t="s">
        <v>23</v>
      </c>
      <c r="F706">
        <v>797</v>
      </c>
      <c r="G706">
        <v>12</v>
      </c>
      <c r="H706">
        <v>356</v>
      </c>
      <c r="I706">
        <v>747</v>
      </c>
      <c r="J706">
        <v>10</v>
      </c>
      <c r="K706">
        <v>311</v>
      </c>
      <c r="L706">
        <v>36318</v>
      </c>
      <c r="M706">
        <v>1345</v>
      </c>
      <c r="N706">
        <v>20326</v>
      </c>
      <c r="O706">
        <v>68586</v>
      </c>
      <c r="P706">
        <v>5858</v>
      </c>
      <c r="Q706">
        <v>36099</v>
      </c>
      <c r="R706">
        <v>1.6311166875784201E-2</v>
      </c>
      <c r="S706">
        <v>1.20481927710843E-2</v>
      </c>
      <c r="T706">
        <v>0.08</v>
      </c>
      <c r="U706" s="3">
        <f t="shared" si="31"/>
        <v>0.8485236043798241</v>
      </c>
      <c r="V706" t="str">
        <f t="shared" si="32"/>
        <v>202237"1940-1944"</v>
      </c>
    </row>
    <row r="707" spans="1:22" x14ac:dyDescent="0.25">
      <c r="A707">
        <v>202238</v>
      </c>
      <c r="B707">
        <f t="shared" ref="B707:B770" si="33">C707+D707</f>
        <v>401112</v>
      </c>
      <c r="C707">
        <v>340365</v>
      </c>
      <c r="D707">
        <v>60747</v>
      </c>
      <c r="E707" t="s">
        <v>23</v>
      </c>
      <c r="F707">
        <v>991</v>
      </c>
      <c r="G707">
        <v>13</v>
      </c>
      <c r="H707">
        <v>375</v>
      </c>
      <c r="I707">
        <v>900</v>
      </c>
      <c r="J707">
        <v>11</v>
      </c>
      <c r="K707">
        <v>316</v>
      </c>
      <c r="L707">
        <v>37218</v>
      </c>
      <c r="M707">
        <v>1356</v>
      </c>
      <c r="N707">
        <v>20642</v>
      </c>
      <c r="O707">
        <v>69577</v>
      </c>
      <c r="P707">
        <v>5871</v>
      </c>
      <c r="Q707">
        <v>36474</v>
      </c>
      <c r="R707">
        <v>1.41271442986882E-2</v>
      </c>
      <c r="S707">
        <v>1.3333333333333299E-2</v>
      </c>
      <c r="T707">
        <v>2.1978021978022001E-2</v>
      </c>
      <c r="U707" s="3">
        <f t="shared" ref="U707:U770" si="34">C707/(C707+D707)</f>
        <v>0.84855352121103333</v>
      </c>
      <c r="V707" t="str">
        <f t="shared" ref="V707:V770" si="35">A707&amp;E707</f>
        <v>202238"1940-1944"</v>
      </c>
    </row>
    <row r="708" spans="1:22" x14ac:dyDescent="0.25">
      <c r="A708">
        <v>202239</v>
      </c>
      <c r="B708">
        <f t="shared" si="33"/>
        <v>401112</v>
      </c>
      <c r="C708">
        <v>340375</v>
      </c>
      <c r="D708">
        <v>60737</v>
      </c>
      <c r="E708" t="s">
        <v>23</v>
      </c>
      <c r="F708">
        <v>1333</v>
      </c>
      <c r="G708">
        <v>20</v>
      </c>
      <c r="H708">
        <v>391</v>
      </c>
      <c r="I708">
        <v>1207</v>
      </c>
      <c r="J708">
        <v>13</v>
      </c>
      <c r="K708">
        <v>324</v>
      </c>
      <c r="L708">
        <v>38425</v>
      </c>
      <c r="M708">
        <v>1369</v>
      </c>
      <c r="N708">
        <v>20966</v>
      </c>
      <c r="O708">
        <v>70910</v>
      </c>
      <c r="P708">
        <v>5891</v>
      </c>
      <c r="Q708">
        <v>36865</v>
      </c>
      <c r="R708">
        <v>2.0255063765941501E-2</v>
      </c>
      <c r="S708">
        <v>1.6570008285004101E-2</v>
      </c>
      <c r="T708">
        <v>4.7619047619047603E-2</v>
      </c>
      <c r="U708" s="3">
        <f t="shared" si="34"/>
        <v>0.84857845190370773</v>
      </c>
      <c r="V708" t="str">
        <f t="shared" si="35"/>
        <v>202239"1940-1944"</v>
      </c>
    </row>
    <row r="709" spans="1:22" x14ac:dyDescent="0.25">
      <c r="A709">
        <v>202240</v>
      </c>
      <c r="B709">
        <f t="shared" si="33"/>
        <v>401112</v>
      </c>
      <c r="C709">
        <v>340383</v>
      </c>
      <c r="D709">
        <v>60729</v>
      </c>
      <c r="E709" t="s">
        <v>23</v>
      </c>
      <c r="F709">
        <v>1435</v>
      </c>
      <c r="G709">
        <v>24</v>
      </c>
      <c r="H709">
        <v>412</v>
      </c>
      <c r="I709">
        <v>1281</v>
      </c>
      <c r="J709">
        <v>17</v>
      </c>
      <c r="K709">
        <v>333</v>
      </c>
      <c r="L709">
        <v>39706</v>
      </c>
      <c r="M709">
        <v>1386</v>
      </c>
      <c r="N709">
        <v>21299</v>
      </c>
      <c r="O709">
        <v>72345</v>
      </c>
      <c r="P709">
        <v>5915</v>
      </c>
      <c r="Q709">
        <v>37277</v>
      </c>
      <c r="R709">
        <v>1.53310104529617E-2</v>
      </c>
      <c r="S709">
        <v>9.3676814988290398E-3</v>
      </c>
      <c r="T709">
        <v>6.4935064935064901E-2</v>
      </c>
      <c r="U709" s="3">
        <f t="shared" si="34"/>
        <v>0.84859839645784718</v>
      </c>
      <c r="V709" t="str">
        <f t="shared" si="35"/>
        <v>202240"1940-1944"</v>
      </c>
    </row>
    <row r="710" spans="1:22" x14ac:dyDescent="0.25">
      <c r="A710">
        <v>202241</v>
      </c>
      <c r="B710">
        <f t="shared" si="33"/>
        <v>401112</v>
      </c>
      <c r="C710">
        <v>340403</v>
      </c>
      <c r="D710">
        <v>60709</v>
      </c>
      <c r="E710" t="s">
        <v>23</v>
      </c>
      <c r="F710">
        <v>1190</v>
      </c>
      <c r="G710">
        <v>22</v>
      </c>
      <c r="H710">
        <v>391</v>
      </c>
      <c r="I710">
        <v>1085</v>
      </c>
      <c r="J710">
        <v>15</v>
      </c>
      <c r="K710">
        <v>324</v>
      </c>
      <c r="L710">
        <v>40791</v>
      </c>
      <c r="M710">
        <v>1401</v>
      </c>
      <c r="N710">
        <v>21623</v>
      </c>
      <c r="O710">
        <v>73535</v>
      </c>
      <c r="P710">
        <v>5937</v>
      </c>
      <c r="Q710">
        <v>37668</v>
      </c>
      <c r="R710">
        <v>1.6806722689075598E-2</v>
      </c>
      <c r="S710">
        <v>1.5668202764977001E-2</v>
      </c>
      <c r="T710">
        <v>2.8571428571428598E-2</v>
      </c>
      <c r="U710" s="3">
        <f t="shared" si="34"/>
        <v>0.84864825784319586</v>
      </c>
      <c r="V710" t="str">
        <f t="shared" si="35"/>
        <v>202241"1940-1944"</v>
      </c>
    </row>
    <row r="711" spans="1:22" x14ac:dyDescent="0.25">
      <c r="A711">
        <v>202242</v>
      </c>
      <c r="B711">
        <f t="shared" si="33"/>
        <v>401112</v>
      </c>
      <c r="C711">
        <v>340414</v>
      </c>
      <c r="D711">
        <v>60698</v>
      </c>
      <c r="E711" t="s">
        <v>23</v>
      </c>
      <c r="F711">
        <v>771</v>
      </c>
      <c r="G711">
        <v>23</v>
      </c>
      <c r="H711">
        <v>402</v>
      </c>
      <c r="I711">
        <v>692</v>
      </c>
      <c r="J711">
        <v>20</v>
      </c>
      <c r="K711">
        <v>346</v>
      </c>
      <c r="L711">
        <v>41483</v>
      </c>
      <c r="M711">
        <v>1421</v>
      </c>
      <c r="N711">
        <v>21969</v>
      </c>
      <c r="O711">
        <v>74306</v>
      </c>
      <c r="P711">
        <v>5960</v>
      </c>
      <c r="Q711">
        <v>38070</v>
      </c>
      <c r="R711">
        <v>1.8158236057068702E-2</v>
      </c>
      <c r="S711">
        <v>1.44508670520231E-2</v>
      </c>
      <c r="T711">
        <v>5.0632911392405097E-2</v>
      </c>
      <c r="U711" s="3">
        <f t="shared" si="34"/>
        <v>0.84867568160513773</v>
      </c>
      <c r="V711" t="str">
        <f t="shared" si="35"/>
        <v>202242"1940-1944"</v>
      </c>
    </row>
    <row r="712" spans="1:22" x14ac:dyDescent="0.25">
      <c r="A712">
        <v>202243</v>
      </c>
      <c r="B712">
        <f t="shared" si="33"/>
        <v>401112</v>
      </c>
      <c r="C712">
        <v>340420</v>
      </c>
      <c r="D712">
        <v>60692</v>
      </c>
      <c r="E712" t="s">
        <v>23</v>
      </c>
      <c r="F712">
        <v>474</v>
      </c>
      <c r="G712">
        <v>9</v>
      </c>
      <c r="H712">
        <v>357</v>
      </c>
      <c r="I712">
        <v>406</v>
      </c>
      <c r="J712">
        <v>6</v>
      </c>
      <c r="K712">
        <v>290</v>
      </c>
      <c r="L712">
        <v>41889</v>
      </c>
      <c r="M712">
        <v>1427</v>
      </c>
      <c r="N712">
        <v>22259</v>
      </c>
      <c r="O712">
        <v>74780</v>
      </c>
      <c r="P712">
        <v>5969</v>
      </c>
      <c r="Q712">
        <v>38427</v>
      </c>
      <c r="R712">
        <v>1.4767932489451499E-2</v>
      </c>
      <c r="S712">
        <v>1.47783251231527E-2</v>
      </c>
      <c r="T712">
        <v>1.4705882352941201E-2</v>
      </c>
      <c r="U712" s="3">
        <f t="shared" si="34"/>
        <v>0.84869064002074235</v>
      </c>
      <c r="V712" t="str">
        <f t="shared" si="35"/>
        <v>202243"1940-1944"</v>
      </c>
    </row>
    <row r="713" spans="1:22" x14ac:dyDescent="0.25">
      <c r="A713">
        <v>202244</v>
      </c>
      <c r="B713">
        <f t="shared" si="33"/>
        <v>401112</v>
      </c>
      <c r="C713">
        <v>340427</v>
      </c>
      <c r="D713">
        <v>60685</v>
      </c>
      <c r="E713" t="s">
        <v>23</v>
      </c>
      <c r="F713">
        <v>441</v>
      </c>
      <c r="G713">
        <v>8</v>
      </c>
      <c r="H713">
        <v>352</v>
      </c>
      <c r="I713">
        <v>398</v>
      </c>
      <c r="J713">
        <v>7</v>
      </c>
      <c r="K713">
        <v>304</v>
      </c>
      <c r="L713">
        <v>42287</v>
      </c>
      <c r="M713">
        <v>1434</v>
      </c>
      <c r="N713">
        <v>22563</v>
      </c>
      <c r="O713">
        <v>75221</v>
      </c>
      <c r="P713">
        <v>5977</v>
      </c>
      <c r="Q713">
        <v>38779</v>
      </c>
      <c r="R713">
        <v>1.58730158730159E-2</v>
      </c>
      <c r="S713">
        <v>1.75879396984925E-2</v>
      </c>
      <c r="T713">
        <v>0</v>
      </c>
      <c r="U713" s="3">
        <f t="shared" si="34"/>
        <v>0.84870809150561444</v>
      </c>
      <c r="V713" t="str">
        <f t="shared" si="35"/>
        <v>202244"1940-1944"</v>
      </c>
    </row>
    <row r="714" spans="1:22" x14ac:dyDescent="0.25">
      <c r="A714">
        <v>202245</v>
      </c>
      <c r="B714">
        <f t="shared" si="33"/>
        <v>401112</v>
      </c>
      <c r="C714">
        <v>340430</v>
      </c>
      <c r="D714">
        <v>60682</v>
      </c>
      <c r="E714" t="s">
        <v>23</v>
      </c>
      <c r="F714">
        <v>311</v>
      </c>
      <c r="G714">
        <v>5</v>
      </c>
      <c r="H714">
        <v>357</v>
      </c>
      <c r="I714">
        <v>281</v>
      </c>
      <c r="J714">
        <v>5</v>
      </c>
      <c r="K714">
        <v>307</v>
      </c>
      <c r="L714">
        <v>42568</v>
      </c>
      <c r="M714">
        <v>1439</v>
      </c>
      <c r="N714">
        <v>22870</v>
      </c>
      <c r="O714">
        <v>75532</v>
      </c>
      <c r="P714">
        <v>5982</v>
      </c>
      <c r="Q714">
        <v>39136</v>
      </c>
      <c r="R714">
        <v>1.9292604501607701E-2</v>
      </c>
      <c r="S714">
        <v>2.1352313167259801E-2</v>
      </c>
      <c r="T714">
        <v>0</v>
      </c>
      <c r="U714" s="3">
        <f t="shared" si="34"/>
        <v>0.84871557071341674</v>
      </c>
      <c r="V714" t="str">
        <f t="shared" si="35"/>
        <v>202245"1940-1944"</v>
      </c>
    </row>
    <row r="715" spans="1:22" x14ac:dyDescent="0.25">
      <c r="A715">
        <v>202246</v>
      </c>
      <c r="B715">
        <f t="shared" si="33"/>
        <v>401112</v>
      </c>
      <c r="C715">
        <v>340436</v>
      </c>
      <c r="D715">
        <v>60676</v>
      </c>
      <c r="E715" t="s">
        <v>23</v>
      </c>
      <c r="F715">
        <v>268</v>
      </c>
      <c r="G715">
        <v>9</v>
      </c>
      <c r="H715">
        <v>367</v>
      </c>
      <c r="I715">
        <v>233</v>
      </c>
      <c r="J715">
        <v>7</v>
      </c>
      <c r="K715">
        <v>312</v>
      </c>
      <c r="L715">
        <v>42801</v>
      </c>
      <c r="M715">
        <v>1446</v>
      </c>
      <c r="N715">
        <v>23182</v>
      </c>
      <c r="O715">
        <v>75800</v>
      </c>
      <c r="P715">
        <v>5991</v>
      </c>
      <c r="Q715">
        <v>39503</v>
      </c>
      <c r="R715">
        <v>4.1044776119402999E-2</v>
      </c>
      <c r="S715">
        <v>2.14592274678112E-2</v>
      </c>
      <c r="T715">
        <v>0.17142857142857101</v>
      </c>
      <c r="U715" s="3">
        <f t="shared" si="34"/>
        <v>0.84873052912902136</v>
      </c>
      <c r="V715" t="str">
        <f t="shared" si="35"/>
        <v>202246"1940-1944"</v>
      </c>
    </row>
    <row r="716" spans="1:22" x14ac:dyDescent="0.25">
      <c r="A716">
        <v>202247</v>
      </c>
      <c r="B716">
        <f t="shared" si="33"/>
        <v>401112</v>
      </c>
      <c r="C716">
        <v>340446</v>
      </c>
      <c r="D716">
        <v>60666</v>
      </c>
      <c r="E716" t="s">
        <v>23</v>
      </c>
      <c r="F716">
        <v>294</v>
      </c>
      <c r="G716">
        <v>10</v>
      </c>
      <c r="H716">
        <v>372</v>
      </c>
      <c r="I716">
        <v>258</v>
      </c>
      <c r="J716">
        <v>7</v>
      </c>
      <c r="K716">
        <v>323</v>
      </c>
      <c r="L716">
        <v>43059</v>
      </c>
      <c r="M716">
        <v>1453</v>
      </c>
      <c r="N716">
        <v>23505</v>
      </c>
      <c r="O716">
        <v>76094</v>
      </c>
      <c r="P716">
        <v>6001</v>
      </c>
      <c r="Q716">
        <v>39875</v>
      </c>
      <c r="R716">
        <v>2.7210884353741499E-2</v>
      </c>
      <c r="S716">
        <v>2.7131782945736399E-2</v>
      </c>
      <c r="T716">
        <v>2.7777777777777801E-2</v>
      </c>
      <c r="U716" s="3">
        <f t="shared" si="34"/>
        <v>0.84875545982169565</v>
      </c>
      <c r="V716" t="str">
        <f t="shared" si="35"/>
        <v>202247"1940-1944"</v>
      </c>
    </row>
    <row r="717" spans="1:22" x14ac:dyDescent="0.25">
      <c r="A717">
        <v>202248</v>
      </c>
      <c r="B717">
        <f t="shared" si="33"/>
        <v>401112</v>
      </c>
      <c r="C717">
        <v>340447</v>
      </c>
      <c r="D717">
        <v>60665</v>
      </c>
      <c r="E717" t="s">
        <v>23</v>
      </c>
      <c r="F717">
        <v>365</v>
      </c>
      <c r="G717">
        <v>13</v>
      </c>
      <c r="H717">
        <v>365</v>
      </c>
      <c r="I717">
        <v>325</v>
      </c>
      <c r="J717">
        <v>9</v>
      </c>
      <c r="K717">
        <v>309</v>
      </c>
      <c r="L717">
        <v>43384</v>
      </c>
      <c r="M717">
        <v>1462</v>
      </c>
      <c r="N717">
        <v>23814</v>
      </c>
      <c r="O717">
        <v>76459</v>
      </c>
      <c r="P717">
        <v>6014</v>
      </c>
      <c r="Q717">
        <v>40240</v>
      </c>
      <c r="R717">
        <v>4.1095890410958902E-2</v>
      </c>
      <c r="S717">
        <v>3.6923076923076899E-2</v>
      </c>
      <c r="T717">
        <v>7.4999999999999997E-2</v>
      </c>
      <c r="U717" s="3">
        <f t="shared" si="34"/>
        <v>0.84875795289096312</v>
      </c>
      <c r="V717" t="str">
        <f t="shared" si="35"/>
        <v>202248"1940-1944"</v>
      </c>
    </row>
    <row r="718" spans="1:22" x14ac:dyDescent="0.25">
      <c r="A718">
        <v>202249</v>
      </c>
      <c r="B718">
        <f t="shared" si="33"/>
        <v>401112</v>
      </c>
      <c r="C718">
        <v>340452</v>
      </c>
      <c r="D718">
        <v>60660</v>
      </c>
      <c r="E718" t="s">
        <v>23</v>
      </c>
      <c r="F718">
        <v>403</v>
      </c>
      <c r="G718">
        <v>12</v>
      </c>
      <c r="H718">
        <v>369</v>
      </c>
      <c r="I718">
        <v>354</v>
      </c>
      <c r="J718">
        <v>8</v>
      </c>
      <c r="K718">
        <v>314</v>
      </c>
      <c r="L718">
        <v>43738</v>
      </c>
      <c r="M718">
        <v>1470</v>
      </c>
      <c r="N718">
        <v>24128</v>
      </c>
      <c r="O718">
        <v>76862</v>
      </c>
      <c r="P718">
        <v>6026</v>
      </c>
      <c r="Q718">
        <v>40609</v>
      </c>
      <c r="R718">
        <v>1.7369727047146399E-2</v>
      </c>
      <c r="S718">
        <v>1.41242937853107E-2</v>
      </c>
      <c r="T718">
        <v>4.08163265306122E-2</v>
      </c>
      <c r="U718" s="3">
        <f t="shared" si="34"/>
        <v>0.84877041823730026</v>
      </c>
      <c r="V718" t="str">
        <f t="shared" si="35"/>
        <v>202249"1940-1944"</v>
      </c>
    </row>
    <row r="719" spans="1:22" x14ac:dyDescent="0.25">
      <c r="A719">
        <v>202250</v>
      </c>
      <c r="B719">
        <f t="shared" si="33"/>
        <v>401112</v>
      </c>
      <c r="C719">
        <v>340453</v>
      </c>
      <c r="D719">
        <v>60659</v>
      </c>
      <c r="E719" t="s">
        <v>23</v>
      </c>
      <c r="F719">
        <v>370</v>
      </c>
      <c r="G719">
        <v>12</v>
      </c>
      <c r="H719">
        <v>440</v>
      </c>
      <c r="I719">
        <v>331</v>
      </c>
      <c r="J719">
        <v>11</v>
      </c>
      <c r="K719">
        <v>374</v>
      </c>
      <c r="L719">
        <v>44069</v>
      </c>
      <c r="M719">
        <v>1481</v>
      </c>
      <c r="N719">
        <v>24502</v>
      </c>
      <c r="O719">
        <v>77232</v>
      </c>
      <c r="P719">
        <v>6038</v>
      </c>
      <c r="Q719">
        <v>41049</v>
      </c>
      <c r="R719">
        <v>2.1621621621621599E-2</v>
      </c>
      <c r="S719">
        <v>1.8126888217522698E-2</v>
      </c>
      <c r="T719">
        <v>5.1282051282051301E-2</v>
      </c>
      <c r="U719" s="3">
        <f t="shared" si="34"/>
        <v>0.84877291130656773</v>
      </c>
      <c r="V719" t="str">
        <f t="shared" si="35"/>
        <v>202250"1940-1944"</v>
      </c>
    </row>
    <row r="720" spans="1:22" x14ac:dyDescent="0.25">
      <c r="A720">
        <v>202251</v>
      </c>
      <c r="B720">
        <f t="shared" si="33"/>
        <v>401112</v>
      </c>
      <c r="C720">
        <v>340454</v>
      </c>
      <c r="D720">
        <v>60658</v>
      </c>
      <c r="E720" t="s">
        <v>23</v>
      </c>
      <c r="F720">
        <v>343</v>
      </c>
      <c r="G720">
        <v>9</v>
      </c>
      <c r="H720">
        <v>511</v>
      </c>
      <c r="I720">
        <v>291</v>
      </c>
      <c r="J720">
        <v>8</v>
      </c>
      <c r="K720">
        <v>444</v>
      </c>
      <c r="L720">
        <v>44360</v>
      </c>
      <c r="M720">
        <v>1489</v>
      </c>
      <c r="N720">
        <v>24946</v>
      </c>
      <c r="O720">
        <v>77575</v>
      </c>
      <c r="P720">
        <v>6047</v>
      </c>
      <c r="Q720">
        <v>41560</v>
      </c>
      <c r="R720">
        <v>4.9562682215743399E-2</v>
      </c>
      <c r="S720">
        <v>4.1237113402061903E-2</v>
      </c>
      <c r="T720">
        <v>9.6153846153846201E-2</v>
      </c>
      <c r="U720" s="3">
        <f t="shared" si="34"/>
        <v>0.84877540437583521</v>
      </c>
      <c r="V720" t="str">
        <f t="shared" si="35"/>
        <v>202251"1940-1944"</v>
      </c>
    </row>
    <row r="721" spans="1:22" x14ac:dyDescent="0.25">
      <c r="A721">
        <v>202252</v>
      </c>
      <c r="B721">
        <f t="shared" si="33"/>
        <v>401112</v>
      </c>
      <c r="C721">
        <v>340454</v>
      </c>
      <c r="D721">
        <v>60658</v>
      </c>
      <c r="E721" t="s">
        <v>23</v>
      </c>
      <c r="F721">
        <v>236</v>
      </c>
      <c r="G721">
        <v>14</v>
      </c>
      <c r="H721">
        <v>524</v>
      </c>
      <c r="I721">
        <v>199</v>
      </c>
      <c r="J721">
        <v>9</v>
      </c>
      <c r="K721">
        <v>439</v>
      </c>
      <c r="L721">
        <v>44559</v>
      </c>
      <c r="M721">
        <v>1498</v>
      </c>
      <c r="N721">
        <v>25385</v>
      </c>
      <c r="O721">
        <v>77811</v>
      </c>
      <c r="P721">
        <v>6061</v>
      </c>
      <c r="Q721">
        <v>42084</v>
      </c>
      <c r="R721">
        <v>5.93220338983051E-2</v>
      </c>
      <c r="S721">
        <v>6.0301507537688398E-2</v>
      </c>
      <c r="T721">
        <v>5.4054054054054099E-2</v>
      </c>
      <c r="U721" s="3">
        <f t="shared" si="34"/>
        <v>0.84877540437583521</v>
      </c>
      <c r="V721" t="str">
        <f t="shared" si="35"/>
        <v>202252"1940-1944"</v>
      </c>
    </row>
    <row r="722" spans="1:22" x14ac:dyDescent="0.25">
      <c r="A722">
        <v>202301</v>
      </c>
      <c r="B722">
        <f t="shared" si="33"/>
        <v>401112</v>
      </c>
      <c r="C722">
        <v>340454</v>
      </c>
      <c r="D722">
        <v>60658</v>
      </c>
      <c r="E722" t="s">
        <v>23</v>
      </c>
      <c r="F722">
        <v>205</v>
      </c>
      <c r="G722">
        <v>10</v>
      </c>
      <c r="H722">
        <v>478</v>
      </c>
      <c r="I722">
        <v>175</v>
      </c>
      <c r="J722">
        <v>8</v>
      </c>
      <c r="K722">
        <v>413</v>
      </c>
      <c r="L722">
        <v>44734</v>
      </c>
      <c r="M722">
        <v>1506</v>
      </c>
      <c r="N722">
        <v>25798</v>
      </c>
      <c r="O722">
        <v>78016</v>
      </c>
      <c r="P722">
        <v>6071</v>
      </c>
      <c r="Q722">
        <v>42562</v>
      </c>
      <c r="R722">
        <v>1.46341463414634E-2</v>
      </c>
      <c r="S722">
        <v>1.1428571428571401E-2</v>
      </c>
      <c r="T722">
        <v>3.3333333333333298E-2</v>
      </c>
      <c r="U722" s="3">
        <f t="shared" si="34"/>
        <v>0.84877540437583521</v>
      </c>
      <c r="V722" t="str">
        <f t="shared" si="35"/>
        <v>202301"1940-1944"</v>
      </c>
    </row>
    <row r="723" spans="1:22" x14ac:dyDescent="0.25">
      <c r="A723">
        <v>202302</v>
      </c>
      <c r="B723">
        <f t="shared" si="33"/>
        <v>401112</v>
      </c>
      <c r="C723">
        <v>340454</v>
      </c>
      <c r="D723">
        <v>60658</v>
      </c>
      <c r="E723" t="s">
        <v>23</v>
      </c>
      <c r="F723">
        <v>116</v>
      </c>
      <c r="G723">
        <v>9</v>
      </c>
      <c r="H723">
        <v>445</v>
      </c>
      <c r="I723">
        <v>102</v>
      </c>
      <c r="J723">
        <v>5</v>
      </c>
      <c r="K723">
        <v>378</v>
      </c>
      <c r="L723">
        <v>44836</v>
      </c>
      <c r="M723">
        <v>1511</v>
      </c>
      <c r="N723">
        <v>26176</v>
      </c>
      <c r="O723">
        <v>78132</v>
      </c>
      <c r="P723">
        <v>6080</v>
      </c>
      <c r="Q723">
        <v>43007</v>
      </c>
      <c r="R723">
        <v>6.8965517241379296E-2</v>
      </c>
      <c r="S723">
        <v>4.9019607843137303E-2</v>
      </c>
      <c r="T723">
        <v>0.214285714285714</v>
      </c>
      <c r="U723" s="3">
        <f t="shared" si="34"/>
        <v>0.84877540437583521</v>
      </c>
      <c r="V723" t="str">
        <f t="shared" si="35"/>
        <v>202302"1940-1944"</v>
      </c>
    </row>
    <row r="724" spans="1:22" x14ac:dyDescent="0.25">
      <c r="A724">
        <v>202303</v>
      </c>
      <c r="B724">
        <f t="shared" si="33"/>
        <v>401112</v>
      </c>
      <c r="C724">
        <v>340455</v>
      </c>
      <c r="D724">
        <v>60657</v>
      </c>
      <c r="E724" t="s">
        <v>23</v>
      </c>
      <c r="F724">
        <v>132</v>
      </c>
      <c r="G724">
        <v>5</v>
      </c>
      <c r="H724">
        <v>427</v>
      </c>
      <c r="I724">
        <v>119</v>
      </c>
      <c r="J724">
        <v>4</v>
      </c>
      <c r="K724">
        <v>362</v>
      </c>
      <c r="L724">
        <v>44955</v>
      </c>
      <c r="M724">
        <v>1515</v>
      </c>
      <c r="N724">
        <v>26538</v>
      </c>
      <c r="O724">
        <v>78264</v>
      </c>
      <c r="P724">
        <v>6085</v>
      </c>
      <c r="Q724">
        <v>43434</v>
      </c>
      <c r="R724">
        <v>6.0606060606060601E-2</v>
      </c>
      <c r="S724">
        <v>5.8823529411764698E-2</v>
      </c>
      <c r="T724">
        <v>7.69230769230769E-2</v>
      </c>
      <c r="U724" s="3">
        <f t="shared" si="34"/>
        <v>0.84877789744510257</v>
      </c>
      <c r="V724" t="str">
        <f t="shared" si="35"/>
        <v>202303"1940-1944"</v>
      </c>
    </row>
    <row r="725" spans="1:22" x14ac:dyDescent="0.25">
      <c r="A725">
        <v>202304</v>
      </c>
      <c r="B725">
        <f t="shared" si="33"/>
        <v>401112</v>
      </c>
      <c r="C725">
        <v>340458</v>
      </c>
      <c r="D725">
        <v>60654</v>
      </c>
      <c r="E725" t="s">
        <v>23</v>
      </c>
      <c r="F725">
        <v>106</v>
      </c>
      <c r="G725">
        <v>3</v>
      </c>
      <c r="H725">
        <v>397</v>
      </c>
      <c r="I725">
        <v>87</v>
      </c>
      <c r="J725">
        <v>3</v>
      </c>
      <c r="K725">
        <v>344</v>
      </c>
      <c r="L725">
        <v>45042</v>
      </c>
      <c r="M725">
        <v>1518</v>
      </c>
      <c r="N725">
        <v>26882</v>
      </c>
      <c r="O725">
        <v>78370</v>
      </c>
      <c r="P725">
        <v>6088</v>
      </c>
      <c r="Q725">
        <v>43831</v>
      </c>
      <c r="R725">
        <v>1.88679245283019E-2</v>
      </c>
      <c r="S725">
        <v>1.1494252873563199E-2</v>
      </c>
      <c r="T725">
        <v>5.2631578947368397E-2</v>
      </c>
      <c r="U725" s="3">
        <f t="shared" si="34"/>
        <v>0.84878537665290488</v>
      </c>
      <c r="V725" t="str">
        <f t="shared" si="35"/>
        <v>202304"1940-1944"</v>
      </c>
    </row>
    <row r="726" spans="1:22" x14ac:dyDescent="0.25">
      <c r="A726">
        <v>202305</v>
      </c>
      <c r="B726">
        <f t="shared" si="33"/>
        <v>401112</v>
      </c>
      <c r="C726">
        <v>340462</v>
      </c>
      <c r="D726">
        <v>60650</v>
      </c>
      <c r="E726" t="s">
        <v>23</v>
      </c>
      <c r="F726">
        <v>135</v>
      </c>
      <c r="G726">
        <v>4</v>
      </c>
      <c r="H726">
        <v>404</v>
      </c>
      <c r="I726">
        <v>120</v>
      </c>
      <c r="J726">
        <v>3</v>
      </c>
      <c r="K726">
        <v>350</v>
      </c>
      <c r="L726">
        <v>45162</v>
      </c>
      <c r="M726">
        <v>1521</v>
      </c>
      <c r="N726">
        <v>27232</v>
      </c>
      <c r="O726">
        <v>78505</v>
      </c>
      <c r="P726">
        <v>6092</v>
      </c>
      <c r="Q726">
        <v>44235</v>
      </c>
      <c r="R726">
        <v>2.2222222222222199E-2</v>
      </c>
      <c r="S726">
        <v>1.6666666666666701E-2</v>
      </c>
      <c r="T726">
        <v>6.6666666666666693E-2</v>
      </c>
      <c r="U726" s="3">
        <f t="shared" si="34"/>
        <v>0.84879534892997466</v>
      </c>
      <c r="V726" t="str">
        <f t="shared" si="35"/>
        <v>202305"1940-1944"</v>
      </c>
    </row>
    <row r="727" spans="1:22" x14ac:dyDescent="0.25">
      <c r="A727">
        <v>202306</v>
      </c>
      <c r="B727">
        <f t="shared" si="33"/>
        <v>401112</v>
      </c>
      <c r="C727">
        <v>340462</v>
      </c>
      <c r="D727">
        <v>60650</v>
      </c>
      <c r="E727" t="s">
        <v>23</v>
      </c>
      <c r="F727">
        <v>209</v>
      </c>
      <c r="G727">
        <v>5</v>
      </c>
      <c r="H727">
        <v>351</v>
      </c>
      <c r="I727">
        <v>187</v>
      </c>
      <c r="J727">
        <v>4</v>
      </c>
      <c r="K727">
        <v>292</v>
      </c>
      <c r="L727">
        <v>45349</v>
      </c>
      <c r="M727">
        <v>1525</v>
      </c>
      <c r="N727">
        <v>27524</v>
      </c>
      <c r="O727">
        <v>78714</v>
      </c>
      <c r="P727">
        <v>6097</v>
      </c>
      <c r="Q727">
        <v>44586</v>
      </c>
      <c r="R727">
        <v>1.43540669856459E-2</v>
      </c>
      <c r="S727">
        <v>1.60427807486631E-2</v>
      </c>
      <c r="T727">
        <v>0</v>
      </c>
      <c r="U727" s="3">
        <f t="shared" si="34"/>
        <v>0.84879534892997466</v>
      </c>
      <c r="V727" t="str">
        <f t="shared" si="35"/>
        <v>202306"1940-1944"</v>
      </c>
    </row>
    <row r="728" spans="1:22" x14ac:dyDescent="0.25">
      <c r="A728">
        <v>202307</v>
      </c>
      <c r="B728">
        <f t="shared" si="33"/>
        <v>401112</v>
      </c>
      <c r="C728">
        <v>340462</v>
      </c>
      <c r="D728">
        <v>60650</v>
      </c>
      <c r="E728" t="s">
        <v>23</v>
      </c>
      <c r="F728">
        <v>374</v>
      </c>
      <c r="G728">
        <v>9</v>
      </c>
      <c r="H728">
        <v>364</v>
      </c>
      <c r="I728">
        <v>330</v>
      </c>
      <c r="J728">
        <v>5</v>
      </c>
      <c r="K728">
        <v>313</v>
      </c>
      <c r="L728">
        <v>45679</v>
      </c>
      <c r="M728">
        <v>1530</v>
      </c>
      <c r="N728">
        <v>27837</v>
      </c>
      <c r="O728">
        <v>79088</v>
      </c>
      <c r="P728">
        <v>6106</v>
      </c>
      <c r="Q728">
        <v>44950</v>
      </c>
      <c r="R728">
        <v>3.4759358288770102E-2</v>
      </c>
      <c r="S728">
        <v>1.8181818181818198E-2</v>
      </c>
      <c r="T728">
        <v>0.15909090909090901</v>
      </c>
      <c r="U728" s="3">
        <f t="shared" si="34"/>
        <v>0.84879534892997466</v>
      </c>
      <c r="V728" t="str">
        <f t="shared" si="35"/>
        <v>202307"1940-1944"</v>
      </c>
    </row>
    <row r="729" spans="1:22" x14ac:dyDescent="0.25">
      <c r="A729">
        <v>202308</v>
      </c>
      <c r="B729">
        <f t="shared" si="33"/>
        <v>401112</v>
      </c>
      <c r="C729">
        <v>340462</v>
      </c>
      <c r="D729">
        <v>60650</v>
      </c>
      <c r="E729" t="s">
        <v>23</v>
      </c>
      <c r="F729">
        <v>459</v>
      </c>
      <c r="G729">
        <v>11</v>
      </c>
      <c r="H729">
        <v>383</v>
      </c>
      <c r="I729">
        <v>424</v>
      </c>
      <c r="J729">
        <v>7</v>
      </c>
      <c r="K729">
        <v>335</v>
      </c>
      <c r="L729">
        <v>46103</v>
      </c>
      <c r="M729">
        <v>1537</v>
      </c>
      <c r="N729">
        <v>28172</v>
      </c>
      <c r="O729">
        <v>79547</v>
      </c>
      <c r="P729">
        <v>6117</v>
      </c>
      <c r="Q729">
        <v>45333</v>
      </c>
      <c r="R729">
        <v>1.52505446623094E-2</v>
      </c>
      <c r="S729">
        <v>1.41509433962264E-2</v>
      </c>
      <c r="T729">
        <v>2.8571428571428598E-2</v>
      </c>
      <c r="U729" s="3">
        <f t="shared" si="34"/>
        <v>0.84879534892997466</v>
      </c>
      <c r="V729" t="str">
        <f t="shared" si="35"/>
        <v>202308"1940-1944"</v>
      </c>
    </row>
    <row r="730" spans="1:22" x14ac:dyDescent="0.25">
      <c r="A730">
        <v>202309</v>
      </c>
      <c r="B730">
        <f t="shared" si="33"/>
        <v>401112</v>
      </c>
      <c r="C730">
        <v>340462</v>
      </c>
      <c r="D730">
        <v>60650</v>
      </c>
      <c r="E730" t="s">
        <v>23</v>
      </c>
      <c r="F730">
        <v>376</v>
      </c>
      <c r="G730">
        <v>8</v>
      </c>
      <c r="H730">
        <v>376</v>
      </c>
      <c r="I730">
        <v>345</v>
      </c>
      <c r="J730">
        <v>6</v>
      </c>
      <c r="K730">
        <v>319</v>
      </c>
      <c r="L730">
        <v>46448</v>
      </c>
      <c r="M730">
        <v>1543</v>
      </c>
      <c r="N730">
        <v>28491</v>
      </c>
      <c r="O730">
        <v>79923</v>
      </c>
      <c r="P730">
        <v>6125</v>
      </c>
      <c r="Q730">
        <v>45709</v>
      </c>
      <c r="R730">
        <v>2.3936170212765999E-2</v>
      </c>
      <c r="S730">
        <v>2.3188405797101502E-2</v>
      </c>
      <c r="T730">
        <v>3.2258064516128997E-2</v>
      </c>
      <c r="U730" s="3">
        <f t="shared" si="34"/>
        <v>0.84879534892997466</v>
      </c>
      <c r="V730" t="str">
        <f t="shared" si="35"/>
        <v>202309"1940-1944"</v>
      </c>
    </row>
    <row r="731" spans="1:22" x14ac:dyDescent="0.25">
      <c r="A731">
        <v>202310</v>
      </c>
      <c r="B731">
        <f t="shared" si="33"/>
        <v>401112</v>
      </c>
      <c r="C731">
        <v>340464</v>
      </c>
      <c r="D731">
        <v>60648</v>
      </c>
      <c r="E731" t="s">
        <v>23</v>
      </c>
      <c r="F731">
        <v>397</v>
      </c>
      <c r="G731">
        <v>7</v>
      </c>
      <c r="H731">
        <v>371</v>
      </c>
      <c r="I731">
        <v>355</v>
      </c>
      <c r="J731">
        <v>7</v>
      </c>
      <c r="K731">
        <v>323</v>
      </c>
      <c r="L731">
        <v>46803</v>
      </c>
      <c r="M731">
        <v>1550</v>
      </c>
      <c r="N731">
        <v>28814</v>
      </c>
      <c r="O731">
        <v>80320</v>
      </c>
      <c r="P731">
        <v>6132</v>
      </c>
      <c r="Q731">
        <v>46080</v>
      </c>
      <c r="R731">
        <v>2.77078085642317E-2</v>
      </c>
      <c r="S731">
        <v>2.25352112676056E-2</v>
      </c>
      <c r="T731">
        <v>7.1428571428571397E-2</v>
      </c>
      <c r="U731" s="3">
        <f t="shared" si="34"/>
        <v>0.84880033506850949</v>
      </c>
      <c r="V731" t="str">
        <f t="shared" si="35"/>
        <v>202310"1940-1944"</v>
      </c>
    </row>
    <row r="732" spans="1:22" x14ac:dyDescent="0.25">
      <c r="A732">
        <v>202311</v>
      </c>
      <c r="B732">
        <f t="shared" si="33"/>
        <v>401112</v>
      </c>
      <c r="C732">
        <v>340465</v>
      </c>
      <c r="D732">
        <v>60647</v>
      </c>
      <c r="E732" t="s">
        <v>23</v>
      </c>
      <c r="F732">
        <v>397</v>
      </c>
      <c r="G732">
        <v>16</v>
      </c>
      <c r="H732">
        <v>354</v>
      </c>
      <c r="I732">
        <v>351</v>
      </c>
      <c r="J732">
        <v>12</v>
      </c>
      <c r="K732">
        <v>304</v>
      </c>
      <c r="L732">
        <v>47154</v>
      </c>
      <c r="M732">
        <v>1562</v>
      </c>
      <c r="N732">
        <v>29118</v>
      </c>
      <c r="O732">
        <v>80717</v>
      </c>
      <c r="P732">
        <v>6148</v>
      </c>
      <c r="Q732">
        <v>46434</v>
      </c>
      <c r="R732">
        <v>2.77078085642317E-2</v>
      </c>
      <c r="S732">
        <v>1.9943019943019901E-2</v>
      </c>
      <c r="T732">
        <v>8.6956521739130405E-2</v>
      </c>
      <c r="U732" s="3">
        <f t="shared" si="34"/>
        <v>0.84880282813777697</v>
      </c>
      <c r="V732" t="str">
        <f t="shared" si="35"/>
        <v>202311"1940-1944"</v>
      </c>
    </row>
    <row r="733" spans="1:22" x14ac:dyDescent="0.25">
      <c r="A733">
        <v>202312</v>
      </c>
      <c r="B733">
        <f t="shared" si="33"/>
        <v>401112</v>
      </c>
      <c r="C733">
        <v>340465</v>
      </c>
      <c r="D733">
        <v>60647</v>
      </c>
      <c r="E733" t="s">
        <v>23</v>
      </c>
      <c r="F733">
        <v>353</v>
      </c>
      <c r="G733">
        <v>9</v>
      </c>
      <c r="H733">
        <v>367</v>
      </c>
      <c r="I733">
        <v>301</v>
      </c>
      <c r="J733">
        <v>6</v>
      </c>
      <c r="K733">
        <v>323</v>
      </c>
      <c r="L733">
        <v>47455</v>
      </c>
      <c r="M733">
        <v>1568</v>
      </c>
      <c r="N733">
        <v>29441</v>
      </c>
      <c r="O733">
        <v>81070</v>
      </c>
      <c r="P733">
        <v>6157</v>
      </c>
      <c r="Q733">
        <v>46801</v>
      </c>
      <c r="R733">
        <v>2.2662889518413599E-2</v>
      </c>
      <c r="S733">
        <v>1.66112956810631E-2</v>
      </c>
      <c r="T733">
        <v>5.7692307692307702E-2</v>
      </c>
      <c r="U733" s="3">
        <f t="shared" si="34"/>
        <v>0.84880282813777697</v>
      </c>
      <c r="V733" t="str">
        <f t="shared" si="35"/>
        <v>202312"1940-1944"</v>
      </c>
    </row>
    <row r="734" spans="1:22" x14ac:dyDescent="0.25">
      <c r="A734">
        <v>202313</v>
      </c>
      <c r="B734">
        <f t="shared" si="33"/>
        <v>401112</v>
      </c>
      <c r="C734">
        <v>340465</v>
      </c>
      <c r="D734">
        <v>60647</v>
      </c>
      <c r="E734" t="s">
        <v>23</v>
      </c>
      <c r="F734">
        <v>232</v>
      </c>
      <c r="G734">
        <v>6</v>
      </c>
      <c r="H734">
        <v>356</v>
      </c>
      <c r="I734">
        <v>201</v>
      </c>
      <c r="J734">
        <v>2</v>
      </c>
      <c r="K734">
        <v>297</v>
      </c>
      <c r="L734">
        <v>47656</v>
      </c>
      <c r="M734">
        <v>1570</v>
      </c>
      <c r="N734">
        <v>29738</v>
      </c>
      <c r="O734">
        <v>81302</v>
      </c>
      <c r="P734">
        <v>6163</v>
      </c>
      <c r="Q734">
        <v>47157</v>
      </c>
      <c r="R734">
        <v>3.4482758620689703E-2</v>
      </c>
      <c r="S734">
        <v>1.99004975124378E-2</v>
      </c>
      <c r="T734">
        <v>0.12903225806451599</v>
      </c>
      <c r="U734" s="3">
        <f t="shared" si="34"/>
        <v>0.84880282813777697</v>
      </c>
      <c r="V734" t="str">
        <f t="shared" si="35"/>
        <v>202313"1940-1944"</v>
      </c>
    </row>
    <row r="735" spans="1:22" x14ac:dyDescent="0.25">
      <c r="A735">
        <v>202314</v>
      </c>
      <c r="B735">
        <f t="shared" si="33"/>
        <v>401112</v>
      </c>
      <c r="C735">
        <v>340465</v>
      </c>
      <c r="D735">
        <v>60647</v>
      </c>
      <c r="E735" t="s">
        <v>23</v>
      </c>
      <c r="F735">
        <v>166</v>
      </c>
      <c r="G735">
        <v>5</v>
      </c>
      <c r="H735">
        <v>327</v>
      </c>
      <c r="I735">
        <v>151</v>
      </c>
      <c r="J735">
        <v>3</v>
      </c>
      <c r="K735">
        <v>280</v>
      </c>
      <c r="L735">
        <v>47807</v>
      </c>
      <c r="M735">
        <v>1573</v>
      </c>
      <c r="N735">
        <v>30018</v>
      </c>
      <c r="O735">
        <v>81468</v>
      </c>
      <c r="P735">
        <v>6168</v>
      </c>
      <c r="Q735">
        <v>47484</v>
      </c>
      <c r="R735">
        <v>3.0120481927710802E-2</v>
      </c>
      <c r="S735">
        <v>2.6490066225165601E-2</v>
      </c>
      <c r="T735">
        <v>6.6666666666666693E-2</v>
      </c>
      <c r="U735" s="3">
        <f t="shared" si="34"/>
        <v>0.84880282813777697</v>
      </c>
      <c r="V735" t="str">
        <f t="shared" si="35"/>
        <v>202314"1940-1944"</v>
      </c>
    </row>
    <row r="736" spans="1:22" x14ac:dyDescent="0.25">
      <c r="A736">
        <v>202315</v>
      </c>
      <c r="B736">
        <f t="shared" si="33"/>
        <v>401112</v>
      </c>
      <c r="C736">
        <v>340465</v>
      </c>
      <c r="D736">
        <v>60647</v>
      </c>
      <c r="E736" t="s">
        <v>23</v>
      </c>
      <c r="F736">
        <v>134</v>
      </c>
      <c r="G736">
        <v>4</v>
      </c>
      <c r="H736">
        <v>362</v>
      </c>
      <c r="I736">
        <v>127</v>
      </c>
      <c r="J736">
        <v>3</v>
      </c>
      <c r="K736">
        <v>307</v>
      </c>
      <c r="L736">
        <v>47934</v>
      </c>
      <c r="M736">
        <v>1576</v>
      </c>
      <c r="N736">
        <v>30325</v>
      </c>
      <c r="O736">
        <v>81602</v>
      </c>
      <c r="P736">
        <v>6172</v>
      </c>
      <c r="Q736">
        <v>47846</v>
      </c>
      <c r="R736">
        <v>1.49253731343284E-2</v>
      </c>
      <c r="S736">
        <v>1.5748031496062999E-2</v>
      </c>
      <c r="T736">
        <v>0</v>
      </c>
      <c r="U736" s="3">
        <f t="shared" si="34"/>
        <v>0.84880282813777697</v>
      </c>
      <c r="V736" t="str">
        <f t="shared" si="35"/>
        <v>202315"1940-1944"</v>
      </c>
    </row>
    <row r="737" spans="1:22" x14ac:dyDescent="0.25">
      <c r="A737">
        <v>202316</v>
      </c>
      <c r="B737">
        <f t="shared" si="33"/>
        <v>401112</v>
      </c>
      <c r="C737">
        <v>340465</v>
      </c>
      <c r="D737">
        <v>60647</v>
      </c>
      <c r="E737" t="s">
        <v>23</v>
      </c>
      <c r="F737">
        <v>106</v>
      </c>
      <c r="G737">
        <v>6</v>
      </c>
      <c r="H737">
        <v>347</v>
      </c>
      <c r="I737">
        <v>99</v>
      </c>
      <c r="J737">
        <v>5</v>
      </c>
      <c r="K737">
        <v>304</v>
      </c>
      <c r="L737">
        <v>48033</v>
      </c>
      <c r="M737">
        <v>1581</v>
      </c>
      <c r="N737">
        <v>30629</v>
      </c>
      <c r="O737">
        <v>81708</v>
      </c>
      <c r="P737">
        <v>6178</v>
      </c>
      <c r="Q737">
        <v>48193</v>
      </c>
      <c r="R737">
        <v>2.83018867924528E-2</v>
      </c>
      <c r="S737">
        <v>3.03030303030303E-2</v>
      </c>
      <c r="T737">
        <v>0</v>
      </c>
      <c r="U737" s="3">
        <f t="shared" si="34"/>
        <v>0.84880282813777697</v>
      </c>
      <c r="V737" t="str">
        <f t="shared" si="35"/>
        <v>202316"1940-1944"</v>
      </c>
    </row>
    <row r="738" spans="1:22" x14ac:dyDescent="0.25">
      <c r="A738">
        <v>202317</v>
      </c>
      <c r="B738">
        <f t="shared" si="33"/>
        <v>401112</v>
      </c>
      <c r="C738">
        <v>340466</v>
      </c>
      <c r="D738">
        <v>60646</v>
      </c>
      <c r="E738" t="s">
        <v>23</v>
      </c>
      <c r="F738">
        <v>95</v>
      </c>
      <c r="G738">
        <v>1</v>
      </c>
      <c r="H738">
        <v>350</v>
      </c>
      <c r="I738">
        <v>86</v>
      </c>
      <c r="J738">
        <v>1</v>
      </c>
      <c r="K738">
        <v>314</v>
      </c>
      <c r="L738">
        <v>48119</v>
      </c>
      <c r="M738">
        <v>1582</v>
      </c>
      <c r="N738">
        <v>30943</v>
      </c>
      <c r="O738">
        <v>81803</v>
      </c>
      <c r="P738">
        <v>6179</v>
      </c>
      <c r="Q738">
        <v>48543</v>
      </c>
      <c r="R738">
        <v>1.05263157894737E-2</v>
      </c>
      <c r="S738">
        <v>1.16279069767442E-2</v>
      </c>
      <c r="T738">
        <v>0</v>
      </c>
      <c r="U738" s="3">
        <f t="shared" si="34"/>
        <v>0.84880532120704444</v>
      </c>
      <c r="V738" t="str">
        <f t="shared" si="35"/>
        <v>202317"1940-1944"</v>
      </c>
    </row>
    <row r="739" spans="1:22" x14ac:dyDescent="0.25">
      <c r="A739">
        <v>202318</v>
      </c>
      <c r="B739">
        <f t="shared" si="33"/>
        <v>401112</v>
      </c>
      <c r="C739">
        <v>340466</v>
      </c>
      <c r="D739">
        <v>60646</v>
      </c>
      <c r="E739" t="s">
        <v>23</v>
      </c>
      <c r="F739">
        <v>57</v>
      </c>
      <c r="G739">
        <v>2</v>
      </c>
      <c r="H739">
        <v>324</v>
      </c>
      <c r="I739">
        <v>53</v>
      </c>
      <c r="J739">
        <v>2</v>
      </c>
      <c r="K739">
        <v>277</v>
      </c>
      <c r="L739">
        <v>48172</v>
      </c>
      <c r="M739">
        <v>1584</v>
      </c>
      <c r="N739">
        <v>31220</v>
      </c>
      <c r="O739">
        <v>81860</v>
      </c>
      <c r="P739">
        <v>6181</v>
      </c>
      <c r="Q739">
        <v>48867</v>
      </c>
      <c r="R739">
        <v>1.7543859649122799E-2</v>
      </c>
      <c r="S739">
        <v>1.88679245283019E-2</v>
      </c>
      <c r="T739">
        <v>0</v>
      </c>
      <c r="U739" s="3">
        <f t="shared" si="34"/>
        <v>0.84880532120704444</v>
      </c>
      <c r="V739" t="str">
        <f t="shared" si="35"/>
        <v>202318"1940-1944"</v>
      </c>
    </row>
    <row r="740" spans="1:22" x14ac:dyDescent="0.25">
      <c r="A740">
        <v>202319</v>
      </c>
      <c r="B740">
        <f t="shared" si="33"/>
        <v>401112</v>
      </c>
      <c r="C740">
        <v>340466</v>
      </c>
      <c r="D740">
        <v>60646</v>
      </c>
      <c r="E740" t="s">
        <v>23</v>
      </c>
      <c r="F740">
        <v>53</v>
      </c>
      <c r="G740">
        <v>1</v>
      </c>
      <c r="H740">
        <v>310</v>
      </c>
      <c r="I740">
        <v>48</v>
      </c>
      <c r="J740">
        <v>1</v>
      </c>
      <c r="K740">
        <v>280</v>
      </c>
      <c r="L740">
        <v>48220</v>
      </c>
      <c r="M740">
        <v>1585</v>
      </c>
      <c r="N740">
        <v>31500</v>
      </c>
      <c r="O740">
        <v>81913</v>
      </c>
      <c r="P740">
        <v>6182</v>
      </c>
      <c r="Q740">
        <v>49177</v>
      </c>
      <c r="R740">
        <v>0</v>
      </c>
      <c r="S740">
        <v>0</v>
      </c>
      <c r="T740">
        <v>0</v>
      </c>
      <c r="U740" s="3">
        <f t="shared" si="34"/>
        <v>0.84880532120704444</v>
      </c>
      <c r="V740" t="str">
        <f t="shared" si="35"/>
        <v>202319"1940-1944"</v>
      </c>
    </row>
    <row r="741" spans="1:22" x14ac:dyDescent="0.25">
      <c r="A741">
        <v>202320</v>
      </c>
      <c r="B741">
        <f t="shared" si="33"/>
        <v>401112</v>
      </c>
      <c r="C741">
        <v>340466</v>
      </c>
      <c r="D741">
        <v>60646</v>
      </c>
      <c r="E741" t="s">
        <v>23</v>
      </c>
      <c r="F741">
        <v>30</v>
      </c>
      <c r="G741">
        <v>1</v>
      </c>
      <c r="H741">
        <v>336</v>
      </c>
      <c r="I741">
        <v>26</v>
      </c>
      <c r="J741">
        <v>0</v>
      </c>
      <c r="K741">
        <v>302</v>
      </c>
      <c r="L741">
        <v>48246</v>
      </c>
      <c r="M741">
        <v>1585</v>
      </c>
      <c r="N741">
        <v>31802</v>
      </c>
      <c r="O741">
        <v>81943</v>
      </c>
      <c r="P741">
        <v>6183</v>
      </c>
      <c r="Q741">
        <v>49513</v>
      </c>
      <c r="R741">
        <v>6.6666666666666693E-2</v>
      </c>
      <c r="S741">
        <v>3.8461538461538498E-2</v>
      </c>
      <c r="T741">
        <v>0.25</v>
      </c>
      <c r="U741" s="3">
        <f t="shared" si="34"/>
        <v>0.84880532120704444</v>
      </c>
      <c r="V741" t="str">
        <f t="shared" si="35"/>
        <v>202320"1940-1944"</v>
      </c>
    </row>
    <row r="742" spans="1:22" x14ac:dyDescent="0.25">
      <c r="A742">
        <v>202321</v>
      </c>
      <c r="B742">
        <f t="shared" si="33"/>
        <v>401112</v>
      </c>
      <c r="C742">
        <v>340467</v>
      </c>
      <c r="D742">
        <v>60645</v>
      </c>
      <c r="E742" t="s">
        <v>23</v>
      </c>
      <c r="F742">
        <v>22</v>
      </c>
      <c r="G742">
        <v>5</v>
      </c>
      <c r="H742">
        <v>344</v>
      </c>
      <c r="I742">
        <v>17</v>
      </c>
      <c r="J742">
        <v>4</v>
      </c>
      <c r="K742">
        <v>302</v>
      </c>
      <c r="L742">
        <v>48263</v>
      </c>
      <c r="M742">
        <v>1589</v>
      </c>
      <c r="N742">
        <v>32104</v>
      </c>
      <c r="O742">
        <v>81965</v>
      </c>
      <c r="P742">
        <v>6188</v>
      </c>
      <c r="Q742">
        <v>49857</v>
      </c>
      <c r="R742">
        <v>0</v>
      </c>
      <c r="S742">
        <v>0</v>
      </c>
      <c r="T742">
        <v>0</v>
      </c>
      <c r="U742" s="3">
        <f t="shared" si="34"/>
        <v>0.8488078142763118</v>
      </c>
      <c r="V742" t="str">
        <f t="shared" si="35"/>
        <v>202321"1940-1944"</v>
      </c>
    </row>
    <row r="743" spans="1:22" x14ac:dyDescent="0.25">
      <c r="A743">
        <v>202322</v>
      </c>
      <c r="B743">
        <f t="shared" si="33"/>
        <v>401112</v>
      </c>
      <c r="C743">
        <v>340467</v>
      </c>
      <c r="D743">
        <v>60645</v>
      </c>
      <c r="E743" t="s">
        <v>23</v>
      </c>
      <c r="F743">
        <v>17</v>
      </c>
      <c r="G743">
        <v>0</v>
      </c>
      <c r="H743">
        <v>343</v>
      </c>
      <c r="I743">
        <v>13</v>
      </c>
      <c r="J743">
        <v>0</v>
      </c>
      <c r="K743">
        <v>296</v>
      </c>
      <c r="L743">
        <v>48276</v>
      </c>
      <c r="M743">
        <v>1589</v>
      </c>
      <c r="N743">
        <v>32400</v>
      </c>
      <c r="O743">
        <v>81982</v>
      </c>
      <c r="P743">
        <v>6188</v>
      </c>
      <c r="Q743">
        <v>50200</v>
      </c>
      <c r="R743">
        <v>0.11764705882352899</v>
      </c>
      <c r="S743">
        <v>0.15384615384615399</v>
      </c>
      <c r="T743">
        <v>0</v>
      </c>
      <c r="U743" s="3">
        <f t="shared" si="34"/>
        <v>0.8488078142763118</v>
      </c>
      <c r="V743" t="str">
        <f t="shared" si="35"/>
        <v>202322"1940-1944"</v>
      </c>
    </row>
    <row r="744" spans="1:22" x14ac:dyDescent="0.25">
      <c r="A744">
        <v>202323</v>
      </c>
      <c r="B744">
        <f t="shared" si="33"/>
        <v>401112</v>
      </c>
      <c r="C744">
        <v>340467</v>
      </c>
      <c r="D744">
        <v>60645</v>
      </c>
      <c r="E744" t="s">
        <v>23</v>
      </c>
      <c r="F744">
        <v>17</v>
      </c>
      <c r="G744">
        <v>0</v>
      </c>
      <c r="H744">
        <v>352</v>
      </c>
      <c r="I744">
        <v>16</v>
      </c>
      <c r="J744">
        <v>0</v>
      </c>
      <c r="K744">
        <v>302</v>
      </c>
      <c r="L744">
        <v>48292</v>
      </c>
      <c r="M744">
        <v>1589</v>
      </c>
      <c r="N744">
        <v>32702</v>
      </c>
      <c r="O744">
        <v>81999</v>
      </c>
      <c r="P744">
        <v>6188</v>
      </c>
      <c r="Q744">
        <v>50552</v>
      </c>
      <c r="R744">
        <v>0</v>
      </c>
      <c r="S744">
        <v>0</v>
      </c>
      <c r="T744">
        <v>0</v>
      </c>
      <c r="U744" s="3">
        <f t="shared" si="34"/>
        <v>0.8488078142763118</v>
      </c>
      <c r="V744" t="str">
        <f t="shared" si="35"/>
        <v>202323"1940-1944"</v>
      </c>
    </row>
    <row r="745" spans="1:22" x14ac:dyDescent="0.25">
      <c r="A745">
        <v>202324</v>
      </c>
      <c r="B745">
        <f t="shared" si="33"/>
        <v>401112</v>
      </c>
      <c r="C745">
        <v>340467</v>
      </c>
      <c r="D745">
        <v>60645</v>
      </c>
      <c r="E745" t="s">
        <v>23</v>
      </c>
      <c r="F745">
        <v>10</v>
      </c>
      <c r="G745">
        <v>0</v>
      </c>
      <c r="H745">
        <v>307</v>
      </c>
      <c r="I745">
        <v>8</v>
      </c>
      <c r="J745">
        <v>0</v>
      </c>
      <c r="K745">
        <v>266</v>
      </c>
      <c r="L745">
        <v>48300</v>
      </c>
      <c r="M745">
        <v>1589</v>
      </c>
      <c r="N745">
        <v>32968</v>
      </c>
      <c r="O745">
        <v>82009</v>
      </c>
      <c r="P745">
        <v>6188</v>
      </c>
      <c r="Q745">
        <v>50859</v>
      </c>
      <c r="R745">
        <v>0</v>
      </c>
      <c r="S745">
        <v>0</v>
      </c>
      <c r="T745">
        <v>0</v>
      </c>
      <c r="U745" s="3">
        <f t="shared" si="34"/>
        <v>0.8488078142763118</v>
      </c>
      <c r="V745" t="str">
        <f t="shared" si="35"/>
        <v>202324"1940-1944"</v>
      </c>
    </row>
    <row r="746" spans="1:22" x14ac:dyDescent="0.25">
      <c r="A746">
        <v>202325</v>
      </c>
      <c r="B746">
        <f t="shared" si="33"/>
        <v>401112</v>
      </c>
      <c r="C746">
        <v>340467</v>
      </c>
      <c r="D746">
        <v>60645</v>
      </c>
      <c r="E746" t="s">
        <v>23</v>
      </c>
      <c r="F746">
        <v>6</v>
      </c>
      <c r="G746">
        <v>0</v>
      </c>
      <c r="H746">
        <v>349</v>
      </c>
      <c r="I746">
        <v>6</v>
      </c>
      <c r="J746">
        <v>0</v>
      </c>
      <c r="K746">
        <v>295</v>
      </c>
      <c r="L746">
        <v>48306</v>
      </c>
      <c r="M746">
        <v>1589</v>
      </c>
      <c r="N746">
        <v>33263</v>
      </c>
      <c r="O746">
        <v>82015</v>
      </c>
      <c r="P746">
        <v>6188</v>
      </c>
      <c r="Q746">
        <v>51208</v>
      </c>
      <c r="R746">
        <v>0</v>
      </c>
      <c r="S746">
        <v>0</v>
      </c>
      <c r="T746" t="s">
        <v>20</v>
      </c>
      <c r="U746" s="3">
        <f t="shared" si="34"/>
        <v>0.8488078142763118</v>
      </c>
      <c r="V746" t="str">
        <f t="shared" si="35"/>
        <v>202325"1940-1944"</v>
      </c>
    </row>
    <row r="747" spans="1:22" x14ac:dyDescent="0.25">
      <c r="A747">
        <v>202326</v>
      </c>
      <c r="B747">
        <f t="shared" si="33"/>
        <v>401112</v>
      </c>
      <c r="C747">
        <v>340467</v>
      </c>
      <c r="D747">
        <v>60645</v>
      </c>
      <c r="E747" t="s">
        <v>23</v>
      </c>
      <c r="F747">
        <v>4</v>
      </c>
      <c r="G747">
        <v>0</v>
      </c>
      <c r="H747">
        <v>322</v>
      </c>
      <c r="I747">
        <v>4</v>
      </c>
      <c r="J747">
        <v>0</v>
      </c>
      <c r="K747">
        <v>275</v>
      </c>
      <c r="L747">
        <v>48310</v>
      </c>
      <c r="M747">
        <v>1589</v>
      </c>
      <c r="N747">
        <v>33538</v>
      </c>
      <c r="O747">
        <v>82019</v>
      </c>
      <c r="P747">
        <v>6188</v>
      </c>
      <c r="Q747">
        <v>51530</v>
      </c>
      <c r="R747">
        <v>0</v>
      </c>
      <c r="S747">
        <v>0</v>
      </c>
      <c r="T747" t="s">
        <v>20</v>
      </c>
      <c r="U747" s="3">
        <f t="shared" si="34"/>
        <v>0.8488078142763118</v>
      </c>
      <c r="V747" t="str">
        <f t="shared" si="35"/>
        <v>202326"1940-1944"</v>
      </c>
    </row>
    <row r="748" spans="1:22" x14ac:dyDescent="0.25">
      <c r="A748">
        <v>202327</v>
      </c>
      <c r="B748">
        <f t="shared" si="33"/>
        <v>401112</v>
      </c>
      <c r="C748">
        <v>340467</v>
      </c>
      <c r="D748">
        <v>60645</v>
      </c>
      <c r="E748" t="s">
        <v>23</v>
      </c>
      <c r="F748">
        <v>3</v>
      </c>
      <c r="G748">
        <v>0</v>
      </c>
      <c r="H748">
        <v>325</v>
      </c>
      <c r="I748">
        <v>2</v>
      </c>
      <c r="J748">
        <v>0</v>
      </c>
      <c r="K748">
        <v>281</v>
      </c>
      <c r="L748">
        <v>48312</v>
      </c>
      <c r="M748">
        <v>1589</v>
      </c>
      <c r="N748">
        <v>33819</v>
      </c>
      <c r="O748">
        <v>82022</v>
      </c>
      <c r="P748">
        <v>6188</v>
      </c>
      <c r="Q748">
        <v>51855</v>
      </c>
      <c r="R748">
        <v>0</v>
      </c>
      <c r="S748">
        <v>0</v>
      </c>
      <c r="T748">
        <v>0</v>
      </c>
      <c r="U748" s="3">
        <f t="shared" si="34"/>
        <v>0.8488078142763118</v>
      </c>
      <c r="V748" t="str">
        <f t="shared" si="35"/>
        <v>202327"1940-1944"</v>
      </c>
    </row>
    <row r="749" spans="1:22" x14ac:dyDescent="0.25">
      <c r="A749">
        <v>202328</v>
      </c>
      <c r="B749">
        <f t="shared" si="33"/>
        <v>401112</v>
      </c>
      <c r="C749">
        <v>340467</v>
      </c>
      <c r="D749">
        <v>60645</v>
      </c>
      <c r="E749" t="s">
        <v>23</v>
      </c>
      <c r="F749">
        <v>3</v>
      </c>
      <c r="G749">
        <v>1</v>
      </c>
      <c r="H749">
        <v>345</v>
      </c>
      <c r="I749">
        <v>2</v>
      </c>
      <c r="J749">
        <v>1</v>
      </c>
      <c r="K749">
        <v>310</v>
      </c>
      <c r="L749">
        <v>48314</v>
      </c>
      <c r="M749">
        <v>1590</v>
      </c>
      <c r="N749">
        <v>34129</v>
      </c>
      <c r="O749">
        <v>82025</v>
      </c>
      <c r="P749">
        <v>6189</v>
      </c>
      <c r="Q749">
        <v>52200</v>
      </c>
      <c r="R749">
        <v>0.33333333333333298</v>
      </c>
      <c r="S749">
        <v>0.5</v>
      </c>
      <c r="T749">
        <v>0</v>
      </c>
      <c r="U749" s="3">
        <f t="shared" si="34"/>
        <v>0.8488078142763118</v>
      </c>
      <c r="V749" t="str">
        <f t="shared" si="35"/>
        <v>202328"1940-1944"</v>
      </c>
    </row>
    <row r="750" spans="1:22" x14ac:dyDescent="0.25">
      <c r="A750">
        <v>202329</v>
      </c>
      <c r="B750">
        <f t="shared" si="33"/>
        <v>401112</v>
      </c>
      <c r="C750">
        <v>340467</v>
      </c>
      <c r="D750">
        <v>60645</v>
      </c>
      <c r="E750" t="s">
        <v>23</v>
      </c>
      <c r="F750">
        <v>3</v>
      </c>
      <c r="G750">
        <v>0</v>
      </c>
      <c r="H750">
        <v>321</v>
      </c>
      <c r="I750">
        <v>3</v>
      </c>
      <c r="J750">
        <v>0</v>
      </c>
      <c r="K750">
        <v>288</v>
      </c>
      <c r="L750">
        <v>48317</v>
      </c>
      <c r="M750">
        <v>1590</v>
      </c>
      <c r="N750">
        <v>34417</v>
      </c>
      <c r="O750">
        <v>82028</v>
      </c>
      <c r="P750">
        <v>6189</v>
      </c>
      <c r="Q750">
        <v>52521</v>
      </c>
      <c r="R750">
        <v>0</v>
      </c>
      <c r="S750">
        <v>0</v>
      </c>
      <c r="T750" t="s">
        <v>20</v>
      </c>
      <c r="U750" s="3">
        <f t="shared" si="34"/>
        <v>0.8488078142763118</v>
      </c>
      <c r="V750" t="str">
        <f t="shared" si="35"/>
        <v>202329"1940-1944"</v>
      </c>
    </row>
    <row r="751" spans="1:22" x14ac:dyDescent="0.25">
      <c r="A751">
        <v>202330</v>
      </c>
      <c r="B751">
        <f t="shared" si="33"/>
        <v>401112</v>
      </c>
      <c r="C751">
        <v>340467</v>
      </c>
      <c r="D751">
        <v>60645</v>
      </c>
      <c r="E751" t="s">
        <v>23</v>
      </c>
      <c r="F751">
        <v>9</v>
      </c>
      <c r="G751">
        <v>0</v>
      </c>
      <c r="H751">
        <v>274</v>
      </c>
      <c r="I751">
        <v>7</v>
      </c>
      <c r="J751">
        <v>0</v>
      </c>
      <c r="K751">
        <v>229</v>
      </c>
      <c r="L751">
        <v>48324</v>
      </c>
      <c r="M751">
        <v>1590</v>
      </c>
      <c r="N751">
        <v>34646</v>
      </c>
      <c r="O751">
        <v>82037</v>
      </c>
      <c r="P751">
        <v>6189</v>
      </c>
      <c r="Q751">
        <v>52795</v>
      </c>
      <c r="R751">
        <v>0</v>
      </c>
      <c r="S751">
        <v>0</v>
      </c>
      <c r="T751">
        <v>0</v>
      </c>
      <c r="U751" s="3">
        <f t="shared" si="34"/>
        <v>0.8488078142763118</v>
      </c>
      <c r="V751" t="str">
        <f t="shared" si="35"/>
        <v>202330"1940-1944"</v>
      </c>
    </row>
    <row r="752" spans="1:22" x14ac:dyDescent="0.25">
      <c r="A752">
        <v>202331</v>
      </c>
      <c r="B752">
        <f t="shared" si="33"/>
        <v>401112</v>
      </c>
      <c r="C752">
        <v>340467</v>
      </c>
      <c r="D752">
        <v>60645</v>
      </c>
      <c r="E752" t="s">
        <v>23</v>
      </c>
      <c r="F752">
        <v>9</v>
      </c>
      <c r="G752">
        <v>0</v>
      </c>
      <c r="H752">
        <v>293</v>
      </c>
      <c r="I752">
        <v>6</v>
      </c>
      <c r="J752">
        <v>0</v>
      </c>
      <c r="K752">
        <v>251</v>
      </c>
      <c r="L752">
        <v>48330</v>
      </c>
      <c r="M752">
        <v>1590</v>
      </c>
      <c r="N752">
        <v>34897</v>
      </c>
      <c r="O752">
        <v>82046</v>
      </c>
      <c r="P752">
        <v>6189</v>
      </c>
      <c r="Q752">
        <v>53088</v>
      </c>
      <c r="R752">
        <v>0</v>
      </c>
      <c r="S752">
        <v>0</v>
      </c>
      <c r="T752">
        <v>0</v>
      </c>
      <c r="U752" s="3">
        <f t="shared" si="34"/>
        <v>0.8488078142763118</v>
      </c>
      <c r="V752" t="str">
        <f t="shared" si="35"/>
        <v>202331"1940-1944"</v>
      </c>
    </row>
    <row r="753" spans="1:22" x14ac:dyDescent="0.25">
      <c r="A753">
        <v>202332</v>
      </c>
      <c r="B753">
        <f t="shared" si="33"/>
        <v>401112</v>
      </c>
      <c r="C753">
        <v>340467</v>
      </c>
      <c r="D753">
        <v>60645</v>
      </c>
      <c r="E753" t="s">
        <v>23</v>
      </c>
      <c r="F753">
        <v>13</v>
      </c>
      <c r="G753">
        <v>0</v>
      </c>
      <c r="H753">
        <v>315</v>
      </c>
      <c r="I753">
        <v>12</v>
      </c>
      <c r="J753">
        <v>0</v>
      </c>
      <c r="K753">
        <v>271</v>
      </c>
      <c r="L753">
        <v>48342</v>
      </c>
      <c r="M753">
        <v>1590</v>
      </c>
      <c r="N753">
        <v>35168</v>
      </c>
      <c r="O753">
        <v>82059</v>
      </c>
      <c r="P753">
        <v>6189</v>
      </c>
      <c r="Q753">
        <v>53403</v>
      </c>
      <c r="R753">
        <v>0</v>
      </c>
      <c r="S753">
        <v>0</v>
      </c>
      <c r="T753">
        <v>0</v>
      </c>
      <c r="U753" s="3">
        <f t="shared" si="34"/>
        <v>0.8488078142763118</v>
      </c>
      <c r="V753" t="str">
        <f t="shared" si="35"/>
        <v>202332"1940-1944"</v>
      </c>
    </row>
    <row r="754" spans="1:22" x14ac:dyDescent="0.25">
      <c r="A754">
        <v>202333</v>
      </c>
      <c r="B754">
        <f t="shared" si="33"/>
        <v>401112</v>
      </c>
      <c r="C754">
        <v>340467</v>
      </c>
      <c r="D754">
        <v>60645</v>
      </c>
      <c r="E754" t="s">
        <v>23</v>
      </c>
      <c r="F754">
        <v>11</v>
      </c>
      <c r="G754">
        <v>0</v>
      </c>
      <c r="H754">
        <v>324</v>
      </c>
      <c r="I754">
        <v>10</v>
      </c>
      <c r="J754">
        <v>0</v>
      </c>
      <c r="K754">
        <v>269</v>
      </c>
      <c r="L754">
        <v>48352</v>
      </c>
      <c r="M754">
        <v>1590</v>
      </c>
      <c r="N754">
        <v>35437</v>
      </c>
      <c r="O754">
        <v>82070</v>
      </c>
      <c r="P754">
        <v>6189</v>
      </c>
      <c r="Q754">
        <v>53727</v>
      </c>
      <c r="R754">
        <v>0</v>
      </c>
      <c r="S754">
        <v>0</v>
      </c>
      <c r="T754">
        <v>0</v>
      </c>
      <c r="U754" s="3">
        <f t="shared" si="34"/>
        <v>0.8488078142763118</v>
      </c>
      <c r="V754" t="str">
        <f t="shared" si="35"/>
        <v>202333"1940-1944"</v>
      </c>
    </row>
    <row r="755" spans="1:22" x14ac:dyDescent="0.25">
      <c r="A755">
        <v>202334</v>
      </c>
      <c r="B755">
        <f t="shared" si="33"/>
        <v>401112</v>
      </c>
      <c r="C755">
        <v>340467</v>
      </c>
      <c r="D755">
        <v>60645</v>
      </c>
      <c r="E755" t="s">
        <v>23</v>
      </c>
      <c r="F755">
        <v>38</v>
      </c>
      <c r="G755">
        <v>2</v>
      </c>
      <c r="H755">
        <v>360</v>
      </c>
      <c r="I755">
        <v>37</v>
      </c>
      <c r="J755">
        <v>2</v>
      </c>
      <c r="K755">
        <v>323</v>
      </c>
      <c r="L755">
        <v>48389</v>
      </c>
      <c r="M755">
        <v>1592</v>
      </c>
      <c r="N755">
        <v>35760</v>
      </c>
      <c r="O755">
        <v>82108</v>
      </c>
      <c r="P755">
        <v>6191</v>
      </c>
      <c r="Q755">
        <v>54087</v>
      </c>
      <c r="R755">
        <v>5.2631578947368397E-2</v>
      </c>
      <c r="S755">
        <v>2.7027027027027001E-2</v>
      </c>
      <c r="T755">
        <v>1</v>
      </c>
      <c r="U755" s="3">
        <f t="shared" si="34"/>
        <v>0.8488078142763118</v>
      </c>
      <c r="V755" t="str">
        <f t="shared" si="35"/>
        <v>202334"1940-1944"</v>
      </c>
    </row>
    <row r="756" spans="1:22" x14ac:dyDescent="0.25">
      <c r="A756">
        <v>202335</v>
      </c>
      <c r="B756">
        <f t="shared" si="33"/>
        <v>401112</v>
      </c>
      <c r="C756">
        <v>340467</v>
      </c>
      <c r="D756">
        <v>60645</v>
      </c>
      <c r="E756" t="s">
        <v>23</v>
      </c>
      <c r="F756">
        <v>25</v>
      </c>
      <c r="G756">
        <v>1</v>
      </c>
      <c r="H756">
        <v>291</v>
      </c>
      <c r="I756">
        <v>23</v>
      </c>
      <c r="J756">
        <v>0</v>
      </c>
      <c r="K756">
        <v>268</v>
      </c>
      <c r="L756">
        <v>48412</v>
      </c>
      <c r="M756">
        <v>1592</v>
      </c>
      <c r="N756">
        <v>36028</v>
      </c>
      <c r="O756">
        <v>82133</v>
      </c>
      <c r="P756">
        <v>6192</v>
      </c>
      <c r="Q756">
        <v>54378</v>
      </c>
      <c r="R756">
        <v>0</v>
      </c>
      <c r="S756">
        <v>0</v>
      </c>
      <c r="T756">
        <v>0</v>
      </c>
      <c r="U756" s="3">
        <f t="shared" si="34"/>
        <v>0.8488078142763118</v>
      </c>
      <c r="V756" t="str">
        <f t="shared" si="35"/>
        <v>202335"1940-1944"</v>
      </c>
    </row>
    <row r="757" spans="1:22" x14ac:dyDescent="0.25">
      <c r="A757">
        <v>202336</v>
      </c>
      <c r="B757">
        <f t="shared" si="33"/>
        <v>401112</v>
      </c>
      <c r="C757">
        <v>340467</v>
      </c>
      <c r="D757">
        <v>60645</v>
      </c>
      <c r="E757" t="s">
        <v>23</v>
      </c>
      <c r="F757">
        <v>64</v>
      </c>
      <c r="G757">
        <v>2</v>
      </c>
      <c r="H757">
        <v>286</v>
      </c>
      <c r="I757">
        <v>58</v>
      </c>
      <c r="J757">
        <v>2</v>
      </c>
      <c r="K757">
        <v>249</v>
      </c>
      <c r="L757">
        <v>48470</v>
      </c>
      <c r="M757">
        <v>1594</v>
      </c>
      <c r="N757">
        <v>36277</v>
      </c>
      <c r="O757">
        <v>82197</v>
      </c>
      <c r="P757">
        <v>6194</v>
      </c>
      <c r="Q757">
        <v>54664</v>
      </c>
      <c r="R757">
        <v>4.6875E-2</v>
      </c>
      <c r="S757">
        <v>3.4482758620689703E-2</v>
      </c>
      <c r="T757">
        <v>0.16666666666666699</v>
      </c>
      <c r="U757" s="3">
        <f t="shared" si="34"/>
        <v>0.8488078142763118</v>
      </c>
      <c r="V757" t="str">
        <f t="shared" si="35"/>
        <v>202336"1940-1944"</v>
      </c>
    </row>
    <row r="758" spans="1:22" x14ac:dyDescent="0.25">
      <c r="A758">
        <v>202337</v>
      </c>
      <c r="B758">
        <f t="shared" si="33"/>
        <v>401112</v>
      </c>
      <c r="C758">
        <v>340467</v>
      </c>
      <c r="D758">
        <v>60645</v>
      </c>
      <c r="E758" t="s">
        <v>23</v>
      </c>
      <c r="F758">
        <v>100</v>
      </c>
      <c r="G758">
        <v>1</v>
      </c>
      <c r="H758">
        <v>315</v>
      </c>
      <c r="I758">
        <v>88</v>
      </c>
      <c r="J758">
        <v>0</v>
      </c>
      <c r="K758">
        <v>280</v>
      </c>
      <c r="L758">
        <v>48558</v>
      </c>
      <c r="M758">
        <v>1594</v>
      </c>
      <c r="N758">
        <v>36557</v>
      </c>
      <c r="O758">
        <v>82297</v>
      </c>
      <c r="P758">
        <v>6195</v>
      </c>
      <c r="Q758">
        <v>54979</v>
      </c>
      <c r="R758">
        <v>0.01</v>
      </c>
      <c r="S758">
        <v>0</v>
      </c>
      <c r="T758">
        <v>8.3333333333333301E-2</v>
      </c>
      <c r="U758" s="3">
        <f t="shared" si="34"/>
        <v>0.8488078142763118</v>
      </c>
      <c r="V758" t="str">
        <f t="shared" si="35"/>
        <v>202337"1940-1944"</v>
      </c>
    </row>
    <row r="759" spans="1:22" x14ac:dyDescent="0.25">
      <c r="A759">
        <v>202338</v>
      </c>
      <c r="B759">
        <f t="shared" si="33"/>
        <v>401112</v>
      </c>
      <c r="C759">
        <v>340469</v>
      </c>
      <c r="D759">
        <v>60643</v>
      </c>
      <c r="E759" t="s">
        <v>23</v>
      </c>
      <c r="F759">
        <v>154</v>
      </c>
      <c r="G759">
        <v>1</v>
      </c>
      <c r="H759">
        <v>345</v>
      </c>
      <c r="I759">
        <v>145</v>
      </c>
      <c r="J759">
        <v>0</v>
      </c>
      <c r="K759">
        <v>295</v>
      </c>
      <c r="L759">
        <v>48703</v>
      </c>
      <c r="M759">
        <v>1594</v>
      </c>
      <c r="N759">
        <v>36852</v>
      </c>
      <c r="O759">
        <v>82451</v>
      </c>
      <c r="P759">
        <v>6196</v>
      </c>
      <c r="Q759">
        <v>55324</v>
      </c>
      <c r="R759">
        <v>6.4935064935064896E-3</v>
      </c>
      <c r="S759">
        <v>6.8965517241379301E-3</v>
      </c>
      <c r="T759">
        <v>0</v>
      </c>
      <c r="U759" s="3">
        <f t="shared" si="34"/>
        <v>0.84881280041484675</v>
      </c>
      <c r="V759" t="str">
        <f t="shared" si="35"/>
        <v>202338"1940-1944"</v>
      </c>
    </row>
    <row r="760" spans="1:22" x14ac:dyDescent="0.25">
      <c r="A760">
        <v>202339</v>
      </c>
      <c r="B760">
        <f t="shared" si="33"/>
        <v>401112</v>
      </c>
      <c r="C760">
        <v>340479</v>
      </c>
      <c r="D760">
        <v>60633</v>
      </c>
      <c r="E760" t="s">
        <v>23</v>
      </c>
      <c r="F760">
        <v>144</v>
      </c>
      <c r="G760">
        <v>0</v>
      </c>
      <c r="H760">
        <v>308</v>
      </c>
      <c r="I760">
        <v>133</v>
      </c>
      <c r="J760">
        <v>0</v>
      </c>
      <c r="K760">
        <v>257</v>
      </c>
      <c r="L760">
        <v>48836</v>
      </c>
      <c r="M760">
        <v>1594</v>
      </c>
      <c r="N760">
        <v>37109</v>
      </c>
      <c r="O760">
        <v>82595</v>
      </c>
      <c r="P760">
        <v>6196</v>
      </c>
      <c r="Q760">
        <v>55632</v>
      </c>
      <c r="R760">
        <v>0</v>
      </c>
      <c r="S760">
        <v>0</v>
      </c>
      <c r="T760">
        <v>0</v>
      </c>
      <c r="U760" s="3">
        <f t="shared" si="34"/>
        <v>0.84883773110752114</v>
      </c>
      <c r="V760" t="str">
        <f t="shared" si="35"/>
        <v>202339"1940-1944"</v>
      </c>
    </row>
    <row r="761" spans="1:22" x14ac:dyDescent="0.25">
      <c r="A761">
        <v>202340</v>
      </c>
      <c r="B761">
        <f t="shared" si="33"/>
        <v>401112</v>
      </c>
      <c r="C761">
        <v>340493</v>
      </c>
      <c r="D761">
        <v>60619</v>
      </c>
      <c r="E761" t="s">
        <v>23</v>
      </c>
      <c r="F761">
        <v>219</v>
      </c>
      <c r="G761">
        <v>2</v>
      </c>
      <c r="H761">
        <v>367</v>
      </c>
      <c r="I761">
        <v>204</v>
      </c>
      <c r="J761">
        <v>1</v>
      </c>
      <c r="K761">
        <v>317</v>
      </c>
      <c r="L761">
        <v>49040</v>
      </c>
      <c r="M761">
        <v>1595</v>
      </c>
      <c r="N761">
        <v>37426</v>
      </c>
      <c r="O761">
        <v>82814</v>
      </c>
      <c r="P761">
        <v>6198</v>
      </c>
      <c r="Q761">
        <v>55999</v>
      </c>
      <c r="R761">
        <v>1.3698630136986301E-2</v>
      </c>
      <c r="S761">
        <v>1.4705882352941201E-2</v>
      </c>
      <c r="T761">
        <v>0</v>
      </c>
      <c r="U761" s="3">
        <f t="shared" si="34"/>
        <v>0.84887263407726521</v>
      </c>
      <c r="V761" t="str">
        <f t="shared" si="35"/>
        <v>202340"1940-1944"</v>
      </c>
    </row>
    <row r="762" spans="1:22" x14ac:dyDescent="0.25">
      <c r="A762">
        <v>202341</v>
      </c>
      <c r="B762">
        <f t="shared" si="33"/>
        <v>401112</v>
      </c>
      <c r="C762">
        <v>340512</v>
      </c>
      <c r="D762">
        <v>60600</v>
      </c>
      <c r="E762" t="s">
        <v>23</v>
      </c>
      <c r="F762">
        <v>227</v>
      </c>
      <c r="G762">
        <v>6</v>
      </c>
      <c r="H762">
        <v>377</v>
      </c>
      <c r="I762">
        <v>208</v>
      </c>
      <c r="J762">
        <v>5</v>
      </c>
      <c r="K762">
        <v>336</v>
      </c>
      <c r="L762">
        <v>49248</v>
      </c>
      <c r="M762">
        <v>1600</v>
      </c>
      <c r="N762">
        <v>37762</v>
      </c>
      <c r="O762">
        <v>83041</v>
      </c>
      <c r="P762">
        <v>6204</v>
      </c>
      <c r="Q762">
        <v>56376</v>
      </c>
      <c r="R762">
        <v>8.8105726872246704E-3</v>
      </c>
      <c r="S762">
        <v>9.6153846153846194E-3</v>
      </c>
      <c r="T762">
        <v>0</v>
      </c>
      <c r="U762" s="3">
        <f t="shared" si="34"/>
        <v>0.84892000239334653</v>
      </c>
      <c r="V762" t="str">
        <f t="shared" si="35"/>
        <v>202341"1940-1944"</v>
      </c>
    </row>
    <row r="763" spans="1:22" x14ac:dyDescent="0.25">
      <c r="A763">
        <v>202342</v>
      </c>
      <c r="B763">
        <f t="shared" si="33"/>
        <v>401112</v>
      </c>
      <c r="C763">
        <v>340531</v>
      </c>
      <c r="D763">
        <v>60581</v>
      </c>
      <c r="E763" t="s">
        <v>23</v>
      </c>
      <c r="F763">
        <v>303</v>
      </c>
      <c r="G763">
        <v>2</v>
      </c>
      <c r="H763">
        <v>389</v>
      </c>
      <c r="I763">
        <v>268</v>
      </c>
      <c r="J763">
        <v>2</v>
      </c>
      <c r="K763">
        <v>339</v>
      </c>
      <c r="L763">
        <v>49516</v>
      </c>
      <c r="M763">
        <v>1602</v>
      </c>
      <c r="N763">
        <v>38101</v>
      </c>
      <c r="O763">
        <v>83344</v>
      </c>
      <c r="P763">
        <v>6206</v>
      </c>
      <c r="Q763">
        <v>56765</v>
      </c>
      <c r="R763">
        <v>9.9009900990098994E-3</v>
      </c>
      <c r="S763">
        <v>1.1194029850746299E-2</v>
      </c>
      <c r="T763">
        <v>0</v>
      </c>
      <c r="U763" s="3">
        <f t="shared" si="34"/>
        <v>0.84896737070942774</v>
      </c>
      <c r="V763" t="str">
        <f t="shared" si="35"/>
        <v>202342"1940-1944"</v>
      </c>
    </row>
    <row r="764" spans="1:22" x14ac:dyDescent="0.25">
      <c r="A764">
        <v>202343</v>
      </c>
      <c r="B764">
        <f t="shared" si="33"/>
        <v>401112</v>
      </c>
      <c r="C764">
        <v>340553</v>
      </c>
      <c r="D764">
        <v>60559</v>
      </c>
      <c r="E764" t="s">
        <v>23</v>
      </c>
      <c r="F764">
        <v>346</v>
      </c>
      <c r="G764">
        <v>9</v>
      </c>
      <c r="H764">
        <v>360</v>
      </c>
      <c r="I764">
        <v>315</v>
      </c>
      <c r="J764">
        <v>7</v>
      </c>
      <c r="K764">
        <v>320</v>
      </c>
      <c r="L764">
        <v>49831</v>
      </c>
      <c r="M764">
        <v>1609</v>
      </c>
      <c r="N764">
        <v>38421</v>
      </c>
      <c r="O764">
        <v>83690</v>
      </c>
      <c r="P764">
        <v>6215</v>
      </c>
      <c r="Q764">
        <v>57125</v>
      </c>
      <c r="R764">
        <v>3.17919075144509E-2</v>
      </c>
      <c r="S764">
        <v>2.53968253968254E-2</v>
      </c>
      <c r="T764">
        <v>9.6774193548387094E-2</v>
      </c>
      <c r="U764" s="3">
        <f t="shared" si="34"/>
        <v>0.84902221823331137</v>
      </c>
      <c r="V764" t="str">
        <f t="shared" si="35"/>
        <v>202343"1940-1944"</v>
      </c>
    </row>
    <row r="765" spans="1:22" x14ac:dyDescent="0.25">
      <c r="A765">
        <v>202344</v>
      </c>
      <c r="B765">
        <f t="shared" si="33"/>
        <v>401112</v>
      </c>
      <c r="C765">
        <v>340568</v>
      </c>
      <c r="D765">
        <v>60544</v>
      </c>
      <c r="E765" t="s">
        <v>23</v>
      </c>
      <c r="F765">
        <v>378</v>
      </c>
      <c r="G765">
        <v>9</v>
      </c>
      <c r="H765">
        <v>354</v>
      </c>
      <c r="I765">
        <v>355</v>
      </c>
      <c r="J765">
        <v>6</v>
      </c>
      <c r="K765">
        <v>316</v>
      </c>
      <c r="L765">
        <v>50186</v>
      </c>
      <c r="M765">
        <v>1615</v>
      </c>
      <c r="N765">
        <v>38737</v>
      </c>
      <c r="O765">
        <v>84068</v>
      </c>
      <c r="P765">
        <v>6224</v>
      </c>
      <c r="Q765">
        <v>57479</v>
      </c>
      <c r="R765">
        <v>2.6455026455026499E-2</v>
      </c>
      <c r="S765">
        <v>1.97183098591549E-2</v>
      </c>
      <c r="T765">
        <v>0.13043478260869601</v>
      </c>
      <c r="U765" s="3">
        <f t="shared" si="34"/>
        <v>0.8490596142723229</v>
      </c>
      <c r="V765" t="str">
        <f t="shared" si="35"/>
        <v>202344"1940-1944"</v>
      </c>
    </row>
    <row r="766" spans="1:22" x14ac:dyDescent="0.25">
      <c r="A766">
        <v>202345</v>
      </c>
      <c r="B766">
        <f t="shared" si="33"/>
        <v>401112</v>
      </c>
      <c r="C766">
        <v>340587</v>
      </c>
      <c r="D766">
        <v>60525</v>
      </c>
      <c r="E766" t="s">
        <v>23</v>
      </c>
      <c r="F766">
        <v>387</v>
      </c>
      <c r="G766">
        <v>6</v>
      </c>
      <c r="H766">
        <v>394</v>
      </c>
      <c r="I766">
        <v>356</v>
      </c>
      <c r="J766">
        <v>5</v>
      </c>
      <c r="K766">
        <v>345</v>
      </c>
      <c r="L766">
        <v>50542</v>
      </c>
      <c r="M766">
        <v>1620</v>
      </c>
      <c r="N766">
        <v>39082</v>
      </c>
      <c r="O766">
        <v>84455</v>
      </c>
      <c r="P766">
        <v>6230</v>
      </c>
      <c r="Q766">
        <v>57873</v>
      </c>
      <c r="R766">
        <v>1.29198966408269E-2</v>
      </c>
      <c r="S766">
        <v>1.1235955056179799E-2</v>
      </c>
      <c r="T766">
        <v>3.2258064516128997E-2</v>
      </c>
      <c r="U766" s="3">
        <f t="shared" si="34"/>
        <v>0.84910698258840422</v>
      </c>
      <c r="V766" t="str">
        <f t="shared" si="35"/>
        <v>202345"1940-1944"</v>
      </c>
    </row>
    <row r="767" spans="1:22" x14ac:dyDescent="0.25">
      <c r="A767">
        <v>202346</v>
      </c>
      <c r="B767">
        <f t="shared" si="33"/>
        <v>401112</v>
      </c>
      <c r="C767">
        <v>340596</v>
      </c>
      <c r="D767">
        <v>60516</v>
      </c>
      <c r="E767" t="s">
        <v>23</v>
      </c>
      <c r="F767">
        <v>394</v>
      </c>
      <c r="G767">
        <v>11</v>
      </c>
      <c r="H767">
        <v>388</v>
      </c>
      <c r="I767">
        <v>356</v>
      </c>
      <c r="J767">
        <v>9</v>
      </c>
      <c r="K767">
        <v>326</v>
      </c>
      <c r="L767">
        <v>50898</v>
      </c>
      <c r="M767">
        <v>1629</v>
      </c>
      <c r="N767">
        <v>39408</v>
      </c>
      <c r="O767">
        <v>84849</v>
      </c>
      <c r="P767">
        <v>6241</v>
      </c>
      <c r="Q767">
        <v>58261</v>
      </c>
      <c r="R767">
        <v>1.5228426395939101E-2</v>
      </c>
      <c r="S767">
        <v>1.40449438202247E-2</v>
      </c>
      <c r="T767">
        <v>2.6315789473684199E-2</v>
      </c>
      <c r="U767" s="3">
        <f t="shared" si="34"/>
        <v>0.84912942021181115</v>
      </c>
      <c r="V767" t="str">
        <f t="shared" si="35"/>
        <v>202346"1940-1944"</v>
      </c>
    </row>
    <row r="768" spans="1:22" x14ac:dyDescent="0.25">
      <c r="A768">
        <v>202347</v>
      </c>
      <c r="B768">
        <f t="shared" si="33"/>
        <v>401112</v>
      </c>
      <c r="C768">
        <v>340607</v>
      </c>
      <c r="D768">
        <v>60505</v>
      </c>
      <c r="E768" t="s">
        <v>23</v>
      </c>
      <c r="F768">
        <v>536</v>
      </c>
      <c r="G768">
        <v>3</v>
      </c>
      <c r="H768">
        <v>427</v>
      </c>
      <c r="I768">
        <v>477</v>
      </c>
      <c r="J768">
        <v>2</v>
      </c>
      <c r="K768">
        <v>368</v>
      </c>
      <c r="L768">
        <v>51375</v>
      </c>
      <c r="M768">
        <v>1631</v>
      </c>
      <c r="N768">
        <v>39776</v>
      </c>
      <c r="O768">
        <v>85385</v>
      </c>
      <c r="P768">
        <v>6244</v>
      </c>
      <c r="Q768">
        <v>58688</v>
      </c>
      <c r="R768">
        <v>9.3283582089552196E-3</v>
      </c>
      <c r="S768">
        <v>8.3857442348008408E-3</v>
      </c>
      <c r="T768">
        <v>1.6949152542372899E-2</v>
      </c>
      <c r="U768" s="3">
        <f t="shared" si="34"/>
        <v>0.84915684397375302</v>
      </c>
      <c r="V768" t="str">
        <f t="shared" si="35"/>
        <v>202347"1940-1944"</v>
      </c>
    </row>
    <row r="769" spans="1:22" x14ac:dyDescent="0.25">
      <c r="A769">
        <v>202348</v>
      </c>
      <c r="B769">
        <f t="shared" si="33"/>
        <v>401112</v>
      </c>
      <c r="C769">
        <v>340625</v>
      </c>
      <c r="D769">
        <v>60487</v>
      </c>
      <c r="E769" t="s">
        <v>23</v>
      </c>
      <c r="F769">
        <v>624</v>
      </c>
      <c r="G769">
        <v>9</v>
      </c>
      <c r="H769">
        <v>377</v>
      </c>
      <c r="I769">
        <v>555</v>
      </c>
      <c r="J769">
        <v>7</v>
      </c>
      <c r="K769">
        <v>331</v>
      </c>
      <c r="L769">
        <v>51930</v>
      </c>
      <c r="M769">
        <v>1638</v>
      </c>
      <c r="N769">
        <v>40107</v>
      </c>
      <c r="O769">
        <v>86009</v>
      </c>
      <c r="P769">
        <v>6253</v>
      </c>
      <c r="Q769">
        <v>59065</v>
      </c>
      <c r="R769">
        <v>8.0128205128205104E-3</v>
      </c>
      <c r="S769">
        <v>5.40540540540541E-3</v>
      </c>
      <c r="T769">
        <v>2.8985507246376802E-2</v>
      </c>
      <c r="U769" s="3">
        <f t="shared" si="34"/>
        <v>0.84920171922056686</v>
      </c>
      <c r="V769" t="str">
        <f t="shared" si="35"/>
        <v>202348"1940-1944"</v>
      </c>
    </row>
    <row r="770" spans="1:22" x14ac:dyDescent="0.25">
      <c r="A770">
        <v>202349</v>
      </c>
      <c r="B770">
        <f t="shared" si="33"/>
        <v>401112</v>
      </c>
      <c r="C770">
        <v>340632</v>
      </c>
      <c r="D770">
        <v>60480</v>
      </c>
      <c r="E770" t="s">
        <v>23</v>
      </c>
      <c r="F770">
        <v>822</v>
      </c>
      <c r="G770">
        <v>10</v>
      </c>
      <c r="H770">
        <v>466</v>
      </c>
      <c r="I770">
        <v>751</v>
      </c>
      <c r="J770">
        <v>9</v>
      </c>
      <c r="K770">
        <v>410</v>
      </c>
      <c r="L770">
        <v>52681</v>
      </c>
      <c r="M770">
        <v>1647</v>
      </c>
      <c r="N770">
        <v>40517</v>
      </c>
      <c r="O770">
        <v>86831</v>
      </c>
      <c r="P770">
        <v>6263</v>
      </c>
      <c r="Q770">
        <v>59531</v>
      </c>
      <c r="R770">
        <v>2.31143552311436E-2</v>
      </c>
      <c r="S770">
        <v>1.8641810918774999E-2</v>
      </c>
      <c r="T770">
        <v>7.0422535211267595E-2</v>
      </c>
      <c r="U770" s="3">
        <f t="shared" si="34"/>
        <v>0.84921917070543884</v>
      </c>
      <c r="V770" t="str">
        <f t="shared" si="35"/>
        <v>202349"1940-1944"</v>
      </c>
    </row>
    <row r="771" spans="1:22" x14ac:dyDescent="0.25">
      <c r="A771">
        <v>202350</v>
      </c>
      <c r="B771">
        <f t="shared" ref="B771:B834" si="36">C771+D771</f>
        <v>401112</v>
      </c>
      <c r="C771">
        <v>340637</v>
      </c>
      <c r="D771">
        <v>60475</v>
      </c>
      <c r="E771" t="s">
        <v>23</v>
      </c>
      <c r="F771">
        <v>1066</v>
      </c>
      <c r="G771">
        <v>21</v>
      </c>
      <c r="H771">
        <v>428</v>
      </c>
      <c r="I771">
        <v>975</v>
      </c>
      <c r="J771">
        <v>15</v>
      </c>
      <c r="K771">
        <v>373</v>
      </c>
      <c r="L771">
        <v>53656</v>
      </c>
      <c r="M771">
        <v>1662</v>
      </c>
      <c r="N771">
        <v>40890</v>
      </c>
      <c r="O771">
        <v>87897</v>
      </c>
      <c r="P771">
        <v>6284</v>
      </c>
      <c r="Q771">
        <v>59959</v>
      </c>
      <c r="R771">
        <v>2.15759849906191E-2</v>
      </c>
      <c r="S771">
        <v>1.4358974358974401E-2</v>
      </c>
      <c r="T771">
        <v>9.8901098901098897E-2</v>
      </c>
      <c r="U771" s="3">
        <f t="shared" ref="U771:U834" si="37">C771/(C771+D771)</f>
        <v>0.8492316360517761</v>
      </c>
      <c r="V771" t="str">
        <f t="shared" ref="V771:V834" si="38">A771&amp;E771</f>
        <v>202350"1940-1944"</v>
      </c>
    </row>
    <row r="772" spans="1:22" x14ac:dyDescent="0.25">
      <c r="A772">
        <v>202351</v>
      </c>
      <c r="B772">
        <f t="shared" si="36"/>
        <v>401112</v>
      </c>
      <c r="C772">
        <v>340643</v>
      </c>
      <c r="D772">
        <v>60469</v>
      </c>
      <c r="E772" t="s">
        <v>23</v>
      </c>
      <c r="F772">
        <v>955</v>
      </c>
      <c r="G772">
        <v>12</v>
      </c>
      <c r="H772">
        <v>405</v>
      </c>
      <c r="I772">
        <v>880</v>
      </c>
      <c r="J772">
        <v>8</v>
      </c>
      <c r="K772">
        <v>346</v>
      </c>
      <c r="L772">
        <v>54536</v>
      </c>
      <c r="M772">
        <v>1670</v>
      </c>
      <c r="N772">
        <v>41236</v>
      </c>
      <c r="O772">
        <v>88852</v>
      </c>
      <c r="P772">
        <v>6296</v>
      </c>
      <c r="Q772">
        <v>60364</v>
      </c>
      <c r="R772">
        <v>1.36125654450262E-2</v>
      </c>
      <c r="S772">
        <v>1.0227272727272699E-2</v>
      </c>
      <c r="T772">
        <v>5.3333333333333302E-2</v>
      </c>
      <c r="U772" s="3">
        <f t="shared" si="37"/>
        <v>0.84924659446738071</v>
      </c>
      <c r="V772" t="str">
        <f t="shared" si="38"/>
        <v>202351"1940-1944"</v>
      </c>
    </row>
    <row r="773" spans="1:22" x14ac:dyDescent="0.25">
      <c r="A773">
        <v>202352</v>
      </c>
      <c r="B773">
        <f t="shared" si="36"/>
        <v>401112</v>
      </c>
      <c r="C773">
        <v>340643</v>
      </c>
      <c r="D773">
        <v>60469</v>
      </c>
      <c r="E773" t="s">
        <v>23</v>
      </c>
      <c r="F773">
        <v>477</v>
      </c>
      <c r="G773">
        <v>15</v>
      </c>
      <c r="H773">
        <v>432</v>
      </c>
      <c r="I773">
        <v>432</v>
      </c>
      <c r="J773">
        <v>8</v>
      </c>
      <c r="K773">
        <v>353</v>
      </c>
      <c r="L773">
        <v>54968</v>
      </c>
      <c r="M773">
        <v>1678</v>
      </c>
      <c r="N773">
        <v>41589</v>
      </c>
      <c r="O773">
        <v>89329</v>
      </c>
      <c r="P773">
        <v>6311</v>
      </c>
      <c r="Q773">
        <v>60796</v>
      </c>
      <c r="R773">
        <v>1.6771488469601699E-2</v>
      </c>
      <c r="S773">
        <v>1.38888888888889E-2</v>
      </c>
      <c r="T773">
        <v>4.4444444444444398E-2</v>
      </c>
      <c r="U773" s="3">
        <f t="shared" si="37"/>
        <v>0.84924659446738071</v>
      </c>
      <c r="V773" t="str">
        <f t="shared" si="38"/>
        <v>202352"1940-1944"</v>
      </c>
    </row>
    <row r="774" spans="1:22" x14ac:dyDescent="0.25">
      <c r="A774">
        <v>202401</v>
      </c>
      <c r="B774">
        <f t="shared" si="36"/>
        <v>401112</v>
      </c>
      <c r="C774">
        <v>340643</v>
      </c>
      <c r="D774">
        <v>60469</v>
      </c>
      <c r="E774" t="s">
        <v>23</v>
      </c>
      <c r="F774">
        <v>385</v>
      </c>
      <c r="G774">
        <v>13</v>
      </c>
      <c r="H774">
        <v>402</v>
      </c>
      <c r="I774">
        <v>350</v>
      </c>
      <c r="J774">
        <v>11</v>
      </c>
      <c r="K774">
        <v>343</v>
      </c>
      <c r="L774">
        <v>55318</v>
      </c>
      <c r="M774">
        <v>1689</v>
      </c>
      <c r="N774">
        <v>41932</v>
      </c>
      <c r="O774">
        <v>89714</v>
      </c>
      <c r="P774">
        <v>6324</v>
      </c>
      <c r="Q774">
        <v>61198</v>
      </c>
      <c r="R774">
        <v>2.5974025974026E-2</v>
      </c>
      <c r="S774">
        <v>2.57142857142857E-2</v>
      </c>
      <c r="T774">
        <v>2.8571428571428598E-2</v>
      </c>
      <c r="U774" s="3">
        <f t="shared" si="37"/>
        <v>0.84924659446738071</v>
      </c>
      <c r="V774" t="str">
        <f t="shared" si="38"/>
        <v>202401"1940-1944"</v>
      </c>
    </row>
    <row r="775" spans="1:22" x14ac:dyDescent="0.25">
      <c r="A775">
        <v>202402</v>
      </c>
      <c r="B775">
        <f t="shared" si="36"/>
        <v>401112</v>
      </c>
      <c r="C775">
        <v>340645</v>
      </c>
      <c r="D775">
        <v>60467</v>
      </c>
      <c r="E775" t="s">
        <v>23</v>
      </c>
      <c r="F775">
        <v>206</v>
      </c>
      <c r="G775">
        <v>7</v>
      </c>
      <c r="H775">
        <v>399</v>
      </c>
      <c r="I775">
        <v>188</v>
      </c>
      <c r="J775">
        <v>6</v>
      </c>
      <c r="K775">
        <v>353</v>
      </c>
      <c r="L775">
        <v>55506</v>
      </c>
      <c r="M775">
        <v>1695</v>
      </c>
      <c r="N775">
        <v>42285</v>
      </c>
      <c r="O775">
        <v>89920</v>
      </c>
      <c r="P775">
        <v>6331</v>
      </c>
      <c r="Q775">
        <v>61597</v>
      </c>
      <c r="R775">
        <v>1.45631067961165E-2</v>
      </c>
      <c r="S775">
        <v>1.0638297872340399E-2</v>
      </c>
      <c r="T775">
        <v>5.5555555555555601E-2</v>
      </c>
      <c r="U775" s="3">
        <f t="shared" si="37"/>
        <v>0.84925158060591555</v>
      </c>
      <c r="V775" t="str">
        <f t="shared" si="38"/>
        <v>202402"1940-1944"</v>
      </c>
    </row>
    <row r="776" spans="1:22" x14ac:dyDescent="0.25">
      <c r="A776">
        <v>202403</v>
      </c>
      <c r="B776">
        <f t="shared" si="36"/>
        <v>401112</v>
      </c>
      <c r="C776">
        <v>340649</v>
      </c>
      <c r="D776">
        <v>60463</v>
      </c>
      <c r="E776" t="s">
        <v>23</v>
      </c>
      <c r="F776">
        <v>112</v>
      </c>
      <c r="G776">
        <v>7</v>
      </c>
      <c r="H776">
        <v>379</v>
      </c>
      <c r="I776">
        <v>100</v>
      </c>
      <c r="J776">
        <v>5</v>
      </c>
      <c r="K776">
        <v>324</v>
      </c>
      <c r="L776">
        <v>55606</v>
      </c>
      <c r="M776">
        <v>1700</v>
      </c>
      <c r="N776">
        <v>42609</v>
      </c>
      <c r="O776">
        <v>90032</v>
      </c>
      <c r="P776">
        <v>6338</v>
      </c>
      <c r="Q776">
        <v>61976</v>
      </c>
      <c r="R776">
        <v>5.3571428571428603E-2</v>
      </c>
      <c r="S776">
        <v>0.04</v>
      </c>
      <c r="T776">
        <v>0.16666666666666699</v>
      </c>
      <c r="U776" s="3">
        <f t="shared" si="37"/>
        <v>0.84926155288298533</v>
      </c>
      <c r="V776" t="str">
        <f t="shared" si="38"/>
        <v>202403"1940-1944"</v>
      </c>
    </row>
    <row r="777" spans="1:22" x14ac:dyDescent="0.25">
      <c r="A777">
        <v>202404</v>
      </c>
      <c r="B777">
        <f t="shared" si="36"/>
        <v>401112</v>
      </c>
      <c r="C777">
        <v>340650</v>
      </c>
      <c r="D777">
        <v>60462</v>
      </c>
      <c r="E777" t="s">
        <v>23</v>
      </c>
      <c r="F777">
        <v>81</v>
      </c>
      <c r="G777">
        <v>3</v>
      </c>
      <c r="H777">
        <v>420</v>
      </c>
      <c r="I777">
        <v>73</v>
      </c>
      <c r="J777">
        <v>3</v>
      </c>
      <c r="K777">
        <v>380</v>
      </c>
      <c r="L777">
        <v>55679</v>
      </c>
      <c r="M777">
        <v>1703</v>
      </c>
      <c r="N777">
        <v>42989</v>
      </c>
      <c r="O777">
        <v>90113</v>
      </c>
      <c r="P777">
        <v>6341</v>
      </c>
      <c r="Q777">
        <v>62396</v>
      </c>
      <c r="R777">
        <v>4.9382716049382699E-2</v>
      </c>
      <c r="S777">
        <v>4.1095890410958902E-2</v>
      </c>
      <c r="T777">
        <v>0.125</v>
      </c>
      <c r="U777" s="3">
        <f t="shared" si="37"/>
        <v>0.84926404595225269</v>
      </c>
      <c r="V777" t="str">
        <f t="shared" si="38"/>
        <v>202404"1940-1944"</v>
      </c>
    </row>
    <row r="778" spans="1:22" x14ac:dyDescent="0.25">
      <c r="A778">
        <v>202405</v>
      </c>
      <c r="B778">
        <f t="shared" si="36"/>
        <v>401112</v>
      </c>
      <c r="C778">
        <v>340651</v>
      </c>
      <c r="D778">
        <v>60461</v>
      </c>
      <c r="E778" t="s">
        <v>23</v>
      </c>
      <c r="F778">
        <v>70</v>
      </c>
      <c r="G778">
        <v>5</v>
      </c>
      <c r="H778">
        <v>376</v>
      </c>
      <c r="I778">
        <v>62</v>
      </c>
      <c r="J778">
        <v>5</v>
      </c>
      <c r="K778">
        <v>330</v>
      </c>
      <c r="L778">
        <v>55741</v>
      </c>
      <c r="M778">
        <v>1708</v>
      </c>
      <c r="N778">
        <v>43319</v>
      </c>
      <c r="O778">
        <v>90183</v>
      </c>
      <c r="P778">
        <v>6346</v>
      </c>
      <c r="Q778">
        <v>62772</v>
      </c>
      <c r="R778">
        <v>5.7142857142857099E-2</v>
      </c>
      <c r="S778">
        <v>4.8387096774193498E-2</v>
      </c>
      <c r="T778">
        <v>0.125</v>
      </c>
      <c r="U778" s="3">
        <f t="shared" si="37"/>
        <v>0.84926653902152016</v>
      </c>
      <c r="V778" t="str">
        <f t="shared" si="38"/>
        <v>202405"1940-1944"</v>
      </c>
    </row>
    <row r="779" spans="1:22" x14ac:dyDescent="0.25">
      <c r="A779">
        <v>202406</v>
      </c>
      <c r="B779">
        <f t="shared" si="36"/>
        <v>401112</v>
      </c>
      <c r="C779">
        <v>340651</v>
      </c>
      <c r="D779">
        <v>60461</v>
      </c>
      <c r="E779" t="s">
        <v>23</v>
      </c>
      <c r="F779">
        <v>41</v>
      </c>
      <c r="G779">
        <v>1</v>
      </c>
      <c r="H779">
        <v>454</v>
      </c>
      <c r="I779">
        <v>35</v>
      </c>
      <c r="J779">
        <v>1</v>
      </c>
      <c r="K779">
        <v>405</v>
      </c>
      <c r="L779">
        <v>55776</v>
      </c>
      <c r="M779">
        <v>1709</v>
      </c>
      <c r="N779">
        <v>43724</v>
      </c>
      <c r="O779">
        <v>90224</v>
      </c>
      <c r="P779">
        <v>6347</v>
      </c>
      <c r="Q779">
        <v>63226</v>
      </c>
      <c r="R779">
        <v>0</v>
      </c>
      <c r="S779">
        <v>0</v>
      </c>
      <c r="T779">
        <v>0</v>
      </c>
      <c r="U779" s="3">
        <f t="shared" si="37"/>
        <v>0.84926653902152016</v>
      </c>
      <c r="V779" t="str">
        <f t="shared" si="38"/>
        <v>202406"1940-1944"</v>
      </c>
    </row>
    <row r="780" spans="1:22" x14ac:dyDescent="0.25">
      <c r="A780">
        <v>202407</v>
      </c>
      <c r="B780">
        <f t="shared" si="36"/>
        <v>401112</v>
      </c>
      <c r="C780">
        <v>340651</v>
      </c>
      <c r="D780">
        <v>60461</v>
      </c>
      <c r="E780" t="s">
        <v>23</v>
      </c>
      <c r="F780">
        <v>34</v>
      </c>
      <c r="G780">
        <v>1</v>
      </c>
      <c r="H780">
        <v>380</v>
      </c>
      <c r="I780">
        <v>32</v>
      </c>
      <c r="J780">
        <v>1</v>
      </c>
      <c r="K780">
        <v>329</v>
      </c>
      <c r="L780">
        <v>55808</v>
      </c>
      <c r="M780">
        <v>1710</v>
      </c>
      <c r="N780">
        <v>44053</v>
      </c>
      <c r="O780">
        <v>90258</v>
      </c>
      <c r="P780">
        <v>6348</v>
      </c>
      <c r="Q780">
        <v>63606</v>
      </c>
      <c r="R780">
        <v>2.9411764705882401E-2</v>
      </c>
      <c r="S780">
        <v>3.125E-2</v>
      </c>
      <c r="T780">
        <v>0</v>
      </c>
      <c r="U780" s="3">
        <f t="shared" si="37"/>
        <v>0.84926653902152016</v>
      </c>
      <c r="V780" t="str">
        <f t="shared" si="38"/>
        <v>202407"1940-1944"</v>
      </c>
    </row>
    <row r="781" spans="1:22" x14ac:dyDescent="0.25">
      <c r="A781">
        <v>202408</v>
      </c>
      <c r="B781">
        <f t="shared" si="36"/>
        <v>401112</v>
      </c>
      <c r="C781">
        <v>340651</v>
      </c>
      <c r="D781">
        <v>60461</v>
      </c>
      <c r="E781" t="s">
        <v>23</v>
      </c>
      <c r="F781">
        <v>21</v>
      </c>
      <c r="G781">
        <v>0</v>
      </c>
      <c r="H781">
        <v>401</v>
      </c>
      <c r="I781">
        <v>19</v>
      </c>
      <c r="J781">
        <v>0</v>
      </c>
      <c r="K781">
        <v>369</v>
      </c>
      <c r="L781">
        <v>55827</v>
      </c>
      <c r="M781">
        <v>1710</v>
      </c>
      <c r="N781">
        <v>44422</v>
      </c>
      <c r="O781">
        <v>90279</v>
      </c>
      <c r="P781">
        <v>6348</v>
      </c>
      <c r="Q781">
        <v>64007</v>
      </c>
      <c r="R781">
        <v>0</v>
      </c>
      <c r="S781">
        <v>0</v>
      </c>
      <c r="T781">
        <v>0</v>
      </c>
      <c r="U781" s="3">
        <f t="shared" si="37"/>
        <v>0.84926653902152016</v>
      </c>
      <c r="V781" t="str">
        <f t="shared" si="38"/>
        <v>202408"1940-1944"</v>
      </c>
    </row>
    <row r="782" spans="1:22" x14ac:dyDescent="0.25">
      <c r="A782">
        <v>202409</v>
      </c>
      <c r="B782">
        <f t="shared" si="36"/>
        <v>401112</v>
      </c>
      <c r="C782">
        <v>340651</v>
      </c>
      <c r="D782">
        <v>60461</v>
      </c>
      <c r="E782" t="s">
        <v>23</v>
      </c>
      <c r="F782">
        <v>13</v>
      </c>
      <c r="G782">
        <v>0</v>
      </c>
      <c r="H782">
        <v>346</v>
      </c>
      <c r="I782">
        <v>13</v>
      </c>
      <c r="J782">
        <v>0</v>
      </c>
      <c r="K782">
        <v>308</v>
      </c>
      <c r="L782">
        <v>55840</v>
      </c>
      <c r="M782">
        <v>1710</v>
      </c>
      <c r="N782">
        <v>44730</v>
      </c>
      <c r="O782">
        <v>90292</v>
      </c>
      <c r="P782">
        <v>6348</v>
      </c>
      <c r="Q782">
        <v>64353</v>
      </c>
      <c r="R782">
        <v>0</v>
      </c>
      <c r="S782">
        <v>0</v>
      </c>
      <c r="T782" t="s">
        <v>20</v>
      </c>
      <c r="U782" s="3">
        <f t="shared" si="37"/>
        <v>0.84926653902152016</v>
      </c>
      <c r="V782" t="str">
        <f t="shared" si="38"/>
        <v>202409"1940-1944"</v>
      </c>
    </row>
    <row r="783" spans="1:22" x14ac:dyDescent="0.25">
      <c r="A783">
        <v>202410</v>
      </c>
      <c r="B783">
        <f t="shared" si="36"/>
        <v>401112</v>
      </c>
      <c r="C783">
        <v>340651</v>
      </c>
      <c r="D783">
        <v>60461</v>
      </c>
      <c r="E783" t="s">
        <v>23</v>
      </c>
      <c r="F783">
        <v>8</v>
      </c>
      <c r="G783">
        <v>1</v>
      </c>
      <c r="H783">
        <v>324</v>
      </c>
      <c r="I783">
        <v>6</v>
      </c>
      <c r="J783">
        <v>0</v>
      </c>
      <c r="K783">
        <v>287</v>
      </c>
      <c r="L783">
        <v>55846</v>
      </c>
      <c r="M783">
        <v>1710</v>
      </c>
      <c r="N783">
        <v>45017</v>
      </c>
      <c r="O783">
        <v>90300</v>
      </c>
      <c r="P783">
        <v>6349</v>
      </c>
      <c r="Q783">
        <v>64677</v>
      </c>
      <c r="R783">
        <v>0.125</v>
      </c>
      <c r="S783">
        <v>0</v>
      </c>
      <c r="T783">
        <v>0.5</v>
      </c>
      <c r="U783" s="3">
        <f t="shared" si="37"/>
        <v>0.84926653902152016</v>
      </c>
      <c r="V783" t="str">
        <f t="shared" si="38"/>
        <v>202410"1940-1944"</v>
      </c>
    </row>
    <row r="784" spans="1:22" x14ac:dyDescent="0.25">
      <c r="A784">
        <v>202411</v>
      </c>
      <c r="B784">
        <f t="shared" si="36"/>
        <v>401112</v>
      </c>
      <c r="C784">
        <v>340651</v>
      </c>
      <c r="D784">
        <v>60461</v>
      </c>
      <c r="E784" t="s">
        <v>23</v>
      </c>
      <c r="F784">
        <v>6</v>
      </c>
      <c r="G784">
        <v>0</v>
      </c>
      <c r="H784">
        <v>346</v>
      </c>
      <c r="I784">
        <v>5</v>
      </c>
      <c r="J784">
        <v>0</v>
      </c>
      <c r="K784">
        <v>296</v>
      </c>
      <c r="L784">
        <v>55851</v>
      </c>
      <c r="M784">
        <v>1710</v>
      </c>
      <c r="N784">
        <v>45313</v>
      </c>
      <c r="O784">
        <v>90306</v>
      </c>
      <c r="P784">
        <v>6349</v>
      </c>
      <c r="Q784">
        <v>65023</v>
      </c>
      <c r="R784">
        <v>0</v>
      </c>
      <c r="S784">
        <v>0</v>
      </c>
      <c r="T784">
        <v>0</v>
      </c>
      <c r="U784" s="3">
        <f t="shared" si="37"/>
        <v>0.84926653902152016</v>
      </c>
      <c r="V784" t="str">
        <f t="shared" si="38"/>
        <v>202411"1940-1944"</v>
      </c>
    </row>
    <row r="785" spans="1:22" x14ac:dyDescent="0.25">
      <c r="A785">
        <v>202412</v>
      </c>
      <c r="B785">
        <f t="shared" si="36"/>
        <v>401112</v>
      </c>
      <c r="C785">
        <v>340652</v>
      </c>
      <c r="D785">
        <v>60460</v>
      </c>
      <c r="E785" t="s">
        <v>23</v>
      </c>
      <c r="F785">
        <v>10</v>
      </c>
      <c r="G785">
        <v>0</v>
      </c>
      <c r="H785">
        <v>328</v>
      </c>
      <c r="I785">
        <v>8</v>
      </c>
      <c r="J785">
        <v>0</v>
      </c>
      <c r="K785">
        <v>302</v>
      </c>
      <c r="L785">
        <v>55859</v>
      </c>
      <c r="M785">
        <v>1710</v>
      </c>
      <c r="N785">
        <v>45615</v>
      </c>
      <c r="O785">
        <v>90316</v>
      </c>
      <c r="P785">
        <v>6349</v>
      </c>
      <c r="Q785">
        <v>65351</v>
      </c>
      <c r="R785">
        <v>0.1</v>
      </c>
      <c r="S785">
        <v>0.125</v>
      </c>
      <c r="T785">
        <v>0</v>
      </c>
      <c r="U785" s="3">
        <f t="shared" si="37"/>
        <v>0.84926903209078763</v>
      </c>
      <c r="V785" t="str">
        <f t="shared" si="38"/>
        <v>202412"1940-1944"</v>
      </c>
    </row>
    <row r="786" spans="1:22" x14ac:dyDescent="0.25">
      <c r="A786">
        <v>202413</v>
      </c>
      <c r="B786">
        <f t="shared" si="36"/>
        <v>401112</v>
      </c>
      <c r="C786">
        <v>340652</v>
      </c>
      <c r="D786">
        <v>60460</v>
      </c>
      <c r="E786" t="s">
        <v>23</v>
      </c>
      <c r="F786">
        <v>5</v>
      </c>
      <c r="G786">
        <v>1</v>
      </c>
      <c r="H786">
        <v>370</v>
      </c>
      <c r="I786">
        <v>3</v>
      </c>
      <c r="J786">
        <v>1</v>
      </c>
      <c r="K786">
        <v>325</v>
      </c>
      <c r="L786">
        <v>55862</v>
      </c>
      <c r="M786">
        <v>1711</v>
      </c>
      <c r="N786">
        <v>45940</v>
      </c>
      <c r="O786">
        <v>90321</v>
      </c>
      <c r="P786">
        <v>6350</v>
      </c>
      <c r="Q786">
        <v>65721</v>
      </c>
      <c r="R786">
        <v>0</v>
      </c>
      <c r="S786">
        <v>0</v>
      </c>
      <c r="T786">
        <v>0</v>
      </c>
      <c r="U786" s="3">
        <f t="shared" si="37"/>
        <v>0.84926903209078763</v>
      </c>
      <c r="V786" t="str">
        <f t="shared" si="38"/>
        <v>202413"1940-1944"</v>
      </c>
    </row>
    <row r="787" spans="1:22" x14ac:dyDescent="0.25">
      <c r="A787">
        <v>202414</v>
      </c>
      <c r="B787">
        <f t="shared" si="36"/>
        <v>401112</v>
      </c>
      <c r="C787">
        <v>340652</v>
      </c>
      <c r="D787">
        <v>60460</v>
      </c>
      <c r="E787" t="s">
        <v>23</v>
      </c>
      <c r="F787">
        <v>7</v>
      </c>
      <c r="G787">
        <v>0</v>
      </c>
      <c r="H787">
        <v>344</v>
      </c>
      <c r="I787">
        <v>7</v>
      </c>
      <c r="J787">
        <v>0</v>
      </c>
      <c r="K787">
        <v>305</v>
      </c>
      <c r="L787">
        <v>55869</v>
      </c>
      <c r="M787">
        <v>1711</v>
      </c>
      <c r="N787">
        <v>46245</v>
      </c>
      <c r="O787">
        <v>90328</v>
      </c>
      <c r="P787">
        <v>6350</v>
      </c>
      <c r="Q787">
        <v>66065</v>
      </c>
      <c r="R787">
        <v>0</v>
      </c>
      <c r="S787">
        <v>0</v>
      </c>
      <c r="T787" t="s">
        <v>20</v>
      </c>
      <c r="U787" s="3">
        <f t="shared" si="37"/>
        <v>0.84926903209078763</v>
      </c>
      <c r="V787" t="str">
        <f t="shared" si="38"/>
        <v>202414"1940-1944"</v>
      </c>
    </row>
    <row r="788" spans="1:22" x14ac:dyDescent="0.25">
      <c r="A788">
        <v>202415</v>
      </c>
      <c r="B788">
        <f t="shared" si="36"/>
        <v>401112</v>
      </c>
      <c r="C788">
        <v>340652</v>
      </c>
      <c r="D788">
        <v>60460</v>
      </c>
      <c r="E788" t="s">
        <v>23</v>
      </c>
      <c r="F788">
        <v>4</v>
      </c>
      <c r="G788">
        <v>0</v>
      </c>
      <c r="H788">
        <v>332</v>
      </c>
      <c r="I788">
        <v>3</v>
      </c>
      <c r="J788">
        <v>0</v>
      </c>
      <c r="K788">
        <v>294</v>
      </c>
      <c r="L788">
        <v>55872</v>
      </c>
      <c r="M788">
        <v>1711</v>
      </c>
      <c r="N788">
        <v>46539</v>
      </c>
      <c r="O788">
        <v>90332</v>
      </c>
      <c r="P788">
        <v>6350</v>
      </c>
      <c r="Q788">
        <v>66397</v>
      </c>
      <c r="R788">
        <v>0</v>
      </c>
      <c r="S788">
        <v>0</v>
      </c>
      <c r="T788">
        <v>0</v>
      </c>
      <c r="U788" s="3">
        <f t="shared" si="37"/>
        <v>0.84926903209078763</v>
      </c>
      <c r="V788" t="str">
        <f t="shared" si="38"/>
        <v>202415"1940-1944"</v>
      </c>
    </row>
    <row r="789" spans="1:22" x14ac:dyDescent="0.25">
      <c r="A789">
        <v>202416</v>
      </c>
      <c r="B789">
        <f t="shared" si="36"/>
        <v>401112</v>
      </c>
      <c r="C789">
        <v>340652</v>
      </c>
      <c r="D789">
        <v>60460</v>
      </c>
      <c r="E789" t="s">
        <v>23</v>
      </c>
      <c r="F789">
        <v>2</v>
      </c>
      <c r="G789">
        <v>0</v>
      </c>
      <c r="H789">
        <v>343</v>
      </c>
      <c r="I789">
        <v>1</v>
      </c>
      <c r="J789">
        <v>0</v>
      </c>
      <c r="K789">
        <v>301</v>
      </c>
      <c r="L789">
        <v>55873</v>
      </c>
      <c r="M789">
        <v>1711</v>
      </c>
      <c r="N789">
        <v>46840</v>
      </c>
      <c r="O789">
        <v>90334</v>
      </c>
      <c r="P789">
        <v>6350</v>
      </c>
      <c r="Q789">
        <v>66740</v>
      </c>
      <c r="R789">
        <v>0</v>
      </c>
      <c r="S789">
        <v>0</v>
      </c>
      <c r="T789">
        <v>0</v>
      </c>
      <c r="U789" s="3">
        <f t="shared" si="37"/>
        <v>0.84926903209078763</v>
      </c>
      <c r="V789" t="str">
        <f t="shared" si="38"/>
        <v>202416"1940-1944"</v>
      </c>
    </row>
    <row r="790" spans="1:22" x14ac:dyDescent="0.25">
      <c r="A790">
        <v>202417</v>
      </c>
      <c r="B790">
        <f t="shared" si="36"/>
        <v>401112</v>
      </c>
      <c r="C790">
        <v>340652</v>
      </c>
      <c r="D790">
        <v>60460</v>
      </c>
      <c r="E790" t="s">
        <v>23</v>
      </c>
      <c r="F790">
        <v>3</v>
      </c>
      <c r="G790">
        <v>0</v>
      </c>
      <c r="H790">
        <v>280</v>
      </c>
      <c r="I790">
        <v>2</v>
      </c>
      <c r="J790">
        <v>0</v>
      </c>
      <c r="K790">
        <v>250</v>
      </c>
      <c r="L790">
        <v>55875</v>
      </c>
      <c r="M790">
        <v>1711</v>
      </c>
      <c r="N790">
        <v>47090</v>
      </c>
      <c r="O790">
        <v>90337</v>
      </c>
      <c r="P790">
        <v>6350</v>
      </c>
      <c r="Q790">
        <v>67020</v>
      </c>
      <c r="R790">
        <v>0</v>
      </c>
      <c r="S790">
        <v>0</v>
      </c>
      <c r="T790">
        <v>0</v>
      </c>
      <c r="U790" s="3">
        <f t="shared" si="37"/>
        <v>0.84926903209078763</v>
      </c>
      <c r="V790" t="str">
        <f t="shared" si="38"/>
        <v>202417"1940-1944"</v>
      </c>
    </row>
    <row r="791" spans="1:22" x14ac:dyDescent="0.25">
      <c r="A791">
        <v>202418</v>
      </c>
      <c r="B791">
        <f t="shared" si="36"/>
        <v>401112</v>
      </c>
      <c r="C791">
        <v>340652</v>
      </c>
      <c r="D791">
        <v>60460</v>
      </c>
      <c r="E791" t="s">
        <v>23</v>
      </c>
      <c r="F791">
        <v>3</v>
      </c>
      <c r="G791">
        <v>0</v>
      </c>
      <c r="H791">
        <v>313</v>
      </c>
      <c r="I791">
        <v>3</v>
      </c>
      <c r="J791">
        <v>0</v>
      </c>
      <c r="K791">
        <v>279</v>
      </c>
      <c r="L791">
        <v>55878</v>
      </c>
      <c r="M791">
        <v>1711</v>
      </c>
      <c r="N791">
        <v>47369</v>
      </c>
      <c r="O791">
        <v>90340</v>
      </c>
      <c r="P791">
        <v>6350</v>
      </c>
      <c r="Q791">
        <v>67333</v>
      </c>
      <c r="R791">
        <v>0</v>
      </c>
      <c r="S791">
        <v>0</v>
      </c>
      <c r="T791" t="s">
        <v>20</v>
      </c>
      <c r="U791" s="3">
        <f t="shared" si="37"/>
        <v>0.84926903209078763</v>
      </c>
      <c r="V791" t="str">
        <f t="shared" si="38"/>
        <v>202418"1940-1944"</v>
      </c>
    </row>
    <row r="792" spans="1:22" x14ac:dyDescent="0.25">
      <c r="A792">
        <v>202419</v>
      </c>
      <c r="B792">
        <f t="shared" si="36"/>
        <v>401112</v>
      </c>
      <c r="C792">
        <v>340652</v>
      </c>
      <c r="D792">
        <v>60460</v>
      </c>
      <c r="E792" t="s">
        <v>23</v>
      </c>
      <c r="F792">
        <v>5</v>
      </c>
      <c r="G792">
        <v>0</v>
      </c>
      <c r="H792">
        <v>296</v>
      </c>
      <c r="I792">
        <v>5</v>
      </c>
      <c r="J792">
        <v>0</v>
      </c>
      <c r="K792">
        <v>256</v>
      </c>
      <c r="L792">
        <v>55883</v>
      </c>
      <c r="M792">
        <v>1711</v>
      </c>
      <c r="N792">
        <v>47625</v>
      </c>
      <c r="O792">
        <v>90345</v>
      </c>
      <c r="P792">
        <v>6350</v>
      </c>
      <c r="Q792">
        <v>67629</v>
      </c>
      <c r="R792">
        <v>0</v>
      </c>
      <c r="S792">
        <v>0</v>
      </c>
      <c r="T792" t="s">
        <v>20</v>
      </c>
      <c r="U792" s="3">
        <f t="shared" si="37"/>
        <v>0.84926903209078763</v>
      </c>
      <c r="V792" t="str">
        <f t="shared" si="38"/>
        <v>202419"1940-1944"</v>
      </c>
    </row>
    <row r="793" spans="1:22" x14ac:dyDescent="0.25">
      <c r="A793">
        <v>202420</v>
      </c>
      <c r="B793">
        <f t="shared" si="36"/>
        <v>401112</v>
      </c>
      <c r="C793">
        <v>340652</v>
      </c>
      <c r="D793">
        <v>60460</v>
      </c>
      <c r="E793" t="s">
        <v>23</v>
      </c>
      <c r="F793">
        <v>4</v>
      </c>
      <c r="G793">
        <v>0</v>
      </c>
      <c r="H793">
        <v>316</v>
      </c>
      <c r="I793">
        <v>4</v>
      </c>
      <c r="J793">
        <v>0</v>
      </c>
      <c r="K793">
        <v>276</v>
      </c>
      <c r="L793">
        <v>55887</v>
      </c>
      <c r="M793">
        <v>1711</v>
      </c>
      <c r="N793">
        <v>47901</v>
      </c>
      <c r="O793">
        <v>90349</v>
      </c>
      <c r="P793">
        <v>6350</v>
      </c>
      <c r="Q793">
        <v>67945</v>
      </c>
      <c r="R793">
        <v>0</v>
      </c>
      <c r="S793">
        <v>0</v>
      </c>
      <c r="T793" t="s">
        <v>20</v>
      </c>
      <c r="U793" s="3">
        <f t="shared" si="37"/>
        <v>0.84926903209078763</v>
      </c>
      <c r="V793" t="str">
        <f t="shared" si="38"/>
        <v>202420"1940-1944"</v>
      </c>
    </row>
    <row r="794" spans="1:22" x14ac:dyDescent="0.25">
      <c r="A794">
        <v>202421</v>
      </c>
      <c r="B794">
        <f t="shared" si="36"/>
        <v>401112</v>
      </c>
      <c r="C794">
        <v>340652</v>
      </c>
      <c r="D794">
        <v>60460</v>
      </c>
      <c r="E794" t="s">
        <v>23</v>
      </c>
      <c r="F794">
        <v>3</v>
      </c>
      <c r="G794">
        <v>0</v>
      </c>
      <c r="H794">
        <v>307</v>
      </c>
      <c r="I794">
        <v>3</v>
      </c>
      <c r="J794">
        <v>0</v>
      </c>
      <c r="K794">
        <v>268</v>
      </c>
      <c r="L794">
        <v>55890</v>
      </c>
      <c r="M794">
        <v>1711</v>
      </c>
      <c r="N794">
        <v>48169</v>
      </c>
      <c r="O794">
        <v>90352</v>
      </c>
      <c r="P794">
        <v>6350</v>
      </c>
      <c r="Q794">
        <v>68252</v>
      </c>
      <c r="R794">
        <v>0</v>
      </c>
      <c r="S794">
        <v>0</v>
      </c>
      <c r="T794" t="s">
        <v>20</v>
      </c>
      <c r="U794" s="3">
        <f t="shared" si="37"/>
        <v>0.84926903209078763</v>
      </c>
      <c r="V794" t="str">
        <f t="shared" si="38"/>
        <v>202421"1940-1944"</v>
      </c>
    </row>
    <row r="795" spans="1:22" x14ac:dyDescent="0.25">
      <c r="A795">
        <v>202422</v>
      </c>
      <c r="B795">
        <f t="shared" si="36"/>
        <v>401112</v>
      </c>
      <c r="C795">
        <v>340652</v>
      </c>
      <c r="D795">
        <v>60460</v>
      </c>
      <c r="E795" t="s">
        <v>23</v>
      </c>
      <c r="F795">
        <v>5</v>
      </c>
      <c r="G795">
        <v>0</v>
      </c>
      <c r="H795">
        <v>318</v>
      </c>
      <c r="I795">
        <v>5</v>
      </c>
      <c r="J795">
        <v>0</v>
      </c>
      <c r="K795">
        <v>288</v>
      </c>
      <c r="L795">
        <v>55895</v>
      </c>
      <c r="M795">
        <v>1711</v>
      </c>
      <c r="N795">
        <v>48457</v>
      </c>
      <c r="O795">
        <v>90357</v>
      </c>
      <c r="P795">
        <v>6350</v>
      </c>
      <c r="Q795">
        <v>68570</v>
      </c>
      <c r="R795">
        <v>0</v>
      </c>
      <c r="S795">
        <v>0</v>
      </c>
      <c r="T795" t="s">
        <v>20</v>
      </c>
      <c r="U795" s="3">
        <f t="shared" si="37"/>
        <v>0.84926903209078763</v>
      </c>
      <c r="V795" t="str">
        <f t="shared" si="38"/>
        <v>202422"1940-1944"</v>
      </c>
    </row>
    <row r="796" spans="1:22" x14ac:dyDescent="0.25">
      <c r="A796">
        <v>202423</v>
      </c>
      <c r="B796">
        <f t="shared" si="36"/>
        <v>401112</v>
      </c>
      <c r="C796">
        <v>340652</v>
      </c>
      <c r="D796">
        <v>60460</v>
      </c>
      <c r="E796" t="s">
        <v>23</v>
      </c>
      <c r="F796">
        <v>6</v>
      </c>
      <c r="G796">
        <v>0</v>
      </c>
      <c r="H796">
        <v>300</v>
      </c>
      <c r="I796">
        <v>4</v>
      </c>
      <c r="J796">
        <v>0</v>
      </c>
      <c r="K796">
        <v>261</v>
      </c>
      <c r="L796">
        <v>55899</v>
      </c>
      <c r="M796">
        <v>1711</v>
      </c>
      <c r="N796">
        <v>48718</v>
      </c>
      <c r="O796">
        <v>90363</v>
      </c>
      <c r="P796">
        <v>6350</v>
      </c>
      <c r="Q796">
        <v>68870</v>
      </c>
      <c r="R796">
        <v>0</v>
      </c>
      <c r="S796">
        <v>0</v>
      </c>
      <c r="T796">
        <v>0</v>
      </c>
      <c r="U796" s="3">
        <f t="shared" si="37"/>
        <v>0.84926903209078763</v>
      </c>
      <c r="V796" t="str">
        <f t="shared" si="38"/>
        <v>202423"1940-1944"</v>
      </c>
    </row>
    <row r="797" spans="1:22" x14ac:dyDescent="0.25">
      <c r="A797">
        <v>202424</v>
      </c>
      <c r="B797">
        <f t="shared" si="36"/>
        <v>401112</v>
      </c>
      <c r="C797">
        <v>340652</v>
      </c>
      <c r="D797">
        <v>60460</v>
      </c>
      <c r="E797" t="s">
        <v>23</v>
      </c>
      <c r="F797">
        <v>8</v>
      </c>
      <c r="G797">
        <v>0</v>
      </c>
      <c r="H797">
        <v>272</v>
      </c>
      <c r="I797">
        <v>8</v>
      </c>
      <c r="J797">
        <v>0</v>
      </c>
      <c r="K797">
        <v>252</v>
      </c>
      <c r="L797">
        <v>55907</v>
      </c>
      <c r="M797">
        <v>1711</v>
      </c>
      <c r="N797">
        <v>48970</v>
      </c>
      <c r="O797">
        <v>90371</v>
      </c>
      <c r="P797">
        <v>6350</v>
      </c>
      <c r="Q797">
        <v>69142</v>
      </c>
      <c r="R797">
        <v>0</v>
      </c>
      <c r="S797">
        <v>0</v>
      </c>
      <c r="T797" t="s">
        <v>20</v>
      </c>
      <c r="U797" s="3">
        <f t="shared" si="37"/>
        <v>0.84926903209078763</v>
      </c>
      <c r="V797" t="str">
        <f t="shared" si="38"/>
        <v>202424"1940-1944"</v>
      </c>
    </row>
    <row r="798" spans="1:22" x14ac:dyDescent="0.25">
      <c r="A798">
        <v>202425</v>
      </c>
      <c r="B798">
        <f t="shared" si="36"/>
        <v>401112</v>
      </c>
      <c r="C798">
        <v>340652</v>
      </c>
      <c r="D798">
        <v>60460</v>
      </c>
      <c r="E798" t="s">
        <v>23</v>
      </c>
      <c r="F798">
        <v>14</v>
      </c>
      <c r="G798">
        <v>0</v>
      </c>
      <c r="H798">
        <v>332</v>
      </c>
      <c r="I798">
        <v>14</v>
      </c>
      <c r="J798">
        <v>0</v>
      </c>
      <c r="K798">
        <v>297</v>
      </c>
      <c r="L798">
        <v>55921</v>
      </c>
      <c r="M798">
        <v>1711</v>
      </c>
      <c r="N798">
        <v>49267</v>
      </c>
      <c r="O798">
        <v>90385</v>
      </c>
      <c r="P798">
        <v>6350</v>
      </c>
      <c r="Q798">
        <v>69474</v>
      </c>
      <c r="R798">
        <v>0</v>
      </c>
      <c r="S798">
        <v>0</v>
      </c>
      <c r="T798" t="s">
        <v>20</v>
      </c>
      <c r="U798" s="3">
        <f t="shared" si="37"/>
        <v>0.84926903209078763</v>
      </c>
      <c r="V798" t="str">
        <f t="shared" si="38"/>
        <v>202425"1940-1944"</v>
      </c>
    </row>
    <row r="799" spans="1:22" x14ac:dyDescent="0.25">
      <c r="A799">
        <v>202426</v>
      </c>
      <c r="B799">
        <f t="shared" si="36"/>
        <v>401112</v>
      </c>
      <c r="C799">
        <v>340652</v>
      </c>
      <c r="D799">
        <v>60460</v>
      </c>
      <c r="E799" t="s">
        <v>23</v>
      </c>
      <c r="F799">
        <v>10</v>
      </c>
      <c r="G799">
        <v>1</v>
      </c>
      <c r="H799">
        <v>356</v>
      </c>
      <c r="I799">
        <v>9</v>
      </c>
      <c r="J799">
        <v>0</v>
      </c>
      <c r="K799">
        <v>330</v>
      </c>
      <c r="L799">
        <v>55930</v>
      </c>
      <c r="M799">
        <v>1711</v>
      </c>
      <c r="N799">
        <v>49597</v>
      </c>
      <c r="O799">
        <v>90395</v>
      </c>
      <c r="P799">
        <v>6351</v>
      </c>
      <c r="Q799">
        <v>69830</v>
      </c>
      <c r="R799">
        <v>0.1</v>
      </c>
      <c r="S799">
        <v>0</v>
      </c>
      <c r="T799">
        <v>1</v>
      </c>
      <c r="U799" s="3">
        <f t="shared" si="37"/>
        <v>0.84926903209078763</v>
      </c>
      <c r="V799" t="str">
        <f t="shared" si="38"/>
        <v>202426"1940-1944"</v>
      </c>
    </row>
    <row r="800" spans="1:22" x14ac:dyDescent="0.25">
      <c r="A800">
        <v>202427</v>
      </c>
      <c r="B800">
        <f t="shared" si="36"/>
        <v>401112</v>
      </c>
      <c r="C800">
        <v>340652</v>
      </c>
      <c r="D800">
        <v>60460</v>
      </c>
      <c r="E800" t="s">
        <v>23</v>
      </c>
      <c r="F800">
        <v>6</v>
      </c>
      <c r="G800">
        <v>0</v>
      </c>
      <c r="H800">
        <v>252</v>
      </c>
      <c r="I800">
        <v>6</v>
      </c>
      <c r="J800">
        <v>0</v>
      </c>
      <c r="K800">
        <v>221</v>
      </c>
      <c r="L800">
        <v>55936</v>
      </c>
      <c r="M800">
        <v>1711</v>
      </c>
      <c r="N800">
        <v>49818</v>
      </c>
      <c r="O800">
        <v>90401</v>
      </c>
      <c r="P800">
        <v>6351</v>
      </c>
      <c r="Q800">
        <v>70082</v>
      </c>
      <c r="R800">
        <v>0</v>
      </c>
      <c r="S800">
        <v>0</v>
      </c>
      <c r="T800" t="s">
        <v>20</v>
      </c>
      <c r="U800" s="3">
        <f t="shared" si="37"/>
        <v>0.84926903209078763</v>
      </c>
      <c r="V800" t="str">
        <f t="shared" si="38"/>
        <v>202427"1940-1944"</v>
      </c>
    </row>
    <row r="801" spans="1:22" x14ac:dyDescent="0.25">
      <c r="A801">
        <v>202428</v>
      </c>
      <c r="B801">
        <f t="shared" si="36"/>
        <v>401112</v>
      </c>
      <c r="C801">
        <v>340652</v>
      </c>
      <c r="D801">
        <v>60460</v>
      </c>
      <c r="E801" t="s">
        <v>23</v>
      </c>
      <c r="F801">
        <v>8</v>
      </c>
      <c r="G801">
        <v>0</v>
      </c>
      <c r="H801">
        <v>279</v>
      </c>
      <c r="I801">
        <v>5</v>
      </c>
      <c r="J801">
        <v>0</v>
      </c>
      <c r="K801">
        <v>242</v>
      </c>
      <c r="L801">
        <v>55941</v>
      </c>
      <c r="M801">
        <v>1711</v>
      </c>
      <c r="N801">
        <v>50060</v>
      </c>
      <c r="O801">
        <v>90409</v>
      </c>
      <c r="P801">
        <v>6351</v>
      </c>
      <c r="Q801">
        <v>70361</v>
      </c>
      <c r="R801">
        <v>0</v>
      </c>
      <c r="S801">
        <v>0</v>
      </c>
      <c r="T801">
        <v>0</v>
      </c>
      <c r="U801" s="3">
        <f t="shared" si="37"/>
        <v>0.84926903209078763</v>
      </c>
      <c r="V801" t="str">
        <f t="shared" si="38"/>
        <v>202428"1940-1944"</v>
      </c>
    </row>
    <row r="802" spans="1:22" x14ac:dyDescent="0.25">
      <c r="A802">
        <v>202429</v>
      </c>
      <c r="B802">
        <f t="shared" si="36"/>
        <v>401112</v>
      </c>
      <c r="C802">
        <v>340652</v>
      </c>
      <c r="D802">
        <v>60460</v>
      </c>
      <c r="E802" t="s">
        <v>23</v>
      </c>
      <c r="F802">
        <v>22</v>
      </c>
      <c r="G802">
        <v>0</v>
      </c>
      <c r="H802">
        <v>267</v>
      </c>
      <c r="I802">
        <v>20</v>
      </c>
      <c r="J802">
        <v>0</v>
      </c>
      <c r="K802">
        <v>241</v>
      </c>
      <c r="L802">
        <v>55961</v>
      </c>
      <c r="M802">
        <v>1711</v>
      </c>
      <c r="N802">
        <v>50301</v>
      </c>
      <c r="O802">
        <v>90431</v>
      </c>
      <c r="P802">
        <v>6351</v>
      </c>
      <c r="Q802">
        <v>70628</v>
      </c>
      <c r="R802">
        <v>0</v>
      </c>
      <c r="S802">
        <v>0</v>
      </c>
      <c r="T802">
        <v>0</v>
      </c>
      <c r="U802" s="3">
        <f t="shared" si="37"/>
        <v>0.84926903209078763</v>
      </c>
      <c r="V802" t="str">
        <f t="shared" si="38"/>
        <v>202429"1940-1944"</v>
      </c>
    </row>
    <row r="803" spans="1:22" x14ac:dyDescent="0.25">
      <c r="A803">
        <v>202430</v>
      </c>
      <c r="B803">
        <f t="shared" si="36"/>
        <v>401112</v>
      </c>
      <c r="C803">
        <v>340652</v>
      </c>
      <c r="D803">
        <v>60460</v>
      </c>
      <c r="E803" t="s">
        <v>23</v>
      </c>
      <c r="F803">
        <v>34</v>
      </c>
      <c r="G803">
        <v>0</v>
      </c>
      <c r="H803">
        <v>314</v>
      </c>
      <c r="I803">
        <v>33</v>
      </c>
      <c r="J803">
        <v>0</v>
      </c>
      <c r="K803">
        <v>287</v>
      </c>
      <c r="L803">
        <v>55994</v>
      </c>
      <c r="M803">
        <v>1711</v>
      </c>
      <c r="N803">
        <v>50588</v>
      </c>
      <c r="O803">
        <v>90465</v>
      </c>
      <c r="P803">
        <v>6351</v>
      </c>
      <c r="Q803">
        <v>70942</v>
      </c>
      <c r="R803">
        <v>2.9411764705882401E-2</v>
      </c>
      <c r="S803">
        <v>3.03030303030303E-2</v>
      </c>
      <c r="T803">
        <v>0</v>
      </c>
      <c r="U803" s="3">
        <f t="shared" si="37"/>
        <v>0.84926903209078763</v>
      </c>
      <c r="V803" t="str">
        <f t="shared" si="38"/>
        <v>202430"1940-1944"</v>
      </c>
    </row>
    <row r="804" spans="1:22" x14ac:dyDescent="0.25">
      <c r="A804">
        <v>202432</v>
      </c>
      <c r="B804">
        <f t="shared" si="36"/>
        <v>401112</v>
      </c>
      <c r="C804">
        <v>340652</v>
      </c>
      <c r="D804">
        <v>60460</v>
      </c>
      <c r="E804" t="s">
        <v>23</v>
      </c>
      <c r="F804">
        <v>54</v>
      </c>
      <c r="G804">
        <v>0</v>
      </c>
      <c r="H804">
        <v>272</v>
      </c>
      <c r="I804">
        <v>51</v>
      </c>
      <c r="J804">
        <v>0</v>
      </c>
      <c r="K804">
        <v>244</v>
      </c>
      <c r="L804">
        <v>56084</v>
      </c>
      <c r="M804">
        <v>1712</v>
      </c>
      <c r="N804">
        <v>51055</v>
      </c>
      <c r="O804">
        <v>90562</v>
      </c>
      <c r="P804">
        <v>6352</v>
      </c>
      <c r="Q804">
        <v>71472</v>
      </c>
      <c r="R804">
        <v>0</v>
      </c>
      <c r="S804">
        <v>0</v>
      </c>
      <c r="T804">
        <v>0</v>
      </c>
      <c r="U804" s="3">
        <f t="shared" si="37"/>
        <v>0.84926903209078763</v>
      </c>
      <c r="V804" t="str">
        <f t="shared" si="38"/>
        <v>202432"1940-1944"</v>
      </c>
    </row>
    <row r="805" spans="1:22" x14ac:dyDescent="0.25">
      <c r="A805">
        <v>202433</v>
      </c>
      <c r="B805">
        <f t="shared" si="36"/>
        <v>401112</v>
      </c>
      <c r="C805">
        <v>340652</v>
      </c>
      <c r="D805">
        <v>60460</v>
      </c>
      <c r="E805" t="s">
        <v>23</v>
      </c>
      <c r="F805">
        <v>63</v>
      </c>
      <c r="G805">
        <v>1</v>
      </c>
      <c r="H805">
        <v>255</v>
      </c>
      <c r="I805">
        <v>58</v>
      </c>
      <c r="J805">
        <v>0</v>
      </c>
      <c r="K805">
        <v>210</v>
      </c>
      <c r="L805">
        <v>56142</v>
      </c>
      <c r="M805">
        <v>1712</v>
      </c>
      <c r="N805">
        <v>51265</v>
      </c>
      <c r="O805">
        <v>90625</v>
      </c>
      <c r="P805">
        <v>6353</v>
      </c>
      <c r="Q805">
        <v>71727</v>
      </c>
      <c r="R805">
        <v>0</v>
      </c>
      <c r="S805">
        <v>0</v>
      </c>
      <c r="T805">
        <v>0</v>
      </c>
      <c r="U805" s="3">
        <f t="shared" si="37"/>
        <v>0.84926903209078763</v>
      </c>
      <c r="V805" t="str">
        <f t="shared" si="38"/>
        <v>202433"1940-1944"</v>
      </c>
    </row>
    <row r="806" spans="1:22" x14ac:dyDescent="0.25">
      <c r="A806">
        <v>202434</v>
      </c>
      <c r="B806">
        <f t="shared" si="36"/>
        <v>401112</v>
      </c>
      <c r="C806">
        <v>340653</v>
      </c>
      <c r="D806">
        <v>60459</v>
      </c>
      <c r="E806" t="s">
        <v>23</v>
      </c>
      <c r="F806">
        <v>89</v>
      </c>
      <c r="G806">
        <v>0</v>
      </c>
      <c r="H806">
        <v>243</v>
      </c>
      <c r="I806">
        <v>83</v>
      </c>
      <c r="J806">
        <v>0</v>
      </c>
      <c r="K806">
        <v>221</v>
      </c>
      <c r="L806">
        <v>56225</v>
      </c>
      <c r="M806">
        <v>1712</v>
      </c>
      <c r="N806">
        <v>51486</v>
      </c>
      <c r="O806">
        <v>90714</v>
      </c>
      <c r="P806">
        <v>6353</v>
      </c>
      <c r="Q806">
        <v>71970</v>
      </c>
      <c r="R806">
        <v>0</v>
      </c>
      <c r="S806">
        <v>0</v>
      </c>
      <c r="T806">
        <v>0</v>
      </c>
      <c r="U806" s="3">
        <f t="shared" si="37"/>
        <v>0.849271525160055</v>
      </c>
      <c r="V806" t="str">
        <f t="shared" si="38"/>
        <v>202434"1940-1944"</v>
      </c>
    </row>
    <row r="807" spans="1:22" x14ac:dyDescent="0.25">
      <c r="A807">
        <v>202435</v>
      </c>
      <c r="B807">
        <f t="shared" si="36"/>
        <v>401112</v>
      </c>
      <c r="C807">
        <v>340653</v>
      </c>
      <c r="D807">
        <v>60459</v>
      </c>
      <c r="E807" t="s">
        <v>23</v>
      </c>
      <c r="F807">
        <v>128</v>
      </c>
      <c r="G807">
        <v>0</v>
      </c>
      <c r="H807">
        <v>271</v>
      </c>
      <c r="I807">
        <v>121</v>
      </c>
      <c r="J807">
        <v>0</v>
      </c>
      <c r="K807">
        <v>245</v>
      </c>
      <c r="L807">
        <v>56346</v>
      </c>
      <c r="M807">
        <v>1712</v>
      </c>
      <c r="N807">
        <v>51731</v>
      </c>
      <c r="O807">
        <v>90842</v>
      </c>
      <c r="P807">
        <v>6353</v>
      </c>
      <c r="Q807">
        <v>72241</v>
      </c>
      <c r="R807">
        <v>0</v>
      </c>
      <c r="S807">
        <v>0</v>
      </c>
      <c r="T807">
        <v>0</v>
      </c>
      <c r="U807" s="3">
        <f t="shared" si="37"/>
        <v>0.849271525160055</v>
      </c>
      <c r="V807" t="str">
        <f t="shared" si="38"/>
        <v>202435"1940-1944"</v>
      </c>
    </row>
    <row r="808" spans="1:22" x14ac:dyDescent="0.25">
      <c r="A808">
        <v>202436</v>
      </c>
      <c r="B808">
        <f t="shared" si="36"/>
        <v>401112</v>
      </c>
      <c r="C808">
        <v>340654</v>
      </c>
      <c r="D808">
        <v>60458</v>
      </c>
      <c r="E808" t="s">
        <v>23</v>
      </c>
      <c r="F808">
        <v>147</v>
      </c>
      <c r="G808">
        <v>1</v>
      </c>
      <c r="H808">
        <v>140</v>
      </c>
      <c r="I808">
        <v>140</v>
      </c>
      <c r="J808">
        <v>0</v>
      </c>
      <c r="K808">
        <v>120</v>
      </c>
      <c r="L808">
        <v>56486</v>
      </c>
      <c r="M808">
        <v>1712</v>
      </c>
      <c r="N808">
        <v>51851</v>
      </c>
      <c r="O808">
        <v>90989</v>
      </c>
      <c r="P808">
        <v>6354</v>
      </c>
      <c r="Q808">
        <v>72381</v>
      </c>
      <c r="R808">
        <v>1.3605442176870699E-2</v>
      </c>
      <c r="S808">
        <v>1.4285714285714299E-2</v>
      </c>
      <c r="T808">
        <v>0</v>
      </c>
      <c r="U808" s="3">
        <f t="shared" si="37"/>
        <v>0.84927401822932247</v>
      </c>
      <c r="V808" t="str">
        <f t="shared" si="38"/>
        <v>202436"1940-1944"</v>
      </c>
    </row>
    <row r="809" spans="1:22" x14ac:dyDescent="0.25">
      <c r="A809">
        <v>202437</v>
      </c>
      <c r="B809">
        <f t="shared" si="36"/>
        <v>401112</v>
      </c>
      <c r="C809">
        <v>340658</v>
      </c>
      <c r="D809">
        <v>60454</v>
      </c>
      <c r="E809" t="s">
        <v>23</v>
      </c>
      <c r="F809">
        <v>175</v>
      </c>
      <c r="G809">
        <v>1</v>
      </c>
      <c r="H809">
        <v>163</v>
      </c>
      <c r="I809">
        <v>159</v>
      </c>
      <c r="J809">
        <v>1</v>
      </c>
      <c r="K809">
        <v>145</v>
      </c>
      <c r="L809">
        <v>56645</v>
      </c>
      <c r="M809">
        <v>1713</v>
      </c>
      <c r="N809">
        <v>51996</v>
      </c>
      <c r="O809">
        <v>91164</v>
      </c>
      <c r="P809">
        <v>6355</v>
      </c>
      <c r="Q809">
        <v>72544</v>
      </c>
      <c r="R809">
        <v>2.2857142857142899E-2</v>
      </c>
      <c r="S809">
        <v>1.88679245283019E-2</v>
      </c>
      <c r="T809">
        <v>6.25E-2</v>
      </c>
      <c r="U809" s="3">
        <f t="shared" si="37"/>
        <v>0.84928399050639225</v>
      </c>
      <c r="V809" t="str">
        <f t="shared" si="38"/>
        <v>202437"1940-1944"</v>
      </c>
    </row>
    <row r="810" spans="1:22" x14ac:dyDescent="0.25">
      <c r="A810">
        <v>202438</v>
      </c>
      <c r="B810">
        <f t="shared" si="36"/>
        <v>401112</v>
      </c>
      <c r="C810">
        <v>340660</v>
      </c>
      <c r="D810">
        <v>60452</v>
      </c>
      <c r="E810" t="s">
        <v>23</v>
      </c>
      <c r="F810">
        <v>271</v>
      </c>
      <c r="G810">
        <v>1</v>
      </c>
      <c r="H810">
        <v>132</v>
      </c>
      <c r="I810">
        <v>251</v>
      </c>
      <c r="J810">
        <v>1</v>
      </c>
      <c r="K810">
        <v>118</v>
      </c>
      <c r="L810">
        <v>56896</v>
      </c>
      <c r="M810">
        <v>1714</v>
      </c>
      <c r="N810">
        <v>52114</v>
      </c>
      <c r="O810">
        <v>91435</v>
      </c>
      <c r="P810">
        <v>6356</v>
      </c>
      <c r="Q810">
        <v>72676</v>
      </c>
      <c r="R810">
        <v>1.1070110701107E-2</v>
      </c>
      <c r="S810">
        <v>1.1952191235059801E-2</v>
      </c>
      <c r="T810">
        <v>0</v>
      </c>
      <c r="U810" s="3">
        <f t="shared" si="37"/>
        <v>0.84928897664492708</v>
      </c>
      <c r="V810" t="str">
        <f t="shared" si="38"/>
        <v>202438"1940-1944"</v>
      </c>
    </row>
    <row r="811" spans="1:22" x14ac:dyDescent="0.25">
      <c r="A811">
        <v>202439</v>
      </c>
      <c r="B811">
        <f t="shared" si="36"/>
        <v>401112</v>
      </c>
      <c r="C811">
        <v>340680</v>
      </c>
      <c r="D811">
        <v>60432</v>
      </c>
      <c r="E811" t="s">
        <v>23</v>
      </c>
      <c r="F811">
        <v>460</v>
      </c>
      <c r="G811">
        <v>5</v>
      </c>
      <c r="H811">
        <v>126</v>
      </c>
      <c r="I811">
        <v>431</v>
      </c>
      <c r="J811">
        <v>0</v>
      </c>
      <c r="K811">
        <v>113</v>
      </c>
      <c r="L811">
        <v>57327</v>
      </c>
      <c r="M811">
        <v>1714</v>
      </c>
      <c r="N811">
        <v>52227</v>
      </c>
      <c r="O811">
        <v>91895</v>
      </c>
      <c r="P811">
        <v>6361</v>
      </c>
      <c r="Q811">
        <v>72802</v>
      </c>
      <c r="R811">
        <v>8.6956521739130401E-3</v>
      </c>
      <c r="S811">
        <v>4.64037122969838E-3</v>
      </c>
      <c r="T811">
        <v>6.8965517241379296E-2</v>
      </c>
      <c r="U811" s="3">
        <f t="shared" si="37"/>
        <v>0.84933883803027588</v>
      </c>
      <c r="V811" t="str">
        <f t="shared" si="38"/>
        <v>202439"1940-1944"</v>
      </c>
    </row>
    <row r="812" spans="1:22" x14ac:dyDescent="0.25">
      <c r="A812">
        <v>202440</v>
      </c>
      <c r="B812">
        <f t="shared" si="36"/>
        <v>401112</v>
      </c>
      <c r="C812">
        <v>340685</v>
      </c>
      <c r="D812">
        <v>60427</v>
      </c>
      <c r="E812" t="s">
        <v>23</v>
      </c>
      <c r="F812">
        <v>494</v>
      </c>
      <c r="G812">
        <v>1</v>
      </c>
      <c r="H812">
        <v>48</v>
      </c>
      <c r="I812">
        <v>463</v>
      </c>
      <c r="J812">
        <v>1</v>
      </c>
      <c r="K812">
        <v>42</v>
      </c>
      <c r="L812">
        <v>57790</v>
      </c>
      <c r="M812">
        <v>1715</v>
      </c>
      <c r="N812">
        <v>52269</v>
      </c>
      <c r="O812">
        <v>92389</v>
      </c>
      <c r="P812">
        <v>6362</v>
      </c>
      <c r="Q812">
        <v>72850</v>
      </c>
      <c r="R812">
        <v>2.0242914979757098E-3</v>
      </c>
      <c r="S812">
        <v>2.15982721382289E-3</v>
      </c>
      <c r="T812">
        <v>0</v>
      </c>
      <c r="U812" s="3">
        <f t="shared" si="37"/>
        <v>0.84935130337661302</v>
      </c>
      <c r="V812" t="str">
        <f t="shared" si="38"/>
        <v>202440"1940-1944"</v>
      </c>
    </row>
    <row r="813" spans="1:22" x14ac:dyDescent="0.25">
      <c r="A813">
        <v>202441</v>
      </c>
      <c r="B813">
        <f t="shared" si="36"/>
        <v>401112</v>
      </c>
      <c r="C813">
        <v>340700</v>
      </c>
      <c r="D813">
        <v>60412</v>
      </c>
      <c r="E813" t="s">
        <v>23</v>
      </c>
      <c r="F813">
        <v>420</v>
      </c>
      <c r="G813">
        <v>2</v>
      </c>
      <c r="H813">
        <v>10</v>
      </c>
      <c r="I813">
        <v>396</v>
      </c>
      <c r="J813">
        <v>0</v>
      </c>
      <c r="K813">
        <v>8</v>
      </c>
      <c r="L813">
        <v>58186</v>
      </c>
      <c r="M813">
        <v>1715</v>
      </c>
      <c r="N813">
        <v>52277</v>
      </c>
      <c r="O813">
        <v>92809</v>
      </c>
      <c r="P813">
        <v>6364</v>
      </c>
      <c r="Q813">
        <v>72860</v>
      </c>
      <c r="R813">
        <v>2.3809523809523799E-3</v>
      </c>
      <c r="S813">
        <v>0</v>
      </c>
      <c r="T813">
        <v>4.1666666666666699E-2</v>
      </c>
      <c r="U813" s="3">
        <f t="shared" si="37"/>
        <v>0.84938869941562456</v>
      </c>
      <c r="V813" t="str">
        <f t="shared" si="38"/>
        <v>202441"1940-1944"</v>
      </c>
    </row>
    <row r="814" spans="1:22" x14ac:dyDescent="0.25">
      <c r="A814">
        <v>202052</v>
      </c>
      <c r="B814">
        <f t="shared" si="36"/>
        <v>596779</v>
      </c>
      <c r="C814">
        <v>49</v>
      </c>
      <c r="D814">
        <v>596730</v>
      </c>
      <c r="E814" t="s">
        <v>24</v>
      </c>
      <c r="F814">
        <v>1883</v>
      </c>
      <c r="G814">
        <v>124</v>
      </c>
      <c r="H814">
        <v>412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1883</v>
      </c>
      <c r="P814">
        <v>124</v>
      </c>
      <c r="Q814">
        <v>412</v>
      </c>
      <c r="R814">
        <v>7.5411577270313307E-2</v>
      </c>
      <c r="S814" t="s">
        <v>20</v>
      </c>
      <c r="T814">
        <v>7.5411577270313307E-2</v>
      </c>
      <c r="U814" s="3">
        <f t="shared" si="37"/>
        <v>8.2107446810293264E-5</v>
      </c>
      <c r="V814" t="str">
        <f t="shared" si="38"/>
        <v>202052"1945-1949"</v>
      </c>
    </row>
    <row r="815" spans="1:22" x14ac:dyDescent="0.25">
      <c r="A815">
        <v>202053</v>
      </c>
      <c r="B815">
        <f t="shared" si="36"/>
        <v>596779</v>
      </c>
      <c r="C815">
        <v>408</v>
      </c>
      <c r="D815">
        <v>596371</v>
      </c>
      <c r="E815" t="s">
        <v>24</v>
      </c>
      <c r="F815">
        <v>3253</v>
      </c>
      <c r="G815">
        <v>139</v>
      </c>
      <c r="H815">
        <v>410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5136</v>
      </c>
      <c r="P815">
        <v>263</v>
      </c>
      <c r="Q815">
        <v>822</v>
      </c>
      <c r="R815">
        <v>7.4392868121733804E-2</v>
      </c>
      <c r="S815">
        <v>0</v>
      </c>
      <c r="T815">
        <v>7.4415744157441593E-2</v>
      </c>
      <c r="U815" s="3">
        <f t="shared" si="37"/>
        <v>6.8367016935917647E-4</v>
      </c>
      <c r="V815" t="str">
        <f t="shared" si="38"/>
        <v>202053"1945-1949"</v>
      </c>
    </row>
    <row r="816" spans="1:22" x14ac:dyDescent="0.25">
      <c r="A816">
        <v>202101</v>
      </c>
      <c r="B816">
        <f t="shared" si="36"/>
        <v>596779</v>
      </c>
      <c r="C816">
        <v>1419</v>
      </c>
      <c r="D816">
        <v>595360</v>
      </c>
      <c r="E816" t="s">
        <v>24</v>
      </c>
      <c r="F816">
        <v>4174</v>
      </c>
      <c r="G816">
        <v>208</v>
      </c>
      <c r="H816">
        <v>515</v>
      </c>
      <c r="I816">
        <v>5</v>
      </c>
      <c r="J816">
        <v>0</v>
      </c>
      <c r="K816">
        <v>1</v>
      </c>
      <c r="L816">
        <v>6</v>
      </c>
      <c r="M816">
        <v>0</v>
      </c>
      <c r="N816">
        <v>1</v>
      </c>
      <c r="O816">
        <v>9310</v>
      </c>
      <c r="P816">
        <v>471</v>
      </c>
      <c r="Q816">
        <v>1337</v>
      </c>
      <c r="R816">
        <v>6.0373742213703903E-2</v>
      </c>
      <c r="S816">
        <v>0</v>
      </c>
      <c r="T816">
        <v>6.0206284480690798E-2</v>
      </c>
      <c r="U816" s="3">
        <f t="shared" si="37"/>
        <v>2.3777646331389008E-3</v>
      </c>
      <c r="V816" t="str">
        <f t="shared" si="38"/>
        <v>202101"1945-1949"</v>
      </c>
    </row>
    <row r="817" spans="1:22" x14ac:dyDescent="0.25">
      <c r="A817">
        <v>202102</v>
      </c>
      <c r="B817">
        <f t="shared" si="36"/>
        <v>596779</v>
      </c>
      <c r="C817">
        <v>4419</v>
      </c>
      <c r="D817">
        <v>592360</v>
      </c>
      <c r="E817" t="s">
        <v>24</v>
      </c>
      <c r="F817">
        <v>2618</v>
      </c>
      <c r="G817">
        <v>197</v>
      </c>
      <c r="H817">
        <v>477</v>
      </c>
      <c r="I817">
        <v>7</v>
      </c>
      <c r="J817">
        <v>0</v>
      </c>
      <c r="K817">
        <v>0</v>
      </c>
      <c r="L817">
        <v>13</v>
      </c>
      <c r="M817">
        <v>0</v>
      </c>
      <c r="N817">
        <v>1</v>
      </c>
      <c r="O817">
        <v>11928</v>
      </c>
      <c r="P817">
        <v>668</v>
      </c>
      <c r="Q817">
        <v>1814</v>
      </c>
      <c r="R817">
        <v>6.4935064935064901E-2</v>
      </c>
      <c r="S817">
        <v>0</v>
      </c>
      <c r="T817">
        <v>6.5109153581003401E-2</v>
      </c>
      <c r="U817" s="3">
        <f t="shared" si="37"/>
        <v>7.4047511725446099E-3</v>
      </c>
      <c r="V817" t="str">
        <f t="shared" si="38"/>
        <v>202102"1945-1949"</v>
      </c>
    </row>
    <row r="818" spans="1:22" x14ac:dyDescent="0.25">
      <c r="A818">
        <v>202103</v>
      </c>
      <c r="B818">
        <f t="shared" si="36"/>
        <v>596779</v>
      </c>
      <c r="C818">
        <v>6891</v>
      </c>
      <c r="D818">
        <v>589888</v>
      </c>
      <c r="E818" t="s">
        <v>24</v>
      </c>
      <c r="F818">
        <v>1949</v>
      </c>
      <c r="G818">
        <v>181</v>
      </c>
      <c r="H818">
        <v>479</v>
      </c>
      <c r="I818">
        <v>27</v>
      </c>
      <c r="J818">
        <v>1</v>
      </c>
      <c r="K818">
        <v>7</v>
      </c>
      <c r="L818">
        <v>40</v>
      </c>
      <c r="M818">
        <v>1</v>
      </c>
      <c r="N818">
        <v>8</v>
      </c>
      <c r="O818">
        <v>13877</v>
      </c>
      <c r="P818">
        <v>849</v>
      </c>
      <c r="Q818">
        <v>2293</v>
      </c>
      <c r="R818">
        <v>8.5171883016931793E-2</v>
      </c>
      <c r="S818">
        <v>0.11111111111111099</v>
      </c>
      <c r="T818">
        <v>8.42872008324662E-2</v>
      </c>
      <c r="U818" s="3">
        <f t="shared" si="37"/>
        <v>1.1546988081014915E-2</v>
      </c>
      <c r="V818" t="str">
        <f t="shared" si="38"/>
        <v>202103"1945-1949"</v>
      </c>
    </row>
    <row r="819" spans="1:22" x14ac:dyDescent="0.25">
      <c r="A819">
        <v>202104</v>
      </c>
      <c r="B819">
        <f t="shared" si="36"/>
        <v>596779</v>
      </c>
      <c r="C819">
        <v>7953</v>
      </c>
      <c r="D819">
        <v>588826</v>
      </c>
      <c r="E819" t="s">
        <v>24</v>
      </c>
      <c r="F819">
        <v>1882</v>
      </c>
      <c r="G819">
        <v>191</v>
      </c>
      <c r="H819">
        <v>499</v>
      </c>
      <c r="I819">
        <v>48</v>
      </c>
      <c r="J819">
        <v>5</v>
      </c>
      <c r="K819">
        <v>14</v>
      </c>
      <c r="L819">
        <v>88</v>
      </c>
      <c r="M819">
        <v>6</v>
      </c>
      <c r="N819">
        <v>22</v>
      </c>
      <c r="O819">
        <v>15759</v>
      </c>
      <c r="P819">
        <v>1040</v>
      </c>
      <c r="Q819">
        <v>2792</v>
      </c>
      <c r="R819">
        <v>8.7672688629118006E-2</v>
      </c>
      <c r="S819">
        <v>8.3333333333333301E-2</v>
      </c>
      <c r="T819">
        <v>8.7786259541984699E-2</v>
      </c>
      <c r="U819" s="3">
        <f t="shared" si="37"/>
        <v>1.3326541315964537E-2</v>
      </c>
      <c r="V819" t="str">
        <f t="shared" si="38"/>
        <v>202104"1945-1949"</v>
      </c>
    </row>
    <row r="820" spans="1:22" x14ac:dyDescent="0.25">
      <c r="A820">
        <v>202105</v>
      </c>
      <c r="B820">
        <f t="shared" si="36"/>
        <v>596779</v>
      </c>
      <c r="C820">
        <v>8667</v>
      </c>
      <c r="D820">
        <v>588112</v>
      </c>
      <c r="E820" t="s">
        <v>24</v>
      </c>
      <c r="F820">
        <v>1975</v>
      </c>
      <c r="G820">
        <v>150</v>
      </c>
      <c r="H820">
        <v>420</v>
      </c>
      <c r="I820">
        <v>55</v>
      </c>
      <c r="J820">
        <v>2</v>
      </c>
      <c r="K820">
        <v>14</v>
      </c>
      <c r="L820">
        <v>143</v>
      </c>
      <c r="M820">
        <v>8</v>
      </c>
      <c r="N820">
        <v>36</v>
      </c>
      <c r="O820">
        <v>17734</v>
      </c>
      <c r="P820">
        <v>1190</v>
      </c>
      <c r="Q820">
        <v>3212</v>
      </c>
      <c r="R820">
        <v>9.6708860759493698E-2</v>
      </c>
      <c r="S820">
        <v>1.8181818181818198E-2</v>
      </c>
      <c r="T820">
        <v>9.7916666666666693E-2</v>
      </c>
      <c r="U820" s="3">
        <f t="shared" si="37"/>
        <v>1.4522964112343096E-2</v>
      </c>
      <c r="V820" t="str">
        <f t="shared" si="38"/>
        <v>202105"1945-1949"</v>
      </c>
    </row>
    <row r="821" spans="1:22" x14ac:dyDescent="0.25">
      <c r="A821">
        <v>202106</v>
      </c>
      <c r="B821">
        <f t="shared" si="36"/>
        <v>596779</v>
      </c>
      <c r="C821">
        <v>9728</v>
      </c>
      <c r="D821">
        <v>587051</v>
      </c>
      <c r="E821" t="s">
        <v>24</v>
      </c>
      <c r="F821">
        <v>1951</v>
      </c>
      <c r="G821">
        <v>198</v>
      </c>
      <c r="H821">
        <v>481</v>
      </c>
      <c r="I821">
        <v>35</v>
      </c>
      <c r="J821">
        <v>2</v>
      </c>
      <c r="K821">
        <v>12</v>
      </c>
      <c r="L821">
        <v>178</v>
      </c>
      <c r="M821">
        <v>10</v>
      </c>
      <c r="N821">
        <v>48</v>
      </c>
      <c r="O821">
        <v>19685</v>
      </c>
      <c r="P821">
        <v>1388</v>
      </c>
      <c r="Q821">
        <v>3693</v>
      </c>
      <c r="R821">
        <v>0.105586878523834</v>
      </c>
      <c r="S821">
        <v>5.7142857142857099E-2</v>
      </c>
      <c r="T821">
        <v>0.105949895615866</v>
      </c>
      <c r="U821" s="3">
        <f t="shared" si="37"/>
        <v>1.6300841685112914E-2</v>
      </c>
      <c r="V821" t="str">
        <f t="shared" si="38"/>
        <v>202106"1945-1949"</v>
      </c>
    </row>
    <row r="822" spans="1:22" x14ac:dyDescent="0.25">
      <c r="A822">
        <v>202107</v>
      </c>
      <c r="B822">
        <f t="shared" si="36"/>
        <v>596779</v>
      </c>
      <c r="C822">
        <v>11467</v>
      </c>
      <c r="D822">
        <v>585312</v>
      </c>
      <c r="E822" t="s">
        <v>24</v>
      </c>
      <c r="F822">
        <v>2323</v>
      </c>
      <c r="G822">
        <v>221</v>
      </c>
      <c r="H822">
        <v>505</v>
      </c>
      <c r="I822">
        <v>27</v>
      </c>
      <c r="J822">
        <v>4</v>
      </c>
      <c r="K822">
        <v>21</v>
      </c>
      <c r="L822">
        <v>205</v>
      </c>
      <c r="M822">
        <v>14</v>
      </c>
      <c r="N822">
        <v>69</v>
      </c>
      <c r="O822">
        <v>22008</v>
      </c>
      <c r="P822">
        <v>1609</v>
      </c>
      <c r="Q822">
        <v>4198</v>
      </c>
      <c r="R822">
        <v>0.111063280241068</v>
      </c>
      <c r="S822">
        <v>0.11111111111111099</v>
      </c>
      <c r="T822">
        <v>0.109756097560976</v>
      </c>
      <c r="U822" s="3">
        <f t="shared" si="37"/>
        <v>1.9214818215788423E-2</v>
      </c>
      <c r="V822" t="str">
        <f t="shared" si="38"/>
        <v>202107"1945-1949"</v>
      </c>
    </row>
    <row r="823" spans="1:22" x14ac:dyDescent="0.25">
      <c r="A823">
        <v>202108</v>
      </c>
      <c r="B823">
        <f t="shared" si="36"/>
        <v>596779</v>
      </c>
      <c r="C823">
        <v>14398</v>
      </c>
      <c r="D823">
        <v>582381</v>
      </c>
      <c r="E823" t="s">
        <v>24</v>
      </c>
      <c r="F823">
        <v>2959</v>
      </c>
      <c r="G823">
        <v>238</v>
      </c>
      <c r="H823">
        <v>563</v>
      </c>
      <c r="I823">
        <v>31</v>
      </c>
      <c r="J823">
        <v>0</v>
      </c>
      <c r="K823">
        <v>16</v>
      </c>
      <c r="L823">
        <v>236</v>
      </c>
      <c r="M823">
        <v>14</v>
      </c>
      <c r="N823">
        <v>85</v>
      </c>
      <c r="O823">
        <v>24967</v>
      </c>
      <c r="P823">
        <v>1847</v>
      </c>
      <c r="Q823">
        <v>4761</v>
      </c>
      <c r="R823">
        <v>0.106792835417371</v>
      </c>
      <c r="S823">
        <v>0.12903225806451599</v>
      </c>
      <c r="T823">
        <v>0.10655737704918</v>
      </c>
      <c r="U823" s="3">
        <f t="shared" si="37"/>
        <v>2.4126184064787802E-2</v>
      </c>
      <c r="V823" t="str">
        <f t="shared" si="38"/>
        <v>202108"1945-1949"</v>
      </c>
    </row>
    <row r="824" spans="1:22" x14ac:dyDescent="0.25">
      <c r="A824">
        <v>202109</v>
      </c>
      <c r="B824">
        <f t="shared" si="36"/>
        <v>596779</v>
      </c>
      <c r="C824">
        <v>35177</v>
      </c>
      <c r="D824">
        <v>561602</v>
      </c>
      <c r="E824" t="s">
        <v>24</v>
      </c>
      <c r="F824">
        <v>3083</v>
      </c>
      <c r="G824">
        <v>275</v>
      </c>
      <c r="H824">
        <v>597</v>
      </c>
      <c r="I824">
        <v>45</v>
      </c>
      <c r="J824">
        <v>5</v>
      </c>
      <c r="K824">
        <v>24</v>
      </c>
      <c r="L824">
        <v>281</v>
      </c>
      <c r="M824">
        <v>19</v>
      </c>
      <c r="N824">
        <v>109</v>
      </c>
      <c r="O824">
        <v>28050</v>
      </c>
      <c r="P824">
        <v>2122</v>
      </c>
      <c r="Q824">
        <v>5358</v>
      </c>
      <c r="R824">
        <v>9.3415504378851794E-2</v>
      </c>
      <c r="S824">
        <v>0.133333333333333</v>
      </c>
      <c r="T824">
        <v>9.2165898617511496E-2</v>
      </c>
      <c r="U824" s="3">
        <f t="shared" si="37"/>
        <v>5.8944768498891548E-2</v>
      </c>
      <c r="V824" t="str">
        <f t="shared" si="38"/>
        <v>202109"1945-1949"</v>
      </c>
    </row>
    <row r="825" spans="1:22" x14ac:dyDescent="0.25">
      <c r="A825">
        <v>202110</v>
      </c>
      <c r="B825">
        <f t="shared" si="36"/>
        <v>596779</v>
      </c>
      <c r="C825">
        <v>92103</v>
      </c>
      <c r="D825">
        <v>504676</v>
      </c>
      <c r="E825" t="s">
        <v>24</v>
      </c>
      <c r="F825">
        <v>2831</v>
      </c>
      <c r="G825">
        <v>294</v>
      </c>
      <c r="H825">
        <v>614</v>
      </c>
      <c r="I825">
        <v>90</v>
      </c>
      <c r="J825">
        <v>5</v>
      </c>
      <c r="K825">
        <v>23</v>
      </c>
      <c r="L825">
        <v>371</v>
      </c>
      <c r="M825">
        <v>24</v>
      </c>
      <c r="N825">
        <v>132</v>
      </c>
      <c r="O825">
        <v>30881</v>
      </c>
      <c r="P825">
        <v>2416</v>
      </c>
      <c r="Q825">
        <v>5972</v>
      </c>
      <c r="R825">
        <v>0.100317908866125</v>
      </c>
      <c r="S825">
        <v>7.7777777777777807E-2</v>
      </c>
      <c r="T825">
        <v>9.92338562568406E-2</v>
      </c>
      <c r="U825" s="3">
        <f t="shared" si="37"/>
        <v>0.1543335137462947</v>
      </c>
      <c r="V825" t="str">
        <f t="shared" si="38"/>
        <v>202110"1945-1949"</v>
      </c>
    </row>
    <row r="826" spans="1:22" x14ac:dyDescent="0.25">
      <c r="A826">
        <v>202111</v>
      </c>
      <c r="B826">
        <f t="shared" si="36"/>
        <v>596779</v>
      </c>
      <c r="C826">
        <v>161674</v>
      </c>
      <c r="D826">
        <v>435105</v>
      </c>
      <c r="E826" t="s">
        <v>24</v>
      </c>
      <c r="F826">
        <v>2629</v>
      </c>
      <c r="G826">
        <v>269</v>
      </c>
      <c r="H826">
        <v>602</v>
      </c>
      <c r="I826">
        <v>271</v>
      </c>
      <c r="J826">
        <v>11</v>
      </c>
      <c r="K826">
        <v>52</v>
      </c>
      <c r="L826">
        <v>642</v>
      </c>
      <c r="M826">
        <v>35</v>
      </c>
      <c r="N826">
        <v>184</v>
      </c>
      <c r="O826">
        <v>33510</v>
      </c>
      <c r="P826">
        <v>2685</v>
      </c>
      <c r="Q826">
        <v>6574</v>
      </c>
      <c r="R826">
        <v>9.4712818562191006E-2</v>
      </c>
      <c r="S826">
        <v>8.8560885608856096E-2</v>
      </c>
      <c r="T826">
        <v>9.32994062765055E-2</v>
      </c>
      <c r="U826" s="3">
        <f t="shared" si="37"/>
        <v>0.27091100725729289</v>
      </c>
      <c r="V826" t="str">
        <f t="shared" si="38"/>
        <v>202111"1945-1949"</v>
      </c>
    </row>
    <row r="827" spans="1:22" x14ac:dyDescent="0.25">
      <c r="A827">
        <v>202112</v>
      </c>
      <c r="B827">
        <f t="shared" si="36"/>
        <v>596779</v>
      </c>
      <c r="C827">
        <v>210182</v>
      </c>
      <c r="D827">
        <v>386597</v>
      </c>
      <c r="E827" t="s">
        <v>24</v>
      </c>
      <c r="F827">
        <v>2093</v>
      </c>
      <c r="G827">
        <v>243</v>
      </c>
      <c r="H827">
        <v>560</v>
      </c>
      <c r="I827">
        <v>409</v>
      </c>
      <c r="J827">
        <v>20</v>
      </c>
      <c r="K827">
        <v>63</v>
      </c>
      <c r="L827">
        <v>1051</v>
      </c>
      <c r="M827">
        <v>55</v>
      </c>
      <c r="N827">
        <v>247</v>
      </c>
      <c r="O827">
        <v>35603</v>
      </c>
      <c r="P827">
        <v>2928</v>
      </c>
      <c r="Q827">
        <v>7134</v>
      </c>
      <c r="R827">
        <v>9.5078834209269006E-2</v>
      </c>
      <c r="S827">
        <v>6.3569682151589202E-2</v>
      </c>
      <c r="T827">
        <v>9.9762470308788598E-2</v>
      </c>
      <c r="U827" s="3">
        <f t="shared" si="37"/>
        <v>0.35219402827512364</v>
      </c>
      <c r="V827" t="str">
        <f t="shared" si="38"/>
        <v>202112"1945-1949"</v>
      </c>
    </row>
    <row r="828" spans="1:22" x14ac:dyDescent="0.25">
      <c r="A828">
        <v>202113</v>
      </c>
      <c r="B828">
        <f t="shared" si="36"/>
        <v>596779</v>
      </c>
      <c r="C828">
        <v>241743</v>
      </c>
      <c r="D828">
        <v>355036</v>
      </c>
      <c r="E828" t="s">
        <v>24</v>
      </c>
      <c r="F828">
        <v>1533</v>
      </c>
      <c r="G828">
        <v>216</v>
      </c>
      <c r="H828">
        <v>547</v>
      </c>
      <c r="I828">
        <v>413</v>
      </c>
      <c r="J828">
        <v>28</v>
      </c>
      <c r="K828">
        <v>86</v>
      </c>
      <c r="L828">
        <v>1464</v>
      </c>
      <c r="M828">
        <v>83</v>
      </c>
      <c r="N828">
        <v>333</v>
      </c>
      <c r="O828">
        <v>37136</v>
      </c>
      <c r="P828">
        <v>3144</v>
      </c>
      <c r="Q828">
        <v>7681</v>
      </c>
      <c r="R828">
        <v>9.3933463796477504E-2</v>
      </c>
      <c r="S828">
        <v>5.8111380145278502E-2</v>
      </c>
      <c r="T828">
        <v>0.107142857142857</v>
      </c>
      <c r="U828" s="3">
        <f t="shared" si="37"/>
        <v>0.40507960233185147</v>
      </c>
      <c r="V828" t="str">
        <f t="shared" si="38"/>
        <v>202113"1945-1949"</v>
      </c>
    </row>
    <row r="829" spans="1:22" x14ac:dyDescent="0.25">
      <c r="A829">
        <v>202114</v>
      </c>
      <c r="B829">
        <f t="shared" si="36"/>
        <v>596779</v>
      </c>
      <c r="C829">
        <v>289674</v>
      </c>
      <c r="D829">
        <v>307105</v>
      </c>
      <c r="E829" t="s">
        <v>24</v>
      </c>
      <c r="F829">
        <v>1069</v>
      </c>
      <c r="G829">
        <v>172</v>
      </c>
      <c r="H829">
        <v>463</v>
      </c>
      <c r="I829">
        <v>308</v>
      </c>
      <c r="J829">
        <v>26</v>
      </c>
      <c r="K829">
        <v>81</v>
      </c>
      <c r="L829">
        <v>1772</v>
      </c>
      <c r="M829">
        <v>109</v>
      </c>
      <c r="N829">
        <v>414</v>
      </c>
      <c r="O829">
        <v>38205</v>
      </c>
      <c r="P829">
        <v>3316</v>
      </c>
      <c r="Q829">
        <v>8144</v>
      </c>
      <c r="R829">
        <v>8.1384471468662303E-2</v>
      </c>
      <c r="S829">
        <v>4.5454545454545497E-2</v>
      </c>
      <c r="T829">
        <v>9.5926412614980305E-2</v>
      </c>
      <c r="U829" s="3">
        <f t="shared" si="37"/>
        <v>0.48539576627193654</v>
      </c>
      <c r="V829" t="str">
        <f t="shared" si="38"/>
        <v>202114"1945-1949"</v>
      </c>
    </row>
    <row r="830" spans="1:22" x14ac:dyDescent="0.25">
      <c r="A830">
        <v>202115</v>
      </c>
      <c r="B830">
        <f t="shared" si="36"/>
        <v>596779</v>
      </c>
      <c r="C830">
        <v>352756</v>
      </c>
      <c r="D830">
        <v>244023</v>
      </c>
      <c r="E830" t="s">
        <v>24</v>
      </c>
      <c r="F830">
        <v>848</v>
      </c>
      <c r="G830">
        <v>120</v>
      </c>
      <c r="H830">
        <v>417</v>
      </c>
      <c r="I830">
        <v>260</v>
      </c>
      <c r="J830">
        <v>21</v>
      </c>
      <c r="K830">
        <v>97</v>
      </c>
      <c r="L830">
        <v>2032</v>
      </c>
      <c r="M830">
        <v>130</v>
      </c>
      <c r="N830">
        <v>511</v>
      </c>
      <c r="O830">
        <v>39053</v>
      </c>
      <c r="P830">
        <v>3436</v>
      </c>
      <c r="Q830">
        <v>8561</v>
      </c>
      <c r="R830">
        <v>8.3726415094339604E-2</v>
      </c>
      <c r="S830">
        <v>6.5384615384615402E-2</v>
      </c>
      <c r="T830">
        <v>8.8435374149659907E-2</v>
      </c>
      <c r="U830" s="3">
        <f t="shared" si="37"/>
        <v>0.59109988789820012</v>
      </c>
      <c r="V830" t="str">
        <f t="shared" si="38"/>
        <v>202115"1945-1949"</v>
      </c>
    </row>
    <row r="831" spans="1:22" x14ac:dyDescent="0.25">
      <c r="A831">
        <v>202116</v>
      </c>
      <c r="B831">
        <f t="shared" si="36"/>
        <v>596779</v>
      </c>
      <c r="C831">
        <v>383404</v>
      </c>
      <c r="D831">
        <v>213375</v>
      </c>
      <c r="E831" t="s">
        <v>24</v>
      </c>
      <c r="F831">
        <v>594</v>
      </c>
      <c r="G831">
        <v>75</v>
      </c>
      <c r="H831">
        <v>374</v>
      </c>
      <c r="I831">
        <v>239</v>
      </c>
      <c r="J831">
        <v>14</v>
      </c>
      <c r="K831">
        <v>105</v>
      </c>
      <c r="L831">
        <v>2271</v>
      </c>
      <c r="M831">
        <v>144</v>
      </c>
      <c r="N831">
        <v>616</v>
      </c>
      <c r="O831">
        <v>39647</v>
      </c>
      <c r="P831">
        <v>3511</v>
      </c>
      <c r="Q831">
        <v>8935</v>
      </c>
      <c r="R831">
        <v>9.9326599326599305E-2</v>
      </c>
      <c r="S831">
        <v>5.85774058577406E-2</v>
      </c>
      <c r="T831">
        <v>0.12676056338028199</v>
      </c>
      <c r="U831" s="3">
        <f t="shared" si="37"/>
        <v>0.64245558238476885</v>
      </c>
      <c r="V831" t="str">
        <f t="shared" si="38"/>
        <v>202116"1945-1949"</v>
      </c>
    </row>
    <row r="832" spans="1:22" x14ac:dyDescent="0.25">
      <c r="A832">
        <v>202117</v>
      </c>
      <c r="B832">
        <f t="shared" si="36"/>
        <v>596779</v>
      </c>
      <c r="C832">
        <v>405756</v>
      </c>
      <c r="D832">
        <v>191023</v>
      </c>
      <c r="E832" t="s">
        <v>24</v>
      </c>
      <c r="F832">
        <v>455</v>
      </c>
      <c r="G832">
        <v>61</v>
      </c>
      <c r="H832">
        <v>399</v>
      </c>
      <c r="I832">
        <v>195</v>
      </c>
      <c r="J832">
        <v>11</v>
      </c>
      <c r="K832">
        <v>99</v>
      </c>
      <c r="L832">
        <v>2466</v>
      </c>
      <c r="M832">
        <v>155</v>
      </c>
      <c r="N832">
        <v>715</v>
      </c>
      <c r="O832">
        <v>40102</v>
      </c>
      <c r="P832">
        <v>3572</v>
      </c>
      <c r="Q832">
        <v>9334</v>
      </c>
      <c r="R832">
        <v>9.6703296703296707E-2</v>
      </c>
      <c r="S832">
        <v>5.1282051282051301E-2</v>
      </c>
      <c r="T832">
        <v>0.126923076923077</v>
      </c>
      <c r="U832" s="3">
        <f t="shared" si="37"/>
        <v>0.67990998342770104</v>
      </c>
      <c r="V832" t="str">
        <f t="shared" si="38"/>
        <v>202117"1945-1949"</v>
      </c>
    </row>
    <row r="833" spans="1:22" x14ac:dyDescent="0.25">
      <c r="A833">
        <v>202118</v>
      </c>
      <c r="B833">
        <f t="shared" si="36"/>
        <v>596779</v>
      </c>
      <c r="C833">
        <v>425143</v>
      </c>
      <c r="D833">
        <v>171636</v>
      </c>
      <c r="E833" t="s">
        <v>24</v>
      </c>
      <c r="F833">
        <v>360</v>
      </c>
      <c r="G833">
        <v>51</v>
      </c>
      <c r="H833">
        <v>377</v>
      </c>
      <c r="I833">
        <v>156</v>
      </c>
      <c r="J833">
        <v>11</v>
      </c>
      <c r="K833">
        <v>145</v>
      </c>
      <c r="L833">
        <v>2622</v>
      </c>
      <c r="M833">
        <v>166</v>
      </c>
      <c r="N833">
        <v>860</v>
      </c>
      <c r="O833">
        <v>40462</v>
      </c>
      <c r="P833">
        <v>3623</v>
      </c>
      <c r="Q833">
        <v>9711</v>
      </c>
      <c r="R833">
        <v>8.8888888888888906E-2</v>
      </c>
      <c r="S833">
        <v>2.5641025641025599E-2</v>
      </c>
      <c r="T833">
        <v>0.13725490196078399</v>
      </c>
      <c r="U833" s="3">
        <f t="shared" si="37"/>
        <v>0.7123960461075205</v>
      </c>
      <c r="V833" t="str">
        <f t="shared" si="38"/>
        <v>202118"1945-1949"</v>
      </c>
    </row>
    <row r="834" spans="1:22" x14ac:dyDescent="0.25">
      <c r="A834">
        <v>202119</v>
      </c>
      <c r="B834">
        <f t="shared" si="36"/>
        <v>596779</v>
      </c>
      <c r="C834">
        <v>439907</v>
      </c>
      <c r="D834">
        <v>156872</v>
      </c>
      <c r="E834" t="s">
        <v>24</v>
      </c>
      <c r="F834">
        <v>253</v>
      </c>
      <c r="G834">
        <v>41</v>
      </c>
      <c r="H834">
        <v>333</v>
      </c>
      <c r="I834">
        <v>106</v>
      </c>
      <c r="J834">
        <v>9</v>
      </c>
      <c r="K834">
        <v>123</v>
      </c>
      <c r="L834">
        <v>2728</v>
      </c>
      <c r="M834">
        <v>175</v>
      </c>
      <c r="N834">
        <v>983</v>
      </c>
      <c r="O834">
        <v>40715</v>
      </c>
      <c r="P834">
        <v>3664</v>
      </c>
      <c r="Q834">
        <v>10044</v>
      </c>
      <c r="R834">
        <v>3.9525691699604702E-2</v>
      </c>
      <c r="S834">
        <v>9.4339622641509396E-3</v>
      </c>
      <c r="T834">
        <v>6.1224489795918401E-2</v>
      </c>
      <c r="U834" s="3">
        <f t="shared" si="37"/>
        <v>0.73713552253011583</v>
      </c>
      <c r="V834" t="str">
        <f t="shared" si="38"/>
        <v>202119"1945-1949"</v>
      </c>
    </row>
    <row r="835" spans="1:22" x14ac:dyDescent="0.25">
      <c r="A835">
        <v>202120</v>
      </c>
      <c r="B835">
        <f t="shared" ref="B835:B898" si="39">C835+D835</f>
        <v>596779</v>
      </c>
      <c r="C835">
        <v>450072</v>
      </c>
      <c r="D835">
        <v>146707</v>
      </c>
      <c r="E835" t="s">
        <v>24</v>
      </c>
      <c r="F835">
        <v>127</v>
      </c>
      <c r="G835">
        <v>15</v>
      </c>
      <c r="H835">
        <v>290</v>
      </c>
      <c r="I835">
        <v>57</v>
      </c>
      <c r="J835">
        <v>3</v>
      </c>
      <c r="K835">
        <v>118</v>
      </c>
      <c r="L835">
        <v>2785</v>
      </c>
      <c r="M835">
        <v>178</v>
      </c>
      <c r="N835">
        <v>1101</v>
      </c>
      <c r="O835">
        <v>40842</v>
      </c>
      <c r="P835">
        <v>3679</v>
      </c>
      <c r="Q835">
        <v>10334</v>
      </c>
      <c r="R835">
        <v>6.2992125984251995E-2</v>
      </c>
      <c r="S835">
        <v>3.5087719298245598E-2</v>
      </c>
      <c r="T835">
        <v>8.5714285714285701E-2</v>
      </c>
      <c r="U835" s="3">
        <f t="shared" ref="U835:U898" si="40">C835/(C835+D835)</f>
        <v>0.7541686285878022</v>
      </c>
      <c r="V835" t="str">
        <f t="shared" ref="V835:V898" si="41">A835&amp;E835</f>
        <v>202120"1945-1949"</v>
      </c>
    </row>
    <row r="836" spans="1:22" x14ac:dyDescent="0.25">
      <c r="A836">
        <v>202121</v>
      </c>
      <c r="B836">
        <f t="shared" si="39"/>
        <v>596779</v>
      </c>
      <c r="C836">
        <v>457564</v>
      </c>
      <c r="D836">
        <v>139215</v>
      </c>
      <c r="E836" t="s">
        <v>24</v>
      </c>
      <c r="F836">
        <v>82</v>
      </c>
      <c r="G836">
        <v>8</v>
      </c>
      <c r="H836">
        <v>256</v>
      </c>
      <c r="I836">
        <v>38</v>
      </c>
      <c r="J836">
        <v>1</v>
      </c>
      <c r="K836">
        <v>100</v>
      </c>
      <c r="L836">
        <v>2823</v>
      </c>
      <c r="M836">
        <v>179</v>
      </c>
      <c r="N836">
        <v>1201</v>
      </c>
      <c r="O836">
        <v>40924</v>
      </c>
      <c r="P836">
        <v>3687</v>
      </c>
      <c r="Q836">
        <v>10590</v>
      </c>
      <c r="R836">
        <v>4.8780487804878099E-2</v>
      </c>
      <c r="S836">
        <v>2.6315789473684199E-2</v>
      </c>
      <c r="T836">
        <v>6.8181818181818205E-2</v>
      </c>
      <c r="U836" s="3">
        <f t="shared" si="40"/>
        <v>0.76672268963887802</v>
      </c>
      <c r="V836" t="str">
        <f t="shared" si="41"/>
        <v>202121"1945-1949"</v>
      </c>
    </row>
    <row r="837" spans="1:22" x14ac:dyDescent="0.25">
      <c r="A837">
        <v>202122</v>
      </c>
      <c r="B837">
        <f t="shared" si="39"/>
        <v>596779</v>
      </c>
      <c r="C837">
        <v>464204</v>
      </c>
      <c r="D837">
        <v>132575</v>
      </c>
      <c r="E837" t="s">
        <v>24</v>
      </c>
      <c r="F837">
        <v>54</v>
      </c>
      <c r="G837">
        <v>3</v>
      </c>
      <c r="H837">
        <v>298</v>
      </c>
      <c r="I837">
        <v>28</v>
      </c>
      <c r="J837">
        <v>0</v>
      </c>
      <c r="K837">
        <v>144</v>
      </c>
      <c r="L837">
        <v>2851</v>
      </c>
      <c r="M837">
        <v>179</v>
      </c>
      <c r="N837">
        <v>1345</v>
      </c>
      <c r="O837">
        <v>40978</v>
      </c>
      <c r="P837">
        <v>3690</v>
      </c>
      <c r="Q837">
        <v>10888</v>
      </c>
      <c r="R837">
        <v>3.7037037037037E-2</v>
      </c>
      <c r="S837">
        <v>3.5714285714285698E-2</v>
      </c>
      <c r="T837">
        <v>3.8461538461538498E-2</v>
      </c>
      <c r="U837" s="3">
        <f t="shared" si="40"/>
        <v>0.77784908651276263</v>
      </c>
      <c r="V837" t="str">
        <f t="shared" si="41"/>
        <v>202122"1945-1949"</v>
      </c>
    </row>
    <row r="838" spans="1:22" x14ac:dyDescent="0.25">
      <c r="A838">
        <v>202123</v>
      </c>
      <c r="B838">
        <f t="shared" si="39"/>
        <v>596779</v>
      </c>
      <c r="C838">
        <v>469962</v>
      </c>
      <c r="D838">
        <v>126817</v>
      </c>
      <c r="E838" t="s">
        <v>24</v>
      </c>
      <c r="F838">
        <v>19</v>
      </c>
      <c r="G838">
        <v>2</v>
      </c>
      <c r="H838">
        <v>302</v>
      </c>
      <c r="I838">
        <v>6</v>
      </c>
      <c r="J838">
        <v>1</v>
      </c>
      <c r="K838">
        <v>156</v>
      </c>
      <c r="L838">
        <v>2857</v>
      </c>
      <c r="M838">
        <v>180</v>
      </c>
      <c r="N838">
        <v>1501</v>
      </c>
      <c r="O838">
        <v>40997</v>
      </c>
      <c r="P838">
        <v>3692</v>
      </c>
      <c r="Q838">
        <v>11190</v>
      </c>
      <c r="R838">
        <v>0.21052631578947401</v>
      </c>
      <c r="S838">
        <v>0</v>
      </c>
      <c r="T838">
        <v>0.30769230769230799</v>
      </c>
      <c r="U838" s="3">
        <f t="shared" si="40"/>
        <v>0.78749754934406202</v>
      </c>
      <c r="V838" t="str">
        <f t="shared" si="41"/>
        <v>202123"1945-1949"</v>
      </c>
    </row>
    <row r="839" spans="1:22" x14ac:dyDescent="0.25">
      <c r="A839">
        <v>202124</v>
      </c>
      <c r="B839">
        <f t="shared" si="39"/>
        <v>596779</v>
      </c>
      <c r="C839">
        <v>473865</v>
      </c>
      <c r="D839">
        <v>122914</v>
      </c>
      <c r="E839" t="s">
        <v>24</v>
      </c>
      <c r="F839">
        <v>23</v>
      </c>
      <c r="G839">
        <v>3</v>
      </c>
      <c r="H839">
        <v>272</v>
      </c>
      <c r="I839">
        <v>11</v>
      </c>
      <c r="J839">
        <v>1</v>
      </c>
      <c r="K839">
        <v>142</v>
      </c>
      <c r="L839">
        <v>2868</v>
      </c>
      <c r="M839">
        <v>181</v>
      </c>
      <c r="N839">
        <v>1643</v>
      </c>
      <c r="O839">
        <v>41020</v>
      </c>
      <c r="P839">
        <v>3695</v>
      </c>
      <c r="Q839">
        <v>11462</v>
      </c>
      <c r="R839">
        <v>0.13043478260869601</v>
      </c>
      <c r="S839">
        <v>9.0909090909090898E-2</v>
      </c>
      <c r="T839">
        <v>0.16666666666666699</v>
      </c>
      <c r="U839" s="3">
        <f t="shared" si="40"/>
        <v>0.79403765883182886</v>
      </c>
      <c r="V839" t="str">
        <f t="shared" si="41"/>
        <v>202124"1945-1949"</v>
      </c>
    </row>
    <row r="840" spans="1:22" x14ac:dyDescent="0.25">
      <c r="A840">
        <v>202125</v>
      </c>
      <c r="B840">
        <f t="shared" si="39"/>
        <v>596779</v>
      </c>
      <c r="C840">
        <v>476775</v>
      </c>
      <c r="D840">
        <v>120004</v>
      </c>
      <c r="E840" t="s">
        <v>24</v>
      </c>
      <c r="F840">
        <v>13</v>
      </c>
      <c r="G840">
        <v>1</v>
      </c>
      <c r="H840">
        <v>272</v>
      </c>
      <c r="I840">
        <v>5</v>
      </c>
      <c r="J840">
        <v>0</v>
      </c>
      <c r="K840">
        <v>164</v>
      </c>
      <c r="L840">
        <v>2873</v>
      </c>
      <c r="M840">
        <v>181</v>
      </c>
      <c r="N840">
        <v>1807</v>
      </c>
      <c r="O840">
        <v>41033</v>
      </c>
      <c r="P840">
        <v>3696</v>
      </c>
      <c r="Q840">
        <v>11734</v>
      </c>
      <c r="R840">
        <v>0.230769230769231</v>
      </c>
      <c r="S840">
        <v>0.2</v>
      </c>
      <c r="T840">
        <v>0.25</v>
      </c>
      <c r="U840" s="3">
        <f t="shared" si="40"/>
        <v>0.79891383577505237</v>
      </c>
      <c r="V840" t="str">
        <f t="shared" si="41"/>
        <v>202125"1945-1949"</v>
      </c>
    </row>
    <row r="841" spans="1:22" x14ac:dyDescent="0.25">
      <c r="A841">
        <v>202126</v>
      </c>
      <c r="B841">
        <f t="shared" si="39"/>
        <v>596779</v>
      </c>
      <c r="C841">
        <v>479425</v>
      </c>
      <c r="D841">
        <v>117354</v>
      </c>
      <c r="E841" t="s">
        <v>24</v>
      </c>
      <c r="F841">
        <v>5</v>
      </c>
      <c r="G841">
        <v>2</v>
      </c>
      <c r="H841">
        <v>240</v>
      </c>
      <c r="I841">
        <v>3</v>
      </c>
      <c r="J841">
        <v>0</v>
      </c>
      <c r="K841">
        <v>136</v>
      </c>
      <c r="L841">
        <v>2876</v>
      </c>
      <c r="M841">
        <v>181</v>
      </c>
      <c r="N841">
        <v>1943</v>
      </c>
      <c r="O841">
        <v>41038</v>
      </c>
      <c r="P841">
        <v>3698</v>
      </c>
      <c r="Q841">
        <v>11974</v>
      </c>
      <c r="R841">
        <v>0</v>
      </c>
      <c r="S841">
        <v>0</v>
      </c>
      <c r="T841">
        <v>0</v>
      </c>
      <c r="U841" s="3">
        <f t="shared" si="40"/>
        <v>0.80335434055152743</v>
      </c>
      <c r="V841" t="str">
        <f t="shared" si="41"/>
        <v>202126"1945-1949"</v>
      </c>
    </row>
    <row r="842" spans="1:22" x14ac:dyDescent="0.25">
      <c r="A842">
        <v>202127</v>
      </c>
      <c r="B842">
        <f t="shared" si="39"/>
        <v>596779</v>
      </c>
      <c r="C842">
        <v>481306</v>
      </c>
      <c r="D842">
        <v>115473</v>
      </c>
      <c r="E842" t="s">
        <v>24</v>
      </c>
      <c r="F842">
        <v>8</v>
      </c>
      <c r="G842">
        <v>1</v>
      </c>
      <c r="H842">
        <v>280</v>
      </c>
      <c r="I842">
        <v>4</v>
      </c>
      <c r="J842">
        <v>1</v>
      </c>
      <c r="K842">
        <v>170</v>
      </c>
      <c r="L842">
        <v>2880</v>
      </c>
      <c r="M842">
        <v>182</v>
      </c>
      <c r="N842">
        <v>2113</v>
      </c>
      <c r="O842">
        <v>41046</v>
      </c>
      <c r="P842">
        <v>3699</v>
      </c>
      <c r="Q842">
        <v>12254</v>
      </c>
      <c r="R842">
        <v>0</v>
      </c>
      <c r="S842">
        <v>0</v>
      </c>
      <c r="T842">
        <v>0</v>
      </c>
      <c r="U842" s="3">
        <f t="shared" si="40"/>
        <v>0.80650626111173485</v>
      </c>
      <c r="V842" t="str">
        <f t="shared" si="41"/>
        <v>202127"1945-1949"</v>
      </c>
    </row>
    <row r="843" spans="1:22" x14ac:dyDescent="0.25">
      <c r="A843">
        <v>202128</v>
      </c>
      <c r="B843">
        <f t="shared" si="39"/>
        <v>596779</v>
      </c>
      <c r="C843">
        <v>484139</v>
      </c>
      <c r="D843">
        <v>112640</v>
      </c>
      <c r="E843" t="s">
        <v>24</v>
      </c>
      <c r="F843">
        <v>24</v>
      </c>
      <c r="G843">
        <v>1</v>
      </c>
      <c r="H843">
        <v>295</v>
      </c>
      <c r="I843">
        <v>12</v>
      </c>
      <c r="J843">
        <v>1</v>
      </c>
      <c r="K843">
        <v>190</v>
      </c>
      <c r="L843">
        <v>2892</v>
      </c>
      <c r="M843">
        <v>183</v>
      </c>
      <c r="N843">
        <v>2303</v>
      </c>
      <c r="O843">
        <v>41070</v>
      </c>
      <c r="P843">
        <v>3700</v>
      </c>
      <c r="Q843">
        <v>12549</v>
      </c>
      <c r="R843">
        <v>4.1666666666666699E-2</v>
      </c>
      <c r="S843">
        <v>8.3333333333333301E-2</v>
      </c>
      <c r="T843">
        <v>0</v>
      </c>
      <c r="U843" s="3">
        <f t="shared" si="40"/>
        <v>0.81125341206711366</v>
      </c>
      <c r="V843" t="str">
        <f t="shared" si="41"/>
        <v>202128"1945-1949"</v>
      </c>
    </row>
    <row r="844" spans="1:22" x14ac:dyDescent="0.25">
      <c r="A844">
        <v>202129</v>
      </c>
      <c r="B844">
        <f t="shared" si="39"/>
        <v>596779</v>
      </c>
      <c r="C844">
        <v>486653</v>
      </c>
      <c r="D844">
        <v>110126</v>
      </c>
      <c r="E844" t="s">
        <v>24</v>
      </c>
      <c r="F844">
        <v>9</v>
      </c>
      <c r="G844">
        <v>1</v>
      </c>
      <c r="H844">
        <v>280</v>
      </c>
      <c r="I844">
        <v>7</v>
      </c>
      <c r="J844">
        <v>1</v>
      </c>
      <c r="K844">
        <v>180</v>
      </c>
      <c r="L844">
        <v>2899</v>
      </c>
      <c r="M844">
        <v>184</v>
      </c>
      <c r="N844">
        <v>2483</v>
      </c>
      <c r="O844">
        <v>41079</v>
      </c>
      <c r="P844">
        <v>3701</v>
      </c>
      <c r="Q844">
        <v>12829</v>
      </c>
      <c r="R844">
        <v>0</v>
      </c>
      <c r="S844">
        <v>0</v>
      </c>
      <c r="T844">
        <v>0</v>
      </c>
      <c r="U844" s="3">
        <f t="shared" si="40"/>
        <v>0.81546602678713564</v>
      </c>
      <c r="V844" t="str">
        <f t="shared" si="41"/>
        <v>202129"1945-1949"</v>
      </c>
    </row>
    <row r="845" spans="1:22" x14ac:dyDescent="0.25">
      <c r="A845">
        <v>202130</v>
      </c>
      <c r="B845">
        <f t="shared" si="39"/>
        <v>596779</v>
      </c>
      <c r="C845">
        <v>489018</v>
      </c>
      <c r="D845">
        <v>107761</v>
      </c>
      <c r="E845" t="s">
        <v>24</v>
      </c>
      <c r="F845">
        <v>14</v>
      </c>
      <c r="G845">
        <v>1</v>
      </c>
      <c r="H845">
        <v>275</v>
      </c>
      <c r="I845">
        <v>9</v>
      </c>
      <c r="J845">
        <v>0</v>
      </c>
      <c r="K845">
        <v>176</v>
      </c>
      <c r="L845">
        <v>2908</v>
      </c>
      <c r="M845">
        <v>184</v>
      </c>
      <c r="N845">
        <v>2659</v>
      </c>
      <c r="O845">
        <v>41093</v>
      </c>
      <c r="P845">
        <v>3702</v>
      </c>
      <c r="Q845">
        <v>13104</v>
      </c>
      <c r="R845">
        <v>7.1428571428571397E-2</v>
      </c>
      <c r="S845">
        <v>0.11111111111111099</v>
      </c>
      <c r="T845">
        <v>0</v>
      </c>
      <c r="U845" s="3">
        <f t="shared" si="40"/>
        <v>0.81942896784236707</v>
      </c>
      <c r="V845" t="str">
        <f t="shared" si="41"/>
        <v>202130"1945-1949"</v>
      </c>
    </row>
    <row r="846" spans="1:22" x14ac:dyDescent="0.25">
      <c r="A846">
        <v>202131</v>
      </c>
      <c r="B846">
        <f t="shared" si="39"/>
        <v>596779</v>
      </c>
      <c r="C846">
        <v>490811</v>
      </c>
      <c r="D846">
        <v>105968</v>
      </c>
      <c r="E846" t="s">
        <v>24</v>
      </c>
      <c r="F846">
        <v>18</v>
      </c>
      <c r="G846">
        <v>1</v>
      </c>
      <c r="H846">
        <v>260</v>
      </c>
      <c r="I846">
        <v>12</v>
      </c>
      <c r="J846">
        <v>1</v>
      </c>
      <c r="K846">
        <v>175</v>
      </c>
      <c r="L846">
        <v>2920</v>
      </c>
      <c r="M846">
        <v>185</v>
      </c>
      <c r="N846">
        <v>2834</v>
      </c>
      <c r="O846">
        <v>41111</v>
      </c>
      <c r="P846">
        <v>3703</v>
      </c>
      <c r="Q846">
        <v>13364</v>
      </c>
      <c r="R846">
        <v>0.11111111111111099</v>
      </c>
      <c r="S846">
        <v>0</v>
      </c>
      <c r="T846">
        <v>0.33333333333333298</v>
      </c>
      <c r="U846" s="3">
        <f t="shared" si="40"/>
        <v>0.82243343013075187</v>
      </c>
      <c r="V846" t="str">
        <f t="shared" si="41"/>
        <v>202131"1945-1949"</v>
      </c>
    </row>
    <row r="847" spans="1:22" x14ac:dyDescent="0.25">
      <c r="A847">
        <v>202132</v>
      </c>
      <c r="B847">
        <f t="shared" si="39"/>
        <v>596779</v>
      </c>
      <c r="C847">
        <v>492107</v>
      </c>
      <c r="D847">
        <v>104672</v>
      </c>
      <c r="E847" t="s">
        <v>24</v>
      </c>
      <c r="F847">
        <v>20</v>
      </c>
      <c r="G847">
        <v>0</v>
      </c>
      <c r="H847">
        <v>282</v>
      </c>
      <c r="I847">
        <v>14</v>
      </c>
      <c r="J847">
        <v>0</v>
      </c>
      <c r="K847">
        <v>183</v>
      </c>
      <c r="L847">
        <v>2934</v>
      </c>
      <c r="M847">
        <v>185</v>
      </c>
      <c r="N847">
        <v>3017</v>
      </c>
      <c r="O847">
        <v>41131</v>
      </c>
      <c r="P847">
        <v>3703</v>
      </c>
      <c r="Q847">
        <v>13646</v>
      </c>
      <c r="R847">
        <v>0.05</v>
      </c>
      <c r="S847">
        <v>7.1428571428571397E-2</v>
      </c>
      <c r="T847">
        <v>0</v>
      </c>
      <c r="U847" s="3">
        <f t="shared" si="40"/>
        <v>0.82460508831577517</v>
      </c>
      <c r="V847" t="str">
        <f t="shared" si="41"/>
        <v>202132"1945-1949"</v>
      </c>
    </row>
    <row r="848" spans="1:22" x14ac:dyDescent="0.25">
      <c r="A848">
        <v>202133</v>
      </c>
      <c r="B848">
        <f t="shared" si="39"/>
        <v>596779</v>
      </c>
      <c r="C848">
        <v>493272</v>
      </c>
      <c r="D848">
        <v>103507</v>
      </c>
      <c r="E848" t="s">
        <v>24</v>
      </c>
      <c r="F848">
        <v>15</v>
      </c>
      <c r="G848">
        <v>1</v>
      </c>
      <c r="H848">
        <v>308</v>
      </c>
      <c r="I848">
        <v>6</v>
      </c>
      <c r="J848">
        <v>0</v>
      </c>
      <c r="K848">
        <v>185</v>
      </c>
      <c r="L848">
        <v>2940</v>
      </c>
      <c r="M848">
        <v>185</v>
      </c>
      <c r="N848">
        <v>3202</v>
      </c>
      <c r="O848">
        <v>41146</v>
      </c>
      <c r="P848">
        <v>3704</v>
      </c>
      <c r="Q848">
        <v>13954</v>
      </c>
      <c r="R848">
        <v>0.2</v>
      </c>
      <c r="S848">
        <v>0</v>
      </c>
      <c r="T848">
        <v>0.33333333333333298</v>
      </c>
      <c r="U848" s="3">
        <f t="shared" si="40"/>
        <v>0.82655723475524445</v>
      </c>
      <c r="V848" t="str">
        <f t="shared" si="41"/>
        <v>202133"1945-1949"</v>
      </c>
    </row>
    <row r="849" spans="1:22" x14ac:dyDescent="0.25">
      <c r="A849">
        <v>202134</v>
      </c>
      <c r="B849">
        <f t="shared" si="39"/>
        <v>596779</v>
      </c>
      <c r="C849">
        <v>494308</v>
      </c>
      <c r="D849">
        <v>102471</v>
      </c>
      <c r="E849" t="s">
        <v>24</v>
      </c>
      <c r="F849">
        <v>16</v>
      </c>
      <c r="G849">
        <v>3</v>
      </c>
      <c r="H849">
        <v>304</v>
      </c>
      <c r="I849">
        <v>8</v>
      </c>
      <c r="J849">
        <v>1</v>
      </c>
      <c r="K849">
        <v>207</v>
      </c>
      <c r="L849">
        <v>2948</v>
      </c>
      <c r="M849">
        <v>186</v>
      </c>
      <c r="N849">
        <v>3409</v>
      </c>
      <c r="O849">
        <v>41162</v>
      </c>
      <c r="P849">
        <v>3707</v>
      </c>
      <c r="Q849">
        <v>14258</v>
      </c>
      <c r="R849">
        <v>0</v>
      </c>
      <c r="S849">
        <v>0</v>
      </c>
      <c r="T849">
        <v>0</v>
      </c>
      <c r="U849" s="3">
        <f t="shared" si="40"/>
        <v>0.82829322077351919</v>
      </c>
      <c r="V849" t="str">
        <f t="shared" si="41"/>
        <v>202134"1945-1949"</v>
      </c>
    </row>
    <row r="850" spans="1:22" x14ac:dyDescent="0.25">
      <c r="A850">
        <v>202135</v>
      </c>
      <c r="B850">
        <f t="shared" si="39"/>
        <v>596779</v>
      </c>
      <c r="C850">
        <v>495214</v>
      </c>
      <c r="D850">
        <v>101565</v>
      </c>
      <c r="E850" t="s">
        <v>24</v>
      </c>
      <c r="F850">
        <v>31</v>
      </c>
      <c r="G850">
        <v>0</v>
      </c>
      <c r="H850">
        <v>277</v>
      </c>
      <c r="I850">
        <v>17</v>
      </c>
      <c r="J850">
        <v>0</v>
      </c>
      <c r="K850">
        <v>195</v>
      </c>
      <c r="L850">
        <v>2965</v>
      </c>
      <c r="M850">
        <v>186</v>
      </c>
      <c r="N850">
        <v>3604</v>
      </c>
      <c r="O850">
        <v>41193</v>
      </c>
      <c r="P850">
        <v>3707</v>
      </c>
      <c r="Q850">
        <v>14535</v>
      </c>
      <c r="R850">
        <v>3.2258064516128997E-2</v>
      </c>
      <c r="S850">
        <v>5.8823529411764698E-2</v>
      </c>
      <c r="T850">
        <v>0</v>
      </c>
      <c r="U850" s="3">
        <f t="shared" si="40"/>
        <v>0.8298113707084197</v>
      </c>
      <c r="V850" t="str">
        <f t="shared" si="41"/>
        <v>202135"1945-1949"</v>
      </c>
    </row>
    <row r="851" spans="1:22" x14ac:dyDescent="0.25">
      <c r="A851">
        <v>202136</v>
      </c>
      <c r="B851">
        <f t="shared" si="39"/>
        <v>596779</v>
      </c>
      <c r="C851">
        <v>496058</v>
      </c>
      <c r="D851">
        <v>100721</v>
      </c>
      <c r="E851" t="s">
        <v>24</v>
      </c>
      <c r="F851">
        <v>42</v>
      </c>
      <c r="G851">
        <v>0</v>
      </c>
      <c r="H851">
        <v>322</v>
      </c>
      <c r="I851">
        <v>29</v>
      </c>
      <c r="J851">
        <v>0</v>
      </c>
      <c r="K851">
        <v>242</v>
      </c>
      <c r="L851">
        <v>2994</v>
      </c>
      <c r="M851">
        <v>186</v>
      </c>
      <c r="N851">
        <v>3846</v>
      </c>
      <c r="O851">
        <v>41235</v>
      </c>
      <c r="P851">
        <v>3707</v>
      </c>
      <c r="Q851">
        <v>14857</v>
      </c>
      <c r="R851">
        <v>7.1428571428571397E-2</v>
      </c>
      <c r="S851">
        <v>0.10344827586206901</v>
      </c>
      <c r="T851">
        <v>0</v>
      </c>
      <c r="U851" s="3">
        <f t="shared" si="40"/>
        <v>0.83122562958817248</v>
      </c>
      <c r="V851" t="str">
        <f t="shared" si="41"/>
        <v>202136"1945-1949"</v>
      </c>
    </row>
    <row r="852" spans="1:22" x14ac:dyDescent="0.25">
      <c r="A852">
        <v>202137</v>
      </c>
      <c r="B852">
        <f t="shared" si="39"/>
        <v>596779</v>
      </c>
      <c r="C852">
        <v>496903</v>
      </c>
      <c r="D852">
        <v>99876</v>
      </c>
      <c r="E852" t="s">
        <v>24</v>
      </c>
      <c r="F852">
        <v>67</v>
      </c>
      <c r="G852">
        <v>3</v>
      </c>
      <c r="H852">
        <v>321</v>
      </c>
      <c r="I852">
        <v>35</v>
      </c>
      <c r="J852">
        <v>3</v>
      </c>
      <c r="K852">
        <v>231</v>
      </c>
      <c r="L852">
        <v>3029</v>
      </c>
      <c r="M852">
        <v>189</v>
      </c>
      <c r="N852">
        <v>4077</v>
      </c>
      <c r="O852">
        <v>41302</v>
      </c>
      <c r="P852">
        <v>3710</v>
      </c>
      <c r="Q852">
        <v>15178</v>
      </c>
      <c r="R852">
        <v>4.47761194029851E-2</v>
      </c>
      <c r="S852">
        <v>5.7142857142857099E-2</v>
      </c>
      <c r="T852">
        <v>3.125E-2</v>
      </c>
      <c r="U852" s="3">
        <f t="shared" si="40"/>
        <v>0.83264156413010515</v>
      </c>
      <c r="V852" t="str">
        <f t="shared" si="41"/>
        <v>202137"1945-1949"</v>
      </c>
    </row>
    <row r="853" spans="1:22" x14ac:dyDescent="0.25">
      <c r="A853">
        <v>202138</v>
      </c>
      <c r="B853">
        <f t="shared" si="39"/>
        <v>596779</v>
      </c>
      <c r="C853">
        <v>497649</v>
      </c>
      <c r="D853">
        <v>99130</v>
      </c>
      <c r="E853" t="s">
        <v>24</v>
      </c>
      <c r="F853">
        <v>50</v>
      </c>
      <c r="G853">
        <v>3</v>
      </c>
      <c r="H853">
        <v>316</v>
      </c>
      <c r="I853">
        <v>27</v>
      </c>
      <c r="J853">
        <v>3</v>
      </c>
      <c r="K853">
        <v>222</v>
      </c>
      <c r="L853">
        <v>3056</v>
      </c>
      <c r="M853">
        <v>192</v>
      </c>
      <c r="N853">
        <v>4299</v>
      </c>
      <c r="O853">
        <v>41352</v>
      </c>
      <c r="P853">
        <v>3713</v>
      </c>
      <c r="Q853">
        <v>15494</v>
      </c>
      <c r="R853">
        <v>0.06</v>
      </c>
      <c r="S853">
        <v>0</v>
      </c>
      <c r="T853">
        <v>0.13043478260869601</v>
      </c>
      <c r="U853" s="3">
        <f t="shared" si="40"/>
        <v>0.8338916081162373</v>
      </c>
      <c r="V853" t="str">
        <f t="shared" si="41"/>
        <v>202138"1945-1949"</v>
      </c>
    </row>
    <row r="854" spans="1:22" x14ac:dyDescent="0.25">
      <c r="A854">
        <v>202139</v>
      </c>
      <c r="B854">
        <f t="shared" si="39"/>
        <v>596779</v>
      </c>
      <c r="C854">
        <v>498084</v>
      </c>
      <c r="D854">
        <v>98695</v>
      </c>
      <c r="E854" t="s">
        <v>24</v>
      </c>
      <c r="F854">
        <v>85</v>
      </c>
      <c r="G854">
        <v>2</v>
      </c>
      <c r="H854">
        <v>275</v>
      </c>
      <c r="I854">
        <v>61</v>
      </c>
      <c r="J854">
        <v>0</v>
      </c>
      <c r="K854">
        <v>193</v>
      </c>
      <c r="L854">
        <v>3117</v>
      </c>
      <c r="M854">
        <v>192</v>
      </c>
      <c r="N854">
        <v>4492</v>
      </c>
      <c r="O854">
        <v>41437</v>
      </c>
      <c r="P854">
        <v>3715</v>
      </c>
      <c r="Q854">
        <v>15769</v>
      </c>
      <c r="R854">
        <v>3.5294117647058802E-2</v>
      </c>
      <c r="S854">
        <v>1.63934426229508E-2</v>
      </c>
      <c r="T854">
        <v>8.3333333333333301E-2</v>
      </c>
      <c r="U854" s="3">
        <f t="shared" si="40"/>
        <v>0.83462052116445118</v>
      </c>
      <c r="V854" t="str">
        <f t="shared" si="41"/>
        <v>202139"1945-1949"</v>
      </c>
    </row>
    <row r="855" spans="1:22" x14ac:dyDescent="0.25">
      <c r="A855">
        <v>202140</v>
      </c>
      <c r="B855">
        <f t="shared" si="39"/>
        <v>596779</v>
      </c>
      <c r="C855">
        <v>498581</v>
      </c>
      <c r="D855">
        <v>98198</v>
      </c>
      <c r="E855" t="s">
        <v>24</v>
      </c>
      <c r="F855">
        <v>142</v>
      </c>
      <c r="G855">
        <v>7</v>
      </c>
      <c r="H855">
        <v>310</v>
      </c>
      <c r="I855">
        <v>93</v>
      </c>
      <c r="J855">
        <v>1</v>
      </c>
      <c r="K855">
        <v>234</v>
      </c>
      <c r="L855">
        <v>3210</v>
      </c>
      <c r="M855">
        <v>193</v>
      </c>
      <c r="N855">
        <v>4726</v>
      </c>
      <c r="O855">
        <v>41579</v>
      </c>
      <c r="P855">
        <v>3722</v>
      </c>
      <c r="Q855">
        <v>16079</v>
      </c>
      <c r="R855">
        <v>8.4507042253521097E-2</v>
      </c>
      <c r="S855">
        <v>2.1505376344085999E-2</v>
      </c>
      <c r="T855">
        <v>0.20408163265306101</v>
      </c>
      <c r="U855" s="3">
        <f t="shared" si="40"/>
        <v>0.83545332526781269</v>
      </c>
      <c r="V855" t="str">
        <f t="shared" si="41"/>
        <v>202140"1945-1949"</v>
      </c>
    </row>
    <row r="856" spans="1:22" x14ac:dyDescent="0.25">
      <c r="A856">
        <v>202141</v>
      </c>
      <c r="B856">
        <f t="shared" si="39"/>
        <v>596779</v>
      </c>
      <c r="C856">
        <v>499044</v>
      </c>
      <c r="D856">
        <v>97735</v>
      </c>
      <c r="E856" t="s">
        <v>24</v>
      </c>
      <c r="F856">
        <v>190</v>
      </c>
      <c r="G856">
        <v>8</v>
      </c>
      <c r="H856">
        <v>303</v>
      </c>
      <c r="I856">
        <v>132</v>
      </c>
      <c r="J856">
        <v>4</v>
      </c>
      <c r="K856">
        <v>208</v>
      </c>
      <c r="L856">
        <v>3342</v>
      </c>
      <c r="M856">
        <v>197</v>
      </c>
      <c r="N856">
        <v>4934</v>
      </c>
      <c r="O856">
        <v>41769</v>
      </c>
      <c r="P856">
        <v>3730</v>
      </c>
      <c r="Q856">
        <v>16382</v>
      </c>
      <c r="R856">
        <v>0.115789473684211</v>
      </c>
      <c r="S856">
        <v>9.0909090909090898E-2</v>
      </c>
      <c r="T856">
        <v>0.17241379310344801</v>
      </c>
      <c r="U856" s="3">
        <f t="shared" si="40"/>
        <v>0.83622915685706101</v>
      </c>
      <c r="V856" t="str">
        <f t="shared" si="41"/>
        <v>202141"1945-1949"</v>
      </c>
    </row>
    <row r="857" spans="1:22" x14ac:dyDescent="0.25">
      <c r="A857">
        <v>202142</v>
      </c>
      <c r="B857">
        <f t="shared" si="39"/>
        <v>596779</v>
      </c>
      <c r="C857">
        <v>499780</v>
      </c>
      <c r="D857">
        <v>96999</v>
      </c>
      <c r="E857" t="s">
        <v>24</v>
      </c>
      <c r="F857">
        <v>476</v>
      </c>
      <c r="G857">
        <v>14</v>
      </c>
      <c r="H857">
        <v>331</v>
      </c>
      <c r="I857">
        <v>349</v>
      </c>
      <c r="J857">
        <v>7</v>
      </c>
      <c r="K857">
        <v>235</v>
      </c>
      <c r="L857">
        <v>3691</v>
      </c>
      <c r="M857">
        <v>204</v>
      </c>
      <c r="N857">
        <v>5169</v>
      </c>
      <c r="O857">
        <v>42245</v>
      </c>
      <c r="P857">
        <v>3744</v>
      </c>
      <c r="Q857">
        <v>16713</v>
      </c>
      <c r="R857">
        <v>5.4621848739495799E-2</v>
      </c>
      <c r="S857">
        <v>3.4383954154727801E-2</v>
      </c>
      <c r="T857">
        <v>0.110236220472441</v>
      </c>
      <c r="U857" s="3">
        <f t="shared" si="40"/>
        <v>0.83746244422139515</v>
      </c>
      <c r="V857" t="str">
        <f t="shared" si="41"/>
        <v>202142"1945-1949"</v>
      </c>
    </row>
    <row r="858" spans="1:22" x14ac:dyDescent="0.25">
      <c r="A858">
        <v>202143</v>
      </c>
      <c r="B858">
        <f t="shared" si="39"/>
        <v>596779</v>
      </c>
      <c r="C858">
        <v>500854</v>
      </c>
      <c r="D858">
        <v>95925</v>
      </c>
      <c r="E858" t="s">
        <v>24</v>
      </c>
      <c r="F858">
        <v>814</v>
      </c>
      <c r="G858">
        <v>28</v>
      </c>
      <c r="H858">
        <v>395</v>
      </c>
      <c r="I858">
        <v>626</v>
      </c>
      <c r="J858">
        <v>17</v>
      </c>
      <c r="K858">
        <v>278</v>
      </c>
      <c r="L858">
        <v>4317</v>
      </c>
      <c r="M858">
        <v>221</v>
      </c>
      <c r="N858">
        <v>5447</v>
      </c>
      <c r="O858">
        <v>43059</v>
      </c>
      <c r="P858">
        <v>3772</v>
      </c>
      <c r="Q858">
        <v>17108</v>
      </c>
      <c r="R858">
        <v>6.26535626535627E-2</v>
      </c>
      <c r="S858">
        <v>3.9936102236421703E-2</v>
      </c>
      <c r="T858">
        <v>0.13829787234042601</v>
      </c>
      <c r="U858" s="3">
        <f t="shared" si="40"/>
        <v>0.83926210540250246</v>
      </c>
      <c r="V858" t="str">
        <f t="shared" si="41"/>
        <v>202143"1945-1949"</v>
      </c>
    </row>
    <row r="859" spans="1:22" x14ac:dyDescent="0.25">
      <c r="A859">
        <v>202144</v>
      </c>
      <c r="B859">
        <f t="shared" si="39"/>
        <v>596779</v>
      </c>
      <c r="C859">
        <v>502794</v>
      </c>
      <c r="D859">
        <v>93985</v>
      </c>
      <c r="E859" t="s">
        <v>24</v>
      </c>
      <c r="F859">
        <v>1437</v>
      </c>
      <c r="G859">
        <v>54</v>
      </c>
      <c r="H859">
        <v>375</v>
      </c>
      <c r="I859">
        <v>1108</v>
      </c>
      <c r="J859">
        <v>26</v>
      </c>
      <c r="K859">
        <v>255</v>
      </c>
      <c r="L859">
        <v>5425</v>
      </c>
      <c r="M859">
        <v>247</v>
      </c>
      <c r="N859">
        <v>5702</v>
      </c>
      <c r="O859">
        <v>44496</v>
      </c>
      <c r="P859">
        <v>3826</v>
      </c>
      <c r="Q859">
        <v>17483</v>
      </c>
      <c r="R859">
        <v>5.3583855254001403E-2</v>
      </c>
      <c r="S859">
        <v>4.0613718411552299E-2</v>
      </c>
      <c r="T859">
        <v>9.7264437689969604E-2</v>
      </c>
      <c r="U859" s="3">
        <f t="shared" si="40"/>
        <v>0.84251289003131813</v>
      </c>
      <c r="V859" t="str">
        <f t="shared" si="41"/>
        <v>202144"1945-1949"</v>
      </c>
    </row>
    <row r="860" spans="1:22" x14ac:dyDescent="0.25">
      <c r="A860">
        <v>202145</v>
      </c>
      <c r="B860">
        <f t="shared" si="39"/>
        <v>596779</v>
      </c>
      <c r="C860">
        <v>504740</v>
      </c>
      <c r="D860">
        <v>92039</v>
      </c>
      <c r="E860" t="s">
        <v>24</v>
      </c>
      <c r="F860">
        <v>1915</v>
      </c>
      <c r="G860">
        <v>66</v>
      </c>
      <c r="H860">
        <v>418</v>
      </c>
      <c r="I860">
        <v>1454</v>
      </c>
      <c r="J860">
        <v>36</v>
      </c>
      <c r="K860">
        <v>276</v>
      </c>
      <c r="L860">
        <v>6879</v>
      </c>
      <c r="M860">
        <v>283</v>
      </c>
      <c r="N860">
        <v>5978</v>
      </c>
      <c r="O860">
        <v>46411</v>
      </c>
      <c r="P860">
        <v>3892</v>
      </c>
      <c r="Q860">
        <v>17901</v>
      </c>
      <c r="R860">
        <v>5.95300261096606E-2</v>
      </c>
      <c r="S860">
        <v>3.6451169188445702E-2</v>
      </c>
      <c r="T860">
        <v>0.132321041214751</v>
      </c>
      <c r="U860" s="3">
        <f t="shared" si="40"/>
        <v>0.84577372863321265</v>
      </c>
      <c r="V860" t="str">
        <f t="shared" si="41"/>
        <v>202145"1945-1949"</v>
      </c>
    </row>
    <row r="861" spans="1:22" x14ac:dyDescent="0.25">
      <c r="A861">
        <v>202146</v>
      </c>
      <c r="B861">
        <f t="shared" si="39"/>
        <v>596779</v>
      </c>
      <c r="C861">
        <v>506547</v>
      </c>
      <c r="D861">
        <v>90232</v>
      </c>
      <c r="E861" t="s">
        <v>24</v>
      </c>
      <c r="F861">
        <v>2331</v>
      </c>
      <c r="G861">
        <v>114</v>
      </c>
      <c r="H861">
        <v>460</v>
      </c>
      <c r="I861">
        <v>1724</v>
      </c>
      <c r="J861">
        <v>44</v>
      </c>
      <c r="K861">
        <v>289</v>
      </c>
      <c r="L861">
        <v>8603</v>
      </c>
      <c r="M861">
        <v>327</v>
      </c>
      <c r="N861">
        <v>6267</v>
      </c>
      <c r="O861">
        <v>48742</v>
      </c>
      <c r="P861">
        <v>4006</v>
      </c>
      <c r="Q861">
        <v>18361</v>
      </c>
      <c r="R861">
        <v>6.9927069927069901E-2</v>
      </c>
      <c r="S861">
        <v>4.4083526682134597E-2</v>
      </c>
      <c r="T861">
        <v>0.14332784184514</v>
      </c>
      <c r="U861" s="3">
        <f t="shared" si="40"/>
        <v>0.84880165019211462</v>
      </c>
      <c r="V861" t="str">
        <f t="shared" si="41"/>
        <v>202146"1945-1949"</v>
      </c>
    </row>
    <row r="862" spans="1:22" x14ac:dyDescent="0.25">
      <c r="A862">
        <v>202147</v>
      </c>
      <c r="B862">
        <f t="shared" si="39"/>
        <v>596779</v>
      </c>
      <c r="C862">
        <v>508715</v>
      </c>
      <c r="D862">
        <v>88064</v>
      </c>
      <c r="E862" t="s">
        <v>24</v>
      </c>
      <c r="F862">
        <v>2811</v>
      </c>
      <c r="G862">
        <v>135</v>
      </c>
      <c r="H862">
        <v>501</v>
      </c>
      <c r="I862">
        <v>2092</v>
      </c>
      <c r="J862">
        <v>67</v>
      </c>
      <c r="K862">
        <v>328</v>
      </c>
      <c r="L862">
        <v>10695</v>
      </c>
      <c r="M862">
        <v>394</v>
      </c>
      <c r="N862">
        <v>6595</v>
      </c>
      <c r="O862">
        <v>51553</v>
      </c>
      <c r="P862">
        <v>4141</v>
      </c>
      <c r="Q862">
        <v>18862</v>
      </c>
      <c r="R862">
        <v>5.7630736392742798E-2</v>
      </c>
      <c r="S862">
        <v>4.0152963671128097E-2</v>
      </c>
      <c r="T862">
        <v>0.107093184979138</v>
      </c>
      <c r="U862" s="3">
        <f t="shared" si="40"/>
        <v>0.85243448579792525</v>
      </c>
      <c r="V862" t="str">
        <f t="shared" si="41"/>
        <v>202147"1945-1949"</v>
      </c>
    </row>
    <row r="863" spans="1:22" x14ac:dyDescent="0.25">
      <c r="A863">
        <v>202148</v>
      </c>
      <c r="B863">
        <f t="shared" si="39"/>
        <v>596779</v>
      </c>
      <c r="C863">
        <v>510395</v>
      </c>
      <c r="D863">
        <v>86384</v>
      </c>
      <c r="E863" t="s">
        <v>24</v>
      </c>
      <c r="F863">
        <v>2549</v>
      </c>
      <c r="G863">
        <v>136</v>
      </c>
      <c r="H863">
        <v>533</v>
      </c>
      <c r="I863">
        <v>1876</v>
      </c>
      <c r="J863">
        <v>67</v>
      </c>
      <c r="K863">
        <v>354</v>
      </c>
      <c r="L863">
        <v>12571</v>
      </c>
      <c r="M863">
        <v>461</v>
      </c>
      <c r="N863">
        <v>6949</v>
      </c>
      <c r="O863">
        <v>54102</v>
      </c>
      <c r="P863">
        <v>4277</v>
      </c>
      <c r="Q863">
        <v>19395</v>
      </c>
      <c r="R863">
        <v>4.7861906630051E-2</v>
      </c>
      <c r="S863">
        <v>2.8251599147121501E-2</v>
      </c>
      <c r="T863">
        <v>0.102526002971768</v>
      </c>
      <c r="U863" s="3">
        <f t="shared" si="40"/>
        <v>0.85524959825999236</v>
      </c>
      <c r="V863" t="str">
        <f t="shared" si="41"/>
        <v>202148"1945-1949"</v>
      </c>
    </row>
    <row r="864" spans="1:22" x14ac:dyDescent="0.25">
      <c r="A864">
        <v>202149</v>
      </c>
      <c r="B864">
        <f t="shared" si="39"/>
        <v>596779</v>
      </c>
      <c r="C864">
        <v>511616</v>
      </c>
      <c r="D864">
        <v>85163</v>
      </c>
      <c r="E864" t="s">
        <v>24</v>
      </c>
      <c r="F864">
        <v>2102</v>
      </c>
      <c r="G864">
        <v>125</v>
      </c>
      <c r="H864">
        <v>515</v>
      </c>
      <c r="I864">
        <v>1514</v>
      </c>
      <c r="J864">
        <v>59</v>
      </c>
      <c r="K864">
        <v>339</v>
      </c>
      <c r="L864">
        <v>14085</v>
      </c>
      <c r="M864">
        <v>520</v>
      </c>
      <c r="N864">
        <v>7288</v>
      </c>
      <c r="O864">
        <v>56204</v>
      </c>
      <c r="P864">
        <v>4402</v>
      </c>
      <c r="Q864">
        <v>19910</v>
      </c>
      <c r="R864">
        <v>5.8991436726926701E-2</v>
      </c>
      <c r="S864">
        <v>3.8969616908850702E-2</v>
      </c>
      <c r="T864">
        <v>0.11054421768707499</v>
      </c>
      <c r="U864" s="3">
        <f t="shared" si="40"/>
        <v>0.85729558178153054</v>
      </c>
      <c r="V864" t="str">
        <f t="shared" si="41"/>
        <v>202149"1945-1949"</v>
      </c>
    </row>
    <row r="865" spans="1:22" x14ac:dyDescent="0.25">
      <c r="A865">
        <v>202150</v>
      </c>
      <c r="B865">
        <f t="shared" si="39"/>
        <v>596779</v>
      </c>
      <c r="C865">
        <v>512582</v>
      </c>
      <c r="D865">
        <v>84197</v>
      </c>
      <c r="E865" t="s">
        <v>24</v>
      </c>
      <c r="F865">
        <v>1552</v>
      </c>
      <c r="G865">
        <v>143</v>
      </c>
      <c r="H865">
        <v>475</v>
      </c>
      <c r="I865">
        <v>1086</v>
      </c>
      <c r="J865">
        <v>77</v>
      </c>
      <c r="K865">
        <v>320</v>
      </c>
      <c r="L865">
        <v>15171</v>
      </c>
      <c r="M865">
        <v>597</v>
      </c>
      <c r="N865">
        <v>7608</v>
      </c>
      <c r="O865">
        <v>57756</v>
      </c>
      <c r="P865">
        <v>4545</v>
      </c>
      <c r="Q865">
        <v>20385</v>
      </c>
      <c r="R865">
        <v>5.7989690721649501E-2</v>
      </c>
      <c r="S865">
        <v>3.9594843462246801E-2</v>
      </c>
      <c r="T865">
        <v>0.100858369098712</v>
      </c>
      <c r="U865" s="3">
        <f t="shared" si="40"/>
        <v>0.8589142714472191</v>
      </c>
      <c r="V865" t="str">
        <f t="shared" si="41"/>
        <v>202150"1945-1949"</v>
      </c>
    </row>
    <row r="866" spans="1:22" x14ac:dyDescent="0.25">
      <c r="A866">
        <v>202151</v>
      </c>
      <c r="B866">
        <f t="shared" si="39"/>
        <v>596779</v>
      </c>
      <c r="C866">
        <v>512969</v>
      </c>
      <c r="D866">
        <v>83810</v>
      </c>
      <c r="E866" t="s">
        <v>24</v>
      </c>
      <c r="F866">
        <v>921</v>
      </c>
      <c r="G866">
        <v>99</v>
      </c>
      <c r="H866">
        <v>449</v>
      </c>
      <c r="I866">
        <v>575</v>
      </c>
      <c r="J866">
        <v>47</v>
      </c>
      <c r="K866">
        <v>301</v>
      </c>
      <c r="L866">
        <v>15746</v>
      </c>
      <c r="M866">
        <v>644</v>
      </c>
      <c r="N866">
        <v>7909</v>
      </c>
      <c r="O866">
        <v>58677</v>
      </c>
      <c r="P866">
        <v>4644</v>
      </c>
      <c r="Q866">
        <v>20834</v>
      </c>
      <c r="R866">
        <v>7.38327904451683E-2</v>
      </c>
      <c r="S866">
        <v>4.8695652173913001E-2</v>
      </c>
      <c r="T866">
        <v>0.115606936416185</v>
      </c>
      <c r="U866" s="3">
        <f t="shared" si="40"/>
        <v>0.85956275271080251</v>
      </c>
      <c r="V866" t="str">
        <f t="shared" si="41"/>
        <v>202151"1945-1949"</v>
      </c>
    </row>
    <row r="867" spans="1:22" x14ac:dyDescent="0.25">
      <c r="A867">
        <v>202152</v>
      </c>
      <c r="B867">
        <f t="shared" si="39"/>
        <v>596779</v>
      </c>
      <c r="C867">
        <v>513153</v>
      </c>
      <c r="D867">
        <v>83626</v>
      </c>
      <c r="E867" t="s">
        <v>24</v>
      </c>
      <c r="F867">
        <v>870</v>
      </c>
      <c r="G867">
        <v>73</v>
      </c>
      <c r="H867">
        <v>441</v>
      </c>
      <c r="I867">
        <v>547</v>
      </c>
      <c r="J867">
        <v>31</v>
      </c>
      <c r="K867">
        <v>292</v>
      </c>
      <c r="L867">
        <v>16293</v>
      </c>
      <c r="M867">
        <v>675</v>
      </c>
      <c r="N867">
        <v>8201</v>
      </c>
      <c r="O867">
        <v>59547</v>
      </c>
      <c r="P867">
        <v>4717</v>
      </c>
      <c r="Q867">
        <v>21275</v>
      </c>
      <c r="R867">
        <v>6.2068965517241399E-2</v>
      </c>
      <c r="S867">
        <v>2.92504570383912E-2</v>
      </c>
      <c r="T867">
        <v>0.11764705882352899</v>
      </c>
      <c r="U867" s="3">
        <f t="shared" si="40"/>
        <v>0.85987107455188605</v>
      </c>
      <c r="V867" t="str">
        <f t="shared" si="41"/>
        <v>202152"1945-1949"</v>
      </c>
    </row>
    <row r="868" spans="1:22" x14ac:dyDescent="0.25">
      <c r="A868">
        <v>202201</v>
      </c>
      <c r="B868">
        <f t="shared" si="39"/>
        <v>596779</v>
      </c>
      <c r="C868">
        <v>513596</v>
      </c>
      <c r="D868">
        <v>83183</v>
      </c>
      <c r="E868" t="s">
        <v>24</v>
      </c>
      <c r="F868">
        <v>890</v>
      </c>
      <c r="G868">
        <v>53</v>
      </c>
      <c r="H868">
        <v>407</v>
      </c>
      <c r="I868">
        <v>621</v>
      </c>
      <c r="J868">
        <v>21</v>
      </c>
      <c r="K868">
        <v>288</v>
      </c>
      <c r="L868">
        <v>16914</v>
      </c>
      <c r="M868">
        <v>696</v>
      </c>
      <c r="N868">
        <v>8489</v>
      </c>
      <c r="O868">
        <v>60437</v>
      </c>
      <c r="P868">
        <v>4770</v>
      </c>
      <c r="Q868">
        <v>21682</v>
      </c>
      <c r="R868">
        <v>5.1685393258426998E-2</v>
      </c>
      <c r="S868">
        <v>3.5426731078904997E-2</v>
      </c>
      <c r="T868">
        <v>8.9219330855018597E-2</v>
      </c>
      <c r="U868" s="3">
        <f t="shared" si="40"/>
        <v>0.86061339289753824</v>
      </c>
      <c r="V868" t="str">
        <f t="shared" si="41"/>
        <v>202201"1945-1949"</v>
      </c>
    </row>
    <row r="869" spans="1:22" x14ac:dyDescent="0.25">
      <c r="A869">
        <v>202202</v>
      </c>
      <c r="B869">
        <f t="shared" si="39"/>
        <v>596779</v>
      </c>
      <c r="C869">
        <v>514041</v>
      </c>
      <c r="D869">
        <v>82738</v>
      </c>
      <c r="E869" t="s">
        <v>24</v>
      </c>
      <c r="F869">
        <v>709</v>
      </c>
      <c r="G869">
        <v>44</v>
      </c>
      <c r="H869">
        <v>385</v>
      </c>
      <c r="I869">
        <v>533</v>
      </c>
      <c r="J869">
        <v>14</v>
      </c>
      <c r="K869">
        <v>268</v>
      </c>
      <c r="L869">
        <v>17447</v>
      </c>
      <c r="M869">
        <v>710</v>
      </c>
      <c r="N869">
        <v>8757</v>
      </c>
      <c r="O869">
        <v>61146</v>
      </c>
      <c r="P869">
        <v>4814</v>
      </c>
      <c r="Q869">
        <v>22067</v>
      </c>
      <c r="R869">
        <v>2.9619181946403401E-2</v>
      </c>
      <c r="S869">
        <v>1.6885553470919301E-2</v>
      </c>
      <c r="T869">
        <v>6.8181818181818205E-2</v>
      </c>
      <c r="U869" s="3">
        <f t="shared" si="40"/>
        <v>0.86135906256755013</v>
      </c>
      <c r="V869" t="str">
        <f t="shared" si="41"/>
        <v>202202"1945-1949"</v>
      </c>
    </row>
    <row r="870" spans="1:22" x14ac:dyDescent="0.25">
      <c r="A870">
        <v>202203</v>
      </c>
      <c r="B870">
        <f t="shared" si="39"/>
        <v>596779</v>
      </c>
      <c r="C870">
        <v>514341</v>
      </c>
      <c r="D870">
        <v>82438</v>
      </c>
      <c r="E870" t="s">
        <v>24</v>
      </c>
      <c r="F870">
        <v>1453</v>
      </c>
      <c r="G870">
        <v>26</v>
      </c>
      <c r="H870">
        <v>356</v>
      </c>
      <c r="I870">
        <v>1209</v>
      </c>
      <c r="J870">
        <v>11</v>
      </c>
      <c r="K870">
        <v>257</v>
      </c>
      <c r="L870">
        <v>18656</v>
      </c>
      <c r="M870">
        <v>721</v>
      </c>
      <c r="N870">
        <v>9014</v>
      </c>
      <c r="O870">
        <v>62599</v>
      </c>
      <c r="P870">
        <v>4840</v>
      </c>
      <c r="Q870">
        <v>22423</v>
      </c>
      <c r="R870">
        <v>8.9470061940812098E-3</v>
      </c>
      <c r="S870">
        <v>4.1356492969396204E-3</v>
      </c>
      <c r="T870">
        <v>3.2786885245901599E-2</v>
      </c>
      <c r="U870" s="3">
        <f t="shared" si="40"/>
        <v>0.86186176122149072</v>
      </c>
      <c r="V870" t="str">
        <f t="shared" si="41"/>
        <v>202203"1945-1949"</v>
      </c>
    </row>
    <row r="871" spans="1:22" x14ac:dyDescent="0.25">
      <c r="A871">
        <v>202204</v>
      </c>
      <c r="B871">
        <f t="shared" si="39"/>
        <v>596779</v>
      </c>
      <c r="C871">
        <v>514536</v>
      </c>
      <c r="D871">
        <v>82243</v>
      </c>
      <c r="E871" t="s">
        <v>24</v>
      </c>
      <c r="F871">
        <v>2781</v>
      </c>
      <c r="G871">
        <v>20</v>
      </c>
      <c r="H871">
        <v>347</v>
      </c>
      <c r="I871">
        <v>2265</v>
      </c>
      <c r="J871">
        <v>7</v>
      </c>
      <c r="K871">
        <v>263</v>
      </c>
      <c r="L871">
        <v>20921</v>
      </c>
      <c r="M871">
        <v>728</v>
      </c>
      <c r="N871">
        <v>9277</v>
      </c>
      <c r="O871">
        <v>65380</v>
      </c>
      <c r="P871">
        <v>4860</v>
      </c>
      <c r="Q871">
        <v>22770</v>
      </c>
      <c r="R871">
        <v>1.54620640057533E-2</v>
      </c>
      <c r="S871">
        <v>1.0596026490066199E-2</v>
      </c>
      <c r="T871">
        <v>3.6821705426356599E-2</v>
      </c>
      <c r="U871" s="3">
        <f t="shared" si="40"/>
        <v>0.86218851534655205</v>
      </c>
      <c r="V871" t="str">
        <f t="shared" si="41"/>
        <v>202204"1945-1949"</v>
      </c>
    </row>
    <row r="872" spans="1:22" x14ac:dyDescent="0.25">
      <c r="A872">
        <v>202205</v>
      </c>
      <c r="B872">
        <f t="shared" si="39"/>
        <v>596779</v>
      </c>
      <c r="C872">
        <v>514645</v>
      </c>
      <c r="D872">
        <v>82134</v>
      </c>
      <c r="E872" t="s">
        <v>24</v>
      </c>
      <c r="F872">
        <v>3455</v>
      </c>
      <c r="G872">
        <v>41</v>
      </c>
      <c r="H872">
        <v>369</v>
      </c>
      <c r="I872">
        <v>2790</v>
      </c>
      <c r="J872">
        <v>19</v>
      </c>
      <c r="K872">
        <v>276</v>
      </c>
      <c r="L872">
        <v>23711</v>
      </c>
      <c r="M872">
        <v>747</v>
      </c>
      <c r="N872">
        <v>9553</v>
      </c>
      <c r="O872">
        <v>68835</v>
      </c>
      <c r="P872">
        <v>4901</v>
      </c>
      <c r="Q872">
        <v>23139</v>
      </c>
      <c r="R872">
        <v>1.5918958031837901E-2</v>
      </c>
      <c r="S872">
        <v>1.0752688172042999E-2</v>
      </c>
      <c r="T872">
        <v>3.7593984962405999E-2</v>
      </c>
      <c r="U872" s="3">
        <f t="shared" si="40"/>
        <v>0.86237116252415047</v>
      </c>
      <c r="V872" t="str">
        <f t="shared" si="41"/>
        <v>202205"1945-1949"</v>
      </c>
    </row>
    <row r="873" spans="1:22" x14ac:dyDescent="0.25">
      <c r="A873">
        <v>202206</v>
      </c>
      <c r="B873">
        <f t="shared" si="39"/>
        <v>596779</v>
      </c>
      <c r="C873">
        <v>514703</v>
      </c>
      <c r="D873">
        <v>82076</v>
      </c>
      <c r="E873" t="s">
        <v>24</v>
      </c>
      <c r="F873">
        <v>3355</v>
      </c>
      <c r="G873">
        <v>70</v>
      </c>
      <c r="H873">
        <v>414</v>
      </c>
      <c r="I873">
        <v>2730</v>
      </c>
      <c r="J873">
        <v>39</v>
      </c>
      <c r="K873">
        <v>301</v>
      </c>
      <c r="L873">
        <v>26441</v>
      </c>
      <c r="M873">
        <v>786</v>
      </c>
      <c r="N873">
        <v>9854</v>
      </c>
      <c r="O873">
        <v>72190</v>
      </c>
      <c r="P873">
        <v>4971</v>
      </c>
      <c r="Q873">
        <v>23553</v>
      </c>
      <c r="R873">
        <v>2.2056631892697499E-2</v>
      </c>
      <c r="S873">
        <v>1.4285714285714299E-2</v>
      </c>
      <c r="T873">
        <v>5.6000000000000001E-2</v>
      </c>
      <c r="U873" s="3">
        <f t="shared" si="40"/>
        <v>0.86246835093057894</v>
      </c>
      <c r="V873" t="str">
        <f t="shared" si="41"/>
        <v>202206"1945-1949"</v>
      </c>
    </row>
    <row r="874" spans="1:22" x14ac:dyDescent="0.25">
      <c r="A874">
        <v>202207</v>
      </c>
      <c r="B874">
        <f t="shared" si="39"/>
        <v>596779</v>
      </c>
      <c r="C874">
        <v>514726</v>
      </c>
      <c r="D874">
        <v>82053</v>
      </c>
      <c r="E874" t="s">
        <v>24</v>
      </c>
      <c r="F874">
        <v>2734</v>
      </c>
      <c r="G874">
        <v>55</v>
      </c>
      <c r="H874">
        <v>427</v>
      </c>
      <c r="I874">
        <v>2249</v>
      </c>
      <c r="J874">
        <v>35</v>
      </c>
      <c r="K874">
        <v>327</v>
      </c>
      <c r="L874">
        <v>28690</v>
      </c>
      <c r="M874">
        <v>821</v>
      </c>
      <c r="N874">
        <v>10181</v>
      </c>
      <c r="O874">
        <v>74924</v>
      </c>
      <c r="P874">
        <v>5026</v>
      </c>
      <c r="Q874">
        <v>23980</v>
      </c>
      <c r="R874">
        <v>2.0482809070958299E-2</v>
      </c>
      <c r="S874">
        <v>1.6451756336149401E-2</v>
      </c>
      <c r="T874">
        <v>3.9175257731958797E-2</v>
      </c>
      <c r="U874" s="3">
        <f t="shared" si="40"/>
        <v>0.86250689116071444</v>
      </c>
      <c r="V874" t="str">
        <f t="shared" si="41"/>
        <v>202207"1945-1949"</v>
      </c>
    </row>
    <row r="875" spans="1:22" x14ac:dyDescent="0.25">
      <c r="A875">
        <v>202208</v>
      </c>
      <c r="B875">
        <f t="shared" si="39"/>
        <v>596779</v>
      </c>
      <c r="C875">
        <v>514750</v>
      </c>
      <c r="D875">
        <v>82029</v>
      </c>
      <c r="E875" t="s">
        <v>24</v>
      </c>
      <c r="F875">
        <v>2126</v>
      </c>
      <c r="G875">
        <v>54</v>
      </c>
      <c r="H875">
        <v>363</v>
      </c>
      <c r="I875">
        <v>1727</v>
      </c>
      <c r="J875">
        <v>29</v>
      </c>
      <c r="K875">
        <v>260</v>
      </c>
      <c r="L875">
        <v>30417</v>
      </c>
      <c r="M875">
        <v>850</v>
      </c>
      <c r="N875">
        <v>10441</v>
      </c>
      <c r="O875">
        <v>77050</v>
      </c>
      <c r="P875">
        <v>5080</v>
      </c>
      <c r="Q875">
        <v>24343</v>
      </c>
      <c r="R875">
        <v>1.7403574788334899E-2</v>
      </c>
      <c r="S875">
        <v>9.8436595251881892E-3</v>
      </c>
      <c r="T875">
        <v>5.0125313283208003E-2</v>
      </c>
      <c r="U875" s="3">
        <f t="shared" si="40"/>
        <v>0.86254710705302973</v>
      </c>
      <c r="V875" t="str">
        <f t="shared" si="41"/>
        <v>202208"1945-1949"</v>
      </c>
    </row>
    <row r="876" spans="1:22" x14ac:dyDescent="0.25">
      <c r="A876">
        <v>202209</v>
      </c>
      <c r="B876">
        <f t="shared" si="39"/>
        <v>596779</v>
      </c>
      <c r="C876">
        <v>514780</v>
      </c>
      <c r="D876">
        <v>81999</v>
      </c>
      <c r="E876" t="s">
        <v>24</v>
      </c>
      <c r="F876">
        <v>1803</v>
      </c>
      <c r="G876">
        <v>45</v>
      </c>
      <c r="H876">
        <v>377</v>
      </c>
      <c r="I876">
        <v>1483</v>
      </c>
      <c r="J876">
        <v>25</v>
      </c>
      <c r="K876">
        <v>276</v>
      </c>
      <c r="L876">
        <v>31900</v>
      </c>
      <c r="M876">
        <v>875</v>
      </c>
      <c r="N876">
        <v>10717</v>
      </c>
      <c r="O876">
        <v>78853</v>
      </c>
      <c r="P876">
        <v>5125</v>
      </c>
      <c r="Q876">
        <v>24720</v>
      </c>
      <c r="R876">
        <v>2.05213533000555E-2</v>
      </c>
      <c r="S876">
        <v>1.55091031692515E-2</v>
      </c>
      <c r="T876">
        <v>4.3749999999999997E-2</v>
      </c>
      <c r="U876" s="3">
        <f t="shared" si="40"/>
        <v>0.86259737691842375</v>
      </c>
      <c r="V876" t="str">
        <f t="shared" si="41"/>
        <v>202209"1945-1949"</v>
      </c>
    </row>
    <row r="877" spans="1:22" x14ac:dyDescent="0.25">
      <c r="A877">
        <v>202210</v>
      </c>
      <c r="B877">
        <f t="shared" si="39"/>
        <v>596779</v>
      </c>
      <c r="C877">
        <v>514825</v>
      </c>
      <c r="D877">
        <v>81954</v>
      </c>
      <c r="E877" t="s">
        <v>24</v>
      </c>
      <c r="F877">
        <v>1959</v>
      </c>
      <c r="G877">
        <v>29</v>
      </c>
      <c r="H877">
        <v>335</v>
      </c>
      <c r="I877">
        <v>1644</v>
      </c>
      <c r="J877">
        <v>15</v>
      </c>
      <c r="K877">
        <v>251</v>
      </c>
      <c r="L877">
        <v>33544</v>
      </c>
      <c r="M877">
        <v>890</v>
      </c>
      <c r="N877">
        <v>10968</v>
      </c>
      <c r="O877">
        <v>80812</v>
      </c>
      <c r="P877">
        <v>5154</v>
      </c>
      <c r="Q877">
        <v>25055</v>
      </c>
      <c r="R877">
        <v>1.42930066360388E-2</v>
      </c>
      <c r="S877">
        <v>1.03406326034063E-2</v>
      </c>
      <c r="T877">
        <v>3.4920634920634901E-2</v>
      </c>
      <c r="U877" s="3">
        <f t="shared" si="40"/>
        <v>0.86267278171651485</v>
      </c>
      <c r="V877" t="str">
        <f t="shared" si="41"/>
        <v>202210"1945-1949"</v>
      </c>
    </row>
    <row r="878" spans="1:22" x14ac:dyDescent="0.25">
      <c r="A878">
        <v>202211</v>
      </c>
      <c r="B878">
        <f t="shared" si="39"/>
        <v>596779</v>
      </c>
      <c r="C878">
        <v>514865</v>
      </c>
      <c r="D878">
        <v>81914</v>
      </c>
      <c r="E878" t="s">
        <v>24</v>
      </c>
      <c r="F878">
        <v>2225</v>
      </c>
      <c r="G878">
        <v>42</v>
      </c>
      <c r="H878">
        <v>347</v>
      </c>
      <c r="I878">
        <v>1910</v>
      </c>
      <c r="J878">
        <v>28</v>
      </c>
      <c r="K878">
        <v>258</v>
      </c>
      <c r="L878">
        <v>35454</v>
      </c>
      <c r="M878">
        <v>918</v>
      </c>
      <c r="N878">
        <v>11226</v>
      </c>
      <c r="O878">
        <v>83037</v>
      </c>
      <c r="P878">
        <v>5196</v>
      </c>
      <c r="Q878">
        <v>25402</v>
      </c>
      <c r="R878">
        <v>1.4382022471910101E-2</v>
      </c>
      <c r="S878">
        <v>1.2565445026178E-2</v>
      </c>
      <c r="T878">
        <v>2.53968253968254E-2</v>
      </c>
      <c r="U878" s="3">
        <f t="shared" si="40"/>
        <v>0.86273980820370688</v>
      </c>
      <c r="V878" t="str">
        <f t="shared" si="41"/>
        <v>202211"1945-1949"</v>
      </c>
    </row>
    <row r="879" spans="1:22" x14ac:dyDescent="0.25">
      <c r="A879">
        <v>202212</v>
      </c>
      <c r="B879">
        <f t="shared" si="39"/>
        <v>596779</v>
      </c>
      <c r="C879">
        <v>514898</v>
      </c>
      <c r="D879">
        <v>81881</v>
      </c>
      <c r="E879" t="s">
        <v>24</v>
      </c>
      <c r="F879">
        <v>2385</v>
      </c>
      <c r="G879">
        <v>29</v>
      </c>
      <c r="H879">
        <v>377</v>
      </c>
      <c r="I879">
        <v>2024</v>
      </c>
      <c r="J879">
        <v>17</v>
      </c>
      <c r="K879">
        <v>290</v>
      </c>
      <c r="L879">
        <v>37478</v>
      </c>
      <c r="M879">
        <v>935</v>
      </c>
      <c r="N879">
        <v>11516</v>
      </c>
      <c r="O879">
        <v>85422</v>
      </c>
      <c r="P879">
        <v>5225</v>
      </c>
      <c r="Q879">
        <v>25779</v>
      </c>
      <c r="R879">
        <v>1.25786163522013E-2</v>
      </c>
      <c r="S879">
        <v>1.0375494071146201E-2</v>
      </c>
      <c r="T879">
        <v>2.4930747922437699E-2</v>
      </c>
      <c r="U879" s="3">
        <f t="shared" si="40"/>
        <v>0.86279510505564039</v>
      </c>
      <c r="V879" t="str">
        <f t="shared" si="41"/>
        <v>202212"1945-1949"</v>
      </c>
    </row>
    <row r="880" spans="1:22" x14ac:dyDescent="0.25">
      <c r="A880">
        <v>202213</v>
      </c>
      <c r="B880">
        <f t="shared" si="39"/>
        <v>596779</v>
      </c>
      <c r="C880">
        <v>514926</v>
      </c>
      <c r="D880">
        <v>81853</v>
      </c>
      <c r="E880" t="s">
        <v>24</v>
      </c>
      <c r="F880">
        <v>2279</v>
      </c>
      <c r="G880">
        <v>30</v>
      </c>
      <c r="H880">
        <v>349</v>
      </c>
      <c r="I880">
        <v>1979</v>
      </c>
      <c r="J880">
        <v>21</v>
      </c>
      <c r="K880">
        <v>281</v>
      </c>
      <c r="L880">
        <v>39457</v>
      </c>
      <c r="M880">
        <v>956</v>
      </c>
      <c r="N880">
        <v>11797</v>
      </c>
      <c r="O880">
        <v>87701</v>
      </c>
      <c r="P880">
        <v>5255</v>
      </c>
      <c r="Q880">
        <v>26128</v>
      </c>
      <c r="R880">
        <v>1.31636682755595E-2</v>
      </c>
      <c r="S880">
        <v>1.11167256189995E-2</v>
      </c>
      <c r="T880">
        <v>2.66666666666667E-2</v>
      </c>
      <c r="U880" s="3">
        <f t="shared" si="40"/>
        <v>0.86284202359667483</v>
      </c>
      <c r="V880" t="str">
        <f t="shared" si="41"/>
        <v>202213"1945-1949"</v>
      </c>
    </row>
    <row r="881" spans="1:22" x14ac:dyDescent="0.25">
      <c r="A881">
        <v>202214</v>
      </c>
      <c r="B881">
        <f t="shared" si="39"/>
        <v>596779</v>
      </c>
      <c r="C881">
        <v>514941</v>
      </c>
      <c r="D881">
        <v>81838</v>
      </c>
      <c r="E881" t="s">
        <v>24</v>
      </c>
      <c r="F881">
        <v>1833</v>
      </c>
      <c r="G881">
        <v>31</v>
      </c>
      <c r="H881">
        <v>350</v>
      </c>
      <c r="I881">
        <v>1629</v>
      </c>
      <c r="J881">
        <v>21</v>
      </c>
      <c r="K881">
        <v>274</v>
      </c>
      <c r="L881">
        <v>41086</v>
      </c>
      <c r="M881">
        <v>977</v>
      </c>
      <c r="N881">
        <v>12071</v>
      </c>
      <c r="O881">
        <v>89534</v>
      </c>
      <c r="P881">
        <v>5286</v>
      </c>
      <c r="Q881">
        <v>26478</v>
      </c>
      <c r="R881">
        <v>1.0365521003818901E-2</v>
      </c>
      <c r="S881">
        <v>7.3664825046040501E-3</v>
      </c>
      <c r="T881">
        <v>3.4313725490196102E-2</v>
      </c>
      <c r="U881" s="3">
        <f t="shared" si="40"/>
        <v>0.86286715852937179</v>
      </c>
      <c r="V881" t="str">
        <f t="shared" si="41"/>
        <v>202214"1945-1949"</v>
      </c>
    </row>
    <row r="882" spans="1:22" x14ac:dyDescent="0.25">
      <c r="A882">
        <v>202215</v>
      </c>
      <c r="B882">
        <f t="shared" si="39"/>
        <v>596779</v>
      </c>
      <c r="C882">
        <v>514955</v>
      </c>
      <c r="D882">
        <v>81824</v>
      </c>
      <c r="E882" t="s">
        <v>24</v>
      </c>
      <c r="F882">
        <v>1202</v>
      </c>
      <c r="G882">
        <v>17</v>
      </c>
      <c r="H882">
        <v>374</v>
      </c>
      <c r="I882">
        <v>1058</v>
      </c>
      <c r="J882">
        <v>13</v>
      </c>
      <c r="K882">
        <v>291</v>
      </c>
      <c r="L882">
        <v>42144</v>
      </c>
      <c r="M882">
        <v>990</v>
      </c>
      <c r="N882">
        <v>12362</v>
      </c>
      <c r="O882">
        <v>90736</v>
      </c>
      <c r="P882">
        <v>5303</v>
      </c>
      <c r="Q882">
        <v>26852</v>
      </c>
      <c r="R882">
        <v>9.9833610648918502E-3</v>
      </c>
      <c r="S882">
        <v>1.0396975425330799E-2</v>
      </c>
      <c r="T882">
        <v>6.9444444444444397E-3</v>
      </c>
      <c r="U882" s="3">
        <f t="shared" si="40"/>
        <v>0.86289061779988907</v>
      </c>
      <c r="V882" t="str">
        <f t="shared" si="41"/>
        <v>202215"1945-1949"</v>
      </c>
    </row>
    <row r="883" spans="1:22" x14ac:dyDescent="0.25">
      <c r="A883">
        <v>202216</v>
      </c>
      <c r="B883">
        <f t="shared" si="39"/>
        <v>596779</v>
      </c>
      <c r="C883">
        <v>514975</v>
      </c>
      <c r="D883">
        <v>81804</v>
      </c>
      <c r="E883" t="s">
        <v>24</v>
      </c>
      <c r="F883">
        <v>946</v>
      </c>
      <c r="G883">
        <v>18</v>
      </c>
      <c r="H883">
        <v>341</v>
      </c>
      <c r="I883">
        <v>824</v>
      </c>
      <c r="J883">
        <v>15</v>
      </c>
      <c r="K883">
        <v>269</v>
      </c>
      <c r="L883">
        <v>42968</v>
      </c>
      <c r="M883">
        <v>1005</v>
      </c>
      <c r="N883">
        <v>12631</v>
      </c>
      <c r="O883">
        <v>91682</v>
      </c>
      <c r="P883">
        <v>5321</v>
      </c>
      <c r="Q883">
        <v>27193</v>
      </c>
      <c r="R883">
        <v>1.16279069767442E-2</v>
      </c>
      <c r="S883">
        <v>9.7087378640776708E-3</v>
      </c>
      <c r="T883">
        <v>2.4590163934426201E-2</v>
      </c>
      <c r="U883" s="3">
        <f t="shared" si="40"/>
        <v>0.86292413104348509</v>
      </c>
      <c r="V883" t="str">
        <f t="shared" si="41"/>
        <v>202216"1945-1949"</v>
      </c>
    </row>
    <row r="884" spans="1:22" x14ac:dyDescent="0.25">
      <c r="A884">
        <v>202217</v>
      </c>
      <c r="B884">
        <f t="shared" si="39"/>
        <v>596779</v>
      </c>
      <c r="C884">
        <v>514985</v>
      </c>
      <c r="D884">
        <v>81794</v>
      </c>
      <c r="E884" t="s">
        <v>24</v>
      </c>
      <c r="F884">
        <v>728</v>
      </c>
      <c r="G884">
        <v>10</v>
      </c>
      <c r="H884">
        <v>334</v>
      </c>
      <c r="I884">
        <v>648</v>
      </c>
      <c r="J884">
        <v>7</v>
      </c>
      <c r="K884">
        <v>272</v>
      </c>
      <c r="L884">
        <v>43616</v>
      </c>
      <c r="M884">
        <v>1012</v>
      </c>
      <c r="N884">
        <v>12903</v>
      </c>
      <c r="O884">
        <v>92410</v>
      </c>
      <c r="P884">
        <v>5331</v>
      </c>
      <c r="Q884">
        <v>27527</v>
      </c>
      <c r="R884">
        <v>8.2417582417582402E-3</v>
      </c>
      <c r="S884">
        <v>7.7160493827160498E-3</v>
      </c>
      <c r="T884">
        <v>1.2500000000000001E-2</v>
      </c>
      <c r="U884" s="3">
        <f t="shared" si="40"/>
        <v>0.8629408876652831</v>
      </c>
      <c r="V884" t="str">
        <f t="shared" si="41"/>
        <v>202217"1945-1949"</v>
      </c>
    </row>
    <row r="885" spans="1:22" x14ac:dyDescent="0.25">
      <c r="A885">
        <v>202218</v>
      </c>
      <c r="B885">
        <f t="shared" si="39"/>
        <v>596779</v>
      </c>
      <c r="C885">
        <v>514998</v>
      </c>
      <c r="D885">
        <v>81781</v>
      </c>
      <c r="E885" t="s">
        <v>24</v>
      </c>
      <c r="F885">
        <v>474</v>
      </c>
      <c r="G885">
        <v>6</v>
      </c>
      <c r="H885">
        <v>359</v>
      </c>
      <c r="I885">
        <v>419</v>
      </c>
      <c r="J885">
        <v>6</v>
      </c>
      <c r="K885">
        <v>294</v>
      </c>
      <c r="L885">
        <v>44035</v>
      </c>
      <c r="M885">
        <v>1018</v>
      </c>
      <c r="N885">
        <v>13197</v>
      </c>
      <c r="O885">
        <v>92884</v>
      </c>
      <c r="P885">
        <v>5337</v>
      </c>
      <c r="Q885">
        <v>27886</v>
      </c>
      <c r="R885">
        <v>1.05485232067511E-2</v>
      </c>
      <c r="S885">
        <v>1.1933174224343699E-2</v>
      </c>
      <c r="T885">
        <v>0</v>
      </c>
      <c r="U885" s="3">
        <f t="shared" si="40"/>
        <v>0.86296267127362059</v>
      </c>
      <c r="V885" t="str">
        <f t="shared" si="41"/>
        <v>202218"1945-1949"</v>
      </c>
    </row>
    <row r="886" spans="1:22" x14ac:dyDescent="0.25">
      <c r="A886">
        <v>202219</v>
      </c>
      <c r="B886">
        <f t="shared" si="39"/>
        <v>596779</v>
      </c>
      <c r="C886">
        <v>515003</v>
      </c>
      <c r="D886">
        <v>81776</v>
      </c>
      <c r="E886" t="s">
        <v>24</v>
      </c>
      <c r="F886">
        <v>263</v>
      </c>
      <c r="G886">
        <v>3</v>
      </c>
      <c r="H886">
        <v>326</v>
      </c>
      <c r="I886">
        <v>234</v>
      </c>
      <c r="J886">
        <v>2</v>
      </c>
      <c r="K886">
        <v>263</v>
      </c>
      <c r="L886">
        <v>44269</v>
      </c>
      <c r="M886">
        <v>1020</v>
      </c>
      <c r="N886">
        <v>13460</v>
      </c>
      <c r="O886">
        <v>93147</v>
      </c>
      <c r="P886">
        <v>5340</v>
      </c>
      <c r="Q886">
        <v>28212</v>
      </c>
      <c r="R886">
        <v>7.6045627376425898E-3</v>
      </c>
      <c r="S886">
        <v>4.2735042735042696E-3</v>
      </c>
      <c r="T886">
        <v>3.4482758620689703E-2</v>
      </c>
      <c r="U886" s="3">
        <f t="shared" si="40"/>
        <v>0.86297104958451953</v>
      </c>
      <c r="V886" t="str">
        <f t="shared" si="41"/>
        <v>202219"1945-1949"</v>
      </c>
    </row>
    <row r="887" spans="1:22" x14ac:dyDescent="0.25">
      <c r="A887">
        <v>202220</v>
      </c>
      <c r="B887">
        <f t="shared" si="39"/>
        <v>596779</v>
      </c>
      <c r="C887">
        <v>515010</v>
      </c>
      <c r="D887">
        <v>81769</v>
      </c>
      <c r="E887" t="s">
        <v>24</v>
      </c>
      <c r="F887">
        <v>193</v>
      </c>
      <c r="G887">
        <v>2</v>
      </c>
      <c r="H887">
        <v>309</v>
      </c>
      <c r="I887">
        <v>169</v>
      </c>
      <c r="J887">
        <v>2</v>
      </c>
      <c r="K887">
        <v>249</v>
      </c>
      <c r="L887">
        <v>44438</v>
      </c>
      <c r="M887">
        <v>1022</v>
      </c>
      <c r="N887">
        <v>13709</v>
      </c>
      <c r="O887">
        <v>93340</v>
      </c>
      <c r="P887">
        <v>5342</v>
      </c>
      <c r="Q887">
        <v>28521</v>
      </c>
      <c r="R887">
        <v>1.55440414507772E-2</v>
      </c>
      <c r="S887">
        <v>1.18343195266272E-2</v>
      </c>
      <c r="T887">
        <v>4.1666666666666699E-2</v>
      </c>
      <c r="U887" s="3">
        <f t="shared" si="40"/>
        <v>0.86298277921977817</v>
      </c>
      <c r="V887" t="str">
        <f t="shared" si="41"/>
        <v>202220"1945-1949"</v>
      </c>
    </row>
    <row r="888" spans="1:22" x14ac:dyDescent="0.25">
      <c r="A888">
        <v>202221</v>
      </c>
      <c r="B888">
        <f t="shared" si="39"/>
        <v>596779</v>
      </c>
      <c r="C888">
        <v>515021</v>
      </c>
      <c r="D888">
        <v>81758</v>
      </c>
      <c r="E888" t="s">
        <v>24</v>
      </c>
      <c r="F888">
        <v>137</v>
      </c>
      <c r="G888">
        <v>3</v>
      </c>
      <c r="H888">
        <v>296</v>
      </c>
      <c r="I888">
        <v>123</v>
      </c>
      <c r="J888">
        <v>2</v>
      </c>
      <c r="K888">
        <v>244</v>
      </c>
      <c r="L888">
        <v>44561</v>
      </c>
      <c r="M888">
        <v>1024</v>
      </c>
      <c r="N888">
        <v>13953</v>
      </c>
      <c r="O888">
        <v>93477</v>
      </c>
      <c r="P888">
        <v>5345</v>
      </c>
      <c r="Q888">
        <v>28817</v>
      </c>
      <c r="R888">
        <v>7.2992700729926996E-3</v>
      </c>
      <c r="S888">
        <v>8.1300813008130107E-3</v>
      </c>
      <c r="T888">
        <v>0</v>
      </c>
      <c r="U888" s="3">
        <f t="shared" si="40"/>
        <v>0.86300121150375597</v>
      </c>
      <c r="V888" t="str">
        <f t="shared" si="41"/>
        <v>202221"1945-1949"</v>
      </c>
    </row>
    <row r="889" spans="1:22" x14ac:dyDescent="0.25">
      <c r="A889">
        <v>202222</v>
      </c>
      <c r="B889">
        <f t="shared" si="39"/>
        <v>596779</v>
      </c>
      <c r="C889">
        <v>515027</v>
      </c>
      <c r="D889">
        <v>81752</v>
      </c>
      <c r="E889" t="s">
        <v>24</v>
      </c>
      <c r="F889">
        <v>109</v>
      </c>
      <c r="G889">
        <v>1</v>
      </c>
      <c r="H889">
        <v>313</v>
      </c>
      <c r="I889">
        <v>98</v>
      </c>
      <c r="J889">
        <v>1</v>
      </c>
      <c r="K889">
        <v>259</v>
      </c>
      <c r="L889">
        <v>44659</v>
      </c>
      <c r="M889">
        <v>1025</v>
      </c>
      <c r="N889">
        <v>14212</v>
      </c>
      <c r="O889">
        <v>93586</v>
      </c>
      <c r="P889">
        <v>5346</v>
      </c>
      <c r="Q889">
        <v>29130</v>
      </c>
      <c r="R889">
        <v>0</v>
      </c>
      <c r="S889">
        <v>0</v>
      </c>
      <c r="T889">
        <v>0</v>
      </c>
      <c r="U889" s="3">
        <f t="shared" si="40"/>
        <v>0.86301126547683482</v>
      </c>
      <c r="V889" t="str">
        <f t="shared" si="41"/>
        <v>202222"1945-1949"</v>
      </c>
    </row>
    <row r="890" spans="1:22" x14ac:dyDescent="0.25">
      <c r="A890">
        <v>202223</v>
      </c>
      <c r="B890">
        <f t="shared" si="39"/>
        <v>596779</v>
      </c>
      <c r="C890">
        <v>515034</v>
      </c>
      <c r="D890">
        <v>81745</v>
      </c>
      <c r="E890" t="s">
        <v>24</v>
      </c>
      <c r="F890">
        <v>176</v>
      </c>
      <c r="G890">
        <v>3</v>
      </c>
      <c r="H890">
        <v>315</v>
      </c>
      <c r="I890">
        <v>160</v>
      </c>
      <c r="J890">
        <v>2</v>
      </c>
      <c r="K890">
        <v>245</v>
      </c>
      <c r="L890">
        <v>44819</v>
      </c>
      <c r="M890">
        <v>1027</v>
      </c>
      <c r="N890">
        <v>14457</v>
      </c>
      <c r="O890">
        <v>93762</v>
      </c>
      <c r="P890">
        <v>5349</v>
      </c>
      <c r="Q890">
        <v>29445</v>
      </c>
      <c r="R890">
        <v>1.13636363636364E-2</v>
      </c>
      <c r="S890">
        <v>6.2500000000000003E-3</v>
      </c>
      <c r="T890">
        <v>6.25E-2</v>
      </c>
      <c r="U890" s="3">
        <f t="shared" si="40"/>
        <v>0.86302299511209346</v>
      </c>
      <c r="V890" t="str">
        <f t="shared" si="41"/>
        <v>202223"1945-1949"</v>
      </c>
    </row>
    <row r="891" spans="1:22" x14ac:dyDescent="0.25">
      <c r="A891">
        <v>202224</v>
      </c>
      <c r="B891">
        <f t="shared" si="39"/>
        <v>596779</v>
      </c>
      <c r="C891">
        <v>515039</v>
      </c>
      <c r="D891">
        <v>81740</v>
      </c>
      <c r="E891" t="s">
        <v>24</v>
      </c>
      <c r="F891">
        <v>175</v>
      </c>
      <c r="G891">
        <v>2</v>
      </c>
      <c r="H891">
        <v>291</v>
      </c>
      <c r="I891">
        <v>159</v>
      </c>
      <c r="J891">
        <v>2</v>
      </c>
      <c r="K891">
        <v>243</v>
      </c>
      <c r="L891">
        <v>44978</v>
      </c>
      <c r="M891">
        <v>1029</v>
      </c>
      <c r="N891">
        <v>14700</v>
      </c>
      <c r="O891">
        <v>93937</v>
      </c>
      <c r="P891">
        <v>5351</v>
      </c>
      <c r="Q891">
        <v>29736</v>
      </c>
      <c r="R891">
        <v>5.7142857142857099E-3</v>
      </c>
      <c r="S891">
        <v>6.2893081761006301E-3</v>
      </c>
      <c r="T891">
        <v>0</v>
      </c>
      <c r="U891" s="3">
        <f t="shared" si="40"/>
        <v>0.86303137342299241</v>
      </c>
      <c r="V891" t="str">
        <f t="shared" si="41"/>
        <v>202224"1945-1949"</v>
      </c>
    </row>
    <row r="892" spans="1:22" x14ac:dyDescent="0.25">
      <c r="A892">
        <v>202225</v>
      </c>
      <c r="B892">
        <f t="shared" si="39"/>
        <v>596779</v>
      </c>
      <c r="C892">
        <v>515053</v>
      </c>
      <c r="D892">
        <v>81726</v>
      </c>
      <c r="E892" t="s">
        <v>24</v>
      </c>
      <c r="F892">
        <v>296</v>
      </c>
      <c r="G892">
        <v>1</v>
      </c>
      <c r="H892">
        <v>281</v>
      </c>
      <c r="I892">
        <v>266</v>
      </c>
      <c r="J892">
        <v>1</v>
      </c>
      <c r="K892">
        <v>233</v>
      </c>
      <c r="L892">
        <v>45244</v>
      </c>
      <c r="M892">
        <v>1030</v>
      </c>
      <c r="N892">
        <v>14933</v>
      </c>
      <c r="O892">
        <v>94233</v>
      </c>
      <c r="P892">
        <v>5352</v>
      </c>
      <c r="Q892">
        <v>30017</v>
      </c>
      <c r="R892">
        <v>3.3783783783783799E-3</v>
      </c>
      <c r="S892">
        <v>0</v>
      </c>
      <c r="T892">
        <v>3.3333333333333298E-2</v>
      </c>
      <c r="U892" s="3">
        <f t="shared" si="40"/>
        <v>0.86305483269350969</v>
      </c>
      <c r="V892" t="str">
        <f t="shared" si="41"/>
        <v>202225"1945-1949"</v>
      </c>
    </row>
    <row r="893" spans="1:22" x14ac:dyDescent="0.25">
      <c r="A893">
        <v>202226</v>
      </c>
      <c r="B893">
        <f t="shared" si="39"/>
        <v>596779</v>
      </c>
      <c r="C893">
        <v>515058</v>
      </c>
      <c r="D893">
        <v>81721</v>
      </c>
      <c r="E893" t="s">
        <v>24</v>
      </c>
      <c r="F893">
        <v>478</v>
      </c>
      <c r="G893">
        <v>0</v>
      </c>
      <c r="H893">
        <v>324</v>
      </c>
      <c r="I893">
        <v>439</v>
      </c>
      <c r="J893">
        <v>0</v>
      </c>
      <c r="K893">
        <v>271</v>
      </c>
      <c r="L893">
        <v>45683</v>
      </c>
      <c r="M893">
        <v>1030</v>
      </c>
      <c r="N893">
        <v>15204</v>
      </c>
      <c r="O893">
        <v>94711</v>
      </c>
      <c r="P893">
        <v>5352</v>
      </c>
      <c r="Q893">
        <v>30341</v>
      </c>
      <c r="R893">
        <v>4.1841004184100397E-3</v>
      </c>
      <c r="S893">
        <v>4.5558086560364497E-3</v>
      </c>
      <c r="T893">
        <v>0</v>
      </c>
      <c r="U893" s="3">
        <f t="shared" si="40"/>
        <v>0.86306321100440864</v>
      </c>
      <c r="V893" t="str">
        <f t="shared" si="41"/>
        <v>202226"1945-1949"</v>
      </c>
    </row>
    <row r="894" spans="1:22" x14ac:dyDescent="0.25">
      <c r="A894">
        <v>202227</v>
      </c>
      <c r="B894">
        <f t="shared" si="39"/>
        <v>596779</v>
      </c>
      <c r="C894">
        <v>515062</v>
      </c>
      <c r="D894">
        <v>81717</v>
      </c>
      <c r="E894" t="s">
        <v>24</v>
      </c>
      <c r="F894">
        <v>470</v>
      </c>
      <c r="G894">
        <v>5</v>
      </c>
      <c r="H894">
        <v>280</v>
      </c>
      <c r="I894">
        <v>438</v>
      </c>
      <c r="J894">
        <v>5</v>
      </c>
      <c r="K894">
        <v>235</v>
      </c>
      <c r="L894">
        <v>46121</v>
      </c>
      <c r="M894">
        <v>1035</v>
      </c>
      <c r="N894">
        <v>15439</v>
      </c>
      <c r="O894">
        <v>95181</v>
      </c>
      <c r="P894">
        <v>5357</v>
      </c>
      <c r="Q894">
        <v>30621</v>
      </c>
      <c r="R894">
        <v>1.27659574468085E-2</v>
      </c>
      <c r="S894">
        <v>1.3698630136986301E-2</v>
      </c>
      <c r="T894">
        <v>0</v>
      </c>
      <c r="U894" s="3">
        <f t="shared" si="40"/>
        <v>0.86306991365312791</v>
      </c>
      <c r="V894" t="str">
        <f t="shared" si="41"/>
        <v>202227"1945-1949"</v>
      </c>
    </row>
    <row r="895" spans="1:22" x14ac:dyDescent="0.25">
      <c r="A895">
        <v>202228</v>
      </c>
      <c r="B895">
        <f t="shared" si="39"/>
        <v>596779</v>
      </c>
      <c r="C895">
        <v>515071</v>
      </c>
      <c r="D895">
        <v>81708</v>
      </c>
      <c r="E895" t="s">
        <v>24</v>
      </c>
      <c r="F895">
        <v>830</v>
      </c>
      <c r="G895">
        <v>4</v>
      </c>
      <c r="H895">
        <v>277</v>
      </c>
      <c r="I895">
        <v>753</v>
      </c>
      <c r="J895">
        <v>4</v>
      </c>
      <c r="K895">
        <v>218</v>
      </c>
      <c r="L895">
        <v>46874</v>
      </c>
      <c r="M895">
        <v>1039</v>
      </c>
      <c r="N895">
        <v>15657</v>
      </c>
      <c r="O895">
        <v>96011</v>
      </c>
      <c r="P895">
        <v>5361</v>
      </c>
      <c r="Q895">
        <v>30898</v>
      </c>
      <c r="R895">
        <v>7.2289156626506E-3</v>
      </c>
      <c r="S895">
        <v>6.64010624169987E-3</v>
      </c>
      <c r="T895">
        <v>1.2987012987013E-2</v>
      </c>
      <c r="U895" s="3">
        <f t="shared" si="40"/>
        <v>0.86308499461274613</v>
      </c>
      <c r="V895" t="str">
        <f t="shared" si="41"/>
        <v>202228"1945-1949"</v>
      </c>
    </row>
    <row r="896" spans="1:22" x14ac:dyDescent="0.25">
      <c r="A896">
        <v>202229</v>
      </c>
      <c r="B896">
        <f t="shared" si="39"/>
        <v>596779</v>
      </c>
      <c r="C896">
        <v>515080</v>
      </c>
      <c r="D896">
        <v>81699</v>
      </c>
      <c r="E896" t="s">
        <v>24</v>
      </c>
      <c r="F896">
        <v>1256</v>
      </c>
      <c r="G896">
        <v>4</v>
      </c>
      <c r="H896">
        <v>360</v>
      </c>
      <c r="I896">
        <v>1147</v>
      </c>
      <c r="J896">
        <v>3</v>
      </c>
      <c r="K896">
        <v>304</v>
      </c>
      <c r="L896">
        <v>48021</v>
      </c>
      <c r="M896">
        <v>1042</v>
      </c>
      <c r="N896">
        <v>15961</v>
      </c>
      <c r="O896">
        <v>97267</v>
      </c>
      <c r="P896">
        <v>5365</v>
      </c>
      <c r="Q896">
        <v>31258</v>
      </c>
      <c r="R896">
        <v>1.1942675159235701E-2</v>
      </c>
      <c r="S896">
        <v>7.8465562336530095E-3</v>
      </c>
      <c r="T896">
        <v>5.5045871559633003E-2</v>
      </c>
      <c r="U896" s="3">
        <f t="shared" si="40"/>
        <v>0.86310007557236434</v>
      </c>
      <c r="V896" t="str">
        <f t="shared" si="41"/>
        <v>202229"1945-1949"</v>
      </c>
    </row>
    <row r="897" spans="1:22" x14ac:dyDescent="0.25">
      <c r="A897">
        <v>202230</v>
      </c>
      <c r="B897">
        <f t="shared" si="39"/>
        <v>596779</v>
      </c>
      <c r="C897">
        <v>515101</v>
      </c>
      <c r="D897">
        <v>81678</v>
      </c>
      <c r="E897" t="s">
        <v>24</v>
      </c>
      <c r="F897">
        <v>1395</v>
      </c>
      <c r="G897">
        <v>18</v>
      </c>
      <c r="H897">
        <v>324</v>
      </c>
      <c r="I897">
        <v>1245</v>
      </c>
      <c r="J897">
        <v>13</v>
      </c>
      <c r="K897">
        <v>267</v>
      </c>
      <c r="L897">
        <v>49266</v>
      </c>
      <c r="M897">
        <v>1055</v>
      </c>
      <c r="N897">
        <v>16228</v>
      </c>
      <c r="O897">
        <v>98662</v>
      </c>
      <c r="P897">
        <v>5383</v>
      </c>
      <c r="Q897">
        <v>31582</v>
      </c>
      <c r="R897">
        <v>1.2186379928315399E-2</v>
      </c>
      <c r="S897">
        <v>1.04417670682731E-2</v>
      </c>
      <c r="T897">
        <v>2.66666666666667E-2</v>
      </c>
      <c r="U897" s="3">
        <f t="shared" si="40"/>
        <v>0.86313526447814015</v>
      </c>
      <c r="V897" t="str">
        <f t="shared" si="41"/>
        <v>202230"1945-1949"</v>
      </c>
    </row>
    <row r="898" spans="1:22" x14ac:dyDescent="0.25">
      <c r="A898">
        <v>202231</v>
      </c>
      <c r="B898">
        <f t="shared" si="39"/>
        <v>596779</v>
      </c>
      <c r="C898">
        <v>515112</v>
      </c>
      <c r="D898">
        <v>81667</v>
      </c>
      <c r="E898" t="s">
        <v>24</v>
      </c>
      <c r="F898">
        <v>1272</v>
      </c>
      <c r="G898">
        <v>21</v>
      </c>
      <c r="H898">
        <v>351</v>
      </c>
      <c r="I898">
        <v>1137</v>
      </c>
      <c r="J898">
        <v>15</v>
      </c>
      <c r="K898">
        <v>285</v>
      </c>
      <c r="L898">
        <v>50403</v>
      </c>
      <c r="M898">
        <v>1070</v>
      </c>
      <c r="N898">
        <v>16513</v>
      </c>
      <c r="O898">
        <v>99934</v>
      </c>
      <c r="P898">
        <v>5404</v>
      </c>
      <c r="Q898">
        <v>31933</v>
      </c>
      <c r="R898">
        <v>1.1792452830188699E-2</v>
      </c>
      <c r="S898">
        <v>8.7950747581354502E-3</v>
      </c>
      <c r="T898">
        <v>3.7037037037037E-2</v>
      </c>
      <c r="U898" s="3">
        <f t="shared" si="40"/>
        <v>0.86315369676211795</v>
      </c>
      <c r="V898" t="str">
        <f t="shared" si="41"/>
        <v>202231"1945-1949"</v>
      </c>
    </row>
    <row r="899" spans="1:22" x14ac:dyDescent="0.25">
      <c r="A899">
        <v>202232</v>
      </c>
      <c r="B899">
        <f t="shared" ref="B899:B962" si="42">C899+D899</f>
        <v>596779</v>
      </c>
      <c r="C899">
        <v>515135</v>
      </c>
      <c r="D899">
        <v>81644</v>
      </c>
      <c r="E899" t="s">
        <v>24</v>
      </c>
      <c r="F899">
        <v>1085</v>
      </c>
      <c r="G899">
        <v>11</v>
      </c>
      <c r="H899">
        <v>339</v>
      </c>
      <c r="I899">
        <v>978</v>
      </c>
      <c r="J899">
        <v>9</v>
      </c>
      <c r="K899">
        <v>291</v>
      </c>
      <c r="L899">
        <v>51381</v>
      </c>
      <c r="M899">
        <v>1079</v>
      </c>
      <c r="N899">
        <v>16804</v>
      </c>
      <c r="O899">
        <v>101019</v>
      </c>
      <c r="P899">
        <v>5415</v>
      </c>
      <c r="Q899">
        <v>32272</v>
      </c>
      <c r="R899">
        <v>1.19815668202765E-2</v>
      </c>
      <c r="S899">
        <v>1.02249488752556E-2</v>
      </c>
      <c r="T899">
        <v>2.80373831775701E-2</v>
      </c>
      <c r="U899" s="3">
        <f t="shared" ref="U899:U962" si="43">C899/(C899+D899)</f>
        <v>0.86319223699225345</v>
      </c>
      <c r="V899" t="str">
        <f t="shared" ref="V899:V962" si="44">A899&amp;E899</f>
        <v>202232"1945-1949"</v>
      </c>
    </row>
    <row r="900" spans="1:22" x14ac:dyDescent="0.25">
      <c r="A900">
        <v>202233</v>
      </c>
      <c r="B900">
        <f t="shared" si="42"/>
        <v>596779</v>
      </c>
      <c r="C900">
        <v>515149</v>
      </c>
      <c r="D900">
        <v>81630</v>
      </c>
      <c r="E900" t="s">
        <v>24</v>
      </c>
      <c r="F900">
        <v>1056</v>
      </c>
      <c r="G900">
        <v>6</v>
      </c>
      <c r="H900">
        <v>298</v>
      </c>
      <c r="I900">
        <v>948</v>
      </c>
      <c r="J900">
        <v>4</v>
      </c>
      <c r="K900">
        <v>250</v>
      </c>
      <c r="L900">
        <v>52329</v>
      </c>
      <c r="M900">
        <v>1083</v>
      </c>
      <c r="N900">
        <v>17054</v>
      </c>
      <c r="O900">
        <v>102075</v>
      </c>
      <c r="P900">
        <v>5421</v>
      </c>
      <c r="Q900">
        <v>32570</v>
      </c>
      <c r="R900">
        <v>2.8409090909090901E-3</v>
      </c>
      <c r="S900">
        <v>3.1645569620253199E-3</v>
      </c>
      <c r="T900">
        <v>0</v>
      </c>
      <c r="U900" s="3">
        <f t="shared" si="43"/>
        <v>0.86321569626277062</v>
      </c>
      <c r="V900" t="str">
        <f t="shared" si="44"/>
        <v>202233"1945-1949"</v>
      </c>
    </row>
    <row r="901" spans="1:22" x14ac:dyDescent="0.25">
      <c r="A901">
        <v>202234</v>
      </c>
      <c r="B901">
        <f t="shared" si="42"/>
        <v>596779</v>
      </c>
      <c r="C901">
        <v>515161</v>
      </c>
      <c r="D901">
        <v>81618</v>
      </c>
      <c r="E901" t="s">
        <v>24</v>
      </c>
      <c r="F901">
        <v>855</v>
      </c>
      <c r="G901">
        <v>7</v>
      </c>
      <c r="H901">
        <v>304</v>
      </c>
      <c r="I901">
        <v>761</v>
      </c>
      <c r="J901">
        <v>5</v>
      </c>
      <c r="K901">
        <v>256</v>
      </c>
      <c r="L901">
        <v>53090</v>
      </c>
      <c r="M901">
        <v>1088</v>
      </c>
      <c r="N901">
        <v>17310</v>
      </c>
      <c r="O901">
        <v>102930</v>
      </c>
      <c r="P901">
        <v>5428</v>
      </c>
      <c r="Q901">
        <v>32874</v>
      </c>
      <c r="R901">
        <v>1.1695906432748499E-2</v>
      </c>
      <c r="S901">
        <v>6.5703022339027601E-3</v>
      </c>
      <c r="T901">
        <v>5.31914893617021E-2</v>
      </c>
      <c r="U901" s="3">
        <f t="shared" si="43"/>
        <v>0.86323580420892831</v>
      </c>
      <c r="V901" t="str">
        <f t="shared" si="44"/>
        <v>202234"1945-1949"</v>
      </c>
    </row>
    <row r="902" spans="1:22" x14ac:dyDescent="0.25">
      <c r="A902">
        <v>202235</v>
      </c>
      <c r="B902">
        <f t="shared" si="42"/>
        <v>596779</v>
      </c>
      <c r="C902">
        <v>515182</v>
      </c>
      <c r="D902">
        <v>81597</v>
      </c>
      <c r="E902" t="s">
        <v>24</v>
      </c>
      <c r="F902">
        <v>873</v>
      </c>
      <c r="G902">
        <v>7</v>
      </c>
      <c r="H902">
        <v>316</v>
      </c>
      <c r="I902">
        <v>770</v>
      </c>
      <c r="J902">
        <v>5</v>
      </c>
      <c r="K902">
        <v>263</v>
      </c>
      <c r="L902">
        <v>53860</v>
      </c>
      <c r="M902">
        <v>1093</v>
      </c>
      <c r="N902">
        <v>17573</v>
      </c>
      <c r="O902">
        <v>103803</v>
      </c>
      <c r="P902">
        <v>5435</v>
      </c>
      <c r="Q902">
        <v>33190</v>
      </c>
      <c r="R902">
        <v>4.5819014891179798E-3</v>
      </c>
      <c r="S902">
        <v>3.8961038961039E-3</v>
      </c>
      <c r="T902">
        <v>9.7087378640776708E-3</v>
      </c>
      <c r="U902" s="3">
        <f t="shared" si="43"/>
        <v>0.86327099311470412</v>
      </c>
      <c r="V902" t="str">
        <f t="shared" si="44"/>
        <v>202235"1945-1949"</v>
      </c>
    </row>
    <row r="903" spans="1:22" x14ac:dyDescent="0.25">
      <c r="A903">
        <v>202236</v>
      </c>
      <c r="B903">
        <f t="shared" si="42"/>
        <v>596779</v>
      </c>
      <c r="C903">
        <v>515192</v>
      </c>
      <c r="D903">
        <v>81587</v>
      </c>
      <c r="E903" t="s">
        <v>24</v>
      </c>
      <c r="F903">
        <v>1091</v>
      </c>
      <c r="G903">
        <v>6</v>
      </c>
      <c r="H903">
        <v>325</v>
      </c>
      <c r="I903">
        <v>993</v>
      </c>
      <c r="J903">
        <v>4</v>
      </c>
      <c r="K903">
        <v>258</v>
      </c>
      <c r="L903">
        <v>54853</v>
      </c>
      <c r="M903">
        <v>1097</v>
      </c>
      <c r="N903">
        <v>17831</v>
      </c>
      <c r="O903">
        <v>104894</v>
      </c>
      <c r="P903">
        <v>5441</v>
      </c>
      <c r="Q903">
        <v>33515</v>
      </c>
      <c r="R903">
        <v>8.2493125572868902E-3</v>
      </c>
      <c r="S903">
        <v>7.0493454179254801E-3</v>
      </c>
      <c r="T903">
        <v>2.04081632653061E-2</v>
      </c>
      <c r="U903" s="3">
        <f t="shared" si="43"/>
        <v>0.86328774973650213</v>
      </c>
      <c r="V903" t="str">
        <f t="shared" si="44"/>
        <v>202236"1945-1949"</v>
      </c>
    </row>
    <row r="904" spans="1:22" x14ac:dyDescent="0.25">
      <c r="A904">
        <v>202237</v>
      </c>
      <c r="B904">
        <f t="shared" si="42"/>
        <v>596779</v>
      </c>
      <c r="C904">
        <v>515215</v>
      </c>
      <c r="D904">
        <v>81564</v>
      </c>
      <c r="E904" t="s">
        <v>24</v>
      </c>
      <c r="F904">
        <v>1248</v>
      </c>
      <c r="G904">
        <v>7</v>
      </c>
      <c r="H904">
        <v>310</v>
      </c>
      <c r="I904">
        <v>1145</v>
      </c>
      <c r="J904">
        <v>6</v>
      </c>
      <c r="K904">
        <v>263</v>
      </c>
      <c r="L904">
        <v>55998</v>
      </c>
      <c r="M904">
        <v>1103</v>
      </c>
      <c r="N904">
        <v>18094</v>
      </c>
      <c r="O904">
        <v>106142</v>
      </c>
      <c r="P904">
        <v>5448</v>
      </c>
      <c r="Q904">
        <v>33825</v>
      </c>
      <c r="R904">
        <v>2.4038461538461501E-3</v>
      </c>
      <c r="S904">
        <v>2.6200873362445401E-3</v>
      </c>
      <c r="T904">
        <v>0</v>
      </c>
      <c r="U904" s="3">
        <f t="shared" si="43"/>
        <v>0.86332628996663752</v>
      </c>
      <c r="V904" t="str">
        <f t="shared" si="44"/>
        <v>202237"1945-1949"</v>
      </c>
    </row>
    <row r="905" spans="1:22" x14ac:dyDescent="0.25">
      <c r="A905">
        <v>202238</v>
      </c>
      <c r="B905">
        <f t="shared" si="42"/>
        <v>596779</v>
      </c>
      <c r="C905">
        <v>515227</v>
      </c>
      <c r="D905">
        <v>81552</v>
      </c>
      <c r="E905" t="s">
        <v>24</v>
      </c>
      <c r="F905">
        <v>1535</v>
      </c>
      <c r="G905">
        <v>9</v>
      </c>
      <c r="H905">
        <v>348</v>
      </c>
      <c r="I905">
        <v>1378</v>
      </c>
      <c r="J905">
        <v>6</v>
      </c>
      <c r="K905">
        <v>297</v>
      </c>
      <c r="L905">
        <v>57376</v>
      </c>
      <c r="M905">
        <v>1109</v>
      </c>
      <c r="N905">
        <v>18391</v>
      </c>
      <c r="O905">
        <v>107677</v>
      </c>
      <c r="P905">
        <v>5457</v>
      </c>
      <c r="Q905">
        <v>34173</v>
      </c>
      <c r="R905">
        <v>9.77198697068404E-3</v>
      </c>
      <c r="S905">
        <v>6.5312046444121899E-3</v>
      </c>
      <c r="T905">
        <v>3.8216560509554097E-2</v>
      </c>
      <c r="U905" s="3">
        <f t="shared" si="43"/>
        <v>0.86334639791279522</v>
      </c>
      <c r="V905" t="str">
        <f t="shared" si="44"/>
        <v>202238"1945-1949"</v>
      </c>
    </row>
    <row r="906" spans="1:22" x14ac:dyDescent="0.25">
      <c r="A906">
        <v>202239</v>
      </c>
      <c r="B906">
        <f t="shared" si="42"/>
        <v>596779</v>
      </c>
      <c r="C906">
        <v>515239</v>
      </c>
      <c r="D906">
        <v>81540</v>
      </c>
      <c r="E906" t="s">
        <v>24</v>
      </c>
      <c r="F906">
        <v>2045</v>
      </c>
      <c r="G906">
        <v>17</v>
      </c>
      <c r="H906">
        <v>363</v>
      </c>
      <c r="I906">
        <v>1871</v>
      </c>
      <c r="J906">
        <v>8</v>
      </c>
      <c r="K906">
        <v>288</v>
      </c>
      <c r="L906">
        <v>59247</v>
      </c>
      <c r="M906">
        <v>1117</v>
      </c>
      <c r="N906">
        <v>18679</v>
      </c>
      <c r="O906">
        <v>109722</v>
      </c>
      <c r="P906">
        <v>5474</v>
      </c>
      <c r="Q906">
        <v>34536</v>
      </c>
      <c r="R906">
        <v>8.8019559902200502E-3</v>
      </c>
      <c r="S906">
        <v>5.3447354355959402E-3</v>
      </c>
      <c r="T906">
        <v>4.5977011494252901E-2</v>
      </c>
      <c r="U906" s="3">
        <f t="shared" si="43"/>
        <v>0.8633665058589528</v>
      </c>
      <c r="V906" t="str">
        <f t="shared" si="44"/>
        <v>202239"1945-1949"</v>
      </c>
    </row>
    <row r="907" spans="1:22" x14ac:dyDescent="0.25">
      <c r="A907">
        <v>202240</v>
      </c>
      <c r="B907">
        <f t="shared" si="42"/>
        <v>596779</v>
      </c>
      <c r="C907">
        <v>515253</v>
      </c>
      <c r="D907">
        <v>81526</v>
      </c>
      <c r="E907" t="s">
        <v>24</v>
      </c>
      <c r="F907">
        <v>2070</v>
      </c>
      <c r="G907">
        <v>18</v>
      </c>
      <c r="H907">
        <v>340</v>
      </c>
      <c r="I907">
        <v>1886</v>
      </c>
      <c r="J907">
        <v>15</v>
      </c>
      <c r="K907">
        <v>279</v>
      </c>
      <c r="L907">
        <v>61133</v>
      </c>
      <c r="M907">
        <v>1132</v>
      </c>
      <c r="N907">
        <v>18958</v>
      </c>
      <c r="O907">
        <v>111792</v>
      </c>
      <c r="P907">
        <v>5492</v>
      </c>
      <c r="Q907">
        <v>34876</v>
      </c>
      <c r="R907">
        <v>9.6618357487922701E-3</v>
      </c>
      <c r="S907">
        <v>7.4231177094379597E-3</v>
      </c>
      <c r="T907">
        <v>3.2608695652173898E-2</v>
      </c>
      <c r="U907" s="3">
        <f t="shared" si="43"/>
        <v>0.86338996512947008</v>
      </c>
      <c r="V907" t="str">
        <f t="shared" si="44"/>
        <v>202240"1945-1949"</v>
      </c>
    </row>
    <row r="908" spans="1:22" x14ac:dyDescent="0.25">
      <c r="A908">
        <v>202241</v>
      </c>
      <c r="B908">
        <f t="shared" si="42"/>
        <v>596779</v>
      </c>
      <c r="C908">
        <v>515279</v>
      </c>
      <c r="D908">
        <v>81500</v>
      </c>
      <c r="E908" t="s">
        <v>24</v>
      </c>
      <c r="F908">
        <v>1633</v>
      </c>
      <c r="G908">
        <v>24</v>
      </c>
      <c r="H908">
        <v>360</v>
      </c>
      <c r="I908">
        <v>1481</v>
      </c>
      <c r="J908">
        <v>14</v>
      </c>
      <c r="K908">
        <v>295</v>
      </c>
      <c r="L908">
        <v>62614</v>
      </c>
      <c r="M908">
        <v>1146</v>
      </c>
      <c r="N908">
        <v>19253</v>
      </c>
      <c r="O908">
        <v>113425</v>
      </c>
      <c r="P908">
        <v>5516</v>
      </c>
      <c r="Q908">
        <v>35236</v>
      </c>
      <c r="R908">
        <v>1.2859767299448901E-2</v>
      </c>
      <c r="S908">
        <v>1.1478730587440899E-2</v>
      </c>
      <c r="T908">
        <v>2.6315789473684199E-2</v>
      </c>
      <c r="U908" s="3">
        <f t="shared" si="43"/>
        <v>0.86343353234614484</v>
      </c>
      <c r="V908" t="str">
        <f t="shared" si="44"/>
        <v>202241"1945-1949"</v>
      </c>
    </row>
    <row r="909" spans="1:22" x14ac:dyDescent="0.25">
      <c r="A909">
        <v>202242</v>
      </c>
      <c r="B909">
        <f t="shared" si="42"/>
        <v>596779</v>
      </c>
      <c r="C909">
        <v>515297</v>
      </c>
      <c r="D909">
        <v>81482</v>
      </c>
      <c r="E909" t="s">
        <v>24</v>
      </c>
      <c r="F909">
        <v>1223</v>
      </c>
      <c r="G909">
        <v>18</v>
      </c>
      <c r="H909">
        <v>332</v>
      </c>
      <c r="I909">
        <v>1115</v>
      </c>
      <c r="J909">
        <v>15</v>
      </c>
      <c r="K909">
        <v>279</v>
      </c>
      <c r="L909">
        <v>63729</v>
      </c>
      <c r="M909">
        <v>1161</v>
      </c>
      <c r="N909">
        <v>19532</v>
      </c>
      <c r="O909">
        <v>114648</v>
      </c>
      <c r="P909">
        <v>5534</v>
      </c>
      <c r="Q909">
        <v>35568</v>
      </c>
      <c r="R909">
        <v>1.3082583810302501E-2</v>
      </c>
      <c r="S909">
        <v>1.0762331838565E-2</v>
      </c>
      <c r="T909">
        <v>3.7037037037037E-2</v>
      </c>
      <c r="U909" s="3">
        <f t="shared" si="43"/>
        <v>0.86346369426538128</v>
      </c>
      <c r="V909" t="str">
        <f t="shared" si="44"/>
        <v>202242"1945-1949"</v>
      </c>
    </row>
    <row r="910" spans="1:22" x14ac:dyDescent="0.25">
      <c r="A910">
        <v>202243</v>
      </c>
      <c r="B910">
        <f t="shared" si="42"/>
        <v>596779</v>
      </c>
      <c r="C910">
        <v>515307</v>
      </c>
      <c r="D910">
        <v>81472</v>
      </c>
      <c r="E910" t="s">
        <v>24</v>
      </c>
      <c r="F910">
        <v>676</v>
      </c>
      <c r="G910">
        <v>19</v>
      </c>
      <c r="H910">
        <v>358</v>
      </c>
      <c r="I910">
        <v>599</v>
      </c>
      <c r="J910">
        <v>13</v>
      </c>
      <c r="K910">
        <v>290</v>
      </c>
      <c r="L910">
        <v>64328</v>
      </c>
      <c r="M910">
        <v>1174</v>
      </c>
      <c r="N910">
        <v>19822</v>
      </c>
      <c r="O910">
        <v>115324</v>
      </c>
      <c r="P910">
        <v>5553</v>
      </c>
      <c r="Q910">
        <v>35926</v>
      </c>
      <c r="R910">
        <v>2.3668639053254399E-2</v>
      </c>
      <c r="S910">
        <v>1.6694490818030001E-2</v>
      </c>
      <c r="T910">
        <v>7.7922077922077906E-2</v>
      </c>
      <c r="U910" s="3">
        <f t="shared" si="43"/>
        <v>0.8634804508871794</v>
      </c>
      <c r="V910" t="str">
        <f t="shared" si="44"/>
        <v>202243"1945-1949"</v>
      </c>
    </row>
    <row r="911" spans="1:22" x14ac:dyDescent="0.25">
      <c r="A911">
        <v>202244</v>
      </c>
      <c r="B911">
        <f t="shared" si="42"/>
        <v>596779</v>
      </c>
      <c r="C911">
        <v>515317</v>
      </c>
      <c r="D911">
        <v>81462</v>
      </c>
      <c r="E911" t="s">
        <v>24</v>
      </c>
      <c r="F911">
        <v>580</v>
      </c>
      <c r="G911">
        <v>16</v>
      </c>
      <c r="H911">
        <v>286</v>
      </c>
      <c r="I911">
        <v>527</v>
      </c>
      <c r="J911">
        <v>11</v>
      </c>
      <c r="K911">
        <v>237</v>
      </c>
      <c r="L911">
        <v>64855</v>
      </c>
      <c r="M911">
        <v>1185</v>
      </c>
      <c r="N911">
        <v>20059</v>
      </c>
      <c r="O911">
        <v>115904</v>
      </c>
      <c r="P911">
        <v>5569</v>
      </c>
      <c r="Q911">
        <v>36212</v>
      </c>
      <c r="R911">
        <v>2.41379310344828E-2</v>
      </c>
      <c r="S911">
        <v>2.2770398481973399E-2</v>
      </c>
      <c r="T911">
        <v>3.77358490566038E-2</v>
      </c>
      <c r="U911" s="3">
        <f t="shared" si="43"/>
        <v>0.8634972075089774</v>
      </c>
      <c r="V911" t="str">
        <f t="shared" si="44"/>
        <v>202244"1945-1949"</v>
      </c>
    </row>
    <row r="912" spans="1:22" x14ac:dyDescent="0.25">
      <c r="A912">
        <v>202245</v>
      </c>
      <c r="B912">
        <f t="shared" si="42"/>
        <v>596779</v>
      </c>
      <c r="C912">
        <v>515327</v>
      </c>
      <c r="D912">
        <v>81452</v>
      </c>
      <c r="E912" t="s">
        <v>24</v>
      </c>
      <c r="F912">
        <v>405</v>
      </c>
      <c r="G912">
        <v>10</v>
      </c>
      <c r="H912">
        <v>354</v>
      </c>
      <c r="I912">
        <v>361</v>
      </c>
      <c r="J912">
        <v>9</v>
      </c>
      <c r="K912">
        <v>282</v>
      </c>
      <c r="L912">
        <v>65216</v>
      </c>
      <c r="M912">
        <v>1194</v>
      </c>
      <c r="N912">
        <v>20341</v>
      </c>
      <c r="O912">
        <v>116309</v>
      </c>
      <c r="P912">
        <v>5579</v>
      </c>
      <c r="Q912">
        <v>36566</v>
      </c>
      <c r="R912">
        <v>1.48148148148148E-2</v>
      </c>
      <c r="S912">
        <v>1.38504155124654E-2</v>
      </c>
      <c r="T912">
        <v>2.27272727272727E-2</v>
      </c>
      <c r="U912" s="3">
        <f t="shared" si="43"/>
        <v>0.86351396413077541</v>
      </c>
      <c r="V912" t="str">
        <f t="shared" si="44"/>
        <v>202245"1945-1949"</v>
      </c>
    </row>
    <row r="913" spans="1:22" x14ac:dyDescent="0.25">
      <c r="A913">
        <v>202246</v>
      </c>
      <c r="B913">
        <f t="shared" si="42"/>
        <v>596779</v>
      </c>
      <c r="C913">
        <v>515332</v>
      </c>
      <c r="D913">
        <v>81447</v>
      </c>
      <c r="E913" t="s">
        <v>24</v>
      </c>
      <c r="F913">
        <v>368</v>
      </c>
      <c r="G913">
        <v>8</v>
      </c>
      <c r="H913">
        <v>358</v>
      </c>
      <c r="I913">
        <v>325</v>
      </c>
      <c r="J913">
        <v>5</v>
      </c>
      <c r="K913">
        <v>305</v>
      </c>
      <c r="L913">
        <v>65541</v>
      </c>
      <c r="M913">
        <v>1199</v>
      </c>
      <c r="N913">
        <v>20646</v>
      </c>
      <c r="O913">
        <v>116677</v>
      </c>
      <c r="P913">
        <v>5587</v>
      </c>
      <c r="Q913">
        <v>36924</v>
      </c>
      <c r="R913">
        <v>8.1521739130434798E-3</v>
      </c>
      <c r="S913">
        <v>6.1538461538461504E-3</v>
      </c>
      <c r="T913">
        <v>2.32558139534884E-2</v>
      </c>
      <c r="U913" s="3">
        <f t="shared" si="43"/>
        <v>0.86352234244167436</v>
      </c>
      <c r="V913" t="str">
        <f t="shared" si="44"/>
        <v>202246"1945-1949"</v>
      </c>
    </row>
    <row r="914" spans="1:22" x14ac:dyDescent="0.25">
      <c r="A914">
        <v>202247</v>
      </c>
      <c r="B914">
        <f t="shared" si="42"/>
        <v>596779</v>
      </c>
      <c r="C914">
        <v>515340</v>
      </c>
      <c r="D914">
        <v>81439</v>
      </c>
      <c r="E914" t="s">
        <v>24</v>
      </c>
      <c r="F914">
        <v>371</v>
      </c>
      <c r="G914">
        <v>3</v>
      </c>
      <c r="H914">
        <v>358</v>
      </c>
      <c r="I914">
        <v>334</v>
      </c>
      <c r="J914">
        <v>1</v>
      </c>
      <c r="K914">
        <v>291</v>
      </c>
      <c r="L914">
        <v>65875</v>
      </c>
      <c r="M914">
        <v>1200</v>
      </c>
      <c r="N914">
        <v>20937</v>
      </c>
      <c r="O914">
        <v>117048</v>
      </c>
      <c r="P914">
        <v>5590</v>
      </c>
      <c r="Q914">
        <v>37282</v>
      </c>
      <c r="R914">
        <v>2.15633423180593E-2</v>
      </c>
      <c r="S914">
        <v>1.19760479041916E-2</v>
      </c>
      <c r="T914">
        <v>0.108108108108108</v>
      </c>
      <c r="U914" s="3">
        <f t="shared" si="43"/>
        <v>0.86353574773911279</v>
      </c>
      <c r="V914" t="str">
        <f t="shared" si="44"/>
        <v>202247"1945-1949"</v>
      </c>
    </row>
    <row r="915" spans="1:22" x14ac:dyDescent="0.25">
      <c r="A915">
        <v>202248</v>
      </c>
      <c r="B915">
        <f t="shared" si="42"/>
        <v>596779</v>
      </c>
      <c r="C915">
        <v>515343</v>
      </c>
      <c r="D915">
        <v>81436</v>
      </c>
      <c r="E915" t="s">
        <v>24</v>
      </c>
      <c r="F915">
        <v>410</v>
      </c>
      <c r="G915">
        <v>7</v>
      </c>
      <c r="H915">
        <v>374</v>
      </c>
      <c r="I915">
        <v>357</v>
      </c>
      <c r="J915">
        <v>4</v>
      </c>
      <c r="K915">
        <v>320</v>
      </c>
      <c r="L915">
        <v>66232</v>
      </c>
      <c r="M915">
        <v>1204</v>
      </c>
      <c r="N915">
        <v>21257</v>
      </c>
      <c r="O915">
        <v>117458</v>
      </c>
      <c r="P915">
        <v>5597</v>
      </c>
      <c r="Q915">
        <v>37656</v>
      </c>
      <c r="R915">
        <v>1.46341463414634E-2</v>
      </c>
      <c r="S915">
        <v>1.4005602240896401E-2</v>
      </c>
      <c r="T915">
        <v>1.88679245283019E-2</v>
      </c>
      <c r="U915" s="3">
        <f t="shared" si="43"/>
        <v>0.86354077472565216</v>
      </c>
      <c r="V915" t="str">
        <f t="shared" si="44"/>
        <v>202248"1945-1949"</v>
      </c>
    </row>
    <row r="916" spans="1:22" x14ac:dyDescent="0.25">
      <c r="A916">
        <v>202249</v>
      </c>
      <c r="B916">
        <f t="shared" si="42"/>
        <v>596779</v>
      </c>
      <c r="C916">
        <v>515350</v>
      </c>
      <c r="D916">
        <v>81429</v>
      </c>
      <c r="E916" t="s">
        <v>24</v>
      </c>
      <c r="F916">
        <v>522</v>
      </c>
      <c r="G916">
        <v>3</v>
      </c>
      <c r="H916">
        <v>360</v>
      </c>
      <c r="I916">
        <v>473</v>
      </c>
      <c r="J916">
        <v>3</v>
      </c>
      <c r="K916">
        <v>302</v>
      </c>
      <c r="L916">
        <v>66705</v>
      </c>
      <c r="M916">
        <v>1207</v>
      </c>
      <c r="N916">
        <v>21559</v>
      </c>
      <c r="O916">
        <v>117980</v>
      </c>
      <c r="P916">
        <v>5600</v>
      </c>
      <c r="Q916">
        <v>38016</v>
      </c>
      <c r="R916">
        <v>1.72413793103448E-2</v>
      </c>
      <c r="S916">
        <v>1.4799154334038099E-2</v>
      </c>
      <c r="T916">
        <v>4.08163265306122E-2</v>
      </c>
      <c r="U916" s="3">
        <f t="shared" si="43"/>
        <v>0.8635525043609108</v>
      </c>
      <c r="V916" t="str">
        <f t="shared" si="44"/>
        <v>202249"1945-1949"</v>
      </c>
    </row>
    <row r="917" spans="1:22" x14ac:dyDescent="0.25">
      <c r="A917">
        <v>202250</v>
      </c>
      <c r="B917">
        <f t="shared" si="42"/>
        <v>596779</v>
      </c>
      <c r="C917">
        <v>515351</v>
      </c>
      <c r="D917">
        <v>81428</v>
      </c>
      <c r="E917" t="s">
        <v>24</v>
      </c>
      <c r="F917">
        <v>449</v>
      </c>
      <c r="G917">
        <v>9</v>
      </c>
      <c r="H917">
        <v>410</v>
      </c>
      <c r="I917">
        <v>392</v>
      </c>
      <c r="J917">
        <v>8</v>
      </c>
      <c r="K917">
        <v>344</v>
      </c>
      <c r="L917">
        <v>67097</v>
      </c>
      <c r="M917">
        <v>1215</v>
      </c>
      <c r="N917">
        <v>21903</v>
      </c>
      <c r="O917">
        <v>118429</v>
      </c>
      <c r="P917">
        <v>5609</v>
      </c>
      <c r="Q917">
        <v>38426</v>
      </c>
      <c r="R917">
        <v>1.7817371937639201E-2</v>
      </c>
      <c r="S917">
        <v>1.2755102040816301E-2</v>
      </c>
      <c r="T917">
        <v>5.2631578947368397E-2</v>
      </c>
      <c r="U917" s="3">
        <f t="shared" si="43"/>
        <v>0.86355418002309059</v>
      </c>
      <c r="V917" t="str">
        <f t="shared" si="44"/>
        <v>202250"1945-1949"</v>
      </c>
    </row>
    <row r="918" spans="1:22" x14ac:dyDescent="0.25">
      <c r="A918">
        <v>202251</v>
      </c>
      <c r="B918">
        <f t="shared" si="42"/>
        <v>596779</v>
      </c>
      <c r="C918">
        <v>515351</v>
      </c>
      <c r="D918">
        <v>81428</v>
      </c>
      <c r="E918" t="s">
        <v>24</v>
      </c>
      <c r="F918">
        <v>396</v>
      </c>
      <c r="G918">
        <v>13</v>
      </c>
      <c r="H918">
        <v>468</v>
      </c>
      <c r="I918">
        <v>343</v>
      </c>
      <c r="J918">
        <v>7</v>
      </c>
      <c r="K918">
        <v>380</v>
      </c>
      <c r="L918">
        <v>67440</v>
      </c>
      <c r="M918">
        <v>1222</v>
      </c>
      <c r="N918">
        <v>22283</v>
      </c>
      <c r="O918">
        <v>118825</v>
      </c>
      <c r="P918">
        <v>5622</v>
      </c>
      <c r="Q918">
        <v>38894</v>
      </c>
      <c r="R918">
        <v>2.5252525252525301E-2</v>
      </c>
      <c r="S918">
        <v>1.1661807580174899E-2</v>
      </c>
      <c r="T918">
        <v>0.113207547169811</v>
      </c>
      <c r="U918" s="3">
        <f t="shared" si="43"/>
        <v>0.86355418002309059</v>
      </c>
      <c r="V918" t="str">
        <f t="shared" si="44"/>
        <v>202251"1945-1949"</v>
      </c>
    </row>
    <row r="919" spans="1:22" x14ac:dyDescent="0.25">
      <c r="A919">
        <v>202252</v>
      </c>
      <c r="B919">
        <f t="shared" si="42"/>
        <v>596779</v>
      </c>
      <c r="C919">
        <v>515351</v>
      </c>
      <c r="D919">
        <v>81428</v>
      </c>
      <c r="E919" t="s">
        <v>24</v>
      </c>
      <c r="F919">
        <v>308</v>
      </c>
      <c r="G919">
        <v>13</v>
      </c>
      <c r="H919">
        <v>466</v>
      </c>
      <c r="I919">
        <v>270</v>
      </c>
      <c r="J919">
        <v>7</v>
      </c>
      <c r="K919">
        <v>393</v>
      </c>
      <c r="L919">
        <v>67710</v>
      </c>
      <c r="M919">
        <v>1229</v>
      </c>
      <c r="N919">
        <v>22676</v>
      </c>
      <c r="O919">
        <v>119133</v>
      </c>
      <c r="P919">
        <v>5635</v>
      </c>
      <c r="Q919">
        <v>39360</v>
      </c>
      <c r="R919">
        <v>2.9220779220779199E-2</v>
      </c>
      <c r="S919">
        <v>1.85185185185185E-2</v>
      </c>
      <c r="T919">
        <v>0.105263157894737</v>
      </c>
      <c r="U919" s="3">
        <f t="shared" si="43"/>
        <v>0.86355418002309059</v>
      </c>
      <c r="V919" t="str">
        <f t="shared" si="44"/>
        <v>202252"1945-1949"</v>
      </c>
    </row>
    <row r="920" spans="1:22" x14ac:dyDescent="0.25">
      <c r="A920">
        <v>202301</v>
      </c>
      <c r="B920">
        <f t="shared" si="42"/>
        <v>596779</v>
      </c>
      <c r="C920">
        <v>515352</v>
      </c>
      <c r="D920">
        <v>81427</v>
      </c>
      <c r="E920" t="s">
        <v>24</v>
      </c>
      <c r="F920">
        <v>280</v>
      </c>
      <c r="G920">
        <v>7</v>
      </c>
      <c r="H920">
        <v>458</v>
      </c>
      <c r="I920">
        <v>241</v>
      </c>
      <c r="J920">
        <v>5</v>
      </c>
      <c r="K920">
        <v>375</v>
      </c>
      <c r="L920">
        <v>67951</v>
      </c>
      <c r="M920">
        <v>1234</v>
      </c>
      <c r="N920">
        <v>23051</v>
      </c>
      <c r="O920">
        <v>119413</v>
      </c>
      <c r="P920">
        <v>5642</v>
      </c>
      <c r="Q920">
        <v>39818</v>
      </c>
      <c r="R920">
        <v>2.1428571428571401E-2</v>
      </c>
      <c r="S920">
        <v>1.6597510373444001E-2</v>
      </c>
      <c r="T920">
        <v>5.1282051282051301E-2</v>
      </c>
      <c r="U920" s="3">
        <f t="shared" si="43"/>
        <v>0.86355585568527038</v>
      </c>
      <c r="V920" t="str">
        <f t="shared" si="44"/>
        <v>202301"1945-1949"</v>
      </c>
    </row>
    <row r="921" spans="1:22" x14ac:dyDescent="0.25">
      <c r="A921">
        <v>202302</v>
      </c>
      <c r="B921">
        <f t="shared" si="42"/>
        <v>596779</v>
      </c>
      <c r="C921">
        <v>515354</v>
      </c>
      <c r="D921">
        <v>81425</v>
      </c>
      <c r="E921" t="s">
        <v>24</v>
      </c>
      <c r="F921">
        <v>162</v>
      </c>
      <c r="G921">
        <v>7</v>
      </c>
      <c r="H921">
        <v>402</v>
      </c>
      <c r="I921">
        <v>144</v>
      </c>
      <c r="J921">
        <v>5</v>
      </c>
      <c r="K921">
        <v>344</v>
      </c>
      <c r="L921">
        <v>68095</v>
      </c>
      <c r="M921">
        <v>1239</v>
      </c>
      <c r="N921">
        <v>23395</v>
      </c>
      <c r="O921">
        <v>119575</v>
      </c>
      <c r="P921">
        <v>5649</v>
      </c>
      <c r="Q921">
        <v>40220</v>
      </c>
      <c r="R921">
        <v>3.0864197530864199E-2</v>
      </c>
      <c r="S921">
        <v>3.4722222222222203E-2</v>
      </c>
      <c r="T921">
        <v>0</v>
      </c>
      <c r="U921" s="3">
        <f t="shared" si="43"/>
        <v>0.86355920700963007</v>
      </c>
      <c r="V921" t="str">
        <f t="shared" si="44"/>
        <v>202302"1945-1949"</v>
      </c>
    </row>
    <row r="922" spans="1:22" x14ac:dyDescent="0.25">
      <c r="A922">
        <v>202303</v>
      </c>
      <c r="B922">
        <f t="shared" si="42"/>
        <v>596779</v>
      </c>
      <c r="C922">
        <v>515357</v>
      </c>
      <c r="D922">
        <v>81422</v>
      </c>
      <c r="E922" t="s">
        <v>24</v>
      </c>
      <c r="F922">
        <v>164</v>
      </c>
      <c r="G922">
        <v>7</v>
      </c>
      <c r="H922">
        <v>373</v>
      </c>
      <c r="I922">
        <v>139</v>
      </c>
      <c r="J922">
        <v>6</v>
      </c>
      <c r="K922">
        <v>311</v>
      </c>
      <c r="L922">
        <v>68234</v>
      </c>
      <c r="M922">
        <v>1245</v>
      </c>
      <c r="N922">
        <v>23706</v>
      </c>
      <c r="O922">
        <v>119739</v>
      </c>
      <c r="P922">
        <v>5656</v>
      </c>
      <c r="Q922">
        <v>40593</v>
      </c>
      <c r="R922">
        <v>4.2682926829268303E-2</v>
      </c>
      <c r="S922">
        <v>2.8776978417266199E-2</v>
      </c>
      <c r="T922">
        <v>0.12</v>
      </c>
      <c r="U922" s="3">
        <f t="shared" si="43"/>
        <v>0.86356423399616944</v>
      </c>
      <c r="V922" t="str">
        <f t="shared" si="44"/>
        <v>202303"1945-1949"</v>
      </c>
    </row>
    <row r="923" spans="1:22" x14ac:dyDescent="0.25">
      <c r="A923">
        <v>202304</v>
      </c>
      <c r="B923">
        <f t="shared" si="42"/>
        <v>596779</v>
      </c>
      <c r="C923">
        <v>515358</v>
      </c>
      <c r="D923">
        <v>81421</v>
      </c>
      <c r="E923" t="s">
        <v>24</v>
      </c>
      <c r="F923">
        <v>114</v>
      </c>
      <c r="G923">
        <v>0</v>
      </c>
      <c r="H923">
        <v>360</v>
      </c>
      <c r="I923">
        <v>100</v>
      </c>
      <c r="J923">
        <v>0</v>
      </c>
      <c r="K923">
        <v>311</v>
      </c>
      <c r="L923">
        <v>68334</v>
      </c>
      <c r="M923">
        <v>1245</v>
      </c>
      <c r="N923">
        <v>24017</v>
      </c>
      <c r="O923">
        <v>119853</v>
      </c>
      <c r="P923">
        <v>5656</v>
      </c>
      <c r="Q923">
        <v>40953</v>
      </c>
      <c r="R923">
        <v>2.6315789473684199E-2</v>
      </c>
      <c r="S923">
        <v>0.02</v>
      </c>
      <c r="T923">
        <v>7.1428571428571397E-2</v>
      </c>
      <c r="U923" s="3">
        <f t="shared" si="43"/>
        <v>0.86356590965834923</v>
      </c>
      <c r="V923" t="str">
        <f t="shared" si="44"/>
        <v>202304"1945-1949"</v>
      </c>
    </row>
    <row r="924" spans="1:22" x14ac:dyDescent="0.25">
      <c r="A924">
        <v>202305</v>
      </c>
      <c r="B924">
        <f t="shared" si="42"/>
        <v>596779</v>
      </c>
      <c r="C924">
        <v>515360</v>
      </c>
      <c r="D924">
        <v>81419</v>
      </c>
      <c r="E924" t="s">
        <v>24</v>
      </c>
      <c r="F924">
        <v>201</v>
      </c>
      <c r="G924">
        <v>6</v>
      </c>
      <c r="H924">
        <v>336</v>
      </c>
      <c r="I924">
        <v>182</v>
      </c>
      <c r="J924">
        <v>5</v>
      </c>
      <c r="K924">
        <v>285</v>
      </c>
      <c r="L924">
        <v>68516</v>
      </c>
      <c r="M924">
        <v>1250</v>
      </c>
      <c r="N924">
        <v>24302</v>
      </c>
      <c r="O924">
        <v>120054</v>
      </c>
      <c r="P924">
        <v>5662</v>
      </c>
      <c r="Q924">
        <v>41289</v>
      </c>
      <c r="R924">
        <v>3.4825870646766198E-2</v>
      </c>
      <c r="S924">
        <v>3.2967032967033003E-2</v>
      </c>
      <c r="T924">
        <v>5.2631578947368397E-2</v>
      </c>
      <c r="U924" s="3">
        <f t="shared" si="43"/>
        <v>0.86356926098270881</v>
      </c>
      <c r="V924" t="str">
        <f t="shared" si="44"/>
        <v>202305"1945-1949"</v>
      </c>
    </row>
    <row r="925" spans="1:22" x14ac:dyDescent="0.25">
      <c r="A925">
        <v>202306</v>
      </c>
      <c r="B925">
        <f t="shared" si="42"/>
        <v>596779</v>
      </c>
      <c r="C925">
        <v>515360</v>
      </c>
      <c r="D925">
        <v>81419</v>
      </c>
      <c r="E925" t="s">
        <v>24</v>
      </c>
      <c r="F925">
        <v>280</v>
      </c>
      <c r="G925">
        <v>5</v>
      </c>
      <c r="H925">
        <v>357</v>
      </c>
      <c r="I925">
        <v>252</v>
      </c>
      <c r="J925">
        <v>4</v>
      </c>
      <c r="K925">
        <v>301</v>
      </c>
      <c r="L925">
        <v>68768</v>
      </c>
      <c r="M925">
        <v>1254</v>
      </c>
      <c r="N925">
        <v>24603</v>
      </c>
      <c r="O925">
        <v>120334</v>
      </c>
      <c r="P925">
        <v>5667</v>
      </c>
      <c r="Q925">
        <v>41646</v>
      </c>
      <c r="R925">
        <v>0</v>
      </c>
      <c r="S925">
        <v>0</v>
      </c>
      <c r="T925">
        <v>0</v>
      </c>
      <c r="U925" s="3">
        <f t="shared" si="43"/>
        <v>0.86356926098270881</v>
      </c>
      <c r="V925" t="str">
        <f t="shared" si="44"/>
        <v>202306"1945-1949"</v>
      </c>
    </row>
    <row r="926" spans="1:22" x14ac:dyDescent="0.25">
      <c r="A926">
        <v>202307</v>
      </c>
      <c r="B926">
        <f t="shared" si="42"/>
        <v>596779</v>
      </c>
      <c r="C926">
        <v>515360</v>
      </c>
      <c r="D926">
        <v>81419</v>
      </c>
      <c r="E926" t="s">
        <v>24</v>
      </c>
      <c r="F926">
        <v>505</v>
      </c>
      <c r="G926">
        <v>2</v>
      </c>
      <c r="H926">
        <v>362</v>
      </c>
      <c r="I926">
        <v>453</v>
      </c>
      <c r="J926">
        <v>2</v>
      </c>
      <c r="K926">
        <v>308</v>
      </c>
      <c r="L926">
        <v>69221</v>
      </c>
      <c r="M926">
        <v>1256</v>
      </c>
      <c r="N926">
        <v>24911</v>
      </c>
      <c r="O926">
        <v>120839</v>
      </c>
      <c r="P926">
        <v>5669</v>
      </c>
      <c r="Q926">
        <v>42008</v>
      </c>
      <c r="R926">
        <v>5.9405940594059398E-3</v>
      </c>
      <c r="S926">
        <v>6.6225165562913899E-3</v>
      </c>
      <c r="T926">
        <v>0</v>
      </c>
      <c r="U926" s="3">
        <f t="shared" si="43"/>
        <v>0.86356926098270881</v>
      </c>
      <c r="V926" t="str">
        <f t="shared" si="44"/>
        <v>202307"1945-1949"</v>
      </c>
    </row>
    <row r="927" spans="1:22" x14ac:dyDescent="0.25">
      <c r="A927">
        <v>202308</v>
      </c>
      <c r="B927">
        <f t="shared" si="42"/>
        <v>596779</v>
      </c>
      <c r="C927">
        <v>515362</v>
      </c>
      <c r="D927">
        <v>81417</v>
      </c>
      <c r="E927" t="s">
        <v>24</v>
      </c>
      <c r="F927">
        <v>599</v>
      </c>
      <c r="G927">
        <v>9</v>
      </c>
      <c r="H927">
        <v>382</v>
      </c>
      <c r="I927">
        <v>543</v>
      </c>
      <c r="J927">
        <v>7</v>
      </c>
      <c r="K927">
        <v>326</v>
      </c>
      <c r="L927">
        <v>69764</v>
      </c>
      <c r="M927">
        <v>1263</v>
      </c>
      <c r="N927">
        <v>25237</v>
      </c>
      <c r="O927">
        <v>121438</v>
      </c>
      <c r="P927">
        <v>5678</v>
      </c>
      <c r="Q927">
        <v>42390</v>
      </c>
      <c r="R927">
        <v>1.3355592654424001E-2</v>
      </c>
      <c r="S927">
        <v>1.1049723756906099E-2</v>
      </c>
      <c r="T927">
        <v>3.5714285714285698E-2</v>
      </c>
      <c r="U927" s="3">
        <f t="shared" si="43"/>
        <v>0.8635726123070685</v>
      </c>
      <c r="V927" t="str">
        <f t="shared" si="44"/>
        <v>202308"1945-1949"</v>
      </c>
    </row>
    <row r="928" spans="1:22" x14ac:dyDescent="0.25">
      <c r="A928">
        <v>202309</v>
      </c>
      <c r="B928">
        <f t="shared" si="42"/>
        <v>596779</v>
      </c>
      <c r="C928">
        <v>515363</v>
      </c>
      <c r="D928">
        <v>81416</v>
      </c>
      <c r="E928" t="s">
        <v>24</v>
      </c>
      <c r="F928">
        <v>559</v>
      </c>
      <c r="G928">
        <v>12</v>
      </c>
      <c r="H928">
        <v>358</v>
      </c>
      <c r="I928">
        <v>485</v>
      </c>
      <c r="J928">
        <v>8</v>
      </c>
      <c r="K928">
        <v>310</v>
      </c>
      <c r="L928">
        <v>70249</v>
      </c>
      <c r="M928">
        <v>1271</v>
      </c>
      <c r="N928">
        <v>25547</v>
      </c>
      <c r="O928">
        <v>121997</v>
      </c>
      <c r="P928">
        <v>5690</v>
      </c>
      <c r="Q928">
        <v>42748</v>
      </c>
      <c r="R928">
        <v>1.96779964221825E-2</v>
      </c>
      <c r="S928">
        <v>1.03092783505155E-2</v>
      </c>
      <c r="T928">
        <v>8.1081081081081099E-2</v>
      </c>
      <c r="U928" s="3">
        <f t="shared" si="43"/>
        <v>0.86357428796924829</v>
      </c>
      <c r="V928" t="str">
        <f t="shared" si="44"/>
        <v>202309"1945-1949"</v>
      </c>
    </row>
    <row r="929" spans="1:22" x14ac:dyDescent="0.25">
      <c r="A929">
        <v>202310</v>
      </c>
      <c r="B929">
        <f t="shared" si="42"/>
        <v>596779</v>
      </c>
      <c r="C929">
        <v>515364</v>
      </c>
      <c r="D929">
        <v>81415</v>
      </c>
      <c r="E929" t="s">
        <v>24</v>
      </c>
      <c r="F929">
        <v>573</v>
      </c>
      <c r="G929">
        <v>3</v>
      </c>
      <c r="H929">
        <v>389</v>
      </c>
      <c r="I929">
        <v>523</v>
      </c>
      <c r="J929">
        <v>2</v>
      </c>
      <c r="K929">
        <v>318</v>
      </c>
      <c r="L929">
        <v>70772</v>
      </c>
      <c r="M929">
        <v>1273</v>
      </c>
      <c r="N929">
        <v>25865</v>
      </c>
      <c r="O929">
        <v>122570</v>
      </c>
      <c r="P929">
        <v>5693</v>
      </c>
      <c r="Q929">
        <v>43137</v>
      </c>
      <c r="R929">
        <v>8.7260034904013996E-3</v>
      </c>
      <c r="S929">
        <v>7.64818355640535E-3</v>
      </c>
      <c r="T929">
        <v>0.02</v>
      </c>
      <c r="U929" s="3">
        <f t="shared" si="43"/>
        <v>0.86357596363142808</v>
      </c>
      <c r="V929" t="str">
        <f t="shared" si="44"/>
        <v>202310"1945-1949"</v>
      </c>
    </row>
    <row r="930" spans="1:22" x14ac:dyDescent="0.25">
      <c r="A930">
        <v>202311</v>
      </c>
      <c r="B930">
        <f t="shared" si="42"/>
        <v>596779</v>
      </c>
      <c r="C930">
        <v>515364</v>
      </c>
      <c r="D930">
        <v>81415</v>
      </c>
      <c r="E930" t="s">
        <v>24</v>
      </c>
      <c r="F930">
        <v>533</v>
      </c>
      <c r="G930">
        <v>13</v>
      </c>
      <c r="H930">
        <v>368</v>
      </c>
      <c r="I930">
        <v>470</v>
      </c>
      <c r="J930">
        <v>10</v>
      </c>
      <c r="K930">
        <v>302</v>
      </c>
      <c r="L930">
        <v>71242</v>
      </c>
      <c r="M930">
        <v>1283</v>
      </c>
      <c r="N930">
        <v>26167</v>
      </c>
      <c r="O930">
        <v>123103</v>
      </c>
      <c r="P930">
        <v>5706</v>
      </c>
      <c r="Q930">
        <v>43505</v>
      </c>
      <c r="R930">
        <v>1.6885553470919301E-2</v>
      </c>
      <c r="S930">
        <v>1.7021276595744698E-2</v>
      </c>
      <c r="T930">
        <v>1.58730158730159E-2</v>
      </c>
      <c r="U930" s="3">
        <f t="shared" si="43"/>
        <v>0.86357596363142808</v>
      </c>
      <c r="V930" t="str">
        <f t="shared" si="44"/>
        <v>202311"1945-1949"</v>
      </c>
    </row>
    <row r="931" spans="1:22" x14ac:dyDescent="0.25">
      <c r="A931">
        <v>202312</v>
      </c>
      <c r="B931">
        <f t="shared" si="42"/>
        <v>596779</v>
      </c>
      <c r="C931">
        <v>515365</v>
      </c>
      <c r="D931">
        <v>81414</v>
      </c>
      <c r="E931" t="s">
        <v>24</v>
      </c>
      <c r="F931">
        <v>481</v>
      </c>
      <c r="G931">
        <v>4</v>
      </c>
      <c r="H931">
        <v>334</v>
      </c>
      <c r="I931">
        <v>426</v>
      </c>
      <c r="J931">
        <v>2</v>
      </c>
      <c r="K931">
        <v>298</v>
      </c>
      <c r="L931">
        <v>71668</v>
      </c>
      <c r="M931">
        <v>1285</v>
      </c>
      <c r="N931">
        <v>26465</v>
      </c>
      <c r="O931">
        <v>123584</v>
      </c>
      <c r="P931">
        <v>5710</v>
      </c>
      <c r="Q931">
        <v>43839</v>
      </c>
      <c r="R931">
        <v>1.8711018711018702E-2</v>
      </c>
      <c r="S931">
        <v>1.4084507042253501E-2</v>
      </c>
      <c r="T931">
        <v>5.4545454545454501E-2</v>
      </c>
      <c r="U931" s="3">
        <f t="shared" si="43"/>
        <v>0.86357763929360787</v>
      </c>
      <c r="V931" t="str">
        <f t="shared" si="44"/>
        <v>202312"1945-1949"</v>
      </c>
    </row>
    <row r="932" spans="1:22" x14ac:dyDescent="0.25">
      <c r="A932">
        <v>202313</v>
      </c>
      <c r="B932">
        <f t="shared" si="42"/>
        <v>596779</v>
      </c>
      <c r="C932">
        <v>515365</v>
      </c>
      <c r="D932">
        <v>81414</v>
      </c>
      <c r="E932" t="s">
        <v>24</v>
      </c>
      <c r="F932">
        <v>355</v>
      </c>
      <c r="G932">
        <v>12</v>
      </c>
      <c r="H932">
        <v>345</v>
      </c>
      <c r="I932">
        <v>322</v>
      </c>
      <c r="J932">
        <v>11</v>
      </c>
      <c r="K932">
        <v>299</v>
      </c>
      <c r="L932">
        <v>71990</v>
      </c>
      <c r="M932">
        <v>1296</v>
      </c>
      <c r="N932">
        <v>26764</v>
      </c>
      <c r="O932">
        <v>123939</v>
      </c>
      <c r="P932">
        <v>5722</v>
      </c>
      <c r="Q932">
        <v>44184</v>
      </c>
      <c r="R932">
        <v>3.0985915492957702E-2</v>
      </c>
      <c r="S932">
        <v>3.4161490683229802E-2</v>
      </c>
      <c r="T932">
        <v>0</v>
      </c>
      <c r="U932" s="3">
        <f t="shared" si="43"/>
        <v>0.86357763929360787</v>
      </c>
      <c r="V932" t="str">
        <f t="shared" si="44"/>
        <v>202313"1945-1949"</v>
      </c>
    </row>
    <row r="933" spans="1:22" x14ac:dyDescent="0.25">
      <c r="A933">
        <v>202314</v>
      </c>
      <c r="B933">
        <f t="shared" si="42"/>
        <v>596779</v>
      </c>
      <c r="C933">
        <v>515366</v>
      </c>
      <c r="D933">
        <v>81413</v>
      </c>
      <c r="E933" t="s">
        <v>24</v>
      </c>
      <c r="F933">
        <v>243</v>
      </c>
      <c r="G933">
        <v>5</v>
      </c>
      <c r="H933">
        <v>345</v>
      </c>
      <c r="I933">
        <v>223</v>
      </c>
      <c r="J933">
        <v>5</v>
      </c>
      <c r="K933">
        <v>292</v>
      </c>
      <c r="L933">
        <v>72213</v>
      </c>
      <c r="M933">
        <v>1301</v>
      </c>
      <c r="N933">
        <v>27056</v>
      </c>
      <c r="O933">
        <v>124182</v>
      </c>
      <c r="P933">
        <v>5727</v>
      </c>
      <c r="Q933">
        <v>44529</v>
      </c>
      <c r="R933">
        <v>8.23045267489712E-3</v>
      </c>
      <c r="S933">
        <v>8.9686098654708502E-3</v>
      </c>
      <c r="T933">
        <v>0</v>
      </c>
      <c r="U933" s="3">
        <f t="shared" si="43"/>
        <v>0.86357931495578766</v>
      </c>
      <c r="V933" t="str">
        <f t="shared" si="44"/>
        <v>202314"1945-1949"</v>
      </c>
    </row>
    <row r="934" spans="1:22" x14ac:dyDescent="0.25">
      <c r="A934">
        <v>202315</v>
      </c>
      <c r="B934">
        <f t="shared" si="42"/>
        <v>596779</v>
      </c>
      <c r="C934">
        <v>515366</v>
      </c>
      <c r="D934">
        <v>81413</v>
      </c>
      <c r="E934" t="s">
        <v>24</v>
      </c>
      <c r="F934">
        <v>200</v>
      </c>
      <c r="G934">
        <v>5</v>
      </c>
      <c r="H934">
        <v>353</v>
      </c>
      <c r="I934">
        <v>179</v>
      </c>
      <c r="J934">
        <v>4</v>
      </c>
      <c r="K934">
        <v>308</v>
      </c>
      <c r="L934">
        <v>72392</v>
      </c>
      <c r="M934">
        <v>1305</v>
      </c>
      <c r="N934">
        <v>27364</v>
      </c>
      <c r="O934">
        <v>124382</v>
      </c>
      <c r="P934">
        <v>5732</v>
      </c>
      <c r="Q934">
        <v>44882</v>
      </c>
      <c r="R934">
        <v>2.5000000000000001E-2</v>
      </c>
      <c r="S934">
        <v>5.5865921787709499E-3</v>
      </c>
      <c r="T934">
        <v>0.19047619047618999</v>
      </c>
      <c r="U934" s="3">
        <f t="shared" si="43"/>
        <v>0.86357931495578766</v>
      </c>
      <c r="V934" t="str">
        <f t="shared" si="44"/>
        <v>202315"1945-1949"</v>
      </c>
    </row>
    <row r="935" spans="1:22" x14ac:dyDescent="0.25">
      <c r="A935">
        <v>202316</v>
      </c>
      <c r="B935">
        <f t="shared" si="42"/>
        <v>596779</v>
      </c>
      <c r="C935">
        <v>515367</v>
      </c>
      <c r="D935">
        <v>81412</v>
      </c>
      <c r="E935" t="s">
        <v>24</v>
      </c>
      <c r="F935">
        <v>154</v>
      </c>
      <c r="G935">
        <v>5</v>
      </c>
      <c r="H935">
        <v>342</v>
      </c>
      <c r="I935">
        <v>132</v>
      </c>
      <c r="J935">
        <v>2</v>
      </c>
      <c r="K935">
        <v>295</v>
      </c>
      <c r="L935">
        <v>72524</v>
      </c>
      <c r="M935">
        <v>1307</v>
      </c>
      <c r="N935">
        <v>27659</v>
      </c>
      <c r="O935">
        <v>124536</v>
      </c>
      <c r="P935">
        <v>5737</v>
      </c>
      <c r="Q935">
        <v>45224</v>
      </c>
      <c r="R935">
        <v>1.2987012987013E-2</v>
      </c>
      <c r="S935">
        <v>1.5151515151515201E-2</v>
      </c>
      <c r="T935">
        <v>0</v>
      </c>
      <c r="U935" s="3">
        <f t="shared" si="43"/>
        <v>0.86358099061796745</v>
      </c>
      <c r="V935" t="str">
        <f t="shared" si="44"/>
        <v>202316"1945-1949"</v>
      </c>
    </row>
    <row r="936" spans="1:22" x14ac:dyDescent="0.25">
      <c r="A936">
        <v>202317</v>
      </c>
      <c r="B936">
        <f t="shared" si="42"/>
        <v>596779</v>
      </c>
      <c r="C936">
        <v>515368</v>
      </c>
      <c r="D936">
        <v>81411</v>
      </c>
      <c r="E936" t="s">
        <v>24</v>
      </c>
      <c r="F936">
        <v>103</v>
      </c>
      <c r="G936">
        <v>2</v>
      </c>
      <c r="H936">
        <v>339</v>
      </c>
      <c r="I936">
        <v>89</v>
      </c>
      <c r="J936">
        <v>2</v>
      </c>
      <c r="K936">
        <v>290</v>
      </c>
      <c r="L936">
        <v>72613</v>
      </c>
      <c r="M936">
        <v>1309</v>
      </c>
      <c r="N936">
        <v>27949</v>
      </c>
      <c r="O936">
        <v>124639</v>
      </c>
      <c r="P936">
        <v>5739</v>
      </c>
      <c r="Q936">
        <v>45563</v>
      </c>
      <c r="R936">
        <v>1.94174757281553E-2</v>
      </c>
      <c r="S936">
        <v>2.2471910112359599E-2</v>
      </c>
      <c r="T936">
        <v>0</v>
      </c>
      <c r="U936" s="3">
        <f t="shared" si="43"/>
        <v>0.86358266628014724</v>
      </c>
      <c r="V936" t="str">
        <f t="shared" si="44"/>
        <v>202317"1945-1949"</v>
      </c>
    </row>
    <row r="937" spans="1:22" x14ac:dyDescent="0.25">
      <c r="A937">
        <v>202318</v>
      </c>
      <c r="B937">
        <f t="shared" si="42"/>
        <v>596779</v>
      </c>
      <c r="C937">
        <v>515368</v>
      </c>
      <c r="D937">
        <v>81411</v>
      </c>
      <c r="E937" t="s">
        <v>24</v>
      </c>
      <c r="F937">
        <v>74</v>
      </c>
      <c r="G937">
        <v>3</v>
      </c>
      <c r="H937">
        <v>311</v>
      </c>
      <c r="I937">
        <v>67</v>
      </c>
      <c r="J937">
        <v>3</v>
      </c>
      <c r="K937">
        <v>268</v>
      </c>
      <c r="L937">
        <v>72680</v>
      </c>
      <c r="M937">
        <v>1312</v>
      </c>
      <c r="N937">
        <v>28217</v>
      </c>
      <c r="O937">
        <v>124713</v>
      </c>
      <c r="P937">
        <v>5742</v>
      </c>
      <c r="Q937">
        <v>45874</v>
      </c>
      <c r="R937">
        <v>4.0540540540540501E-2</v>
      </c>
      <c r="S937">
        <v>4.47761194029851E-2</v>
      </c>
      <c r="T937">
        <v>0</v>
      </c>
      <c r="U937" s="3">
        <f t="shared" si="43"/>
        <v>0.86358266628014724</v>
      </c>
      <c r="V937" t="str">
        <f t="shared" si="44"/>
        <v>202318"1945-1949"</v>
      </c>
    </row>
    <row r="938" spans="1:22" x14ac:dyDescent="0.25">
      <c r="A938">
        <v>202319</v>
      </c>
      <c r="B938">
        <f t="shared" si="42"/>
        <v>596779</v>
      </c>
      <c r="C938">
        <v>515368</v>
      </c>
      <c r="D938">
        <v>81411</v>
      </c>
      <c r="E938" t="s">
        <v>24</v>
      </c>
      <c r="F938">
        <v>58</v>
      </c>
      <c r="G938">
        <v>2</v>
      </c>
      <c r="H938">
        <v>324</v>
      </c>
      <c r="I938">
        <v>53</v>
      </c>
      <c r="J938">
        <v>2</v>
      </c>
      <c r="K938">
        <v>276</v>
      </c>
      <c r="L938">
        <v>72733</v>
      </c>
      <c r="M938">
        <v>1314</v>
      </c>
      <c r="N938">
        <v>28493</v>
      </c>
      <c r="O938">
        <v>124771</v>
      </c>
      <c r="P938">
        <v>5744</v>
      </c>
      <c r="Q938">
        <v>46198</v>
      </c>
      <c r="R938">
        <v>1.72413793103448E-2</v>
      </c>
      <c r="S938">
        <v>0</v>
      </c>
      <c r="T938">
        <v>0.2</v>
      </c>
      <c r="U938" s="3">
        <f t="shared" si="43"/>
        <v>0.86358266628014724</v>
      </c>
      <c r="V938" t="str">
        <f t="shared" si="44"/>
        <v>202319"1945-1949"</v>
      </c>
    </row>
    <row r="939" spans="1:22" x14ac:dyDescent="0.25">
      <c r="A939">
        <v>202320</v>
      </c>
      <c r="B939">
        <f t="shared" si="42"/>
        <v>596779</v>
      </c>
      <c r="C939">
        <v>515369</v>
      </c>
      <c r="D939">
        <v>81410</v>
      </c>
      <c r="E939" t="s">
        <v>24</v>
      </c>
      <c r="F939">
        <v>40</v>
      </c>
      <c r="G939">
        <v>1</v>
      </c>
      <c r="H939">
        <v>332</v>
      </c>
      <c r="I939">
        <v>35</v>
      </c>
      <c r="J939">
        <v>0</v>
      </c>
      <c r="K939">
        <v>289</v>
      </c>
      <c r="L939">
        <v>72768</v>
      </c>
      <c r="M939">
        <v>1314</v>
      </c>
      <c r="N939">
        <v>28782</v>
      </c>
      <c r="O939">
        <v>124811</v>
      </c>
      <c r="P939">
        <v>5745</v>
      </c>
      <c r="Q939">
        <v>46530</v>
      </c>
      <c r="R939">
        <v>2.5000000000000001E-2</v>
      </c>
      <c r="S939">
        <v>2.8571428571428598E-2</v>
      </c>
      <c r="T939">
        <v>0</v>
      </c>
      <c r="U939" s="3">
        <f t="shared" si="43"/>
        <v>0.86358434194232703</v>
      </c>
      <c r="V939" t="str">
        <f t="shared" si="44"/>
        <v>202320"1945-1949"</v>
      </c>
    </row>
    <row r="940" spans="1:22" x14ac:dyDescent="0.25">
      <c r="A940">
        <v>202321</v>
      </c>
      <c r="B940">
        <f t="shared" si="42"/>
        <v>596779</v>
      </c>
      <c r="C940">
        <v>515369</v>
      </c>
      <c r="D940">
        <v>81410</v>
      </c>
      <c r="E940" t="s">
        <v>24</v>
      </c>
      <c r="F940">
        <v>33</v>
      </c>
      <c r="G940">
        <v>1</v>
      </c>
      <c r="H940">
        <v>321</v>
      </c>
      <c r="I940">
        <v>31</v>
      </c>
      <c r="J940">
        <v>0</v>
      </c>
      <c r="K940">
        <v>268</v>
      </c>
      <c r="L940">
        <v>72799</v>
      </c>
      <c r="M940">
        <v>1314</v>
      </c>
      <c r="N940">
        <v>29050</v>
      </c>
      <c r="O940">
        <v>124844</v>
      </c>
      <c r="P940">
        <v>5746</v>
      </c>
      <c r="Q940">
        <v>46851</v>
      </c>
      <c r="R940">
        <v>0</v>
      </c>
      <c r="S940">
        <v>0</v>
      </c>
      <c r="T940">
        <v>0</v>
      </c>
      <c r="U940" s="3">
        <f t="shared" si="43"/>
        <v>0.86358434194232703</v>
      </c>
      <c r="V940" t="str">
        <f t="shared" si="44"/>
        <v>202321"1945-1949"</v>
      </c>
    </row>
    <row r="941" spans="1:22" x14ac:dyDescent="0.25">
      <c r="A941">
        <v>202322</v>
      </c>
      <c r="B941">
        <f t="shared" si="42"/>
        <v>596779</v>
      </c>
      <c r="C941">
        <v>515370</v>
      </c>
      <c r="D941">
        <v>81409</v>
      </c>
      <c r="E941" t="s">
        <v>24</v>
      </c>
      <c r="F941">
        <v>20</v>
      </c>
      <c r="G941">
        <v>0</v>
      </c>
      <c r="H941">
        <v>311</v>
      </c>
      <c r="I941">
        <v>14</v>
      </c>
      <c r="J941">
        <v>0</v>
      </c>
      <c r="K941">
        <v>275</v>
      </c>
      <c r="L941">
        <v>72813</v>
      </c>
      <c r="M941">
        <v>1314</v>
      </c>
      <c r="N941">
        <v>29325</v>
      </c>
      <c r="O941">
        <v>124864</v>
      </c>
      <c r="P941">
        <v>5746</v>
      </c>
      <c r="Q941">
        <v>47162</v>
      </c>
      <c r="R941">
        <v>0</v>
      </c>
      <c r="S941">
        <v>0</v>
      </c>
      <c r="T941">
        <v>0</v>
      </c>
      <c r="U941" s="3">
        <f t="shared" si="43"/>
        <v>0.86358601760450682</v>
      </c>
      <c r="V941" t="str">
        <f t="shared" si="44"/>
        <v>202322"1945-1949"</v>
      </c>
    </row>
    <row r="942" spans="1:22" x14ac:dyDescent="0.25">
      <c r="A942">
        <v>202323</v>
      </c>
      <c r="B942">
        <f t="shared" si="42"/>
        <v>596779</v>
      </c>
      <c r="C942">
        <v>515370</v>
      </c>
      <c r="D942">
        <v>81409</v>
      </c>
      <c r="E942" t="s">
        <v>24</v>
      </c>
      <c r="F942">
        <v>19</v>
      </c>
      <c r="G942">
        <v>0</v>
      </c>
      <c r="H942">
        <v>301</v>
      </c>
      <c r="I942">
        <v>18</v>
      </c>
      <c r="J942">
        <v>0</v>
      </c>
      <c r="K942">
        <v>250</v>
      </c>
      <c r="L942">
        <v>72831</v>
      </c>
      <c r="M942">
        <v>1314</v>
      </c>
      <c r="N942">
        <v>29575</v>
      </c>
      <c r="O942">
        <v>124883</v>
      </c>
      <c r="P942">
        <v>5746</v>
      </c>
      <c r="Q942">
        <v>47463</v>
      </c>
      <c r="R942">
        <v>0</v>
      </c>
      <c r="S942">
        <v>0</v>
      </c>
      <c r="T942">
        <v>0</v>
      </c>
      <c r="U942" s="3">
        <f t="shared" si="43"/>
        <v>0.86358601760450682</v>
      </c>
      <c r="V942" t="str">
        <f t="shared" si="44"/>
        <v>202323"1945-1949"</v>
      </c>
    </row>
    <row r="943" spans="1:22" x14ac:dyDescent="0.25">
      <c r="A943">
        <v>202324</v>
      </c>
      <c r="B943">
        <f t="shared" si="42"/>
        <v>596779</v>
      </c>
      <c r="C943">
        <v>515370</v>
      </c>
      <c r="D943">
        <v>81409</v>
      </c>
      <c r="E943" t="s">
        <v>24</v>
      </c>
      <c r="F943">
        <v>15</v>
      </c>
      <c r="G943">
        <v>1</v>
      </c>
      <c r="H943">
        <v>317</v>
      </c>
      <c r="I943">
        <v>13</v>
      </c>
      <c r="J943">
        <v>1</v>
      </c>
      <c r="K943">
        <v>276</v>
      </c>
      <c r="L943">
        <v>72844</v>
      </c>
      <c r="M943">
        <v>1315</v>
      </c>
      <c r="N943">
        <v>29851</v>
      </c>
      <c r="O943">
        <v>124898</v>
      </c>
      <c r="P943">
        <v>5747</v>
      </c>
      <c r="Q943">
        <v>47780</v>
      </c>
      <c r="R943">
        <v>6.6666666666666693E-2</v>
      </c>
      <c r="S943">
        <v>7.69230769230769E-2</v>
      </c>
      <c r="T943">
        <v>0</v>
      </c>
      <c r="U943" s="3">
        <f t="shared" si="43"/>
        <v>0.86358601760450682</v>
      </c>
      <c r="V943" t="str">
        <f t="shared" si="44"/>
        <v>202324"1945-1949"</v>
      </c>
    </row>
    <row r="944" spans="1:22" x14ac:dyDescent="0.25">
      <c r="A944">
        <v>202325</v>
      </c>
      <c r="B944">
        <f t="shared" si="42"/>
        <v>596779</v>
      </c>
      <c r="C944">
        <v>515370</v>
      </c>
      <c r="D944">
        <v>81409</v>
      </c>
      <c r="E944" t="s">
        <v>24</v>
      </c>
      <c r="F944">
        <v>17</v>
      </c>
      <c r="G944">
        <v>1</v>
      </c>
      <c r="H944">
        <v>326</v>
      </c>
      <c r="I944">
        <v>15</v>
      </c>
      <c r="J944">
        <v>1</v>
      </c>
      <c r="K944">
        <v>280</v>
      </c>
      <c r="L944">
        <v>72859</v>
      </c>
      <c r="M944">
        <v>1316</v>
      </c>
      <c r="N944">
        <v>30131</v>
      </c>
      <c r="O944">
        <v>124915</v>
      </c>
      <c r="P944">
        <v>5748</v>
      </c>
      <c r="Q944">
        <v>48106</v>
      </c>
      <c r="R944">
        <v>0</v>
      </c>
      <c r="S944">
        <v>0</v>
      </c>
      <c r="T944">
        <v>0</v>
      </c>
      <c r="U944" s="3">
        <f t="shared" si="43"/>
        <v>0.86358601760450682</v>
      </c>
      <c r="V944" t="str">
        <f t="shared" si="44"/>
        <v>202325"1945-1949"</v>
      </c>
    </row>
    <row r="945" spans="1:22" x14ac:dyDescent="0.25">
      <c r="A945">
        <v>202326</v>
      </c>
      <c r="B945">
        <f t="shared" si="42"/>
        <v>596779</v>
      </c>
      <c r="C945">
        <v>515370</v>
      </c>
      <c r="D945">
        <v>81409</v>
      </c>
      <c r="E945" t="s">
        <v>24</v>
      </c>
      <c r="F945">
        <v>3</v>
      </c>
      <c r="G945">
        <v>0</v>
      </c>
      <c r="H945">
        <v>257</v>
      </c>
      <c r="I945">
        <v>3</v>
      </c>
      <c r="J945">
        <v>0</v>
      </c>
      <c r="K945">
        <v>226</v>
      </c>
      <c r="L945">
        <v>72862</v>
      </c>
      <c r="M945">
        <v>1316</v>
      </c>
      <c r="N945">
        <v>30357</v>
      </c>
      <c r="O945">
        <v>124918</v>
      </c>
      <c r="P945">
        <v>5748</v>
      </c>
      <c r="Q945">
        <v>48363</v>
      </c>
      <c r="R945">
        <v>0</v>
      </c>
      <c r="S945">
        <v>0</v>
      </c>
      <c r="T945" t="s">
        <v>20</v>
      </c>
      <c r="U945" s="3">
        <f t="shared" si="43"/>
        <v>0.86358601760450682</v>
      </c>
      <c r="V945" t="str">
        <f t="shared" si="44"/>
        <v>202326"1945-1949"</v>
      </c>
    </row>
    <row r="946" spans="1:22" x14ac:dyDescent="0.25">
      <c r="A946">
        <v>202327</v>
      </c>
      <c r="B946">
        <f t="shared" si="42"/>
        <v>596779</v>
      </c>
      <c r="C946">
        <v>515370</v>
      </c>
      <c r="D946">
        <v>81409</v>
      </c>
      <c r="E946" t="s">
        <v>24</v>
      </c>
      <c r="F946">
        <v>4</v>
      </c>
      <c r="G946">
        <v>0</v>
      </c>
      <c r="H946">
        <v>297</v>
      </c>
      <c r="I946">
        <v>4</v>
      </c>
      <c r="J946">
        <v>0</v>
      </c>
      <c r="K946">
        <v>246</v>
      </c>
      <c r="L946">
        <v>72866</v>
      </c>
      <c r="M946">
        <v>1316</v>
      </c>
      <c r="N946">
        <v>30603</v>
      </c>
      <c r="O946">
        <v>124922</v>
      </c>
      <c r="P946">
        <v>5748</v>
      </c>
      <c r="Q946">
        <v>48660</v>
      </c>
      <c r="R946">
        <v>0</v>
      </c>
      <c r="S946">
        <v>0</v>
      </c>
      <c r="T946" t="s">
        <v>20</v>
      </c>
      <c r="U946" s="3">
        <f t="shared" si="43"/>
        <v>0.86358601760450682</v>
      </c>
      <c r="V946" t="str">
        <f t="shared" si="44"/>
        <v>202327"1945-1949"</v>
      </c>
    </row>
    <row r="947" spans="1:22" x14ac:dyDescent="0.25">
      <c r="A947">
        <v>202328</v>
      </c>
      <c r="B947">
        <f t="shared" si="42"/>
        <v>596779</v>
      </c>
      <c r="C947">
        <v>515370</v>
      </c>
      <c r="D947">
        <v>81409</v>
      </c>
      <c r="E947" t="s">
        <v>24</v>
      </c>
      <c r="F947">
        <v>5</v>
      </c>
      <c r="G947">
        <v>0</v>
      </c>
      <c r="H947">
        <v>340</v>
      </c>
      <c r="I947">
        <v>4</v>
      </c>
      <c r="J947">
        <v>0</v>
      </c>
      <c r="K947">
        <v>289</v>
      </c>
      <c r="L947">
        <v>72870</v>
      </c>
      <c r="M947">
        <v>1316</v>
      </c>
      <c r="N947">
        <v>30892</v>
      </c>
      <c r="O947">
        <v>124927</v>
      </c>
      <c r="P947">
        <v>5748</v>
      </c>
      <c r="Q947">
        <v>49000</v>
      </c>
      <c r="R947">
        <v>0</v>
      </c>
      <c r="S947">
        <v>0</v>
      </c>
      <c r="T947">
        <v>0</v>
      </c>
      <c r="U947" s="3">
        <f t="shared" si="43"/>
        <v>0.86358601760450682</v>
      </c>
      <c r="V947" t="str">
        <f t="shared" si="44"/>
        <v>202328"1945-1949"</v>
      </c>
    </row>
    <row r="948" spans="1:22" x14ac:dyDescent="0.25">
      <c r="A948">
        <v>202329</v>
      </c>
      <c r="B948">
        <f t="shared" si="42"/>
        <v>596779</v>
      </c>
      <c r="C948">
        <v>515370</v>
      </c>
      <c r="D948">
        <v>81409</v>
      </c>
      <c r="E948" t="s">
        <v>24</v>
      </c>
      <c r="F948">
        <v>12</v>
      </c>
      <c r="G948">
        <v>0</v>
      </c>
      <c r="H948">
        <v>298</v>
      </c>
      <c r="I948">
        <v>11</v>
      </c>
      <c r="J948">
        <v>0</v>
      </c>
      <c r="K948">
        <v>253</v>
      </c>
      <c r="L948">
        <v>72881</v>
      </c>
      <c r="M948">
        <v>1316</v>
      </c>
      <c r="N948">
        <v>31145</v>
      </c>
      <c r="O948">
        <v>124939</v>
      </c>
      <c r="P948">
        <v>5748</v>
      </c>
      <c r="Q948">
        <v>49298</v>
      </c>
      <c r="R948">
        <v>0</v>
      </c>
      <c r="S948">
        <v>0</v>
      </c>
      <c r="T948">
        <v>0</v>
      </c>
      <c r="U948" s="3">
        <f t="shared" si="43"/>
        <v>0.86358601760450682</v>
      </c>
      <c r="V948" t="str">
        <f t="shared" si="44"/>
        <v>202329"1945-1949"</v>
      </c>
    </row>
    <row r="949" spans="1:22" x14ac:dyDescent="0.25">
      <c r="A949">
        <v>202330</v>
      </c>
      <c r="B949">
        <f t="shared" si="42"/>
        <v>596779</v>
      </c>
      <c r="C949">
        <v>515370</v>
      </c>
      <c r="D949">
        <v>81409</v>
      </c>
      <c r="E949" t="s">
        <v>24</v>
      </c>
      <c r="F949">
        <v>8</v>
      </c>
      <c r="G949">
        <v>0</v>
      </c>
      <c r="H949">
        <v>305</v>
      </c>
      <c r="I949">
        <v>7</v>
      </c>
      <c r="J949">
        <v>0</v>
      </c>
      <c r="K949">
        <v>266</v>
      </c>
      <c r="L949">
        <v>72888</v>
      </c>
      <c r="M949">
        <v>1316</v>
      </c>
      <c r="N949">
        <v>31411</v>
      </c>
      <c r="O949">
        <v>124947</v>
      </c>
      <c r="P949">
        <v>5748</v>
      </c>
      <c r="Q949">
        <v>49603</v>
      </c>
      <c r="R949">
        <v>0</v>
      </c>
      <c r="S949">
        <v>0</v>
      </c>
      <c r="T949">
        <v>0</v>
      </c>
      <c r="U949" s="3">
        <f t="shared" si="43"/>
        <v>0.86358601760450682</v>
      </c>
      <c r="V949" t="str">
        <f t="shared" si="44"/>
        <v>202330"1945-1949"</v>
      </c>
    </row>
    <row r="950" spans="1:22" x14ac:dyDescent="0.25">
      <c r="A950">
        <v>202331</v>
      </c>
      <c r="B950">
        <f t="shared" si="42"/>
        <v>596779</v>
      </c>
      <c r="C950">
        <v>515370</v>
      </c>
      <c r="D950">
        <v>81409</v>
      </c>
      <c r="E950" t="s">
        <v>24</v>
      </c>
      <c r="F950">
        <v>15</v>
      </c>
      <c r="G950">
        <v>0</v>
      </c>
      <c r="H950">
        <v>329</v>
      </c>
      <c r="I950">
        <v>15</v>
      </c>
      <c r="J950">
        <v>0</v>
      </c>
      <c r="K950">
        <v>278</v>
      </c>
      <c r="L950">
        <v>72903</v>
      </c>
      <c r="M950">
        <v>1316</v>
      </c>
      <c r="N950">
        <v>31689</v>
      </c>
      <c r="O950">
        <v>124962</v>
      </c>
      <c r="P950">
        <v>5748</v>
      </c>
      <c r="Q950">
        <v>49932</v>
      </c>
      <c r="R950">
        <v>0</v>
      </c>
      <c r="S950">
        <v>0</v>
      </c>
      <c r="T950" t="s">
        <v>20</v>
      </c>
      <c r="U950" s="3">
        <f t="shared" si="43"/>
        <v>0.86358601760450682</v>
      </c>
      <c r="V950" t="str">
        <f t="shared" si="44"/>
        <v>202331"1945-1949"</v>
      </c>
    </row>
    <row r="951" spans="1:22" x14ac:dyDescent="0.25">
      <c r="A951">
        <v>202332</v>
      </c>
      <c r="B951">
        <f t="shared" si="42"/>
        <v>596779</v>
      </c>
      <c r="C951">
        <v>515370</v>
      </c>
      <c r="D951">
        <v>81409</v>
      </c>
      <c r="E951" t="s">
        <v>24</v>
      </c>
      <c r="F951">
        <v>14</v>
      </c>
      <c r="G951">
        <v>0</v>
      </c>
      <c r="H951">
        <v>307</v>
      </c>
      <c r="I951">
        <v>12</v>
      </c>
      <c r="J951">
        <v>0</v>
      </c>
      <c r="K951">
        <v>272</v>
      </c>
      <c r="L951">
        <v>72915</v>
      </c>
      <c r="M951">
        <v>1316</v>
      </c>
      <c r="N951">
        <v>31961</v>
      </c>
      <c r="O951">
        <v>124976</v>
      </c>
      <c r="P951">
        <v>5748</v>
      </c>
      <c r="Q951">
        <v>50239</v>
      </c>
      <c r="R951">
        <v>0</v>
      </c>
      <c r="S951">
        <v>0</v>
      </c>
      <c r="T951">
        <v>0</v>
      </c>
      <c r="U951" s="3">
        <f t="shared" si="43"/>
        <v>0.86358601760450682</v>
      </c>
      <c r="V951" t="str">
        <f t="shared" si="44"/>
        <v>202332"1945-1949"</v>
      </c>
    </row>
    <row r="952" spans="1:22" x14ac:dyDescent="0.25">
      <c r="A952">
        <v>202333</v>
      </c>
      <c r="B952">
        <f t="shared" si="42"/>
        <v>596779</v>
      </c>
      <c r="C952">
        <v>515370</v>
      </c>
      <c r="D952">
        <v>81409</v>
      </c>
      <c r="E952" t="s">
        <v>24</v>
      </c>
      <c r="F952">
        <v>22</v>
      </c>
      <c r="G952">
        <v>0</v>
      </c>
      <c r="H952">
        <v>340</v>
      </c>
      <c r="I952">
        <v>22</v>
      </c>
      <c r="J952">
        <v>0</v>
      </c>
      <c r="K952">
        <v>284</v>
      </c>
      <c r="L952">
        <v>72937</v>
      </c>
      <c r="M952">
        <v>1316</v>
      </c>
      <c r="N952">
        <v>32245</v>
      </c>
      <c r="O952">
        <v>124998</v>
      </c>
      <c r="P952">
        <v>5748</v>
      </c>
      <c r="Q952">
        <v>50579</v>
      </c>
      <c r="R952">
        <v>0</v>
      </c>
      <c r="S952">
        <v>0</v>
      </c>
      <c r="T952" t="s">
        <v>20</v>
      </c>
      <c r="U952" s="3">
        <f t="shared" si="43"/>
        <v>0.86358601760450682</v>
      </c>
      <c r="V952" t="str">
        <f t="shared" si="44"/>
        <v>202333"1945-1949"</v>
      </c>
    </row>
    <row r="953" spans="1:22" x14ac:dyDescent="0.25">
      <c r="A953">
        <v>202334</v>
      </c>
      <c r="B953">
        <f t="shared" si="42"/>
        <v>596779</v>
      </c>
      <c r="C953">
        <v>515370</v>
      </c>
      <c r="D953">
        <v>81409</v>
      </c>
      <c r="E953" t="s">
        <v>24</v>
      </c>
      <c r="F953">
        <v>36</v>
      </c>
      <c r="G953">
        <v>1</v>
      </c>
      <c r="H953">
        <v>352</v>
      </c>
      <c r="I953">
        <v>32</v>
      </c>
      <c r="J953">
        <v>1</v>
      </c>
      <c r="K953">
        <v>306</v>
      </c>
      <c r="L953">
        <v>72969</v>
      </c>
      <c r="M953">
        <v>1317</v>
      </c>
      <c r="N953">
        <v>32551</v>
      </c>
      <c r="O953">
        <v>125034</v>
      </c>
      <c r="P953">
        <v>5749</v>
      </c>
      <c r="Q953">
        <v>50931</v>
      </c>
      <c r="R953">
        <v>0</v>
      </c>
      <c r="S953">
        <v>0</v>
      </c>
      <c r="T953">
        <v>0</v>
      </c>
      <c r="U953" s="3">
        <f t="shared" si="43"/>
        <v>0.86358601760450682</v>
      </c>
      <c r="V953" t="str">
        <f t="shared" si="44"/>
        <v>202334"1945-1949"</v>
      </c>
    </row>
    <row r="954" spans="1:22" x14ac:dyDescent="0.25">
      <c r="A954">
        <v>202335</v>
      </c>
      <c r="B954">
        <f t="shared" si="42"/>
        <v>596779</v>
      </c>
      <c r="C954">
        <v>515370</v>
      </c>
      <c r="D954">
        <v>81409</v>
      </c>
      <c r="E954" t="s">
        <v>24</v>
      </c>
      <c r="F954">
        <v>42</v>
      </c>
      <c r="G954">
        <v>0</v>
      </c>
      <c r="H954">
        <v>333</v>
      </c>
      <c r="I954">
        <v>37</v>
      </c>
      <c r="J954">
        <v>0</v>
      </c>
      <c r="K954">
        <v>284</v>
      </c>
      <c r="L954">
        <v>73006</v>
      </c>
      <c r="M954">
        <v>1317</v>
      </c>
      <c r="N954">
        <v>32835</v>
      </c>
      <c r="O954">
        <v>125076</v>
      </c>
      <c r="P954">
        <v>5749</v>
      </c>
      <c r="Q954">
        <v>51264</v>
      </c>
      <c r="R954">
        <v>0</v>
      </c>
      <c r="S954">
        <v>0</v>
      </c>
      <c r="T954">
        <v>0</v>
      </c>
      <c r="U954" s="3">
        <f t="shared" si="43"/>
        <v>0.86358601760450682</v>
      </c>
      <c r="V954" t="str">
        <f t="shared" si="44"/>
        <v>202335"1945-1949"</v>
      </c>
    </row>
    <row r="955" spans="1:22" x14ac:dyDescent="0.25">
      <c r="A955">
        <v>202336</v>
      </c>
      <c r="B955">
        <f t="shared" si="42"/>
        <v>596779</v>
      </c>
      <c r="C955">
        <v>515370</v>
      </c>
      <c r="D955">
        <v>81409</v>
      </c>
      <c r="E955" t="s">
        <v>24</v>
      </c>
      <c r="F955">
        <v>66</v>
      </c>
      <c r="G955">
        <v>2</v>
      </c>
      <c r="H955">
        <v>311</v>
      </c>
      <c r="I955">
        <v>61</v>
      </c>
      <c r="J955">
        <v>2</v>
      </c>
      <c r="K955">
        <v>275</v>
      </c>
      <c r="L955">
        <v>73067</v>
      </c>
      <c r="M955">
        <v>1319</v>
      </c>
      <c r="N955">
        <v>33110</v>
      </c>
      <c r="O955">
        <v>125142</v>
      </c>
      <c r="P955">
        <v>5751</v>
      </c>
      <c r="Q955">
        <v>51575</v>
      </c>
      <c r="R955">
        <v>1.5151515151515201E-2</v>
      </c>
      <c r="S955">
        <v>1.63934426229508E-2</v>
      </c>
      <c r="T955">
        <v>0</v>
      </c>
      <c r="U955" s="3">
        <f t="shared" si="43"/>
        <v>0.86358601760450682</v>
      </c>
      <c r="V955" t="str">
        <f t="shared" si="44"/>
        <v>202336"1945-1949"</v>
      </c>
    </row>
    <row r="956" spans="1:22" x14ac:dyDescent="0.25">
      <c r="A956">
        <v>202337</v>
      </c>
      <c r="B956">
        <f t="shared" si="42"/>
        <v>596779</v>
      </c>
      <c r="C956">
        <v>515371</v>
      </c>
      <c r="D956">
        <v>81408</v>
      </c>
      <c r="E956" t="s">
        <v>24</v>
      </c>
      <c r="F956">
        <v>157</v>
      </c>
      <c r="G956">
        <v>2</v>
      </c>
      <c r="H956">
        <v>318</v>
      </c>
      <c r="I956">
        <v>143</v>
      </c>
      <c r="J956">
        <v>0</v>
      </c>
      <c r="K956">
        <v>271</v>
      </c>
      <c r="L956">
        <v>73210</v>
      </c>
      <c r="M956">
        <v>1319</v>
      </c>
      <c r="N956">
        <v>33381</v>
      </c>
      <c r="O956">
        <v>125299</v>
      </c>
      <c r="P956">
        <v>5753</v>
      </c>
      <c r="Q956">
        <v>51893</v>
      </c>
      <c r="R956">
        <v>1.27388535031847E-2</v>
      </c>
      <c r="S956">
        <v>0</v>
      </c>
      <c r="T956">
        <v>0.14285714285714299</v>
      </c>
      <c r="U956" s="3">
        <f t="shared" si="43"/>
        <v>0.86358769326668672</v>
      </c>
      <c r="V956" t="str">
        <f t="shared" si="44"/>
        <v>202337"1945-1949"</v>
      </c>
    </row>
    <row r="957" spans="1:22" x14ac:dyDescent="0.25">
      <c r="A957">
        <v>202338</v>
      </c>
      <c r="B957">
        <f t="shared" si="42"/>
        <v>596779</v>
      </c>
      <c r="C957">
        <v>515372</v>
      </c>
      <c r="D957">
        <v>81407</v>
      </c>
      <c r="E957" t="s">
        <v>24</v>
      </c>
      <c r="F957">
        <v>219</v>
      </c>
      <c r="G957">
        <v>1</v>
      </c>
      <c r="H957">
        <v>300</v>
      </c>
      <c r="I957">
        <v>202</v>
      </c>
      <c r="J957">
        <v>1</v>
      </c>
      <c r="K957">
        <v>251</v>
      </c>
      <c r="L957">
        <v>73412</v>
      </c>
      <c r="M957">
        <v>1320</v>
      </c>
      <c r="N957">
        <v>33632</v>
      </c>
      <c r="O957">
        <v>125518</v>
      </c>
      <c r="P957">
        <v>5754</v>
      </c>
      <c r="Q957">
        <v>52193</v>
      </c>
      <c r="R957">
        <v>4.5662100456621002E-3</v>
      </c>
      <c r="S957">
        <v>4.9504950495049497E-3</v>
      </c>
      <c r="T957">
        <v>0</v>
      </c>
      <c r="U957" s="3">
        <f t="shared" si="43"/>
        <v>0.86358936892886651</v>
      </c>
      <c r="V957" t="str">
        <f t="shared" si="44"/>
        <v>202338"1945-1949"</v>
      </c>
    </row>
    <row r="958" spans="1:22" x14ac:dyDescent="0.25">
      <c r="A958">
        <v>202339</v>
      </c>
      <c r="B958">
        <f t="shared" si="42"/>
        <v>596779</v>
      </c>
      <c r="C958">
        <v>515378</v>
      </c>
      <c r="D958">
        <v>81401</v>
      </c>
      <c r="E958" t="s">
        <v>24</v>
      </c>
      <c r="F958">
        <v>238</v>
      </c>
      <c r="G958">
        <v>2</v>
      </c>
      <c r="H958">
        <v>311</v>
      </c>
      <c r="I958">
        <v>226</v>
      </c>
      <c r="J958">
        <v>1</v>
      </c>
      <c r="K958">
        <v>273</v>
      </c>
      <c r="L958">
        <v>73638</v>
      </c>
      <c r="M958">
        <v>1321</v>
      </c>
      <c r="N958">
        <v>33905</v>
      </c>
      <c r="O958">
        <v>125756</v>
      </c>
      <c r="P958">
        <v>5756</v>
      </c>
      <c r="Q958">
        <v>52504</v>
      </c>
      <c r="R958">
        <v>1.6806722689075598E-2</v>
      </c>
      <c r="S958">
        <v>1.7699115044247801E-2</v>
      </c>
      <c r="T958">
        <v>0</v>
      </c>
      <c r="U958" s="3">
        <f t="shared" si="43"/>
        <v>0.86359942290194525</v>
      </c>
      <c r="V958" t="str">
        <f t="shared" si="44"/>
        <v>202339"1945-1949"</v>
      </c>
    </row>
    <row r="959" spans="1:22" x14ac:dyDescent="0.25">
      <c r="A959">
        <v>202340</v>
      </c>
      <c r="B959">
        <f t="shared" si="42"/>
        <v>596779</v>
      </c>
      <c r="C959">
        <v>515395</v>
      </c>
      <c r="D959">
        <v>81384</v>
      </c>
      <c r="E959" t="s">
        <v>24</v>
      </c>
      <c r="F959">
        <v>341</v>
      </c>
      <c r="G959">
        <v>4</v>
      </c>
      <c r="H959">
        <v>306</v>
      </c>
      <c r="I959">
        <v>315</v>
      </c>
      <c r="J959">
        <v>4</v>
      </c>
      <c r="K959">
        <v>260</v>
      </c>
      <c r="L959">
        <v>73953</v>
      </c>
      <c r="M959">
        <v>1325</v>
      </c>
      <c r="N959">
        <v>34165</v>
      </c>
      <c r="O959">
        <v>126097</v>
      </c>
      <c r="P959">
        <v>5760</v>
      </c>
      <c r="Q959">
        <v>52810</v>
      </c>
      <c r="R959">
        <v>8.7976539589442806E-3</v>
      </c>
      <c r="S959">
        <v>9.5238095238095195E-3</v>
      </c>
      <c r="T959">
        <v>0</v>
      </c>
      <c r="U959" s="3">
        <f t="shared" si="43"/>
        <v>0.86362790915900189</v>
      </c>
      <c r="V959" t="str">
        <f t="shared" si="44"/>
        <v>202340"1945-1949"</v>
      </c>
    </row>
    <row r="960" spans="1:22" x14ac:dyDescent="0.25">
      <c r="A960">
        <v>202341</v>
      </c>
      <c r="B960">
        <f t="shared" si="42"/>
        <v>596779</v>
      </c>
      <c r="C960">
        <v>515410</v>
      </c>
      <c r="D960">
        <v>81369</v>
      </c>
      <c r="E960" t="s">
        <v>24</v>
      </c>
      <c r="F960">
        <v>316</v>
      </c>
      <c r="G960">
        <v>2</v>
      </c>
      <c r="H960">
        <v>361</v>
      </c>
      <c r="I960">
        <v>288</v>
      </c>
      <c r="J960">
        <v>2</v>
      </c>
      <c r="K960">
        <v>312</v>
      </c>
      <c r="L960">
        <v>74241</v>
      </c>
      <c r="M960">
        <v>1327</v>
      </c>
      <c r="N960">
        <v>34477</v>
      </c>
      <c r="O960">
        <v>126413</v>
      </c>
      <c r="P960">
        <v>5762</v>
      </c>
      <c r="Q960">
        <v>53171</v>
      </c>
      <c r="R960">
        <v>1.26582278481013E-2</v>
      </c>
      <c r="S960">
        <v>1.0416666666666701E-2</v>
      </c>
      <c r="T960">
        <v>3.5714285714285698E-2</v>
      </c>
      <c r="U960" s="3">
        <f t="shared" si="43"/>
        <v>0.86365304409169896</v>
      </c>
      <c r="V960" t="str">
        <f t="shared" si="44"/>
        <v>202341"1945-1949"</v>
      </c>
    </row>
    <row r="961" spans="1:22" x14ac:dyDescent="0.25">
      <c r="A961">
        <v>202342</v>
      </c>
      <c r="B961">
        <f t="shared" si="42"/>
        <v>596779</v>
      </c>
      <c r="C961">
        <v>515431</v>
      </c>
      <c r="D961">
        <v>81348</v>
      </c>
      <c r="E961" t="s">
        <v>24</v>
      </c>
      <c r="F961">
        <v>348</v>
      </c>
      <c r="G961">
        <v>2</v>
      </c>
      <c r="H961">
        <v>354</v>
      </c>
      <c r="I961">
        <v>319</v>
      </c>
      <c r="J961">
        <v>2</v>
      </c>
      <c r="K961">
        <v>300</v>
      </c>
      <c r="L961">
        <v>74560</v>
      </c>
      <c r="M961">
        <v>1329</v>
      </c>
      <c r="N961">
        <v>34777</v>
      </c>
      <c r="O961">
        <v>126761</v>
      </c>
      <c r="P961">
        <v>5764</v>
      </c>
      <c r="Q961">
        <v>53525</v>
      </c>
      <c r="R961">
        <v>8.6206896551724102E-3</v>
      </c>
      <c r="S961">
        <v>9.4043887147335394E-3</v>
      </c>
      <c r="T961">
        <v>0</v>
      </c>
      <c r="U961" s="3">
        <f t="shared" si="43"/>
        <v>0.86368823299747477</v>
      </c>
      <c r="V961" t="str">
        <f t="shared" si="44"/>
        <v>202342"1945-1949"</v>
      </c>
    </row>
    <row r="962" spans="1:22" x14ac:dyDescent="0.25">
      <c r="A962">
        <v>202343</v>
      </c>
      <c r="B962">
        <f t="shared" si="42"/>
        <v>596779</v>
      </c>
      <c r="C962">
        <v>515457</v>
      </c>
      <c r="D962">
        <v>81322</v>
      </c>
      <c r="E962" t="s">
        <v>24</v>
      </c>
      <c r="F962">
        <v>439</v>
      </c>
      <c r="G962">
        <v>4</v>
      </c>
      <c r="H962">
        <v>343</v>
      </c>
      <c r="I962">
        <v>389</v>
      </c>
      <c r="J962">
        <v>4</v>
      </c>
      <c r="K962">
        <v>297</v>
      </c>
      <c r="L962">
        <v>74949</v>
      </c>
      <c r="M962">
        <v>1333</v>
      </c>
      <c r="N962">
        <v>35074</v>
      </c>
      <c r="O962">
        <v>127200</v>
      </c>
      <c r="P962">
        <v>5768</v>
      </c>
      <c r="Q962">
        <v>53868</v>
      </c>
      <c r="R962">
        <v>2.2779043280182201E-3</v>
      </c>
      <c r="S962">
        <v>2.5706940874036001E-3</v>
      </c>
      <c r="T962">
        <v>0</v>
      </c>
      <c r="U962" s="3">
        <f t="shared" si="43"/>
        <v>0.86373180021414964</v>
      </c>
      <c r="V962" t="str">
        <f t="shared" si="44"/>
        <v>202343"1945-1949"</v>
      </c>
    </row>
    <row r="963" spans="1:22" x14ac:dyDescent="0.25">
      <c r="A963">
        <v>202344</v>
      </c>
      <c r="B963">
        <f t="shared" ref="B963:B1026" si="45">C963+D963</f>
        <v>596779</v>
      </c>
      <c r="C963">
        <v>515478</v>
      </c>
      <c r="D963">
        <v>81301</v>
      </c>
      <c r="E963" t="s">
        <v>24</v>
      </c>
      <c r="F963">
        <v>489</v>
      </c>
      <c r="G963">
        <v>4</v>
      </c>
      <c r="H963">
        <v>349</v>
      </c>
      <c r="I963">
        <v>445</v>
      </c>
      <c r="J963">
        <v>4</v>
      </c>
      <c r="K963">
        <v>294</v>
      </c>
      <c r="L963">
        <v>75394</v>
      </c>
      <c r="M963">
        <v>1337</v>
      </c>
      <c r="N963">
        <v>35368</v>
      </c>
      <c r="O963">
        <v>127689</v>
      </c>
      <c r="P963">
        <v>5772</v>
      </c>
      <c r="Q963">
        <v>54217</v>
      </c>
      <c r="R963">
        <v>8.1799591002044997E-3</v>
      </c>
      <c r="S963">
        <v>8.9887640449438193E-3</v>
      </c>
      <c r="T963">
        <v>0</v>
      </c>
      <c r="U963" s="3">
        <f t="shared" ref="U963:U1026" si="46">C963/(C963+D963)</f>
        <v>0.86376698911992544</v>
      </c>
      <c r="V963" t="str">
        <f t="shared" ref="V963:V1026" si="47">A963&amp;E963</f>
        <v>202344"1945-1949"</v>
      </c>
    </row>
    <row r="964" spans="1:22" x14ac:dyDescent="0.25">
      <c r="A964">
        <v>202345</v>
      </c>
      <c r="B964">
        <f t="shared" si="45"/>
        <v>596779</v>
      </c>
      <c r="C964">
        <v>515498</v>
      </c>
      <c r="D964">
        <v>81281</v>
      </c>
      <c r="E964" t="s">
        <v>24</v>
      </c>
      <c r="F964">
        <v>491</v>
      </c>
      <c r="G964">
        <v>7</v>
      </c>
      <c r="H964">
        <v>314</v>
      </c>
      <c r="I964">
        <v>437</v>
      </c>
      <c r="J964">
        <v>4</v>
      </c>
      <c r="K964">
        <v>261</v>
      </c>
      <c r="L964">
        <v>75831</v>
      </c>
      <c r="M964">
        <v>1341</v>
      </c>
      <c r="N964">
        <v>35629</v>
      </c>
      <c r="O964">
        <v>128180</v>
      </c>
      <c r="P964">
        <v>5779</v>
      </c>
      <c r="Q964">
        <v>54531</v>
      </c>
      <c r="R964">
        <v>1.6293279022403299E-2</v>
      </c>
      <c r="S964">
        <v>9.1533180778032002E-3</v>
      </c>
      <c r="T964">
        <v>7.4074074074074098E-2</v>
      </c>
      <c r="U964" s="3">
        <f t="shared" si="46"/>
        <v>0.86380050236352146</v>
      </c>
      <c r="V964" t="str">
        <f t="shared" si="47"/>
        <v>202345"1945-1949"</v>
      </c>
    </row>
    <row r="965" spans="1:22" x14ac:dyDescent="0.25">
      <c r="A965">
        <v>202346</v>
      </c>
      <c r="B965">
        <f t="shared" si="45"/>
        <v>596779</v>
      </c>
      <c r="C965">
        <v>515509</v>
      </c>
      <c r="D965">
        <v>81270</v>
      </c>
      <c r="E965" t="s">
        <v>24</v>
      </c>
      <c r="F965">
        <v>501</v>
      </c>
      <c r="G965">
        <v>9</v>
      </c>
      <c r="H965">
        <v>358</v>
      </c>
      <c r="I965">
        <v>462</v>
      </c>
      <c r="J965">
        <v>8</v>
      </c>
      <c r="K965">
        <v>307</v>
      </c>
      <c r="L965">
        <v>76293</v>
      </c>
      <c r="M965">
        <v>1349</v>
      </c>
      <c r="N965">
        <v>35936</v>
      </c>
      <c r="O965">
        <v>128681</v>
      </c>
      <c r="P965">
        <v>5788</v>
      </c>
      <c r="Q965">
        <v>54889</v>
      </c>
      <c r="R965">
        <v>1.3972055888223599E-2</v>
      </c>
      <c r="S965">
        <v>1.08225108225108E-2</v>
      </c>
      <c r="T965">
        <v>5.1282051282051301E-2</v>
      </c>
      <c r="U965" s="3">
        <f t="shared" si="46"/>
        <v>0.86381893464749937</v>
      </c>
      <c r="V965" t="str">
        <f t="shared" si="47"/>
        <v>202346"1945-1949"</v>
      </c>
    </row>
    <row r="966" spans="1:22" x14ac:dyDescent="0.25">
      <c r="A966">
        <v>202347</v>
      </c>
      <c r="B966">
        <f t="shared" si="45"/>
        <v>596779</v>
      </c>
      <c r="C966">
        <v>515526</v>
      </c>
      <c r="D966">
        <v>81253</v>
      </c>
      <c r="E966" t="s">
        <v>24</v>
      </c>
      <c r="F966">
        <v>721</v>
      </c>
      <c r="G966">
        <v>6</v>
      </c>
      <c r="H966">
        <v>379</v>
      </c>
      <c r="I966">
        <v>653</v>
      </c>
      <c r="J966">
        <v>4</v>
      </c>
      <c r="K966">
        <v>340</v>
      </c>
      <c r="L966">
        <v>76946</v>
      </c>
      <c r="M966">
        <v>1353</v>
      </c>
      <c r="N966">
        <v>36276</v>
      </c>
      <c r="O966">
        <v>129402</v>
      </c>
      <c r="P966">
        <v>5794</v>
      </c>
      <c r="Q966">
        <v>55268</v>
      </c>
      <c r="R966">
        <v>8.3217753120665705E-3</v>
      </c>
      <c r="S966">
        <v>6.1255742725880597E-3</v>
      </c>
      <c r="T966">
        <v>2.9411764705882401E-2</v>
      </c>
      <c r="U966" s="3">
        <f t="shared" si="46"/>
        <v>0.86384742090455591</v>
      </c>
      <c r="V966" t="str">
        <f t="shared" si="47"/>
        <v>202347"1945-1949"</v>
      </c>
    </row>
    <row r="967" spans="1:22" x14ac:dyDescent="0.25">
      <c r="A967">
        <v>202348</v>
      </c>
      <c r="B967">
        <f t="shared" si="45"/>
        <v>596779</v>
      </c>
      <c r="C967">
        <v>515542</v>
      </c>
      <c r="D967">
        <v>81237</v>
      </c>
      <c r="E967" t="s">
        <v>24</v>
      </c>
      <c r="F967">
        <v>802</v>
      </c>
      <c r="G967">
        <v>6</v>
      </c>
      <c r="H967">
        <v>393</v>
      </c>
      <c r="I967">
        <v>736</v>
      </c>
      <c r="J967">
        <v>3</v>
      </c>
      <c r="K967">
        <v>331</v>
      </c>
      <c r="L967">
        <v>77682</v>
      </c>
      <c r="M967">
        <v>1356</v>
      </c>
      <c r="N967">
        <v>36607</v>
      </c>
      <c r="O967">
        <v>130204</v>
      </c>
      <c r="P967">
        <v>5800</v>
      </c>
      <c r="Q967">
        <v>55661</v>
      </c>
      <c r="R967">
        <v>7.4812967581047397E-3</v>
      </c>
      <c r="S967">
        <v>8.1521739130434798E-3</v>
      </c>
      <c r="T967">
        <v>0</v>
      </c>
      <c r="U967" s="3">
        <f t="shared" si="46"/>
        <v>0.86387423149943277</v>
      </c>
      <c r="V967" t="str">
        <f t="shared" si="47"/>
        <v>202348"1945-1949"</v>
      </c>
    </row>
    <row r="968" spans="1:22" x14ac:dyDescent="0.25">
      <c r="A968">
        <v>202349</v>
      </c>
      <c r="B968">
        <f t="shared" si="45"/>
        <v>596779</v>
      </c>
      <c r="C968">
        <v>515552</v>
      </c>
      <c r="D968">
        <v>81227</v>
      </c>
      <c r="E968" t="s">
        <v>24</v>
      </c>
      <c r="F968">
        <v>1116</v>
      </c>
      <c r="G968">
        <v>17</v>
      </c>
      <c r="H968">
        <v>377</v>
      </c>
      <c r="I968">
        <v>1032</v>
      </c>
      <c r="J968">
        <v>14</v>
      </c>
      <c r="K968">
        <v>309</v>
      </c>
      <c r="L968">
        <v>78714</v>
      </c>
      <c r="M968">
        <v>1370</v>
      </c>
      <c r="N968">
        <v>36916</v>
      </c>
      <c r="O968">
        <v>131320</v>
      </c>
      <c r="P968">
        <v>5817</v>
      </c>
      <c r="Q968">
        <v>56038</v>
      </c>
      <c r="R968">
        <v>1.52329749103943E-2</v>
      </c>
      <c r="S968">
        <v>1.35658914728682E-2</v>
      </c>
      <c r="T968">
        <v>3.5714285714285698E-2</v>
      </c>
      <c r="U968" s="3">
        <f t="shared" si="46"/>
        <v>0.86389098812123077</v>
      </c>
      <c r="V968" t="str">
        <f t="shared" si="47"/>
        <v>202349"1945-1949"</v>
      </c>
    </row>
    <row r="969" spans="1:22" x14ac:dyDescent="0.25">
      <c r="A969">
        <v>202350</v>
      </c>
      <c r="B969">
        <f t="shared" si="45"/>
        <v>596779</v>
      </c>
      <c r="C969">
        <v>515560</v>
      </c>
      <c r="D969">
        <v>81219</v>
      </c>
      <c r="E969" t="s">
        <v>24</v>
      </c>
      <c r="F969">
        <v>1489</v>
      </c>
      <c r="G969">
        <v>14</v>
      </c>
      <c r="H969">
        <v>432</v>
      </c>
      <c r="I969">
        <v>1375</v>
      </c>
      <c r="J969">
        <v>10</v>
      </c>
      <c r="K969">
        <v>366</v>
      </c>
      <c r="L969">
        <v>80089</v>
      </c>
      <c r="M969">
        <v>1380</v>
      </c>
      <c r="N969">
        <v>37282</v>
      </c>
      <c r="O969">
        <v>132809</v>
      </c>
      <c r="P969">
        <v>5831</v>
      </c>
      <c r="Q969">
        <v>56470</v>
      </c>
      <c r="R969">
        <v>9.4022834116857003E-3</v>
      </c>
      <c r="S969">
        <v>7.2727272727272701E-3</v>
      </c>
      <c r="T969">
        <v>3.5087719298245598E-2</v>
      </c>
      <c r="U969" s="3">
        <f t="shared" si="46"/>
        <v>0.8639043934186692</v>
      </c>
      <c r="V969" t="str">
        <f t="shared" si="47"/>
        <v>202350"1945-1949"</v>
      </c>
    </row>
    <row r="970" spans="1:22" x14ac:dyDescent="0.25">
      <c r="A970">
        <v>202351</v>
      </c>
      <c r="B970">
        <f t="shared" si="45"/>
        <v>596779</v>
      </c>
      <c r="C970">
        <v>515567</v>
      </c>
      <c r="D970">
        <v>81212</v>
      </c>
      <c r="E970" t="s">
        <v>24</v>
      </c>
      <c r="F970">
        <v>1417</v>
      </c>
      <c r="G970">
        <v>9</v>
      </c>
      <c r="H970">
        <v>404</v>
      </c>
      <c r="I970">
        <v>1296</v>
      </c>
      <c r="J970">
        <v>6</v>
      </c>
      <c r="K970">
        <v>332</v>
      </c>
      <c r="L970">
        <v>81385</v>
      </c>
      <c r="M970">
        <v>1386</v>
      </c>
      <c r="N970">
        <v>37614</v>
      </c>
      <c r="O970">
        <v>134226</v>
      </c>
      <c r="P970">
        <v>5840</v>
      </c>
      <c r="Q970">
        <v>56874</v>
      </c>
      <c r="R970">
        <v>5.6457304163726203E-3</v>
      </c>
      <c r="S970">
        <v>4.6296296296296302E-3</v>
      </c>
      <c r="T970">
        <v>1.6528925619834701E-2</v>
      </c>
      <c r="U970" s="3">
        <f t="shared" si="46"/>
        <v>0.86391612305392784</v>
      </c>
      <c r="V970" t="str">
        <f t="shared" si="47"/>
        <v>202351"1945-1949"</v>
      </c>
    </row>
    <row r="971" spans="1:22" x14ac:dyDescent="0.25">
      <c r="A971">
        <v>202352</v>
      </c>
      <c r="B971">
        <f t="shared" si="45"/>
        <v>596779</v>
      </c>
      <c r="C971">
        <v>515567</v>
      </c>
      <c r="D971">
        <v>81212</v>
      </c>
      <c r="E971" t="s">
        <v>24</v>
      </c>
      <c r="F971">
        <v>574</v>
      </c>
      <c r="G971">
        <v>9</v>
      </c>
      <c r="H971">
        <v>398</v>
      </c>
      <c r="I971">
        <v>519</v>
      </c>
      <c r="J971">
        <v>7</v>
      </c>
      <c r="K971">
        <v>342</v>
      </c>
      <c r="L971">
        <v>81904</v>
      </c>
      <c r="M971">
        <v>1393</v>
      </c>
      <c r="N971">
        <v>37956</v>
      </c>
      <c r="O971">
        <v>134800</v>
      </c>
      <c r="P971">
        <v>5849</v>
      </c>
      <c r="Q971">
        <v>57272</v>
      </c>
      <c r="R971">
        <v>1.21951219512195E-2</v>
      </c>
      <c r="S971">
        <v>1.15606936416185E-2</v>
      </c>
      <c r="T971">
        <v>1.8181818181818198E-2</v>
      </c>
      <c r="U971" s="3">
        <f t="shared" si="46"/>
        <v>0.86391612305392784</v>
      </c>
      <c r="V971" t="str">
        <f t="shared" si="47"/>
        <v>202352"1945-1949"</v>
      </c>
    </row>
    <row r="972" spans="1:22" x14ac:dyDescent="0.25">
      <c r="A972">
        <v>202401</v>
      </c>
      <c r="B972">
        <f t="shared" si="45"/>
        <v>596779</v>
      </c>
      <c r="C972">
        <v>515569</v>
      </c>
      <c r="D972">
        <v>81210</v>
      </c>
      <c r="E972" t="s">
        <v>24</v>
      </c>
      <c r="F972">
        <v>501</v>
      </c>
      <c r="G972">
        <v>12</v>
      </c>
      <c r="H972">
        <v>384</v>
      </c>
      <c r="I972">
        <v>456</v>
      </c>
      <c r="J972">
        <v>11</v>
      </c>
      <c r="K972">
        <v>313</v>
      </c>
      <c r="L972">
        <v>82360</v>
      </c>
      <c r="M972">
        <v>1404</v>
      </c>
      <c r="N972">
        <v>38269</v>
      </c>
      <c r="O972">
        <v>135301</v>
      </c>
      <c r="P972">
        <v>5861</v>
      </c>
      <c r="Q972">
        <v>57656</v>
      </c>
      <c r="R972">
        <v>9.9800399201596807E-3</v>
      </c>
      <c r="S972">
        <v>8.7719298245613996E-3</v>
      </c>
      <c r="T972">
        <v>2.2222222222222199E-2</v>
      </c>
      <c r="U972" s="3">
        <f t="shared" si="46"/>
        <v>0.86391947437828742</v>
      </c>
      <c r="V972" t="str">
        <f t="shared" si="47"/>
        <v>202401"1945-1949"</v>
      </c>
    </row>
    <row r="973" spans="1:22" x14ac:dyDescent="0.25">
      <c r="A973">
        <v>202402</v>
      </c>
      <c r="B973">
        <f t="shared" si="45"/>
        <v>596779</v>
      </c>
      <c r="C973">
        <v>515573</v>
      </c>
      <c r="D973">
        <v>81206</v>
      </c>
      <c r="E973" t="s">
        <v>24</v>
      </c>
      <c r="F973">
        <v>225</v>
      </c>
      <c r="G973">
        <v>5</v>
      </c>
      <c r="H973">
        <v>358</v>
      </c>
      <c r="I973">
        <v>204</v>
      </c>
      <c r="J973">
        <v>3</v>
      </c>
      <c r="K973">
        <v>291</v>
      </c>
      <c r="L973">
        <v>82564</v>
      </c>
      <c r="M973">
        <v>1407</v>
      </c>
      <c r="N973">
        <v>38560</v>
      </c>
      <c r="O973">
        <v>135526</v>
      </c>
      <c r="P973">
        <v>5866</v>
      </c>
      <c r="Q973">
        <v>58014</v>
      </c>
      <c r="R973">
        <v>2.2222222222222199E-2</v>
      </c>
      <c r="S973">
        <v>1.4705882352941201E-2</v>
      </c>
      <c r="T973">
        <v>9.5238095238095205E-2</v>
      </c>
      <c r="U973" s="3">
        <f t="shared" si="46"/>
        <v>0.86392617702700669</v>
      </c>
      <c r="V973" t="str">
        <f t="shared" si="47"/>
        <v>202402"1945-1949"</v>
      </c>
    </row>
    <row r="974" spans="1:22" x14ac:dyDescent="0.25">
      <c r="A974">
        <v>202403</v>
      </c>
      <c r="B974">
        <f t="shared" si="45"/>
        <v>596779</v>
      </c>
      <c r="C974">
        <v>515577</v>
      </c>
      <c r="D974">
        <v>81202</v>
      </c>
      <c r="E974" t="s">
        <v>24</v>
      </c>
      <c r="F974">
        <v>157</v>
      </c>
      <c r="G974">
        <v>5</v>
      </c>
      <c r="H974">
        <v>376</v>
      </c>
      <c r="I974">
        <v>143</v>
      </c>
      <c r="J974">
        <v>4</v>
      </c>
      <c r="K974">
        <v>331</v>
      </c>
      <c r="L974">
        <v>82707</v>
      </c>
      <c r="M974">
        <v>1411</v>
      </c>
      <c r="N974">
        <v>38891</v>
      </c>
      <c r="O974">
        <v>135683</v>
      </c>
      <c r="P974">
        <v>5871</v>
      </c>
      <c r="Q974">
        <v>58390</v>
      </c>
      <c r="R974">
        <v>6.3694267515923596E-3</v>
      </c>
      <c r="S974">
        <v>6.9930069930069904E-3</v>
      </c>
      <c r="T974">
        <v>0</v>
      </c>
      <c r="U974" s="3">
        <f t="shared" si="46"/>
        <v>0.86393287967572585</v>
      </c>
      <c r="V974" t="str">
        <f t="shared" si="47"/>
        <v>202403"1945-1949"</v>
      </c>
    </row>
    <row r="975" spans="1:22" x14ac:dyDescent="0.25">
      <c r="A975">
        <v>202404</v>
      </c>
      <c r="B975">
        <f t="shared" si="45"/>
        <v>596779</v>
      </c>
      <c r="C975">
        <v>515578</v>
      </c>
      <c r="D975">
        <v>81201</v>
      </c>
      <c r="E975" t="s">
        <v>24</v>
      </c>
      <c r="F975">
        <v>109</v>
      </c>
      <c r="G975">
        <v>2</v>
      </c>
      <c r="H975">
        <v>405</v>
      </c>
      <c r="I975">
        <v>94</v>
      </c>
      <c r="J975">
        <v>1</v>
      </c>
      <c r="K975">
        <v>339</v>
      </c>
      <c r="L975">
        <v>82801</v>
      </c>
      <c r="M975">
        <v>1412</v>
      </c>
      <c r="N975">
        <v>39230</v>
      </c>
      <c r="O975">
        <v>135792</v>
      </c>
      <c r="P975">
        <v>5873</v>
      </c>
      <c r="Q975">
        <v>58795</v>
      </c>
      <c r="R975">
        <v>0</v>
      </c>
      <c r="S975">
        <v>0</v>
      </c>
      <c r="T975">
        <v>0</v>
      </c>
      <c r="U975" s="3">
        <f t="shared" si="46"/>
        <v>0.86393455533790564</v>
      </c>
      <c r="V975" t="str">
        <f t="shared" si="47"/>
        <v>202404"1945-1949"</v>
      </c>
    </row>
    <row r="976" spans="1:22" x14ac:dyDescent="0.25">
      <c r="A976">
        <v>202405</v>
      </c>
      <c r="B976">
        <f t="shared" si="45"/>
        <v>596779</v>
      </c>
      <c r="C976">
        <v>515579</v>
      </c>
      <c r="D976">
        <v>81200</v>
      </c>
      <c r="E976" t="s">
        <v>24</v>
      </c>
      <c r="F976">
        <v>83</v>
      </c>
      <c r="G976">
        <v>0</v>
      </c>
      <c r="H976">
        <v>398</v>
      </c>
      <c r="I976">
        <v>77</v>
      </c>
      <c r="J976">
        <v>0</v>
      </c>
      <c r="K976">
        <v>332</v>
      </c>
      <c r="L976">
        <v>82878</v>
      </c>
      <c r="M976">
        <v>1412</v>
      </c>
      <c r="N976">
        <v>39562</v>
      </c>
      <c r="O976">
        <v>135875</v>
      </c>
      <c r="P976">
        <v>5873</v>
      </c>
      <c r="Q976">
        <v>59193</v>
      </c>
      <c r="R976">
        <v>3.6144578313252997E-2</v>
      </c>
      <c r="S976">
        <v>0</v>
      </c>
      <c r="T976">
        <v>0.5</v>
      </c>
      <c r="U976" s="3">
        <f t="shared" si="46"/>
        <v>0.86393623100008543</v>
      </c>
      <c r="V976" t="str">
        <f t="shared" si="47"/>
        <v>202405"1945-1949"</v>
      </c>
    </row>
    <row r="977" spans="1:22" x14ac:dyDescent="0.25">
      <c r="A977">
        <v>202406</v>
      </c>
      <c r="B977">
        <f t="shared" si="45"/>
        <v>596779</v>
      </c>
      <c r="C977">
        <v>515580</v>
      </c>
      <c r="D977">
        <v>81199</v>
      </c>
      <c r="E977" t="s">
        <v>24</v>
      </c>
      <c r="F977">
        <v>77</v>
      </c>
      <c r="G977">
        <v>0</v>
      </c>
      <c r="H977">
        <v>449</v>
      </c>
      <c r="I977">
        <v>70</v>
      </c>
      <c r="J977">
        <v>0</v>
      </c>
      <c r="K977">
        <v>377</v>
      </c>
      <c r="L977">
        <v>82948</v>
      </c>
      <c r="M977">
        <v>1412</v>
      </c>
      <c r="N977">
        <v>39939</v>
      </c>
      <c r="O977">
        <v>135952</v>
      </c>
      <c r="P977">
        <v>5873</v>
      </c>
      <c r="Q977">
        <v>59642</v>
      </c>
      <c r="R977">
        <v>1.2987012987013E-2</v>
      </c>
      <c r="S977">
        <v>1.4285714285714299E-2</v>
      </c>
      <c r="T977">
        <v>0</v>
      </c>
      <c r="U977" s="3">
        <f t="shared" si="46"/>
        <v>0.86393790666226522</v>
      </c>
      <c r="V977" t="str">
        <f t="shared" si="47"/>
        <v>202406"1945-1949"</v>
      </c>
    </row>
    <row r="978" spans="1:22" x14ac:dyDescent="0.25">
      <c r="A978">
        <v>202407</v>
      </c>
      <c r="B978">
        <f t="shared" si="45"/>
        <v>596779</v>
      </c>
      <c r="C978">
        <v>515582</v>
      </c>
      <c r="D978">
        <v>81197</v>
      </c>
      <c r="E978" t="s">
        <v>24</v>
      </c>
      <c r="F978">
        <v>34</v>
      </c>
      <c r="G978">
        <v>2</v>
      </c>
      <c r="H978">
        <v>341</v>
      </c>
      <c r="I978">
        <v>29</v>
      </c>
      <c r="J978">
        <v>1</v>
      </c>
      <c r="K978">
        <v>298</v>
      </c>
      <c r="L978">
        <v>82977</v>
      </c>
      <c r="M978">
        <v>1413</v>
      </c>
      <c r="N978">
        <v>40237</v>
      </c>
      <c r="O978">
        <v>135986</v>
      </c>
      <c r="P978">
        <v>5875</v>
      </c>
      <c r="Q978">
        <v>59983</v>
      </c>
      <c r="R978">
        <v>0</v>
      </c>
      <c r="S978">
        <v>0</v>
      </c>
      <c r="T978">
        <v>0</v>
      </c>
      <c r="U978" s="3">
        <f t="shared" si="46"/>
        <v>0.86394125798662491</v>
      </c>
      <c r="V978" t="str">
        <f t="shared" si="47"/>
        <v>202407"1945-1949"</v>
      </c>
    </row>
    <row r="979" spans="1:22" x14ac:dyDescent="0.25">
      <c r="A979">
        <v>202408</v>
      </c>
      <c r="B979">
        <f t="shared" si="45"/>
        <v>596779</v>
      </c>
      <c r="C979">
        <v>515582</v>
      </c>
      <c r="D979">
        <v>81197</v>
      </c>
      <c r="E979" t="s">
        <v>24</v>
      </c>
      <c r="F979">
        <v>32</v>
      </c>
      <c r="G979">
        <v>1</v>
      </c>
      <c r="H979">
        <v>339</v>
      </c>
      <c r="I979">
        <v>28</v>
      </c>
      <c r="J979">
        <v>0</v>
      </c>
      <c r="K979">
        <v>293</v>
      </c>
      <c r="L979">
        <v>83005</v>
      </c>
      <c r="M979">
        <v>1413</v>
      </c>
      <c r="N979">
        <v>40530</v>
      </c>
      <c r="O979">
        <v>136018</v>
      </c>
      <c r="P979">
        <v>5876</v>
      </c>
      <c r="Q979">
        <v>60322</v>
      </c>
      <c r="R979">
        <v>6.25E-2</v>
      </c>
      <c r="S979">
        <v>0</v>
      </c>
      <c r="T979">
        <v>0.5</v>
      </c>
      <c r="U979" s="3">
        <f t="shared" si="46"/>
        <v>0.86394125798662491</v>
      </c>
      <c r="V979" t="str">
        <f t="shared" si="47"/>
        <v>202408"1945-1949"</v>
      </c>
    </row>
    <row r="980" spans="1:22" x14ac:dyDescent="0.25">
      <c r="A980">
        <v>202409</v>
      </c>
      <c r="B980">
        <f t="shared" si="45"/>
        <v>596779</v>
      </c>
      <c r="C980">
        <v>515583</v>
      </c>
      <c r="D980">
        <v>81196</v>
      </c>
      <c r="E980" t="s">
        <v>24</v>
      </c>
      <c r="F980">
        <v>18</v>
      </c>
      <c r="G980">
        <v>0</v>
      </c>
      <c r="H980">
        <v>328</v>
      </c>
      <c r="I980">
        <v>18</v>
      </c>
      <c r="J980">
        <v>0</v>
      </c>
      <c r="K980">
        <v>285</v>
      </c>
      <c r="L980">
        <v>83023</v>
      </c>
      <c r="M980">
        <v>1413</v>
      </c>
      <c r="N980">
        <v>40815</v>
      </c>
      <c r="O980">
        <v>136036</v>
      </c>
      <c r="P980">
        <v>5876</v>
      </c>
      <c r="Q980">
        <v>60650</v>
      </c>
      <c r="R980">
        <v>5.5555555555555601E-2</v>
      </c>
      <c r="S980">
        <v>5.5555555555555601E-2</v>
      </c>
      <c r="T980" t="s">
        <v>20</v>
      </c>
      <c r="U980" s="3">
        <f t="shared" si="46"/>
        <v>0.8639429336488047</v>
      </c>
      <c r="V980" t="str">
        <f t="shared" si="47"/>
        <v>202409"1945-1949"</v>
      </c>
    </row>
    <row r="981" spans="1:22" x14ac:dyDescent="0.25">
      <c r="A981">
        <v>202410</v>
      </c>
      <c r="B981">
        <f t="shared" si="45"/>
        <v>596779</v>
      </c>
      <c r="C981">
        <v>515583</v>
      </c>
      <c r="D981">
        <v>81196</v>
      </c>
      <c r="E981" t="s">
        <v>24</v>
      </c>
      <c r="F981">
        <v>12</v>
      </c>
      <c r="G981">
        <v>1</v>
      </c>
      <c r="H981">
        <v>318</v>
      </c>
      <c r="I981">
        <v>11</v>
      </c>
      <c r="J981">
        <v>1</v>
      </c>
      <c r="K981">
        <v>264</v>
      </c>
      <c r="L981">
        <v>83034</v>
      </c>
      <c r="M981">
        <v>1414</v>
      </c>
      <c r="N981">
        <v>41079</v>
      </c>
      <c r="O981">
        <v>136048</v>
      </c>
      <c r="P981">
        <v>5877</v>
      </c>
      <c r="Q981">
        <v>60968</v>
      </c>
      <c r="R981">
        <v>8.3333333333333301E-2</v>
      </c>
      <c r="S981">
        <v>9.0909090909090898E-2</v>
      </c>
      <c r="T981">
        <v>0</v>
      </c>
      <c r="U981" s="3">
        <f t="shared" si="46"/>
        <v>0.8639429336488047</v>
      </c>
      <c r="V981" t="str">
        <f t="shared" si="47"/>
        <v>202410"1945-1949"</v>
      </c>
    </row>
    <row r="982" spans="1:22" x14ac:dyDescent="0.25">
      <c r="A982">
        <v>202411</v>
      </c>
      <c r="B982">
        <f t="shared" si="45"/>
        <v>596779</v>
      </c>
      <c r="C982">
        <v>515583</v>
      </c>
      <c r="D982">
        <v>81196</v>
      </c>
      <c r="E982" t="s">
        <v>24</v>
      </c>
      <c r="F982">
        <v>11</v>
      </c>
      <c r="G982">
        <v>1</v>
      </c>
      <c r="H982">
        <v>353</v>
      </c>
      <c r="I982">
        <v>11</v>
      </c>
      <c r="J982">
        <v>1</v>
      </c>
      <c r="K982">
        <v>308</v>
      </c>
      <c r="L982">
        <v>83045</v>
      </c>
      <c r="M982">
        <v>1415</v>
      </c>
      <c r="N982">
        <v>41387</v>
      </c>
      <c r="O982">
        <v>136059</v>
      </c>
      <c r="P982">
        <v>5878</v>
      </c>
      <c r="Q982">
        <v>61321</v>
      </c>
      <c r="R982">
        <v>0</v>
      </c>
      <c r="S982">
        <v>0</v>
      </c>
      <c r="T982" t="s">
        <v>20</v>
      </c>
      <c r="U982" s="3">
        <f t="shared" si="46"/>
        <v>0.8639429336488047</v>
      </c>
      <c r="V982" t="str">
        <f t="shared" si="47"/>
        <v>202411"1945-1949"</v>
      </c>
    </row>
    <row r="983" spans="1:22" x14ac:dyDescent="0.25">
      <c r="A983">
        <v>202412</v>
      </c>
      <c r="B983">
        <f t="shared" si="45"/>
        <v>596779</v>
      </c>
      <c r="C983">
        <v>515583</v>
      </c>
      <c r="D983">
        <v>81196</v>
      </c>
      <c r="E983" t="s">
        <v>24</v>
      </c>
      <c r="F983">
        <v>6</v>
      </c>
      <c r="G983">
        <v>0</v>
      </c>
      <c r="H983">
        <v>307</v>
      </c>
      <c r="I983">
        <v>6</v>
      </c>
      <c r="J983">
        <v>0</v>
      </c>
      <c r="K983">
        <v>258</v>
      </c>
      <c r="L983">
        <v>83051</v>
      </c>
      <c r="M983">
        <v>1415</v>
      </c>
      <c r="N983">
        <v>41645</v>
      </c>
      <c r="O983">
        <v>136065</v>
      </c>
      <c r="P983">
        <v>5878</v>
      </c>
      <c r="Q983">
        <v>61628</v>
      </c>
      <c r="R983">
        <v>0</v>
      </c>
      <c r="S983">
        <v>0</v>
      </c>
      <c r="T983" t="s">
        <v>20</v>
      </c>
      <c r="U983" s="3">
        <f t="shared" si="46"/>
        <v>0.8639429336488047</v>
      </c>
      <c r="V983" t="str">
        <f t="shared" si="47"/>
        <v>202412"1945-1949"</v>
      </c>
    </row>
    <row r="984" spans="1:22" x14ac:dyDescent="0.25">
      <c r="A984">
        <v>202413</v>
      </c>
      <c r="B984">
        <f t="shared" si="45"/>
        <v>596779</v>
      </c>
      <c r="C984">
        <v>515583</v>
      </c>
      <c r="D984">
        <v>81196</v>
      </c>
      <c r="E984" t="s">
        <v>24</v>
      </c>
      <c r="F984">
        <v>8</v>
      </c>
      <c r="G984">
        <v>0</v>
      </c>
      <c r="H984">
        <v>334</v>
      </c>
      <c r="I984">
        <v>6</v>
      </c>
      <c r="J984">
        <v>0</v>
      </c>
      <c r="K984">
        <v>280</v>
      </c>
      <c r="L984">
        <v>83057</v>
      </c>
      <c r="M984">
        <v>1415</v>
      </c>
      <c r="N984">
        <v>41925</v>
      </c>
      <c r="O984">
        <v>136073</v>
      </c>
      <c r="P984">
        <v>5878</v>
      </c>
      <c r="Q984">
        <v>61962</v>
      </c>
      <c r="R984">
        <v>0</v>
      </c>
      <c r="S984">
        <v>0</v>
      </c>
      <c r="T984">
        <v>0</v>
      </c>
      <c r="U984" s="3">
        <f t="shared" si="46"/>
        <v>0.8639429336488047</v>
      </c>
      <c r="V984" t="str">
        <f t="shared" si="47"/>
        <v>202413"1945-1949"</v>
      </c>
    </row>
    <row r="985" spans="1:22" x14ac:dyDescent="0.25">
      <c r="A985">
        <v>202414</v>
      </c>
      <c r="B985">
        <f t="shared" si="45"/>
        <v>596779</v>
      </c>
      <c r="C985">
        <v>515583</v>
      </c>
      <c r="D985">
        <v>81196</v>
      </c>
      <c r="E985" t="s">
        <v>24</v>
      </c>
      <c r="F985">
        <v>11</v>
      </c>
      <c r="G985">
        <v>0</v>
      </c>
      <c r="H985">
        <v>340</v>
      </c>
      <c r="I985">
        <v>9</v>
      </c>
      <c r="J985">
        <v>0</v>
      </c>
      <c r="K985">
        <v>304</v>
      </c>
      <c r="L985">
        <v>83066</v>
      </c>
      <c r="M985">
        <v>1415</v>
      </c>
      <c r="N985">
        <v>42229</v>
      </c>
      <c r="O985">
        <v>136084</v>
      </c>
      <c r="P985">
        <v>5878</v>
      </c>
      <c r="Q985">
        <v>62302</v>
      </c>
      <c r="R985">
        <v>0</v>
      </c>
      <c r="S985">
        <v>0</v>
      </c>
      <c r="T985">
        <v>0</v>
      </c>
      <c r="U985" s="3">
        <f t="shared" si="46"/>
        <v>0.8639429336488047</v>
      </c>
      <c r="V985" t="str">
        <f t="shared" si="47"/>
        <v>202414"1945-1949"</v>
      </c>
    </row>
    <row r="986" spans="1:22" x14ac:dyDescent="0.25">
      <c r="A986">
        <v>202415</v>
      </c>
      <c r="B986">
        <f t="shared" si="45"/>
        <v>596779</v>
      </c>
      <c r="C986">
        <v>515583</v>
      </c>
      <c r="D986">
        <v>81196</v>
      </c>
      <c r="E986" t="s">
        <v>24</v>
      </c>
      <c r="F986">
        <v>9</v>
      </c>
      <c r="G986">
        <v>0</v>
      </c>
      <c r="H986">
        <v>316</v>
      </c>
      <c r="I986">
        <v>8</v>
      </c>
      <c r="J986">
        <v>0</v>
      </c>
      <c r="K986">
        <v>268</v>
      </c>
      <c r="L986">
        <v>83074</v>
      </c>
      <c r="M986">
        <v>1415</v>
      </c>
      <c r="N986">
        <v>42497</v>
      </c>
      <c r="O986">
        <v>136093</v>
      </c>
      <c r="P986">
        <v>5878</v>
      </c>
      <c r="Q986">
        <v>62618</v>
      </c>
      <c r="R986">
        <v>0</v>
      </c>
      <c r="S986">
        <v>0</v>
      </c>
      <c r="T986">
        <v>0</v>
      </c>
      <c r="U986" s="3">
        <f t="shared" si="46"/>
        <v>0.8639429336488047</v>
      </c>
      <c r="V986" t="str">
        <f t="shared" si="47"/>
        <v>202415"1945-1949"</v>
      </c>
    </row>
    <row r="987" spans="1:22" x14ac:dyDescent="0.25">
      <c r="A987">
        <v>202416</v>
      </c>
      <c r="B987">
        <f t="shared" si="45"/>
        <v>596779</v>
      </c>
      <c r="C987">
        <v>515584</v>
      </c>
      <c r="D987">
        <v>81195</v>
      </c>
      <c r="E987" t="s">
        <v>24</v>
      </c>
      <c r="F987">
        <v>6</v>
      </c>
      <c r="G987">
        <v>0</v>
      </c>
      <c r="H987">
        <v>281</v>
      </c>
      <c r="I987">
        <v>5</v>
      </c>
      <c r="J987">
        <v>0</v>
      </c>
      <c r="K987">
        <v>243</v>
      </c>
      <c r="L987">
        <v>83079</v>
      </c>
      <c r="M987">
        <v>1415</v>
      </c>
      <c r="N987">
        <v>42740</v>
      </c>
      <c r="O987">
        <v>136099</v>
      </c>
      <c r="P987">
        <v>5878</v>
      </c>
      <c r="Q987">
        <v>62899</v>
      </c>
      <c r="R987">
        <v>0</v>
      </c>
      <c r="S987">
        <v>0</v>
      </c>
      <c r="T987">
        <v>0</v>
      </c>
      <c r="U987" s="3">
        <f t="shared" si="46"/>
        <v>0.86394460931098449</v>
      </c>
      <c r="V987" t="str">
        <f t="shared" si="47"/>
        <v>202416"1945-1949"</v>
      </c>
    </row>
    <row r="988" spans="1:22" x14ac:dyDescent="0.25">
      <c r="A988">
        <v>202417</v>
      </c>
      <c r="B988">
        <f t="shared" si="45"/>
        <v>596779</v>
      </c>
      <c r="C988">
        <v>515584</v>
      </c>
      <c r="D988">
        <v>81195</v>
      </c>
      <c r="E988" t="s">
        <v>24</v>
      </c>
      <c r="F988">
        <v>3</v>
      </c>
      <c r="G988">
        <v>0</v>
      </c>
      <c r="H988">
        <v>306</v>
      </c>
      <c r="I988">
        <v>3</v>
      </c>
      <c r="J988">
        <v>0</v>
      </c>
      <c r="K988">
        <v>268</v>
      </c>
      <c r="L988">
        <v>83082</v>
      </c>
      <c r="M988">
        <v>1415</v>
      </c>
      <c r="N988">
        <v>43008</v>
      </c>
      <c r="O988">
        <v>136102</v>
      </c>
      <c r="P988">
        <v>5878</v>
      </c>
      <c r="Q988">
        <v>63205</v>
      </c>
      <c r="R988">
        <v>0</v>
      </c>
      <c r="S988">
        <v>0</v>
      </c>
      <c r="T988" t="s">
        <v>20</v>
      </c>
      <c r="U988" s="3">
        <f t="shared" si="46"/>
        <v>0.86394460931098449</v>
      </c>
      <c r="V988" t="str">
        <f t="shared" si="47"/>
        <v>202417"1945-1949"</v>
      </c>
    </row>
    <row r="989" spans="1:22" x14ac:dyDescent="0.25">
      <c r="A989">
        <v>202418</v>
      </c>
      <c r="B989">
        <f t="shared" si="45"/>
        <v>596779</v>
      </c>
      <c r="C989">
        <v>515584</v>
      </c>
      <c r="D989">
        <v>81195</v>
      </c>
      <c r="E989" t="s">
        <v>24</v>
      </c>
      <c r="F989">
        <v>4</v>
      </c>
      <c r="G989">
        <v>0</v>
      </c>
      <c r="H989">
        <v>320</v>
      </c>
      <c r="I989">
        <v>4</v>
      </c>
      <c r="J989">
        <v>0</v>
      </c>
      <c r="K989">
        <v>284</v>
      </c>
      <c r="L989">
        <v>83086</v>
      </c>
      <c r="M989">
        <v>1415</v>
      </c>
      <c r="N989">
        <v>43292</v>
      </c>
      <c r="O989">
        <v>136106</v>
      </c>
      <c r="P989">
        <v>5878</v>
      </c>
      <c r="Q989">
        <v>63525</v>
      </c>
      <c r="R989">
        <v>0</v>
      </c>
      <c r="S989">
        <v>0</v>
      </c>
      <c r="T989" t="s">
        <v>20</v>
      </c>
      <c r="U989" s="3">
        <f t="shared" si="46"/>
        <v>0.86394460931098449</v>
      </c>
      <c r="V989" t="str">
        <f t="shared" si="47"/>
        <v>202418"1945-1949"</v>
      </c>
    </row>
    <row r="990" spans="1:22" x14ac:dyDescent="0.25">
      <c r="A990">
        <v>202419</v>
      </c>
      <c r="B990">
        <f t="shared" si="45"/>
        <v>596779</v>
      </c>
      <c r="C990">
        <v>515584</v>
      </c>
      <c r="D990">
        <v>81195</v>
      </c>
      <c r="E990" t="s">
        <v>24</v>
      </c>
      <c r="F990">
        <v>2</v>
      </c>
      <c r="G990">
        <v>0</v>
      </c>
      <c r="H990">
        <v>314</v>
      </c>
      <c r="I990">
        <v>1</v>
      </c>
      <c r="J990">
        <v>0</v>
      </c>
      <c r="K990">
        <v>284</v>
      </c>
      <c r="L990">
        <v>83087</v>
      </c>
      <c r="M990">
        <v>1415</v>
      </c>
      <c r="N990">
        <v>43576</v>
      </c>
      <c r="O990">
        <v>136108</v>
      </c>
      <c r="P990">
        <v>5878</v>
      </c>
      <c r="Q990">
        <v>63839</v>
      </c>
      <c r="R990">
        <v>0</v>
      </c>
      <c r="S990">
        <v>0</v>
      </c>
      <c r="T990">
        <v>0</v>
      </c>
      <c r="U990" s="3">
        <f t="shared" si="46"/>
        <v>0.86394460931098449</v>
      </c>
      <c r="V990" t="str">
        <f t="shared" si="47"/>
        <v>202419"1945-1949"</v>
      </c>
    </row>
    <row r="991" spans="1:22" x14ac:dyDescent="0.25">
      <c r="A991">
        <v>202420</v>
      </c>
      <c r="B991">
        <f t="shared" si="45"/>
        <v>596779</v>
      </c>
      <c r="C991">
        <v>515584</v>
      </c>
      <c r="D991">
        <v>81195</v>
      </c>
      <c r="E991" t="s">
        <v>24</v>
      </c>
      <c r="F991">
        <v>5</v>
      </c>
      <c r="G991">
        <v>0</v>
      </c>
      <c r="H991">
        <v>301</v>
      </c>
      <c r="I991">
        <v>5</v>
      </c>
      <c r="J991">
        <v>0</v>
      </c>
      <c r="K991">
        <v>264</v>
      </c>
      <c r="L991">
        <v>83092</v>
      </c>
      <c r="M991">
        <v>1415</v>
      </c>
      <c r="N991">
        <v>43840</v>
      </c>
      <c r="O991">
        <v>136113</v>
      </c>
      <c r="P991">
        <v>5878</v>
      </c>
      <c r="Q991">
        <v>64140</v>
      </c>
      <c r="R991">
        <v>0</v>
      </c>
      <c r="S991">
        <v>0</v>
      </c>
      <c r="T991" t="s">
        <v>20</v>
      </c>
      <c r="U991" s="3">
        <f t="shared" si="46"/>
        <v>0.86394460931098449</v>
      </c>
      <c r="V991" t="str">
        <f t="shared" si="47"/>
        <v>202420"1945-1949"</v>
      </c>
    </row>
    <row r="992" spans="1:22" x14ac:dyDescent="0.25">
      <c r="A992">
        <v>202421</v>
      </c>
      <c r="B992">
        <f t="shared" si="45"/>
        <v>596779</v>
      </c>
      <c r="C992">
        <v>515584</v>
      </c>
      <c r="D992">
        <v>81195</v>
      </c>
      <c r="E992" t="s">
        <v>24</v>
      </c>
      <c r="F992">
        <v>6</v>
      </c>
      <c r="G992">
        <v>0</v>
      </c>
      <c r="H992">
        <v>318</v>
      </c>
      <c r="I992">
        <v>5</v>
      </c>
      <c r="J992">
        <v>0</v>
      </c>
      <c r="K992">
        <v>285</v>
      </c>
      <c r="L992">
        <v>83097</v>
      </c>
      <c r="M992">
        <v>1415</v>
      </c>
      <c r="N992">
        <v>44125</v>
      </c>
      <c r="O992">
        <v>136119</v>
      </c>
      <c r="P992">
        <v>5878</v>
      </c>
      <c r="Q992">
        <v>64458</v>
      </c>
      <c r="R992">
        <v>0</v>
      </c>
      <c r="S992">
        <v>0</v>
      </c>
      <c r="T992">
        <v>0</v>
      </c>
      <c r="U992" s="3">
        <f t="shared" si="46"/>
        <v>0.86394460931098449</v>
      </c>
      <c r="V992" t="str">
        <f t="shared" si="47"/>
        <v>202421"1945-1949"</v>
      </c>
    </row>
    <row r="993" spans="1:22" x14ac:dyDescent="0.25">
      <c r="A993">
        <v>202422</v>
      </c>
      <c r="B993">
        <f t="shared" si="45"/>
        <v>596779</v>
      </c>
      <c r="C993">
        <v>515584</v>
      </c>
      <c r="D993">
        <v>81195</v>
      </c>
      <c r="E993" t="s">
        <v>24</v>
      </c>
      <c r="F993">
        <v>7</v>
      </c>
      <c r="G993">
        <v>0</v>
      </c>
      <c r="H993">
        <v>305</v>
      </c>
      <c r="I993">
        <v>7</v>
      </c>
      <c r="J993">
        <v>0</v>
      </c>
      <c r="K993">
        <v>256</v>
      </c>
      <c r="L993">
        <v>83104</v>
      </c>
      <c r="M993">
        <v>1415</v>
      </c>
      <c r="N993">
        <v>44381</v>
      </c>
      <c r="O993">
        <v>136126</v>
      </c>
      <c r="P993">
        <v>5878</v>
      </c>
      <c r="Q993">
        <v>64763</v>
      </c>
      <c r="R993">
        <v>0.14285714285714299</v>
      </c>
      <c r="S993">
        <v>0.14285714285714299</v>
      </c>
      <c r="T993" t="s">
        <v>20</v>
      </c>
      <c r="U993" s="3">
        <f t="shared" si="46"/>
        <v>0.86394460931098449</v>
      </c>
      <c r="V993" t="str">
        <f t="shared" si="47"/>
        <v>202422"1945-1949"</v>
      </c>
    </row>
    <row r="994" spans="1:22" x14ac:dyDescent="0.25">
      <c r="A994">
        <v>202423</v>
      </c>
      <c r="B994">
        <f t="shared" si="45"/>
        <v>596779</v>
      </c>
      <c r="C994">
        <v>515584</v>
      </c>
      <c r="D994">
        <v>81195</v>
      </c>
      <c r="E994" t="s">
        <v>24</v>
      </c>
      <c r="F994">
        <v>12</v>
      </c>
      <c r="G994">
        <v>1</v>
      </c>
      <c r="H994">
        <v>303</v>
      </c>
      <c r="I994">
        <v>10</v>
      </c>
      <c r="J994">
        <v>1</v>
      </c>
      <c r="K994">
        <v>267</v>
      </c>
      <c r="L994">
        <v>83114</v>
      </c>
      <c r="M994">
        <v>1416</v>
      </c>
      <c r="N994">
        <v>44648</v>
      </c>
      <c r="O994">
        <v>136138</v>
      </c>
      <c r="P994">
        <v>5879</v>
      </c>
      <c r="Q994">
        <v>65066</v>
      </c>
      <c r="R994">
        <v>0</v>
      </c>
      <c r="S994">
        <v>0</v>
      </c>
      <c r="T994">
        <v>0</v>
      </c>
      <c r="U994" s="3">
        <f t="shared" si="46"/>
        <v>0.86394460931098449</v>
      </c>
      <c r="V994" t="str">
        <f t="shared" si="47"/>
        <v>202423"1945-1949"</v>
      </c>
    </row>
    <row r="995" spans="1:22" x14ac:dyDescent="0.25">
      <c r="A995">
        <v>202424</v>
      </c>
      <c r="B995">
        <f t="shared" si="45"/>
        <v>596779</v>
      </c>
      <c r="C995">
        <v>515584</v>
      </c>
      <c r="D995">
        <v>81195</v>
      </c>
      <c r="E995" t="s">
        <v>24</v>
      </c>
      <c r="F995">
        <v>24</v>
      </c>
      <c r="G995">
        <v>0</v>
      </c>
      <c r="H995">
        <v>283</v>
      </c>
      <c r="I995">
        <v>21</v>
      </c>
      <c r="J995">
        <v>0</v>
      </c>
      <c r="K995">
        <v>253</v>
      </c>
      <c r="L995">
        <v>83135</v>
      </c>
      <c r="M995">
        <v>1416</v>
      </c>
      <c r="N995">
        <v>44901</v>
      </c>
      <c r="O995">
        <v>136162</v>
      </c>
      <c r="P995">
        <v>5879</v>
      </c>
      <c r="Q995">
        <v>65349</v>
      </c>
      <c r="R995">
        <v>0</v>
      </c>
      <c r="S995">
        <v>0</v>
      </c>
      <c r="T995">
        <v>0</v>
      </c>
      <c r="U995" s="3">
        <f t="shared" si="46"/>
        <v>0.86394460931098449</v>
      </c>
      <c r="V995" t="str">
        <f t="shared" si="47"/>
        <v>202424"1945-1949"</v>
      </c>
    </row>
    <row r="996" spans="1:22" x14ac:dyDescent="0.25">
      <c r="A996">
        <v>202425</v>
      </c>
      <c r="B996">
        <f t="shared" si="45"/>
        <v>596779</v>
      </c>
      <c r="C996">
        <v>515584</v>
      </c>
      <c r="D996">
        <v>81195</v>
      </c>
      <c r="E996" t="s">
        <v>24</v>
      </c>
      <c r="F996">
        <v>10</v>
      </c>
      <c r="G996">
        <v>0</v>
      </c>
      <c r="H996">
        <v>332</v>
      </c>
      <c r="I996">
        <v>10</v>
      </c>
      <c r="J996">
        <v>0</v>
      </c>
      <c r="K996">
        <v>282</v>
      </c>
      <c r="L996">
        <v>83145</v>
      </c>
      <c r="M996">
        <v>1416</v>
      </c>
      <c r="N996">
        <v>45183</v>
      </c>
      <c r="O996">
        <v>136172</v>
      </c>
      <c r="P996">
        <v>5879</v>
      </c>
      <c r="Q996">
        <v>65681</v>
      </c>
      <c r="R996">
        <v>0</v>
      </c>
      <c r="S996">
        <v>0</v>
      </c>
      <c r="T996" t="s">
        <v>20</v>
      </c>
      <c r="U996" s="3">
        <f t="shared" si="46"/>
        <v>0.86394460931098449</v>
      </c>
      <c r="V996" t="str">
        <f t="shared" si="47"/>
        <v>202425"1945-1949"</v>
      </c>
    </row>
    <row r="997" spans="1:22" x14ac:dyDescent="0.25">
      <c r="A997">
        <v>202426</v>
      </c>
      <c r="B997">
        <f t="shared" si="45"/>
        <v>596779</v>
      </c>
      <c r="C997">
        <v>515584</v>
      </c>
      <c r="D997">
        <v>81195</v>
      </c>
      <c r="E997" t="s">
        <v>24</v>
      </c>
      <c r="F997">
        <v>19</v>
      </c>
      <c r="G997">
        <v>0</v>
      </c>
      <c r="H997">
        <v>312</v>
      </c>
      <c r="I997">
        <v>17</v>
      </c>
      <c r="J997">
        <v>0</v>
      </c>
      <c r="K997">
        <v>282</v>
      </c>
      <c r="L997">
        <v>83162</v>
      </c>
      <c r="M997">
        <v>1416</v>
      </c>
      <c r="N997">
        <v>45465</v>
      </c>
      <c r="O997">
        <v>136191</v>
      </c>
      <c r="P997">
        <v>5879</v>
      </c>
      <c r="Q997">
        <v>65993</v>
      </c>
      <c r="R997">
        <v>0</v>
      </c>
      <c r="S997">
        <v>0</v>
      </c>
      <c r="T997">
        <v>0</v>
      </c>
      <c r="U997" s="3">
        <f t="shared" si="46"/>
        <v>0.86394460931098449</v>
      </c>
      <c r="V997" t="str">
        <f t="shared" si="47"/>
        <v>202426"1945-1949"</v>
      </c>
    </row>
    <row r="998" spans="1:22" x14ac:dyDescent="0.25">
      <c r="A998">
        <v>202427</v>
      </c>
      <c r="B998">
        <f t="shared" si="45"/>
        <v>596779</v>
      </c>
      <c r="C998">
        <v>515584</v>
      </c>
      <c r="D998">
        <v>81195</v>
      </c>
      <c r="E998" t="s">
        <v>24</v>
      </c>
      <c r="F998">
        <v>16</v>
      </c>
      <c r="G998">
        <v>0</v>
      </c>
      <c r="H998">
        <v>262</v>
      </c>
      <c r="I998">
        <v>13</v>
      </c>
      <c r="J998">
        <v>0</v>
      </c>
      <c r="K998">
        <v>231</v>
      </c>
      <c r="L998">
        <v>83175</v>
      </c>
      <c r="M998">
        <v>1416</v>
      </c>
      <c r="N998">
        <v>45696</v>
      </c>
      <c r="O998">
        <v>136207</v>
      </c>
      <c r="P998">
        <v>5879</v>
      </c>
      <c r="Q998">
        <v>66255</v>
      </c>
      <c r="R998">
        <v>0</v>
      </c>
      <c r="S998">
        <v>0</v>
      </c>
      <c r="T998">
        <v>0</v>
      </c>
      <c r="U998" s="3">
        <f t="shared" si="46"/>
        <v>0.86394460931098449</v>
      </c>
      <c r="V998" t="str">
        <f t="shared" si="47"/>
        <v>202427"1945-1949"</v>
      </c>
    </row>
    <row r="999" spans="1:22" x14ac:dyDescent="0.25">
      <c r="A999">
        <v>202428</v>
      </c>
      <c r="B999">
        <f t="shared" si="45"/>
        <v>596779</v>
      </c>
      <c r="C999">
        <v>515584</v>
      </c>
      <c r="D999">
        <v>81195</v>
      </c>
      <c r="E999" t="s">
        <v>24</v>
      </c>
      <c r="F999">
        <v>16</v>
      </c>
      <c r="G999">
        <v>0</v>
      </c>
      <c r="H999">
        <v>301</v>
      </c>
      <c r="I999">
        <v>16</v>
      </c>
      <c r="J999">
        <v>0</v>
      </c>
      <c r="K999">
        <v>259</v>
      </c>
      <c r="L999">
        <v>83191</v>
      </c>
      <c r="M999">
        <v>1416</v>
      </c>
      <c r="N999">
        <v>45955</v>
      </c>
      <c r="O999">
        <v>136223</v>
      </c>
      <c r="P999">
        <v>5879</v>
      </c>
      <c r="Q999">
        <v>66556</v>
      </c>
      <c r="R999">
        <v>0</v>
      </c>
      <c r="S999">
        <v>0</v>
      </c>
      <c r="T999" t="s">
        <v>20</v>
      </c>
      <c r="U999" s="3">
        <f t="shared" si="46"/>
        <v>0.86394460931098449</v>
      </c>
      <c r="V999" t="str">
        <f t="shared" si="47"/>
        <v>202428"1945-1949"</v>
      </c>
    </row>
    <row r="1000" spans="1:22" x14ac:dyDescent="0.25">
      <c r="A1000">
        <v>202429</v>
      </c>
      <c r="B1000">
        <f t="shared" si="45"/>
        <v>596779</v>
      </c>
      <c r="C1000">
        <v>515584</v>
      </c>
      <c r="D1000">
        <v>81195</v>
      </c>
      <c r="E1000" t="s">
        <v>24</v>
      </c>
      <c r="F1000">
        <v>22</v>
      </c>
      <c r="G1000">
        <v>0</v>
      </c>
      <c r="H1000">
        <v>285</v>
      </c>
      <c r="I1000">
        <v>20</v>
      </c>
      <c r="J1000">
        <v>0</v>
      </c>
      <c r="K1000">
        <v>248</v>
      </c>
      <c r="L1000">
        <v>83211</v>
      </c>
      <c r="M1000">
        <v>1416</v>
      </c>
      <c r="N1000">
        <v>46203</v>
      </c>
      <c r="O1000">
        <v>136245</v>
      </c>
      <c r="P1000">
        <v>5879</v>
      </c>
      <c r="Q1000">
        <v>66841</v>
      </c>
      <c r="R1000">
        <v>0</v>
      </c>
      <c r="S1000">
        <v>0</v>
      </c>
      <c r="T1000">
        <v>0</v>
      </c>
      <c r="U1000" s="3">
        <f t="shared" si="46"/>
        <v>0.86394460931098449</v>
      </c>
      <c r="V1000" t="str">
        <f t="shared" si="47"/>
        <v>202429"1945-1949"</v>
      </c>
    </row>
    <row r="1001" spans="1:22" x14ac:dyDescent="0.25">
      <c r="A1001">
        <v>202430</v>
      </c>
      <c r="B1001">
        <f t="shared" si="45"/>
        <v>596779</v>
      </c>
      <c r="C1001">
        <v>515584</v>
      </c>
      <c r="D1001">
        <v>81195</v>
      </c>
      <c r="E1001" t="s">
        <v>24</v>
      </c>
      <c r="F1001">
        <v>44</v>
      </c>
      <c r="G1001">
        <v>0</v>
      </c>
      <c r="H1001">
        <v>272</v>
      </c>
      <c r="I1001">
        <v>38</v>
      </c>
      <c r="J1001">
        <v>0</v>
      </c>
      <c r="K1001">
        <v>234</v>
      </c>
      <c r="L1001">
        <v>83249</v>
      </c>
      <c r="M1001">
        <v>1416</v>
      </c>
      <c r="N1001">
        <v>46437</v>
      </c>
      <c r="O1001">
        <v>136289</v>
      </c>
      <c r="P1001">
        <v>5879</v>
      </c>
      <c r="Q1001">
        <v>67113</v>
      </c>
      <c r="R1001">
        <v>0</v>
      </c>
      <c r="S1001">
        <v>0</v>
      </c>
      <c r="T1001">
        <v>0</v>
      </c>
      <c r="U1001" s="3">
        <f t="shared" si="46"/>
        <v>0.86394460931098449</v>
      </c>
      <c r="V1001" t="str">
        <f t="shared" si="47"/>
        <v>202430"1945-1949"</v>
      </c>
    </row>
    <row r="1002" spans="1:22" x14ac:dyDescent="0.25">
      <c r="A1002">
        <v>202432</v>
      </c>
      <c r="B1002">
        <f t="shared" si="45"/>
        <v>596779</v>
      </c>
      <c r="C1002">
        <v>515584</v>
      </c>
      <c r="D1002">
        <v>81195</v>
      </c>
      <c r="E1002" t="s">
        <v>24</v>
      </c>
      <c r="F1002">
        <v>68</v>
      </c>
      <c r="G1002">
        <v>0</v>
      </c>
      <c r="H1002">
        <v>243</v>
      </c>
      <c r="I1002">
        <v>65</v>
      </c>
      <c r="J1002">
        <v>0</v>
      </c>
      <c r="K1002">
        <v>214</v>
      </c>
      <c r="L1002">
        <v>83358</v>
      </c>
      <c r="M1002">
        <v>1416</v>
      </c>
      <c r="N1002">
        <v>46894</v>
      </c>
      <c r="O1002">
        <v>136404</v>
      </c>
      <c r="P1002">
        <v>5879</v>
      </c>
      <c r="Q1002">
        <v>67638</v>
      </c>
      <c r="R1002">
        <v>0</v>
      </c>
      <c r="S1002">
        <v>0</v>
      </c>
      <c r="T1002">
        <v>0</v>
      </c>
      <c r="U1002" s="3">
        <f t="shared" si="46"/>
        <v>0.86394460931098449</v>
      </c>
      <c r="V1002" t="str">
        <f t="shared" si="47"/>
        <v>202432"1945-1949"</v>
      </c>
    </row>
    <row r="1003" spans="1:22" x14ac:dyDescent="0.25">
      <c r="A1003">
        <v>202433</v>
      </c>
      <c r="B1003">
        <f t="shared" si="45"/>
        <v>596779</v>
      </c>
      <c r="C1003">
        <v>515584</v>
      </c>
      <c r="D1003">
        <v>81195</v>
      </c>
      <c r="E1003" t="s">
        <v>24</v>
      </c>
      <c r="F1003">
        <v>87</v>
      </c>
      <c r="G1003">
        <v>0</v>
      </c>
      <c r="H1003">
        <v>243</v>
      </c>
      <c r="I1003">
        <v>84</v>
      </c>
      <c r="J1003">
        <v>0</v>
      </c>
      <c r="K1003">
        <v>214</v>
      </c>
      <c r="L1003">
        <v>83442</v>
      </c>
      <c r="M1003">
        <v>1416</v>
      </c>
      <c r="N1003">
        <v>47108</v>
      </c>
      <c r="O1003">
        <v>136491</v>
      </c>
      <c r="P1003">
        <v>5879</v>
      </c>
      <c r="Q1003">
        <v>67881</v>
      </c>
      <c r="R1003">
        <v>0</v>
      </c>
      <c r="S1003">
        <v>0</v>
      </c>
      <c r="T1003">
        <v>0</v>
      </c>
      <c r="U1003" s="3">
        <f t="shared" si="46"/>
        <v>0.86394460931098449</v>
      </c>
      <c r="V1003" t="str">
        <f t="shared" si="47"/>
        <v>202433"1945-1949"</v>
      </c>
    </row>
    <row r="1004" spans="1:22" x14ac:dyDescent="0.25">
      <c r="A1004">
        <v>202434</v>
      </c>
      <c r="B1004">
        <f t="shared" si="45"/>
        <v>596779</v>
      </c>
      <c r="C1004">
        <v>515584</v>
      </c>
      <c r="D1004">
        <v>81195</v>
      </c>
      <c r="E1004" t="s">
        <v>24</v>
      </c>
      <c r="F1004">
        <v>127</v>
      </c>
      <c r="G1004">
        <v>2</v>
      </c>
      <c r="H1004">
        <v>260</v>
      </c>
      <c r="I1004">
        <v>116</v>
      </c>
      <c r="J1004">
        <v>2</v>
      </c>
      <c r="K1004">
        <v>226</v>
      </c>
      <c r="L1004">
        <v>83558</v>
      </c>
      <c r="M1004">
        <v>1418</v>
      </c>
      <c r="N1004">
        <v>47334</v>
      </c>
      <c r="O1004">
        <v>136618</v>
      </c>
      <c r="P1004">
        <v>5881</v>
      </c>
      <c r="Q1004">
        <v>68141</v>
      </c>
      <c r="R1004">
        <v>1.5748031496062999E-2</v>
      </c>
      <c r="S1004">
        <v>1.72413793103448E-2</v>
      </c>
      <c r="T1004">
        <v>0</v>
      </c>
      <c r="U1004" s="3">
        <f t="shared" si="46"/>
        <v>0.86394460931098449</v>
      </c>
      <c r="V1004" t="str">
        <f t="shared" si="47"/>
        <v>202434"1945-1949"</v>
      </c>
    </row>
    <row r="1005" spans="1:22" x14ac:dyDescent="0.25">
      <c r="A1005">
        <v>202435</v>
      </c>
      <c r="B1005">
        <f t="shared" si="45"/>
        <v>596779</v>
      </c>
      <c r="C1005">
        <v>515584</v>
      </c>
      <c r="D1005">
        <v>81195</v>
      </c>
      <c r="E1005" t="s">
        <v>24</v>
      </c>
      <c r="F1005">
        <v>155</v>
      </c>
      <c r="G1005">
        <v>1</v>
      </c>
      <c r="H1005">
        <v>244</v>
      </c>
      <c r="I1005">
        <v>140</v>
      </c>
      <c r="J1005">
        <v>0</v>
      </c>
      <c r="K1005">
        <v>212</v>
      </c>
      <c r="L1005">
        <v>83698</v>
      </c>
      <c r="M1005">
        <v>1418</v>
      </c>
      <c r="N1005">
        <v>47546</v>
      </c>
      <c r="O1005">
        <v>136773</v>
      </c>
      <c r="P1005">
        <v>5882</v>
      </c>
      <c r="Q1005">
        <v>68385</v>
      </c>
      <c r="R1005">
        <v>6.4516129032258099E-3</v>
      </c>
      <c r="S1005">
        <v>7.14285714285714E-3</v>
      </c>
      <c r="T1005">
        <v>0</v>
      </c>
      <c r="U1005" s="3">
        <f t="shared" si="46"/>
        <v>0.86394460931098449</v>
      </c>
      <c r="V1005" t="str">
        <f t="shared" si="47"/>
        <v>202435"1945-1949"</v>
      </c>
    </row>
    <row r="1006" spans="1:22" x14ac:dyDescent="0.25">
      <c r="A1006">
        <v>202436</v>
      </c>
      <c r="B1006">
        <f t="shared" si="45"/>
        <v>596779</v>
      </c>
      <c r="C1006">
        <v>515584</v>
      </c>
      <c r="D1006">
        <v>81195</v>
      </c>
      <c r="E1006" t="s">
        <v>24</v>
      </c>
      <c r="F1006">
        <v>204</v>
      </c>
      <c r="G1006">
        <v>3</v>
      </c>
      <c r="H1006">
        <v>140</v>
      </c>
      <c r="I1006">
        <v>187</v>
      </c>
      <c r="J1006">
        <v>0</v>
      </c>
      <c r="K1006">
        <v>124</v>
      </c>
      <c r="L1006">
        <v>83885</v>
      </c>
      <c r="M1006">
        <v>1418</v>
      </c>
      <c r="N1006">
        <v>47670</v>
      </c>
      <c r="O1006">
        <v>136977</v>
      </c>
      <c r="P1006">
        <v>5885</v>
      </c>
      <c r="Q1006">
        <v>68525</v>
      </c>
      <c r="R1006">
        <v>1.9607843137254902E-2</v>
      </c>
      <c r="S1006">
        <v>2.1390374331550801E-2</v>
      </c>
      <c r="T1006">
        <v>0</v>
      </c>
      <c r="U1006" s="3">
        <f t="shared" si="46"/>
        <v>0.86394460931098449</v>
      </c>
      <c r="V1006" t="str">
        <f t="shared" si="47"/>
        <v>202436"1945-1949"</v>
      </c>
    </row>
    <row r="1007" spans="1:22" x14ac:dyDescent="0.25">
      <c r="A1007">
        <v>202437</v>
      </c>
      <c r="B1007">
        <f t="shared" si="45"/>
        <v>596779</v>
      </c>
      <c r="C1007">
        <v>515589</v>
      </c>
      <c r="D1007">
        <v>81190</v>
      </c>
      <c r="E1007" t="s">
        <v>24</v>
      </c>
      <c r="F1007">
        <v>219</v>
      </c>
      <c r="G1007">
        <v>1</v>
      </c>
      <c r="H1007">
        <v>147</v>
      </c>
      <c r="I1007">
        <v>207</v>
      </c>
      <c r="J1007">
        <v>1</v>
      </c>
      <c r="K1007">
        <v>134</v>
      </c>
      <c r="L1007">
        <v>84092</v>
      </c>
      <c r="M1007">
        <v>1419</v>
      </c>
      <c r="N1007">
        <v>47804</v>
      </c>
      <c r="O1007">
        <v>137196</v>
      </c>
      <c r="P1007">
        <v>5886</v>
      </c>
      <c r="Q1007">
        <v>68672</v>
      </c>
      <c r="R1007">
        <v>0</v>
      </c>
      <c r="S1007">
        <v>0</v>
      </c>
      <c r="T1007">
        <v>0</v>
      </c>
      <c r="U1007" s="3">
        <f t="shared" si="46"/>
        <v>0.86395298762188344</v>
      </c>
      <c r="V1007" t="str">
        <f t="shared" si="47"/>
        <v>202437"1945-1949"</v>
      </c>
    </row>
    <row r="1008" spans="1:22" x14ac:dyDescent="0.25">
      <c r="A1008">
        <v>202438</v>
      </c>
      <c r="B1008">
        <f t="shared" si="45"/>
        <v>596779</v>
      </c>
      <c r="C1008">
        <v>515596</v>
      </c>
      <c r="D1008">
        <v>81183</v>
      </c>
      <c r="E1008" t="s">
        <v>24</v>
      </c>
      <c r="F1008">
        <v>383</v>
      </c>
      <c r="G1008">
        <v>2</v>
      </c>
      <c r="H1008">
        <v>117</v>
      </c>
      <c r="I1008">
        <v>357</v>
      </c>
      <c r="J1008">
        <v>0</v>
      </c>
      <c r="K1008">
        <v>104</v>
      </c>
      <c r="L1008">
        <v>84449</v>
      </c>
      <c r="M1008">
        <v>1419</v>
      </c>
      <c r="N1008">
        <v>47908</v>
      </c>
      <c r="O1008">
        <v>137579</v>
      </c>
      <c r="P1008">
        <v>5888</v>
      </c>
      <c r="Q1008">
        <v>68789</v>
      </c>
      <c r="R1008">
        <v>7.8328981723237608E-3</v>
      </c>
      <c r="S1008">
        <v>8.4033613445378096E-3</v>
      </c>
      <c r="T1008">
        <v>0</v>
      </c>
      <c r="U1008" s="3">
        <f t="shared" si="46"/>
        <v>0.86396471725714208</v>
      </c>
      <c r="V1008" t="str">
        <f t="shared" si="47"/>
        <v>202438"1945-1949"</v>
      </c>
    </row>
    <row r="1009" spans="1:22" x14ac:dyDescent="0.25">
      <c r="A1009">
        <v>202439</v>
      </c>
      <c r="B1009">
        <f t="shared" si="45"/>
        <v>596779</v>
      </c>
      <c r="C1009">
        <v>515604</v>
      </c>
      <c r="D1009">
        <v>81175</v>
      </c>
      <c r="E1009" t="s">
        <v>24</v>
      </c>
      <c r="F1009">
        <v>640</v>
      </c>
      <c r="G1009">
        <v>4</v>
      </c>
      <c r="H1009">
        <v>93</v>
      </c>
      <c r="I1009">
        <v>606</v>
      </c>
      <c r="J1009">
        <v>0</v>
      </c>
      <c r="K1009">
        <v>82</v>
      </c>
      <c r="L1009">
        <v>85055</v>
      </c>
      <c r="M1009">
        <v>1419</v>
      </c>
      <c r="N1009">
        <v>47990</v>
      </c>
      <c r="O1009">
        <v>138219</v>
      </c>
      <c r="P1009">
        <v>5892</v>
      </c>
      <c r="Q1009">
        <v>68882</v>
      </c>
      <c r="R1009">
        <v>3.1250000000000002E-3</v>
      </c>
      <c r="S1009">
        <v>1.65016501650165E-3</v>
      </c>
      <c r="T1009">
        <v>2.9411764705882401E-2</v>
      </c>
      <c r="U1009" s="3">
        <f t="shared" si="46"/>
        <v>0.86397812255458051</v>
      </c>
      <c r="V1009" t="str">
        <f t="shared" si="47"/>
        <v>202439"1945-1949"</v>
      </c>
    </row>
    <row r="1010" spans="1:22" x14ac:dyDescent="0.25">
      <c r="A1010">
        <v>202440</v>
      </c>
      <c r="B1010">
        <f t="shared" si="45"/>
        <v>596779</v>
      </c>
      <c r="C1010">
        <v>515610</v>
      </c>
      <c r="D1010">
        <v>81169</v>
      </c>
      <c r="E1010" t="s">
        <v>24</v>
      </c>
      <c r="F1010">
        <v>735</v>
      </c>
      <c r="G1010">
        <v>3</v>
      </c>
      <c r="H1010">
        <v>42</v>
      </c>
      <c r="I1010">
        <v>695</v>
      </c>
      <c r="J1010">
        <v>0</v>
      </c>
      <c r="K1010">
        <v>37</v>
      </c>
      <c r="L1010">
        <v>85750</v>
      </c>
      <c r="M1010">
        <v>1419</v>
      </c>
      <c r="N1010">
        <v>48027</v>
      </c>
      <c r="O1010">
        <v>138954</v>
      </c>
      <c r="P1010">
        <v>5895</v>
      </c>
      <c r="Q1010">
        <v>68924</v>
      </c>
      <c r="R1010">
        <v>4.0816326530612197E-3</v>
      </c>
      <c r="S1010">
        <v>2.8776978417266201E-3</v>
      </c>
      <c r="T1010">
        <v>2.5000000000000001E-2</v>
      </c>
      <c r="U1010" s="3">
        <f t="shared" si="46"/>
        <v>0.86398817652765936</v>
      </c>
      <c r="V1010" t="str">
        <f t="shared" si="47"/>
        <v>202440"1945-1949"</v>
      </c>
    </row>
    <row r="1011" spans="1:22" x14ac:dyDescent="0.25">
      <c r="A1011">
        <v>202441</v>
      </c>
      <c r="B1011">
        <f t="shared" si="45"/>
        <v>596779</v>
      </c>
      <c r="C1011">
        <v>515624</v>
      </c>
      <c r="D1011">
        <v>81155</v>
      </c>
      <c r="E1011" t="s">
        <v>24</v>
      </c>
      <c r="F1011">
        <v>653</v>
      </c>
      <c r="G1011">
        <v>3</v>
      </c>
      <c r="H1011">
        <v>8</v>
      </c>
      <c r="I1011">
        <v>604</v>
      </c>
      <c r="J1011">
        <v>0</v>
      </c>
      <c r="K1011">
        <v>8</v>
      </c>
      <c r="L1011">
        <v>86354</v>
      </c>
      <c r="M1011">
        <v>1419</v>
      </c>
      <c r="N1011">
        <v>48035</v>
      </c>
      <c r="O1011">
        <v>139607</v>
      </c>
      <c r="P1011">
        <v>5898</v>
      </c>
      <c r="Q1011">
        <v>68932</v>
      </c>
      <c r="R1011">
        <v>1.5313935681470099E-3</v>
      </c>
      <c r="S1011">
        <v>1.6556291390728501E-3</v>
      </c>
      <c r="T1011">
        <v>0</v>
      </c>
      <c r="U1011" s="3">
        <f t="shared" si="46"/>
        <v>0.86401163579817652</v>
      </c>
      <c r="V1011" t="str">
        <f t="shared" si="47"/>
        <v>202441"1945-1949"</v>
      </c>
    </row>
    <row r="1012" spans="1:22" x14ac:dyDescent="0.25">
      <c r="A1012">
        <v>202052</v>
      </c>
      <c r="B1012">
        <f t="shared" si="45"/>
        <v>672876</v>
      </c>
      <c r="C1012">
        <v>86</v>
      </c>
      <c r="D1012">
        <v>672790</v>
      </c>
      <c r="E1012" t="s">
        <v>25</v>
      </c>
      <c r="F1012">
        <v>2299</v>
      </c>
      <c r="G1012">
        <v>68</v>
      </c>
      <c r="H1012">
        <v>240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2299</v>
      </c>
      <c r="P1012">
        <v>68</v>
      </c>
      <c r="Q1012">
        <v>240</v>
      </c>
      <c r="R1012">
        <v>3.82775119617225E-2</v>
      </c>
      <c r="S1012" t="s">
        <v>20</v>
      </c>
      <c r="T1012">
        <v>3.7842540234884703E-2</v>
      </c>
      <c r="U1012" s="3">
        <f t="shared" si="46"/>
        <v>1.278095815573746E-4</v>
      </c>
      <c r="V1012" t="str">
        <f t="shared" si="47"/>
        <v>202052"1950-1954"</v>
      </c>
    </row>
    <row r="1013" spans="1:22" x14ac:dyDescent="0.25">
      <c r="A1013">
        <v>202053</v>
      </c>
      <c r="B1013">
        <f t="shared" si="45"/>
        <v>672876</v>
      </c>
      <c r="C1013">
        <v>688</v>
      </c>
      <c r="D1013">
        <v>672188</v>
      </c>
      <c r="E1013" t="s">
        <v>25</v>
      </c>
      <c r="F1013">
        <v>3761</v>
      </c>
      <c r="G1013">
        <v>90</v>
      </c>
      <c r="H1013">
        <v>287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6060</v>
      </c>
      <c r="P1013">
        <v>158</v>
      </c>
      <c r="Q1013">
        <v>527</v>
      </c>
      <c r="R1013">
        <v>3.4299388460515799E-2</v>
      </c>
      <c r="S1013">
        <v>0</v>
      </c>
      <c r="T1013">
        <v>3.3510638297872299E-2</v>
      </c>
      <c r="U1013" s="3">
        <f t="shared" si="46"/>
        <v>1.0224766524589968E-3</v>
      </c>
      <c r="V1013" t="str">
        <f t="shared" si="47"/>
        <v>202053"1950-1954"</v>
      </c>
    </row>
    <row r="1014" spans="1:22" x14ac:dyDescent="0.25">
      <c r="A1014">
        <v>202101</v>
      </c>
      <c r="B1014">
        <f t="shared" si="45"/>
        <v>672876</v>
      </c>
      <c r="C1014">
        <v>2387</v>
      </c>
      <c r="D1014">
        <v>670489</v>
      </c>
      <c r="E1014" t="s">
        <v>25</v>
      </c>
      <c r="F1014">
        <v>4897</v>
      </c>
      <c r="G1014">
        <v>122</v>
      </c>
      <c r="H1014">
        <v>310</v>
      </c>
      <c r="I1014">
        <v>9</v>
      </c>
      <c r="J1014">
        <v>0</v>
      </c>
      <c r="K1014">
        <v>0</v>
      </c>
      <c r="L1014">
        <v>10</v>
      </c>
      <c r="M1014">
        <v>0</v>
      </c>
      <c r="N1014">
        <v>0</v>
      </c>
      <c r="O1014">
        <v>10957</v>
      </c>
      <c r="P1014">
        <v>280</v>
      </c>
      <c r="Q1014">
        <v>837</v>
      </c>
      <c r="R1014">
        <v>3.22646518276496E-2</v>
      </c>
      <c r="S1014">
        <v>0.11111111111111099</v>
      </c>
      <c r="T1014">
        <v>3.1914893617021302E-2</v>
      </c>
      <c r="U1014" s="3">
        <f t="shared" si="46"/>
        <v>3.5474589671796882E-3</v>
      </c>
      <c r="V1014" t="str">
        <f t="shared" si="47"/>
        <v>202101"1950-1954"</v>
      </c>
    </row>
    <row r="1015" spans="1:22" x14ac:dyDescent="0.25">
      <c r="A1015">
        <v>202102</v>
      </c>
      <c r="B1015">
        <f t="shared" si="45"/>
        <v>672876</v>
      </c>
      <c r="C1015">
        <v>6175</v>
      </c>
      <c r="D1015">
        <v>666701</v>
      </c>
      <c r="E1015" t="s">
        <v>25</v>
      </c>
      <c r="F1015">
        <v>2857</v>
      </c>
      <c r="G1015">
        <v>128</v>
      </c>
      <c r="H1015">
        <v>372</v>
      </c>
      <c r="I1015">
        <v>12</v>
      </c>
      <c r="J1015">
        <v>2</v>
      </c>
      <c r="K1015">
        <v>4</v>
      </c>
      <c r="L1015">
        <v>22</v>
      </c>
      <c r="M1015">
        <v>2</v>
      </c>
      <c r="N1015">
        <v>4</v>
      </c>
      <c r="O1015">
        <v>13814</v>
      </c>
      <c r="P1015">
        <v>408</v>
      </c>
      <c r="Q1015">
        <v>1209</v>
      </c>
      <c r="R1015">
        <v>3.6051802590129502E-2</v>
      </c>
      <c r="S1015">
        <v>8.3333333333333301E-2</v>
      </c>
      <c r="T1015">
        <v>3.58523725834798E-2</v>
      </c>
      <c r="U1015" s="3">
        <f t="shared" si="46"/>
        <v>9.1770251874045139E-3</v>
      </c>
      <c r="V1015" t="str">
        <f t="shared" si="47"/>
        <v>202102"1950-1954"</v>
      </c>
    </row>
    <row r="1016" spans="1:22" x14ac:dyDescent="0.25">
      <c r="A1016">
        <v>202103</v>
      </c>
      <c r="B1016">
        <f t="shared" si="45"/>
        <v>672876</v>
      </c>
      <c r="C1016">
        <v>8939</v>
      </c>
      <c r="D1016">
        <v>663937</v>
      </c>
      <c r="E1016" t="s">
        <v>25</v>
      </c>
      <c r="F1016">
        <v>2336</v>
      </c>
      <c r="G1016">
        <v>112</v>
      </c>
      <c r="H1016">
        <v>331</v>
      </c>
      <c r="I1016">
        <v>24</v>
      </c>
      <c r="J1016">
        <v>0</v>
      </c>
      <c r="K1016">
        <v>3</v>
      </c>
      <c r="L1016">
        <v>46</v>
      </c>
      <c r="M1016">
        <v>2</v>
      </c>
      <c r="N1016">
        <v>7</v>
      </c>
      <c r="O1016">
        <v>16150</v>
      </c>
      <c r="P1016">
        <v>520</v>
      </c>
      <c r="Q1016">
        <v>1540</v>
      </c>
      <c r="R1016">
        <v>4.2808219178082203E-2</v>
      </c>
      <c r="S1016">
        <v>0</v>
      </c>
      <c r="T1016">
        <v>4.3252595155709297E-2</v>
      </c>
      <c r="U1016" s="3">
        <f t="shared" si="46"/>
        <v>1.3284765692341532E-2</v>
      </c>
      <c r="V1016" t="str">
        <f t="shared" si="47"/>
        <v>202103"1950-1954"</v>
      </c>
    </row>
    <row r="1017" spans="1:22" x14ac:dyDescent="0.25">
      <c r="A1017">
        <v>202104</v>
      </c>
      <c r="B1017">
        <f t="shared" si="45"/>
        <v>672876</v>
      </c>
      <c r="C1017">
        <v>10236</v>
      </c>
      <c r="D1017">
        <v>662640</v>
      </c>
      <c r="E1017" t="s">
        <v>25</v>
      </c>
      <c r="F1017">
        <v>2155</v>
      </c>
      <c r="G1017">
        <v>97</v>
      </c>
      <c r="H1017">
        <v>280</v>
      </c>
      <c r="I1017">
        <v>61</v>
      </c>
      <c r="J1017">
        <v>0</v>
      </c>
      <c r="K1017">
        <v>3</v>
      </c>
      <c r="L1017">
        <v>107</v>
      </c>
      <c r="M1017">
        <v>2</v>
      </c>
      <c r="N1017">
        <v>10</v>
      </c>
      <c r="O1017">
        <v>18305</v>
      </c>
      <c r="P1017">
        <v>617</v>
      </c>
      <c r="Q1017">
        <v>1820</v>
      </c>
      <c r="R1017">
        <v>5.6612529002320201E-2</v>
      </c>
      <c r="S1017">
        <v>0</v>
      </c>
      <c r="T1017">
        <v>5.7784145176695299E-2</v>
      </c>
      <c r="U1017" s="3">
        <f t="shared" si="46"/>
        <v>1.5212312521177751E-2</v>
      </c>
      <c r="V1017" t="str">
        <f t="shared" si="47"/>
        <v>202104"1950-1954"</v>
      </c>
    </row>
    <row r="1018" spans="1:22" x14ac:dyDescent="0.25">
      <c r="A1018">
        <v>202105</v>
      </c>
      <c r="B1018">
        <f t="shared" si="45"/>
        <v>672876</v>
      </c>
      <c r="C1018">
        <v>10934</v>
      </c>
      <c r="D1018">
        <v>661942</v>
      </c>
      <c r="E1018" t="s">
        <v>25</v>
      </c>
      <c r="F1018">
        <v>2252</v>
      </c>
      <c r="G1018">
        <v>109</v>
      </c>
      <c r="H1018">
        <v>312</v>
      </c>
      <c r="I1018">
        <v>55</v>
      </c>
      <c r="J1018">
        <v>1</v>
      </c>
      <c r="K1018">
        <v>4</v>
      </c>
      <c r="L1018">
        <v>162</v>
      </c>
      <c r="M1018">
        <v>3</v>
      </c>
      <c r="N1018">
        <v>14</v>
      </c>
      <c r="O1018">
        <v>20557</v>
      </c>
      <c r="P1018">
        <v>726</v>
      </c>
      <c r="Q1018">
        <v>2132</v>
      </c>
      <c r="R1018">
        <v>5.0621669626998197E-2</v>
      </c>
      <c r="S1018">
        <v>9.0909090909090898E-2</v>
      </c>
      <c r="T1018">
        <v>4.96131087847064E-2</v>
      </c>
      <c r="U1018" s="3">
        <f t="shared" si="46"/>
        <v>1.6249650752887604E-2</v>
      </c>
      <c r="V1018" t="str">
        <f t="shared" si="47"/>
        <v>202105"1950-1954"</v>
      </c>
    </row>
    <row r="1019" spans="1:22" x14ac:dyDescent="0.25">
      <c r="A1019">
        <v>202106</v>
      </c>
      <c r="B1019">
        <f t="shared" si="45"/>
        <v>672876</v>
      </c>
      <c r="C1019">
        <v>11910</v>
      </c>
      <c r="D1019">
        <v>660966</v>
      </c>
      <c r="E1019" t="s">
        <v>25</v>
      </c>
      <c r="F1019">
        <v>2375</v>
      </c>
      <c r="G1019">
        <v>103</v>
      </c>
      <c r="H1019">
        <v>313</v>
      </c>
      <c r="I1019">
        <v>40</v>
      </c>
      <c r="J1019">
        <v>4</v>
      </c>
      <c r="K1019">
        <v>13</v>
      </c>
      <c r="L1019">
        <v>202</v>
      </c>
      <c r="M1019">
        <v>7</v>
      </c>
      <c r="N1019">
        <v>27</v>
      </c>
      <c r="O1019">
        <v>22932</v>
      </c>
      <c r="P1019">
        <v>829</v>
      </c>
      <c r="Q1019">
        <v>2445</v>
      </c>
      <c r="R1019">
        <v>5.51578947368421E-2</v>
      </c>
      <c r="S1019">
        <v>2.5000000000000001E-2</v>
      </c>
      <c r="T1019">
        <v>5.5246252676659502E-2</v>
      </c>
      <c r="U1019" s="3">
        <f t="shared" si="46"/>
        <v>1.7700140887771297E-2</v>
      </c>
      <c r="V1019" t="str">
        <f t="shared" si="47"/>
        <v>202106"1950-1954"</v>
      </c>
    </row>
    <row r="1020" spans="1:22" x14ac:dyDescent="0.25">
      <c r="A1020">
        <v>202107</v>
      </c>
      <c r="B1020">
        <f t="shared" si="45"/>
        <v>672876</v>
      </c>
      <c r="C1020">
        <v>13587</v>
      </c>
      <c r="D1020">
        <v>659289</v>
      </c>
      <c r="E1020" t="s">
        <v>25</v>
      </c>
      <c r="F1020">
        <v>2805</v>
      </c>
      <c r="G1020">
        <v>152</v>
      </c>
      <c r="H1020">
        <v>381</v>
      </c>
      <c r="I1020">
        <v>37</v>
      </c>
      <c r="J1020">
        <v>3</v>
      </c>
      <c r="K1020">
        <v>12</v>
      </c>
      <c r="L1020">
        <v>239</v>
      </c>
      <c r="M1020">
        <v>10</v>
      </c>
      <c r="N1020">
        <v>39</v>
      </c>
      <c r="O1020">
        <v>25737</v>
      </c>
      <c r="P1020">
        <v>981</v>
      </c>
      <c r="Q1020">
        <v>2826</v>
      </c>
      <c r="R1020">
        <v>6.1675579322638098E-2</v>
      </c>
      <c r="S1020">
        <v>0.108108108108108</v>
      </c>
      <c r="T1020">
        <v>6.06936416184971E-2</v>
      </c>
      <c r="U1020" s="3">
        <f t="shared" si="46"/>
        <v>2.0192427728140103E-2</v>
      </c>
      <c r="V1020" t="str">
        <f t="shared" si="47"/>
        <v>202107"1950-1954"</v>
      </c>
    </row>
    <row r="1021" spans="1:22" x14ac:dyDescent="0.25">
      <c r="A1021">
        <v>202108</v>
      </c>
      <c r="B1021">
        <f t="shared" si="45"/>
        <v>672876</v>
      </c>
      <c r="C1021">
        <v>16336</v>
      </c>
      <c r="D1021">
        <v>656540</v>
      </c>
      <c r="E1021" t="s">
        <v>25</v>
      </c>
      <c r="F1021">
        <v>3441</v>
      </c>
      <c r="G1021">
        <v>131</v>
      </c>
      <c r="H1021">
        <v>349</v>
      </c>
      <c r="I1021">
        <v>37</v>
      </c>
      <c r="J1021">
        <v>3</v>
      </c>
      <c r="K1021">
        <v>12</v>
      </c>
      <c r="L1021">
        <v>276</v>
      </c>
      <c r="M1021">
        <v>13</v>
      </c>
      <c r="N1021">
        <v>51</v>
      </c>
      <c r="O1021">
        <v>29178</v>
      </c>
      <c r="P1021">
        <v>1112</v>
      </c>
      <c r="Q1021">
        <v>3175</v>
      </c>
      <c r="R1021">
        <v>6.1319383900029098E-2</v>
      </c>
      <c r="S1021">
        <v>0.135135135135135</v>
      </c>
      <c r="T1021">
        <v>6.0223266745005902E-2</v>
      </c>
      <c r="U1021" s="3">
        <f t="shared" si="46"/>
        <v>2.4277875864200833E-2</v>
      </c>
      <c r="V1021" t="str">
        <f t="shared" si="47"/>
        <v>202108"1950-1954"</v>
      </c>
    </row>
    <row r="1022" spans="1:22" x14ac:dyDescent="0.25">
      <c r="A1022">
        <v>202109</v>
      </c>
      <c r="B1022">
        <f t="shared" si="45"/>
        <v>672876</v>
      </c>
      <c r="C1022">
        <v>26465</v>
      </c>
      <c r="D1022">
        <v>646411</v>
      </c>
      <c r="E1022" t="s">
        <v>25</v>
      </c>
      <c r="F1022">
        <v>3887</v>
      </c>
      <c r="G1022">
        <v>192</v>
      </c>
      <c r="H1022">
        <v>418</v>
      </c>
      <c r="I1022">
        <v>39</v>
      </c>
      <c r="J1022">
        <v>1</v>
      </c>
      <c r="K1022">
        <v>12</v>
      </c>
      <c r="L1022">
        <v>315</v>
      </c>
      <c r="M1022">
        <v>14</v>
      </c>
      <c r="N1022">
        <v>63</v>
      </c>
      <c r="O1022">
        <v>33065</v>
      </c>
      <c r="P1022">
        <v>1304</v>
      </c>
      <c r="Q1022">
        <v>3593</v>
      </c>
      <c r="R1022">
        <v>5.3768973501414997E-2</v>
      </c>
      <c r="S1022">
        <v>0</v>
      </c>
      <c r="T1022">
        <v>5.4313929313929303E-2</v>
      </c>
      <c r="U1022" s="3">
        <f t="shared" si="46"/>
        <v>3.9331169487394409E-2</v>
      </c>
      <c r="V1022" t="str">
        <f t="shared" si="47"/>
        <v>202109"1950-1954"</v>
      </c>
    </row>
    <row r="1023" spans="1:22" x14ac:dyDescent="0.25">
      <c r="A1023">
        <v>202110</v>
      </c>
      <c r="B1023">
        <f t="shared" si="45"/>
        <v>672876</v>
      </c>
      <c r="C1023">
        <v>40854</v>
      </c>
      <c r="D1023">
        <v>632022</v>
      </c>
      <c r="E1023" t="s">
        <v>25</v>
      </c>
      <c r="F1023">
        <v>3506</v>
      </c>
      <c r="G1023">
        <v>219</v>
      </c>
      <c r="H1023">
        <v>464</v>
      </c>
      <c r="I1023">
        <v>93</v>
      </c>
      <c r="J1023">
        <v>6</v>
      </c>
      <c r="K1023">
        <v>19</v>
      </c>
      <c r="L1023">
        <v>408</v>
      </c>
      <c r="M1023">
        <v>20</v>
      </c>
      <c r="N1023">
        <v>82</v>
      </c>
      <c r="O1023">
        <v>36571</v>
      </c>
      <c r="P1023">
        <v>1523</v>
      </c>
      <c r="Q1023">
        <v>4057</v>
      </c>
      <c r="R1023">
        <v>5.9041642897889303E-2</v>
      </c>
      <c r="S1023">
        <v>0.10752688172043</v>
      </c>
      <c r="T1023">
        <v>5.7134485789627897E-2</v>
      </c>
      <c r="U1023" s="3">
        <f t="shared" si="46"/>
        <v>6.0715495871453286E-2</v>
      </c>
      <c r="V1023" t="str">
        <f t="shared" si="47"/>
        <v>202110"1950-1954"</v>
      </c>
    </row>
    <row r="1024" spans="1:22" x14ac:dyDescent="0.25">
      <c r="A1024">
        <v>202111</v>
      </c>
      <c r="B1024">
        <f t="shared" si="45"/>
        <v>672876</v>
      </c>
      <c r="C1024">
        <v>59322</v>
      </c>
      <c r="D1024">
        <v>613554</v>
      </c>
      <c r="E1024" t="s">
        <v>25</v>
      </c>
      <c r="F1024">
        <v>3072</v>
      </c>
      <c r="G1024">
        <v>202</v>
      </c>
      <c r="H1024">
        <v>431</v>
      </c>
      <c r="I1024">
        <v>140</v>
      </c>
      <c r="J1024">
        <v>5</v>
      </c>
      <c r="K1024">
        <v>21</v>
      </c>
      <c r="L1024">
        <v>548</v>
      </c>
      <c r="M1024">
        <v>25</v>
      </c>
      <c r="N1024">
        <v>103</v>
      </c>
      <c r="O1024">
        <v>39643</v>
      </c>
      <c r="P1024">
        <v>1725</v>
      </c>
      <c r="Q1024">
        <v>4488</v>
      </c>
      <c r="R1024">
        <v>5.37109375E-2</v>
      </c>
      <c r="S1024">
        <v>5.7142857142857099E-2</v>
      </c>
      <c r="T1024">
        <v>5.2864938608458402E-2</v>
      </c>
      <c r="U1024" s="3">
        <f t="shared" si="46"/>
        <v>8.8161860431936939E-2</v>
      </c>
      <c r="V1024" t="str">
        <f t="shared" si="47"/>
        <v>202111"1950-1954"</v>
      </c>
    </row>
    <row r="1025" spans="1:22" x14ac:dyDescent="0.25">
      <c r="A1025">
        <v>202112</v>
      </c>
      <c r="B1025">
        <f t="shared" si="45"/>
        <v>672876</v>
      </c>
      <c r="C1025">
        <v>76169</v>
      </c>
      <c r="D1025">
        <v>596707</v>
      </c>
      <c r="E1025" t="s">
        <v>25</v>
      </c>
      <c r="F1025">
        <v>2456</v>
      </c>
      <c r="G1025">
        <v>164</v>
      </c>
      <c r="H1025">
        <v>413</v>
      </c>
      <c r="I1025">
        <v>126</v>
      </c>
      <c r="J1025">
        <v>9</v>
      </c>
      <c r="K1025">
        <v>25</v>
      </c>
      <c r="L1025">
        <v>674</v>
      </c>
      <c r="M1025">
        <v>34</v>
      </c>
      <c r="N1025">
        <v>128</v>
      </c>
      <c r="O1025">
        <v>42099</v>
      </c>
      <c r="P1025">
        <v>1889</v>
      </c>
      <c r="Q1025">
        <v>4901</v>
      </c>
      <c r="R1025">
        <v>5.7003257328990198E-2</v>
      </c>
      <c r="S1025">
        <v>5.5555555555555601E-2</v>
      </c>
      <c r="T1025">
        <v>5.7081545064377702E-2</v>
      </c>
      <c r="U1025" s="3">
        <f t="shared" si="46"/>
        <v>0.1131991629958566</v>
      </c>
      <c r="V1025" t="str">
        <f t="shared" si="47"/>
        <v>202112"1950-1954"</v>
      </c>
    </row>
    <row r="1026" spans="1:22" x14ac:dyDescent="0.25">
      <c r="A1026">
        <v>202113</v>
      </c>
      <c r="B1026">
        <f t="shared" si="45"/>
        <v>672876</v>
      </c>
      <c r="C1026">
        <v>90483</v>
      </c>
      <c r="D1026">
        <v>582393</v>
      </c>
      <c r="E1026" t="s">
        <v>25</v>
      </c>
      <c r="F1026">
        <v>1947</v>
      </c>
      <c r="G1026">
        <v>154</v>
      </c>
      <c r="H1026">
        <v>404</v>
      </c>
      <c r="I1026">
        <v>118</v>
      </c>
      <c r="J1026">
        <v>6</v>
      </c>
      <c r="K1026">
        <v>25</v>
      </c>
      <c r="L1026">
        <v>792</v>
      </c>
      <c r="M1026">
        <v>40</v>
      </c>
      <c r="N1026">
        <v>153</v>
      </c>
      <c r="O1026">
        <v>44046</v>
      </c>
      <c r="P1026">
        <v>2043</v>
      </c>
      <c r="Q1026">
        <v>5305</v>
      </c>
      <c r="R1026">
        <v>5.5469953775038501E-2</v>
      </c>
      <c r="S1026">
        <v>7.6271186440677999E-2</v>
      </c>
      <c r="T1026">
        <v>5.3581191908146503E-2</v>
      </c>
      <c r="U1026" s="3">
        <f t="shared" si="46"/>
        <v>0.13447202753553403</v>
      </c>
      <c r="V1026" t="str">
        <f t="shared" si="47"/>
        <v>202113"1950-1954"</v>
      </c>
    </row>
    <row r="1027" spans="1:22" x14ac:dyDescent="0.25">
      <c r="A1027">
        <v>202114</v>
      </c>
      <c r="B1027">
        <f t="shared" ref="B1027:B1090" si="48">C1027+D1027</f>
        <v>672876</v>
      </c>
      <c r="C1027">
        <v>113284</v>
      </c>
      <c r="D1027">
        <v>559592</v>
      </c>
      <c r="E1027" t="s">
        <v>25</v>
      </c>
      <c r="F1027">
        <v>1424</v>
      </c>
      <c r="G1027">
        <v>105</v>
      </c>
      <c r="H1027">
        <v>346</v>
      </c>
      <c r="I1027">
        <v>123</v>
      </c>
      <c r="J1027">
        <v>10</v>
      </c>
      <c r="K1027">
        <v>32</v>
      </c>
      <c r="L1027">
        <v>915</v>
      </c>
      <c r="M1027">
        <v>50</v>
      </c>
      <c r="N1027">
        <v>185</v>
      </c>
      <c r="O1027">
        <v>45470</v>
      </c>
      <c r="P1027">
        <v>2148</v>
      </c>
      <c r="Q1027">
        <v>5651</v>
      </c>
      <c r="R1027">
        <v>5.3370786516853903E-2</v>
      </c>
      <c r="S1027">
        <v>7.3170731707317097E-2</v>
      </c>
      <c r="T1027">
        <v>5.0730207532667201E-2</v>
      </c>
      <c r="U1027" s="3">
        <f t="shared" ref="U1027:U1090" si="49">C1027/(C1027+D1027)</f>
        <v>0.16835791438541425</v>
      </c>
      <c r="V1027" t="str">
        <f t="shared" ref="V1027:V1090" si="50">A1027&amp;E1027</f>
        <v>202114"1950-1954"</v>
      </c>
    </row>
    <row r="1028" spans="1:22" x14ac:dyDescent="0.25">
      <c r="A1028">
        <v>202115</v>
      </c>
      <c r="B1028">
        <f t="shared" si="48"/>
        <v>672876</v>
      </c>
      <c r="C1028">
        <v>172877</v>
      </c>
      <c r="D1028">
        <v>499999</v>
      </c>
      <c r="E1028" t="s">
        <v>25</v>
      </c>
      <c r="F1028">
        <v>1063</v>
      </c>
      <c r="G1028">
        <v>78</v>
      </c>
      <c r="H1028">
        <v>296</v>
      </c>
      <c r="I1028">
        <v>99</v>
      </c>
      <c r="J1028">
        <v>6</v>
      </c>
      <c r="K1028">
        <v>33</v>
      </c>
      <c r="L1028">
        <v>1014</v>
      </c>
      <c r="M1028">
        <v>56</v>
      </c>
      <c r="N1028">
        <v>218</v>
      </c>
      <c r="O1028">
        <v>46533</v>
      </c>
      <c r="P1028">
        <v>2226</v>
      </c>
      <c r="Q1028">
        <v>5947</v>
      </c>
      <c r="R1028">
        <v>4.4214487300094099E-2</v>
      </c>
      <c r="S1028">
        <v>2.02020202020202E-2</v>
      </c>
      <c r="T1028">
        <v>4.5643153526971E-2</v>
      </c>
      <c r="U1028" s="3">
        <f t="shared" si="49"/>
        <v>0.25692252361504941</v>
      </c>
      <c r="V1028" t="str">
        <f t="shared" si="50"/>
        <v>202115"1950-1954"</v>
      </c>
    </row>
    <row r="1029" spans="1:22" x14ac:dyDescent="0.25">
      <c r="A1029">
        <v>202116</v>
      </c>
      <c r="B1029">
        <f t="shared" si="48"/>
        <v>672876</v>
      </c>
      <c r="C1029">
        <v>280408</v>
      </c>
      <c r="D1029">
        <v>392468</v>
      </c>
      <c r="E1029" t="s">
        <v>25</v>
      </c>
      <c r="F1029">
        <v>840</v>
      </c>
      <c r="G1029">
        <v>64</v>
      </c>
      <c r="H1029">
        <v>268</v>
      </c>
      <c r="I1029">
        <v>128</v>
      </c>
      <c r="J1029">
        <v>6</v>
      </c>
      <c r="K1029">
        <v>34</v>
      </c>
      <c r="L1029">
        <v>1142</v>
      </c>
      <c r="M1029">
        <v>62</v>
      </c>
      <c r="N1029">
        <v>252</v>
      </c>
      <c r="O1029">
        <v>47373</v>
      </c>
      <c r="P1029">
        <v>2290</v>
      </c>
      <c r="Q1029">
        <v>6215</v>
      </c>
      <c r="R1029">
        <v>4.0476190476190499E-2</v>
      </c>
      <c r="S1029">
        <v>4.6875E-2</v>
      </c>
      <c r="T1029">
        <v>3.9325842696629199E-2</v>
      </c>
      <c r="U1029" s="3">
        <f t="shared" si="49"/>
        <v>0.41673057145744535</v>
      </c>
      <c r="V1029" t="str">
        <f t="shared" si="50"/>
        <v>202116"1950-1954"</v>
      </c>
    </row>
    <row r="1030" spans="1:22" x14ac:dyDescent="0.25">
      <c r="A1030">
        <v>202117</v>
      </c>
      <c r="B1030">
        <f t="shared" si="48"/>
        <v>672876</v>
      </c>
      <c r="C1030">
        <v>367928</v>
      </c>
      <c r="D1030">
        <v>304948</v>
      </c>
      <c r="E1030" t="s">
        <v>25</v>
      </c>
      <c r="F1030">
        <v>691</v>
      </c>
      <c r="G1030">
        <v>51</v>
      </c>
      <c r="H1030">
        <v>253</v>
      </c>
      <c r="I1030">
        <v>221</v>
      </c>
      <c r="J1030">
        <v>6</v>
      </c>
      <c r="K1030">
        <v>41</v>
      </c>
      <c r="L1030">
        <v>1363</v>
      </c>
      <c r="M1030">
        <v>68</v>
      </c>
      <c r="N1030">
        <v>293</v>
      </c>
      <c r="O1030">
        <v>48064</v>
      </c>
      <c r="P1030">
        <v>2341</v>
      </c>
      <c r="Q1030">
        <v>6468</v>
      </c>
      <c r="R1030">
        <v>4.1968162083936299E-2</v>
      </c>
      <c r="S1030">
        <v>4.0723981900452497E-2</v>
      </c>
      <c r="T1030">
        <v>4.2553191489361701E-2</v>
      </c>
      <c r="U1030" s="3">
        <f t="shared" si="49"/>
        <v>0.5467991130609503</v>
      </c>
      <c r="V1030" t="str">
        <f t="shared" si="50"/>
        <v>202117"1950-1954"</v>
      </c>
    </row>
    <row r="1031" spans="1:22" x14ac:dyDescent="0.25">
      <c r="A1031">
        <v>202118</v>
      </c>
      <c r="B1031">
        <f t="shared" si="48"/>
        <v>672876</v>
      </c>
      <c r="C1031">
        <v>419244</v>
      </c>
      <c r="D1031">
        <v>253632</v>
      </c>
      <c r="E1031" t="s">
        <v>25</v>
      </c>
      <c r="F1031">
        <v>500</v>
      </c>
      <c r="G1031">
        <v>51</v>
      </c>
      <c r="H1031">
        <v>246</v>
      </c>
      <c r="I1031">
        <v>211</v>
      </c>
      <c r="J1031">
        <v>12</v>
      </c>
      <c r="K1031">
        <v>56</v>
      </c>
      <c r="L1031">
        <v>1574</v>
      </c>
      <c r="M1031">
        <v>80</v>
      </c>
      <c r="N1031">
        <v>349</v>
      </c>
      <c r="O1031">
        <v>48564</v>
      </c>
      <c r="P1031">
        <v>2392</v>
      </c>
      <c r="Q1031">
        <v>6714</v>
      </c>
      <c r="R1031">
        <v>0.04</v>
      </c>
      <c r="S1031">
        <v>2.8436018957346001E-2</v>
      </c>
      <c r="T1031">
        <v>4.8442906574394498E-2</v>
      </c>
      <c r="U1031" s="3">
        <f t="shared" si="49"/>
        <v>0.62306279314465074</v>
      </c>
      <c r="V1031" t="str">
        <f t="shared" si="50"/>
        <v>202118"1950-1954"</v>
      </c>
    </row>
    <row r="1032" spans="1:22" x14ac:dyDescent="0.25">
      <c r="A1032">
        <v>202119</v>
      </c>
      <c r="B1032">
        <f t="shared" si="48"/>
        <v>672876</v>
      </c>
      <c r="C1032">
        <v>454412</v>
      </c>
      <c r="D1032">
        <v>218464</v>
      </c>
      <c r="E1032" t="s">
        <v>25</v>
      </c>
      <c r="F1032">
        <v>313</v>
      </c>
      <c r="G1032">
        <v>20</v>
      </c>
      <c r="H1032">
        <v>242</v>
      </c>
      <c r="I1032">
        <v>136</v>
      </c>
      <c r="J1032">
        <v>4</v>
      </c>
      <c r="K1032">
        <v>53</v>
      </c>
      <c r="L1032">
        <v>1710</v>
      </c>
      <c r="M1032">
        <v>84</v>
      </c>
      <c r="N1032">
        <v>402</v>
      </c>
      <c r="O1032">
        <v>48877</v>
      </c>
      <c r="P1032">
        <v>2412</v>
      </c>
      <c r="Q1032">
        <v>6956</v>
      </c>
      <c r="R1032">
        <v>4.4728434504792303E-2</v>
      </c>
      <c r="S1032">
        <v>7.3529411764705899E-3</v>
      </c>
      <c r="T1032">
        <v>7.3446327683615795E-2</v>
      </c>
      <c r="U1032" s="3">
        <f t="shared" si="49"/>
        <v>0.67532799505406638</v>
      </c>
      <c r="V1032" t="str">
        <f t="shared" si="50"/>
        <v>202119"1950-1954"</v>
      </c>
    </row>
    <row r="1033" spans="1:22" x14ac:dyDescent="0.25">
      <c r="A1033">
        <v>202120</v>
      </c>
      <c r="B1033">
        <f t="shared" si="48"/>
        <v>672876</v>
      </c>
      <c r="C1033">
        <v>476053</v>
      </c>
      <c r="D1033">
        <v>196823</v>
      </c>
      <c r="E1033" t="s">
        <v>25</v>
      </c>
      <c r="F1033">
        <v>180</v>
      </c>
      <c r="G1033">
        <v>14</v>
      </c>
      <c r="H1033">
        <v>205</v>
      </c>
      <c r="I1033">
        <v>88</v>
      </c>
      <c r="J1033">
        <v>1</v>
      </c>
      <c r="K1033">
        <v>55</v>
      </c>
      <c r="L1033">
        <v>1798</v>
      </c>
      <c r="M1033">
        <v>85</v>
      </c>
      <c r="N1033">
        <v>457</v>
      </c>
      <c r="O1033">
        <v>49057</v>
      </c>
      <c r="P1033">
        <v>2426</v>
      </c>
      <c r="Q1033">
        <v>7161</v>
      </c>
      <c r="R1033">
        <v>4.4444444444444398E-2</v>
      </c>
      <c r="S1033">
        <v>1.13636363636364E-2</v>
      </c>
      <c r="T1033">
        <v>7.6086956521739094E-2</v>
      </c>
      <c r="U1033" s="3">
        <f t="shared" si="49"/>
        <v>0.7074899387108472</v>
      </c>
      <c r="V1033" t="str">
        <f t="shared" si="50"/>
        <v>202120"1950-1954"</v>
      </c>
    </row>
    <row r="1034" spans="1:22" x14ac:dyDescent="0.25">
      <c r="A1034">
        <v>202121</v>
      </c>
      <c r="B1034">
        <f t="shared" si="48"/>
        <v>672876</v>
      </c>
      <c r="C1034">
        <v>490193</v>
      </c>
      <c r="D1034">
        <v>182683</v>
      </c>
      <c r="E1034" t="s">
        <v>25</v>
      </c>
      <c r="F1034">
        <v>119</v>
      </c>
      <c r="G1034">
        <v>11</v>
      </c>
      <c r="H1034">
        <v>197</v>
      </c>
      <c r="I1034">
        <v>49</v>
      </c>
      <c r="J1034">
        <v>0</v>
      </c>
      <c r="K1034">
        <v>64</v>
      </c>
      <c r="L1034">
        <v>1847</v>
      </c>
      <c r="M1034">
        <v>85</v>
      </c>
      <c r="N1034">
        <v>521</v>
      </c>
      <c r="O1034">
        <v>49176</v>
      </c>
      <c r="P1034">
        <v>2437</v>
      </c>
      <c r="Q1034">
        <v>7358</v>
      </c>
      <c r="R1034">
        <v>1.6806722689075598E-2</v>
      </c>
      <c r="S1034">
        <v>0</v>
      </c>
      <c r="T1034">
        <v>2.8571428571428598E-2</v>
      </c>
      <c r="U1034" s="3">
        <f t="shared" si="49"/>
        <v>0.72850421177155966</v>
      </c>
      <c r="V1034" t="str">
        <f t="shared" si="50"/>
        <v>202121"1950-1954"</v>
      </c>
    </row>
    <row r="1035" spans="1:22" x14ac:dyDescent="0.25">
      <c r="A1035">
        <v>202122</v>
      </c>
      <c r="B1035">
        <f t="shared" si="48"/>
        <v>672876</v>
      </c>
      <c r="C1035">
        <v>501600</v>
      </c>
      <c r="D1035">
        <v>171276</v>
      </c>
      <c r="E1035" t="s">
        <v>25</v>
      </c>
      <c r="F1035">
        <v>68</v>
      </c>
      <c r="G1035">
        <v>5</v>
      </c>
      <c r="H1035">
        <v>240</v>
      </c>
      <c r="I1035">
        <v>22</v>
      </c>
      <c r="J1035">
        <v>0</v>
      </c>
      <c r="K1035">
        <v>84</v>
      </c>
      <c r="L1035">
        <v>1869</v>
      </c>
      <c r="M1035">
        <v>85</v>
      </c>
      <c r="N1035">
        <v>605</v>
      </c>
      <c r="O1035">
        <v>49244</v>
      </c>
      <c r="P1035">
        <v>2442</v>
      </c>
      <c r="Q1035">
        <v>7598</v>
      </c>
      <c r="R1035">
        <v>4.4117647058823498E-2</v>
      </c>
      <c r="S1035">
        <v>0</v>
      </c>
      <c r="T1035">
        <v>6.5217391304347797E-2</v>
      </c>
      <c r="U1035" s="3">
        <f t="shared" si="49"/>
        <v>0.74545681522301288</v>
      </c>
      <c r="V1035" t="str">
        <f t="shared" si="50"/>
        <v>202122"1950-1954"</v>
      </c>
    </row>
    <row r="1036" spans="1:22" x14ac:dyDescent="0.25">
      <c r="A1036">
        <v>202123</v>
      </c>
      <c r="B1036">
        <f t="shared" si="48"/>
        <v>672876</v>
      </c>
      <c r="C1036">
        <v>510846</v>
      </c>
      <c r="D1036">
        <v>162030</v>
      </c>
      <c r="E1036" t="s">
        <v>25</v>
      </c>
      <c r="F1036">
        <v>27</v>
      </c>
      <c r="G1036">
        <v>4</v>
      </c>
      <c r="H1036">
        <v>203</v>
      </c>
      <c r="I1036">
        <v>12</v>
      </c>
      <c r="J1036">
        <v>1</v>
      </c>
      <c r="K1036">
        <v>92</v>
      </c>
      <c r="L1036">
        <v>1881</v>
      </c>
      <c r="M1036">
        <v>86</v>
      </c>
      <c r="N1036">
        <v>697</v>
      </c>
      <c r="O1036">
        <v>49271</v>
      </c>
      <c r="P1036">
        <v>2446</v>
      </c>
      <c r="Q1036">
        <v>7801</v>
      </c>
      <c r="R1036">
        <v>7.4074074074074098E-2</v>
      </c>
      <c r="S1036">
        <v>0</v>
      </c>
      <c r="T1036">
        <v>0.133333333333333</v>
      </c>
      <c r="U1036" s="3">
        <f t="shared" si="49"/>
        <v>0.75919783139835573</v>
      </c>
      <c r="V1036" t="str">
        <f t="shared" si="50"/>
        <v>202123"1950-1954"</v>
      </c>
    </row>
    <row r="1037" spans="1:22" x14ac:dyDescent="0.25">
      <c r="A1037">
        <v>202124</v>
      </c>
      <c r="B1037">
        <f t="shared" si="48"/>
        <v>672876</v>
      </c>
      <c r="C1037">
        <v>516879</v>
      </c>
      <c r="D1037">
        <v>155997</v>
      </c>
      <c r="E1037" t="s">
        <v>25</v>
      </c>
      <c r="F1037">
        <v>17</v>
      </c>
      <c r="G1037">
        <v>1</v>
      </c>
      <c r="H1037">
        <v>207</v>
      </c>
      <c r="I1037">
        <v>5</v>
      </c>
      <c r="J1037">
        <v>0</v>
      </c>
      <c r="K1037">
        <v>97</v>
      </c>
      <c r="L1037">
        <v>1886</v>
      </c>
      <c r="M1037">
        <v>86</v>
      </c>
      <c r="N1037">
        <v>794</v>
      </c>
      <c r="O1037">
        <v>49288</v>
      </c>
      <c r="P1037">
        <v>2447</v>
      </c>
      <c r="Q1037">
        <v>8008</v>
      </c>
      <c r="R1037">
        <v>5.8823529411764698E-2</v>
      </c>
      <c r="S1037">
        <v>0</v>
      </c>
      <c r="T1037">
        <v>8.3333333333333301E-2</v>
      </c>
      <c r="U1037" s="3">
        <f t="shared" si="49"/>
        <v>0.76816382216039802</v>
      </c>
      <c r="V1037" t="str">
        <f t="shared" si="50"/>
        <v>202124"1950-1954"</v>
      </c>
    </row>
    <row r="1038" spans="1:22" x14ac:dyDescent="0.25">
      <c r="A1038">
        <v>202125</v>
      </c>
      <c r="B1038">
        <f t="shared" si="48"/>
        <v>672876</v>
      </c>
      <c r="C1038">
        <v>521266</v>
      </c>
      <c r="D1038">
        <v>151610</v>
      </c>
      <c r="E1038" t="s">
        <v>25</v>
      </c>
      <c r="F1038">
        <v>16</v>
      </c>
      <c r="G1038">
        <v>1</v>
      </c>
      <c r="H1038">
        <v>209</v>
      </c>
      <c r="I1038">
        <v>7</v>
      </c>
      <c r="J1038">
        <v>0</v>
      </c>
      <c r="K1038">
        <v>99</v>
      </c>
      <c r="L1038">
        <v>1893</v>
      </c>
      <c r="M1038">
        <v>86</v>
      </c>
      <c r="N1038">
        <v>893</v>
      </c>
      <c r="O1038">
        <v>49304</v>
      </c>
      <c r="P1038">
        <v>2448</v>
      </c>
      <c r="Q1038">
        <v>8217</v>
      </c>
      <c r="R1038">
        <v>6.25E-2</v>
      </c>
      <c r="S1038">
        <v>0</v>
      </c>
      <c r="T1038">
        <v>0.11111111111111099</v>
      </c>
      <c r="U1038" s="3">
        <f t="shared" si="49"/>
        <v>0.77468359697774924</v>
      </c>
      <c r="V1038" t="str">
        <f t="shared" si="50"/>
        <v>202125"1950-1954"</v>
      </c>
    </row>
    <row r="1039" spans="1:22" x14ac:dyDescent="0.25">
      <c r="A1039">
        <v>202126</v>
      </c>
      <c r="B1039">
        <f t="shared" si="48"/>
        <v>672876</v>
      </c>
      <c r="C1039">
        <v>525477</v>
      </c>
      <c r="D1039">
        <v>147399</v>
      </c>
      <c r="E1039" t="s">
        <v>25</v>
      </c>
      <c r="F1039">
        <v>11</v>
      </c>
      <c r="G1039">
        <v>0</v>
      </c>
      <c r="H1039">
        <v>205</v>
      </c>
      <c r="I1039">
        <v>6</v>
      </c>
      <c r="J1039">
        <v>0</v>
      </c>
      <c r="K1039">
        <v>98</v>
      </c>
      <c r="L1039">
        <v>1899</v>
      </c>
      <c r="M1039">
        <v>86</v>
      </c>
      <c r="N1039">
        <v>991</v>
      </c>
      <c r="O1039">
        <v>49315</v>
      </c>
      <c r="P1039">
        <v>2448</v>
      </c>
      <c r="Q1039">
        <v>8422</v>
      </c>
      <c r="R1039">
        <v>0</v>
      </c>
      <c r="S1039">
        <v>0</v>
      </c>
      <c r="T1039">
        <v>0</v>
      </c>
      <c r="U1039" s="3">
        <f t="shared" si="49"/>
        <v>0.78094180800028534</v>
      </c>
      <c r="V1039" t="str">
        <f t="shared" si="50"/>
        <v>202126"1950-1954"</v>
      </c>
    </row>
    <row r="1040" spans="1:22" x14ac:dyDescent="0.25">
      <c r="A1040">
        <v>202127</v>
      </c>
      <c r="B1040">
        <f t="shared" si="48"/>
        <v>672876</v>
      </c>
      <c r="C1040">
        <v>528636</v>
      </c>
      <c r="D1040">
        <v>144240</v>
      </c>
      <c r="E1040" t="s">
        <v>25</v>
      </c>
      <c r="F1040">
        <v>5</v>
      </c>
      <c r="G1040">
        <v>1</v>
      </c>
      <c r="H1040">
        <v>191</v>
      </c>
      <c r="I1040">
        <v>2</v>
      </c>
      <c r="J1040">
        <v>0</v>
      </c>
      <c r="K1040">
        <v>94</v>
      </c>
      <c r="L1040">
        <v>1901</v>
      </c>
      <c r="M1040">
        <v>86</v>
      </c>
      <c r="N1040">
        <v>1085</v>
      </c>
      <c r="O1040">
        <v>49320</v>
      </c>
      <c r="P1040">
        <v>2449</v>
      </c>
      <c r="Q1040">
        <v>8613</v>
      </c>
      <c r="R1040">
        <v>0.2</v>
      </c>
      <c r="S1040">
        <v>0.5</v>
      </c>
      <c r="T1040">
        <v>0</v>
      </c>
      <c r="U1040" s="3">
        <f t="shared" si="49"/>
        <v>0.78563658088563126</v>
      </c>
      <c r="V1040" t="str">
        <f t="shared" si="50"/>
        <v>202127"1950-1954"</v>
      </c>
    </row>
    <row r="1041" spans="1:22" x14ac:dyDescent="0.25">
      <c r="A1041">
        <v>202128</v>
      </c>
      <c r="B1041">
        <f t="shared" si="48"/>
        <v>672876</v>
      </c>
      <c r="C1041">
        <v>533190</v>
      </c>
      <c r="D1041">
        <v>139686</v>
      </c>
      <c r="E1041" t="s">
        <v>25</v>
      </c>
      <c r="F1041">
        <v>24</v>
      </c>
      <c r="G1041">
        <v>0</v>
      </c>
      <c r="H1041">
        <v>169</v>
      </c>
      <c r="I1041">
        <v>13</v>
      </c>
      <c r="J1041">
        <v>0</v>
      </c>
      <c r="K1041">
        <v>95</v>
      </c>
      <c r="L1041">
        <v>1914</v>
      </c>
      <c r="M1041">
        <v>86</v>
      </c>
      <c r="N1041">
        <v>1180</v>
      </c>
      <c r="O1041">
        <v>49344</v>
      </c>
      <c r="P1041">
        <v>2449</v>
      </c>
      <c r="Q1041">
        <v>8782</v>
      </c>
      <c r="R1041">
        <v>0</v>
      </c>
      <c r="S1041">
        <v>0</v>
      </c>
      <c r="T1041">
        <v>0</v>
      </c>
      <c r="U1041" s="3">
        <f t="shared" si="49"/>
        <v>0.79240454407647176</v>
      </c>
      <c r="V1041" t="str">
        <f t="shared" si="50"/>
        <v>202128"1950-1954"</v>
      </c>
    </row>
    <row r="1042" spans="1:22" x14ac:dyDescent="0.25">
      <c r="A1042">
        <v>202129</v>
      </c>
      <c r="B1042">
        <f t="shared" si="48"/>
        <v>672876</v>
      </c>
      <c r="C1042">
        <v>536921</v>
      </c>
      <c r="D1042">
        <v>135955</v>
      </c>
      <c r="E1042" t="s">
        <v>25</v>
      </c>
      <c r="F1042">
        <v>14</v>
      </c>
      <c r="G1042">
        <v>1</v>
      </c>
      <c r="H1042">
        <v>217</v>
      </c>
      <c r="I1042">
        <v>7</v>
      </c>
      <c r="J1042">
        <v>1</v>
      </c>
      <c r="K1042">
        <v>112</v>
      </c>
      <c r="L1042">
        <v>1921</v>
      </c>
      <c r="M1042">
        <v>87</v>
      </c>
      <c r="N1042">
        <v>1292</v>
      </c>
      <c r="O1042">
        <v>49358</v>
      </c>
      <c r="P1042">
        <v>2450</v>
      </c>
      <c r="Q1042">
        <v>8999</v>
      </c>
      <c r="R1042">
        <v>0</v>
      </c>
      <c r="S1042">
        <v>0</v>
      </c>
      <c r="T1042">
        <v>0</v>
      </c>
      <c r="U1042" s="3">
        <f t="shared" si="49"/>
        <v>0.79794939929496667</v>
      </c>
      <c r="V1042" t="str">
        <f t="shared" si="50"/>
        <v>202129"1950-1954"</v>
      </c>
    </row>
    <row r="1043" spans="1:22" x14ac:dyDescent="0.25">
      <c r="A1043">
        <v>202130</v>
      </c>
      <c r="B1043">
        <f t="shared" si="48"/>
        <v>672876</v>
      </c>
      <c r="C1043">
        <v>540464</v>
      </c>
      <c r="D1043">
        <v>132412</v>
      </c>
      <c r="E1043" t="s">
        <v>25</v>
      </c>
      <c r="F1043">
        <v>18</v>
      </c>
      <c r="G1043">
        <v>0</v>
      </c>
      <c r="H1043">
        <v>207</v>
      </c>
      <c r="I1043">
        <v>14</v>
      </c>
      <c r="J1043">
        <v>0</v>
      </c>
      <c r="K1043">
        <v>119</v>
      </c>
      <c r="L1043">
        <v>1935</v>
      </c>
      <c r="M1043">
        <v>87</v>
      </c>
      <c r="N1043">
        <v>1411</v>
      </c>
      <c r="O1043">
        <v>49376</v>
      </c>
      <c r="P1043">
        <v>2450</v>
      </c>
      <c r="Q1043">
        <v>9206</v>
      </c>
      <c r="R1043">
        <v>0.11111111111111099</v>
      </c>
      <c r="S1043">
        <v>0.14285714285714299</v>
      </c>
      <c r="T1043">
        <v>0</v>
      </c>
      <c r="U1043" s="3">
        <f t="shared" si="49"/>
        <v>0.80321485682354554</v>
      </c>
      <c r="V1043" t="str">
        <f t="shared" si="50"/>
        <v>202130"1950-1954"</v>
      </c>
    </row>
    <row r="1044" spans="1:22" x14ac:dyDescent="0.25">
      <c r="A1044">
        <v>202131</v>
      </c>
      <c r="B1044">
        <f t="shared" si="48"/>
        <v>672876</v>
      </c>
      <c r="C1044">
        <v>543087</v>
      </c>
      <c r="D1044">
        <v>129789</v>
      </c>
      <c r="E1044" t="s">
        <v>25</v>
      </c>
      <c r="F1044">
        <v>13</v>
      </c>
      <c r="G1044">
        <v>1</v>
      </c>
      <c r="H1044">
        <v>221</v>
      </c>
      <c r="I1044">
        <v>9</v>
      </c>
      <c r="J1044">
        <v>1</v>
      </c>
      <c r="K1044">
        <v>138</v>
      </c>
      <c r="L1044">
        <v>1944</v>
      </c>
      <c r="M1044">
        <v>88</v>
      </c>
      <c r="N1044">
        <v>1549</v>
      </c>
      <c r="O1044">
        <v>49389</v>
      </c>
      <c r="P1044">
        <v>2451</v>
      </c>
      <c r="Q1044">
        <v>9427</v>
      </c>
      <c r="R1044">
        <v>0</v>
      </c>
      <c r="S1044">
        <v>0</v>
      </c>
      <c r="T1044">
        <v>0</v>
      </c>
      <c r="U1044" s="3">
        <f t="shared" si="49"/>
        <v>0.80711304906104542</v>
      </c>
      <c r="V1044" t="str">
        <f t="shared" si="50"/>
        <v>202131"1950-1954"</v>
      </c>
    </row>
    <row r="1045" spans="1:22" x14ac:dyDescent="0.25">
      <c r="A1045">
        <v>202132</v>
      </c>
      <c r="B1045">
        <f t="shared" si="48"/>
        <v>672876</v>
      </c>
      <c r="C1045">
        <v>544865</v>
      </c>
      <c r="D1045">
        <v>128011</v>
      </c>
      <c r="E1045" t="s">
        <v>25</v>
      </c>
      <c r="F1045">
        <v>17</v>
      </c>
      <c r="G1045">
        <v>1</v>
      </c>
      <c r="H1045">
        <v>231</v>
      </c>
      <c r="I1045">
        <v>10</v>
      </c>
      <c r="J1045">
        <v>0</v>
      </c>
      <c r="K1045">
        <v>137</v>
      </c>
      <c r="L1045">
        <v>1954</v>
      </c>
      <c r="M1045">
        <v>88</v>
      </c>
      <c r="N1045">
        <v>1686</v>
      </c>
      <c r="O1045">
        <v>49406</v>
      </c>
      <c r="P1045">
        <v>2452</v>
      </c>
      <c r="Q1045">
        <v>9658</v>
      </c>
      <c r="R1045">
        <v>0.11764705882352899</v>
      </c>
      <c r="S1045">
        <v>0</v>
      </c>
      <c r="T1045">
        <v>0.28571428571428598</v>
      </c>
      <c r="U1045" s="3">
        <f t="shared" si="49"/>
        <v>0.80975543785184789</v>
      </c>
      <c r="V1045" t="str">
        <f t="shared" si="50"/>
        <v>202132"1950-1954"</v>
      </c>
    </row>
    <row r="1046" spans="1:22" x14ac:dyDescent="0.25">
      <c r="A1046">
        <v>202133</v>
      </c>
      <c r="B1046">
        <f t="shared" si="48"/>
        <v>672876</v>
      </c>
      <c r="C1046">
        <v>546535</v>
      </c>
      <c r="D1046">
        <v>126341</v>
      </c>
      <c r="E1046" t="s">
        <v>25</v>
      </c>
      <c r="F1046">
        <v>25</v>
      </c>
      <c r="G1046">
        <v>1</v>
      </c>
      <c r="H1046">
        <v>225</v>
      </c>
      <c r="I1046">
        <v>14</v>
      </c>
      <c r="J1046">
        <v>1</v>
      </c>
      <c r="K1046">
        <v>148</v>
      </c>
      <c r="L1046">
        <v>1968</v>
      </c>
      <c r="M1046">
        <v>89</v>
      </c>
      <c r="N1046">
        <v>1834</v>
      </c>
      <c r="O1046">
        <v>49431</v>
      </c>
      <c r="P1046">
        <v>2453</v>
      </c>
      <c r="Q1046">
        <v>9883</v>
      </c>
      <c r="R1046">
        <v>0.04</v>
      </c>
      <c r="S1046">
        <v>7.1428571428571397E-2</v>
      </c>
      <c r="T1046">
        <v>0</v>
      </c>
      <c r="U1046" s="3">
        <f t="shared" si="49"/>
        <v>0.81223732158674111</v>
      </c>
      <c r="V1046" t="str">
        <f t="shared" si="50"/>
        <v>202133"1950-1954"</v>
      </c>
    </row>
    <row r="1047" spans="1:22" x14ac:dyDescent="0.25">
      <c r="A1047">
        <v>202134</v>
      </c>
      <c r="B1047">
        <f t="shared" si="48"/>
        <v>672876</v>
      </c>
      <c r="C1047">
        <v>548162</v>
      </c>
      <c r="D1047">
        <v>124714</v>
      </c>
      <c r="E1047" t="s">
        <v>25</v>
      </c>
      <c r="F1047">
        <v>25</v>
      </c>
      <c r="G1047">
        <v>1</v>
      </c>
      <c r="H1047">
        <v>198</v>
      </c>
      <c r="I1047">
        <v>17</v>
      </c>
      <c r="J1047">
        <v>1</v>
      </c>
      <c r="K1047">
        <v>131</v>
      </c>
      <c r="L1047">
        <v>1985</v>
      </c>
      <c r="M1047">
        <v>90</v>
      </c>
      <c r="N1047">
        <v>1965</v>
      </c>
      <c r="O1047">
        <v>49456</v>
      </c>
      <c r="P1047">
        <v>2454</v>
      </c>
      <c r="Q1047">
        <v>10081</v>
      </c>
      <c r="R1047">
        <v>0</v>
      </c>
      <c r="S1047">
        <v>0</v>
      </c>
      <c r="T1047">
        <v>0</v>
      </c>
      <c r="U1047" s="3">
        <f t="shared" si="49"/>
        <v>0.81465530053085566</v>
      </c>
      <c r="V1047" t="str">
        <f t="shared" si="50"/>
        <v>202134"1950-1954"</v>
      </c>
    </row>
    <row r="1048" spans="1:22" x14ac:dyDescent="0.25">
      <c r="A1048">
        <v>202135</v>
      </c>
      <c r="B1048">
        <f t="shared" si="48"/>
        <v>672876</v>
      </c>
      <c r="C1048">
        <v>549445</v>
      </c>
      <c r="D1048">
        <v>123431</v>
      </c>
      <c r="E1048" t="s">
        <v>25</v>
      </c>
      <c r="F1048">
        <v>25</v>
      </c>
      <c r="G1048">
        <v>0</v>
      </c>
      <c r="H1048">
        <v>187</v>
      </c>
      <c r="I1048">
        <v>15</v>
      </c>
      <c r="J1048">
        <v>0</v>
      </c>
      <c r="K1048">
        <v>115</v>
      </c>
      <c r="L1048">
        <v>2000</v>
      </c>
      <c r="M1048">
        <v>90</v>
      </c>
      <c r="N1048">
        <v>2080</v>
      </c>
      <c r="O1048">
        <v>49481</v>
      </c>
      <c r="P1048">
        <v>2454</v>
      </c>
      <c r="Q1048">
        <v>10268</v>
      </c>
      <c r="R1048">
        <v>0</v>
      </c>
      <c r="S1048">
        <v>0</v>
      </c>
      <c r="T1048">
        <v>0</v>
      </c>
      <c r="U1048" s="3">
        <f t="shared" si="49"/>
        <v>0.81656204114874065</v>
      </c>
      <c r="V1048" t="str">
        <f t="shared" si="50"/>
        <v>202135"1950-1954"</v>
      </c>
    </row>
    <row r="1049" spans="1:22" x14ac:dyDescent="0.25">
      <c r="A1049">
        <v>202136</v>
      </c>
      <c r="B1049">
        <f t="shared" si="48"/>
        <v>672876</v>
      </c>
      <c r="C1049">
        <v>550706</v>
      </c>
      <c r="D1049">
        <v>122170</v>
      </c>
      <c r="E1049" t="s">
        <v>25</v>
      </c>
      <c r="F1049">
        <v>54</v>
      </c>
      <c r="G1049">
        <v>1</v>
      </c>
      <c r="H1049">
        <v>233</v>
      </c>
      <c r="I1049">
        <v>37</v>
      </c>
      <c r="J1049">
        <v>0</v>
      </c>
      <c r="K1049">
        <v>147</v>
      </c>
      <c r="L1049">
        <v>2037</v>
      </c>
      <c r="M1049">
        <v>90</v>
      </c>
      <c r="N1049">
        <v>2227</v>
      </c>
      <c r="O1049">
        <v>49535</v>
      </c>
      <c r="P1049">
        <v>2455</v>
      </c>
      <c r="Q1049">
        <v>10501</v>
      </c>
      <c r="R1049">
        <v>0</v>
      </c>
      <c r="S1049">
        <v>0</v>
      </c>
      <c r="T1049">
        <v>0</v>
      </c>
      <c r="U1049" s="3">
        <f t="shared" si="49"/>
        <v>0.81843608629227371</v>
      </c>
      <c r="V1049" t="str">
        <f t="shared" si="50"/>
        <v>202136"1950-1954"</v>
      </c>
    </row>
    <row r="1050" spans="1:22" x14ac:dyDescent="0.25">
      <c r="A1050">
        <v>202137</v>
      </c>
      <c r="B1050">
        <f t="shared" si="48"/>
        <v>672876</v>
      </c>
      <c r="C1050">
        <v>551957</v>
      </c>
      <c r="D1050">
        <v>120919</v>
      </c>
      <c r="E1050" t="s">
        <v>25</v>
      </c>
      <c r="F1050">
        <v>74</v>
      </c>
      <c r="G1050">
        <v>1</v>
      </c>
      <c r="H1050">
        <v>231</v>
      </c>
      <c r="I1050">
        <v>47</v>
      </c>
      <c r="J1050">
        <v>0</v>
      </c>
      <c r="K1050">
        <v>146</v>
      </c>
      <c r="L1050">
        <v>2084</v>
      </c>
      <c r="M1050">
        <v>90</v>
      </c>
      <c r="N1050">
        <v>2373</v>
      </c>
      <c r="O1050">
        <v>49609</v>
      </c>
      <c r="P1050">
        <v>2456</v>
      </c>
      <c r="Q1050">
        <v>10732</v>
      </c>
      <c r="R1050">
        <v>4.0540540540540501E-2</v>
      </c>
      <c r="S1050">
        <v>2.1276595744680899E-2</v>
      </c>
      <c r="T1050">
        <v>7.4074074074074098E-2</v>
      </c>
      <c r="U1050" s="3">
        <f t="shared" si="49"/>
        <v>0.82029526985655599</v>
      </c>
      <c r="V1050" t="str">
        <f t="shared" si="50"/>
        <v>202137"1950-1954"</v>
      </c>
    </row>
    <row r="1051" spans="1:22" x14ac:dyDescent="0.25">
      <c r="A1051">
        <v>202138</v>
      </c>
      <c r="B1051">
        <f t="shared" si="48"/>
        <v>672876</v>
      </c>
      <c r="C1051">
        <v>553017</v>
      </c>
      <c r="D1051">
        <v>119859</v>
      </c>
      <c r="E1051" t="s">
        <v>25</v>
      </c>
      <c r="F1051">
        <v>78</v>
      </c>
      <c r="G1051">
        <v>1</v>
      </c>
      <c r="H1051">
        <v>210</v>
      </c>
      <c r="I1051">
        <v>44</v>
      </c>
      <c r="J1051">
        <v>0</v>
      </c>
      <c r="K1051">
        <v>136</v>
      </c>
      <c r="L1051">
        <v>2128</v>
      </c>
      <c r="M1051">
        <v>90</v>
      </c>
      <c r="N1051">
        <v>2509</v>
      </c>
      <c r="O1051">
        <v>49687</v>
      </c>
      <c r="P1051">
        <v>2457</v>
      </c>
      <c r="Q1051">
        <v>10942</v>
      </c>
      <c r="R1051">
        <v>0</v>
      </c>
      <c r="S1051">
        <v>0</v>
      </c>
      <c r="T1051">
        <v>0</v>
      </c>
      <c r="U1051" s="3">
        <f t="shared" si="49"/>
        <v>0.82187059725714695</v>
      </c>
      <c r="V1051" t="str">
        <f t="shared" si="50"/>
        <v>202138"1950-1954"</v>
      </c>
    </row>
    <row r="1052" spans="1:22" x14ac:dyDescent="0.25">
      <c r="A1052">
        <v>202139</v>
      </c>
      <c r="B1052">
        <f t="shared" si="48"/>
        <v>672876</v>
      </c>
      <c r="C1052">
        <v>553676</v>
      </c>
      <c r="D1052">
        <v>119200</v>
      </c>
      <c r="E1052" t="s">
        <v>25</v>
      </c>
      <c r="F1052">
        <v>119</v>
      </c>
      <c r="G1052">
        <v>0</v>
      </c>
      <c r="H1052">
        <v>230</v>
      </c>
      <c r="I1052">
        <v>72</v>
      </c>
      <c r="J1052">
        <v>0</v>
      </c>
      <c r="K1052">
        <v>145</v>
      </c>
      <c r="L1052">
        <v>2200</v>
      </c>
      <c r="M1052">
        <v>90</v>
      </c>
      <c r="N1052">
        <v>2654</v>
      </c>
      <c r="O1052">
        <v>49806</v>
      </c>
      <c r="P1052">
        <v>2457</v>
      </c>
      <c r="Q1052">
        <v>11172</v>
      </c>
      <c r="R1052">
        <v>1.6806722689075598E-2</v>
      </c>
      <c r="S1052">
        <v>0</v>
      </c>
      <c r="T1052">
        <v>4.2553191489361701E-2</v>
      </c>
      <c r="U1052" s="3">
        <f t="shared" si="49"/>
        <v>0.82284997532977844</v>
      </c>
      <c r="V1052" t="str">
        <f t="shared" si="50"/>
        <v>202139"1950-1954"</v>
      </c>
    </row>
    <row r="1053" spans="1:22" x14ac:dyDescent="0.25">
      <c r="A1053">
        <v>202140</v>
      </c>
      <c r="B1053">
        <f t="shared" si="48"/>
        <v>672876</v>
      </c>
      <c r="C1053">
        <v>554410</v>
      </c>
      <c r="D1053">
        <v>118466</v>
      </c>
      <c r="E1053" t="s">
        <v>25</v>
      </c>
      <c r="F1053">
        <v>136</v>
      </c>
      <c r="G1053">
        <v>6</v>
      </c>
      <c r="H1053">
        <v>221</v>
      </c>
      <c r="I1053">
        <v>79</v>
      </c>
      <c r="J1053">
        <v>2</v>
      </c>
      <c r="K1053">
        <v>148</v>
      </c>
      <c r="L1053">
        <v>2279</v>
      </c>
      <c r="M1053">
        <v>92</v>
      </c>
      <c r="N1053">
        <v>2802</v>
      </c>
      <c r="O1053">
        <v>49942</v>
      </c>
      <c r="P1053">
        <v>2463</v>
      </c>
      <c r="Q1053">
        <v>11393</v>
      </c>
      <c r="R1053">
        <v>6.6176470588235295E-2</v>
      </c>
      <c r="S1053">
        <v>1.26582278481013E-2</v>
      </c>
      <c r="T1053">
        <v>0.140350877192982</v>
      </c>
      <c r="U1053" s="3">
        <f t="shared" si="49"/>
        <v>0.82394081524679141</v>
      </c>
      <c r="V1053" t="str">
        <f t="shared" si="50"/>
        <v>202140"1950-1954"</v>
      </c>
    </row>
    <row r="1054" spans="1:22" x14ac:dyDescent="0.25">
      <c r="A1054">
        <v>202141</v>
      </c>
      <c r="B1054">
        <f t="shared" si="48"/>
        <v>672876</v>
      </c>
      <c r="C1054">
        <v>555043</v>
      </c>
      <c r="D1054">
        <v>117833</v>
      </c>
      <c r="E1054" t="s">
        <v>25</v>
      </c>
      <c r="F1054">
        <v>199</v>
      </c>
      <c r="G1054">
        <v>3</v>
      </c>
      <c r="H1054">
        <v>233</v>
      </c>
      <c r="I1054">
        <v>130</v>
      </c>
      <c r="J1054">
        <v>1</v>
      </c>
      <c r="K1054">
        <v>151</v>
      </c>
      <c r="L1054">
        <v>2409</v>
      </c>
      <c r="M1054">
        <v>93</v>
      </c>
      <c r="N1054">
        <v>2953</v>
      </c>
      <c r="O1054">
        <v>50141</v>
      </c>
      <c r="P1054">
        <v>2466</v>
      </c>
      <c r="Q1054">
        <v>11626</v>
      </c>
      <c r="R1054">
        <v>1.5075376884422099E-2</v>
      </c>
      <c r="S1054">
        <v>7.6923076923076901E-3</v>
      </c>
      <c r="T1054">
        <v>2.8985507246376802E-2</v>
      </c>
      <c r="U1054" s="3">
        <f t="shared" si="49"/>
        <v>0.82488155321337064</v>
      </c>
      <c r="V1054" t="str">
        <f t="shared" si="50"/>
        <v>202141"1950-1954"</v>
      </c>
    </row>
    <row r="1055" spans="1:22" x14ac:dyDescent="0.25">
      <c r="A1055">
        <v>202142</v>
      </c>
      <c r="B1055">
        <f t="shared" si="48"/>
        <v>672876</v>
      </c>
      <c r="C1055">
        <v>556158</v>
      </c>
      <c r="D1055">
        <v>116718</v>
      </c>
      <c r="E1055" t="s">
        <v>25</v>
      </c>
      <c r="F1055">
        <v>493</v>
      </c>
      <c r="G1055">
        <v>5</v>
      </c>
      <c r="H1055">
        <v>227</v>
      </c>
      <c r="I1055">
        <v>320</v>
      </c>
      <c r="J1055">
        <v>2</v>
      </c>
      <c r="K1055">
        <v>150</v>
      </c>
      <c r="L1055">
        <v>2729</v>
      </c>
      <c r="M1055">
        <v>95</v>
      </c>
      <c r="N1055">
        <v>3103</v>
      </c>
      <c r="O1055">
        <v>50634</v>
      </c>
      <c r="P1055">
        <v>2471</v>
      </c>
      <c r="Q1055">
        <v>11853</v>
      </c>
      <c r="R1055">
        <v>2.8397565922920899E-2</v>
      </c>
      <c r="S1055">
        <v>1.8749999999999999E-2</v>
      </c>
      <c r="T1055">
        <v>4.6242774566474E-2</v>
      </c>
      <c r="U1055" s="3">
        <f t="shared" si="49"/>
        <v>0.82653861929984129</v>
      </c>
      <c r="V1055" t="str">
        <f t="shared" si="50"/>
        <v>202142"1950-1954"</v>
      </c>
    </row>
    <row r="1056" spans="1:22" x14ac:dyDescent="0.25">
      <c r="A1056">
        <v>202143</v>
      </c>
      <c r="B1056">
        <f t="shared" si="48"/>
        <v>672876</v>
      </c>
      <c r="C1056">
        <v>557801</v>
      </c>
      <c r="D1056">
        <v>115075</v>
      </c>
      <c r="E1056" t="s">
        <v>25</v>
      </c>
      <c r="F1056">
        <v>887</v>
      </c>
      <c r="G1056">
        <v>11</v>
      </c>
      <c r="H1056">
        <v>254</v>
      </c>
      <c r="I1056">
        <v>595</v>
      </c>
      <c r="J1056">
        <v>2</v>
      </c>
      <c r="K1056">
        <v>160</v>
      </c>
      <c r="L1056">
        <v>3324</v>
      </c>
      <c r="M1056">
        <v>97</v>
      </c>
      <c r="N1056">
        <v>3263</v>
      </c>
      <c r="O1056">
        <v>51521</v>
      </c>
      <c r="P1056">
        <v>2482</v>
      </c>
      <c r="Q1056">
        <v>12107</v>
      </c>
      <c r="R1056">
        <v>4.6223224351747499E-2</v>
      </c>
      <c r="S1056">
        <v>3.3613445378151301E-2</v>
      </c>
      <c r="T1056">
        <v>7.1917808219178106E-2</v>
      </c>
      <c r="U1056" s="3">
        <f t="shared" si="49"/>
        <v>0.8289803767707572</v>
      </c>
      <c r="V1056" t="str">
        <f t="shared" si="50"/>
        <v>202143"1950-1954"</v>
      </c>
    </row>
    <row r="1057" spans="1:22" x14ac:dyDescent="0.25">
      <c r="A1057">
        <v>202144</v>
      </c>
      <c r="B1057">
        <f t="shared" si="48"/>
        <v>672876</v>
      </c>
      <c r="C1057">
        <v>560678</v>
      </c>
      <c r="D1057">
        <v>112198</v>
      </c>
      <c r="E1057" t="s">
        <v>25</v>
      </c>
      <c r="F1057">
        <v>1730</v>
      </c>
      <c r="G1057">
        <v>35</v>
      </c>
      <c r="H1057">
        <v>263</v>
      </c>
      <c r="I1057">
        <v>1226</v>
      </c>
      <c r="J1057">
        <v>18</v>
      </c>
      <c r="K1057">
        <v>167</v>
      </c>
      <c r="L1057">
        <v>4550</v>
      </c>
      <c r="M1057">
        <v>115</v>
      </c>
      <c r="N1057">
        <v>3430</v>
      </c>
      <c r="O1057">
        <v>53251</v>
      </c>
      <c r="P1057">
        <v>2517</v>
      </c>
      <c r="Q1057">
        <v>12370</v>
      </c>
      <c r="R1057">
        <v>3.7572254335260097E-2</v>
      </c>
      <c r="S1057">
        <v>2.2022838499184301E-2</v>
      </c>
      <c r="T1057">
        <v>7.5396825396825407E-2</v>
      </c>
      <c r="U1057" s="3">
        <f t="shared" si="49"/>
        <v>0.83325605312122886</v>
      </c>
      <c r="V1057" t="str">
        <f t="shared" si="50"/>
        <v>202144"1950-1954"</v>
      </c>
    </row>
    <row r="1058" spans="1:22" x14ac:dyDescent="0.25">
      <c r="A1058">
        <v>202145</v>
      </c>
      <c r="B1058">
        <f t="shared" si="48"/>
        <v>672876</v>
      </c>
      <c r="C1058">
        <v>563331</v>
      </c>
      <c r="D1058">
        <v>109545</v>
      </c>
      <c r="E1058" t="s">
        <v>25</v>
      </c>
      <c r="F1058">
        <v>2275</v>
      </c>
      <c r="G1058">
        <v>53</v>
      </c>
      <c r="H1058">
        <v>330</v>
      </c>
      <c r="I1058">
        <v>1589</v>
      </c>
      <c r="J1058">
        <v>21</v>
      </c>
      <c r="K1058">
        <v>207</v>
      </c>
      <c r="L1058">
        <v>6139</v>
      </c>
      <c r="M1058">
        <v>136</v>
      </c>
      <c r="N1058">
        <v>3637</v>
      </c>
      <c r="O1058">
        <v>55526</v>
      </c>
      <c r="P1058">
        <v>2570</v>
      </c>
      <c r="Q1058">
        <v>12700</v>
      </c>
      <c r="R1058">
        <v>3.4285714285714301E-2</v>
      </c>
      <c r="S1058">
        <v>1.44745122718691E-2</v>
      </c>
      <c r="T1058">
        <v>8.0174927113702596E-2</v>
      </c>
      <c r="U1058" s="3">
        <f t="shared" si="49"/>
        <v>0.83719883009648133</v>
      </c>
      <c r="V1058" t="str">
        <f t="shared" si="50"/>
        <v>202145"1950-1954"</v>
      </c>
    </row>
    <row r="1059" spans="1:22" x14ac:dyDescent="0.25">
      <c r="A1059">
        <v>202146</v>
      </c>
      <c r="B1059">
        <f t="shared" si="48"/>
        <v>672876</v>
      </c>
      <c r="C1059">
        <v>565917</v>
      </c>
      <c r="D1059">
        <v>106959</v>
      </c>
      <c r="E1059" t="s">
        <v>25</v>
      </c>
      <c r="F1059">
        <v>2964</v>
      </c>
      <c r="G1059">
        <v>84</v>
      </c>
      <c r="H1059">
        <v>328</v>
      </c>
      <c r="I1059">
        <v>2085</v>
      </c>
      <c r="J1059">
        <v>29</v>
      </c>
      <c r="K1059">
        <v>178</v>
      </c>
      <c r="L1059">
        <v>8224</v>
      </c>
      <c r="M1059">
        <v>165</v>
      </c>
      <c r="N1059">
        <v>3815</v>
      </c>
      <c r="O1059">
        <v>58490</v>
      </c>
      <c r="P1059">
        <v>2654</v>
      </c>
      <c r="Q1059">
        <v>13028</v>
      </c>
      <c r="R1059">
        <v>3.7112010796221298E-2</v>
      </c>
      <c r="S1059">
        <v>2.2062350119904098E-2</v>
      </c>
      <c r="T1059">
        <v>7.2810011376564301E-2</v>
      </c>
      <c r="U1059" s="3">
        <f t="shared" si="49"/>
        <v>0.8410420344907531</v>
      </c>
      <c r="V1059" t="str">
        <f t="shared" si="50"/>
        <v>202146"1950-1954"</v>
      </c>
    </row>
    <row r="1060" spans="1:22" x14ac:dyDescent="0.25">
      <c r="A1060">
        <v>202147</v>
      </c>
      <c r="B1060">
        <f t="shared" si="48"/>
        <v>672876</v>
      </c>
      <c r="C1060">
        <v>568910</v>
      </c>
      <c r="D1060">
        <v>103966</v>
      </c>
      <c r="E1060" t="s">
        <v>25</v>
      </c>
      <c r="F1060">
        <v>3885</v>
      </c>
      <c r="G1060">
        <v>98</v>
      </c>
      <c r="H1060">
        <v>372</v>
      </c>
      <c r="I1060">
        <v>2806</v>
      </c>
      <c r="J1060">
        <v>41</v>
      </c>
      <c r="K1060">
        <v>227</v>
      </c>
      <c r="L1060">
        <v>11030</v>
      </c>
      <c r="M1060">
        <v>206</v>
      </c>
      <c r="N1060">
        <v>4042</v>
      </c>
      <c r="O1060">
        <v>62375</v>
      </c>
      <c r="P1060">
        <v>2752</v>
      </c>
      <c r="Q1060">
        <v>13400</v>
      </c>
      <c r="R1060">
        <v>3.2947232947232903E-2</v>
      </c>
      <c r="S1060">
        <v>1.9600855310049899E-2</v>
      </c>
      <c r="T1060">
        <v>6.7655236329935101E-2</v>
      </c>
      <c r="U1060" s="3">
        <f t="shared" si="49"/>
        <v>0.8454901051605348</v>
      </c>
      <c r="V1060" t="str">
        <f t="shared" si="50"/>
        <v>202147"1950-1954"</v>
      </c>
    </row>
    <row r="1061" spans="1:22" x14ac:dyDescent="0.25">
      <c r="A1061">
        <v>202148</v>
      </c>
      <c r="B1061">
        <f t="shared" si="48"/>
        <v>672876</v>
      </c>
      <c r="C1061">
        <v>571206</v>
      </c>
      <c r="D1061">
        <v>101670</v>
      </c>
      <c r="E1061" t="s">
        <v>25</v>
      </c>
      <c r="F1061">
        <v>3668</v>
      </c>
      <c r="G1061">
        <v>101</v>
      </c>
      <c r="H1061">
        <v>373</v>
      </c>
      <c r="I1061">
        <v>2713</v>
      </c>
      <c r="J1061">
        <v>42</v>
      </c>
      <c r="K1061">
        <v>205</v>
      </c>
      <c r="L1061">
        <v>13743</v>
      </c>
      <c r="M1061">
        <v>248</v>
      </c>
      <c r="N1061">
        <v>4247</v>
      </c>
      <c r="O1061">
        <v>66043</v>
      </c>
      <c r="P1061">
        <v>2853</v>
      </c>
      <c r="Q1061">
        <v>13773</v>
      </c>
      <c r="R1061">
        <v>2.7262813522355499E-2</v>
      </c>
      <c r="S1061">
        <v>1.4375230372281601E-2</v>
      </c>
      <c r="T1061">
        <v>6.3874345549738198E-2</v>
      </c>
      <c r="U1061" s="3">
        <f t="shared" si="49"/>
        <v>0.84890232375653163</v>
      </c>
      <c r="V1061" t="str">
        <f t="shared" si="50"/>
        <v>202148"1950-1954"</v>
      </c>
    </row>
    <row r="1062" spans="1:22" x14ac:dyDescent="0.25">
      <c r="A1062">
        <v>202149</v>
      </c>
      <c r="B1062">
        <f t="shared" si="48"/>
        <v>672876</v>
      </c>
      <c r="C1062">
        <v>572693</v>
      </c>
      <c r="D1062">
        <v>100183</v>
      </c>
      <c r="E1062" t="s">
        <v>25</v>
      </c>
      <c r="F1062">
        <v>2972</v>
      </c>
      <c r="G1062">
        <v>101</v>
      </c>
      <c r="H1062">
        <v>391</v>
      </c>
      <c r="I1062">
        <v>2163</v>
      </c>
      <c r="J1062">
        <v>36</v>
      </c>
      <c r="K1062">
        <v>237</v>
      </c>
      <c r="L1062">
        <v>15906</v>
      </c>
      <c r="M1062">
        <v>284</v>
      </c>
      <c r="N1062">
        <v>4484</v>
      </c>
      <c r="O1062">
        <v>69015</v>
      </c>
      <c r="P1062">
        <v>2954</v>
      </c>
      <c r="Q1062">
        <v>14164</v>
      </c>
      <c r="R1062">
        <v>3.5329744279946201E-2</v>
      </c>
      <c r="S1062">
        <v>1.7568192325473901E-2</v>
      </c>
      <c r="T1062">
        <v>8.2818294190358493E-2</v>
      </c>
      <c r="U1062" s="3">
        <f t="shared" si="49"/>
        <v>0.85111224059113422</v>
      </c>
      <c r="V1062" t="str">
        <f t="shared" si="50"/>
        <v>202149"1950-1954"</v>
      </c>
    </row>
    <row r="1063" spans="1:22" x14ac:dyDescent="0.25">
      <c r="A1063">
        <v>202150</v>
      </c>
      <c r="B1063">
        <f t="shared" si="48"/>
        <v>672876</v>
      </c>
      <c r="C1063">
        <v>574056</v>
      </c>
      <c r="D1063">
        <v>98820</v>
      </c>
      <c r="E1063" t="s">
        <v>25</v>
      </c>
      <c r="F1063">
        <v>2152</v>
      </c>
      <c r="G1063">
        <v>91</v>
      </c>
      <c r="H1063">
        <v>374</v>
      </c>
      <c r="I1063">
        <v>1500</v>
      </c>
      <c r="J1063">
        <v>36</v>
      </c>
      <c r="K1063">
        <v>240</v>
      </c>
      <c r="L1063">
        <v>17406</v>
      </c>
      <c r="M1063">
        <v>320</v>
      </c>
      <c r="N1063">
        <v>4724</v>
      </c>
      <c r="O1063">
        <v>71167</v>
      </c>
      <c r="P1063">
        <v>3045</v>
      </c>
      <c r="Q1063">
        <v>14538</v>
      </c>
      <c r="R1063">
        <v>2.64869888475836E-2</v>
      </c>
      <c r="S1063">
        <v>1.4E-2</v>
      </c>
      <c r="T1063">
        <v>5.5214723926380403E-2</v>
      </c>
      <c r="U1063" s="3">
        <f t="shared" si="49"/>
        <v>0.85313787384302608</v>
      </c>
      <c r="V1063" t="str">
        <f t="shared" si="50"/>
        <v>202150"1950-1954"</v>
      </c>
    </row>
    <row r="1064" spans="1:22" x14ac:dyDescent="0.25">
      <c r="A1064">
        <v>202151</v>
      </c>
      <c r="B1064">
        <f t="shared" si="48"/>
        <v>672876</v>
      </c>
      <c r="C1064">
        <v>574511</v>
      </c>
      <c r="D1064">
        <v>98365</v>
      </c>
      <c r="E1064" t="s">
        <v>25</v>
      </c>
      <c r="F1064">
        <v>1214</v>
      </c>
      <c r="G1064">
        <v>79</v>
      </c>
      <c r="H1064">
        <v>302</v>
      </c>
      <c r="I1064">
        <v>759</v>
      </c>
      <c r="J1064">
        <v>25</v>
      </c>
      <c r="K1064">
        <v>183</v>
      </c>
      <c r="L1064">
        <v>18165</v>
      </c>
      <c r="M1064">
        <v>345</v>
      </c>
      <c r="N1064">
        <v>4907</v>
      </c>
      <c r="O1064">
        <v>72381</v>
      </c>
      <c r="P1064">
        <v>3124</v>
      </c>
      <c r="Q1064">
        <v>14840</v>
      </c>
      <c r="R1064">
        <v>4.9423393739703503E-2</v>
      </c>
      <c r="S1064">
        <v>2.63504611330698E-2</v>
      </c>
      <c r="T1064">
        <v>8.7912087912087905E-2</v>
      </c>
      <c r="U1064" s="3">
        <f t="shared" si="49"/>
        <v>0.85381407569894008</v>
      </c>
      <c r="V1064" t="str">
        <f t="shared" si="50"/>
        <v>202151"1950-1954"</v>
      </c>
    </row>
    <row r="1065" spans="1:22" x14ac:dyDescent="0.25">
      <c r="A1065">
        <v>202152</v>
      </c>
      <c r="B1065">
        <f t="shared" si="48"/>
        <v>672876</v>
      </c>
      <c r="C1065">
        <v>574779</v>
      </c>
      <c r="D1065">
        <v>98097</v>
      </c>
      <c r="E1065" t="s">
        <v>25</v>
      </c>
      <c r="F1065">
        <v>1180</v>
      </c>
      <c r="G1065">
        <v>60</v>
      </c>
      <c r="H1065">
        <v>319</v>
      </c>
      <c r="I1065">
        <v>731</v>
      </c>
      <c r="J1065">
        <v>25</v>
      </c>
      <c r="K1065">
        <v>206</v>
      </c>
      <c r="L1065">
        <v>18896</v>
      </c>
      <c r="M1065">
        <v>370</v>
      </c>
      <c r="N1065">
        <v>5113</v>
      </c>
      <c r="O1065">
        <v>73561</v>
      </c>
      <c r="P1065">
        <v>3184</v>
      </c>
      <c r="Q1065">
        <v>15159</v>
      </c>
      <c r="R1065">
        <v>3.0508474576271202E-2</v>
      </c>
      <c r="S1065">
        <v>1.3679890560875501E-2</v>
      </c>
      <c r="T1065">
        <v>5.7906458797327399E-2</v>
      </c>
      <c r="U1065" s="3">
        <f t="shared" si="49"/>
        <v>0.8542123660228631</v>
      </c>
      <c r="V1065" t="str">
        <f t="shared" si="50"/>
        <v>202152"1950-1954"</v>
      </c>
    </row>
    <row r="1066" spans="1:22" x14ac:dyDescent="0.25">
      <c r="A1066">
        <v>202201</v>
      </c>
      <c r="B1066">
        <f t="shared" si="48"/>
        <v>672876</v>
      </c>
      <c r="C1066">
        <v>575351</v>
      </c>
      <c r="D1066">
        <v>97525</v>
      </c>
      <c r="E1066" t="s">
        <v>25</v>
      </c>
      <c r="F1066">
        <v>1214</v>
      </c>
      <c r="G1066">
        <v>47</v>
      </c>
      <c r="H1066">
        <v>277</v>
      </c>
      <c r="I1066">
        <v>820</v>
      </c>
      <c r="J1066">
        <v>15</v>
      </c>
      <c r="K1066">
        <v>180</v>
      </c>
      <c r="L1066">
        <v>19716</v>
      </c>
      <c r="M1066">
        <v>385</v>
      </c>
      <c r="N1066">
        <v>5293</v>
      </c>
      <c r="O1066">
        <v>74775</v>
      </c>
      <c r="P1066">
        <v>3231</v>
      </c>
      <c r="Q1066">
        <v>15436</v>
      </c>
      <c r="R1066">
        <v>2.3887973640856701E-2</v>
      </c>
      <c r="S1066">
        <v>9.7560975609756097E-3</v>
      </c>
      <c r="T1066">
        <v>5.3299492385786802E-2</v>
      </c>
      <c r="U1066" s="3">
        <f t="shared" si="49"/>
        <v>0.85506244835601208</v>
      </c>
      <c r="V1066" t="str">
        <f t="shared" si="50"/>
        <v>202201"1950-1954"</v>
      </c>
    </row>
    <row r="1067" spans="1:22" x14ac:dyDescent="0.25">
      <c r="A1067">
        <v>202202</v>
      </c>
      <c r="B1067">
        <f t="shared" si="48"/>
        <v>672876</v>
      </c>
      <c r="C1067">
        <v>575910</v>
      </c>
      <c r="D1067">
        <v>96966</v>
      </c>
      <c r="E1067" t="s">
        <v>25</v>
      </c>
      <c r="F1067">
        <v>961</v>
      </c>
      <c r="G1067">
        <v>30</v>
      </c>
      <c r="H1067">
        <v>285</v>
      </c>
      <c r="I1067">
        <v>728</v>
      </c>
      <c r="J1067">
        <v>11</v>
      </c>
      <c r="K1067">
        <v>188</v>
      </c>
      <c r="L1067">
        <v>20444</v>
      </c>
      <c r="M1067">
        <v>396</v>
      </c>
      <c r="N1067">
        <v>5481</v>
      </c>
      <c r="O1067">
        <v>75736</v>
      </c>
      <c r="P1067">
        <v>3261</v>
      </c>
      <c r="Q1067">
        <v>15721</v>
      </c>
      <c r="R1067">
        <v>1.1446409989594199E-2</v>
      </c>
      <c r="S1067">
        <v>8.2417582417582402E-3</v>
      </c>
      <c r="T1067">
        <v>2.14592274678112E-2</v>
      </c>
      <c r="U1067" s="3">
        <f t="shared" si="49"/>
        <v>0.85589321063613499</v>
      </c>
      <c r="V1067" t="str">
        <f t="shared" si="50"/>
        <v>202202"1950-1954"</v>
      </c>
    </row>
    <row r="1068" spans="1:22" x14ac:dyDescent="0.25">
      <c r="A1068">
        <v>202203</v>
      </c>
      <c r="B1068">
        <f t="shared" si="48"/>
        <v>672876</v>
      </c>
      <c r="C1068">
        <v>576314</v>
      </c>
      <c r="D1068">
        <v>96562</v>
      </c>
      <c r="E1068" t="s">
        <v>25</v>
      </c>
      <c r="F1068">
        <v>2289</v>
      </c>
      <c r="G1068">
        <v>26</v>
      </c>
      <c r="H1068">
        <v>292</v>
      </c>
      <c r="I1068">
        <v>1823</v>
      </c>
      <c r="J1068">
        <v>13</v>
      </c>
      <c r="K1068">
        <v>212</v>
      </c>
      <c r="L1068">
        <v>22267</v>
      </c>
      <c r="M1068">
        <v>409</v>
      </c>
      <c r="N1068">
        <v>5693</v>
      </c>
      <c r="O1068">
        <v>78025</v>
      </c>
      <c r="P1068">
        <v>3287</v>
      </c>
      <c r="Q1068">
        <v>16013</v>
      </c>
      <c r="R1068">
        <v>9.1743119266055103E-3</v>
      </c>
      <c r="S1068">
        <v>7.1311025781678602E-3</v>
      </c>
      <c r="T1068">
        <v>1.7167381974248899E-2</v>
      </c>
      <c r="U1068" s="3">
        <f t="shared" si="49"/>
        <v>0.85649361843786964</v>
      </c>
      <c r="V1068" t="str">
        <f t="shared" si="50"/>
        <v>202203"1950-1954"</v>
      </c>
    </row>
    <row r="1069" spans="1:22" x14ac:dyDescent="0.25">
      <c r="A1069">
        <v>202204</v>
      </c>
      <c r="B1069">
        <f t="shared" si="48"/>
        <v>672876</v>
      </c>
      <c r="C1069">
        <v>576557</v>
      </c>
      <c r="D1069">
        <v>96319</v>
      </c>
      <c r="E1069" t="s">
        <v>25</v>
      </c>
      <c r="F1069">
        <v>4247</v>
      </c>
      <c r="G1069">
        <v>21</v>
      </c>
      <c r="H1069">
        <v>255</v>
      </c>
      <c r="I1069">
        <v>3403</v>
      </c>
      <c r="J1069">
        <v>10</v>
      </c>
      <c r="K1069">
        <v>174</v>
      </c>
      <c r="L1069">
        <v>25670</v>
      </c>
      <c r="M1069">
        <v>419</v>
      </c>
      <c r="N1069">
        <v>5867</v>
      </c>
      <c r="O1069">
        <v>82272</v>
      </c>
      <c r="P1069">
        <v>3308</v>
      </c>
      <c r="Q1069">
        <v>16268</v>
      </c>
      <c r="R1069">
        <v>6.8283494231221997E-3</v>
      </c>
      <c r="S1069">
        <v>3.8201586835145498E-3</v>
      </c>
      <c r="T1069">
        <v>1.8957345971564E-2</v>
      </c>
      <c r="U1069" s="3">
        <f t="shared" si="49"/>
        <v>0.85685475481366546</v>
      </c>
      <c r="V1069" t="str">
        <f t="shared" si="50"/>
        <v>202204"1950-1954"</v>
      </c>
    </row>
    <row r="1070" spans="1:22" x14ac:dyDescent="0.25">
      <c r="A1070">
        <v>202205</v>
      </c>
      <c r="B1070">
        <f t="shared" si="48"/>
        <v>672876</v>
      </c>
      <c r="C1070">
        <v>576709</v>
      </c>
      <c r="D1070">
        <v>96167</v>
      </c>
      <c r="E1070" t="s">
        <v>25</v>
      </c>
      <c r="F1070">
        <v>5165</v>
      </c>
      <c r="G1070">
        <v>37</v>
      </c>
      <c r="H1070">
        <v>300</v>
      </c>
      <c r="I1070">
        <v>4092</v>
      </c>
      <c r="J1070">
        <v>17</v>
      </c>
      <c r="K1070">
        <v>207</v>
      </c>
      <c r="L1070">
        <v>29762</v>
      </c>
      <c r="M1070">
        <v>436</v>
      </c>
      <c r="N1070">
        <v>6074</v>
      </c>
      <c r="O1070">
        <v>87437</v>
      </c>
      <c r="P1070">
        <v>3345</v>
      </c>
      <c r="Q1070">
        <v>16568</v>
      </c>
      <c r="R1070">
        <v>8.3252662149080406E-3</v>
      </c>
      <c r="S1070">
        <v>5.6207233626588502E-3</v>
      </c>
      <c r="T1070">
        <v>1.86393289841566E-2</v>
      </c>
      <c r="U1070" s="3">
        <f t="shared" si="49"/>
        <v>0.85708065081827856</v>
      </c>
      <c r="V1070" t="str">
        <f t="shared" si="50"/>
        <v>202205"1950-1954"</v>
      </c>
    </row>
    <row r="1071" spans="1:22" x14ac:dyDescent="0.25">
      <c r="A1071">
        <v>202206</v>
      </c>
      <c r="B1071">
        <f t="shared" si="48"/>
        <v>672876</v>
      </c>
      <c r="C1071">
        <v>576781</v>
      </c>
      <c r="D1071">
        <v>96095</v>
      </c>
      <c r="E1071" t="s">
        <v>25</v>
      </c>
      <c r="F1071">
        <v>4388</v>
      </c>
      <c r="G1071">
        <v>44</v>
      </c>
      <c r="H1071">
        <v>281</v>
      </c>
      <c r="I1071">
        <v>3502</v>
      </c>
      <c r="J1071">
        <v>21</v>
      </c>
      <c r="K1071">
        <v>188</v>
      </c>
      <c r="L1071">
        <v>33264</v>
      </c>
      <c r="M1071">
        <v>457</v>
      </c>
      <c r="N1071">
        <v>6262</v>
      </c>
      <c r="O1071">
        <v>91825</v>
      </c>
      <c r="P1071">
        <v>3389</v>
      </c>
      <c r="Q1071">
        <v>16849</v>
      </c>
      <c r="R1071">
        <v>9.5715587967183206E-3</v>
      </c>
      <c r="S1071">
        <v>6.28212450028555E-3</v>
      </c>
      <c r="T1071">
        <v>2.14446952595937E-2</v>
      </c>
      <c r="U1071" s="3">
        <f t="shared" si="49"/>
        <v>0.85718765418888476</v>
      </c>
      <c r="V1071" t="str">
        <f t="shared" si="50"/>
        <v>202206"1950-1954"</v>
      </c>
    </row>
    <row r="1072" spans="1:22" x14ac:dyDescent="0.25">
      <c r="A1072">
        <v>202207</v>
      </c>
      <c r="B1072">
        <f t="shared" si="48"/>
        <v>672876</v>
      </c>
      <c r="C1072">
        <v>576823</v>
      </c>
      <c r="D1072">
        <v>96053</v>
      </c>
      <c r="E1072" t="s">
        <v>25</v>
      </c>
      <c r="F1072">
        <v>3592</v>
      </c>
      <c r="G1072">
        <v>38</v>
      </c>
      <c r="H1072">
        <v>246</v>
      </c>
      <c r="I1072">
        <v>2871</v>
      </c>
      <c r="J1072">
        <v>22</v>
      </c>
      <c r="K1072">
        <v>169</v>
      </c>
      <c r="L1072">
        <v>36135</v>
      </c>
      <c r="M1072">
        <v>479</v>
      </c>
      <c r="N1072">
        <v>6431</v>
      </c>
      <c r="O1072">
        <v>95417</v>
      </c>
      <c r="P1072">
        <v>3427</v>
      </c>
      <c r="Q1072">
        <v>17095</v>
      </c>
      <c r="R1072">
        <v>9.7438752783964404E-3</v>
      </c>
      <c r="S1072">
        <v>4.8763497039359099E-3</v>
      </c>
      <c r="T1072">
        <v>2.9126213592233E-2</v>
      </c>
      <c r="U1072" s="3">
        <f t="shared" si="49"/>
        <v>0.85725007282173837</v>
      </c>
      <c r="V1072" t="str">
        <f t="shared" si="50"/>
        <v>202207"1950-1954"</v>
      </c>
    </row>
    <row r="1073" spans="1:22" x14ac:dyDescent="0.25">
      <c r="A1073">
        <v>202208</v>
      </c>
      <c r="B1073">
        <f t="shared" si="48"/>
        <v>672876</v>
      </c>
      <c r="C1073">
        <v>576852</v>
      </c>
      <c r="D1073">
        <v>96024</v>
      </c>
      <c r="E1073" t="s">
        <v>25</v>
      </c>
      <c r="F1073">
        <v>2714</v>
      </c>
      <c r="G1073">
        <v>33</v>
      </c>
      <c r="H1073">
        <v>252</v>
      </c>
      <c r="I1073">
        <v>2209</v>
      </c>
      <c r="J1073">
        <v>14</v>
      </c>
      <c r="K1073">
        <v>171</v>
      </c>
      <c r="L1073">
        <v>38344</v>
      </c>
      <c r="M1073">
        <v>493</v>
      </c>
      <c r="N1073">
        <v>6602</v>
      </c>
      <c r="O1073">
        <v>98131</v>
      </c>
      <c r="P1073">
        <v>3460</v>
      </c>
      <c r="Q1073">
        <v>17347</v>
      </c>
      <c r="R1073">
        <v>1.0685335298452499E-2</v>
      </c>
      <c r="S1073">
        <v>7.6957899502037097E-3</v>
      </c>
      <c r="T1073">
        <v>2.3762376237623801E-2</v>
      </c>
      <c r="U1073" s="3">
        <f t="shared" si="49"/>
        <v>0.8572931714015658</v>
      </c>
      <c r="V1073" t="str">
        <f t="shared" si="50"/>
        <v>202208"1950-1954"</v>
      </c>
    </row>
    <row r="1074" spans="1:22" x14ac:dyDescent="0.25">
      <c r="A1074">
        <v>202209</v>
      </c>
      <c r="B1074">
        <f t="shared" si="48"/>
        <v>672876</v>
      </c>
      <c r="C1074">
        <v>576900</v>
      </c>
      <c r="D1074">
        <v>95976</v>
      </c>
      <c r="E1074" t="s">
        <v>25</v>
      </c>
      <c r="F1074">
        <v>2256</v>
      </c>
      <c r="G1074">
        <v>33</v>
      </c>
      <c r="H1074">
        <v>236</v>
      </c>
      <c r="I1074">
        <v>1805</v>
      </c>
      <c r="J1074">
        <v>18</v>
      </c>
      <c r="K1074">
        <v>157</v>
      </c>
      <c r="L1074">
        <v>40149</v>
      </c>
      <c r="M1074">
        <v>511</v>
      </c>
      <c r="N1074">
        <v>6759</v>
      </c>
      <c r="O1074">
        <v>100387</v>
      </c>
      <c r="P1074">
        <v>3493</v>
      </c>
      <c r="Q1074">
        <v>17583</v>
      </c>
      <c r="R1074">
        <v>1.10815602836879E-2</v>
      </c>
      <c r="S1074">
        <v>8.3102493074792196E-3</v>
      </c>
      <c r="T1074">
        <v>2.21729490022173E-2</v>
      </c>
      <c r="U1074" s="3">
        <f t="shared" si="49"/>
        <v>0.85736450698196998</v>
      </c>
      <c r="V1074" t="str">
        <f t="shared" si="50"/>
        <v>202209"1950-1954"</v>
      </c>
    </row>
    <row r="1075" spans="1:22" x14ac:dyDescent="0.25">
      <c r="A1075">
        <v>202210</v>
      </c>
      <c r="B1075">
        <f t="shared" si="48"/>
        <v>672876</v>
      </c>
      <c r="C1075">
        <v>576953</v>
      </c>
      <c r="D1075">
        <v>95923</v>
      </c>
      <c r="E1075" t="s">
        <v>25</v>
      </c>
      <c r="F1075">
        <v>2546</v>
      </c>
      <c r="G1075">
        <v>22</v>
      </c>
      <c r="H1075">
        <v>272</v>
      </c>
      <c r="I1075">
        <v>2130</v>
      </c>
      <c r="J1075">
        <v>11</v>
      </c>
      <c r="K1075">
        <v>182</v>
      </c>
      <c r="L1075">
        <v>42279</v>
      </c>
      <c r="M1075">
        <v>522</v>
      </c>
      <c r="N1075">
        <v>6941</v>
      </c>
      <c r="O1075">
        <v>102933</v>
      </c>
      <c r="P1075">
        <v>3515</v>
      </c>
      <c r="Q1075">
        <v>17855</v>
      </c>
      <c r="R1075">
        <v>8.2482325216025106E-3</v>
      </c>
      <c r="S1075">
        <v>5.16431924882629E-3</v>
      </c>
      <c r="T1075">
        <v>2.4038461538461502E-2</v>
      </c>
      <c r="U1075" s="3">
        <f t="shared" si="49"/>
        <v>0.85744327335199944</v>
      </c>
      <c r="V1075" t="str">
        <f t="shared" si="50"/>
        <v>202210"1950-1954"</v>
      </c>
    </row>
    <row r="1076" spans="1:22" x14ac:dyDescent="0.25">
      <c r="A1076">
        <v>202211</v>
      </c>
      <c r="B1076">
        <f t="shared" si="48"/>
        <v>672876</v>
      </c>
      <c r="C1076">
        <v>577009</v>
      </c>
      <c r="D1076">
        <v>95867</v>
      </c>
      <c r="E1076" t="s">
        <v>25</v>
      </c>
      <c r="F1076">
        <v>2842</v>
      </c>
      <c r="G1076">
        <v>16</v>
      </c>
      <c r="H1076">
        <v>264</v>
      </c>
      <c r="I1076">
        <v>2393</v>
      </c>
      <c r="J1076">
        <v>10</v>
      </c>
      <c r="K1076">
        <v>199</v>
      </c>
      <c r="L1076">
        <v>44672</v>
      </c>
      <c r="M1076">
        <v>532</v>
      </c>
      <c r="N1076">
        <v>7140</v>
      </c>
      <c r="O1076">
        <v>105775</v>
      </c>
      <c r="P1076">
        <v>3531</v>
      </c>
      <c r="Q1076">
        <v>18119</v>
      </c>
      <c r="R1076">
        <v>7.38916256157635E-3</v>
      </c>
      <c r="S1076">
        <v>4.5967404931048896E-3</v>
      </c>
      <c r="T1076">
        <v>2.2271714922049001E-2</v>
      </c>
      <c r="U1076" s="3">
        <f t="shared" si="49"/>
        <v>0.85752649819580429</v>
      </c>
      <c r="V1076" t="str">
        <f t="shared" si="50"/>
        <v>202211"1950-1954"</v>
      </c>
    </row>
    <row r="1077" spans="1:22" x14ac:dyDescent="0.25">
      <c r="A1077">
        <v>202212</v>
      </c>
      <c r="B1077">
        <f t="shared" si="48"/>
        <v>672876</v>
      </c>
      <c r="C1077">
        <v>577038</v>
      </c>
      <c r="D1077">
        <v>95838</v>
      </c>
      <c r="E1077" t="s">
        <v>25</v>
      </c>
      <c r="F1077">
        <v>2821</v>
      </c>
      <c r="G1077">
        <v>20</v>
      </c>
      <c r="H1077">
        <v>274</v>
      </c>
      <c r="I1077">
        <v>2418</v>
      </c>
      <c r="J1077">
        <v>12</v>
      </c>
      <c r="K1077">
        <v>199</v>
      </c>
      <c r="L1077">
        <v>47090</v>
      </c>
      <c r="M1077">
        <v>544</v>
      </c>
      <c r="N1077">
        <v>7339</v>
      </c>
      <c r="O1077">
        <v>108596</v>
      </c>
      <c r="P1077">
        <v>3551</v>
      </c>
      <c r="Q1077">
        <v>18393</v>
      </c>
      <c r="R1077">
        <v>3.89932647997164E-3</v>
      </c>
      <c r="S1077">
        <v>2.8949545078577302E-3</v>
      </c>
      <c r="T1077">
        <v>9.9255583126550903E-3</v>
      </c>
      <c r="U1077" s="3">
        <f t="shared" si="49"/>
        <v>0.85756959677563172</v>
      </c>
      <c r="V1077" t="str">
        <f t="shared" si="50"/>
        <v>202212"1950-1954"</v>
      </c>
    </row>
    <row r="1078" spans="1:22" x14ac:dyDescent="0.25">
      <c r="A1078">
        <v>202213</v>
      </c>
      <c r="B1078">
        <f t="shared" si="48"/>
        <v>672876</v>
      </c>
      <c r="C1078">
        <v>577077</v>
      </c>
      <c r="D1078">
        <v>95799</v>
      </c>
      <c r="E1078" t="s">
        <v>25</v>
      </c>
      <c r="F1078">
        <v>2655</v>
      </c>
      <c r="G1078">
        <v>12</v>
      </c>
      <c r="H1078">
        <v>277</v>
      </c>
      <c r="I1078">
        <v>2260</v>
      </c>
      <c r="J1078">
        <v>5</v>
      </c>
      <c r="K1078">
        <v>207</v>
      </c>
      <c r="L1078">
        <v>49350</v>
      </c>
      <c r="M1078">
        <v>549</v>
      </c>
      <c r="N1078">
        <v>7546</v>
      </c>
      <c r="O1078">
        <v>111251</v>
      </c>
      <c r="P1078">
        <v>3563</v>
      </c>
      <c r="Q1078">
        <v>18670</v>
      </c>
      <c r="R1078">
        <v>3.7664783427495299E-3</v>
      </c>
      <c r="S1078">
        <v>2.6548672566371698E-3</v>
      </c>
      <c r="T1078">
        <v>1.0126582278481001E-2</v>
      </c>
      <c r="U1078" s="3">
        <f t="shared" si="49"/>
        <v>0.85762755693471016</v>
      </c>
      <c r="V1078" t="str">
        <f t="shared" si="50"/>
        <v>202213"1950-1954"</v>
      </c>
    </row>
    <row r="1079" spans="1:22" x14ac:dyDescent="0.25">
      <c r="A1079">
        <v>202214</v>
      </c>
      <c r="B1079">
        <f t="shared" si="48"/>
        <v>672876</v>
      </c>
      <c r="C1079">
        <v>577098</v>
      </c>
      <c r="D1079">
        <v>95778</v>
      </c>
      <c r="E1079" t="s">
        <v>25</v>
      </c>
      <c r="F1079">
        <v>2079</v>
      </c>
      <c r="G1079">
        <v>12</v>
      </c>
      <c r="H1079">
        <v>244</v>
      </c>
      <c r="I1079">
        <v>1795</v>
      </c>
      <c r="J1079">
        <v>7</v>
      </c>
      <c r="K1079">
        <v>178</v>
      </c>
      <c r="L1079">
        <v>51145</v>
      </c>
      <c r="M1079">
        <v>556</v>
      </c>
      <c r="N1079">
        <v>7724</v>
      </c>
      <c r="O1079">
        <v>113330</v>
      </c>
      <c r="P1079">
        <v>3575</v>
      </c>
      <c r="Q1079">
        <v>18914</v>
      </c>
      <c r="R1079">
        <v>5.2910052910052898E-3</v>
      </c>
      <c r="S1079">
        <v>2.7855153203342601E-3</v>
      </c>
      <c r="T1079">
        <v>2.1126760563380299E-2</v>
      </c>
      <c r="U1079" s="3">
        <f t="shared" si="49"/>
        <v>0.85765876625113691</v>
      </c>
      <c r="V1079" t="str">
        <f t="shared" si="50"/>
        <v>202214"1950-1954"</v>
      </c>
    </row>
    <row r="1080" spans="1:22" x14ac:dyDescent="0.25">
      <c r="A1080">
        <v>202215</v>
      </c>
      <c r="B1080">
        <f t="shared" si="48"/>
        <v>672876</v>
      </c>
      <c r="C1080">
        <v>577114</v>
      </c>
      <c r="D1080">
        <v>95762</v>
      </c>
      <c r="E1080" t="s">
        <v>25</v>
      </c>
      <c r="F1080">
        <v>1312</v>
      </c>
      <c r="G1080">
        <v>9</v>
      </c>
      <c r="H1080">
        <v>241</v>
      </c>
      <c r="I1080">
        <v>1134</v>
      </c>
      <c r="J1080">
        <v>6</v>
      </c>
      <c r="K1080">
        <v>183</v>
      </c>
      <c r="L1080">
        <v>52279</v>
      </c>
      <c r="M1080">
        <v>562</v>
      </c>
      <c r="N1080">
        <v>7907</v>
      </c>
      <c r="O1080">
        <v>114642</v>
      </c>
      <c r="P1080">
        <v>3584</v>
      </c>
      <c r="Q1080">
        <v>19155</v>
      </c>
      <c r="R1080">
        <v>6.0975609756097598E-3</v>
      </c>
      <c r="S1080">
        <v>4.4091710758377397E-3</v>
      </c>
      <c r="T1080">
        <v>1.6853932584269701E-2</v>
      </c>
      <c r="U1080" s="3">
        <f t="shared" si="49"/>
        <v>0.85768254477793826</v>
      </c>
      <c r="V1080" t="str">
        <f t="shared" si="50"/>
        <v>202215"1950-1954"</v>
      </c>
    </row>
    <row r="1081" spans="1:22" x14ac:dyDescent="0.25">
      <c r="A1081">
        <v>202216</v>
      </c>
      <c r="B1081">
        <f t="shared" si="48"/>
        <v>672876</v>
      </c>
      <c r="C1081">
        <v>577129</v>
      </c>
      <c r="D1081">
        <v>95747</v>
      </c>
      <c r="E1081" t="s">
        <v>25</v>
      </c>
      <c r="F1081">
        <v>1078</v>
      </c>
      <c r="G1081">
        <v>9</v>
      </c>
      <c r="H1081">
        <v>262</v>
      </c>
      <c r="I1081">
        <v>912</v>
      </c>
      <c r="J1081">
        <v>6</v>
      </c>
      <c r="K1081">
        <v>214</v>
      </c>
      <c r="L1081">
        <v>53191</v>
      </c>
      <c r="M1081">
        <v>568</v>
      </c>
      <c r="N1081">
        <v>8121</v>
      </c>
      <c r="O1081">
        <v>115720</v>
      </c>
      <c r="P1081">
        <v>3593</v>
      </c>
      <c r="Q1081">
        <v>19417</v>
      </c>
      <c r="R1081">
        <v>8.3487940630797806E-3</v>
      </c>
      <c r="S1081">
        <v>6.5789473684210497E-3</v>
      </c>
      <c r="T1081">
        <v>1.8072289156626498E-2</v>
      </c>
      <c r="U1081" s="3">
        <f t="shared" si="49"/>
        <v>0.85770483714681456</v>
      </c>
      <c r="V1081" t="str">
        <f t="shared" si="50"/>
        <v>202216"1950-1954"</v>
      </c>
    </row>
    <row r="1082" spans="1:22" x14ac:dyDescent="0.25">
      <c r="A1082">
        <v>202217</v>
      </c>
      <c r="B1082">
        <f t="shared" si="48"/>
        <v>672876</v>
      </c>
      <c r="C1082">
        <v>577148</v>
      </c>
      <c r="D1082">
        <v>95728</v>
      </c>
      <c r="E1082" t="s">
        <v>25</v>
      </c>
      <c r="F1082">
        <v>892</v>
      </c>
      <c r="G1082">
        <v>11</v>
      </c>
      <c r="H1082">
        <v>257</v>
      </c>
      <c r="I1082">
        <v>767</v>
      </c>
      <c r="J1082">
        <v>5</v>
      </c>
      <c r="K1082">
        <v>190</v>
      </c>
      <c r="L1082">
        <v>53958</v>
      </c>
      <c r="M1082">
        <v>573</v>
      </c>
      <c r="N1082">
        <v>8311</v>
      </c>
      <c r="O1082">
        <v>116612</v>
      </c>
      <c r="P1082">
        <v>3604</v>
      </c>
      <c r="Q1082">
        <v>19674</v>
      </c>
      <c r="R1082">
        <v>5.6053811659192796E-3</v>
      </c>
      <c r="S1082">
        <v>2.60756192959583E-3</v>
      </c>
      <c r="T1082">
        <v>2.4E-2</v>
      </c>
      <c r="U1082" s="3">
        <f t="shared" si="49"/>
        <v>0.85773307414739119</v>
      </c>
      <c r="V1082" t="str">
        <f t="shared" si="50"/>
        <v>202217"1950-1954"</v>
      </c>
    </row>
    <row r="1083" spans="1:22" x14ac:dyDescent="0.25">
      <c r="A1083">
        <v>202218</v>
      </c>
      <c r="B1083">
        <f t="shared" si="48"/>
        <v>672876</v>
      </c>
      <c r="C1083">
        <v>577160</v>
      </c>
      <c r="D1083">
        <v>95716</v>
      </c>
      <c r="E1083" t="s">
        <v>25</v>
      </c>
      <c r="F1083">
        <v>550</v>
      </c>
      <c r="G1083">
        <v>7</v>
      </c>
      <c r="H1083">
        <v>230</v>
      </c>
      <c r="I1083">
        <v>474</v>
      </c>
      <c r="J1083">
        <v>4</v>
      </c>
      <c r="K1083">
        <v>175</v>
      </c>
      <c r="L1083">
        <v>54432</v>
      </c>
      <c r="M1083">
        <v>577</v>
      </c>
      <c r="N1083">
        <v>8486</v>
      </c>
      <c r="O1083">
        <v>117162</v>
      </c>
      <c r="P1083">
        <v>3611</v>
      </c>
      <c r="Q1083">
        <v>19904</v>
      </c>
      <c r="R1083">
        <v>5.4545454545454602E-3</v>
      </c>
      <c r="S1083">
        <v>4.2194092827004199E-3</v>
      </c>
      <c r="T1083">
        <v>1.3157894736842099E-2</v>
      </c>
      <c r="U1083" s="3">
        <f t="shared" si="49"/>
        <v>0.85775090804249221</v>
      </c>
      <c r="V1083" t="str">
        <f t="shared" si="50"/>
        <v>202218"1950-1954"</v>
      </c>
    </row>
    <row r="1084" spans="1:22" x14ac:dyDescent="0.25">
      <c r="A1084">
        <v>202219</v>
      </c>
      <c r="B1084">
        <f t="shared" si="48"/>
        <v>672876</v>
      </c>
      <c r="C1084">
        <v>577177</v>
      </c>
      <c r="D1084">
        <v>95699</v>
      </c>
      <c r="E1084" t="s">
        <v>25</v>
      </c>
      <c r="F1084">
        <v>270</v>
      </c>
      <c r="G1084">
        <v>1</v>
      </c>
      <c r="H1084">
        <v>282</v>
      </c>
      <c r="I1084">
        <v>234</v>
      </c>
      <c r="J1084">
        <v>0</v>
      </c>
      <c r="K1084">
        <v>216</v>
      </c>
      <c r="L1084">
        <v>54666</v>
      </c>
      <c r="M1084">
        <v>577</v>
      </c>
      <c r="N1084">
        <v>8702</v>
      </c>
      <c r="O1084">
        <v>117432</v>
      </c>
      <c r="P1084">
        <v>3612</v>
      </c>
      <c r="Q1084">
        <v>20186</v>
      </c>
      <c r="R1084">
        <v>3.7037037037036999E-3</v>
      </c>
      <c r="S1084">
        <v>0</v>
      </c>
      <c r="T1084">
        <v>2.7777777777777801E-2</v>
      </c>
      <c r="U1084" s="3">
        <f t="shared" si="49"/>
        <v>0.85777617272721873</v>
      </c>
      <c r="V1084" t="str">
        <f t="shared" si="50"/>
        <v>202219"1950-1954"</v>
      </c>
    </row>
    <row r="1085" spans="1:22" x14ac:dyDescent="0.25">
      <c r="A1085">
        <v>202220</v>
      </c>
      <c r="B1085">
        <f t="shared" si="48"/>
        <v>672876</v>
      </c>
      <c r="C1085">
        <v>577192</v>
      </c>
      <c r="D1085">
        <v>95684</v>
      </c>
      <c r="E1085" t="s">
        <v>25</v>
      </c>
      <c r="F1085">
        <v>175</v>
      </c>
      <c r="G1085">
        <v>0</v>
      </c>
      <c r="H1085">
        <v>242</v>
      </c>
      <c r="I1085">
        <v>141</v>
      </c>
      <c r="J1085">
        <v>0</v>
      </c>
      <c r="K1085">
        <v>193</v>
      </c>
      <c r="L1085">
        <v>54807</v>
      </c>
      <c r="M1085">
        <v>577</v>
      </c>
      <c r="N1085">
        <v>8895</v>
      </c>
      <c r="O1085">
        <v>117607</v>
      </c>
      <c r="P1085">
        <v>3612</v>
      </c>
      <c r="Q1085">
        <v>20428</v>
      </c>
      <c r="R1085">
        <v>5.7142857142857099E-3</v>
      </c>
      <c r="S1085">
        <v>0</v>
      </c>
      <c r="T1085">
        <v>2.9411764705882401E-2</v>
      </c>
      <c r="U1085" s="3">
        <f t="shared" si="49"/>
        <v>0.85779846509609492</v>
      </c>
      <c r="V1085" t="str">
        <f t="shared" si="50"/>
        <v>202220"1950-1954"</v>
      </c>
    </row>
    <row r="1086" spans="1:22" x14ac:dyDescent="0.25">
      <c r="A1086">
        <v>202221</v>
      </c>
      <c r="B1086">
        <f t="shared" si="48"/>
        <v>672876</v>
      </c>
      <c r="C1086">
        <v>577208</v>
      </c>
      <c r="D1086">
        <v>95668</v>
      </c>
      <c r="E1086" t="s">
        <v>25</v>
      </c>
      <c r="F1086">
        <v>140</v>
      </c>
      <c r="G1086">
        <v>1</v>
      </c>
      <c r="H1086">
        <v>218</v>
      </c>
      <c r="I1086">
        <v>113</v>
      </c>
      <c r="J1086">
        <v>0</v>
      </c>
      <c r="K1086">
        <v>176</v>
      </c>
      <c r="L1086">
        <v>54920</v>
      </c>
      <c r="M1086">
        <v>577</v>
      </c>
      <c r="N1086">
        <v>9071</v>
      </c>
      <c r="O1086">
        <v>117747</v>
      </c>
      <c r="P1086">
        <v>3613</v>
      </c>
      <c r="Q1086">
        <v>20646</v>
      </c>
      <c r="R1086">
        <v>7.14285714285714E-3</v>
      </c>
      <c r="S1086">
        <v>8.8495575221238902E-3</v>
      </c>
      <c r="T1086">
        <v>0</v>
      </c>
      <c r="U1086" s="3">
        <f t="shared" si="49"/>
        <v>0.85782224362289639</v>
      </c>
      <c r="V1086" t="str">
        <f t="shared" si="50"/>
        <v>202221"1950-1954"</v>
      </c>
    </row>
    <row r="1087" spans="1:22" x14ac:dyDescent="0.25">
      <c r="A1087">
        <v>202222</v>
      </c>
      <c r="B1087">
        <f t="shared" si="48"/>
        <v>672876</v>
      </c>
      <c r="C1087">
        <v>577221</v>
      </c>
      <c r="D1087">
        <v>95655</v>
      </c>
      <c r="E1087" t="s">
        <v>25</v>
      </c>
      <c r="F1087">
        <v>117</v>
      </c>
      <c r="G1087">
        <v>0</v>
      </c>
      <c r="H1087">
        <v>198</v>
      </c>
      <c r="I1087">
        <v>98</v>
      </c>
      <c r="J1087">
        <v>0</v>
      </c>
      <c r="K1087">
        <v>153</v>
      </c>
      <c r="L1087">
        <v>55018</v>
      </c>
      <c r="M1087">
        <v>577</v>
      </c>
      <c r="N1087">
        <v>9224</v>
      </c>
      <c r="O1087">
        <v>117864</v>
      </c>
      <c r="P1087">
        <v>3613</v>
      </c>
      <c r="Q1087">
        <v>20844</v>
      </c>
      <c r="R1087">
        <v>0</v>
      </c>
      <c r="S1087">
        <v>0</v>
      </c>
      <c r="T1087">
        <v>0</v>
      </c>
      <c r="U1087" s="3">
        <f t="shared" si="49"/>
        <v>0.85784156367592246</v>
      </c>
      <c r="V1087" t="str">
        <f t="shared" si="50"/>
        <v>202222"1950-1954"</v>
      </c>
    </row>
    <row r="1088" spans="1:22" x14ac:dyDescent="0.25">
      <c r="A1088">
        <v>202223</v>
      </c>
      <c r="B1088">
        <f t="shared" si="48"/>
        <v>672876</v>
      </c>
      <c r="C1088">
        <v>577231</v>
      </c>
      <c r="D1088">
        <v>95645</v>
      </c>
      <c r="E1088" t="s">
        <v>25</v>
      </c>
      <c r="F1088">
        <v>176</v>
      </c>
      <c r="G1088">
        <v>1</v>
      </c>
      <c r="H1088">
        <v>235</v>
      </c>
      <c r="I1088">
        <v>150</v>
      </c>
      <c r="J1088">
        <v>1</v>
      </c>
      <c r="K1088">
        <v>184</v>
      </c>
      <c r="L1088">
        <v>55168</v>
      </c>
      <c r="M1088">
        <v>578</v>
      </c>
      <c r="N1088">
        <v>9408</v>
      </c>
      <c r="O1088">
        <v>118040</v>
      </c>
      <c r="P1088">
        <v>3614</v>
      </c>
      <c r="Q1088">
        <v>21079</v>
      </c>
      <c r="R1088">
        <v>0</v>
      </c>
      <c r="S1088">
        <v>0</v>
      </c>
      <c r="T1088">
        <v>0</v>
      </c>
      <c r="U1088" s="3">
        <f t="shared" si="49"/>
        <v>0.85785642525517336</v>
      </c>
      <c r="V1088" t="str">
        <f t="shared" si="50"/>
        <v>202223"1950-1954"</v>
      </c>
    </row>
    <row r="1089" spans="1:22" x14ac:dyDescent="0.25">
      <c r="A1089">
        <v>202224</v>
      </c>
      <c r="B1089">
        <f t="shared" si="48"/>
        <v>672876</v>
      </c>
      <c r="C1089">
        <v>577239</v>
      </c>
      <c r="D1089">
        <v>95637</v>
      </c>
      <c r="E1089" t="s">
        <v>25</v>
      </c>
      <c r="F1089">
        <v>237</v>
      </c>
      <c r="G1089">
        <v>1</v>
      </c>
      <c r="H1089">
        <v>244</v>
      </c>
      <c r="I1089">
        <v>209</v>
      </c>
      <c r="J1089">
        <v>1</v>
      </c>
      <c r="K1089">
        <v>198</v>
      </c>
      <c r="L1089">
        <v>55377</v>
      </c>
      <c r="M1089">
        <v>579</v>
      </c>
      <c r="N1089">
        <v>9606</v>
      </c>
      <c r="O1089">
        <v>118277</v>
      </c>
      <c r="P1089">
        <v>3615</v>
      </c>
      <c r="Q1089">
        <v>21323</v>
      </c>
      <c r="R1089">
        <v>1.26582278481013E-2</v>
      </c>
      <c r="S1089">
        <v>4.78468899521531E-3</v>
      </c>
      <c r="T1089">
        <v>7.1428571428571397E-2</v>
      </c>
      <c r="U1089" s="3">
        <f t="shared" si="49"/>
        <v>0.85786831451857404</v>
      </c>
      <c r="V1089" t="str">
        <f t="shared" si="50"/>
        <v>202224"1950-1954"</v>
      </c>
    </row>
    <row r="1090" spans="1:22" x14ac:dyDescent="0.25">
      <c r="A1090">
        <v>202225</v>
      </c>
      <c r="B1090">
        <f t="shared" si="48"/>
        <v>672876</v>
      </c>
      <c r="C1090">
        <v>577248</v>
      </c>
      <c r="D1090">
        <v>95628</v>
      </c>
      <c r="E1090" t="s">
        <v>25</v>
      </c>
      <c r="F1090">
        <v>311</v>
      </c>
      <c r="G1090">
        <v>1</v>
      </c>
      <c r="H1090">
        <v>216</v>
      </c>
      <c r="I1090">
        <v>277</v>
      </c>
      <c r="J1090">
        <v>0</v>
      </c>
      <c r="K1090">
        <v>170</v>
      </c>
      <c r="L1090">
        <v>55654</v>
      </c>
      <c r="M1090">
        <v>579</v>
      </c>
      <c r="N1090">
        <v>9776</v>
      </c>
      <c r="O1090">
        <v>118588</v>
      </c>
      <c r="P1090">
        <v>3616</v>
      </c>
      <c r="Q1090">
        <v>21539</v>
      </c>
      <c r="R1090">
        <v>0</v>
      </c>
      <c r="S1090">
        <v>0</v>
      </c>
      <c r="T1090">
        <v>0</v>
      </c>
      <c r="U1090" s="3">
        <f t="shared" si="49"/>
        <v>0.85788168993989977</v>
      </c>
      <c r="V1090" t="str">
        <f t="shared" si="50"/>
        <v>202225"1950-1954"</v>
      </c>
    </row>
    <row r="1091" spans="1:22" x14ac:dyDescent="0.25">
      <c r="A1091">
        <v>202226</v>
      </c>
      <c r="B1091">
        <f t="shared" ref="B1091:B1154" si="51">C1091+D1091</f>
        <v>672876</v>
      </c>
      <c r="C1091">
        <v>577258</v>
      </c>
      <c r="D1091">
        <v>95618</v>
      </c>
      <c r="E1091" t="s">
        <v>25</v>
      </c>
      <c r="F1091">
        <v>540</v>
      </c>
      <c r="G1091">
        <v>2</v>
      </c>
      <c r="H1091">
        <v>239</v>
      </c>
      <c r="I1091">
        <v>482</v>
      </c>
      <c r="J1091">
        <v>0</v>
      </c>
      <c r="K1091">
        <v>180</v>
      </c>
      <c r="L1091">
        <v>56136</v>
      </c>
      <c r="M1091">
        <v>579</v>
      </c>
      <c r="N1091">
        <v>9956</v>
      </c>
      <c r="O1091">
        <v>119128</v>
      </c>
      <c r="P1091">
        <v>3618</v>
      </c>
      <c r="Q1091">
        <v>21778</v>
      </c>
      <c r="R1091">
        <v>0</v>
      </c>
      <c r="S1091">
        <v>0</v>
      </c>
      <c r="T1091">
        <v>0</v>
      </c>
      <c r="U1091" s="3">
        <f t="shared" ref="U1091:U1154" si="52">C1091/(C1091+D1091)</f>
        <v>0.85789655151915067</v>
      </c>
      <c r="V1091" t="str">
        <f t="shared" ref="V1091:V1154" si="53">A1091&amp;E1091</f>
        <v>202226"1950-1954"</v>
      </c>
    </row>
    <row r="1092" spans="1:22" x14ac:dyDescent="0.25">
      <c r="A1092">
        <v>202227</v>
      </c>
      <c r="B1092">
        <f t="shared" si="51"/>
        <v>672876</v>
      </c>
      <c r="C1092">
        <v>577264</v>
      </c>
      <c r="D1092">
        <v>95612</v>
      </c>
      <c r="E1092" t="s">
        <v>25</v>
      </c>
      <c r="F1092">
        <v>539</v>
      </c>
      <c r="G1092">
        <v>0</v>
      </c>
      <c r="H1092">
        <v>222</v>
      </c>
      <c r="I1092">
        <v>486</v>
      </c>
      <c r="J1092">
        <v>0</v>
      </c>
      <c r="K1092">
        <v>185</v>
      </c>
      <c r="L1092">
        <v>56622</v>
      </c>
      <c r="M1092">
        <v>579</v>
      </c>
      <c r="N1092">
        <v>10141</v>
      </c>
      <c r="O1092">
        <v>119667</v>
      </c>
      <c r="P1092">
        <v>3618</v>
      </c>
      <c r="Q1092">
        <v>22000</v>
      </c>
      <c r="R1092">
        <v>1.85528756957328E-3</v>
      </c>
      <c r="S1092">
        <v>0</v>
      </c>
      <c r="T1092">
        <v>1.88679245283019E-2</v>
      </c>
      <c r="U1092" s="3">
        <f t="shared" si="52"/>
        <v>0.85790546846670113</v>
      </c>
      <c r="V1092" t="str">
        <f t="shared" si="53"/>
        <v>202227"1950-1954"</v>
      </c>
    </row>
    <row r="1093" spans="1:22" x14ac:dyDescent="0.25">
      <c r="A1093">
        <v>202228</v>
      </c>
      <c r="B1093">
        <f t="shared" si="51"/>
        <v>672876</v>
      </c>
      <c r="C1093">
        <v>577288</v>
      </c>
      <c r="D1093">
        <v>95588</v>
      </c>
      <c r="E1093" t="s">
        <v>25</v>
      </c>
      <c r="F1093">
        <v>891</v>
      </c>
      <c r="G1093">
        <v>0</v>
      </c>
      <c r="H1093">
        <v>203</v>
      </c>
      <c r="I1093">
        <v>792</v>
      </c>
      <c r="J1093">
        <v>0</v>
      </c>
      <c r="K1093">
        <v>171</v>
      </c>
      <c r="L1093">
        <v>57414</v>
      </c>
      <c r="M1093">
        <v>579</v>
      </c>
      <c r="N1093">
        <v>10312</v>
      </c>
      <c r="O1093">
        <v>120558</v>
      </c>
      <c r="P1093">
        <v>3618</v>
      </c>
      <c r="Q1093">
        <v>22203</v>
      </c>
      <c r="R1093">
        <v>3.3670033670033699E-3</v>
      </c>
      <c r="S1093">
        <v>2.5252525252525298E-3</v>
      </c>
      <c r="T1093">
        <v>1.01010101010101E-2</v>
      </c>
      <c r="U1093" s="3">
        <f t="shared" si="52"/>
        <v>0.85794113625690316</v>
      </c>
      <c r="V1093" t="str">
        <f t="shared" si="53"/>
        <v>202228"1950-1954"</v>
      </c>
    </row>
    <row r="1094" spans="1:22" x14ac:dyDescent="0.25">
      <c r="A1094">
        <v>202229</v>
      </c>
      <c r="B1094">
        <f t="shared" si="51"/>
        <v>672876</v>
      </c>
      <c r="C1094">
        <v>577299</v>
      </c>
      <c r="D1094">
        <v>95577</v>
      </c>
      <c r="E1094" t="s">
        <v>25</v>
      </c>
      <c r="F1094">
        <v>1372</v>
      </c>
      <c r="G1094">
        <v>5</v>
      </c>
      <c r="H1094">
        <v>249</v>
      </c>
      <c r="I1094">
        <v>1226</v>
      </c>
      <c r="J1094">
        <v>3</v>
      </c>
      <c r="K1094">
        <v>200</v>
      </c>
      <c r="L1094">
        <v>58640</v>
      </c>
      <c r="M1094">
        <v>582</v>
      </c>
      <c r="N1094">
        <v>10512</v>
      </c>
      <c r="O1094">
        <v>121930</v>
      </c>
      <c r="P1094">
        <v>3623</v>
      </c>
      <c r="Q1094">
        <v>22452</v>
      </c>
      <c r="R1094">
        <v>1.45772594752187E-3</v>
      </c>
      <c r="S1094">
        <v>8.15660685154976E-4</v>
      </c>
      <c r="T1094">
        <v>6.8493150684931503E-3</v>
      </c>
      <c r="U1094" s="3">
        <f t="shared" si="52"/>
        <v>0.85795748399407912</v>
      </c>
      <c r="V1094" t="str">
        <f t="shared" si="53"/>
        <v>202229"1950-1954"</v>
      </c>
    </row>
    <row r="1095" spans="1:22" x14ac:dyDescent="0.25">
      <c r="A1095">
        <v>202230</v>
      </c>
      <c r="B1095">
        <f t="shared" si="51"/>
        <v>672876</v>
      </c>
      <c r="C1095">
        <v>577321</v>
      </c>
      <c r="D1095">
        <v>95555</v>
      </c>
      <c r="E1095" t="s">
        <v>25</v>
      </c>
      <c r="F1095">
        <v>1492</v>
      </c>
      <c r="G1095">
        <v>6</v>
      </c>
      <c r="H1095">
        <v>248</v>
      </c>
      <c r="I1095">
        <v>1348</v>
      </c>
      <c r="J1095">
        <v>4</v>
      </c>
      <c r="K1095">
        <v>198</v>
      </c>
      <c r="L1095">
        <v>59988</v>
      </c>
      <c r="M1095">
        <v>586</v>
      </c>
      <c r="N1095">
        <v>10710</v>
      </c>
      <c r="O1095">
        <v>123422</v>
      </c>
      <c r="P1095">
        <v>3629</v>
      </c>
      <c r="Q1095">
        <v>22700</v>
      </c>
      <c r="R1095">
        <v>5.3619302949061698E-3</v>
      </c>
      <c r="S1095">
        <v>5.1928783382789298E-3</v>
      </c>
      <c r="T1095">
        <v>6.9444444444444397E-3</v>
      </c>
      <c r="U1095" s="3">
        <f t="shared" si="52"/>
        <v>0.85799017946843104</v>
      </c>
      <c r="V1095" t="str">
        <f t="shared" si="53"/>
        <v>202230"1950-1954"</v>
      </c>
    </row>
    <row r="1096" spans="1:22" x14ac:dyDescent="0.25">
      <c r="A1096">
        <v>202231</v>
      </c>
      <c r="B1096">
        <f t="shared" si="51"/>
        <v>672876</v>
      </c>
      <c r="C1096">
        <v>577340</v>
      </c>
      <c r="D1096">
        <v>95536</v>
      </c>
      <c r="E1096" t="s">
        <v>25</v>
      </c>
      <c r="F1096">
        <v>1345</v>
      </c>
      <c r="G1096">
        <v>6</v>
      </c>
      <c r="H1096">
        <v>232</v>
      </c>
      <c r="I1096">
        <v>1195</v>
      </c>
      <c r="J1096">
        <v>5</v>
      </c>
      <c r="K1096">
        <v>189</v>
      </c>
      <c r="L1096">
        <v>61183</v>
      </c>
      <c r="M1096">
        <v>591</v>
      </c>
      <c r="N1096">
        <v>10899</v>
      </c>
      <c r="O1096">
        <v>124767</v>
      </c>
      <c r="P1096">
        <v>3635</v>
      </c>
      <c r="Q1096">
        <v>22932</v>
      </c>
      <c r="R1096">
        <v>9.6654275092936792E-3</v>
      </c>
      <c r="S1096">
        <v>8.3682008368200795E-3</v>
      </c>
      <c r="T1096">
        <v>0.02</v>
      </c>
      <c r="U1096" s="3">
        <f t="shared" si="52"/>
        <v>0.85801841646900767</v>
      </c>
      <c r="V1096" t="str">
        <f t="shared" si="53"/>
        <v>202231"1950-1954"</v>
      </c>
    </row>
    <row r="1097" spans="1:22" x14ac:dyDescent="0.25">
      <c r="A1097">
        <v>202232</v>
      </c>
      <c r="B1097">
        <f t="shared" si="51"/>
        <v>672876</v>
      </c>
      <c r="C1097">
        <v>577356</v>
      </c>
      <c r="D1097">
        <v>95520</v>
      </c>
      <c r="E1097" t="s">
        <v>25</v>
      </c>
      <c r="F1097">
        <v>1122</v>
      </c>
      <c r="G1097">
        <v>6</v>
      </c>
      <c r="H1097">
        <v>268</v>
      </c>
      <c r="I1097">
        <v>980</v>
      </c>
      <c r="J1097">
        <v>4</v>
      </c>
      <c r="K1097">
        <v>202</v>
      </c>
      <c r="L1097">
        <v>62163</v>
      </c>
      <c r="M1097">
        <v>595</v>
      </c>
      <c r="N1097">
        <v>11101</v>
      </c>
      <c r="O1097">
        <v>125889</v>
      </c>
      <c r="P1097">
        <v>3641</v>
      </c>
      <c r="Q1097">
        <v>23200</v>
      </c>
      <c r="R1097">
        <v>2.6737967914438501E-3</v>
      </c>
      <c r="S1097">
        <v>2.0408163265306098E-3</v>
      </c>
      <c r="T1097">
        <v>7.0422535211267599E-3</v>
      </c>
      <c r="U1097" s="3">
        <f t="shared" si="52"/>
        <v>0.85804219499580903</v>
      </c>
      <c r="V1097" t="str">
        <f t="shared" si="53"/>
        <v>202232"1950-1954"</v>
      </c>
    </row>
    <row r="1098" spans="1:22" x14ac:dyDescent="0.25">
      <c r="A1098">
        <v>202233</v>
      </c>
      <c r="B1098">
        <f t="shared" si="51"/>
        <v>672876</v>
      </c>
      <c r="C1098">
        <v>577373</v>
      </c>
      <c r="D1098">
        <v>95503</v>
      </c>
      <c r="E1098" t="s">
        <v>25</v>
      </c>
      <c r="F1098">
        <v>1167</v>
      </c>
      <c r="G1098">
        <v>5</v>
      </c>
      <c r="H1098">
        <v>205</v>
      </c>
      <c r="I1098">
        <v>1039</v>
      </c>
      <c r="J1098">
        <v>5</v>
      </c>
      <c r="K1098">
        <v>163</v>
      </c>
      <c r="L1098">
        <v>63202</v>
      </c>
      <c r="M1098">
        <v>600</v>
      </c>
      <c r="N1098">
        <v>11264</v>
      </c>
      <c r="O1098">
        <v>127056</v>
      </c>
      <c r="P1098">
        <v>3646</v>
      </c>
      <c r="Q1098">
        <v>23405</v>
      </c>
      <c r="R1098">
        <v>5.9982862039417301E-3</v>
      </c>
      <c r="S1098">
        <v>3.8498556304138601E-3</v>
      </c>
      <c r="T1098">
        <v>2.34375E-2</v>
      </c>
      <c r="U1098" s="3">
        <f t="shared" si="52"/>
        <v>0.85806745968053544</v>
      </c>
      <c r="V1098" t="str">
        <f t="shared" si="53"/>
        <v>202233"1950-1954"</v>
      </c>
    </row>
    <row r="1099" spans="1:22" x14ac:dyDescent="0.25">
      <c r="A1099">
        <v>202234</v>
      </c>
      <c r="B1099">
        <f t="shared" si="51"/>
        <v>672876</v>
      </c>
      <c r="C1099">
        <v>577391</v>
      </c>
      <c r="D1099">
        <v>95485</v>
      </c>
      <c r="E1099" t="s">
        <v>25</v>
      </c>
      <c r="F1099">
        <v>980</v>
      </c>
      <c r="G1099">
        <v>6</v>
      </c>
      <c r="H1099">
        <v>220</v>
      </c>
      <c r="I1099">
        <v>885</v>
      </c>
      <c r="J1099">
        <v>4</v>
      </c>
      <c r="K1099">
        <v>176</v>
      </c>
      <c r="L1099">
        <v>64087</v>
      </c>
      <c r="M1099">
        <v>604</v>
      </c>
      <c r="N1099">
        <v>11440</v>
      </c>
      <c r="O1099">
        <v>128036</v>
      </c>
      <c r="P1099">
        <v>3652</v>
      </c>
      <c r="Q1099">
        <v>23625</v>
      </c>
      <c r="R1099">
        <v>2.0408163265306098E-3</v>
      </c>
      <c r="S1099">
        <v>2.2598870056497202E-3</v>
      </c>
      <c r="T1099">
        <v>0</v>
      </c>
      <c r="U1099" s="3">
        <f t="shared" si="52"/>
        <v>0.85809421052318702</v>
      </c>
      <c r="V1099" t="str">
        <f t="shared" si="53"/>
        <v>202234"1950-1954"</v>
      </c>
    </row>
    <row r="1100" spans="1:22" x14ac:dyDescent="0.25">
      <c r="A1100">
        <v>202235</v>
      </c>
      <c r="B1100">
        <f t="shared" si="51"/>
        <v>672876</v>
      </c>
      <c r="C1100">
        <v>577413</v>
      </c>
      <c r="D1100">
        <v>95463</v>
      </c>
      <c r="E1100" t="s">
        <v>25</v>
      </c>
      <c r="F1100">
        <v>1041</v>
      </c>
      <c r="G1100">
        <v>2</v>
      </c>
      <c r="H1100">
        <v>212</v>
      </c>
      <c r="I1100">
        <v>928</v>
      </c>
      <c r="J1100">
        <v>2</v>
      </c>
      <c r="K1100">
        <v>170</v>
      </c>
      <c r="L1100">
        <v>65015</v>
      </c>
      <c r="M1100">
        <v>606</v>
      </c>
      <c r="N1100">
        <v>11610</v>
      </c>
      <c r="O1100">
        <v>129077</v>
      </c>
      <c r="P1100">
        <v>3654</v>
      </c>
      <c r="Q1100">
        <v>23837</v>
      </c>
      <c r="R1100">
        <v>2.8818443804034602E-3</v>
      </c>
      <c r="S1100">
        <v>2.1551724137930999E-3</v>
      </c>
      <c r="T1100">
        <v>8.8495575221238902E-3</v>
      </c>
      <c r="U1100" s="3">
        <f t="shared" si="52"/>
        <v>0.85812690599753894</v>
      </c>
      <c r="V1100" t="str">
        <f t="shared" si="53"/>
        <v>202235"1950-1954"</v>
      </c>
    </row>
    <row r="1101" spans="1:22" x14ac:dyDescent="0.25">
      <c r="A1101">
        <v>202236</v>
      </c>
      <c r="B1101">
        <f t="shared" si="51"/>
        <v>672876</v>
      </c>
      <c r="C1101">
        <v>577429</v>
      </c>
      <c r="D1101">
        <v>95447</v>
      </c>
      <c r="E1101" t="s">
        <v>25</v>
      </c>
      <c r="F1101">
        <v>1103</v>
      </c>
      <c r="G1101">
        <v>5</v>
      </c>
      <c r="H1101">
        <v>237</v>
      </c>
      <c r="I1101">
        <v>967</v>
      </c>
      <c r="J1101">
        <v>2</v>
      </c>
      <c r="K1101">
        <v>191</v>
      </c>
      <c r="L1101">
        <v>65982</v>
      </c>
      <c r="M1101">
        <v>608</v>
      </c>
      <c r="N1101">
        <v>11801</v>
      </c>
      <c r="O1101">
        <v>130180</v>
      </c>
      <c r="P1101">
        <v>3659</v>
      </c>
      <c r="Q1101">
        <v>24074</v>
      </c>
      <c r="R1101">
        <v>3.62647325475975E-3</v>
      </c>
      <c r="S1101">
        <v>2.06825232678387E-3</v>
      </c>
      <c r="T1101">
        <v>1.4705882352941201E-2</v>
      </c>
      <c r="U1101" s="3">
        <f t="shared" si="52"/>
        <v>0.85815068452434029</v>
      </c>
      <c r="V1101" t="str">
        <f t="shared" si="53"/>
        <v>202236"1950-1954"</v>
      </c>
    </row>
    <row r="1102" spans="1:22" x14ac:dyDescent="0.25">
      <c r="A1102">
        <v>202237</v>
      </c>
      <c r="B1102">
        <f t="shared" si="51"/>
        <v>672876</v>
      </c>
      <c r="C1102">
        <v>577442</v>
      </c>
      <c r="D1102">
        <v>95434</v>
      </c>
      <c r="E1102" t="s">
        <v>25</v>
      </c>
      <c r="F1102">
        <v>1383</v>
      </c>
      <c r="G1102">
        <v>5</v>
      </c>
      <c r="H1102">
        <v>259</v>
      </c>
      <c r="I1102">
        <v>1233</v>
      </c>
      <c r="J1102">
        <v>3</v>
      </c>
      <c r="K1102">
        <v>199</v>
      </c>
      <c r="L1102">
        <v>67215</v>
      </c>
      <c r="M1102">
        <v>611</v>
      </c>
      <c r="N1102">
        <v>12000</v>
      </c>
      <c r="O1102">
        <v>131563</v>
      </c>
      <c r="P1102">
        <v>3664</v>
      </c>
      <c r="Q1102">
        <v>24333</v>
      </c>
      <c r="R1102">
        <v>5.7845263919016603E-3</v>
      </c>
      <c r="S1102">
        <v>3.2441200324412E-3</v>
      </c>
      <c r="T1102">
        <v>2.66666666666667E-2</v>
      </c>
      <c r="U1102" s="3">
        <f t="shared" si="52"/>
        <v>0.85817000457736636</v>
      </c>
      <c r="V1102" t="str">
        <f t="shared" si="53"/>
        <v>202237"1950-1954"</v>
      </c>
    </row>
    <row r="1103" spans="1:22" x14ac:dyDescent="0.25">
      <c r="A1103">
        <v>202238</v>
      </c>
      <c r="B1103">
        <f t="shared" si="51"/>
        <v>672876</v>
      </c>
      <c r="C1103">
        <v>577459</v>
      </c>
      <c r="D1103">
        <v>95417</v>
      </c>
      <c r="E1103" t="s">
        <v>25</v>
      </c>
      <c r="F1103">
        <v>1726</v>
      </c>
      <c r="G1103">
        <v>8</v>
      </c>
      <c r="H1103">
        <v>271</v>
      </c>
      <c r="I1103">
        <v>1551</v>
      </c>
      <c r="J1103">
        <v>7</v>
      </c>
      <c r="K1103">
        <v>226</v>
      </c>
      <c r="L1103">
        <v>68766</v>
      </c>
      <c r="M1103">
        <v>618</v>
      </c>
      <c r="N1103">
        <v>12226</v>
      </c>
      <c r="O1103">
        <v>133289</v>
      </c>
      <c r="P1103">
        <v>3672</v>
      </c>
      <c r="Q1103">
        <v>24604</v>
      </c>
      <c r="R1103">
        <v>4.0556199304750901E-3</v>
      </c>
      <c r="S1103">
        <v>3.22372662798195E-3</v>
      </c>
      <c r="T1103">
        <v>1.1428571428571401E-2</v>
      </c>
      <c r="U1103" s="3">
        <f t="shared" si="52"/>
        <v>0.85819526926209289</v>
      </c>
      <c r="V1103" t="str">
        <f t="shared" si="53"/>
        <v>202238"1950-1954"</v>
      </c>
    </row>
    <row r="1104" spans="1:22" x14ac:dyDescent="0.25">
      <c r="A1104">
        <v>202239</v>
      </c>
      <c r="B1104">
        <f t="shared" si="51"/>
        <v>672876</v>
      </c>
      <c r="C1104">
        <v>577479</v>
      </c>
      <c r="D1104">
        <v>95397</v>
      </c>
      <c r="E1104" t="s">
        <v>25</v>
      </c>
      <c r="F1104">
        <v>2029</v>
      </c>
      <c r="G1104">
        <v>7</v>
      </c>
      <c r="H1104">
        <v>250</v>
      </c>
      <c r="I1104">
        <v>1809</v>
      </c>
      <c r="J1104">
        <v>5</v>
      </c>
      <c r="K1104">
        <v>199</v>
      </c>
      <c r="L1104">
        <v>70575</v>
      </c>
      <c r="M1104">
        <v>623</v>
      </c>
      <c r="N1104">
        <v>12425</v>
      </c>
      <c r="O1104">
        <v>135318</v>
      </c>
      <c r="P1104">
        <v>3679</v>
      </c>
      <c r="Q1104">
        <v>24854</v>
      </c>
      <c r="R1104">
        <v>5.4213898472153799E-3</v>
      </c>
      <c r="S1104">
        <v>4.4223327805417399E-3</v>
      </c>
      <c r="T1104">
        <v>1.3636363636363599E-2</v>
      </c>
      <c r="U1104" s="3">
        <f t="shared" si="52"/>
        <v>0.85822499242059458</v>
      </c>
      <c r="V1104" t="str">
        <f t="shared" si="53"/>
        <v>202239"1950-1954"</v>
      </c>
    </row>
    <row r="1105" spans="1:22" x14ac:dyDescent="0.25">
      <c r="A1105">
        <v>202240</v>
      </c>
      <c r="B1105">
        <f t="shared" si="51"/>
        <v>672876</v>
      </c>
      <c r="C1105">
        <v>577499</v>
      </c>
      <c r="D1105">
        <v>95377</v>
      </c>
      <c r="E1105" t="s">
        <v>25</v>
      </c>
      <c r="F1105">
        <v>2103</v>
      </c>
      <c r="G1105">
        <v>10</v>
      </c>
      <c r="H1105">
        <v>277</v>
      </c>
      <c r="I1105">
        <v>1876</v>
      </c>
      <c r="J1105">
        <v>6</v>
      </c>
      <c r="K1105">
        <v>213</v>
      </c>
      <c r="L1105">
        <v>72451</v>
      </c>
      <c r="M1105">
        <v>629</v>
      </c>
      <c r="N1105">
        <v>12638</v>
      </c>
      <c r="O1105">
        <v>137421</v>
      </c>
      <c r="P1105">
        <v>3689</v>
      </c>
      <c r="Q1105">
        <v>25131</v>
      </c>
      <c r="R1105">
        <v>4.2796005706134104E-3</v>
      </c>
      <c r="S1105">
        <v>3.1982942430703598E-3</v>
      </c>
      <c r="T1105">
        <v>1.3215859030837E-2</v>
      </c>
      <c r="U1105" s="3">
        <f t="shared" si="52"/>
        <v>0.85825471557909627</v>
      </c>
      <c r="V1105" t="str">
        <f t="shared" si="53"/>
        <v>202240"1950-1954"</v>
      </c>
    </row>
    <row r="1106" spans="1:22" x14ac:dyDescent="0.25">
      <c r="A1106">
        <v>202241</v>
      </c>
      <c r="B1106">
        <f t="shared" si="51"/>
        <v>672876</v>
      </c>
      <c r="C1106">
        <v>577523</v>
      </c>
      <c r="D1106">
        <v>95353</v>
      </c>
      <c r="E1106" t="s">
        <v>25</v>
      </c>
      <c r="F1106">
        <v>1612</v>
      </c>
      <c r="G1106">
        <v>9</v>
      </c>
      <c r="H1106">
        <v>258</v>
      </c>
      <c r="I1106">
        <v>1434</v>
      </c>
      <c r="J1106">
        <v>6</v>
      </c>
      <c r="K1106">
        <v>191</v>
      </c>
      <c r="L1106">
        <v>73885</v>
      </c>
      <c r="M1106">
        <v>635</v>
      </c>
      <c r="N1106">
        <v>12829</v>
      </c>
      <c r="O1106">
        <v>139033</v>
      </c>
      <c r="P1106">
        <v>3698</v>
      </c>
      <c r="Q1106">
        <v>25389</v>
      </c>
      <c r="R1106">
        <v>4.96277915632754E-3</v>
      </c>
      <c r="S1106">
        <v>4.8814504881450503E-3</v>
      </c>
      <c r="T1106">
        <v>5.6179775280898901E-3</v>
      </c>
      <c r="U1106" s="3">
        <f t="shared" si="52"/>
        <v>0.8582903833692983</v>
      </c>
      <c r="V1106" t="str">
        <f t="shared" si="53"/>
        <v>202241"1950-1954"</v>
      </c>
    </row>
    <row r="1107" spans="1:22" x14ac:dyDescent="0.25">
      <c r="A1107">
        <v>202242</v>
      </c>
      <c r="B1107">
        <f t="shared" si="51"/>
        <v>672876</v>
      </c>
      <c r="C1107">
        <v>577539</v>
      </c>
      <c r="D1107">
        <v>95337</v>
      </c>
      <c r="E1107" t="s">
        <v>25</v>
      </c>
      <c r="F1107">
        <v>1170</v>
      </c>
      <c r="G1107">
        <v>6</v>
      </c>
      <c r="H1107">
        <v>228</v>
      </c>
      <c r="I1107">
        <v>1046</v>
      </c>
      <c r="J1107">
        <v>5</v>
      </c>
      <c r="K1107">
        <v>184</v>
      </c>
      <c r="L1107">
        <v>74931</v>
      </c>
      <c r="M1107">
        <v>640</v>
      </c>
      <c r="N1107">
        <v>13013</v>
      </c>
      <c r="O1107">
        <v>140203</v>
      </c>
      <c r="P1107">
        <v>3704</v>
      </c>
      <c r="Q1107">
        <v>25617</v>
      </c>
      <c r="R1107">
        <v>4.2735042735042696E-3</v>
      </c>
      <c r="S1107">
        <v>4.7801147227533496E-3</v>
      </c>
      <c r="T1107">
        <v>0</v>
      </c>
      <c r="U1107" s="3">
        <f t="shared" si="52"/>
        <v>0.85831416189609977</v>
      </c>
      <c r="V1107" t="str">
        <f t="shared" si="53"/>
        <v>202242"1950-1954"</v>
      </c>
    </row>
    <row r="1108" spans="1:22" x14ac:dyDescent="0.25">
      <c r="A1108">
        <v>202243</v>
      </c>
      <c r="B1108">
        <f t="shared" si="51"/>
        <v>672876</v>
      </c>
      <c r="C1108">
        <v>577549</v>
      </c>
      <c r="D1108">
        <v>95327</v>
      </c>
      <c r="E1108" t="s">
        <v>25</v>
      </c>
      <c r="F1108">
        <v>663</v>
      </c>
      <c r="G1108">
        <v>4</v>
      </c>
      <c r="H1108">
        <v>231</v>
      </c>
      <c r="I1108">
        <v>587</v>
      </c>
      <c r="J1108">
        <v>3</v>
      </c>
      <c r="K1108">
        <v>186</v>
      </c>
      <c r="L1108">
        <v>75518</v>
      </c>
      <c r="M1108">
        <v>643</v>
      </c>
      <c r="N1108">
        <v>13199</v>
      </c>
      <c r="O1108">
        <v>140866</v>
      </c>
      <c r="P1108">
        <v>3708</v>
      </c>
      <c r="Q1108">
        <v>25848</v>
      </c>
      <c r="R1108">
        <v>1.5082956259426801E-3</v>
      </c>
      <c r="S1108">
        <v>0</v>
      </c>
      <c r="T1108">
        <v>1.3157894736842099E-2</v>
      </c>
      <c r="U1108" s="3">
        <f t="shared" si="52"/>
        <v>0.85832902347535056</v>
      </c>
      <c r="V1108" t="str">
        <f t="shared" si="53"/>
        <v>202243"1950-1954"</v>
      </c>
    </row>
    <row r="1109" spans="1:22" x14ac:dyDescent="0.25">
      <c r="A1109">
        <v>202244</v>
      </c>
      <c r="B1109">
        <f t="shared" si="51"/>
        <v>672876</v>
      </c>
      <c r="C1109">
        <v>577560</v>
      </c>
      <c r="D1109">
        <v>95316</v>
      </c>
      <c r="E1109" t="s">
        <v>25</v>
      </c>
      <c r="F1109">
        <v>547</v>
      </c>
      <c r="G1109">
        <v>5</v>
      </c>
      <c r="H1109">
        <v>236</v>
      </c>
      <c r="I1109">
        <v>482</v>
      </c>
      <c r="J1109">
        <v>3</v>
      </c>
      <c r="K1109">
        <v>185</v>
      </c>
      <c r="L1109">
        <v>76000</v>
      </c>
      <c r="M1109">
        <v>646</v>
      </c>
      <c r="N1109">
        <v>13384</v>
      </c>
      <c r="O1109">
        <v>141413</v>
      </c>
      <c r="P1109">
        <v>3713</v>
      </c>
      <c r="Q1109">
        <v>26084</v>
      </c>
      <c r="R1109">
        <v>1.09689213893967E-2</v>
      </c>
      <c r="S1109">
        <v>6.2240663900414899E-3</v>
      </c>
      <c r="T1109">
        <v>4.6153846153846198E-2</v>
      </c>
      <c r="U1109" s="3">
        <f t="shared" si="52"/>
        <v>0.85834537121252652</v>
      </c>
      <c r="V1109" t="str">
        <f t="shared" si="53"/>
        <v>202244"1950-1954"</v>
      </c>
    </row>
    <row r="1110" spans="1:22" x14ac:dyDescent="0.25">
      <c r="A1110">
        <v>202245</v>
      </c>
      <c r="B1110">
        <f t="shared" si="51"/>
        <v>672876</v>
      </c>
      <c r="C1110">
        <v>577566</v>
      </c>
      <c r="D1110">
        <v>95310</v>
      </c>
      <c r="E1110" t="s">
        <v>25</v>
      </c>
      <c r="F1110">
        <v>419</v>
      </c>
      <c r="G1110">
        <v>3</v>
      </c>
      <c r="H1110">
        <v>288</v>
      </c>
      <c r="I1110">
        <v>357</v>
      </c>
      <c r="J1110">
        <v>1</v>
      </c>
      <c r="K1110">
        <v>229</v>
      </c>
      <c r="L1110">
        <v>76357</v>
      </c>
      <c r="M1110">
        <v>647</v>
      </c>
      <c r="N1110">
        <v>13613</v>
      </c>
      <c r="O1110">
        <v>141832</v>
      </c>
      <c r="P1110">
        <v>3716</v>
      </c>
      <c r="Q1110">
        <v>26372</v>
      </c>
      <c r="R1110">
        <v>4.7732696897374704E-3</v>
      </c>
      <c r="S1110">
        <v>5.60224089635854E-3</v>
      </c>
      <c r="T1110">
        <v>0</v>
      </c>
      <c r="U1110" s="3">
        <f t="shared" si="52"/>
        <v>0.85835428816007708</v>
      </c>
      <c r="V1110" t="str">
        <f t="shared" si="53"/>
        <v>202245"1950-1954"</v>
      </c>
    </row>
    <row r="1111" spans="1:22" x14ac:dyDescent="0.25">
      <c r="A1111">
        <v>202246</v>
      </c>
      <c r="B1111">
        <f t="shared" si="51"/>
        <v>672876</v>
      </c>
      <c r="C1111">
        <v>577571</v>
      </c>
      <c r="D1111">
        <v>95305</v>
      </c>
      <c r="E1111" t="s">
        <v>25</v>
      </c>
      <c r="F1111">
        <v>315</v>
      </c>
      <c r="G1111">
        <v>3</v>
      </c>
      <c r="H1111">
        <v>246</v>
      </c>
      <c r="I1111">
        <v>280</v>
      </c>
      <c r="J1111">
        <v>1</v>
      </c>
      <c r="K1111">
        <v>187</v>
      </c>
      <c r="L1111">
        <v>76637</v>
      </c>
      <c r="M1111">
        <v>648</v>
      </c>
      <c r="N1111">
        <v>13800</v>
      </c>
      <c r="O1111">
        <v>142147</v>
      </c>
      <c r="P1111">
        <v>3719</v>
      </c>
      <c r="Q1111">
        <v>26618</v>
      </c>
      <c r="R1111">
        <v>1.26984126984127E-2</v>
      </c>
      <c r="S1111">
        <v>3.57142857142857E-3</v>
      </c>
      <c r="T1111">
        <v>8.5714285714285701E-2</v>
      </c>
      <c r="U1111" s="3">
        <f t="shared" si="52"/>
        <v>0.85836171894970248</v>
      </c>
      <c r="V1111" t="str">
        <f t="shared" si="53"/>
        <v>202246"1950-1954"</v>
      </c>
    </row>
    <row r="1112" spans="1:22" x14ac:dyDescent="0.25">
      <c r="A1112">
        <v>202247</v>
      </c>
      <c r="B1112">
        <f t="shared" si="51"/>
        <v>672876</v>
      </c>
      <c r="C1112">
        <v>577581</v>
      </c>
      <c r="D1112">
        <v>95295</v>
      </c>
      <c r="E1112" t="s">
        <v>25</v>
      </c>
      <c r="F1112">
        <v>373</v>
      </c>
      <c r="G1112">
        <v>7</v>
      </c>
      <c r="H1112">
        <v>263</v>
      </c>
      <c r="I1112">
        <v>335</v>
      </c>
      <c r="J1112">
        <v>4</v>
      </c>
      <c r="K1112">
        <v>216</v>
      </c>
      <c r="L1112">
        <v>76972</v>
      </c>
      <c r="M1112">
        <v>652</v>
      </c>
      <c r="N1112">
        <v>14016</v>
      </c>
      <c r="O1112">
        <v>142520</v>
      </c>
      <c r="P1112">
        <v>3726</v>
      </c>
      <c r="Q1112">
        <v>26881</v>
      </c>
      <c r="R1112">
        <v>1.34048257372654E-2</v>
      </c>
      <c r="S1112">
        <v>5.9701492537313399E-3</v>
      </c>
      <c r="T1112">
        <v>7.8947368421052599E-2</v>
      </c>
      <c r="U1112" s="3">
        <f t="shared" si="52"/>
        <v>0.85837658052895338</v>
      </c>
      <c r="V1112" t="str">
        <f t="shared" si="53"/>
        <v>202247"1950-1954"</v>
      </c>
    </row>
    <row r="1113" spans="1:22" x14ac:dyDescent="0.25">
      <c r="A1113">
        <v>202248</v>
      </c>
      <c r="B1113">
        <f t="shared" si="51"/>
        <v>672876</v>
      </c>
      <c r="C1113">
        <v>577588</v>
      </c>
      <c r="D1113">
        <v>95288</v>
      </c>
      <c r="E1113" t="s">
        <v>25</v>
      </c>
      <c r="F1113">
        <v>460</v>
      </c>
      <c r="G1113">
        <v>3</v>
      </c>
      <c r="H1113">
        <v>279</v>
      </c>
      <c r="I1113">
        <v>399</v>
      </c>
      <c r="J1113">
        <v>2</v>
      </c>
      <c r="K1113">
        <v>229</v>
      </c>
      <c r="L1113">
        <v>77371</v>
      </c>
      <c r="M1113">
        <v>654</v>
      </c>
      <c r="N1113">
        <v>14245</v>
      </c>
      <c r="O1113">
        <v>142980</v>
      </c>
      <c r="P1113">
        <v>3729</v>
      </c>
      <c r="Q1113">
        <v>27160</v>
      </c>
      <c r="R1113">
        <v>6.5217391304347797E-3</v>
      </c>
      <c r="S1113">
        <v>5.0125313283208E-3</v>
      </c>
      <c r="T1113">
        <v>1.63934426229508E-2</v>
      </c>
      <c r="U1113" s="3">
        <f t="shared" si="52"/>
        <v>0.85838698363442889</v>
      </c>
      <c r="V1113" t="str">
        <f t="shared" si="53"/>
        <v>202248"1950-1954"</v>
      </c>
    </row>
    <row r="1114" spans="1:22" x14ac:dyDescent="0.25">
      <c r="A1114">
        <v>202249</v>
      </c>
      <c r="B1114">
        <f t="shared" si="51"/>
        <v>672876</v>
      </c>
      <c r="C1114">
        <v>577591</v>
      </c>
      <c r="D1114">
        <v>95285</v>
      </c>
      <c r="E1114" t="s">
        <v>25</v>
      </c>
      <c r="F1114">
        <v>480</v>
      </c>
      <c r="G1114">
        <v>5</v>
      </c>
      <c r="H1114">
        <v>279</v>
      </c>
      <c r="I1114">
        <v>427</v>
      </c>
      <c r="J1114">
        <v>2</v>
      </c>
      <c r="K1114">
        <v>214</v>
      </c>
      <c r="L1114">
        <v>77798</v>
      </c>
      <c r="M1114">
        <v>656</v>
      </c>
      <c r="N1114">
        <v>14459</v>
      </c>
      <c r="O1114">
        <v>143460</v>
      </c>
      <c r="P1114">
        <v>3734</v>
      </c>
      <c r="Q1114">
        <v>27439</v>
      </c>
      <c r="R1114">
        <v>6.2500000000000003E-3</v>
      </c>
      <c r="S1114">
        <v>4.6838407494145199E-3</v>
      </c>
      <c r="T1114">
        <v>1.88679245283019E-2</v>
      </c>
      <c r="U1114" s="3">
        <f t="shared" si="52"/>
        <v>0.85839144210820417</v>
      </c>
      <c r="V1114" t="str">
        <f t="shared" si="53"/>
        <v>202249"1950-1954"</v>
      </c>
    </row>
    <row r="1115" spans="1:22" x14ac:dyDescent="0.25">
      <c r="A1115">
        <v>202250</v>
      </c>
      <c r="B1115">
        <f t="shared" si="51"/>
        <v>672876</v>
      </c>
      <c r="C1115">
        <v>577592</v>
      </c>
      <c r="D1115">
        <v>95284</v>
      </c>
      <c r="E1115" t="s">
        <v>25</v>
      </c>
      <c r="F1115">
        <v>436</v>
      </c>
      <c r="G1115">
        <v>5</v>
      </c>
      <c r="H1115">
        <v>314</v>
      </c>
      <c r="I1115">
        <v>394</v>
      </c>
      <c r="J1115">
        <v>5</v>
      </c>
      <c r="K1115">
        <v>258</v>
      </c>
      <c r="L1115">
        <v>78192</v>
      </c>
      <c r="M1115">
        <v>661</v>
      </c>
      <c r="N1115">
        <v>14717</v>
      </c>
      <c r="O1115">
        <v>143896</v>
      </c>
      <c r="P1115">
        <v>3739</v>
      </c>
      <c r="Q1115">
        <v>27753</v>
      </c>
      <c r="R1115">
        <v>1.6055045871559599E-2</v>
      </c>
      <c r="S1115">
        <v>1.7766497461928901E-2</v>
      </c>
      <c r="T1115">
        <v>0</v>
      </c>
      <c r="U1115" s="3">
        <f t="shared" si="52"/>
        <v>0.85839292826612923</v>
      </c>
      <c r="V1115" t="str">
        <f t="shared" si="53"/>
        <v>202250"1950-1954"</v>
      </c>
    </row>
    <row r="1116" spans="1:22" x14ac:dyDescent="0.25">
      <c r="A1116">
        <v>202251</v>
      </c>
      <c r="B1116">
        <f t="shared" si="51"/>
        <v>672876</v>
      </c>
      <c r="C1116">
        <v>577592</v>
      </c>
      <c r="D1116">
        <v>95284</v>
      </c>
      <c r="E1116" t="s">
        <v>25</v>
      </c>
      <c r="F1116">
        <v>399</v>
      </c>
      <c r="G1116">
        <v>6</v>
      </c>
      <c r="H1116">
        <v>297</v>
      </c>
      <c r="I1116">
        <v>337</v>
      </c>
      <c r="J1116">
        <v>4</v>
      </c>
      <c r="K1116">
        <v>241</v>
      </c>
      <c r="L1116">
        <v>78529</v>
      </c>
      <c r="M1116">
        <v>665</v>
      </c>
      <c r="N1116">
        <v>14958</v>
      </c>
      <c r="O1116">
        <v>144295</v>
      </c>
      <c r="P1116">
        <v>3745</v>
      </c>
      <c r="Q1116">
        <v>28050</v>
      </c>
      <c r="R1116">
        <v>2.2556390977443601E-2</v>
      </c>
      <c r="S1116">
        <v>2.0771513353115698E-2</v>
      </c>
      <c r="T1116">
        <v>3.2258064516128997E-2</v>
      </c>
      <c r="U1116" s="3">
        <f t="shared" si="52"/>
        <v>0.85839292826612923</v>
      </c>
      <c r="V1116" t="str">
        <f t="shared" si="53"/>
        <v>202251"1950-1954"</v>
      </c>
    </row>
    <row r="1117" spans="1:22" x14ac:dyDescent="0.25">
      <c r="A1117">
        <v>202252</v>
      </c>
      <c r="B1117">
        <f t="shared" si="51"/>
        <v>672876</v>
      </c>
      <c r="C1117">
        <v>577592</v>
      </c>
      <c r="D1117">
        <v>95284</v>
      </c>
      <c r="E1117" t="s">
        <v>25</v>
      </c>
      <c r="F1117">
        <v>249</v>
      </c>
      <c r="G1117">
        <v>9</v>
      </c>
      <c r="H1117">
        <v>320</v>
      </c>
      <c r="I1117">
        <v>211</v>
      </c>
      <c r="J1117">
        <v>9</v>
      </c>
      <c r="K1117">
        <v>256</v>
      </c>
      <c r="L1117">
        <v>78740</v>
      </c>
      <c r="M1117">
        <v>674</v>
      </c>
      <c r="N1117">
        <v>15214</v>
      </c>
      <c r="O1117">
        <v>144544</v>
      </c>
      <c r="P1117">
        <v>3754</v>
      </c>
      <c r="Q1117">
        <v>28370</v>
      </c>
      <c r="R1117">
        <v>2.81124497991968E-2</v>
      </c>
      <c r="S1117">
        <v>2.8436018957346001E-2</v>
      </c>
      <c r="T1117">
        <v>2.6315789473684199E-2</v>
      </c>
      <c r="U1117" s="3">
        <f t="shared" si="52"/>
        <v>0.85839292826612923</v>
      </c>
      <c r="V1117" t="str">
        <f t="shared" si="53"/>
        <v>202252"1950-1954"</v>
      </c>
    </row>
    <row r="1118" spans="1:22" x14ac:dyDescent="0.25">
      <c r="A1118">
        <v>202301</v>
      </c>
      <c r="B1118">
        <f t="shared" si="51"/>
        <v>672876</v>
      </c>
      <c r="C1118">
        <v>577595</v>
      </c>
      <c r="D1118">
        <v>95281</v>
      </c>
      <c r="E1118" t="s">
        <v>25</v>
      </c>
      <c r="F1118">
        <v>228</v>
      </c>
      <c r="G1118">
        <v>6</v>
      </c>
      <c r="H1118">
        <v>314</v>
      </c>
      <c r="I1118">
        <v>197</v>
      </c>
      <c r="J1118">
        <v>4</v>
      </c>
      <c r="K1118">
        <v>262</v>
      </c>
      <c r="L1118">
        <v>78937</v>
      </c>
      <c r="M1118">
        <v>678</v>
      </c>
      <c r="N1118">
        <v>15476</v>
      </c>
      <c r="O1118">
        <v>144772</v>
      </c>
      <c r="P1118">
        <v>3760</v>
      </c>
      <c r="Q1118">
        <v>28684</v>
      </c>
      <c r="R1118">
        <v>8.7719298245613996E-3</v>
      </c>
      <c r="S1118">
        <v>5.0761421319797002E-3</v>
      </c>
      <c r="T1118">
        <v>3.2258064516128997E-2</v>
      </c>
      <c r="U1118" s="3">
        <f t="shared" si="52"/>
        <v>0.85839738673990451</v>
      </c>
      <c r="V1118" t="str">
        <f t="shared" si="53"/>
        <v>202301"1950-1954"</v>
      </c>
    </row>
    <row r="1119" spans="1:22" x14ac:dyDescent="0.25">
      <c r="A1119">
        <v>202302</v>
      </c>
      <c r="B1119">
        <f t="shared" si="51"/>
        <v>672876</v>
      </c>
      <c r="C1119">
        <v>577598</v>
      </c>
      <c r="D1119">
        <v>95278</v>
      </c>
      <c r="E1119" t="s">
        <v>25</v>
      </c>
      <c r="F1119">
        <v>172</v>
      </c>
      <c r="G1119">
        <v>3</v>
      </c>
      <c r="H1119">
        <v>288</v>
      </c>
      <c r="I1119">
        <v>147</v>
      </c>
      <c r="J1119">
        <v>2</v>
      </c>
      <c r="K1119">
        <v>242</v>
      </c>
      <c r="L1119">
        <v>79084</v>
      </c>
      <c r="M1119">
        <v>680</v>
      </c>
      <c r="N1119">
        <v>15718</v>
      </c>
      <c r="O1119">
        <v>144944</v>
      </c>
      <c r="P1119">
        <v>3763</v>
      </c>
      <c r="Q1119">
        <v>28972</v>
      </c>
      <c r="R1119">
        <v>2.32558139534884E-2</v>
      </c>
      <c r="S1119">
        <v>1.3605442176870699E-2</v>
      </c>
      <c r="T1119">
        <v>0.08</v>
      </c>
      <c r="U1119" s="3">
        <f t="shared" si="52"/>
        <v>0.85840184521367979</v>
      </c>
      <c r="V1119" t="str">
        <f t="shared" si="53"/>
        <v>202302"1950-1954"</v>
      </c>
    </row>
    <row r="1120" spans="1:22" x14ac:dyDescent="0.25">
      <c r="A1120">
        <v>202303</v>
      </c>
      <c r="B1120">
        <f t="shared" si="51"/>
        <v>672876</v>
      </c>
      <c r="C1120">
        <v>577603</v>
      </c>
      <c r="D1120">
        <v>95273</v>
      </c>
      <c r="E1120" t="s">
        <v>25</v>
      </c>
      <c r="F1120">
        <v>132</v>
      </c>
      <c r="G1120">
        <v>3</v>
      </c>
      <c r="H1120">
        <v>256</v>
      </c>
      <c r="I1120">
        <v>107</v>
      </c>
      <c r="J1120">
        <v>1</v>
      </c>
      <c r="K1120">
        <v>211</v>
      </c>
      <c r="L1120">
        <v>79191</v>
      </c>
      <c r="M1120">
        <v>681</v>
      </c>
      <c r="N1120">
        <v>15929</v>
      </c>
      <c r="O1120">
        <v>145076</v>
      </c>
      <c r="P1120">
        <v>3766</v>
      </c>
      <c r="Q1120">
        <v>29228</v>
      </c>
      <c r="R1120">
        <v>2.27272727272727E-2</v>
      </c>
      <c r="S1120">
        <v>1.86915887850467E-2</v>
      </c>
      <c r="T1120">
        <v>0.04</v>
      </c>
      <c r="U1120" s="3">
        <f t="shared" si="52"/>
        <v>0.85840927600330519</v>
      </c>
      <c r="V1120" t="str">
        <f t="shared" si="53"/>
        <v>202303"1950-1954"</v>
      </c>
    </row>
    <row r="1121" spans="1:22" x14ac:dyDescent="0.25">
      <c r="A1121">
        <v>202304</v>
      </c>
      <c r="B1121">
        <f t="shared" si="51"/>
        <v>672876</v>
      </c>
      <c r="C1121">
        <v>577604</v>
      </c>
      <c r="D1121">
        <v>95272</v>
      </c>
      <c r="E1121" t="s">
        <v>25</v>
      </c>
      <c r="F1121">
        <v>141</v>
      </c>
      <c r="G1121">
        <v>4</v>
      </c>
      <c r="H1121">
        <v>265</v>
      </c>
      <c r="I1121">
        <v>121</v>
      </c>
      <c r="J1121">
        <v>2</v>
      </c>
      <c r="K1121">
        <v>214</v>
      </c>
      <c r="L1121">
        <v>79312</v>
      </c>
      <c r="M1121">
        <v>683</v>
      </c>
      <c r="N1121">
        <v>16143</v>
      </c>
      <c r="O1121">
        <v>145217</v>
      </c>
      <c r="P1121">
        <v>3770</v>
      </c>
      <c r="Q1121">
        <v>29493</v>
      </c>
      <c r="R1121">
        <v>0</v>
      </c>
      <c r="S1121">
        <v>0</v>
      </c>
      <c r="T1121">
        <v>0</v>
      </c>
      <c r="U1121" s="3">
        <f t="shared" si="52"/>
        <v>0.85841076216123036</v>
      </c>
      <c r="V1121" t="str">
        <f t="shared" si="53"/>
        <v>202304"1950-1954"</v>
      </c>
    </row>
    <row r="1122" spans="1:22" x14ac:dyDescent="0.25">
      <c r="A1122">
        <v>202305</v>
      </c>
      <c r="B1122">
        <f t="shared" si="51"/>
        <v>672876</v>
      </c>
      <c r="C1122">
        <v>577612</v>
      </c>
      <c r="D1122">
        <v>95264</v>
      </c>
      <c r="E1122" t="s">
        <v>25</v>
      </c>
      <c r="F1122">
        <v>190</v>
      </c>
      <c r="G1122">
        <v>1</v>
      </c>
      <c r="H1122">
        <v>257</v>
      </c>
      <c r="I1122">
        <v>169</v>
      </c>
      <c r="J1122">
        <v>1</v>
      </c>
      <c r="K1122">
        <v>208</v>
      </c>
      <c r="L1122">
        <v>79481</v>
      </c>
      <c r="M1122">
        <v>684</v>
      </c>
      <c r="N1122">
        <v>16351</v>
      </c>
      <c r="O1122">
        <v>145407</v>
      </c>
      <c r="P1122">
        <v>3771</v>
      </c>
      <c r="Q1122">
        <v>29750</v>
      </c>
      <c r="R1122">
        <v>0</v>
      </c>
      <c r="S1122">
        <v>0</v>
      </c>
      <c r="T1122">
        <v>0</v>
      </c>
      <c r="U1122" s="3">
        <f t="shared" si="52"/>
        <v>0.85842265142463103</v>
      </c>
      <c r="V1122" t="str">
        <f t="shared" si="53"/>
        <v>202305"1950-1954"</v>
      </c>
    </row>
    <row r="1123" spans="1:22" x14ac:dyDescent="0.25">
      <c r="A1123">
        <v>202306</v>
      </c>
      <c r="B1123">
        <f t="shared" si="51"/>
        <v>672876</v>
      </c>
      <c r="C1123">
        <v>577616</v>
      </c>
      <c r="D1123">
        <v>95260</v>
      </c>
      <c r="E1123" t="s">
        <v>25</v>
      </c>
      <c r="F1123">
        <v>281</v>
      </c>
      <c r="G1123">
        <v>2</v>
      </c>
      <c r="H1123">
        <v>237</v>
      </c>
      <c r="I1123">
        <v>255</v>
      </c>
      <c r="J1123">
        <v>2</v>
      </c>
      <c r="K1123">
        <v>201</v>
      </c>
      <c r="L1123">
        <v>79736</v>
      </c>
      <c r="M1123">
        <v>686</v>
      </c>
      <c r="N1123">
        <v>16552</v>
      </c>
      <c r="O1123">
        <v>145688</v>
      </c>
      <c r="P1123">
        <v>3773</v>
      </c>
      <c r="Q1123">
        <v>29987</v>
      </c>
      <c r="R1123">
        <v>7.1174377224199302E-3</v>
      </c>
      <c r="S1123">
        <v>3.9215686274509803E-3</v>
      </c>
      <c r="T1123">
        <v>3.8461538461538498E-2</v>
      </c>
      <c r="U1123" s="3">
        <f t="shared" si="52"/>
        <v>0.85842859605633137</v>
      </c>
      <c r="V1123" t="str">
        <f t="shared" si="53"/>
        <v>202306"1950-1954"</v>
      </c>
    </row>
    <row r="1124" spans="1:22" x14ac:dyDescent="0.25">
      <c r="A1124">
        <v>202307</v>
      </c>
      <c r="B1124">
        <f t="shared" si="51"/>
        <v>672876</v>
      </c>
      <c r="C1124">
        <v>577616</v>
      </c>
      <c r="D1124">
        <v>95260</v>
      </c>
      <c r="E1124" t="s">
        <v>25</v>
      </c>
      <c r="F1124">
        <v>421</v>
      </c>
      <c r="G1124">
        <v>4</v>
      </c>
      <c r="H1124">
        <v>267</v>
      </c>
      <c r="I1124">
        <v>356</v>
      </c>
      <c r="J1124">
        <v>3</v>
      </c>
      <c r="K1124">
        <v>214</v>
      </c>
      <c r="L1124">
        <v>80092</v>
      </c>
      <c r="M1124">
        <v>689</v>
      </c>
      <c r="N1124">
        <v>16766</v>
      </c>
      <c r="O1124">
        <v>146109</v>
      </c>
      <c r="P1124">
        <v>3777</v>
      </c>
      <c r="Q1124">
        <v>30254</v>
      </c>
      <c r="R1124">
        <v>4.7505938242280296E-3</v>
      </c>
      <c r="S1124">
        <v>5.6179775280898901E-3</v>
      </c>
      <c r="T1124">
        <v>0</v>
      </c>
      <c r="U1124" s="3">
        <f t="shared" si="52"/>
        <v>0.85842859605633137</v>
      </c>
      <c r="V1124" t="str">
        <f t="shared" si="53"/>
        <v>202307"1950-1954"</v>
      </c>
    </row>
    <row r="1125" spans="1:22" x14ac:dyDescent="0.25">
      <c r="A1125">
        <v>202308</v>
      </c>
      <c r="B1125">
        <f t="shared" si="51"/>
        <v>672876</v>
      </c>
      <c r="C1125">
        <v>577617</v>
      </c>
      <c r="D1125">
        <v>95259</v>
      </c>
      <c r="E1125" t="s">
        <v>25</v>
      </c>
      <c r="F1125">
        <v>518</v>
      </c>
      <c r="G1125">
        <v>6</v>
      </c>
      <c r="H1125">
        <v>226</v>
      </c>
      <c r="I1125">
        <v>454</v>
      </c>
      <c r="J1125">
        <v>5</v>
      </c>
      <c r="K1125">
        <v>188</v>
      </c>
      <c r="L1125">
        <v>80546</v>
      </c>
      <c r="M1125">
        <v>694</v>
      </c>
      <c r="N1125">
        <v>16954</v>
      </c>
      <c r="O1125">
        <v>146627</v>
      </c>
      <c r="P1125">
        <v>3783</v>
      </c>
      <c r="Q1125">
        <v>30480</v>
      </c>
      <c r="R1125">
        <v>9.6525096525096506E-3</v>
      </c>
      <c r="S1125">
        <v>8.8105726872246704E-3</v>
      </c>
      <c r="T1125">
        <v>1.5625E-2</v>
      </c>
      <c r="U1125" s="3">
        <f t="shared" si="52"/>
        <v>0.85843008221425643</v>
      </c>
      <c r="V1125" t="str">
        <f t="shared" si="53"/>
        <v>202308"1950-1954"</v>
      </c>
    </row>
    <row r="1126" spans="1:22" x14ac:dyDescent="0.25">
      <c r="A1126">
        <v>202309</v>
      </c>
      <c r="B1126">
        <f t="shared" si="51"/>
        <v>672876</v>
      </c>
      <c r="C1126">
        <v>577617</v>
      </c>
      <c r="D1126">
        <v>95259</v>
      </c>
      <c r="E1126" t="s">
        <v>25</v>
      </c>
      <c r="F1126">
        <v>504</v>
      </c>
      <c r="G1126">
        <v>4</v>
      </c>
      <c r="H1126">
        <v>265</v>
      </c>
      <c r="I1126">
        <v>446</v>
      </c>
      <c r="J1126">
        <v>3</v>
      </c>
      <c r="K1126">
        <v>226</v>
      </c>
      <c r="L1126">
        <v>80992</v>
      </c>
      <c r="M1126">
        <v>697</v>
      </c>
      <c r="N1126">
        <v>17180</v>
      </c>
      <c r="O1126">
        <v>147131</v>
      </c>
      <c r="P1126">
        <v>3787</v>
      </c>
      <c r="Q1126">
        <v>30745</v>
      </c>
      <c r="R1126">
        <v>1.38888888888889E-2</v>
      </c>
      <c r="S1126">
        <v>1.1210762331838601E-2</v>
      </c>
      <c r="T1126">
        <v>3.4482758620689703E-2</v>
      </c>
      <c r="U1126" s="3">
        <f t="shared" si="52"/>
        <v>0.85843008221425643</v>
      </c>
      <c r="V1126" t="str">
        <f t="shared" si="53"/>
        <v>202309"1950-1954"</v>
      </c>
    </row>
    <row r="1127" spans="1:22" x14ac:dyDescent="0.25">
      <c r="A1127">
        <v>202310</v>
      </c>
      <c r="B1127">
        <f t="shared" si="51"/>
        <v>672876</v>
      </c>
      <c r="C1127">
        <v>577620</v>
      </c>
      <c r="D1127">
        <v>95256</v>
      </c>
      <c r="E1127" t="s">
        <v>25</v>
      </c>
      <c r="F1127">
        <v>540</v>
      </c>
      <c r="G1127">
        <v>3</v>
      </c>
      <c r="H1127">
        <v>278</v>
      </c>
      <c r="I1127">
        <v>499</v>
      </c>
      <c r="J1127">
        <v>2</v>
      </c>
      <c r="K1127">
        <v>232</v>
      </c>
      <c r="L1127">
        <v>81491</v>
      </c>
      <c r="M1127">
        <v>699</v>
      </c>
      <c r="N1127">
        <v>17412</v>
      </c>
      <c r="O1127">
        <v>147671</v>
      </c>
      <c r="P1127">
        <v>3790</v>
      </c>
      <c r="Q1127">
        <v>31023</v>
      </c>
      <c r="R1127">
        <v>7.4074074074074103E-3</v>
      </c>
      <c r="S1127">
        <v>8.0160320641282593E-3</v>
      </c>
      <c r="T1127">
        <v>0</v>
      </c>
      <c r="U1127" s="3">
        <f t="shared" si="52"/>
        <v>0.85843454068803171</v>
      </c>
      <c r="V1127" t="str">
        <f t="shared" si="53"/>
        <v>202310"1950-1954"</v>
      </c>
    </row>
    <row r="1128" spans="1:22" x14ac:dyDescent="0.25">
      <c r="A1128">
        <v>202311</v>
      </c>
      <c r="B1128">
        <f t="shared" si="51"/>
        <v>672876</v>
      </c>
      <c r="C1128">
        <v>577620</v>
      </c>
      <c r="D1128">
        <v>95256</v>
      </c>
      <c r="E1128" t="s">
        <v>25</v>
      </c>
      <c r="F1128">
        <v>493</v>
      </c>
      <c r="G1128">
        <v>8</v>
      </c>
      <c r="H1128">
        <v>245</v>
      </c>
      <c r="I1128">
        <v>430</v>
      </c>
      <c r="J1128">
        <v>7</v>
      </c>
      <c r="K1128">
        <v>195</v>
      </c>
      <c r="L1128">
        <v>81921</v>
      </c>
      <c r="M1128">
        <v>706</v>
      </c>
      <c r="N1128">
        <v>17607</v>
      </c>
      <c r="O1128">
        <v>148164</v>
      </c>
      <c r="P1128">
        <v>3798</v>
      </c>
      <c r="Q1128">
        <v>31268</v>
      </c>
      <c r="R1128">
        <v>6.08519269776876E-3</v>
      </c>
      <c r="S1128">
        <v>2.3255813953488402E-3</v>
      </c>
      <c r="T1128">
        <v>3.1746031746031703E-2</v>
      </c>
      <c r="U1128" s="3">
        <f t="shared" si="52"/>
        <v>0.85843454068803171</v>
      </c>
      <c r="V1128" t="str">
        <f t="shared" si="53"/>
        <v>202311"1950-1954"</v>
      </c>
    </row>
    <row r="1129" spans="1:22" x14ac:dyDescent="0.25">
      <c r="A1129">
        <v>202312</v>
      </c>
      <c r="B1129">
        <f t="shared" si="51"/>
        <v>672876</v>
      </c>
      <c r="C1129">
        <v>577621</v>
      </c>
      <c r="D1129">
        <v>95255</v>
      </c>
      <c r="E1129" t="s">
        <v>25</v>
      </c>
      <c r="F1129">
        <v>450</v>
      </c>
      <c r="G1129">
        <v>6</v>
      </c>
      <c r="H1129">
        <v>252</v>
      </c>
      <c r="I1129">
        <v>409</v>
      </c>
      <c r="J1129">
        <v>4</v>
      </c>
      <c r="K1129">
        <v>210</v>
      </c>
      <c r="L1129">
        <v>82330</v>
      </c>
      <c r="M1129">
        <v>710</v>
      </c>
      <c r="N1129">
        <v>17817</v>
      </c>
      <c r="O1129">
        <v>148614</v>
      </c>
      <c r="P1129">
        <v>3804</v>
      </c>
      <c r="Q1129">
        <v>31520</v>
      </c>
      <c r="R1129">
        <v>1.55555555555556E-2</v>
      </c>
      <c r="S1129">
        <v>1.22249388753056E-2</v>
      </c>
      <c r="T1129">
        <v>4.8780487804878099E-2</v>
      </c>
      <c r="U1129" s="3">
        <f t="shared" si="52"/>
        <v>0.85843602684595677</v>
      </c>
      <c r="V1129" t="str">
        <f t="shared" si="53"/>
        <v>202312"1950-1954"</v>
      </c>
    </row>
    <row r="1130" spans="1:22" x14ac:dyDescent="0.25">
      <c r="A1130">
        <v>202313</v>
      </c>
      <c r="B1130">
        <f t="shared" si="51"/>
        <v>672876</v>
      </c>
      <c r="C1130">
        <v>577621</v>
      </c>
      <c r="D1130">
        <v>95255</v>
      </c>
      <c r="E1130" t="s">
        <v>25</v>
      </c>
      <c r="F1130">
        <v>294</v>
      </c>
      <c r="G1130">
        <v>5</v>
      </c>
      <c r="H1130">
        <v>255</v>
      </c>
      <c r="I1130">
        <v>256</v>
      </c>
      <c r="J1130">
        <v>5</v>
      </c>
      <c r="K1130">
        <v>214</v>
      </c>
      <c r="L1130">
        <v>82586</v>
      </c>
      <c r="M1130">
        <v>715</v>
      </c>
      <c r="N1130">
        <v>18031</v>
      </c>
      <c r="O1130">
        <v>148908</v>
      </c>
      <c r="P1130">
        <v>3809</v>
      </c>
      <c r="Q1130">
        <v>31775</v>
      </c>
      <c r="R1130">
        <v>2.04081632653061E-2</v>
      </c>
      <c r="S1130">
        <v>1.953125E-2</v>
      </c>
      <c r="T1130">
        <v>2.6315789473684199E-2</v>
      </c>
      <c r="U1130" s="3">
        <f t="shared" si="52"/>
        <v>0.85843602684595677</v>
      </c>
      <c r="V1130" t="str">
        <f t="shared" si="53"/>
        <v>202313"1950-1954"</v>
      </c>
    </row>
    <row r="1131" spans="1:22" x14ac:dyDescent="0.25">
      <c r="A1131">
        <v>202314</v>
      </c>
      <c r="B1131">
        <f t="shared" si="51"/>
        <v>672876</v>
      </c>
      <c r="C1131">
        <v>577622</v>
      </c>
      <c r="D1131">
        <v>95254</v>
      </c>
      <c r="E1131" t="s">
        <v>25</v>
      </c>
      <c r="F1131">
        <v>205</v>
      </c>
      <c r="G1131">
        <v>2</v>
      </c>
      <c r="H1131">
        <v>240</v>
      </c>
      <c r="I1131">
        <v>185</v>
      </c>
      <c r="J1131">
        <v>2</v>
      </c>
      <c r="K1131">
        <v>192</v>
      </c>
      <c r="L1131">
        <v>82771</v>
      </c>
      <c r="M1131">
        <v>717</v>
      </c>
      <c r="N1131">
        <v>18223</v>
      </c>
      <c r="O1131">
        <v>149113</v>
      </c>
      <c r="P1131">
        <v>3811</v>
      </c>
      <c r="Q1131">
        <v>32015</v>
      </c>
      <c r="R1131">
        <v>1.46341463414634E-2</v>
      </c>
      <c r="S1131">
        <v>1.62162162162162E-2</v>
      </c>
      <c r="T1131">
        <v>0</v>
      </c>
      <c r="U1131" s="3">
        <f t="shared" si="52"/>
        <v>0.85843751300388182</v>
      </c>
      <c r="V1131" t="str">
        <f t="shared" si="53"/>
        <v>202314"1950-1954"</v>
      </c>
    </row>
    <row r="1132" spans="1:22" x14ac:dyDescent="0.25">
      <c r="A1132">
        <v>202315</v>
      </c>
      <c r="B1132">
        <f t="shared" si="51"/>
        <v>672876</v>
      </c>
      <c r="C1132">
        <v>577622</v>
      </c>
      <c r="D1132">
        <v>95254</v>
      </c>
      <c r="E1132" t="s">
        <v>25</v>
      </c>
      <c r="F1132">
        <v>174</v>
      </c>
      <c r="G1132">
        <v>2</v>
      </c>
      <c r="H1132">
        <v>239</v>
      </c>
      <c r="I1132">
        <v>159</v>
      </c>
      <c r="J1132">
        <v>2</v>
      </c>
      <c r="K1132">
        <v>199</v>
      </c>
      <c r="L1132">
        <v>82930</v>
      </c>
      <c r="M1132">
        <v>719</v>
      </c>
      <c r="N1132">
        <v>18422</v>
      </c>
      <c r="O1132">
        <v>149287</v>
      </c>
      <c r="P1132">
        <v>3813</v>
      </c>
      <c r="Q1132">
        <v>32254</v>
      </c>
      <c r="R1132">
        <v>0</v>
      </c>
      <c r="S1132">
        <v>0</v>
      </c>
      <c r="T1132">
        <v>0</v>
      </c>
      <c r="U1132" s="3">
        <f t="shared" si="52"/>
        <v>0.85843751300388182</v>
      </c>
      <c r="V1132" t="str">
        <f t="shared" si="53"/>
        <v>202315"1950-1954"</v>
      </c>
    </row>
    <row r="1133" spans="1:22" x14ac:dyDescent="0.25">
      <c r="A1133">
        <v>202316</v>
      </c>
      <c r="B1133">
        <f t="shared" si="51"/>
        <v>672876</v>
      </c>
      <c r="C1133">
        <v>577622</v>
      </c>
      <c r="D1133">
        <v>95254</v>
      </c>
      <c r="E1133" t="s">
        <v>25</v>
      </c>
      <c r="F1133">
        <v>139</v>
      </c>
      <c r="G1133">
        <v>1</v>
      </c>
      <c r="H1133">
        <v>248</v>
      </c>
      <c r="I1133">
        <v>125</v>
      </c>
      <c r="J1133">
        <v>1</v>
      </c>
      <c r="K1133">
        <v>209</v>
      </c>
      <c r="L1133">
        <v>83055</v>
      </c>
      <c r="M1133">
        <v>720</v>
      </c>
      <c r="N1133">
        <v>18631</v>
      </c>
      <c r="O1133">
        <v>149426</v>
      </c>
      <c r="P1133">
        <v>3814</v>
      </c>
      <c r="Q1133">
        <v>32502</v>
      </c>
      <c r="R1133">
        <v>7.1942446043165497E-3</v>
      </c>
      <c r="S1133">
        <v>8.0000000000000002E-3</v>
      </c>
      <c r="T1133">
        <v>0</v>
      </c>
      <c r="U1133" s="3">
        <f t="shared" si="52"/>
        <v>0.85843751300388182</v>
      </c>
      <c r="V1133" t="str">
        <f t="shared" si="53"/>
        <v>202316"1950-1954"</v>
      </c>
    </row>
    <row r="1134" spans="1:22" x14ac:dyDescent="0.25">
      <c r="A1134">
        <v>202317</v>
      </c>
      <c r="B1134">
        <f t="shared" si="51"/>
        <v>672876</v>
      </c>
      <c r="C1134">
        <v>577622</v>
      </c>
      <c r="D1134">
        <v>95254</v>
      </c>
      <c r="E1134" t="s">
        <v>25</v>
      </c>
      <c r="F1134">
        <v>105</v>
      </c>
      <c r="G1134">
        <v>3</v>
      </c>
      <c r="H1134">
        <v>233</v>
      </c>
      <c r="I1134">
        <v>92</v>
      </c>
      <c r="J1134">
        <v>3</v>
      </c>
      <c r="K1134">
        <v>197</v>
      </c>
      <c r="L1134">
        <v>83147</v>
      </c>
      <c r="M1134">
        <v>723</v>
      </c>
      <c r="N1134">
        <v>18828</v>
      </c>
      <c r="O1134">
        <v>149531</v>
      </c>
      <c r="P1134">
        <v>3817</v>
      </c>
      <c r="Q1134">
        <v>32735</v>
      </c>
      <c r="R1134">
        <v>1.9047619047619001E-2</v>
      </c>
      <c r="S1134">
        <v>2.1739130434782601E-2</v>
      </c>
      <c r="T1134">
        <v>0</v>
      </c>
      <c r="U1134" s="3">
        <f t="shared" si="52"/>
        <v>0.85843751300388182</v>
      </c>
      <c r="V1134" t="str">
        <f t="shared" si="53"/>
        <v>202317"1950-1954"</v>
      </c>
    </row>
    <row r="1135" spans="1:22" x14ac:dyDescent="0.25">
      <c r="A1135">
        <v>202318</v>
      </c>
      <c r="B1135">
        <f t="shared" si="51"/>
        <v>672876</v>
      </c>
      <c r="C1135">
        <v>577622</v>
      </c>
      <c r="D1135">
        <v>95254</v>
      </c>
      <c r="E1135" t="s">
        <v>25</v>
      </c>
      <c r="F1135">
        <v>69</v>
      </c>
      <c r="G1135">
        <v>0</v>
      </c>
      <c r="H1135">
        <v>267</v>
      </c>
      <c r="I1135">
        <v>58</v>
      </c>
      <c r="J1135">
        <v>0</v>
      </c>
      <c r="K1135">
        <v>222</v>
      </c>
      <c r="L1135">
        <v>83205</v>
      </c>
      <c r="M1135">
        <v>723</v>
      </c>
      <c r="N1135">
        <v>19050</v>
      </c>
      <c r="O1135">
        <v>149600</v>
      </c>
      <c r="P1135">
        <v>3817</v>
      </c>
      <c r="Q1135">
        <v>33002</v>
      </c>
      <c r="R1135">
        <v>1.4492753623188401E-2</v>
      </c>
      <c r="S1135">
        <v>1.72413793103448E-2</v>
      </c>
      <c r="T1135">
        <v>0</v>
      </c>
      <c r="U1135" s="3">
        <f t="shared" si="52"/>
        <v>0.85843751300388182</v>
      </c>
      <c r="V1135" t="str">
        <f t="shared" si="53"/>
        <v>202318"1950-1954"</v>
      </c>
    </row>
    <row r="1136" spans="1:22" x14ac:dyDescent="0.25">
      <c r="A1136">
        <v>202319</v>
      </c>
      <c r="B1136">
        <f t="shared" si="51"/>
        <v>672876</v>
      </c>
      <c r="C1136">
        <v>577623</v>
      </c>
      <c r="D1136">
        <v>95253</v>
      </c>
      <c r="E1136" t="s">
        <v>25</v>
      </c>
      <c r="F1136">
        <v>43</v>
      </c>
      <c r="G1136">
        <v>1</v>
      </c>
      <c r="H1136">
        <v>223</v>
      </c>
      <c r="I1136">
        <v>38</v>
      </c>
      <c r="J1136">
        <v>1</v>
      </c>
      <c r="K1136">
        <v>189</v>
      </c>
      <c r="L1136">
        <v>83243</v>
      </c>
      <c r="M1136">
        <v>724</v>
      </c>
      <c r="N1136">
        <v>19239</v>
      </c>
      <c r="O1136">
        <v>149643</v>
      </c>
      <c r="P1136">
        <v>3818</v>
      </c>
      <c r="Q1136">
        <v>33225</v>
      </c>
      <c r="R1136">
        <v>0</v>
      </c>
      <c r="S1136">
        <v>0</v>
      </c>
      <c r="T1136">
        <v>0</v>
      </c>
      <c r="U1136" s="3">
        <f t="shared" si="52"/>
        <v>0.85843899916180688</v>
      </c>
      <c r="V1136" t="str">
        <f t="shared" si="53"/>
        <v>202319"1950-1954"</v>
      </c>
    </row>
    <row r="1137" spans="1:22" x14ac:dyDescent="0.25">
      <c r="A1137">
        <v>202320</v>
      </c>
      <c r="B1137">
        <f t="shared" si="51"/>
        <v>672876</v>
      </c>
      <c r="C1137">
        <v>577623</v>
      </c>
      <c r="D1137">
        <v>95253</v>
      </c>
      <c r="E1137" t="s">
        <v>25</v>
      </c>
      <c r="F1137">
        <v>39</v>
      </c>
      <c r="G1137">
        <v>0</v>
      </c>
      <c r="H1137">
        <v>219</v>
      </c>
      <c r="I1137">
        <v>33</v>
      </c>
      <c r="J1137">
        <v>0</v>
      </c>
      <c r="K1137">
        <v>173</v>
      </c>
      <c r="L1137">
        <v>83276</v>
      </c>
      <c r="M1137">
        <v>724</v>
      </c>
      <c r="N1137">
        <v>19412</v>
      </c>
      <c r="O1137">
        <v>149682</v>
      </c>
      <c r="P1137">
        <v>3818</v>
      </c>
      <c r="Q1137">
        <v>33444</v>
      </c>
      <c r="R1137">
        <v>0</v>
      </c>
      <c r="S1137">
        <v>0</v>
      </c>
      <c r="T1137">
        <v>0</v>
      </c>
      <c r="U1137" s="3">
        <f t="shared" si="52"/>
        <v>0.85843899916180688</v>
      </c>
      <c r="V1137" t="str">
        <f t="shared" si="53"/>
        <v>202320"1950-1954"</v>
      </c>
    </row>
    <row r="1138" spans="1:22" x14ac:dyDescent="0.25">
      <c r="A1138">
        <v>202321</v>
      </c>
      <c r="B1138">
        <f t="shared" si="51"/>
        <v>672876</v>
      </c>
      <c r="C1138">
        <v>577623</v>
      </c>
      <c r="D1138">
        <v>95253</v>
      </c>
      <c r="E1138" t="s">
        <v>25</v>
      </c>
      <c r="F1138">
        <v>35</v>
      </c>
      <c r="G1138">
        <v>0</v>
      </c>
      <c r="H1138">
        <v>210</v>
      </c>
      <c r="I1138">
        <v>33</v>
      </c>
      <c r="J1138">
        <v>0</v>
      </c>
      <c r="K1138">
        <v>177</v>
      </c>
      <c r="L1138">
        <v>83309</v>
      </c>
      <c r="M1138">
        <v>724</v>
      </c>
      <c r="N1138">
        <v>19589</v>
      </c>
      <c r="O1138">
        <v>149717</v>
      </c>
      <c r="P1138">
        <v>3818</v>
      </c>
      <c r="Q1138">
        <v>33654</v>
      </c>
      <c r="R1138">
        <v>2.8571428571428598E-2</v>
      </c>
      <c r="S1138">
        <v>3.03030303030303E-2</v>
      </c>
      <c r="T1138">
        <v>0</v>
      </c>
      <c r="U1138" s="3">
        <f t="shared" si="52"/>
        <v>0.85843899916180688</v>
      </c>
      <c r="V1138" t="str">
        <f t="shared" si="53"/>
        <v>202321"1950-1954"</v>
      </c>
    </row>
    <row r="1139" spans="1:22" x14ac:dyDescent="0.25">
      <c r="A1139">
        <v>202322</v>
      </c>
      <c r="B1139">
        <f t="shared" si="51"/>
        <v>672876</v>
      </c>
      <c r="C1139">
        <v>577624</v>
      </c>
      <c r="D1139">
        <v>95252</v>
      </c>
      <c r="E1139" t="s">
        <v>25</v>
      </c>
      <c r="F1139">
        <v>29</v>
      </c>
      <c r="G1139">
        <v>1</v>
      </c>
      <c r="H1139">
        <v>210</v>
      </c>
      <c r="I1139">
        <v>26</v>
      </c>
      <c r="J1139">
        <v>1</v>
      </c>
      <c r="K1139">
        <v>176</v>
      </c>
      <c r="L1139">
        <v>83335</v>
      </c>
      <c r="M1139">
        <v>725</v>
      </c>
      <c r="N1139">
        <v>19765</v>
      </c>
      <c r="O1139">
        <v>149746</v>
      </c>
      <c r="P1139">
        <v>3819</v>
      </c>
      <c r="Q1139">
        <v>33864</v>
      </c>
      <c r="R1139">
        <v>0</v>
      </c>
      <c r="S1139">
        <v>0</v>
      </c>
      <c r="T1139">
        <v>0</v>
      </c>
      <c r="U1139" s="3">
        <f t="shared" si="52"/>
        <v>0.85844048531973205</v>
      </c>
      <c r="V1139" t="str">
        <f t="shared" si="53"/>
        <v>202322"1950-1954"</v>
      </c>
    </row>
    <row r="1140" spans="1:22" x14ac:dyDescent="0.25">
      <c r="A1140">
        <v>202323</v>
      </c>
      <c r="B1140">
        <f t="shared" si="51"/>
        <v>672876</v>
      </c>
      <c r="C1140">
        <v>577625</v>
      </c>
      <c r="D1140">
        <v>95251</v>
      </c>
      <c r="E1140" t="s">
        <v>25</v>
      </c>
      <c r="F1140">
        <v>22</v>
      </c>
      <c r="G1140">
        <v>0</v>
      </c>
      <c r="H1140">
        <v>208</v>
      </c>
      <c r="I1140">
        <v>21</v>
      </c>
      <c r="J1140">
        <v>0</v>
      </c>
      <c r="K1140">
        <v>172</v>
      </c>
      <c r="L1140">
        <v>83356</v>
      </c>
      <c r="M1140">
        <v>725</v>
      </c>
      <c r="N1140">
        <v>19937</v>
      </c>
      <c r="O1140">
        <v>149768</v>
      </c>
      <c r="P1140">
        <v>3819</v>
      </c>
      <c r="Q1140">
        <v>34072</v>
      </c>
      <c r="R1140">
        <v>0</v>
      </c>
      <c r="S1140">
        <v>0</v>
      </c>
      <c r="T1140">
        <v>0</v>
      </c>
      <c r="U1140" s="3">
        <f t="shared" si="52"/>
        <v>0.85844197147765711</v>
      </c>
      <c r="V1140" t="str">
        <f t="shared" si="53"/>
        <v>202323"1950-1954"</v>
      </c>
    </row>
    <row r="1141" spans="1:22" x14ac:dyDescent="0.25">
      <c r="A1141">
        <v>202324</v>
      </c>
      <c r="B1141">
        <f t="shared" si="51"/>
        <v>672876</v>
      </c>
      <c r="C1141">
        <v>577625</v>
      </c>
      <c r="D1141">
        <v>95251</v>
      </c>
      <c r="E1141" t="s">
        <v>25</v>
      </c>
      <c r="F1141">
        <v>17</v>
      </c>
      <c r="G1141">
        <v>0</v>
      </c>
      <c r="H1141">
        <v>198</v>
      </c>
      <c r="I1141">
        <v>14</v>
      </c>
      <c r="J1141">
        <v>0</v>
      </c>
      <c r="K1141">
        <v>161</v>
      </c>
      <c r="L1141">
        <v>83370</v>
      </c>
      <c r="M1141">
        <v>725</v>
      </c>
      <c r="N1141">
        <v>20098</v>
      </c>
      <c r="O1141">
        <v>149785</v>
      </c>
      <c r="P1141">
        <v>3819</v>
      </c>
      <c r="Q1141">
        <v>34270</v>
      </c>
      <c r="R1141">
        <v>0</v>
      </c>
      <c r="S1141">
        <v>0</v>
      </c>
      <c r="T1141">
        <v>0</v>
      </c>
      <c r="U1141" s="3">
        <f t="shared" si="52"/>
        <v>0.85844197147765711</v>
      </c>
      <c r="V1141" t="str">
        <f t="shared" si="53"/>
        <v>202324"1950-1954"</v>
      </c>
    </row>
    <row r="1142" spans="1:22" x14ac:dyDescent="0.25">
      <c r="A1142">
        <v>202325</v>
      </c>
      <c r="B1142">
        <f t="shared" si="51"/>
        <v>672876</v>
      </c>
      <c r="C1142">
        <v>577625</v>
      </c>
      <c r="D1142">
        <v>95251</v>
      </c>
      <c r="E1142" t="s">
        <v>25</v>
      </c>
      <c r="F1142">
        <v>16</v>
      </c>
      <c r="G1142">
        <v>0</v>
      </c>
      <c r="H1142">
        <v>227</v>
      </c>
      <c r="I1142">
        <v>12</v>
      </c>
      <c r="J1142">
        <v>0</v>
      </c>
      <c r="K1142">
        <v>191</v>
      </c>
      <c r="L1142">
        <v>83382</v>
      </c>
      <c r="M1142">
        <v>725</v>
      </c>
      <c r="N1142">
        <v>20289</v>
      </c>
      <c r="O1142">
        <v>149801</v>
      </c>
      <c r="P1142">
        <v>3819</v>
      </c>
      <c r="Q1142">
        <v>34497</v>
      </c>
      <c r="R1142">
        <v>0</v>
      </c>
      <c r="S1142">
        <v>0</v>
      </c>
      <c r="T1142">
        <v>0</v>
      </c>
      <c r="U1142" s="3">
        <f t="shared" si="52"/>
        <v>0.85844197147765711</v>
      </c>
      <c r="V1142" t="str">
        <f t="shared" si="53"/>
        <v>202325"1950-1954"</v>
      </c>
    </row>
    <row r="1143" spans="1:22" x14ac:dyDescent="0.25">
      <c r="A1143">
        <v>202326</v>
      </c>
      <c r="B1143">
        <f t="shared" si="51"/>
        <v>672876</v>
      </c>
      <c r="C1143">
        <v>577625</v>
      </c>
      <c r="D1143">
        <v>95251</v>
      </c>
      <c r="E1143" t="s">
        <v>25</v>
      </c>
      <c r="F1143">
        <v>8</v>
      </c>
      <c r="G1143">
        <v>0</v>
      </c>
      <c r="H1143">
        <v>231</v>
      </c>
      <c r="I1143">
        <v>7</v>
      </c>
      <c r="J1143">
        <v>0</v>
      </c>
      <c r="K1143">
        <v>187</v>
      </c>
      <c r="L1143">
        <v>83389</v>
      </c>
      <c r="M1143">
        <v>725</v>
      </c>
      <c r="N1143">
        <v>20476</v>
      </c>
      <c r="O1143">
        <v>149809</v>
      </c>
      <c r="P1143">
        <v>3819</v>
      </c>
      <c r="Q1143">
        <v>34728</v>
      </c>
      <c r="R1143">
        <v>0</v>
      </c>
      <c r="S1143">
        <v>0</v>
      </c>
      <c r="T1143">
        <v>0</v>
      </c>
      <c r="U1143" s="3">
        <f t="shared" si="52"/>
        <v>0.85844197147765711</v>
      </c>
      <c r="V1143" t="str">
        <f t="shared" si="53"/>
        <v>202326"1950-1954"</v>
      </c>
    </row>
    <row r="1144" spans="1:22" x14ac:dyDescent="0.25">
      <c r="A1144">
        <v>202327</v>
      </c>
      <c r="B1144">
        <f t="shared" si="51"/>
        <v>672876</v>
      </c>
      <c r="C1144">
        <v>577625</v>
      </c>
      <c r="D1144">
        <v>95251</v>
      </c>
      <c r="E1144" t="s">
        <v>25</v>
      </c>
      <c r="F1144">
        <v>8</v>
      </c>
      <c r="G1144">
        <v>0</v>
      </c>
      <c r="H1144">
        <v>217</v>
      </c>
      <c r="I1144">
        <v>5</v>
      </c>
      <c r="J1144">
        <v>0</v>
      </c>
      <c r="K1144">
        <v>191</v>
      </c>
      <c r="L1144">
        <v>83394</v>
      </c>
      <c r="M1144">
        <v>725</v>
      </c>
      <c r="N1144">
        <v>20667</v>
      </c>
      <c r="O1144">
        <v>149817</v>
      </c>
      <c r="P1144">
        <v>3819</v>
      </c>
      <c r="Q1144">
        <v>34945</v>
      </c>
      <c r="R1144">
        <v>0</v>
      </c>
      <c r="S1144">
        <v>0</v>
      </c>
      <c r="T1144">
        <v>0</v>
      </c>
      <c r="U1144" s="3">
        <f t="shared" si="52"/>
        <v>0.85844197147765711</v>
      </c>
      <c r="V1144" t="str">
        <f t="shared" si="53"/>
        <v>202327"1950-1954"</v>
      </c>
    </row>
    <row r="1145" spans="1:22" x14ac:dyDescent="0.25">
      <c r="A1145">
        <v>202328</v>
      </c>
      <c r="B1145">
        <f t="shared" si="51"/>
        <v>672876</v>
      </c>
      <c r="C1145">
        <v>577625</v>
      </c>
      <c r="D1145">
        <v>95251</v>
      </c>
      <c r="E1145" t="s">
        <v>25</v>
      </c>
      <c r="F1145">
        <v>7</v>
      </c>
      <c r="G1145">
        <v>1</v>
      </c>
      <c r="H1145">
        <v>262</v>
      </c>
      <c r="I1145">
        <v>7</v>
      </c>
      <c r="J1145">
        <v>1</v>
      </c>
      <c r="K1145">
        <v>224</v>
      </c>
      <c r="L1145">
        <v>83401</v>
      </c>
      <c r="M1145">
        <v>726</v>
      </c>
      <c r="N1145">
        <v>20891</v>
      </c>
      <c r="O1145">
        <v>149824</v>
      </c>
      <c r="P1145">
        <v>3820</v>
      </c>
      <c r="Q1145">
        <v>35207</v>
      </c>
      <c r="R1145">
        <v>0</v>
      </c>
      <c r="S1145">
        <v>0</v>
      </c>
      <c r="T1145" t="s">
        <v>20</v>
      </c>
      <c r="U1145" s="3">
        <f t="shared" si="52"/>
        <v>0.85844197147765711</v>
      </c>
      <c r="V1145" t="str">
        <f t="shared" si="53"/>
        <v>202328"1950-1954"</v>
      </c>
    </row>
    <row r="1146" spans="1:22" x14ac:dyDescent="0.25">
      <c r="A1146">
        <v>202329</v>
      </c>
      <c r="B1146">
        <f t="shared" si="51"/>
        <v>672876</v>
      </c>
      <c r="C1146">
        <v>577625</v>
      </c>
      <c r="D1146">
        <v>95251</v>
      </c>
      <c r="E1146" t="s">
        <v>25</v>
      </c>
      <c r="F1146">
        <v>6</v>
      </c>
      <c r="G1146">
        <v>0</v>
      </c>
      <c r="H1146">
        <v>209</v>
      </c>
      <c r="I1146">
        <v>4</v>
      </c>
      <c r="J1146">
        <v>0</v>
      </c>
      <c r="K1146">
        <v>177</v>
      </c>
      <c r="L1146">
        <v>83405</v>
      </c>
      <c r="M1146">
        <v>726</v>
      </c>
      <c r="N1146">
        <v>21068</v>
      </c>
      <c r="O1146">
        <v>149830</v>
      </c>
      <c r="P1146">
        <v>3820</v>
      </c>
      <c r="Q1146">
        <v>35416</v>
      </c>
      <c r="R1146">
        <v>0</v>
      </c>
      <c r="S1146">
        <v>0</v>
      </c>
      <c r="T1146">
        <v>0</v>
      </c>
      <c r="U1146" s="3">
        <f t="shared" si="52"/>
        <v>0.85844197147765711</v>
      </c>
      <c r="V1146" t="str">
        <f t="shared" si="53"/>
        <v>202329"1950-1954"</v>
      </c>
    </row>
    <row r="1147" spans="1:22" x14ac:dyDescent="0.25">
      <c r="A1147">
        <v>202330</v>
      </c>
      <c r="B1147">
        <f t="shared" si="51"/>
        <v>672876</v>
      </c>
      <c r="C1147">
        <v>577625</v>
      </c>
      <c r="D1147">
        <v>95251</v>
      </c>
      <c r="E1147" t="s">
        <v>25</v>
      </c>
      <c r="F1147">
        <v>9</v>
      </c>
      <c r="G1147">
        <v>0</v>
      </c>
      <c r="H1147">
        <v>251</v>
      </c>
      <c r="I1147">
        <v>8</v>
      </c>
      <c r="J1147">
        <v>0</v>
      </c>
      <c r="K1147">
        <v>219</v>
      </c>
      <c r="L1147">
        <v>83413</v>
      </c>
      <c r="M1147">
        <v>726</v>
      </c>
      <c r="N1147">
        <v>21287</v>
      </c>
      <c r="O1147">
        <v>149839</v>
      </c>
      <c r="P1147">
        <v>3820</v>
      </c>
      <c r="Q1147">
        <v>35667</v>
      </c>
      <c r="R1147">
        <v>0</v>
      </c>
      <c r="S1147">
        <v>0</v>
      </c>
      <c r="T1147">
        <v>0</v>
      </c>
      <c r="U1147" s="3">
        <f t="shared" si="52"/>
        <v>0.85844197147765711</v>
      </c>
      <c r="V1147" t="str">
        <f t="shared" si="53"/>
        <v>202330"1950-1954"</v>
      </c>
    </row>
    <row r="1148" spans="1:22" x14ac:dyDescent="0.25">
      <c r="A1148">
        <v>202331</v>
      </c>
      <c r="B1148">
        <f t="shared" si="51"/>
        <v>672876</v>
      </c>
      <c r="C1148">
        <v>577625</v>
      </c>
      <c r="D1148">
        <v>95251</v>
      </c>
      <c r="E1148" t="s">
        <v>25</v>
      </c>
      <c r="F1148">
        <v>11</v>
      </c>
      <c r="G1148">
        <v>0</v>
      </c>
      <c r="H1148">
        <v>209</v>
      </c>
      <c r="I1148">
        <v>10</v>
      </c>
      <c r="J1148">
        <v>0</v>
      </c>
      <c r="K1148">
        <v>177</v>
      </c>
      <c r="L1148">
        <v>83423</v>
      </c>
      <c r="M1148">
        <v>726</v>
      </c>
      <c r="N1148">
        <v>21464</v>
      </c>
      <c r="O1148">
        <v>149850</v>
      </c>
      <c r="P1148">
        <v>3820</v>
      </c>
      <c r="Q1148">
        <v>35876</v>
      </c>
      <c r="R1148">
        <v>0</v>
      </c>
      <c r="S1148">
        <v>0</v>
      </c>
      <c r="T1148">
        <v>0</v>
      </c>
      <c r="U1148" s="3">
        <f t="shared" si="52"/>
        <v>0.85844197147765711</v>
      </c>
      <c r="V1148" t="str">
        <f t="shared" si="53"/>
        <v>202331"1950-1954"</v>
      </c>
    </row>
    <row r="1149" spans="1:22" x14ac:dyDescent="0.25">
      <c r="A1149">
        <v>202332</v>
      </c>
      <c r="B1149">
        <f t="shared" si="51"/>
        <v>672876</v>
      </c>
      <c r="C1149">
        <v>577625</v>
      </c>
      <c r="D1149">
        <v>95251</v>
      </c>
      <c r="E1149" t="s">
        <v>25</v>
      </c>
      <c r="F1149">
        <v>14</v>
      </c>
      <c r="G1149">
        <v>0</v>
      </c>
      <c r="H1149">
        <v>248</v>
      </c>
      <c r="I1149">
        <v>13</v>
      </c>
      <c r="J1149">
        <v>0</v>
      </c>
      <c r="K1149">
        <v>202</v>
      </c>
      <c r="L1149">
        <v>83436</v>
      </c>
      <c r="M1149">
        <v>726</v>
      </c>
      <c r="N1149">
        <v>21666</v>
      </c>
      <c r="O1149">
        <v>149864</v>
      </c>
      <c r="P1149">
        <v>3820</v>
      </c>
      <c r="Q1149">
        <v>36124</v>
      </c>
      <c r="R1149">
        <v>0</v>
      </c>
      <c r="S1149">
        <v>0</v>
      </c>
      <c r="T1149">
        <v>0</v>
      </c>
      <c r="U1149" s="3">
        <f t="shared" si="52"/>
        <v>0.85844197147765711</v>
      </c>
      <c r="V1149" t="str">
        <f t="shared" si="53"/>
        <v>202332"1950-1954"</v>
      </c>
    </row>
    <row r="1150" spans="1:22" x14ac:dyDescent="0.25">
      <c r="A1150">
        <v>202333</v>
      </c>
      <c r="B1150">
        <f t="shared" si="51"/>
        <v>672876</v>
      </c>
      <c r="C1150">
        <v>577625</v>
      </c>
      <c r="D1150">
        <v>95251</v>
      </c>
      <c r="E1150" t="s">
        <v>25</v>
      </c>
      <c r="F1150">
        <v>35</v>
      </c>
      <c r="G1150">
        <v>0</v>
      </c>
      <c r="H1150">
        <v>231</v>
      </c>
      <c r="I1150">
        <v>31</v>
      </c>
      <c r="J1150">
        <v>0</v>
      </c>
      <c r="K1150">
        <v>191</v>
      </c>
      <c r="L1150">
        <v>83467</v>
      </c>
      <c r="M1150">
        <v>726</v>
      </c>
      <c r="N1150">
        <v>21857</v>
      </c>
      <c r="O1150">
        <v>149899</v>
      </c>
      <c r="P1150">
        <v>3820</v>
      </c>
      <c r="Q1150">
        <v>36355</v>
      </c>
      <c r="R1150">
        <v>0</v>
      </c>
      <c r="S1150">
        <v>0</v>
      </c>
      <c r="T1150">
        <v>0</v>
      </c>
      <c r="U1150" s="3">
        <f t="shared" si="52"/>
        <v>0.85844197147765711</v>
      </c>
      <c r="V1150" t="str">
        <f t="shared" si="53"/>
        <v>202333"1950-1954"</v>
      </c>
    </row>
    <row r="1151" spans="1:22" x14ac:dyDescent="0.25">
      <c r="A1151">
        <v>202334</v>
      </c>
      <c r="B1151">
        <f t="shared" si="51"/>
        <v>672876</v>
      </c>
      <c r="C1151">
        <v>577625</v>
      </c>
      <c r="D1151">
        <v>95251</v>
      </c>
      <c r="E1151" t="s">
        <v>25</v>
      </c>
      <c r="F1151">
        <v>31</v>
      </c>
      <c r="G1151">
        <v>0</v>
      </c>
      <c r="H1151">
        <v>258</v>
      </c>
      <c r="I1151">
        <v>28</v>
      </c>
      <c r="J1151">
        <v>0</v>
      </c>
      <c r="K1151">
        <v>214</v>
      </c>
      <c r="L1151">
        <v>83495</v>
      </c>
      <c r="M1151">
        <v>726</v>
      </c>
      <c r="N1151">
        <v>22071</v>
      </c>
      <c r="O1151">
        <v>149930</v>
      </c>
      <c r="P1151">
        <v>3820</v>
      </c>
      <c r="Q1151">
        <v>36613</v>
      </c>
      <c r="R1151">
        <v>3.2258064516128997E-2</v>
      </c>
      <c r="S1151">
        <v>3.5714285714285698E-2</v>
      </c>
      <c r="T1151">
        <v>0</v>
      </c>
      <c r="U1151" s="3">
        <f t="shared" si="52"/>
        <v>0.85844197147765711</v>
      </c>
      <c r="V1151" t="str">
        <f t="shared" si="53"/>
        <v>202334"1950-1954"</v>
      </c>
    </row>
    <row r="1152" spans="1:22" x14ac:dyDescent="0.25">
      <c r="A1152">
        <v>202335</v>
      </c>
      <c r="B1152">
        <f t="shared" si="51"/>
        <v>672876</v>
      </c>
      <c r="C1152">
        <v>577625</v>
      </c>
      <c r="D1152">
        <v>95251</v>
      </c>
      <c r="E1152" t="s">
        <v>25</v>
      </c>
      <c r="F1152">
        <v>48</v>
      </c>
      <c r="G1152">
        <v>1</v>
      </c>
      <c r="H1152">
        <v>226</v>
      </c>
      <c r="I1152">
        <v>44</v>
      </c>
      <c r="J1152">
        <v>1</v>
      </c>
      <c r="K1152">
        <v>189</v>
      </c>
      <c r="L1152">
        <v>83539</v>
      </c>
      <c r="M1152">
        <v>727</v>
      </c>
      <c r="N1152">
        <v>22260</v>
      </c>
      <c r="O1152">
        <v>149978</v>
      </c>
      <c r="P1152">
        <v>3821</v>
      </c>
      <c r="Q1152">
        <v>36839</v>
      </c>
      <c r="R1152">
        <v>0</v>
      </c>
      <c r="S1152">
        <v>0</v>
      </c>
      <c r="T1152">
        <v>0</v>
      </c>
      <c r="U1152" s="3">
        <f t="shared" si="52"/>
        <v>0.85844197147765711</v>
      </c>
      <c r="V1152" t="str">
        <f t="shared" si="53"/>
        <v>202335"1950-1954"</v>
      </c>
    </row>
    <row r="1153" spans="1:22" x14ac:dyDescent="0.25">
      <c r="A1153">
        <v>202336</v>
      </c>
      <c r="B1153">
        <f t="shared" si="51"/>
        <v>672876</v>
      </c>
      <c r="C1153">
        <v>577625</v>
      </c>
      <c r="D1153">
        <v>95251</v>
      </c>
      <c r="E1153" t="s">
        <v>25</v>
      </c>
      <c r="F1153">
        <v>76</v>
      </c>
      <c r="G1153">
        <v>0</v>
      </c>
      <c r="H1153">
        <v>222</v>
      </c>
      <c r="I1153">
        <v>62</v>
      </c>
      <c r="J1153">
        <v>0</v>
      </c>
      <c r="K1153">
        <v>182</v>
      </c>
      <c r="L1153">
        <v>83601</v>
      </c>
      <c r="M1153">
        <v>727</v>
      </c>
      <c r="N1153">
        <v>22442</v>
      </c>
      <c r="O1153">
        <v>150054</v>
      </c>
      <c r="P1153">
        <v>3821</v>
      </c>
      <c r="Q1153">
        <v>37061</v>
      </c>
      <c r="R1153">
        <v>0</v>
      </c>
      <c r="S1153">
        <v>0</v>
      </c>
      <c r="T1153">
        <v>0</v>
      </c>
      <c r="U1153" s="3">
        <f t="shared" si="52"/>
        <v>0.85844197147765711</v>
      </c>
      <c r="V1153" t="str">
        <f t="shared" si="53"/>
        <v>202336"1950-1954"</v>
      </c>
    </row>
    <row r="1154" spans="1:22" x14ac:dyDescent="0.25">
      <c r="A1154">
        <v>202337</v>
      </c>
      <c r="B1154">
        <f t="shared" si="51"/>
        <v>672876</v>
      </c>
      <c r="C1154">
        <v>577626</v>
      </c>
      <c r="D1154">
        <v>95250</v>
      </c>
      <c r="E1154" t="s">
        <v>25</v>
      </c>
      <c r="F1154">
        <v>165</v>
      </c>
      <c r="G1154">
        <v>1</v>
      </c>
      <c r="H1154">
        <v>228</v>
      </c>
      <c r="I1154">
        <v>147</v>
      </c>
      <c r="J1154">
        <v>1</v>
      </c>
      <c r="K1154">
        <v>194</v>
      </c>
      <c r="L1154">
        <v>83748</v>
      </c>
      <c r="M1154">
        <v>728</v>
      </c>
      <c r="N1154">
        <v>22636</v>
      </c>
      <c r="O1154">
        <v>150219</v>
      </c>
      <c r="P1154">
        <v>3822</v>
      </c>
      <c r="Q1154">
        <v>37289</v>
      </c>
      <c r="R1154">
        <v>6.0606060606060597E-3</v>
      </c>
      <c r="S1154">
        <v>6.8027210884353704E-3</v>
      </c>
      <c r="T1154">
        <v>0</v>
      </c>
      <c r="U1154" s="3">
        <f t="shared" si="52"/>
        <v>0.85844345763558216</v>
      </c>
      <c r="V1154" t="str">
        <f t="shared" si="53"/>
        <v>202337"1950-1954"</v>
      </c>
    </row>
    <row r="1155" spans="1:22" x14ac:dyDescent="0.25">
      <c r="A1155">
        <v>202338</v>
      </c>
      <c r="B1155">
        <f t="shared" ref="B1155:B1218" si="54">C1155+D1155</f>
        <v>672876</v>
      </c>
      <c r="C1155">
        <v>577627</v>
      </c>
      <c r="D1155">
        <v>95249</v>
      </c>
      <c r="E1155" t="s">
        <v>25</v>
      </c>
      <c r="F1155">
        <v>209</v>
      </c>
      <c r="G1155">
        <v>1</v>
      </c>
      <c r="H1155">
        <v>258</v>
      </c>
      <c r="I1155">
        <v>189</v>
      </c>
      <c r="J1155">
        <v>1</v>
      </c>
      <c r="K1155">
        <v>224</v>
      </c>
      <c r="L1155">
        <v>83937</v>
      </c>
      <c r="M1155">
        <v>729</v>
      </c>
      <c r="N1155">
        <v>22860</v>
      </c>
      <c r="O1155">
        <v>150428</v>
      </c>
      <c r="P1155">
        <v>3823</v>
      </c>
      <c r="Q1155">
        <v>37547</v>
      </c>
      <c r="R1155">
        <v>4.78468899521531E-3</v>
      </c>
      <c r="S1155">
        <v>5.2910052910052898E-3</v>
      </c>
      <c r="T1155">
        <v>0</v>
      </c>
      <c r="U1155" s="3">
        <f t="shared" ref="U1155:U1218" si="55">C1155/(C1155+D1155)</f>
        <v>0.85844494379350722</v>
      </c>
      <c r="V1155" t="str">
        <f t="shared" ref="V1155:V1218" si="56">A1155&amp;E1155</f>
        <v>202338"1950-1954"</v>
      </c>
    </row>
    <row r="1156" spans="1:22" x14ac:dyDescent="0.25">
      <c r="A1156">
        <v>202339</v>
      </c>
      <c r="B1156">
        <f t="shared" si="54"/>
        <v>672876</v>
      </c>
      <c r="C1156">
        <v>577633</v>
      </c>
      <c r="D1156">
        <v>95243</v>
      </c>
      <c r="E1156" t="s">
        <v>25</v>
      </c>
      <c r="F1156">
        <v>230</v>
      </c>
      <c r="G1156">
        <v>0</v>
      </c>
      <c r="H1156">
        <v>201</v>
      </c>
      <c r="I1156">
        <v>211</v>
      </c>
      <c r="J1156">
        <v>0</v>
      </c>
      <c r="K1156">
        <v>165</v>
      </c>
      <c r="L1156">
        <v>84148</v>
      </c>
      <c r="M1156">
        <v>729</v>
      </c>
      <c r="N1156">
        <v>23025</v>
      </c>
      <c r="O1156">
        <v>150658</v>
      </c>
      <c r="P1156">
        <v>3823</v>
      </c>
      <c r="Q1156">
        <v>37748</v>
      </c>
      <c r="R1156">
        <v>8.6956521739130401E-3</v>
      </c>
      <c r="S1156">
        <v>9.4786729857819895E-3</v>
      </c>
      <c r="T1156">
        <v>0</v>
      </c>
      <c r="U1156" s="3">
        <f t="shared" si="55"/>
        <v>0.85845386074105778</v>
      </c>
      <c r="V1156" t="str">
        <f t="shared" si="56"/>
        <v>202339"1950-1954"</v>
      </c>
    </row>
    <row r="1157" spans="1:22" x14ac:dyDescent="0.25">
      <c r="A1157">
        <v>202340</v>
      </c>
      <c r="B1157">
        <f t="shared" si="54"/>
        <v>672876</v>
      </c>
      <c r="C1157">
        <v>577654</v>
      </c>
      <c r="D1157">
        <v>95222</v>
      </c>
      <c r="E1157" t="s">
        <v>25</v>
      </c>
      <c r="F1157">
        <v>289</v>
      </c>
      <c r="G1157">
        <v>2</v>
      </c>
      <c r="H1157">
        <v>248</v>
      </c>
      <c r="I1157">
        <v>254</v>
      </c>
      <c r="J1157">
        <v>2</v>
      </c>
      <c r="K1157">
        <v>202</v>
      </c>
      <c r="L1157">
        <v>84402</v>
      </c>
      <c r="M1157">
        <v>731</v>
      </c>
      <c r="N1157">
        <v>23227</v>
      </c>
      <c r="O1157">
        <v>150947</v>
      </c>
      <c r="P1157">
        <v>3825</v>
      </c>
      <c r="Q1157">
        <v>37996</v>
      </c>
      <c r="R1157">
        <v>3.4602076124567501E-3</v>
      </c>
      <c r="S1157">
        <v>3.9370078740157497E-3</v>
      </c>
      <c r="T1157">
        <v>0</v>
      </c>
      <c r="U1157" s="3">
        <f t="shared" si="55"/>
        <v>0.85848507005748453</v>
      </c>
      <c r="V1157" t="str">
        <f t="shared" si="56"/>
        <v>202340"1950-1954"</v>
      </c>
    </row>
    <row r="1158" spans="1:22" x14ac:dyDescent="0.25">
      <c r="A1158">
        <v>202341</v>
      </c>
      <c r="B1158">
        <f t="shared" si="54"/>
        <v>672876</v>
      </c>
      <c r="C1158">
        <v>577675</v>
      </c>
      <c r="D1158">
        <v>95201</v>
      </c>
      <c r="E1158" t="s">
        <v>25</v>
      </c>
      <c r="F1158">
        <v>276</v>
      </c>
      <c r="G1158">
        <v>1</v>
      </c>
      <c r="H1158">
        <v>277</v>
      </c>
      <c r="I1158">
        <v>250</v>
      </c>
      <c r="J1158">
        <v>1</v>
      </c>
      <c r="K1158">
        <v>239</v>
      </c>
      <c r="L1158">
        <v>84652</v>
      </c>
      <c r="M1158">
        <v>732</v>
      </c>
      <c r="N1158">
        <v>23466</v>
      </c>
      <c r="O1158">
        <v>151223</v>
      </c>
      <c r="P1158">
        <v>3826</v>
      </c>
      <c r="Q1158">
        <v>38273</v>
      </c>
      <c r="R1158">
        <v>3.6231884057971002E-3</v>
      </c>
      <c r="S1158">
        <v>4.0000000000000001E-3</v>
      </c>
      <c r="T1158">
        <v>0</v>
      </c>
      <c r="U1158" s="3">
        <f t="shared" si="55"/>
        <v>0.8585162793739114</v>
      </c>
      <c r="V1158" t="str">
        <f t="shared" si="56"/>
        <v>202341"1950-1954"</v>
      </c>
    </row>
    <row r="1159" spans="1:22" x14ac:dyDescent="0.25">
      <c r="A1159">
        <v>202342</v>
      </c>
      <c r="B1159">
        <f t="shared" si="54"/>
        <v>672876</v>
      </c>
      <c r="C1159">
        <v>577711</v>
      </c>
      <c r="D1159">
        <v>95165</v>
      </c>
      <c r="E1159" t="s">
        <v>25</v>
      </c>
      <c r="F1159">
        <v>313</v>
      </c>
      <c r="G1159">
        <v>4</v>
      </c>
      <c r="H1159">
        <v>230</v>
      </c>
      <c r="I1159">
        <v>281</v>
      </c>
      <c r="J1159">
        <v>4</v>
      </c>
      <c r="K1159">
        <v>188</v>
      </c>
      <c r="L1159">
        <v>84933</v>
      </c>
      <c r="M1159">
        <v>736</v>
      </c>
      <c r="N1159">
        <v>23654</v>
      </c>
      <c r="O1159">
        <v>151536</v>
      </c>
      <c r="P1159">
        <v>3830</v>
      </c>
      <c r="Q1159">
        <v>38503</v>
      </c>
      <c r="R1159">
        <v>9.5846645367412102E-3</v>
      </c>
      <c r="S1159">
        <v>1.06761565836299E-2</v>
      </c>
      <c r="T1159">
        <v>0</v>
      </c>
      <c r="U1159" s="3">
        <f t="shared" si="55"/>
        <v>0.85856978105921444</v>
      </c>
      <c r="V1159" t="str">
        <f t="shared" si="56"/>
        <v>202342"1950-1954"</v>
      </c>
    </row>
    <row r="1160" spans="1:22" x14ac:dyDescent="0.25">
      <c r="A1160">
        <v>202343</v>
      </c>
      <c r="B1160">
        <f t="shared" si="54"/>
        <v>672876</v>
      </c>
      <c r="C1160">
        <v>577744</v>
      </c>
      <c r="D1160">
        <v>95132</v>
      </c>
      <c r="E1160" t="s">
        <v>25</v>
      </c>
      <c r="F1160">
        <v>438</v>
      </c>
      <c r="G1160">
        <v>2</v>
      </c>
      <c r="H1160">
        <v>281</v>
      </c>
      <c r="I1160">
        <v>395</v>
      </c>
      <c r="J1160">
        <v>2</v>
      </c>
      <c r="K1160">
        <v>230</v>
      </c>
      <c r="L1160">
        <v>85328</v>
      </c>
      <c r="M1160">
        <v>738</v>
      </c>
      <c r="N1160">
        <v>23884</v>
      </c>
      <c r="O1160">
        <v>151974</v>
      </c>
      <c r="P1160">
        <v>3832</v>
      </c>
      <c r="Q1160">
        <v>38784</v>
      </c>
      <c r="R1160">
        <v>9.1324200913242004E-3</v>
      </c>
      <c r="S1160">
        <v>7.5949367088607601E-3</v>
      </c>
      <c r="T1160">
        <v>2.32558139534884E-2</v>
      </c>
      <c r="U1160" s="3">
        <f t="shared" si="55"/>
        <v>0.85861882427074232</v>
      </c>
      <c r="V1160" t="str">
        <f t="shared" si="56"/>
        <v>202343"1950-1954"</v>
      </c>
    </row>
    <row r="1161" spans="1:22" x14ac:dyDescent="0.25">
      <c r="A1161">
        <v>202344</v>
      </c>
      <c r="B1161">
        <f t="shared" si="54"/>
        <v>672876</v>
      </c>
      <c r="C1161">
        <v>577758</v>
      </c>
      <c r="D1161">
        <v>95118</v>
      </c>
      <c r="E1161" t="s">
        <v>25</v>
      </c>
      <c r="F1161">
        <v>478</v>
      </c>
      <c r="G1161">
        <v>3</v>
      </c>
      <c r="H1161">
        <v>232</v>
      </c>
      <c r="I1161">
        <v>432</v>
      </c>
      <c r="J1161">
        <v>2</v>
      </c>
      <c r="K1161">
        <v>183</v>
      </c>
      <c r="L1161">
        <v>85760</v>
      </c>
      <c r="M1161">
        <v>740</v>
      </c>
      <c r="N1161">
        <v>24067</v>
      </c>
      <c r="O1161">
        <v>152452</v>
      </c>
      <c r="P1161">
        <v>3835</v>
      </c>
      <c r="Q1161">
        <v>39016</v>
      </c>
      <c r="R1161">
        <v>0</v>
      </c>
      <c r="S1161">
        <v>0</v>
      </c>
      <c r="T1161">
        <v>0</v>
      </c>
      <c r="U1161" s="3">
        <f t="shared" si="55"/>
        <v>0.85863963048169356</v>
      </c>
      <c r="V1161" t="str">
        <f t="shared" si="56"/>
        <v>202344"1950-1954"</v>
      </c>
    </row>
    <row r="1162" spans="1:22" x14ac:dyDescent="0.25">
      <c r="A1162">
        <v>202345</v>
      </c>
      <c r="B1162">
        <f t="shared" si="54"/>
        <v>672876</v>
      </c>
      <c r="C1162">
        <v>577770</v>
      </c>
      <c r="D1162">
        <v>95106</v>
      </c>
      <c r="E1162" t="s">
        <v>25</v>
      </c>
      <c r="F1162">
        <v>463</v>
      </c>
      <c r="G1162">
        <v>0</v>
      </c>
      <c r="H1162">
        <v>260</v>
      </c>
      <c r="I1162">
        <v>415</v>
      </c>
      <c r="J1162">
        <v>0</v>
      </c>
      <c r="K1162">
        <v>220</v>
      </c>
      <c r="L1162">
        <v>86175</v>
      </c>
      <c r="M1162">
        <v>740</v>
      </c>
      <c r="N1162">
        <v>24287</v>
      </c>
      <c r="O1162">
        <v>152915</v>
      </c>
      <c r="P1162">
        <v>3835</v>
      </c>
      <c r="Q1162">
        <v>39276</v>
      </c>
      <c r="R1162">
        <v>0</v>
      </c>
      <c r="S1162">
        <v>0</v>
      </c>
      <c r="T1162">
        <v>0</v>
      </c>
      <c r="U1162" s="3">
        <f t="shared" si="55"/>
        <v>0.85865746437679458</v>
      </c>
      <c r="V1162" t="str">
        <f t="shared" si="56"/>
        <v>202345"1950-1954"</v>
      </c>
    </row>
    <row r="1163" spans="1:22" x14ac:dyDescent="0.25">
      <c r="A1163">
        <v>202346</v>
      </c>
      <c r="B1163">
        <f t="shared" si="54"/>
        <v>672876</v>
      </c>
      <c r="C1163">
        <v>577786</v>
      </c>
      <c r="D1163">
        <v>95090</v>
      </c>
      <c r="E1163" t="s">
        <v>25</v>
      </c>
      <c r="F1163">
        <v>483</v>
      </c>
      <c r="G1163">
        <v>2</v>
      </c>
      <c r="H1163">
        <v>237</v>
      </c>
      <c r="I1163">
        <v>438</v>
      </c>
      <c r="J1163">
        <v>1</v>
      </c>
      <c r="K1163">
        <v>203</v>
      </c>
      <c r="L1163">
        <v>86613</v>
      </c>
      <c r="M1163">
        <v>741</v>
      </c>
      <c r="N1163">
        <v>24490</v>
      </c>
      <c r="O1163">
        <v>153398</v>
      </c>
      <c r="P1163">
        <v>3837</v>
      </c>
      <c r="Q1163">
        <v>39513</v>
      </c>
      <c r="R1163">
        <v>8.2815734989648004E-3</v>
      </c>
      <c r="S1163">
        <v>6.8493150684931503E-3</v>
      </c>
      <c r="T1163">
        <v>2.2222222222222199E-2</v>
      </c>
      <c r="U1163" s="3">
        <f t="shared" si="55"/>
        <v>0.85868124290359593</v>
      </c>
      <c r="V1163" t="str">
        <f t="shared" si="56"/>
        <v>202346"1950-1954"</v>
      </c>
    </row>
    <row r="1164" spans="1:22" x14ac:dyDescent="0.25">
      <c r="A1164">
        <v>202347</v>
      </c>
      <c r="B1164">
        <f t="shared" si="54"/>
        <v>672876</v>
      </c>
      <c r="C1164">
        <v>577796</v>
      </c>
      <c r="D1164">
        <v>95080</v>
      </c>
      <c r="E1164" t="s">
        <v>25</v>
      </c>
      <c r="F1164">
        <v>674</v>
      </c>
      <c r="G1164">
        <v>4</v>
      </c>
      <c r="H1164">
        <v>268</v>
      </c>
      <c r="I1164">
        <v>590</v>
      </c>
      <c r="J1164">
        <v>3</v>
      </c>
      <c r="K1164">
        <v>220</v>
      </c>
      <c r="L1164">
        <v>87203</v>
      </c>
      <c r="M1164">
        <v>744</v>
      </c>
      <c r="N1164">
        <v>24710</v>
      </c>
      <c r="O1164">
        <v>154072</v>
      </c>
      <c r="P1164">
        <v>3841</v>
      </c>
      <c r="Q1164">
        <v>39781</v>
      </c>
      <c r="R1164">
        <v>4.4510385756676603E-3</v>
      </c>
      <c r="S1164">
        <v>1.69491525423729E-3</v>
      </c>
      <c r="T1164">
        <v>2.3809523809523801E-2</v>
      </c>
      <c r="U1164" s="3">
        <f t="shared" si="55"/>
        <v>0.85869610448284672</v>
      </c>
      <c r="V1164" t="str">
        <f t="shared" si="56"/>
        <v>202347"1950-1954"</v>
      </c>
    </row>
    <row r="1165" spans="1:22" x14ac:dyDescent="0.25">
      <c r="A1165">
        <v>202348</v>
      </c>
      <c r="B1165">
        <f t="shared" si="54"/>
        <v>672876</v>
      </c>
      <c r="C1165">
        <v>577806</v>
      </c>
      <c r="D1165">
        <v>95070</v>
      </c>
      <c r="E1165" t="s">
        <v>25</v>
      </c>
      <c r="F1165">
        <v>877</v>
      </c>
      <c r="G1165">
        <v>5</v>
      </c>
      <c r="H1165">
        <v>279</v>
      </c>
      <c r="I1165">
        <v>778</v>
      </c>
      <c r="J1165">
        <v>1</v>
      </c>
      <c r="K1165">
        <v>229</v>
      </c>
      <c r="L1165">
        <v>87981</v>
      </c>
      <c r="M1165">
        <v>745</v>
      </c>
      <c r="N1165">
        <v>24939</v>
      </c>
      <c r="O1165">
        <v>154949</v>
      </c>
      <c r="P1165">
        <v>3846</v>
      </c>
      <c r="Q1165">
        <v>40060</v>
      </c>
      <c r="R1165">
        <v>4.56100342075257E-3</v>
      </c>
      <c r="S1165">
        <v>1.2853470437018E-3</v>
      </c>
      <c r="T1165">
        <v>3.03030303030303E-2</v>
      </c>
      <c r="U1165" s="3">
        <f t="shared" si="55"/>
        <v>0.85871096606209762</v>
      </c>
      <c r="V1165" t="str">
        <f t="shared" si="56"/>
        <v>202348"1950-1954"</v>
      </c>
    </row>
    <row r="1166" spans="1:22" x14ac:dyDescent="0.25">
      <c r="A1166">
        <v>202349</v>
      </c>
      <c r="B1166">
        <f t="shared" si="54"/>
        <v>672876</v>
      </c>
      <c r="C1166">
        <v>577813</v>
      </c>
      <c r="D1166">
        <v>95063</v>
      </c>
      <c r="E1166" t="s">
        <v>25</v>
      </c>
      <c r="F1166">
        <v>1032</v>
      </c>
      <c r="G1166">
        <v>7</v>
      </c>
      <c r="H1166">
        <v>269</v>
      </c>
      <c r="I1166">
        <v>947</v>
      </c>
      <c r="J1166">
        <v>5</v>
      </c>
      <c r="K1166">
        <v>222</v>
      </c>
      <c r="L1166">
        <v>88928</v>
      </c>
      <c r="M1166">
        <v>750</v>
      </c>
      <c r="N1166">
        <v>25161</v>
      </c>
      <c r="O1166">
        <v>155981</v>
      </c>
      <c r="P1166">
        <v>3853</v>
      </c>
      <c r="Q1166">
        <v>40329</v>
      </c>
      <c r="R1166">
        <v>7.7519379844961196E-3</v>
      </c>
      <c r="S1166">
        <v>6.3357972544878603E-3</v>
      </c>
      <c r="T1166">
        <v>2.3529411764705899E-2</v>
      </c>
      <c r="U1166" s="3">
        <f t="shared" si="55"/>
        <v>0.85872136916757325</v>
      </c>
      <c r="V1166" t="str">
        <f t="shared" si="56"/>
        <v>202349"1950-1954"</v>
      </c>
    </row>
    <row r="1167" spans="1:22" x14ac:dyDescent="0.25">
      <c r="A1167">
        <v>202350</v>
      </c>
      <c r="B1167">
        <f t="shared" si="54"/>
        <v>672876</v>
      </c>
      <c r="C1167">
        <v>577822</v>
      </c>
      <c r="D1167">
        <v>95054</v>
      </c>
      <c r="E1167" t="s">
        <v>25</v>
      </c>
      <c r="F1167">
        <v>1436</v>
      </c>
      <c r="G1167">
        <v>7</v>
      </c>
      <c r="H1167">
        <v>260</v>
      </c>
      <c r="I1167">
        <v>1302</v>
      </c>
      <c r="J1167">
        <v>6</v>
      </c>
      <c r="K1167">
        <v>220</v>
      </c>
      <c r="L1167">
        <v>90230</v>
      </c>
      <c r="M1167">
        <v>756</v>
      </c>
      <c r="N1167">
        <v>25381</v>
      </c>
      <c r="O1167">
        <v>157417</v>
      </c>
      <c r="P1167">
        <v>3860</v>
      </c>
      <c r="Q1167">
        <v>40589</v>
      </c>
      <c r="R1167">
        <v>5.5710306406685202E-3</v>
      </c>
      <c r="S1167">
        <v>5.3763440860215101E-3</v>
      </c>
      <c r="T1167">
        <v>7.4626865671641798E-3</v>
      </c>
      <c r="U1167" s="3">
        <f t="shared" si="55"/>
        <v>0.85873474458889898</v>
      </c>
      <c r="V1167" t="str">
        <f t="shared" si="56"/>
        <v>202350"1950-1954"</v>
      </c>
    </row>
    <row r="1168" spans="1:22" x14ac:dyDescent="0.25">
      <c r="A1168">
        <v>202351</v>
      </c>
      <c r="B1168">
        <f t="shared" si="54"/>
        <v>672876</v>
      </c>
      <c r="C1168">
        <v>577827</v>
      </c>
      <c r="D1168">
        <v>95049</v>
      </c>
      <c r="E1168" t="s">
        <v>25</v>
      </c>
      <c r="F1168">
        <v>1353</v>
      </c>
      <c r="G1168">
        <v>6</v>
      </c>
      <c r="H1168">
        <v>284</v>
      </c>
      <c r="I1168">
        <v>1205</v>
      </c>
      <c r="J1168">
        <v>6</v>
      </c>
      <c r="K1168">
        <v>233</v>
      </c>
      <c r="L1168">
        <v>91435</v>
      </c>
      <c r="M1168">
        <v>762</v>
      </c>
      <c r="N1168">
        <v>25614</v>
      </c>
      <c r="O1168">
        <v>158770</v>
      </c>
      <c r="P1168">
        <v>3866</v>
      </c>
      <c r="Q1168">
        <v>40873</v>
      </c>
      <c r="R1168">
        <v>2.9563932002956402E-3</v>
      </c>
      <c r="S1168">
        <v>1.6597510373444E-3</v>
      </c>
      <c r="T1168">
        <v>1.35135135135135E-2</v>
      </c>
      <c r="U1168" s="3">
        <f t="shared" si="55"/>
        <v>0.85874217537852437</v>
      </c>
      <c r="V1168" t="str">
        <f t="shared" si="56"/>
        <v>202351"1950-1954"</v>
      </c>
    </row>
    <row r="1169" spans="1:22" x14ac:dyDescent="0.25">
      <c r="A1169">
        <v>202352</v>
      </c>
      <c r="B1169">
        <f t="shared" si="54"/>
        <v>672876</v>
      </c>
      <c r="C1169">
        <v>577827</v>
      </c>
      <c r="D1169">
        <v>95049</v>
      </c>
      <c r="E1169" t="s">
        <v>25</v>
      </c>
      <c r="F1169">
        <v>495</v>
      </c>
      <c r="G1169">
        <v>4</v>
      </c>
      <c r="H1169">
        <v>292</v>
      </c>
      <c r="I1169">
        <v>452</v>
      </c>
      <c r="J1169">
        <v>2</v>
      </c>
      <c r="K1169">
        <v>255</v>
      </c>
      <c r="L1169">
        <v>91887</v>
      </c>
      <c r="M1169">
        <v>764</v>
      </c>
      <c r="N1169">
        <v>25869</v>
      </c>
      <c r="O1169">
        <v>159265</v>
      </c>
      <c r="P1169">
        <v>3870</v>
      </c>
      <c r="Q1169">
        <v>41165</v>
      </c>
      <c r="R1169">
        <v>6.0606060606060597E-3</v>
      </c>
      <c r="S1169">
        <v>2.21238938053097E-3</v>
      </c>
      <c r="T1169">
        <v>4.6511627906976702E-2</v>
      </c>
      <c r="U1169" s="3">
        <f t="shared" si="55"/>
        <v>0.85874217537852437</v>
      </c>
      <c r="V1169" t="str">
        <f t="shared" si="56"/>
        <v>202352"1950-1954"</v>
      </c>
    </row>
    <row r="1170" spans="1:22" x14ac:dyDescent="0.25">
      <c r="A1170">
        <v>202401</v>
      </c>
      <c r="B1170">
        <f t="shared" si="54"/>
        <v>672876</v>
      </c>
      <c r="C1170">
        <v>577829</v>
      </c>
      <c r="D1170">
        <v>95047</v>
      </c>
      <c r="E1170" t="s">
        <v>25</v>
      </c>
      <c r="F1170">
        <v>448</v>
      </c>
      <c r="G1170">
        <v>8</v>
      </c>
      <c r="H1170">
        <v>258</v>
      </c>
      <c r="I1170">
        <v>393</v>
      </c>
      <c r="J1170">
        <v>8</v>
      </c>
      <c r="K1170">
        <v>205</v>
      </c>
      <c r="L1170">
        <v>92280</v>
      </c>
      <c r="M1170">
        <v>772</v>
      </c>
      <c r="N1170">
        <v>26074</v>
      </c>
      <c r="O1170">
        <v>159713</v>
      </c>
      <c r="P1170">
        <v>3878</v>
      </c>
      <c r="Q1170">
        <v>41423</v>
      </c>
      <c r="R1170">
        <v>1.11607142857143E-2</v>
      </c>
      <c r="S1170">
        <v>1.27226463104326E-2</v>
      </c>
      <c r="T1170">
        <v>0</v>
      </c>
      <c r="U1170" s="3">
        <f t="shared" si="55"/>
        <v>0.8587451476943746</v>
      </c>
      <c r="V1170" t="str">
        <f t="shared" si="56"/>
        <v>202401"1950-1954"</v>
      </c>
    </row>
    <row r="1171" spans="1:22" x14ac:dyDescent="0.25">
      <c r="A1171">
        <v>202402</v>
      </c>
      <c r="B1171">
        <f t="shared" si="54"/>
        <v>672876</v>
      </c>
      <c r="C1171">
        <v>577834</v>
      </c>
      <c r="D1171">
        <v>95042</v>
      </c>
      <c r="E1171" t="s">
        <v>25</v>
      </c>
      <c r="F1171">
        <v>245</v>
      </c>
      <c r="G1171">
        <v>0</v>
      </c>
      <c r="H1171">
        <v>254</v>
      </c>
      <c r="I1171">
        <v>218</v>
      </c>
      <c r="J1171">
        <v>0</v>
      </c>
      <c r="K1171">
        <v>220</v>
      </c>
      <c r="L1171">
        <v>92498</v>
      </c>
      <c r="M1171">
        <v>772</v>
      </c>
      <c r="N1171">
        <v>26294</v>
      </c>
      <c r="O1171">
        <v>159958</v>
      </c>
      <c r="P1171">
        <v>3878</v>
      </c>
      <c r="Q1171">
        <v>41677</v>
      </c>
      <c r="R1171">
        <v>0</v>
      </c>
      <c r="S1171">
        <v>0</v>
      </c>
      <c r="T1171">
        <v>0</v>
      </c>
      <c r="U1171" s="3">
        <f t="shared" si="55"/>
        <v>0.858752578484</v>
      </c>
      <c r="V1171" t="str">
        <f t="shared" si="56"/>
        <v>202402"1950-1954"</v>
      </c>
    </row>
    <row r="1172" spans="1:22" x14ac:dyDescent="0.25">
      <c r="A1172">
        <v>202403</v>
      </c>
      <c r="B1172">
        <f t="shared" si="54"/>
        <v>672876</v>
      </c>
      <c r="C1172">
        <v>577836</v>
      </c>
      <c r="D1172">
        <v>95040</v>
      </c>
      <c r="E1172" t="s">
        <v>25</v>
      </c>
      <c r="F1172">
        <v>136</v>
      </c>
      <c r="G1172">
        <v>2</v>
      </c>
      <c r="H1172">
        <v>248</v>
      </c>
      <c r="I1172">
        <v>123</v>
      </c>
      <c r="J1172">
        <v>1</v>
      </c>
      <c r="K1172">
        <v>210</v>
      </c>
      <c r="L1172">
        <v>92621</v>
      </c>
      <c r="M1172">
        <v>773</v>
      </c>
      <c r="N1172">
        <v>26504</v>
      </c>
      <c r="O1172">
        <v>160094</v>
      </c>
      <c r="P1172">
        <v>3880</v>
      </c>
      <c r="Q1172">
        <v>41925</v>
      </c>
      <c r="R1172">
        <v>2.9411764705882401E-2</v>
      </c>
      <c r="S1172">
        <v>2.4390243902439001E-2</v>
      </c>
      <c r="T1172">
        <v>7.69230769230769E-2</v>
      </c>
      <c r="U1172" s="3">
        <f t="shared" si="55"/>
        <v>0.85875555079985022</v>
      </c>
      <c r="V1172" t="str">
        <f t="shared" si="56"/>
        <v>202403"1950-1954"</v>
      </c>
    </row>
    <row r="1173" spans="1:22" x14ac:dyDescent="0.25">
      <c r="A1173">
        <v>202404</v>
      </c>
      <c r="B1173">
        <f t="shared" si="54"/>
        <v>672876</v>
      </c>
      <c r="C1173">
        <v>577838</v>
      </c>
      <c r="D1173">
        <v>95038</v>
      </c>
      <c r="E1173" t="s">
        <v>25</v>
      </c>
      <c r="F1173">
        <v>98</v>
      </c>
      <c r="G1173">
        <v>0</v>
      </c>
      <c r="H1173">
        <v>307</v>
      </c>
      <c r="I1173">
        <v>88</v>
      </c>
      <c r="J1173">
        <v>0</v>
      </c>
      <c r="K1173">
        <v>250</v>
      </c>
      <c r="L1173">
        <v>92709</v>
      </c>
      <c r="M1173">
        <v>773</v>
      </c>
      <c r="N1173">
        <v>26754</v>
      </c>
      <c r="O1173">
        <v>160192</v>
      </c>
      <c r="P1173">
        <v>3880</v>
      </c>
      <c r="Q1173">
        <v>42232</v>
      </c>
      <c r="R1173">
        <v>0</v>
      </c>
      <c r="S1173">
        <v>0</v>
      </c>
      <c r="T1173">
        <v>0</v>
      </c>
      <c r="U1173" s="3">
        <f t="shared" si="55"/>
        <v>0.85875852311570033</v>
      </c>
      <c r="V1173" t="str">
        <f t="shared" si="56"/>
        <v>202404"1950-1954"</v>
      </c>
    </row>
    <row r="1174" spans="1:22" x14ac:dyDescent="0.25">
      <c r="A1174">
        <v>202405</v>
      </c>
      <c r="B1174">
        <f t="shared" si="54"/>
        <v>672876</v>
      </c>
      <c r="C1174">
        <v>577839</v>
      </c>
      <c r="D1174">
        <v>95037</v>
      </c>
      <c r="E1174" t="s">
        <v>25</v>
      </c>
      <c r="F1174">
        <v>79</v>
      </c>
      <c r="G1174">
        <v>1</v>
      </c>
      <c r="H1174">
        <v>262</v>
      </c>
      <c r="I1174">
        <v>71</v>
      </c>
      <c r="J1174">
        <v>1</v>
      </c>
      <c r="K1174">
        <v>217</v>
      </c>
      <c r="L1174">
        <v>92780</v>
      </c>
      <c r="M1174">
        <v>774</v>
      </c>
      <c r="N1174">
        <v>26971</v>
      </c>
      <c r="O1174">
        <v>160271</v>
      </c>
      <c r="P1174">
        <v>3881</v>
      </c>
      <c r="Q1174">
        <v>42494</v>
      </c>
      <c r="R1174">
        <v>1.26582278481013E-2</v>
      </c>
      <c r="S1174">
        <v>1.4084507042253501E-2</v>
      </c>
      <c r="T1174">
        <v>0</v>
      </c>
      <c r="U1174" s="3">
        <f t="shared" si="55"/>
        <v>0.8587600092736255</v>
      </c>
      <c r="V1174" t="str">
        <f t="shared" si="56"/>
        <v>202405"1950-1954"</v>
      </c>
    </row>
    <row r="1175" spans="1:22" x14ac:dyDescent="0.25">
      <c r="A1175">
        <v>202406</v>
      </c>
      <c r="B1175">
        <f t="shared" si="54"/>
        <v>672876</v>
      </c>
      <c r="C1175">
        <v>577840</v>
      </c>
      <c r="D1175">
        <v>95036</v>
      </c>
      <c r="E1175" t="s">
        <v>25</v>
      </c>
      <c r="F1175">
        <v>59</v>
      </c>
      <c r="G1175">
        <v>2</v>
      </c>
      <c r="H1175">
        <v>277</v>
      </c>
      <c r="I1175">
        <v>54</v>
      </c>
      <c r="J1175">
        <v>2</v>
      </c>
      <c r="K1175">
        <v>231</v>
      </c>
      <c r="L1175">
        <v>92834</v>
      </c>
      <c r="M1175">
        <v>776</v>
      </c>
      <c r="N1175">
        <v>27202</v>
      </c>
      <c r="O1175">
        <v>160330</v>
      </c>
      <c r="P1175">
        <v>3883</v>
      </c>
      <c r="Q1175">
        <v>42771</v>
      </c>
      <c r="R1175">
        <v>0</v>
      </c>
      <c r="S1175">
        <v>0</v>
      </c>
      <c r="T1175">
        <v>0</v>
      </c>
      <c r="U1175" s="3">
        <f t="shared" si="55"/>
        <v>0.85876149543155056</v>
      </c>
      <c r="V1175" t="str">
        <f t="shared" si="56"/>
        <v>202406"1950-1954"</v>
      </c>
    </row>
    <row r="1176" spans="1:22" x14ac:dyDescent="0.25">
      <c r="A1176">
        <v>202407</v>
      </c>
      <c r="B1176">
        <f t="shared" si="54"/>
        <v>672876</v>
      </c>
      <c r="C1176">
        <v>577841</v>
      </c>
      <c r="D1176">
        <v>95035</v>
      </c>
      <c r="E1176" t="s">
        <v>25</v>
      </c>
      <c r="F1176">
        <v>35</v>
      </c>
      <c r="G1176">
        <v>0</v>
      </c>
      <c r="H1176">
        <v>255</v>
      </c>
      <c r="I1176">
        <v>28</v>
      </c>
      <c r="J1176">
        <v>0</v>
      </c>
      <c r="K1176">
        <v>203</v>
      </c>
      <c r="L1176">
        <v>92862</v>
      </c>
      <c r="M1176">
        <v>776</v>
      </c>
      <c r="N1176">
        <v>27405</v>
      </c>
      <c r="O1176">
        <v>160365</v>
      </c>
      <c r="P1176">
        <v>3883</v>
      </c>
      <c r="Q1176">
        <v>43026</v>
      </c>
      <c r="R1176">
        <v>5.7142857142857099E-2</v>
      </c>
      <c r="S1176">
        <v>7.1428571428571397E-2</v>
      </c>
      <c r="T1176">
        <v>0</v>
      </c>
      <c r="U1176" s="3">
        <f t="shared" si="55"/>
        <v>0.85876298158947562</v>
      </c>
      <c r="V1176" t="str">
        <f t="shared" si="56"/>
        <v>202407"1950-1954"</v>
      </c>
    </row>
    <row r="1177" spans="1:22" x14ac:dyDescent="0.25">
      <c r="A1177">
        <v>202408</v>
      </c>
      <c r="B1177">
        <f t="shared" si="54"/>
        <v>672876</v>
      </c>
      <c r="C1177">
        <v>577842</v>
      </c>
      <c r="D1177">
        <v>95034</v>
      </c>
      <c r="E1177" t="s">
        <v>25</v>
      </c>
      <c r="F1177">
        <v>21</v>
      </c>
      <c r="G1177">
        <v>2</v>
      </c>
      <c r="H1177">
        <v>276</v>
      </c>
      <c r="I1177">
        <v>19</v>
      </c>
      <c r="J1177">
        <v>1</v>
      </c>
      <c r="K1177">
        <v>229</v>
      </c>
      <c r="L1177">
        <v>92881</v>
      </c>
      <c r="M1177">
        <v>777</v>
      </c>
      <c r="N1177">
        <v>27634</v>
      </c>
      <c r="O1177">
        <v>160386</v>
      </c>
      <c r="P1177">
        <v>3885</v>
      </c>
      <c r="Q1177">
        <v>43302</v>
      </c>
      <c r="R1177">
        <v>0</v>
      </c>
      <c r="S1177">
        <v>0</v>
      </c>
      <c r="T1177">
        <v>0</v>
      </c>
      <c r="U1177" s="3">
        <f t="shared" si="55"/>
        <v>0.85876446774740067</v>
      </c>
      <c r="V1177" t="str">
        <f t="shared" si="56"/>
        <v>202408"1950-1954"</v>
      </c>
    </row>
    <row r="1178" spans="1:22" x14ac:dyDescent="0.25">
      <c r="A1178">
        <v>202409</v>
      </c>
      <c r="B1178">
        <f t="shared" si="54"/>
        <v>672876</v>
      </c>
      <c r="C1178">
        <v>577843</v>
      </c>
      <c r="D1178">
        <v>95033</v>
      </c>
      <c r="E1178" t="s">
        <v>25</v>
      </c>
      <c r="F1178">
        <v>11</v>
      </c>
      <c r="G1178">
        <v>0</v>
      </c>
      <c r="H1178">
        <v>270</v>
      </c>
      <c r="I1178">
        <v>10</v>
      </c>
      <c r="J1178">
        <v>0</v>
      </c>
      <c r="K1178">
        <v>224</v>
      </c>
      <c r="L1178">
        <v>92891</v>
      </c>
      <c r="M1178">
        <v>777</v>
      </c>
      <c r="N1178">
        <v>27858</v>
      </c>
      <c r="O1178">
        <v>160397</v>
      </c>
      <c r="P1178">
        <v>3885</v>
      </c>
      <c r="Q1178">
        <v>43572</v>
      </c>
      <c r="R1178">
        <v>0</v>
      </c>
      <c r="S1178">
        <v>0</v>
      </c>
      <c r="T1178">
        <v>0</v>
      </c>
      <c r="U1178" s="3">
        <f t="shared" si="55"/>
        <v>0.85876595390532584</v>
      </c>
      <c r="V1178" t="str">
        <f t="shared" si="56"/>
        <v>202409"1950-1954"</v>
      </c>
    </row>
    <row r="1179" spans="1:22" x14ac:dyDescent="0.25">
      <c r="A1179">
        <v>202410</v>
      </c>
      <c r="B1179">
        <f t="shared" si="54"/>
        <v>672876</v>
      </c>
      <c r="C1179">
        <v>577843</v>
      </c>
      <c r="D1179">
        <v>95033</v>
      </c>
      <c r="E1179" t="s">
        <v>25</v>
      </c>
      <c r="F1179">
        <v>12</v>
      </c>
      <c r="G1179">
        <v>1</v>
      </c>
      <c r="H1179">
        <v>250</v>
      </c>
      <c r="I1179">
        <v>12</v>
      </c>
      <c r="J1179">
        <v>1</v>
      </c>
      <c r="K1179">
        <v>216</v>
      </c>
      <c r="L1179">
        <v>92903</v>
      </c>
      <c r="M1179">
        <v>778</v>
      </c>
      <c r="N1179">
        <v>28074</v>
      </c>
      <c r="O1179">
        <v>160409</v>
      </c>
      <c r="P1179">
        <v>3886</v>
      </c>
      <c r="Q1179">
        <v>43822</v>
      </c>
      <c r="R1179">
        <v>0</v>
      </c>
      <c r="S1179">
        <v>0</v>
      </c>
      <c r="T1179" t="s">
        <v>20</v>
      </c>
      <c r="U1179" s="3">
        <f t="shared" si="55"/>
        <v>0.85876595390532584</v>
      </c>
      <c r="V1179" t="str">
        <f t="shared" si="56"/>
        <v>202410"1950-1954"</v>
      </c>
    </row>
    <row r="1180" spans="1:22" x14ac:dyDescent="0.25">
      <c r="A1180">
        <v>202411</v>
      </c>
      <c r="B1180">
        <f t="shared" si="54"/>
        <v>672876</v>
      </c>
      <c r="C1180">
        <v>577843</v>
      </c>
      <c r="D1180">
        <v>95033</v>
      </c>
      <c r="E1180" t="s">
        <v>25</v>
      </c>
      <c r="F1180">
        <v>14</v>
      </c>
      <c r="G1180">
        <v>1</v>
      </c>
      <c r="H1180">
        <v>227</v>
      </c>
      <c r="I1180">
        <v>11</v>
      </c>
      <c r="J1180">
        <v>1</v>
      </c>
      <c r="K1180">
        <v>192</v>
      </c>
      <c r="L1180">
        <v>92914</v>
      </c>
      <c r="M1180">
        <v>779</v>
      </c>
      <c r="N1180">
        <v>28266</v>
      </c>
      <c r="O1180">
        <v>160423</v>
      </c>
      <c r="P1180">
        <v>3887</v>
      </c>
      <c r="Q1180">
        <v>44049</v>
      </c>
      <c r="R1180">
        <v>7.1428571428571397E-2</v>
      </c>
      <c r="S1180">
        <v>9.0909090909090898E-2</v>
      </c>
      <c r="T1180">
        <v>0</v>
      </c>
      <c r="U1180" s="3">
        <f t="shared" si="55"/>
        <v>0.85876595390532584</v>
      </c>
      <c r="V1180" t="str">
        <f t="shared" si="56"/>
        <v>202411"1950-1954"</v>
      </c>
    </row>
    <row r="1181" spans="1:22" x14ac:dyDescent="0.25">
      <c r="A1181">
        <v>202412</v>
      </c>
      <c r="B1181">
        <f t="shared" si="54"/>
        <v>672876</v>
      </c>
      <c r="C1181">
        <v>577844</v>
      </c>
      <c r="D1181">
        <v>95032</v>
      </c>
      <c r="E1181" t="s">
        <v>25</v>
      </c>
      <c r="F1181">
        <v>7</v>
      </c>
      <c r="G1181">
        <v>0</v>
      </c>
      <c r="H1181">
        <v>211</v>
      </c>
      <c r="I1181">
        <v>4</v>
      </c>
      <c r="J1181">
        <v>0</v>
      </c>
      <c r="K1181">
        <v>163</v>
      </c>
      <c r="L1181">
        <v>92918</v>
      </c>
      <c r="M1181">
        <v>779</v>
      </c>
      <c r="N1181">
        <v>28429</v>
      </c>
      <c r="O1181">
        <v>160430</v>
      </c>
      <c r="P1181">
        <v>3887</v>
      </c>
      <c r="Q1181">
        <v>44260</v>
      </c>
      <c r="R1181">
        <v>0</v>
      </c>
      <c r="S1181">
        <v>0</v>
      </c>
      <c r="T1181">
        <v>0</v>
      </c>
      <c r="U1181" s="3">
        <f t="shared" si="55"/>
        <v>0.8587674400632509</v>
      </c>
      <c r="V1181" t="str">
        <f t="shared" si="56"/>
        <v>202412"1950-1954"</v>
      </c>
    </row>
    <row r="1182" spans="1:22" x14ac:dyDescent="0.25">
      <c r="A1182">
        <v>202413</v>
      </c>
      <c r="B1182">
        <f t="shared" si="54"/>
        <v>672876</v>
      </c>
      <c r="C1182">
        <v>577844</v>
      </c>
      <c r="D1182">
        <v>95032</v>
      </c>
      <c r="E1182" t="s">
        <v>25</v>
      </c>
      <c r="F1182">
        <v>7</v>
      </c>
      <c r="G1182">
        <v>0</v>
      </c>
      <c r="H1182">
        <v>198</v>
      </c>
      <c r="I1182">
        <v>7</v>
      </c>
      <c r="J1182">
        <v>0</v>
      </c>
      <c r="K1182">
        <v>164</v>
      </c>
      <c r="L1182">
        <v>92925</v>
      </c>
      <c r="M1182">
        <v>779</v>
      </c>
      <c r="N1182">
        <v>28593</v>
      </c>
      <c r="O1182">
        <v>160437</v>
      </c>
      <c r="P1182">
        <v>3887</v>
      </c>
      <c r="Q1182">
        <v>44458</v>
      </c>
      <c r="R1182">
        <v>0</v>
      </c>
      <c r="S1182">
        <v>0</v>
      </c>
      <c r="T1182" t="s">
        <v>20</v>
      </c>
      <c r="U1182" s="3">
        <f t="shared" si="55"/>
        <v>0.8587674400632509</v>
      </c>
      <c r="V1182" t="str">
        <f t="shared" si="56"/>
        <v>202413"1950-1954"</v>
      </c>
    </row>
    <row r="1183" spans="1:22" x14ac:dyDescent="0.25">
      <c r="A1183">
        <v>202414</v>
      </c>
      <c r="B1183">
        <f t="shared" si="54"/>
        <v>672876</v>
      </c>
      <c r="C1183">
        <v>577844</v>
      </c>
      <c r="D1183">
        <v>95032</v>
      </c>
      <c r="E1183" t="s">
        <v>25</v>
      </c>
      <c r="F1183">
        <v>4</v>
      </c>
      <c r="G1183">
        <v>0</v>
      </c>
      <c r="H1183">
        <v>235</v>
      </c>
      <c r="I1183">
        <v>4</v>
      </c>
      <c r="J1183">
        <v>0</v>
      </c>
      <c r="K1183">
        <v>193</v>
      </c>
      <c r="L1183">
        <v>92929</v>
      </c>
      <c r="M1183">
        <v>779</v>
      </c>
      <c r="N1183">
        <v>28786</v>
      </c>
      <c r="O1183">
        <v>160441</v>
      </c>
      <c r="P1183">
        <v>3887</v>
      </c>
      <c r="Q1183">
        <v>44693</v>
      </c>
      <c r="R1183">
        <v>0</v>
      </c>
      <c r="S1183">
        <v>0</v>
      </c>
      <c r="T1183" t="s">
        <v>20</v>
      </c>
      <c r="U1183" s="3">
        <f t="shared" si="55"/>
        <v>0.8587674400632509</v>
      </c>
      <c r="V1183" t="str">
        <f t="shared" si="56"/>
        <v>202414"1950-1954"</v>
      </c>
    </row>
    <row r="1184" spans="1:22" x14ac:dyDescent="0.25">
      <c r="A1184">
        <v>202415</v>
      </c>
      <c r="B1184">
        <f t="shared" si="54"/>
        <v>672876</v>
      </c>
      <c r="C1184">
        <v>577844</v>
      </c>
      <c r="D1184">
        <v>95032</v>
      </c>
      <c r="E1184" t="s">
        <v>25</v>
      </c>
      <c r="F1184">
        <v>10</v>
      </c>
      <c r="G1184">
        <v>0</v>
      </c>
      <c r="H1184">
        <v>229</v>
      </c>
      <c r="I1184">
        <v>9</v>
      </c>
      <c r="J1184">
        <v>0</v>
      </c>
      <c r="K1184">
        <v>183</v>
      </c>
      <c r="L1184">
        <v>92938</v>
      </c>
      <c r="M1184">
        <v>779</v>
      </c>
      <c r="N1184">
        <v>28969</v>
      </c>
      <c r="O1184">
        <v>160451</v>
      </c>
      <c r="P1184">
        <v>3887</v>
      </c>
      <c r="Q1184">
        <v>44922</v>
      </c>
      <c r="R1184">
        <v>0</v>
      </c>
      <c r="S1184">
        <v>0</v>
      </c>
      <c r="T1184">
        <v>0</v>
      </c>
      <c r="U1184" s="3">
        <f t="shared" si="55"/>
        <v>0.8587674400632509</v>
      </c>
      <c r="V1184" t="str">
        <f t="shared" si="56"/>
        <v>202415"1950-1954"</v>
      </c>
    </row>
    <row r="1185" spans="1:22" x14ac:dyDescent="0.25">
      <c r="A1185">
        <v>202416</v>
      </c>
      <c r="B1185">
        <f t="shared" si="54"/>
        <v>672876</v>
      </c>
      <c r="C1185">
        <v>577844</v>
      </c>
      <c r="D1185">
        <v>95032</v>
      </c>
      <c r="E1185" t="s">
        <v>25</v>
      </c>
      <c r="F1185">
        <v>6</v>
      </c>
      <c r="G1185">
        <v>1</v>
      </c>
      <c r="H1185">
        <v>209</v>
      </c>
      <c r="I1185">
        <v>6</v>
      </c>
      <c r="J1185">
        <v>0</v>
      </c>
      <c r="K1185">
        <v>176</v>
      </c>
      <c r="L1185">
        <v>92944</v>
      </c>
      <c r="M1185">
        <v>779</v>
      </c>
      <c r="N1185">
        <v>29145</v>
      </c>
      <c r="O1185">
        <v>160457</v>
      </c>
      <c r="P1185">
        <v>3888</v>
      </c>
      <c r="Q1185">
        <v>45131</v>
      </c>
      <c r="R1185">
        <v>0</v>
      </c>
      <c r="S1185">
        <v>0</v>
      </c>
      <c r="T1185" t="s">
        <v>20</v>
      </c>
      <c r="U1185" s="3">
        <f t="shared" si="55"/>
        <v>0.8587674400632509</v>
      </c>
      <c r="V1185" t="str">
        <f t="shared" si="56"/>
        <v>202416"1950-1954"</v>
      </c>
    </row>
    <row r="1186" spans="1:22" x14ac:dyDescent="0.25">
      <c r="A1186">
        <v>202417</v>
      </c>
      <c r="B1186">
        <f t="shared" si="54"/>
        <v>672876</v>
      </c>
      <c r="C1186">
        <v>577844</v>
      </c>
      <c r="D1186">
        <v>95032</v>
      </c>
      <c r="E1186" t="s">
        <v>25</v>
      </c>
      <c r="F1186">
        <v>9</v>
      </c>
      <c r="G1186">
        <v>0</v>
      </c>
      <c r="H1186">
        <v>243</v>
      </c>
      <c r="I1186">
        <v>9</v>
      </c>
      <c r="J1186">
        <v>0</v>
      </c>
      <c r="K1186">
        <v>209</v>
      </c>
      <c r="L1186">
        <v>92953</v>
      </c>
      <c r="M1186">
        <v>779</v>
      </c>
      <c r="N1186">
        <v>29354</v>
      </c>
      <c r="O1186">
        <v>160466</v>
      </c>
      <c r="P1186">
        <v>3888</v>
      </c>
      <c r="Q1186">
        <v>45374</v>
      </c>
      <c r="R1186">
        <v>0</v>
      </c>
      <c r="S1186">
        <v>0</v>
      </c>
      <c r="T1186" t="s">
        <v>20</v>
      </c>
      <c r="U1186" s="3">
        <f t="shared" si="55"/>
        <v>0.8587674400632509</v>
      </c>
      <c r="V1186" t="str">
        <f t="shared" si="56"/>
        <v>202417"1950-1954"</v>
      </c>
    </row>
    <row r="1187" spans="1:22" x14ac:dyDescent="0.25">
      <c r="A1187">
        <v>202418</v>
      </c>
      <c r="B1187">
        <f t="shared" si="54"/>
        <v>672876</v>
      </c>
      <c r="C1187">
        <v>577844</v>
      </c>
      <c r="D1187">
        <v>95032</v>
      </c>
      <c r="E1187" t="s">
        <v>25</v>
      </c>
      <c r="F1187">
        <v>6</v>
      </c>
      <c r="G1187">
        <v>0</v>
      </c>
      <c r="H1187">
        <v>231</v>
      </c>
      <c r="I1187">
        <v>5</v>
      </c>
      <c r="J1187">
        <v>0</v>
      </c>
      <c r="K1187">
        <v>191</v>
      </c>
      <c r="L1187">
        <v>92958</v>
      </c>
      <c r="M1187">
        <v>779</v>
      </c>
      <c r="N1187">
        <v>29545</v>
      </c>
      <c r="O1187">
        <v>160472</v>
      </c>
      <c r="P1187">
        <v>3888</v>
      </c>
      <c r="Q1187">
        <v>45605</v>
      </c>
      <c r="R1187">
        <v>0</v>
      </c>
      <c r="S1187">
        <v>0</v>
      </c>
      <c r="T1187">
        <v>0</v>
      </c>
      <c r="U1187" s="3">
        <f t="shared" si="55"/>
        <v>0.8587674400632509</v>
      </c>
      <c r="V1187" t="str">
        <f t="shared" si="56"/>
        <v>202418"1950-1954"</v>
      </c>
    </row>
    <row r="1188" spans="1:22" x14ac:dyDescent="0.25">
      <c r="A1188">
        <v>202419</v>
      </c>
      <c r="B1188">
        <f t="shared" si="54"/>
        <v>672876</v>
      </c>
      <c r="C1188">
        <v>577844</v>
      </c>
      <c r="D1188">
        <v>95032</v>
      </c>
      <c r="E1188" t="s">
        <v>25</v>
      </c>
      <c r="F1188">
        <v>3</v>
      </c>
      <c r="G1188">
        <v>0</v>
      </c>
      <c r="H1188">
        <v>249</v>
      </c>
      <c r="I1188">
        <v>3</v>
      </c>
      <c r="J1188">
        <v>0</v>
      </c>
      <c r="K1188">
        <v>214</v>
      </c>
      <c r="L1188">
        <v>92961</v>
      </c>
      <c r="M1188">
        <v>779</v>
      </c>
      <c r="N1188">
        <v>29759</v>
      </c>
      <c r="O1188">
        <v>160475</v>
      </c>
      <c r="P1188">
        <v>3888</v>
      </c>
      <c r="Q1188">
        <v>45854</v>
      </c>
      <c r="R1188">
        <v>0</v>
      </c>
      <c r="S1188">
        <v>0</v>
      </c>
      <c r="T1188" t="s">
        <v>20</v>
      </c>
      <c r="U1188" s="3">
        <f t="shared" si="55"/>
        <v>0.8587674400632509</v>
      </c>
      <c r="V1188" t="str">
        <f t="shared" si="56"/>
        <v>202419"1950-1954"</v>
      </c>
    </row>
    <row r="1189" spans="1:22" x14ac:dyDescent="0.25">
      <c r="A1189">
        <v>202420</v>
      </c>
      <c r="B1189">
        <f t="shared" si="54"/>
        <v>672876</v>
      </c>
      <c r="C1189">
        <v>577844</v>
      </c>
      <c r="D1189">
        <v>95032</v>
      </c>
      <c r="E1189" t="s">
        <v>25</v>
      </c>
      <c r="F1189">
        <v>3</v>
      </c>
      <c r="G1189">
        <v>0</v>
      </c>
      <c r="H1189">
        <v>219</v>
      </c>
      <c r="I1189">
        <v>3</v>
      </c>
      <c r="J1189">
        <v>0</v>
      </c>
      <c r="K1189">
        <v>187</v>
      </c>
      <c r="L1189">
        <v>92964</v>
      </c>
      <c r="M1189">
        <v>779</v>
      </c>
      <c r="N1189">
        <v>29946</v>
      </c>
      <c r="O1189">
        <v>160478</v>
      </c>
      <c r="P1189">
        <v>3888</v>
      </c>
      <c r="Q1189">
        <v>46073</v>
      </c>
      <c r="R1189">
        <v>0</v>
      </c>
      <c r="S1189">
        <v>0</v>
      </c>
      <c r="T1189" t="s">
        <v>20</v>
      </c>
      <c r="U1189" s="3">
        <f t="shared" si="55"/>
        <v>0.8587674400632509</v>
      </c>
      <c r="V1189" t="str">
        <f t="shared" si="56"/>
        <v>202420"1950-1954"</v>
      </c>
    </row>
    <row r="1190" spans="1:22" x14ac:dyDescent="0.25">
      <c r="A1190">
        <v>202421</v>
      </c>
      <c r="B1190">
        <f t="shared" si="54"/>
        <v>672876</v>
      </c>
      <c r="C1190">
        <v>577844</v>
      </c>
      <c r="D1190">
        <v>95032</v>
      </c>
      <c r="E1190" t="s">
        <v>25</v>
      </c>
      <c r="F1190">
        <v>2</v>
      </c>
      <c r="G1190">
        <v>1</v>
      </c>
      <c r="H1190">
        <v>250</v>
      </c>
      <c r="I1190">
        <v>2</v>
      </c>
      <c r="J1190">
        <v>1</v>
      </c>
      <c r="K1190">
        <v>216</v>
      </c>
      <c r="L1190">
        <v>92966</v>
      </c>
      <c r="M1190">
        <v>780</v>
      </c>
      <c r="N1190">
        <v>30162</v>
      </c>
      <c r="O1190">
        <v>160480</v>
      </c>
      <c r="P1190">
        <v>3889</v>
      </c>
      <c r="Q1190">
        <v>46323</v>
      </c>
      <c r="R1190">
        <v>0.5</v>
      </c>
      <c r="S1190">
        <v>0.5</v>
      </c>
      <c r="T1190" t="s">
        <v>20</v>
      </c>
      <c r="U1190" s="3">
        <f t="shared" si="55"/>
        <v>0.8587674400632509</v>
      </c>
      <c r="V1190" t="str">
        <f t="shared" si="56"/>
        <v>202421"1950-1954"</v>
      </c>
    </row>
    <row r="1191" spans="1:22" x14ac:dyDescent="0.25">
      <c r="A1191">
        <v>202422</v>
      </c>
      <c r="B1191">
        <f t="shared" si="54"/>
        <v>672876</v>
      </c>
      <c r="C1191">
        <v>577844</v>
      </c>
      <c r="D1191">
        <v>95032</v>
      </c>
      <c r="E1191" t="s">
        <v>25</v>
      </c>
      <c r="F1191">
        <v>11</v>
      </c>
      <c r="G1191">
        <v>0</v>
      </c>
      <c r="H1191">
        <v>228</v>
      </c>
      <c r="I1191">
        <v>11</v>
      </c>
      <c r="J1191">
        <v>0</v>
      </c>
      <c r="K1191">
        <v>188</v>
      </c>
      <c r="L1191">
        <v>92977</v>
      </c>
      <c r="M1191">
        <v>780</v>
      </c>
      <c r="N1191">
        <v>30350</v>
      </c>
      <c r="O1191">
        <v>160491</v>
      </c>
      <c r="P1191">
        <v>3889</v>
      </c>
      <c r="Q1191">
        <v>46551</v>
      </c>
      <c r="R1191">
        <v>0</v>
      </c>
      <c r="S1191">
        <v>0</v>
      </c>
      <c r="T1191" t="s">
        <v>20</v>
      </c>
      <c r="U1191" s="3">
        <f t="shared" si="55"/>
        <v>0.8587674400632509</v>
      </c>
      <c r="V1191" t="str">
        <f t="shared" si="56"/>
        <v>202422"1950-1954"</v>
      </c>
    </row>
    <row r="1192" spans="1:22" x14ac:dyDescent="0.25">
      <c r="A1192">
        <v>202423</v>
      </c>
      <c r="B1192">
        <f t="shared" si="54"/>
        <v>672876</v>
      </c>
      <c r="C1192">
        <v>577844</v>
      </c>
      <c r="D1192">
        <v>95032</v>
      </c>
      <c r="E1192" t="s">
        <v>25</v>
      </c>
      <c r="F1192">
        <v>11</v>
      </c>
      <c r="G1192">
        <v>0</v>
      </c>
      <c r="H1192">
        <v>216</v>
      </c>
      <c r="I1192">
        <v>10</v>
      </c>
      <c r="J1192">
        <v>0</v>
      </c>
      <c r="K1192">
        <v>184</v>
      </c>
      <c r="L1192">
        <v>92987</v>
      </c>
      <c r="M1192">
        <v>780</v>
      </c>
      <c r="N1192">
        <v>30534</v>
      </c>
      <c r="O1192">
        <v>160502</v>
      </c>
      <c r="P1192">
        <v>3889</v>
      </c>
      <c r="Q1192">
        <v>46767</v>
      </c>
      <c r="R1192">
        <v>0</v>
      </c>
      <c r="S1192">
        <v>0</v>
      </c>
      <c r="T1192">
        <v>0</v>
      </c>
      <c r="U1192" s="3">
        <f t="shared" si="55"/>
        <v>0.8587674400632509</v>
      </c>
      <c r="V1192" t="str">
        <f t="shared" si="56"/>
        <v>202423"1950-1954"</v>
      </c>
    </row>
    <row r="1193" spans="1:22" x14ac:dyDescent="0.25">
      <c r="A1193">
        <v>202424</v>
      </c>
      <c r="B1193">
        <f t="shared" si="54"/>
        <v>672876</v>
      </c>
      <c r="C1193">
        <v>577844</v>
      </c>
      <c r="D1193">
        <v>95032</v>
      </c>
      <c r="E1193" t="s">
        <v>25</v>
      </c>
      <c r="F1193">
        <v>12</v>
      </c>
      <c r="G1193">
        <v>0</v>
      </c>
      <c r="H1193">
        <v>214</v>
      </c>
      <c r="I1193">
        <v>12</v>
      </c>
      <c r="J1193">
        <v>0</v>
      </c>
      <c r="K1193">
        <v>182</v>
      </c>
      <c r="L1193">
        <v>92999</v>
      </c>
      <c r="M1193">
        <v>780</v>
      </c>
      <c r="N1193">
        <v>30716</v>
      </c>
      <c r="O1193">
        <v>160514</v>
      </c>
      <c r="P1193">
        <v>3889</v>
      </c>
      <c r="Q1193">
        <v>46981</v>
      </c>
      <c r="R1193">
        <v>0</v>
      </c>
      <c r="S1193">
        <v>0</v>
      </c>
      <c r="T1193" t="s">
        <v>20</v>
      </c>
      <c r="U1193" s="3">
        <f t="shared" si="55"/>
        <v>0.8587674400632509</v>
      </c>
      <c r="V1193" t="str">
        <f t="shared" si="56"/>
        <v>202424"1950-1954"</v>
      </c>
    </row>
    <row r="1194" spans="1:22" x14ac:dyDescent="0.25">
      <c r="A1194">
        <v>202425</v>
      </c>
      <c r="B1194">
        <f t="shared" si="54"/>
        <v>672876</v>
      </c>
      <c r="C1194">
        <v>577844</v>
      </c>
      <c r="D1194">
        <v>95032</v>
      </c>
      <c r="E1194" t="s">
        <v>25</v>
      </c>
      <c r="F1194">
        <v>16</v>
      </c>
      <c r="G1194">
        <v>0</v>
      </c>
      <c r="H1194">
        <v>226</v>
      </c>
      <c r="I1194">
        <v>16</v>
      </c>
      <c r="J1194">
        <v>0</v>
      </c>
      <c r="K1194">
        <v>201</v>
      </c>
      <c r="L1194">
        <v>93015</v>
      </c>
      <c r="M1194">
        <v>780</v>
      </c>
      <c r="N1194">
        <v>30917</v>
      </c>
      <c r="O1194">
        <v>160530</v>
      </c>
      <c r="P1194">
        <v>3889</v>
      </c>
      <c r="Q1194">
        <v>47207</v>
      </c>
      <c r="R1194">
        <v>0</v>
      </c>
      <c r="S1194">
        <v>0</v>
      </c>
      <c r="T1194" t="s">
        <v>20</v>
      </c>
      <c r="U1194" s="3">
        <f t="shared" si="55"/>
        <v>0.8587674400632509</v>
      </c>
      <c r="V1194" t="str">
        <f t="shared" si="56"/>
        <v>202425"1950-1954"</v>
      </c>
    </row>
    <row r="1195" spans="1:22" x14ac:dyDescent="0.25">
      <c r="A1195">
        <v>202426</v>
      </c>
      <c r="B1195">
        <f t="shared" si="54"/>
        <v>672876</v>
      </c>
      <c r="C1195">
        <v>577844</v>
      </c>
      <c r="D1195">
        <v>95032</v>
      </c>
      <c r="E1195" t="s">
        <v>25</v>
      </c>
      <c r="F1195">
        <v>18</v>
      </c>
      <c r="G1195">
        <v>0</v>
      </c>
      <c r="H1195">
        <v>228</v>
      </c>
      <c r="I1195">
        <v>16</v>
      </c>
      <c r="J1195">
        <v>0</v>
      </c>
      <c r="K1195">
        <v>191</v>
      </c>
      <c r="L1195">
        <v>93031</v>
      </c>
      <c r="M1195">
        <v>780</v>
      </c>
      <c r="N1195">
        <v>31108</v>
      </c>
      <c r="O1195">
        <v>160548</v>
      </c>
      <c r="P1195">
        <v>3889</v>
      </c>
      <c r="Q1195">
        <v>47435</v>
      </c>
      <c r="R1195">
        <v>0</v>
      </c>
      <c r="S1195">
        <v>0</v>
      </c>
      <c r="T1195">
        <v>0</v>
      </c>
      <c r="U1195" s="3">
        <f t="shared" si="55"/>
        <v>0.8587674400632509</v>
      </c>
      <c r="V1195" t="str">
        <f t="shared" si="56"/>
        <v>202426"1950-1954"</v>
      </c>
    </row>
    <row r="1196" spans="1:22" x14ac:dyDescent="0.25">
      <c r="A1196">
        <v>202427</v>
      </c>
      <c r="B1196">
        <f t="shared" si="54"/>
        <v>672876</v>
      </c>
      <c r="C1196">
        <v>577844</v>
      </c>
      <c r="D1196">
        <v>95032</v>
      </c>
      <c r="E1196" t="s">
        <v>25</v>
      </c>
      <c r="F1196">
        <v>15</v>
      </c>
      <c r="G1196">
        <v>0</v>
      </c>
      <c r="H1196">
        <v>198</v>
      </c>
      <c r="I1196">
        <v>14</v>
      </c>
      <c r="J1196">
        <v>0</v>
      </c>
      <c r="K1196">
        <v>158</v>
      </c>
      <c r="L1196">
        <v>93045</v>
      </c>
      <c r="M1196">
        <v>780</v>
      </c>
      <c r="N1196">
        <v>31266</v>
      </c>
      <c r="O1196">
        <v>160563</v>
      </c>
      <c r="P1196">
        <v>3889</v>
      </c>
      <c r="Q1196">
        <v>47633</v>
      </c>
      <c r="R1196">
        <v>0</v>
      </c>
      <c r="S1196">
        <v>0</v>
      </c>
      <c r="T1196">
        <v>0</v>
      </c>
      <c r="U1196" s="3">
        <f t="shared" si="55"/>
        <v>0.8587674400632509</v>
      </c>
      <c r="V1196" t="str">
        <f t="shared" si="56"/>
        <v>202427"1950-1954"</v>
      </c>
    </row>
    <row r="1197" spans="1:22" x14ac:dyDescent="0.25">
      <c r="A1197">
        <v>202428</v>
      </c>
      <c r="B1197">
        <f t="shared" si="54"/>
        <v>672876</v>
      </c>
      <c r="C1197">
        <v>577844</v>
      </c>
      <c r="D1197">
        <v>95032</v>
      </c>
      <c r="E1197" t="s">
        <v>25</v>
      </c>
      <c r="F1197">
        <v>36</v>
      </c>
      <c r="G1197">
        <v>0</v>
      </c>
      <c r="H1197">
        <v>214</v>
      </c>
      <c r="I1197">
        <v>35</v>
      </c>
      <c r="J1197">
        <v>0</v>
      </c>
      <c r="K1197">
        <v>174</v>
      </c>
      <c r="L1197">
        <v>93080</v>
      </c>
      <c r="M1197">
        <v>780</v>
      </c>
      <c r="N1197">
        <v>31440</v>
      </c>
      <c r="O1197">
        <v>160599</v>
      </c>
      <c r="P1197">
        <v>3889</v>
      </c>
      <c r="Q1197">
        <v>47847</v>
      </c>
      <c r="R1197">
        <v>0</v>
      </c>
      <c r="S1197">
        <v>0</v>
      </c>
      <c r="T1197">
        <v>0</v>
      </c>
      <c r="U1197" s="3">
        <f t="shared" si="55"/>
        <v>0.8587674400632509</v>
      </c>
      <c r="V1197" t="str">
        <f t="shared" si="56"/>
        <v>202428"1950-1954"</v>
      </c>
    </row>
    <row r="1198" spans="1:22" x14ac:dyDescent="0.25">
      <c r="A1198">
        <v>202429</v>
      </c>
      <c r="B1198">
        <f t="shared" si="54"/>
        <v>672876</v>
      </c>
      <c r="C1198">
        <v>577844</v>
      </c>
      <c r="D1198">
        <v>95032</v>
      </c>
      <c r="E1198" t="s">
        <v>25</v>
      </c>
      <c r="F1198">
        <v>28</v>
      </c>
      <c r="G1198">
        <v>0</v>
      </c>
      <c r="H1198">
        <v>220</v>
      </c>
      <c r="I1198">
        <v>28</v>
      </c>
      <c r="J1198">
        <v>0</v>
      </c>
      <c r="K1198">
        <v>179</v>
      </c>
      <c r="L1198">
        <v>93108</v>
      </c>
      <c r="M1198">
        <v>780</v>
      </c>
      <c r="N1198">
        <v>31619</v>
      </c>
      <c r="O1198">
        <v>160627</v>
      </c>
      <c r="P1198">
        <v>3889</v>
      </c>
      <c r="Q1198">
        <v>48067</v>
      </c>
      <c r="R1198">
        <v>0</v>
      </c>
      <c r="S1198">
        <v>0</v>
      </c>
      <c r="T1198" t="s">
        <v>20</v>
      </c>
      <c r="U1198" s="3">
        <f t="shared" si="55"/>
        <v>0.8587674400632509</v>
      </c>
      <c r="V1198" t="str">
        <f t="shared" si="56"/>
        <v>202429"1950-1954"</v>
      </c>
    </row>
    <row r="1199" spans="1:22" x14ac:dyDescent="0.25">
      <c r="A1199">
        <v>202430</v>
      </c>
      <c r="B1199">
        <f t="shared" si="54"/>
        <v>672876</v>
      </c>
      <c r="C1199">
        <v>577844</v>
      </c>
      <c r="D1199">
        <v>95032</v>
      </c>
      <c r="E1199" t="s">
        <v>25</v>
      </c>
      <c r="F1199">
        <v>37</v>
      </c>
      <c r="G1199">
        <v>0</v>
      </c>
      <c r="H1199">
        <v>221</v>
      </c>
      <c r="I1199">
        <v>34</v>
      </c>
      <c r="J1199">
        <v>0</v>
      </c>
      <c r="K1199">
        <v>181</v>
      </c>
      <c r="L1199">
        <v>93142</v>
      </c>
      <c r="M1199">
        <v>780</v>
      </c>
      <c r="N1199">
        <v>31800</v>
      </c>
      <c r="O1199">
        <v>160664</v>
      </c>
      <c r="P1199">
        <v>3889</v>
      </c>
      <c r="Q1199">
        <v>48288</v>
      </c>
      <c r="R1199">
        <v>0</v>
      </c>
      <c r="S1199">
        <v>0</v>
      </c>
      <c r="T1199">
        <v>0</v>
      </c>
      <c r="U1199" s="3">
        <f t="shared" si="55"/>
        <v>0.8587674400632509</v>
      </c>
      <c r="V1199" t="str">
        <f t="shared" si="56"/>
        <v>202430"1950-1954"</v>
      </c>
    </row>
    <row r="1200" spans="1:22" x14ac:dyDescent="0.25">
      <c r="A1200">
        <v>202432</v>
      </c>
      <c r="B1200">
        <f t="shared" si="54"/>
        <v>672876</v>
      </c>
      <c r="C1200">
        <v>577844</v>
      </c>
      <c r="D1200">
        <v>95032</v>
      </c>
      <c r="E1200" t="s">
        <v>25</v>
      </c>
      <c r="F1200">
        <v>85</v>
      </c>
      <c r="G1200">
        <v>0</v>
      </c>
      <c r="H1200">
        <v>173</v>
      </c>
      <c r="I1200">
        <v>75</v>
      </c>
      <c r="J1200">
        <v>0</v>
      </c>
      <c r="K1200">
        <v>140</v>
      </c>
      <c r="L1200">
        <v>93268</v>
      </c>
      <c r="M1200">
        <v>780</v>
      </c>
      <c r="N1200">
        <v>32097</v>
      </c>
      <c r="O1200">
        <v>160806</v>
      </c>
      <c r="P1200">
        <v>3889</v>
      </c>
      <c r="Q1200">
        <v>48653</v>
      </c>
      <c r="R1200">
        <v>0</v>
      </c>
      <c r="S1200">
        <v>0</v>
      </c>
      <c r="T1200">
        <v>0</v>
      </c>
      <c r="U1200" s="3">
        <f t="shared" si="55"/>
        <v>0.8587674400632509</v>
      </c>
      <c r="V1200" t="str">
        <f t="shared" si="56"/>
        <v>202432"1950-1954"</v>
      </c>
    </row>
    <row r="1201" spans="1:22" x14ac:dyDescent="0.25">
      <c r="A1201">
        <v>202433</v>
      </c>
      <c r="B1201">
        <f t="shared" si="54"/>
        <v>672876</v>
      </c>
      <c r="C1201">
        <v>577844</v>
      </c>
      <c r="D1201">
        <v>95032</v>
      </c>
      <c r="E1201" t="s">
        <v>25</v>
      </c>
      <c r="F1201">
        <v>89</v>
      </c>
      <c r="G1201">
        <v>0</v>
      </c>
      <c r="H1201">
        <v>174</v>
      </c>
      <c r="I1201">
        <v>83</v>
      </c>
      <c r="J1201">
        <v>0</v>
      </c>
      <c r="K1201">
        <v>146</v>
      </c>
      <c r="L1201">
        <v>93351</v>
      </c>
      <c r="M1201">
        <v>780</v>
      </c>
      <c r="N1201">
        <v>32243</v>
      </c>
      <c r="O1201">
        <v>160895</v>
      </c>
      <c r="P1201">
        <v>3889</v>
      </c>
      <c r="Q1201">
        <v>48827</v>
      </c>
      <c r="R1201">
        <v>0</v>
      </c>
      <c r="S1201">
        <v>0</v>
      </c>
      <c r="T1201">
        <v>0</v>
      </c>
      <c r="U1201" s="3">
        <f t="shared" si="55"/>
        <v>0.8587674400632509</v>
      </c>
      <c r="V1201" t="str">
        <f t="shared" si="56"/>
        <v>202433"1950-1954"</v>
      </c>
    </row>
    <row r="1202" spans="1:22" x14ac:dyDescent="0.25">
      <c r="A1202">
        <v>202434</v>
      </c>
      <c r="B1202">
        <f t="shared" si="54"/>
        <v>672876</v>
      </c>
      <c r="C1202">
        <v>577844</v>
      </c>
      <c r="D1202">
        <v>95032</v>
      </c>
      <c r="E1202" t="s">
        <v>25</v>
      </c>
      <c r="F1202">
        <v>141</v>
      </c>
      <c r="G1202">
        <v>0</v>
      </c>
      <c r="H1202">
        <v>157</v>
      </c>
      <c r="I1202">
        <v>132</v>
      </c>
      <c r="J1202">
        <v>0</v>
      </c>
      <c r="K1202">
        <v>137</v>
      </c>
      <c r="L1202">
        <v>93483</v>
      </c>
      <c r="M1202">
        <v>780</v>
      </c>
      <c r="N1202">
        <v>32380</v>
      </c>
      <c r="O1202">
        <v>161036</v>
      </c>
      <c r="P1202">
        <v>3889</v>
      </c>
      <c r="Q1202">
        <v>48984</v>
      </c>
      <c r="R1202">
        <v>7.09219858156028E-3</v>
      </c>
      <c r="S1202">
        <v>7.5757575757575803E-3</v>
      </c>
      <c r="T1202">
        <v>0</v>
      </c>
      <c r="U1202" s="3">
        <f t="shared" si="55"/>
        <v>0.8587674400632509</v>
      </c>
      <c r="V1202" t="str">
        <f t="shared" si="56"/>
        <v>202434"1950-1954"</v>
      </c>
    </row>
    <row r="1203" spans="1:22" x14ac:dyDescent="0.25">
      <c r="A1203">
        <v>202435</v>
      </c>
      <c r="B1203">
        <f t="shared" si="54"/>
        <v>672876</v>
      </c>
      <c r="C1203">
        <v>577844</v>
      </c>
      <c r="D1203">
        <v>95032</v>
      </c>
      <c r="E1203" t="s">
        <v>25</v>
      </c>
      <c r="F1203">
        <v>178</v>
      </c>
      <c r="G1203">
        <v>3</v>
      </c>
      <c r="H1203">
        <v>152</v>
      </c>
      <c r="I1203">
        <v>164</v>
      </c>
      <c r="J1203">
        <v>3</v>
      </c>
      <c r="K1203">
        <v>123</v>
      </c>
      <c r="L1203">
        <v>93647</v>
      </c>
      <c r="M1203">
        <v>783</v>
      </c>
      <c r="N1203">
        <v>32503</v>
      </c>
      <c r="O1203">
        <v>161214</v>
      </c>
      <c r="P1203">
        <v>3892</v>
      </c>
      <c r="Q1203">
        <v>49136</v>
      </c>
      <c r="R1203">
        <v>5.6179775280898901E-3</v>
      </c>
      <c r="S1203">
        <v>6.0975609756097598E-3</v>
      </c>
      <c r="T1203">
        <v>0</v>
      </c>
      <c r="U1203" s="3">
        <f t="shared" si="55"/>
        <v>0.8587674400632509</v>
      </c>
      <c r="V1203" t="str">
        <f t="shared" si="56"/>
        <v>202435"1950-1954"</v>
      </c>
    </row>
    <row r="1204" spans="1:22" x14ac:dyDescent="0.25">
      <c r="A1204">
        <v>202436</v>
      </c>
      <c r="B1204">
        <f t="shared" si="54"/>
        <v>672876</v>
      </c>
      <c r="C1204">
        <v>577846</v>
      </c>
      <c r="D1204">
        <v>95030</v>
      </c>
      <c r="E1204" t="s">
        <v>25</v>
      </c>
      <c r="F1204">
        <v>222</v>
      </c>
      <c r="G1204">
        <v>1</v>
      </c>
      <c r="H1204">
        <v>110</v>
      </c>
      <c r="I1204">
        <v>203</v>
      </c>
      <c r="J1204">
        <v>0</v>
      </c>
      <c r="K1204">
        <v>94</v>
      </c>
      <c r="L1204">
        <v>93850</v>
      </c>
      <c r="M1204">
        <v>783</v>
      </c>
      <c r="N1204">
        <v>32597</v>
      </c>
      <c r="O1204">
        <v>161436</v>
      </c>
      <c r="P1204">
        <v>3893</v>
      </c>
      <c r="Q1204">
        <v>49246</v>
      </c>
      <c r="R1204">
        <v>4.5045045045045001E-3</v>
      </c>
      <c r="S1204">
        <v>4.92610837438424E-3</v>
      </c>
      <c r="T1204">
        <v>0</v>
      </c>
      <c r="U1204" s="3">
        <f t="shared" si="55"/>
        <v>0.85877041237910101</v>
      </c>
      <c r="V1204" t="str">
        <f t="shared" si="56"/>
        <v>202436"1950-1954"</v>
      </c>
    </row>
    <row r="1205" spans="1:22" x14ac:dyDescent="0.25">
      <c r="A1205">
        <v>202437</v>
      </c>
      <c r="B1205">
        <f t="shared" si="54"/>
        <v>672876</v>
      </c>
      <c r="C1205">
        <v>577849</v>
      </c>
      <c r="D1205">
        <v>95027</v>
      </c>
      <c r="E1205" t="s">
        <v>25</v>
      </c>
      <c r="F1205">
        <v>244</v>
      </c>
      <c r="G1205">
        <v>0</v>
      </c>
      <c r="H1205">
        <v>122</v>
      </c>
      <c r="I1205">
        <v>220</v>
      </c>
      <c r="J1205">
        <v>0</v>
      </c>
      <c r="K1205">
        <v>101</v>
      </c>
      <c r="L1205">
        <v>94070</v>
      </c>
      <c r="M1205">
        <v>783</v>
      </c>
      <c r="N1205">
        <v>32698</v>
      </c>
      <c r="O1205">
        <v>161680</v>
      </c>
      <c r="P1205">
        <v>3893</v>
      </c>
      <c r="Q1205">
        <v>49368</v>
      </c>
      <c r="R1205">
        <v>8.1967213114754103E-3</v>
      </c>
      <c r="S1205">
        <v>9.0909090909090905E-3</v>
      </c>
      <c r="T1205">
        <v>0</v>
      </c>
      <c r="U1205" s="3">
        <f t="shared" si="55"/>
        <v>0.85877487085287629</v>
      </c>
      <c r="V1205" t="str">
        <f t="shared" si="56"/>
        <v>202437"1950-1954"</v>
      </c>
    </row>
    <row r="1206" spans="1:22" x14ac:dyDescent="0.25">
      <c r="A1206">
        <v>202438</v>
      </c>
      <c r="B1206">
        <f t="shared" si="54"/>
        <v>672876</v>
      </c>
      <c r="C1206">
        <v>577857</v>
      </c>
      <c r="D1206">
        <v>95019</v>
      </c>
      <c r="E1206" t="s">
        <v>25</v>
      </c>
      <c r="F1206">
        <v>357</v>
      </c>
      <c r="G1206">
        <v>1</v>
      </c>
      <c r="H1206">
        <v>70</v>
      </c>
      <c r="I1206">
        <v>321</v>
      </c>
      <c r="J1206">
        <v>1</v>
      </c>
      <c r="K1206">
        <v>56</v>
      </c>
      <c r="L1206">
        <v>94391</v>
      </c>
      <c r="M1206">
        <v>784</v>
      </c>
      <c r="N1206">
        <v>32754</v>
      </c>
      <c r="O1206">
        <v>162037</v>
      </c>
      <c r="P1206">
        <v>3894</v>
      </c>
      <c r="Q1206">
        <v>49438</v>
      </c>
      <c r="R1206">
        <v>0</v>
      </c>
      <c r="S1206">
        <v>0</v>
      </c>
      <c r="T1206">
        <v>0</v>
      </c>
      <c r="U1206" s="3">
        <f t="shared" si="55"/>
        <v>0.85878676011627697</v>
      </c>
      <c r="V1206" t="str">
        <f t="shared" si="56"/>
        <v>202438"1950-1954"</v>
      </c>
    </row>
    <row r="1207" spans="1:22" x14ac:dyDescent="0.25">
      <c r="A1207">
        <v>202439</v>
      </c>
      <c r="B1207">
        <f t="shared" si="54"/>
        <v>672876</v>
      </c>
      <c r="C1207">
        <v>577861</v>
      </c>
      <c r="D1207">
        <v>95015</v>
      </c>
      <c r="E1207" t="s">
        <v>25</v>
      </c>
      <c r="F1207">
        <v>624</v>
      </c>
      <c r="G1207">
        <v>1</v>
      </c>
      <c r="H1207">
        <v>72</v>
      </c>
      <c r="I1207">
        <v>575</v>
      </c>
      <c r="J1207">
        <v>0</v>
      </c>
      <c r="K1207">
        <v>60</v>
      </c>
      <c r="L1207">
        <v>94966</v>
      </c>
      <c r="M1207">
        <v>784</v>
      </c>
      <c r="N1207">
        <v>32814</v>
      </c>
      <c r="O1207">
        <v>162661</v>
      </c>
      <c r="P1207">
        <v>3895</v>
      </c>
      <c r="Q1207">
        <v>49510</v>
      </c>
      <c r="R1207">
        <v>4.8076923076923097E-3</v>
      </c>
      <c r="S1207">
        <v>1.7391304347826101E-3</v>
      </c>
      <c r="T1207">
        <v>4.08163265306122E-2</v>
      </c>
      <c r="U1207" s="3">
        <f t="shared" si="55"/>
        <v>0.85879270474797731</v>
      </c>
      <c r="V1207" t="str">
        <f t="shared" si="56"/>
        <v>202439"1950-1954"</v>
      </c>
    </row>
    <row r="1208" spans="1:22" x14ac:dyDescent="0.25">
      <c r="A1208">
        <v>202440</v>
      </c>
      <c r="B1208">
        <f t="shared" si="54"/>
        <v>672876</v>
      </c>
      <c r="C1208">
        <v>577868</v>
      </c>
      <c r="D1208">
        <v>95008</v>
      </c>
      <c r="E1208" t="s">
        <v>25</v>
      </c>
      <c r="F1208">
        <v>704</v>
      </c>
      <c r="G1208">
        <v>1</v>
      </c>
      <c r="H1208">
        <v>30</v>
      </c>
      <c r="I1208">
        <v>654</v>
      </c>
      <c r="J1208">
        <v>0</v>
      </c>
      <c r="K1208">
        <v>26</v>
      </c>
      <c r="L1208">
        <v>95620</v>
      </c>
      <c r="M1208">
        <v>784</v>
      </c>
      <c r="N1208">
        <v>32840</v>
      </c>
      <c r="O1208">
        <v>163365</v>
      </c>
      <c r="P1208">
        <v>3896</v>
      </c>
      <c r="Q1208">
        <v>49540</v>
      </c>
      <c r="R1208">
        <v>1.42045454545455E-3</v>
      </c>
      <c r="S1208">
        <v>0</v>
      </c>
      <c r="T1208">
        <v>0.02</v>
      </c>
      <c r="U1208" s="3">
        <f t="shared" si="55"/>
        <v>0.85880310785345293</v>
      </c>
      <c r="V1208" t="str">
        <f t="shared" si="56"/>
        <v>202440"1950-1954"</v>
      </c>
    </row>
    <row r="1209" spans="1:22" x14ac:dyDescent="0.25">
      <c r="A1209">
        <v>202441</v>
      </c>
      <c r="B1209">
        <f t="shared" si="54"/>
        <v>672876</v>
      </c>
      <c r="C1209">
        <v>577882</v>
      </c>
      <c r="D1209">
        <v>94994</v>
      </c>
      <c r="E1209" t="s">
        <v>25</v>
      </c>
      <c r="F1209">
        <v>563</v>
      </c>
      <c r="G1209">
        <v>1</v>
      </c>
      <c r="H1209">
        <v>2</v>
      </c>
      <c r="I1209">
        <v>524</v>
      </c>
      <c r="J1209">
        <v>0</v>
      </c>
      <c r="K1209">
        <v>1</v>
      </c>
      <c r="L1209">
        <v>96144</v>
      </c>
      <c r="M1209">
        <v>784</v>
      </c>
      <c r="N1209">
        <v>32841</v>
      </c>
      <c r="O1209">
        <v>163928</v>
      </c>
      <c r="P1209">
        <v>3897</v>
      </c>
      <c r="Q1209">
        <v>49542</v>
      </c>
      <c r="R1209">
        <v>0</v>
      </c>
      <c r="S1209">
        <v>0</v>
      </c>
      <c r="T1209">
        <v>0</v>
      </c>
      <c r="U1209" s="3">
        <f t="shared" si="55"/>
        <v>0.85882391406440417</v>
      </c>
      <c r="V1209" t="str">
        <f t="shared" si="56"/>
        <v>202441"1950-1954"</v>
      </c>
    </row>
    <row r="1210" spans="1:22" x14ac:dyDescent="0.25">
      <c r="A1210">
        <v>202052</v>
      </c>
      <c r="B1210">
        <f t="shared" si="54"/>
        <v>648236</v>
      </c>
      <c r="C1210">
        <v>94</v>
      </c>
      <c r="D1210">
        <v>648142</v>
      </c>
      <c r="E1210" t="s">
        <v>26</v>
      </c>
      <c r="F1210">
        <v>2612</v>
      </c>
      <c r="G1210">
        <v>39</v>
      </c>
      <c r="H1210">
        <v>146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2612</v>
      </c>
      <c r="P1210">
        <v>39</v>
      </c>
      <c r="Q1210">
        <v>146</v>
      </c>
      <c r="R1210">
        <v>2.0290964777947899E-2</v>
      </c>
      <c r="S1210" t="s">
        <v>20</v>
      </c>
      <c r="T1210">
        <v>1.9908116385911199E-2</v>
      </c>
      <c r="U1210" s="3">
        <f t="shared" si="55"/>
        <v>1.4500891650571704E-4</v>
      </c>
      <c r="V1210" t="str">
        <f t="shared" si="56"/>
        <v>202052"1955-1959"</v>
      </c>
    </row>
    <row r="1211" spans="1:22" x14ac:dyDescent="0.25">
      <c r="A1211">
        <v>202053</v>
      </c>
      <c r="B1211">
        <f t="shared" si="54"/>
        <v>648236</v>
      </c>
      <c r="C1211">
        <v>1062</v>
      </c>
      <c r="D1211">
        <v>647174</v>
      </c>
      <c r="E1211" t="s">
        <v>26</v>
      </c>
      <c r="F1211">
        <v>4251</v>
      </c>
      <c r="G1211">
        <v>46</v>
      </c>
      <c r="H1211">
        <v>181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6863</v>
      </c>
      <c r="P1211">
        <v>85</v>
      </c>
      <c r="Q1211">
        <v>327</v>
      </c>
      <c r="R1211">
        <v>1.7642907551164402E-2</v>
      </c>
      <c r="S1211" t="s">
        <v>20</v>
      </c>
      <c r="T1211">
        <v>1.7642907551164402E-2</v>
      </c>
      <c r="U1211" s="3">
        <f t="shared" si="55"/>
        <v>1.638292226905016E-3</v>
      </c>
      <c r="V1211" t="str">
        <f t="shared" si="56"/>
        <v>202053"1955-1959"</v>
      </c>
    </row>
    <row r="1212" spans="1:22" x14ac:dyDescent="0.25">
      <c r="A1212">
        <v>202101</v>
      </c>
      <c r="B1212">
        <f t="shared" si="54"/>
        <v>648236</v>
      </c>
      <c r="C1212">
        <v>3760</v>
      </c>
      <c r="D1212">
        <v>644476</v>
      </c>
      <c r="E1212" t="s">
        <v>26</v>
      </c>
      <c r="F1212">
        <v>5035</v>
      </c>
      <c r="G1212">
        <v>62</v>
      </c>
      <c r="H1212">
        <v>184</v>
      </c>
      <c r="I1212">
        <v>18</v>
      </c>
      <c r="J1212">
        <v>0</v>
      </c>
      <c r="K1212">
        <v>0</v>
      </c>
      <c r="L1212">
        <v>18</v>
      </c>
      <c r="M1212">
        <v>0</v>
      </c>
      <c r="N1212">
        <v>0</v>
      </c>
      <c r="O1212">
        <v>11898</v>
      </c>
      <c r="P1212">
        <v>147</v>
      </c>
      <c r="Q1212">
        <v>511</v>
      </c>
      <c r="R1212">
        <v>1.2115193644488599E-2</v>
      </c>
      <c r="S1212">
        <v>0</v>
      </c>
      <c r="T1212">
        <v>1.2158660554116E-2</v>
      </c>
      <c r="U1212" s="3">
        <f t="shared" si="55"/>
        <v>5.8003566602286821E-3</v>
      </c>
      <c r="V1212" t="str">
        <f t="shared" si="56"/>
        <v>202101"1955-1959"</v>
      </c>
    </row>
    <row r="1213" spans="1:22" x14ac:dyDescent="0.25">
      <c r="A1213">
        <v>202102</v>
      </c>
      <c r="B1213">
        <f t="shared" si="54"/>
        <v>648236</v>
      </c>
      <c r="C1213">
        <v>8906</v>
      </c>
      <c r="D1213">
        <v>639330</v>
      </c>
      <c r="E1213" t="s">
        <v>26</v>
      </c>
      <c r="F1213">
        <v>3252</v>
      </c>
      <c r="G1213">
        <v>51</v>
      </c>
      <c r="H1213">
        <v>176</v>
      </c>
      <c r="I1213">
        <v>44</v>
      </c>
      <c r="J1213">
        <v>0</v>
      </c>
      <c r="K1213">
        <v>0</v>
      </c>
      <c r="L1213">
        <v>62</v>
      </c>
      <c r="M1213">
        <v>0</v>
      </c>
      <c r="N1213">
        <v>0</v>
      </c>
      <c r="O1213">
        <v>15150</v>
      </c>
      <c r="P1213">
        <v>198</v>
      </c>
      <c r="Q1213">
        <v>687</v>
      </c>
      <c r="R1213">
        <v>1.2915129151291499E-2</v>
      </c>
      <c r="S1213">
        <v>0</v>
      </c>
      <c r="T1213">
        <v>1.30922693266833E-2</v>
      </c>
      <c r="U1213" s="3">
        <f t="shared" si="55"/>
        <v>1.3738823514892725E-2</v>
      </c>
      <c r="V1213" t="str">
        <f t="shared" si="56"/>
        <v>202102"1955-1959"</v>
      </c>
    </row>
    <row r="1214" spans="1:22" x14ac:dyDescent="0.25">
      <c r="A1214">
        <v>202103</v>
      </c>
      <c r="B1214">
        <f t="shared" si="54"/>
        <v>648236</v>
      </c>
      <c r="C1214">
        <v>12441</v>
      </c>
      <c r="D1214">
        <v>635795</v>
      </c>
      <c r="E1214" t="s">
        <v>26</v>
      </c>
      <c r="F1214">
        <v>2609</v>
      </c>
      <c r="G1214">
        <v>53</v>
      </c>
      <c r="H1214">
        <v>198</v>
      </c>
      <c r="I1214">
        <v>65</v>
      </c>
      <c r="J1214">
        <v>0</v>
      </c>
      <c r="K1214">
        <v>0</v>
      </c>
      <c r="L1214">
        <v>127</v>
      </c>
      <c r="M1214">
        <v>0</v>
      </c>
      <c r="N1214">
        <v>0</v>
      </c>
      <c r="O1214">
        <v>17759</v>
      </c>
      <c r="P1214">
        <v>251</v>
      </c>
      <c r="Q1214">
        <v>885</v>
      </c>
      <c r="R1214">
        <v>2.0314296665389E-2</v>
      </c>
      <c r="S1214">
        <v>1.5384615384615399E-2</v>
      </c>
      <c r="T1214">
        <v>2.0440251572327001E-2</v>
      </c>
      <c r="U1214" s="3">
        <f t="shared" si="55"/>
        <v>1.9192084364336445E-2</v>
      </c>
      <c r="V1214" t="str">
        <f t="shared" si="56"/>
        <v>202103"1955-1959"</v>
      </c>
    </row>
    <row r="1215" spans="1:22" x14ac:dyDescent="0.25">
      <c r="A1215">
        <v>202104</v>
      </c>
      <c r="B1215">
        <f t="shared" si="54"/>
        <v>648236</v>
      </c>
      <c r="C1215">
        <v>13996</v>
      </c>
      <c r="D1215">
        <v>634240</v>
      </c>
      <c r="E1215" t="s">
        <v>26</v>
      </c>
      <c r="F1215">
        <v>2590</v>
      </c>
      <c r="G1215">
        <v>47</v>
      </c>
      <c r="H1215">
        <v>175</v>
      </c>
      <c r="I1215">
        <v>88</v>
      </c>
      <c r="J1215">
        <v>1</v>
      </c>
      <c r="K1215">
        <v>7</v>
      </c>
      <c r="L1215">
        <v>215</v>
      </c>
      <c r="M1215">
        <v>1</v>
      </c>
      <c r="N1215">
        <v>7</v>
      </c>
      <c r="O1215">
        <v>20349</v>
      </c>
      <c r="P1215">
        <v>298</v>
      </c>
      <c r="Q1215">
        <v>1060</v>
      </c>
      <c r="R1215">
        <v>2.0077220077220102E-2</v>
      </c>
      <c r="S1215">
        <v>2.27272727272727E-2</v>
      </c>
      <c r="T1215">
        <v>1.9584332533972799E-2</v>
      </c>
      <c r="U1215" s="3">
        <f t="shared" si="55"/>
        <v>2.1590902078872508E-2</v>
      </c>
      <c r="V1215" t="str">
        <f t="shared" si="56"/>
        <v>202104"1955-1959"</v>
      </c>
    </row>
    <row r="1216" spans="1:22" x14ac:dyDescent="0.25">
      <c r="A1216">
        <v>202105</v>
      </c>
      <c r="B1216">
        <f t="shared" si="54"/>
        <v>648236</v>
      </c>
      <c r="C1216">
        <v>14859</v>
      </c>
      <c r="D1216">
        <v>633377</v>
      </c>
      <c r="E1216" t="s">
        <v>26</v>
      </c>
      <c r="F1216">
        <v>2774</v>
      </c>
      <c r="G1216">
        <v>54</v>
      </c>
      <c r="H1216">
        <v>204</v>
      </c>
      <c r="I1216">
        <v>77</v>
      </c>
      <c r="J1216">
        <v>2</v>
      </c>
      <c r="K1216">
        <v>4</v>
      </c>
      <c r="L1216">
        <v>292</v>
      </c>
      <c r="M1216">
        <v>3</v>
      </c>
      <c r="N1216">
        <v>11</v>
      </c>
      <c r="O1216">
        <v>23123</v>
      </c>
      <c r="P1216">
        <v>352</v>
      </c>
      <c r="Q1216">
        <v>1264</v>
      </c>
      <c r="R1216">
        <v>2.5955299206921401E-2</v>
      </c>
      <c r="S1216">
        <v>1.2987012987013E-2</v>
      </c>
      <c r="T1216">
        <v>2.6325546903967399E-2</v>
      </c>
      <c r="U1216" s="3">
        <f t="shared" si="55"/>
        <v>2.2922207344238825E-2</v>
      </c>
      <c r="V1216" t="str">
        <f t="shared" si="56"/>
        <v>202105"1955-1959"</v>
      </c>
    </row>
    <row r="1217" spans="1:22" x14ac:dyDescent="0.25">
      <c r="A1217">
        <v>202106</v>
      </c>
      <c r="B1217">
        <f t="shared" si="54"/>
        <v>648236</v>
      </c>
      <c r="C1217">
        <v>15921</v>
      </c>
      <c r="D1217">
        <v>632315</v>
      </c>
      <c r="E1217" t="s">
        <v>26</v>
      </c>
      <c r="F1217">
        <v>2814</v>
      </c>
      <c r="G1217">
        <v>62</v>
      </c>
      <c r="H1217">
        <v>183</v>
      </c>
      <c r="I1217">
        <v>52</v>
      </c>
      <c r="J1217">
        <v>0</v>
      </c>
      <c r="K1217">
        <v>2</v>
      </c>
      <c r="L1217">
        <v>344</v>
      </c>
      <c r="M1217">
        <v>3</v>
      </c>
      <c r="N1217">
        <v>13</v>
      </c>
      <c r="O1217">
        <v>25937</v>
      </c>
      <c r="P1217">
        <v>414</v>
      </c>
      <c r="Q1217">
        <v>1447</v>
      </c>
      <c r="R1217">
        <v>2.5230987917555101E-2</v>
      </c>
      <c r="S1217">
        <v>3.8461538461538498E-2</v>
      </c>
      <c r="T1217">
        <v>2.49818971759595E-2</v>
      </c>
      <c r="U1217" s="3">
        <f t="shared" si="55"/>
        <v>2.4560499571143844E-2</v>
      </c>
      <c r="V1217" t="str">
        <f t="shared" si="56"/>
        <v>202106"1955-1959"</v>
      </c>
    </row>
    <row r="1218" spans="1:22" x14ac:dyDescent="0.25">
      <c r="A1218">
        <v>202107</v>
      </c>
      <c r="B1218">
        <f t="shared" si="54"/>
        <v>648236</v>
      </c>
      <c r="C1218">
        <v>17703</v>
      </c>
      <c r="D1218">
        <v>630533</v>
      </c>
      <c r="E1218" t="s">
        <v>26</v>
      </c>
      <c r="F1218">
        <v>3342</v>
      </c>
      <c r="G1218">
        <v>68</v>
      </c>
      <c r="H1218">
        <v>195</v>
      </c>
      <c r="I1218">
        <v>43</v>
      </c>
      <c r="J1218">
        <v>1</v>
      </c>
      <c r="K1218">
        <v>3</v>
      </c>
      <c r="L1218">
        <v>387</v>
      </c>
      <c r="M1218">
        <v>4</v>
      </c>
      <c r="N1218">
        <v>16</v>
      </c>
      <c r="O1218">
        <v>29279</v>
      </c>
      <c r="P1218">
        <v>482</v>
      </c>
      <c r="Q1218">
        <v>1642</v>
      </c>
      <c r="R1218">
        <v>2.9922202274087401E-2</v>
      </c>
      <c r="S1218">
        <v>2.32558139534884E-2</v>
      </c>
      <c r="T1218">
        <v>3.00090936647469E-2</v>
      </c>
      <c r="U1218" s="3">
        <f t="shared" si="55"/>
        <v>2.7309498392560735E-2</v>
      </c>
      <c r="V1218" t="str">
        <f t="shared" si="56"/>
        <v>202107"1955-1959"</v>
      </c>
    </row>
    <row r="1219" spans="1:22" x14ac:dyDescent="0.25">
      <c r="A1219">
        <v>202108</v>
      </c>
      <c r="B1219">
        <f t="shared" ref="B1219:B1282" si="57">C1219+D1219</f>
        <v>648236</v>
      </c>
      <c r="C1219">
        <v>20659</v>
      </c>
      <c r="D1219">
        <v>627577</v>
      </c>
      <c r="E1219" t="s">
        <v>26</v>
      </c>
      <c r="F1219">
        <v>4334</v>
      </c>
      <c r="G1219">
        <v>85</v>
      </c>
      <c r="H1219">
        <v>215</v>
      </c>
      <c r="I1219">
        <v>56</v>
      </c>
      <c r="J1219">
        <v>1</v>
      </c>
      <c r="K1219">
        <v>3</v>
      </c>
      <c r="L1219">
        <v>443</v>
      </c>
      <c r="M1219">
        <v>5</v>
      </c>
      <c r="N1219">
        <v>19</v>
      </c>
      <c r="O1219">
        <v>33613</v>
      </c>
      <c r="P1219">
        <v>567</v>
      </c>
      <c r="Q1219">
        <v>1857</v>
      </c>
      <c r="R1219">
        <v>3.02261190586064E-2</v>
      </c>
      <c r="S1219">
        <v>1.7857142857142901E-2</v>
      </c>
      <c r="T1219">
        <v>3.03880317905563E-2</v>
      </c>
      <c r="U1219" s="3">
        <f t="shared" ref="U1219:U1282" si="58">C1219/(C1219+D1219)</f>
        <v>3.1869566022251154E-2</v>
      </c>
      <c r="V1219" t="str">
        <f t="shared" ref="V1219:V1282" si="59">A1219&amp;E1219</f>
        <v>202108"1955-1959"</v>
      </c>
    </row>
    <row r="1220" spans="1:22" x14ac:dyDescent="0.25">
      <c r="A1220">
        <v>202109</v>
      </c>
      <c r="B1220">
        <f t="shared" si="57"/>
        <v>648236</v>
      </c>
      <c r="C1220">
        <v>31575</v>
      </c>
      <c r="D1220">
        <v>616661</v>
      </c>
      <c r="E1220" t="s">
        <v>26</v>
      </c>
      <c r="F1220">
        <v>4608</v>
      </c>
      <c r="G1220">
        <v>96</v>
      </c>
      <c r="H1220">
        <v>220</v>
      </c>
      <c r="I1220">
        <v>69</v>
      </c>
      <c r="J1220">
        <v>0</v>
      </c>
      <c r="K1220">
        <v>2</v>
      </c>
      <c r="L1220">
        <v>512</v>
      </c>
      <c r="M1220">
        <v>5</v>
      </c>
      <c r="N1220">
        <v>21</v>
      </c>
      <c r="O1220">
        <v>38221</v>
      </c>
      <c r="P1220">
        <v>663</v>
      </c>
      <c r="Q1220">
        <v>2077</v>
      </c>
      <c r="R1220">
        <v>2.3654513888888899E-2</v>
      </c>
      <c r="S1220">
        <v>1.4492753623188401E-2</v>
      </c>
      <c r="T1220">
        <v>2.37937871777925E-2</v>
      </c>
      <c r="U1220" s="3">
        <f t="shared" si="58"/>
        <v>4.8709112113489529E-2</v>
      </c>
      <c r="V1220" t="str">
        <f t="shared" si="59"/>
        <v>202109"1955-1959"</v>
      </c>
    </row>
    <row r="1221" spans="1:22" x14ac:dyDescent="0.25">
      <c r="A1221">
        <v>202110</v>
      </c>
      <c r="B1221">
        <f t="shared" si="57"/>
        <v>648236</v>
      </c>
      <c r="C1221">
        <v>40055</v>
      </c>
      <c r="D1221">
        <v>608181</v>
      </c>
      <c r="E1221" t="s">
        <v>26</v>
      </c>
      <c r="F1221">
        <v>4336</v>
      </c>
      <c r="G1221">
        <v>115</v>
      </c>
      <c r="H1221">
        <v>271</v>
      </c>
      <c r="I1221">
        <v>109</v>
      </c>
      <c r="J1221">
        <v>3</v>
      </c>
      <c r="K1221">
        <v>14</v>
      </c>
      <c r="L1221">
        <v>621</v>
      </c>
      <c r="M1221">
        <v>8</v>
      </c>
      <c r="N1221">
        <v>35</v>
      </c>
      <c r="O1221">
        <v>42557</v>
      </c>
      <c r="P1221">
        <v>778</v>
      </c>
      <c r="Q1221">
        <v>2348</v>
      </c>
      <c r="R1221">
        <v>2.4446494464944599E-2</v>
      </c>
      <c r="S1221">
        <v>4.5871559633027498E-2</v>
      </c>
      <c r="T1221">
        <v>2.3894014667613001E-2</v>
      </c>
      <c r="U1221" s="3">
        <f t="shared" si="58"/>
        <v>6.1790767559962732E-2</v>
      </c>
      <c r="V1221" t="str">
        <f t="shared" si="59"/>
        <v>202110"1955-1959"</v>
      </c>
    </row>
    <row r="1222" spans="1:22" x14ac:dyDescent="0.25">
      <c r="A1222">
        <v>202111</v>
      </c>
      <c r="B1222">
        <f t="shared" si="57"/>
        <v>648236</v>
      </c>
      <c r="C1222">
        <v>46636</v>
      </c>
      <c r="D1222">
        <v>601600</v>
      </c>
      <c r="E1222" t="s">
        <v>26</v>
      </c>
      <c r="F1222">
        <v>3685</v>
      </c>
      <c r="G1222">
        <v>112</v>
      </c>
      <c r="H1222">
        <v>274</v>
      </c>
      <c r="I1222">
        <v>126</v>
      </c>
      <c r="J1222">
        <v>1</v>
      </c>
      <c r="K1222">
        <v>7</v>
      </c>
      <c r="L1222">
        <v>747</v>
      </c>
      <c r="M1222">
        <v>9</v>
      </c>
      <c r="N1222">
        <v>42</v>
      </c>
      <c r="O1222">
        <v>46242</v>
      </c>
      <c r="P1222">
        <v>890</v>
      </c>
      <c r="Q1222">
        <v>2622</v>
      </c>
      <c r="R1222">
        <v>3.0122116689280901E-2</v>
      </c>
      <c r="S1222">
        <v>7.9365079365079395E-3</v>
      </c>
      <c r="T1222">
        <v>3.0626580500140499E-2</v>
      </c>
      <c r="U1222" s="3">
        <f t="shared" si="58"/>
        <v>7.1942934363410857E-2</v>
      </c>
      <c r="V1222" t="str">
        <f t="shared" si="59"/>
        <v>202111"1955-1959"</v>
      </c>
    </row>
    <row r="1223" spans="1:22" x14ac:dyDescent="0.25">
      <c r="A1223">
        <v>202112</v>
      </c>
      <c r="B1223">
        <f t="shared" si="57"/>
        <v>648236</v>
      </c>
      <c r="C1223">
        <v>52800</v>
      </c>
      <c r="D1223">
        <v>595436</v>
      </c>
      <c r="E1223" t="s">
        <v>26</v>
      </c>
      <c r="F1223">
        <v>2774</v>
      </c>
      <c r="G1223">
        <v>107</v>
      </c>
      <c r="H1223">
        <v>249</v>
      </c>
      <c r="I1223">
        <v>93</v>
      </c>
      <c r="J1223">
        <v>2</v>
      </c>
      <c r="K1223">
        <v>8</v>
      </c>
      <c r="L1223">
        <v>840</v>
      </c>
      <c r="M1223">
        <v>11</v>
      </c>
      <c r="N1223">
        <v>50</v>
      </c>
      <c r="O1223">
        <v>49016</v>
      </c>
      <c r="P1223">
        <v>997</v>
      </c>
      <c r="Q1223">
        <v>2871</v>
      </c>
      <c r="R1223">
        <v>2.6315789473684199E-2</v>
      </c>
      <c r="S1223">
        <v>5.3763440860215103E-2</v>
      </c>
      <c r="T1223">
        <v>2.53636702722865E-2</v>
      </c>
      <c r="U1223" s="3">
        <f t="shared" si="58"/>
        <v>8.1451816930870849E-2</v>
      </c>
      <c r="V1223" t="str">
        <f t="shared" si="59"/>
        <v>202112"1955-1959"</v>
      </c>
    </row>
    <row r="1224" spans="1:22" x14ac:dyDescent="0.25">
      <c r="A1224">
        <v>202113</v>
      </c>
      <c r="B1224">
        <f t="shared" si="57"/>
        <v>648236</v>
      </c>
      <c r="C1224">
        <v>59347</v>
      </c>
      <c r="D1224">
        <v>588889</v>
      </c>
      <c r="E1224" t="s">
        <v>26</v>
      </c>
      <c r="F1224">
        <v>2144</v>
      </c>
      <c r="G1224">
        <v>80</v>
      </c>
      <c r="H1224">
        <v>222</v>
      </c>
      <c r="I1224">
        <v>79</v>
      </c>
      <c r="J1224">
        <v>1</v>
      </c>
      <c r="K1224">
        <v>9</v>
      </c>
      <c r="L1224">
        <v>919</v>
      </c>
      <c r="M1224">
        <v>12</v>
      </c>
      <c r="N1224">
        <v>59</v>
      </c>
      <c r="O1224">
        <v>51160</v>
      </c>
      <c r="P1224">
        <v>1077</v>
      </c>
      <c r="Q1224">
        <v>3093</v>
      </c>
      <c r="R1224">
        <v>2.84514925373134E-2</v>
      </c>
      <c r="S1224">
        <v>1.26582278481013E-2</v>
      </c>
      <c r="T1224">
        <v>2.8571428571428598E-2</v>
      </c>
      <c r="U1224" s="3">
        <f t="shared" si="58"/>
        <v>9.1551533700689261E-2</v>
      </c>
      <c r="V1224" t="str">
        <f t="shared" si="59"/>
        <v>202113"1955-1959"</v>
      </c>
    </row>
    <row r="1225" spans="1:22" x14ac:dyDescent="0.25">
      <c r="A1225">
        <v>202114</v>
      </c>
      <c r="B1225">
        <f t="shared" si="57"/>
        <v>648236</v>
      </c>
      <c r="C1225">
        <v>68951</v>
      </c>
      <c r="D1225">
        <v>579285</v>
      </c>
      <c r="E1225" t="s">
        <v>26</v>
      </c>
      <c r="F1225">
        <v>1578</v>
      </c>
      <c r="G1225">
        <v>69</v>
      </c>
      <c r="H1225">
        <v>219</v>
      </c>
      <c r="I1225">
        <v>67</v>
      </c>
      <c r="J1225">
        <v>6</v>
      </c>
      <c r="K1225">
        <v>13</v>
      </c>
      <c r="L1225">
        <v>986</v>
      </c>
      <c r="M1225">
        <v>18</v>
      </c>
      <c r="N1225">
        <v>72</v>
      </c>
      <c r="O1225">
        <v>52738</v>
      </c>
      <c r="P1225">
        <v>1146</v>
      </c>
      <c r="Q1225">
        <v>3312</v>
      </c>
      <c r="R1225">
        <v>3.1685678073510803E-2</v>
      </c>
      <c r="S1225">
        <v>2.9850746268656699E-2</v>
      </c>
      <c r="T1225">
        <v>3.1767041694242201E-2</v>
      </c>
      <c r="U1225" s="3">
        <f t="shared" si="58"/>
        <v>0.10636712555303933</v>
      </c>
      <c r="V1225" t="str">
        <f t="shared" si="59"/>
        <v>202114"1955-1959"</v>
      </c>
    </row>
    <row r="1226" spans="1:22" x14ac:dyDescent="0.25">
      <c r="A1226">
        <v>202115</v>
      </c>
      <c r="B1226">
        <f t="shared" si="57"/>
        <v>648236</v>
      </c>
      <c r="C1226">
        <v>90997</v>
      </c>
      <c r="D1226">
        <v>557239</v>
      </c>
      <c r="E1226" t="s">
        <v>26</v>
      </c>
      <c r="F1226">
        <v>1190</v>
      </c>
      <c r="G1226">
        <v>56</v>
      </c>
      <c r="H1226">
        <v>183</v>
      </c>
      <c r="I1226">
        <v>40</v>
      </c>
      <c r="J1226">
        <v>1</v>
      </c>
      <c r="K1226">
        <v>7</v>
      </c>
      <c r="L1226">
        <v>1026</v>
      </c>
      <c r="M1226">
        <v>19</v>
      </c>
      <c r="N1226">
        <v>79</v>
      </c>
      <c r="O1226">
        <v>53928</v>
      </c>
      <c r="P1226">
        <v>1202</v>
      </c>
      <c r="Q1226">
        <v>3495</v>
      </c>
      <c r="R1226">
        <v>2.8571428571428598E-2</v>
      </c>
      <c r="S1226">
        <v>0</v>
      </c>
      <c r="T1226">
        <v>2.9565217391304299E-2</v>
      </c>
      <c r="U1226" s="3">
        <f t="shared" si="58"/>
        <v>0.14037634441777377</v>
      </c>
      <c r="V1226" t="str">
        <f t="shared" si="59"/>
        <v>202115"1955-1959"</v>
      </c>
    </row>
    <row r="1227" spans="1:22" x14ac:dyDescent="0.25">
      <c r="A1227">
        <v>202116</v>
      </c>
      <c r="B1227">
        <f t="shared" si="57"/>
        <v>648236</v>
      </c>
      <c r="C1227">
        <v>132010</v>
      </c>
      <c r="D1227">
        <v>516226</v>
      </c>
      <c r="E1227" t="s">
        <v>26</v>
      </c>
      <c r="F1227">
        <v>947</v>
      </c>
      <c r="G1227">
        <v>52</v>
      </c>
      <c r="H1227">
        <v>203</v>
      </c>
      <c r="I1227">
        <v>61</v>
      </c>
      <c r="J1227">
        <v>2</v>
      </c>
      <c r="K1227">
        <v>18</v>
      </c>
      <c r="L1227">
        <v>1087</v>
      </c>
      <c r="M1227">
        <v>21</v>
      </c>
      <c r="N1227">
        <v>97</v>
      </c>
      <c r="O1227">
        <v>54875</v>
      </c>
      <c r="P1227">
        <v>1254</v>
      </c>
      <c r="Q1227">
        <v>3698</v>
      </c>
      <c r="R1227">
        <v>2.6399155227032699E-2</v>
      </c>
      <c r="S1227">
        <v>3.2786885245901599E-2</v>
      </c>
      <c r="T1227">
        <v>2.5959367945823899E-2</v>
      </c>
      <c r="U1227" s="3">
        <f t="shared" si="58"/>
        <v>0.20364496880765648</v>
      </c>
      <c r="V1227" t="str">
        <f t="shared" si="59"/>
        <v>202116"1955-1959"</v>
      </c>
    </row>
    <row r="1228" spans="1:22" x14ac:dyDescent="0.25">
      <c r="A1228">
        <v>202117</v>
      </c>
      <c r="B1228">
        <f t="shared" si="57"/>
        <v>648236</v>
      </c>
      <c r="C1228">
        <v>242429</v>
      </c>
      <c r="D1228">
        <v>405807</v>
      </c>
      <c r="E1228" t="s">
        <v>26</v>
      </c>
      <c r="F1228">
        <v>822</v>
      </c>
      <c r="G1228">
        <v>42</v>
      </c>
      <c r="H1228">
        <v>180</v>
      </c>
      <c r="I1228">
        <v>101</v>
      </c>
      <c r="J1228">
        <v>2</v>
      </c>
      <c r="K1228">
        <v>23</v>
      </c>
      <c r="L1228">
        <v>1188</v>
      </c>
      <c r="M1228">
        <v>23</v>
      </c>
      <c r="N1228">
        <v>120</v>
      </c>
      <c r="O1228">
        <v>55697</v>
      </c>
      <c r="P1228">
        <v>1296</v>
      </c>
      <c r="Q1228">
        <v>3878</v>
      </c>
      <c r="R1228">
        <v>2.6763990267639901E-2</v>
      </c>
      <c r="S1228">
        <v>3.9603960396039598E-2</v>
      </c>
      <c r="T1228">
        <v>2.4965325936199701E-2</v>
      </c>
      <c r="U1228" s="3">
        <f t="shared" si="58"/>
        <v>0.3739826236123881</v>
      </c>
      <c r="V1228" t="str">
        <f t="shared" si="59"/>
        <v>202117"1955-1959"</v>
      </c>
    </row>
    <row r="1229" spans="1:22" x14ac:dyDescent="0.25">
      <c r="A1229">
        <v>202118</v>
      </c>
      <c r="B1229">
        <f t="shared" si="57"/>
        <v>648236</v>
      </c>
      <c r="C1229">
        <v>338314</v>
      </c>
      <c r="D1229">
        <v>309922</v>
      </c>
      <c r="E1229" t="s">
        <v>26</v>
      </c>
      <c r="F1229">
        <v>571</v>
      </c>
      <c r="G1229">
        <v>29</v>
      </c>
      <c r="H1229">
        <v>169</v>
      </c>
      <c r="I1229">
        <v>152</v>
      </c>
      <c r="J1229">
        <v>5</v>
      </c>
      <c r="K1229">
        <v>22</v>
      </c>
      <c r="L1229">
        <v>1340</v>
      </c>
      <c r="M1229">
        <v>28</v>
      </c>
      <c r="N1229">
        <v>142</v>
      </c>
      <c r="O1229">
        <v>56268</v>
      </c>
      <c r="P1229">
        <v>1325</v>
      </c>
      <c r="Q1229">
        <v>4047</v>
      </c>
      <c r="R1229">
        <v>2.9772329246935202E-2</v>
      </c>
      <c r="S1229">
        <v>1.3157894736842099E-2</v>
      </c>
      <c r="T1229">
        <v>3.5799522673030999E-2</v>
      </c>
      <c r="U1229" s="3">
        <f t="shared" si="58"/>
        <v>0.52189943168845909</v>
      </c>
      <c r="V1229" t="str">
        <f t="shared" si="59"/>
        <v>202118"1955-1959"</v>
      </c>
    </row>
    <row r="1230" spans="1:22" x14ac:dyDescent="0.25">
      <c r="A1230">
        <v>202119</v>
      </c>
      <c r="B1230">
        <f t="shared" si="57"/>
        <v>648236</v>
      </c>
      <c r="C1230">
        <v>389755</v>
      </c>
      <c r="D1230">
        <v>258481</v>
      </c>
      <c r="E1230" t="s">
        <v>26</v>
      </c>
      <c r="F1230">
        <v>380</v>
      </c>
      <c r="G1230">
        <v>19</v>
      </c>
      <c r="H1230">
        <v>165</v>
      </c>
      <c r="I1230">
        <v>158</v>
      </c>
      <c r="J1230">
        <v>1</v>
      </c>
      <c r="K1230">
        <v>35</v>
      </c>
      <c r="L1230">
        <v>1498</v>
      </c>
      <c r="M1230">
        <v>29</v>
      </c>
      <c r="N1230">
        <v>177</v>
      </c>
      <c r="O1230">
        <v>56648</v>
      </c>
      <c r="P1230">
        <v>1344</v>
      </c>
      <c r="Q1230">
        <v>4212</v>
      </c>
      <c r="R1230">
        <v>1.8421052631578901E-2</v>
      </c>
      <c r="S1230">
        <v>6.3291139240506302E-3</v>
      </c>
      <c r="T1230">
        <v>2.7027027027027001E-2</v>
      </c>
      <c r="U1230" s="3">
        <f t="shared" si="58"/>
        <v>0.60125478992218884</v>
      </c>
      <c r="V1230" t="str">
        <f t="shared" si="59"/>
        <v>202119"1955-1959"</v>
      </c>
    </row>
    <row r="1231" spans="1:22" x14ac:dyDescent="0.25">
      <c r="A1231">
        <v>202120</v>
      </c>
      <c r="B1231">
        <f t="shared" si="57"/>
        <v>648236</v>
      </c>
      <c r="C1231">
        <v>417281</v>
      </c>
      <c r="D1231">
        <v>230955</v>
      </c>
      <c r="E1231" t="s">
        <v>26</v>
      </c>
      <c r="F1231">
        <v>227</v>
      </c>
      <c r="G1231">
        <v>7</v>
      </c>
      <c r="H1231">
        <v>163</v>
      </c>
      <c r="I1231">
        <v>108</v>
      </c>
      <c r="J1231">
        <v>0</v>
      </c>
      <c r="K1231">
        <v>40</v>
      </c>
      <c r="L1231">
        <v>1606</v>
      </c>
      <c r="M1231">
        <v>29</v>
      </c>
      <c r="N1231">
        <v>217</v>
      </c>
      <c r="O1231">
        <v>56875</v>
      </c>
      <c r="P1231">
        <v>1351</v>
      </c>
      <c r="Q1231">
        <v>4375</v>
      </c>
      <c r="R1231">
        <v>1.3215859030837E-2</v>
      </c>
      <c r="S1231">
        <v>0</v>
      </c>
      <c r="T1231">
        <v>2.5210084033613401E-2</v>
      </c>
      <c r="U1231" s="3">
        <f t="shared" si="58"/>
        <v>0.64371772008959705</v>
      </c>
      <c r="V1231" t="str">
        <f t="shared" si="59"/>
        <v>202120"1955-1959"</v>
      </c>
    </row>
    <row r="1232" spans="1:22" x14ac:dyDescent="0.25">
      <c r="A1232">
        <v>202121</v>
      </c>
      <c r="B1232">
        <f t="shared" si="57"/>
        <v>648236</v>
      </c>
      <c r="C1232">
        <v>435057</v>
      </c>
      <c r="D1232">
        <v>213179</v>
      </c>
      <c r="E1232" t="s">
        <v>26</v>
      </c>
      <c r="F1232">
        <v>140</v>
      </c>
      <c r="G1232">
        <v>4</v>
      </c>
      <c r="H1232">
        <v>123</v>
      </c>
      <c r="I1232">
        <v>68</v>
      </c>
      <c r="J1232">
        <v>0</v>
      </c>
      <c r="K1232">
        <v>30</v>
      </c>
      <c r="L1232">
        <v>1674</v>
      </c>
      <c r="M1232">
        <v>29</v>
      </c>
      <c r="N1232">
        <v>247</v>
      </c>
      <c r="O1232">
        <v>57015</v>
      </c>
      <c r="P1232">
        <v>1355</v>
      </c>
      <c r="Q1232">
        <v>4498</v>
      </c>
      <c r="R1232">
        <v>1.4285714285714299E-2</v>
      </c>
      <c r="S1232">
        <v>1.4705882352941201E-2</v>
      </c>
      <c r="T1232">
        <v>1.38888888888889E-2</v>
      </c>
      <c r="U1232" s="3">
        <f t="shared" si="58"/>
        <v>0.67113983178965686</v>
      </c>
      <c r="V1232" t="str">
        <f t="shared" si="59"/>
        <v>202121"1955-1959"</v>
      </c>
    </row>
    <row r="1233" spans="1:22" x14ac:dyDescent="0.25">
      <c r="A1233">
        <v>202122</v>
      </c>
      <c r="B1233">
        <f t="shared" si="57"/>
        <v>648236</v>
      </c>
      <c r="C1233">
        <v>449411</v>
      </c>
      <c r="D1233">
        <v>198825</v>
      </c>
      <c r="E1233" t="s">
        <v>26</v>
      </c>
      <c r="F1233">
        <v>88</v>
      </c>
      <c r="G1233">
        <v>7</v>
      </c>
      <c r="H1233">
        <v>140</v>
      </c>
      <c r="I1233">
        <v>42</v>
      </c>
      <c r="J1233">
        <v>0</v>
      </c>
      <c r="K1233">
        <v>48</v>
      </c>
      <c r="L1233">
        <v>1716</v>
      </c>
      <c r="M1233">
        <v>29</v>
      </c>
      <c r="N1233">
        <v>295</v>
      </c>
      <c r="O1233">
        <v>57103</v>
      </c>
      <c r="P1233">
        <v>1362</v>
      </c>
      <c r="Q1233">
        <v>4638</v>
      </c>
      <c r="R1233">
        <v>2.27272727272727E-2</v>
      </c>
      <c r="S1233">
        <v>0</v>
      </c>
      <c r="T1233">
        <v>4.3478260869565202E-2</v>
      </c>
      <c r="U1233" s="3">
        <f t="shared" si="58"/>
        <v>0.69328300186968939</v>
      </c>
      <c r="V1233" t="str">
        <f t="shared" si="59"/>
        <v>202122"1955-1959"</v>
      </c>
    </row>
    <row r="1234" spans="1:22" x14ac:dyDescent="0.25">
      <c r="A1234">
        <v>202123</v>
      </c>
      <c r="B1234">
        <f t="shared" si="57"/>
        <v>648236</v>
      </c>
      <c r="C1234">
        <v>460809</v>
      </c>
      <c r="D1234">
        <v>187427</v>
      </c>
      <c r="E1234" t="s">
        <v>26</v>
      </c>
      <c r="F1234">
        <v>48</v>
      </c>
      <c r="G1234">
        <v>3</v>
      </c>
      <c r="H1234">
        <v>125</v>
      </c>
      <c r="I1234">
        <v>26</v>
      </c>
      <c r="J1234">
        <v>1</v>
      </c>
      <c r="K1234">
        <v>50</v>
      </c>
      <c r="L1234">
        <v>1742</v>
      </c>
      <c r="M1234">
        <v>30</v>
      </c>
      <c r="N1234">
        <v>345</v>
      </c>
      <c r="O1234">
        <v>57151</v>
      </c>
      <c r="P1234">
        <v>1365</v>
      </c>
      <c r="Q1234">
        <v>4763</v>
      </c>
      <c r="R1234">
        <v>2.0833333333333301E-2</v>
      </c>
      <c r="S1234">
        <v>0</v>
      </c>
      <c r="T1234">
        <v>4.5454545454545497E-2</v>
      </c>
      <c r="U1234" s="3">
        <f t="shared" si="58"/>
        <v>0.71086610432003161</v>
      </c>
      <c r="V1234" t="str">
        <f t="shared" si="59"/>
        <v>202123"1955-1959"</v>
      </c>
    </row>
    <row r="1235" spans="1:22" x14ac:dyDescent="0.25">
      <c r="A1235">
        <v>202124</v>
      </c>
      <c r="B1235">
        <f t="shared" si="57"/>
        <v>648236</v>
      </c>
      <c r="C1235">
        <v>468150</v>
      </c>
      <c r="D1235">
        <v>180086</v>
      </c>
      <c r="E1235" t="s">
        <v>26</v>
      </c>
      <c r="F1235">
        <v>32</v>
      </c>
      <c r="G1235">
        <v>1</v>
      </c>
      <c r="H1235">
        <v>135</v>
      </c>
      <c r="I1235">
        <v>13</v>
      </c>
      <c r="J1235">
        <v>0</v>
      </c>
      <c r="K1235">
        <v>56</v>
      </c>
      <c r="L1235">
        <v>1755</v>
      </c>
      <c r="M1235">
        <v>30</v>
      </c>
      <c r="N1235">
        <v>401</v>
      </c>
      <c r="O1235">
        <v>57183</v>
      </c>
      <c r="P1235">
        <v>1366</v>
      </c>
      <c r="Q1235">
        <v>4898</v>
      </c>
      <c r="R1235">
        <v>0</v>
      </c>
      <c r="S1235">
        <v>0</v>
      </c>
      <c r="T1235">
        <v>0</v>
      </c>
      <c r="U1235" s="3">
        <f t="shared" si="58"/>
        <v>0.7221906836399089</v>
      </c>
      <c r="V1235" t="str">
        <f t="shared" si="59"/>
        <v>202124"1955-1959"</v>
      </c>
    </row>
    <row r="1236" spans="1:22" x14ac:dyDescent="0.25">
      <c r="A1236">
        <v>202125</v>
      </c>
      <c r="B1236">
        <f t="shared" si="57"/>
        <v>648236</v>
      </c>
      <c r="C1236">
        <v>473458</v>
      </c>
      <c r="D1236">
        <v>174778</v>
      </c>
      <c r="E1236" t="s">
        <v>26</v>
      </c>
      <c r="F1236">
        <v>9</v>
      </c>
      <c r="G1236">
        <v>0</v>
      </c>
      <c r="H1236">
        <v>116</v>
      </c>
      <c r="I1236">
        <v>2</v>
      </c>
      <c r="J1236">
        <v>0</v>
      </c>
      <c r="K1236">
        <v>57</v>
      </c>
      <c r="L1236">
        <v>1757</v>
      </c>
      <c r="M1236">
        <v>30</v>
      </c>
      <c r="N1236">
        <v>458</v>
      </c>
      <c r="O1236">
        <v>57192</v>
      </c>
      <c r="P1236">
        <v>1366</v>
      </c>
      <c r="Q1236">
        <v>5014</v>
      </c>
      <c r="R1236">
        <v>0</v>
      </c>
      <c r="S1236">
        <v>0</v>
      </c>
      <c r="T1236">
        <v>0</v>
      </c>
      <c r="U1236" s="3">
        <f t="shared" si="58"/>
        <v>0.73037905947833814</v>
      </c>
      <c r="V1236" t="str">
        <f t="shared" si="59"/>
        <v>202125"1955-1959"</v>
      </c>
    </row>
    <row r="1237" spans="1:22" x14ac:dyDescent="0.25">
      <c r="A1237">
        <v>202126</v>
      </c>
      <c r="B1237">
        <f t="shared" si="57"/>
        <v>648236</v>
      </c>
      <c r="C1237">
        <v>478476</v>
      </c>
      <c r="D1237">
        <v>169760</v>
      </c>
      <c r="E1237" t="s">
        <v>26</v>
      </c>
      <c r="F1237">
        <v>11</v>
      </c>
      <c r="G1237">
        <v>0</v>
      </c>
      <c r="H1237">
        <v>123</v>
      </c>
      <c r="I1237">
        <v>6</v>
      </c>
      <c r="J1237">
        <v>0</v>
      </c>
      <c r="K1237">
        <v>53</v>
      </c>
      <c r="L1237">
        <v>1763</v>
      </c>
      <c r="M1237">
        <v>30</v>
      </c>
      <c r="N1237">
        <v>511</v>
      </c>
      <c r="O1237">
        <v>57203</v>
      </c>
      <c r="P1237">
        <v>1366</v>
      </c>
      <c r="Q1237">
        <v>5137</v>
      </c>
      <c r="R1237">
        <v>0</v>
      </c>
      <c r="S1237">
        <v>0</v>
      </c>
      <c r="T1237">
        <v>0</v>
      </c>
      <c r="U1237" s="3">
        <f t="shared" si="58"/>
        <v>0.73812006738286673</v>
      </c>
      <c r="V1237" t="str">
        <f t="shared" si="59"/>
        <v>202126"1955-1959"</v>
      </c>
    </row>
    <row r="1238" spans="1:22" x14ac:dyDescent="0.25">
      <c r="A1238">
        <v>202127</v>
      </c>
      <c r="B1238">
        <f t="shared" si="57"/>
        <v>648236</v>
      </c>
      <c r="C1238">
        <v>482212</v>
      </c>
      <c r="D1238">
        <v>166024</v>
      </c>
      <c r="E1238" t="s">
        <v>26</v>
      </c>
      <c r="F1238">
        <v>17</v>
      </c>
      <c r="G1238">
        <v>0</v>
      </c>
      <c r="H1238">
        <v>110</v>
      </c>
      <c r="I1238">
        <v>5</v>
      </c>
      <c r="J1238">
        <v>0</v>
      </c>
      <c r="K1238">
        <v>48</v>
      </c>
      <c r="L1238">
        <v>1768</v>
      </c>
      <c r="M1238">
        <v>30</v>
      </c>
      <c r="N1238">
        <v>559</v>
      </c>
      <c r="O1238">
        <v>57220</v>
      </c>
      <c r="P1238">
        <v>1366</v>
      </c>
      <c r="Q1238">
        <v>5247</v>
      </c>
      <c r="R1238">
        <v>0</v>
      </c>
      <c r="S1238">
        <v>0</v>
      </c>
      <c r="T1238">
        <v>0</v>
      </c>
      <c r="U1238" s="3">
        <f t="shared" si="58"/>
        <v>0.74388340048994506</v>
      </c>
      <c r="V1238" t="str">
        <f t="shared" si="59"/>
        <v>202127"1955-1959"</v>
      </c>
    </row>
    <row r="1239" spans="1:22" x14ac:dyDescent="0.25">
      <c r="A1239">
        <v>202128</v>
      </c>
      <c r="B1239">
        <f t="shared" si="57"/>
        <v>648236</v>
      </c>
      <c r="C1239">
        <v>487919</v>
      </c>
      <c r="D1239">
        <v>160317</v>
      </c>
      <c r="E1239" t="s">
        <v>26</v>
      </c>
      <c r="F1239">
        <v>24</v>
      </c>
      <c r="G1239">
        <v>0</v>
      </c>
      <c r="H1239">
        <v>127</v>
      </c>
      <c r="I1239">
        <v>11</v>
      </c>
      <c r="J1239">
        <v>0</v>
      </c>
      <c r="K1239">
        <v>64</v>
      </c>
      <c r="L1239">
        <v>1779</v>
      </c>
      <c r="M1239">
        <v>30</v>
      </c>
      <c r="N1239">
        <v>623</v>
      </c>
      <c r="O1239">
        <v>57244</v>
      </c>
      <c r="P1239">
        <v>1366</v>
      </c>
      <c r="Q1239">
        <v>5374</v>
      </c>
      <c r="R1239">
        <v>0</v>
      </c>
      <c r="S1239">
        <v>0</v>
      </c>
      <c r="T1239">
        <v>0</v>
      </c>
      <c r="U1239" s="3">
        <f t="shared" si="58"/>
        <v>0.75268729289949954</v>
      </c>
      <c r="V1239" t="str">
        <f t="shared" si="59"/>
        <v>202128"1955-1959"</v>
      </c>
    </row>
    <row r="1240" spans="1:22" x14ac:dyDescent="0.25">
      <c r="A1240">
        <v>202129</v>
      </c>
      <c r="B1240">
        <f t="shared" si="57"/>
        <v>648236</v>
      </c>
      <c r="C1240">
        <v>492572</v>
      </c>
      <c r="D1240">
        <v>155664</v>
      </c>
      <c r="E1240" t="s">
        <v>26</v>
      </c>
      <c r="F1240">
        <v>19</v>
      </c>
      <c r="G1240">
        <v>0</v>
      </c>
      <c r="H1240">
        <v>120</v>
      </c>
      <c r="I1240">
        <v>8</v>
      </c>
      <c r="J1240">
        <v>0</v>
      </c>
      <c r="K1240">
        <v>55</v>
      </c>
      <c r="L1240">
        <v>1787</v>
      </c>
      <c r="M1240">
        <v>30</v>
      </c>
      <c r="N1240">
        <v>678</v>
      </c>
      <c r="O1240">
        <v>57263</v>
      </c>
      <c r="P1240">
        <v>1366</v>
      </c>
      <c r="Q1240">
        <v>5494</v>
      </c>
      <c r="R1240">
        <v>0</v>
      </c>
      <c r="S1240">
        <v>0</v>
      </c>
      <c r="T1240">
        <v>0</v>
      </c>
      <c r="U1240" s="3">
        <f t="shared" si="58"/>
        <v>0.75986523426653252</v>
      </c>
      <c r="V1240" t="str">
        <f t="shared" si="59"/>
        <v>202129"1955-1959"</v>
      </c>
    </row>
    <row r="1241" spans="1:22" x14ac:dyDescent="0.25">
      <c r="A1241">
        <v>202130</v>
      </c>
      <c r="B1241">
        <f t="shared" si="57"/>
        <v>648236</v>
      </c>
      <c r="C1241">
        <v>496862</v>
      </c>
      <c r="D1241">
        <v>151374</v>
      </c>
      <c r="E1241" t="s">
        <v>26</v>
      </c>
      <c r="F1241">
        <v>23</v>
      </c>
      <c r="G1241">
        <v>0</v>
      </c>
      <c r="H1241">
        <v>142</v>
      </c>
      <c r="I1241">
        <v>11</v>
      </c>
      <c r="J1241">
        <v>0</v>
      </c>
      <c r="K1241">
        <v>71</v>
      </c>
      <c r="L1241">
        <v>1798</v>
      </c>
      <c r="M1241">
        <v>30</v>
      </c>
      <c r="N1241">
        <v>749</v>
      </c>
      <c r="O1241">
        <v>57286</v>
      </c>
      <c r="P1241">
        <v>1366</v>
      </c>
      <c r="Q1241">
        <v>5636</v>
      </c>
      <c r="R1241">
        <v>4.3478260869565202E-2</v>
      </c>
      <c r="S1241">
        <v>0</v>
      </c>
      <c r="T1241">
        <v>8.3333333333333301E-2</v>
      </c>
      <c r="U1241" s="3">
        <f t="shared" si="58"/>
        <v>0.76648319439216583</v>
      </c>
      <c r="V1241" t="str">
        <f t="shared" si="59"/>
        <v>202130"1955-1959"</v>
      </c>
    </row>
    <row r="1242" spans="1:22" x14ac:dyDescent="0.25">
      <c r="A1242">
        <v>202131</v>
      </c>
      <c r="B1242">
        <f t="shared" si="57"/>
        <v>648236</v>
      </c>
      <c r="C1242">
        <v>500172</v>
      </c>
      <c r="D1242">
        <v>148064</v>
      </c>
      <c r="E1242" t="s">
        <v>26</v>
      </c>
      <c r="F1242">
        <v>38</v>
      </c>
      <c r="G1242">
        <v>0</v>
      </c>
      <c r="H1242">
        <v>114</v>
      </c>
      <c r="I1242">
        <v>15</v>
      </c>
      <c r="J1242">
        <v>0</v>
      </c>
      <c r="K1242">
        <v>59</v>
      </c>
      <c r="L1242">
        <v>1813</v>
      </c>
      <c r="M1242">
        <v>30</v>
      </c>
      <c r="N1242">
        <v>808</v>
      </c>
      <c r="O1242">
        <v>57324</v>
      </c>
      <c r="P1242">
        <v>1366</v>
      </c>
      <c r="Q1242">
        <v>5750</v>
      </c>
      <c r="R1242">
        <v>2.6315789473684199E-2</v>
      </c>
      <c r="S1242">
        <v>0</v>
      </c>
      <c r="T1242">
        <v>4.3478260869565202E-2</v>
      </c>
      <c r="U1242" s="3">
        <f t="shared" si="58"/>
        <v>0.77158935943082463</v>
      </c>
      <c r="V1242" t="str">
        <f t="shared" si="59"/>
        <v>202131"1955-1959"</v>
      </c>
    </row>
    <row r="1243" spans="1:22" x14ac:dyDescent="0.25">
      <c r="A1243">
        <v>202132</v>
      </c>
      <c r="B1243">
        <f t="shared" si="57"/>
        <v>648236</v>
      </c>
      <c r="C1243">
        <v>502371</v>
      </c>
      <c r="D1243">
        <v>145865</v>
      </c>
      <c r="E1243" t="s">
        <v>26</v>
      </c>
      <c r="F1243">
        <v>19</v>
      </c>
      <c r="G1243">
        <v>1</v>
      </c>
      <c r="H1243">
        <v>133</v>
      </c>
      <c r="I1243">
        <v>4</v>
      </c>
      <c r="J1243">
        <v>0</v>
      </c>
      <c r="K1243">
        <v>70</v>
      </c>
      <c r="L1243">
        <v>1817</v>
      </c>
      <c r="M1243">
        <v>30</v>
      </c>
      <c r="N1243">
        <v>878</v>
      </c>
      <c r="O1243">
        <v>57343</v>
      </c>
      <c r="P1243">
        <v>1367</v>
      </c>
      <c r="Q1243">
        <v>5883</v>
      </c>
      <c r="R1243">
        <v>0</v>
      </c>
      <c r="S1243">
        <v>0</v>
      </c>
      <c r="T1243">
        <v>0</v>
      </c>
      <c r="U1243" s="3">
        <f t="shared" si="58"/>
        <v>0.77498164248822965</v>
      </c>
      <c r="V1243" t="str">
        <f t="shared" si="59"/>
        <v>202132"1955-1959"</v>
      </c>
    </row>
    <row r="1244" spans="1:22" x14ac:dyDescent="0.25">
      <c r="A1244">
        <v>202133</v>
      </c>
      <c r="B1244">
        <f t="shared" si="57"/>
        <v>648236</v>
      </c>
      <c r="C1244">
        <v>504376</v>
      </c>
      <c r="D1244">
        <v>143860</v>
      </c>
      <c r="E1244" t="s">
        <v>26</v>
      </c>
      <c r="F1244">
        <v>26</v>
      </c>
      <c r="G1244">
        <v>2</v>
      </c>
      <c r="H1244">
        <v>123</v>
      </c>
      <c r="I1244">
        <v>13</v>
      </c>
      <c r="J1244">
        <v>1</v>
      </c>
      <c r="K1244">
        <v>73</v>
      </c>
      <c r="L1244">
        <v>1830</v>
      </c>
      <c r="M1244">
        <v>31</v>
      </c>
      <c r="N1244">
        <v>951</v>
      </c>
      <c r="O1244">
        <v>57369</v>
      </c>
      <c r="P1244">
        <v>1369</v>
      </c>
      <c r="Q1244">
        <v>6006</v>
      </c>
      <c r="R1244">
        <v>3.8461538461538498E-2</v>
      </c>
      <c r="S1244">
        <v>0</v>
      </c>
      <c r="T1244">
        <v>7.69230769230769E-2</v>
      </c>
      <c r="U1244" s="3">
        <f t="shared" si="58"/>
        <v>0.77807465182433555</v>
      </c>
      <c r="V1244" t="str">
        <f t="shared" si="59"/>
        <v>202133"1955-1959"</v>
      </c>
    </row>
    <row r="1245" spans="1:22" x14ac:dyDescent="0.25">
      <c r="A1245">
        <v>202134</v>
      </c>
      <c r="B1245">
        <f t="shared" si="57"/>
        <v>648236</v>
      </c>
      <c r="C1245">
        <v>506336</v>
      </c>
      <c r="D1245">
        <v>141900</v>
      </c>
      <c r="E1245" t="s">
        <v>26</v>
      </c>
      <c r="F1245">
        <v>29</v>
      </c>
      <c r="G1245">
        <v>0</v>
      </c>
      <c r="H1245">
        <v>142</v>
      </c>
      <c r="I1245">
        <v>14</v>
      </c>
      <c r="J1245">
        <v>0</v>
      </c>
      <c r="K1245">
        <v>69</v>
      </c>
      <c r="L1245">
        <v>1844</v>
      </c>
      <c r="M1245">
        <v>31</v>
      </c>
      <c r="N1245">
        <v>1020</v>
      </c>
      <c r="O1245">
        <v>57398</v>
      </c>
      <c r="P1245">
        <v>1369</v>
      </c>
      <c r="Q1245">
        <v>6148</v>
      </c>
      <c r="R1245">
        <v>3.4482758620689703E-2</v>
      </c>
      <c r="S1245">
        <v>0</v>
      </c>
      <c r="T1245">
        <v>6.6666666666666693E-2</v>
      </c>
      <c r="U1245" s="3">
        <f t="shared" si="58"/>
        <v>0.78109824199828459</v>
      </c>
      <c r="V1245" t="str">
        <f t="shared" si="59"/>
        <v>202134"1955-1959"</v>
      </c>
    </row>
    <row r="1246" spans="1:22" x14ac:dyDescent="0.25">
      <c r="A1246">
        <v>202135</v>
      </c>
      <c r="B1246">
        <f t="shared" si="57"/>
        <v>648236</v>
      </c>
      <c r="C1246">
        <v>507928</v>
      </c>
      <c r="D1246">
        <v>140308</v>
      </c>
      <c r="E1246" t="s">
        <v>26</v>
      </c>
      <c r="F1246">
        <v>48</v>
      </c>
      <c r="G1246">
        <v>0</v>
      </c>
      <c r="H1246">
        <v>136</v>
      </c>
      <c r="I1246">
        <v>18</v>
      </c>
      <c r="J1246">
        <v>0</v>
      </c>
      <c r="K1246">
        <v>81</v>
      </c>
      <c r="L1246">
        <v>1862</v>
      </c>
      <c r="M1246">
        <v>31</v>
      </c>
      <c r="N1246">
        <v>1101</v>
      </c>
      <c r="O1246">
        <v>57446</v>
      </c>
      <c r="P1246">
        <v>1369</v>
      </c>
      <c r="Q1246">
        <v>6284</v>
      </c>
      <c r="R1246">
        <v>2.0833333333333301E-2</v>
      </c>
      <c r="S1246">
        <v>0</v>
      </c>
      <c r="T1246">
        <v>3.3333333333333298E-2</v>
      </c>
      <c r="U1246" s="3">
        <f t="shared" si="58"/>
        <v>0.78355413769059412</v>
      </c>
      <c r="V1246" t="str">
        <f t="shared" si="59"/>
        <v>202135"1955-1959"</v>
      </c>
    </row>
    <row r="1247" spans="1:22" x14ac:dyDescent="0.25">
      <c r="A1247">
        <v>202136</v>
      </c>
      <c r="B1247">
        <f t="shared" si="57"/>
        <v>648236</v>
      </c>
      <c r="C1247">
        <v>509417</v>
      </c>
      <c r="D1247">
        <v>138819</v>
      </c>
      <c r="E1247" t="s">
        <v>26</v>
      </c>
      <c r="F1247">
        <v>62</v>
      </c>
      <c r="G1247">
        <v>1</v>
      </c>
      <c r="H1247">
        <v>116</v>
      </c>
      <c r="I1247">
        <v>24</v>
      </c>
      <c r="J1247">
        <v>0</v>
      </c>
      <c r="K1247">
        <v>67</v>
      </c>
      <c r="L1247">
        <v>1886</v>
      </c>
      <c r="M1247">
        <v>31</v>
      </c>
      <c r="N1247">
        <v>1168</v>
      </c>
      <c r="O1247">
        <v>57508</v>
      </c>
      <c r="P1247">
        <v>1370</v>
      </c>
      <c r="Q1247">
        <v>6400</v>
      </c>
      <c r="R1247">
        <v>4.8387096774193498E-2</v>
      </c>
      <c r="S1247">
        <v>8.3333333333333301E-2</v>
      </c>
      <c r="T1247">
        <v>2.6315789473684199E-2</v>
      </c>
      <c r="U1247" s="3">
        <f t="shared" si="58"/>
        <v>0.78585114063396666</v>
      </c>
      <c r="V1247" t="str">
        <f t="shared" si="59"/>
        <v>202136"1955-1959"</v>
      </c>
    </row>
    <row r="1248" spans="1:22" x14ac:dyDescent="0.25">
      <c r="A1248">
        <v>202137</v>
      </c>
      <c r="B1248">
        <f t="shared" si="57"/>
        <v>648236</v>
      </c>
      <c r="C1248">
        <v>510858</v>
      </c>
      <c r="D1248">
        <v>137378</v>
      </c>
      <c r="E1248" t="s">
        <v>26</v>
      </c>
      <c r="F1248">
        <v>70</v>
      </c>
      <c r="G1248">
        <v>4</v>
      </c>
      <c r="H1248">
        <v>138</v>
      </c>
      <c r="I1248">
        <v>30</v>
      </c>
      <c r="J1248">
        <v>1</v>
      </c>
      <c r="K1248">
        <v>78</v>
      </c>
      <c r="L1248">
        <v>1916</v>
      </c>
      <c r="M1248">
        <v>32</v>
      </c>
      <c r="N1248">
        <v>1246</v>
      </c>
      <c r="O1248">
        <v>57578</v>
      </c>
      <c r="P1248">
        <v>1374</v>
      </c>
      <c r="Q1248">
        <v>6538</v>
      </c>
      <c r="R1248">
        <v>2.8571428571428598E-2</v>
      </c>
      <c r="S1248">
        <v>0</v>
      </c>
      <c r="T1248">
        <v>0.05</v>
      </c>
      <c r="U1248" s="3">
        <f t="shared" si="58"/>
        <v>0.78807409647103832</v>
      </c>
      <c r="V1248" t="str">
        <f t="shared" si="59"/>
        <v>202137"1955-1959"</v>
      </c>
    </row>
    <row r="1249" spans="1:22" x14ac:dyDescent="0.25">
      <c r="A1249">
        <v>202138</v>
      </c>
      <c r="B1249">
        <f t="shared" si="57"/>
        <v>648236</v>
      </c>
      <c r="C1249">
        <v>512041</v>
      </c>
      <c r="D1249">
        <v>136195</v>
      </c>
      <c r="E1249" t="s">
        <v>26</v>
      </c>
      <c r="F1249">
        <v>90</v>
      </c>
      <c r="G1249">
        <v>1</v>
      </c>
      <c r="H1249">
        <v>127</v>
      </c>
      <c r="I1249">
        <v>47</v>
      </c>
      <c r="J1249">
        <v>1</v>
      </c>
      <c r="K1249">
        <v>74</v>
      </c>
      <c r="L1249">
        <v>1963</v>
      </c>
      <c r="M1249">
        <v>33</v>
      </c>
      <c r="N1249">
        <v>1320</v>
      </c>
      <c r="O1249">
        <v>57668</v>
      </c>
      <c r="P1249">
        <v>1375</v>
      </c>
      <c r="Q1249">
        <v>6665</v>
      </c>
      <c r="R1249">
        <v>1.1111111111111099E-2</v>
      </c>
      <c r="S1249">
        <v>0</v>
      </c>
      <c r="T1249">
        <v>2.32558139534884E-2</v>
      </c>
      <c r="U1249" s="3">
        <f t="shared" si="58"/>
        <v>0.78989904911174325</v>
      </c>
      <c r="V1249" t="str">
        <f t="shared" si="59"/>
        <v>202138"1955-1959"</v>
      </c>
    </row>
    <row r="1250" spans="1:22" x14ac:dyDescent="0.25">
      <c r="A1250">
        <v>202139</v>
      </c>
      <c r="B1250">
        <f t="shared" si="57"/>
        <v>648236</v>
      </c>
      <c r="C1250">
        <v>512836</v>
      </c>
      <c r="D1250">
        <v>135400</v>
      </c>
      <c r="E1250" t="s">
        <v>26</v>
      </c>
      <c r="F1250">
        <v>111</v>
      </c>
      <c r="G1250">
        <v>2</v>
      </c>
      <c r="H1250">
        <v>138</v>
      </c>
      <c r="I1250">
        <v>54</v>
      </c>
      <c r="J1250">
        <v>0</v>
      </c>
      <c r="K1250">
        <v>84</v>
      </c>
      <c r="L1250">
        <v>2017</v>
      </c>
      <c r="M1250">
        <v>33</v>
      </c>
      <c r="N1250">
        <v>1404</v>
      </c>
      <c r="O1250">
        <v>57779</v>
      </c>
      <c r="P1250">
        <v>1377</v>
      </c>
      <c r="Q1250">
        <v>6803</v>
      </c>
      <c r="R1250">
        <v>0</v>
      </c>
      <c r="S1250">
        <v>0</v>
      </c>
      <c r="T1250">
        <v>0</v>
      </c>
      <c r="U1250" s="3">
        <f t="shared" si="58"/>
        <v>0.79112545430985015</v>
      </c>
      <c r="V1250" t="str">
        <f t="shared" si="59"/>
        <v>202139"1955-1959"</v>
      </c>
    </row>
    <row r="1251" spans="1:22" x14ac:dyDescent="0.25">
      <c r="A1251">
        <v>202140</v>
      </c>
      <c r="B1251">
        <f t="shared" si="57"/>
        <v>648236</v>
      </c>
      <c r="C1251">
        <v>513696</v>
      </c>
      <c r="D1251">
        <v>134540</v>
      </c>
      <c r="E1251" t="s">
        <v>26</v>
      </c>
      <c r="F1251">
        <v>194</v>
      </c>
      <c r="G1251">
        <v>1</v>
      </c>
      <c r="H1251">
        <v>140</v>
      </c>
      <c r="I1251">
        <v>93</v>
      </c>
      <c r="J1251">
        <v>0</v>
      </c>
      <c r="K1251">
        <v>91</v>
      </c>
      <c r="L1251">
        <v>2110</v>
      </c>
      <c r="M1251">
        <v>33</v>
      </c>
      <c r="N1251">
        <v>1495</v>
      </c>
      <c r="O1251">
        <v>57973</v>
      </c>
      <c r="P1251">
        <v>1378</v>
      </c>
      <c r="Q1251">
        <v>6943</v>
      </c>
      <c r="R1251">
        <v>2.06185567010309E-2</v>
      </c>
      <c r="S1251">
        <v>0</v>
      </c>
      <c r="T1251">
        <v>3.9603960396039598E-2</v>
      </c>
      <c r="U1251" s="3">
        <f t="shared" si="58"/>
        <v>0.79245213163107264</v>
      </c>
      <c r="V1251" t="str">
        <f t="shared" si="59"/>
        <v>202140"1955-1959"</v>
      </c>
    </row>
    <row r="1252" spans="1:22" x14ac:dyDescent="0.25">
      <c r="A1252">
        <v>202141</v>
      </c>
      <c r="B1252">
        <f t="shared" si="57"/>
        <v>648236</v>
      </c>
      <c r="C1252">
        <v>514526</v>
      </c>
      <c r="D1252">
        <v>133710</v>
      </c>
      <c r="E1252" t="s">
        <v>26</v>
      </c>
      <c r="F1252">
        <v>266</v>
      </c>
      <c r="G1252">
        <v>1</v>
      </c>
      <c r="H1252">
        <v>152</v>
      </c>
      <c r="I1252">
        <v>135</v>
      </c>
      <c r="J1252">
        <v>0</v>
      </c>
      <c r="K1252">
        <v>85</v>
      </c>
      <c r="L1252">
        <v>2245</v>
      </c>
      <c r="M1252">
        <v>33</v>
      </c>
      <c r="N1252">
        <v>1580</v>
      </c>
      <c r="O1252">
        <v>58239</v>
      </c>
      <c r="P1252">
        <v>1379</v>
      </c>
      <c r="Q1252">
        <v>7095</v>
      </c>
      <c r="R1252">
        <v>1.8796992481203E-2</v>
      </c>
      <c r="S1252">
        <v>7.4074074074074103E-3</v>
      </c>
      <c r="T1252">
        <v>3.0534351145038201E-2</v>
      </c>
      <c r="U1252" s="3">
        <f t="shared" si="58"/>
        <v>0.79373252951085715</v>
      </c>
      <c r="V1252" t="str">
        <f t="shared" si="59"/>
        <v>202141"1955-1959"</v>
      </c>
    </row>
    <row r="1253" spans="1:22" x14ac:dyDescent="0.25">
      <c r="A1253">
        <v>202142</v>
      </c>
      <c r="B1253">
        <f t="shared" si="57"/>
        <v>648236</v>
      </c>
      <c r="C1253">
        <v>516028</v>
      </c>
      <c r="D1253">
        <v>132208</v>
      </c>
      <c r="E1253" t="s">
        <v>26</v>
      </c>
      <c r="F1253">
        <v>575</v>
      </c>
      <c r="G1253">
        <v>4</v>
      </c>
      <c r="H1253">
        <v>168</v>
      </c>
      <c r="I1253">
        <v>337</v>
      </c>
      <c r="J1253">
        <v>0</v>
      </c>
      <c r="K1253">
        <v>98</v>
      </c>
      <c r="L1253">
        <v>2582</v>
      </c>
      <c r="M1253">
        <v>33</v>
      </c>
      <c r="N1253">
        <v>1678</v>
      </c>
      <c r="O1253">
        <v>58814</v>
      </c>
      <c r="P1253">
        <v>1383</v>
      </c>
      <c r="Q1253">
        <v>7263</v>
      </c>
      <c r="R1253">
        <v>1.04347826086957E-2</v>
      </c>
      <c r="S1253">
        <v>5.9347181008902097E-3</v>
      </c>
      <c r="T1253">
        <v>1.6806722689075598E-2</v>
      </c>
      <c r="U1253" s="3">
        <f t="shared" si="58"/>
        <v>0.79604958687885274</v>
      </c>
      <c r="V1253" t="str">
        <f t="shared" si="59"/>
        <v>202142"1955-1959"</v>
      </c>
    </row>
    <row r="1254" spans="1:22" x14ac:dyDescent="0.25">
      <c r="A1254">
        <v>202143</v>
      </c>
      <c r="B1254">
        <f t="shared" si="57"/>
        <v>648236</v>
      </c>
      <c r="C1254">
        <v>518168</v>
      </c>
      <c r="D1254">
        <v>130068</v>
      </c>
      <c r="E1254" t="s">
        <v>26</v>
      </c>
      <c r="F1254">
        <v>1029</v>
      </c>
      <c r="G1254">
        <v>6</v>
      </c>
      <c r="H1254">
        <v>153</v>
      </c>
      <c r="I1254">
        <v>605</v>
      </c>
      <c r="J1254">
        <v>2</v>
      </c>
      <c r="K1254">
        <v>91</v>
      </c>
      <c r="L1254">
        <v>3187</v>
      </c>
      <c r="M1254">
        <v>35</v>
      </c>
      <c r="N1254">
        <v>1769</v>
      </c>
      <c r="O1254">
        <v>59843</v>
      </c>
      <c r="P1254">
        <v>1389</v>
      </c>
      <c r="Q1254">
        <v>7416</v>
      </c>
      <c r="R1254">
        <v>1.45772594752187E-2</v>
      </c>
      <c r="S1254">
        <v>8.2644628099173608E-3</v>
      </c>
      <c r="T1254">
        <v>2.3584905660377398E-2</v>
      </c>
      <c r="U1254" s="3">
        <f t="shared" si="58"/>
        <v>0.79935085370142978</v>
      </c>
      <c r="V1254" t="str">
        <f t="shared" si="59"/>
        <v>202143"1955-1959"</v>
      </c>
    </row>
    <row r="1255" spans="1:22" x14ac:dyDescent="0.25">
      <c r="A1255">
        <v>202144</v>
      </c>
      <c r="B1255">
        <f t="shared" si="57"/>
        <v>648236</v>
      </c>
      <c r="C1255">
        <v>521762</v>
      </c>
      <c r="D1255">
        <v>126474</v>
      </c>
      <c r="E1255" t="s">
        <v>26</v>
      </c>
      <c r="F1255">
        <v>1792</v>
      </c>
      <c r="G1255">
        <v>13</v>
      </c>
      <c r="H1255">
        <v>168</v>
      </c>
      <c r="I1255">
        <v>1140</v>
      </c>
      <c r="J1255">
        <v>4</v>
      </c>
      <c r="K1255">
        <v>101</v>
      </c>
      <c r="L1255">
        <v>4327</v>
      </c>
      <c r="M1255">
        <v>39</v>
      </c>
      <c r="N1255">
        <v>1870</v>
      </c>
      <c r="O1255">
        <v>61635</v>
      </c>
      <c r="P1255">
        <v>1402</v>
      </c>
      <c r="Q1255">
        <v>7584</v>
      </c>
      <c r="R1255">
        <v>1.7857142857142901E-2</v>
      </c>
      <c r="S1255">
        <v>7.0175438596491203E-3</v>
      </c>
      <c r="T1255">
        <v>3.6809815950920199E-2</v>
      </c>
      <c r="U1255" s="3">
        <f t="shared" si="58"/>
        <v>0.80489513078570152</v>
      </c>
      <c r="V1255" t="str">
        <f t="shared" si="59"/>
        <v>202144"1955-1959"</v>
      </c>
    </row>
    <row r="1256" spans="1:22" x14ac:dyDescent="0.25">
      <c r="A1256">
        <v>202145</v>
      </c>
      <c r="B1256">
        <f t="shared" si="57"/>
        <v>648236</v>
      </c>
      <c r="C1256">
        <v>525025</v>
      </c>
      <c r="D1256">
        <v>123211</v>
      </c>
      <c r="E1256" t="s">
        <v>26</v>
      </c>
      <c r="F1256">
        <v>2447</v>
      </c>
      <c r="G1256">
        <v>33</v>
      </c>
      <c r="H1256">
        <v>205</v>
      </c>
      <c r="I1256">
        <v>1537</v>
      </c>
      <c r="J1256">
        <v>7</v>
      </c>
      <c r="K1256">
        <v>108</v>
      </c>
      <c r="L1256">
        <v>5864</v>
      </c>
      <c r="M1256">
        <v>46</v>
      </c>
      <c r="N1256">
        <v>1978</v>
      </c>
      <c r="O1256">
        <v>64082</v>
      </c>
      <c r="P1256">
        <v>1435</v>
      </c>
      <c r="Q1256">
        <v>7789</v>
      </c>
      <c r="R1256">
        <v>2.28851655087863E-2</v>
      </c>
      <c r="S1256">
        <v>7.1567989590110596E-3</v>
      </c>
      <c r="T1256">
        <v>4.94505494505494E-2</v>
      </c>
      <c r="U1256" s="3">
        <f t="shared" si="58"/>
        <v>0.8099287913661074</v>
      </c>
      <c r="V1256" t="str">
        <f t="shared" si="59"/>
        <v>202145"1955-1959"</v>
      </c>
    </row>
    <row r="1257" spans="1:22" x14ac:dyDescent="0.25">
      <c r="A1257">
        <v>202146</v>
      </c>
      <c r="B1257">
        <f t="shared" si="57"/>
        <v>648236</v>
      </c>
      <c r="C1257">
        <v>528015</v>
      </c>
      <c r="D1257">
        <v>120221</v>
      </c>
      <c r="E1257" t="s">
        <v>26</v>
      </c>
      <c r="F1257">
        <v>3310</v>
      </c>
      <c r="G1257">
        <v>39</v>
      </c>
      <c r="H1257">
        <v>187</v>
      </c>
      <c r="I1257">
        <v>2182</v>
      </c>
      <c r="J1257">
        <v>11</v>
      </c>
      <c r="K1257">
        <v>104</v>
      </c>
      <c r="L1257">
        <v>8046</v>
      </c>
      <c r="M1257">
        <v>57</v>
      </c>
      <c r="N1257">
        <v>2082</v>
      </c>
      <c r="O1257">
        <v>67392</v>
      </c>
      <c r="P1257">
        <v>1474</v>
      </c>
      <c r="Q1257">
        <v>7976</v>
      </c>
      <c r="R1257">
        <v>1.6012084592144999E-2</v>
      </c>
      <c r="S1257">
        <v>6.4161319890009196E-3</v>
      </c>
      <c r="T1257">
        <v>3.4574468085106398E-2</v>
      </c>
      <c r="U1257" s="3">
        <f t="shared" si="58"/>
        <v>0.81454130902942756</v>
      </c>
      <c r="V1257" t="str">
        <f t="shared" si="59"/>
        <v>202146"1955-1959"</v>
      </c>
    </row>
    <row r="1258" spans="1:22" x14ac:dyDescent="0.25">
      <c r="A1258">
        <v>202147</v>
      </c>
      <c r="B1258">
        <f t="shared" si="57"/>
        <v>648236</v>
      </c>
      <c r="C1258">
        <v>531665</v>
      </c>
      <c r="D1258">
        <v>116571</v>
      </c>
      <c r="E1258" t="s">
        <v>26</v>
      </c>
      <c r="F1258">
        <v>4311</v>
      </c>
      <c r="G1258">
        <v>45</v>
      </c>
      <c r="H1258">
        <v>206</v>
      </c>
      <c r="I1258">
        <v>2841</v>
      </c>
      <c r="J1258">
        <v>11</v>
      </c>
      <c r="K1258">
        <v>119</v>
      </c>
      <c r="L1258">
        <v>10887</v>
      </c>
      <c r="M1258">
        <v>68</v>
      </c>
      <c r="N1258">
        <v>2201</v>
      </c>
      <c r="O1258">
        <v>71703</v>
      </c>
      <c r="P1258">
        <v>1519</v>
      </c>
      <c r="Q1258">
        <v>8182</v>
      </c>
      <c r="R1258">
        <v>1.3221990257480901E-2</v>
      </c>
      <c r="S1258">
        <v>5.2798310454065496E-3</v>
      </c>
      <c r="T1258">
        <v>2.7891156462584998E-2</v>
      </c>
      <c r="U1258" s="3">
        <f t="shared" si="58"/>
        <v>0.82017197440438361</v>
      </c>
      <c r="V1258" t="str">
        <f t="shared" si="59"/>
        <v>202147"1955-1959"</v>
      </c>
    </row>
    <row r="1259" spans="1:22" x14ac:dyDescent="0.25">
      <c r="A1259">
        <v>202148</v>
      </c>
      <c r="B1259">
        <f t="shared" si="57"/>
        <v>648236</v>
      </c>
      <c r="C1259">
        <v>534408</v>
      </c>
      <c r="D1259">
        <v>113828</v>
      </c>
      <c r="E1259" t="s">
        <v>26</v>
      </c>
      <c r="F1259">
        <v>4231</v>
      </c>
      <c r="G1259">
        <v>55</v>
      </c>
      <c r="H1259">
        <v>228</v>
      </c>
      <c r="I1259">
        <v>2917</v>
      </c>
      <c r="J1259">
        <v>15</v>
      </c>
      <c r="K1259">
        <v>118</v>
      </c>
      <c r="L1259">
        <v>13804</v>
      </c>
      <c r="M1259">
        <v>83</v>
      </c>
      <c r="N1259">
        <v>2319</v>
      </c>
      <c r="O1259">
        <v>75934</v>
      </c>
      <c r="P1259">
        <v>1574</v>
      </c>
      <c r="Q1259">
        <v>8410</v>
      </c>
      <c r="R1259">
        <v>1.39446939257859E-2</v>
      </c>
      <c r="S1259">
        <v>6.8563592732259204E-3</v>
      </c>
      <c r="T1259">
        <v>2.96803652968037E-2</v>
      </c>
      <c r="U1259" s="3">
        <f t="shared" si="58"/>
        <v>0.82440345799986425</v>
      </c>
      <c r="V1259" t="str">
        <f t="shared" si="59"/>
        <v>202148"1955-1959"</v>
      </c>
    </row>
    <row r="1260" spans="1:22" x14ac:dyDescent="0.25">
      <c r="A1260">
        <v>202149</v>
      </c>
      <c r="B1260">
        <f t="shared" si="57"/>
        <v>648236</v>
      </c>
      <c r="C1260">
        <v>536143</v>
      </c>
      <c r="D1260">
        <v>112093</v>
      </c>
      <c r="E1260" t="s">
        <v>26</v>
      </c>
      <c r="F1260">
        <v>3375</v>
      </c>
      <c r="G1260">
        <v>57</v>
      </c>
      <c r="H1260">
        <v>229</v>
      </c>
      <c r="I1260">
        <v>2305</v>
      </c>
      <c r="J1260">
        <v>20</v>
      </c>
      <c r="K1260">
        <v>131</v>
      </c>
      <c r="L1260">
        <v>16109</v>
      </c>
      <c r="M1260">
        <v>103</v>
      </c>
      <c r="N1260">
        <v>2450</v>
      </c>
      <c r="O1260">
        <v>79309</v>
      </c>
      <c r="P1260">
        <v>1631</v>
      </c>
      <c r="Q1260">
        <v>8639</v>
      </c>
      <c r="R1260">
        <v>1.45185185185185E-2</v>
      </c>
      <c r="S1260">
        <v>6.0737527114967504E-3</v>
      </c>
      <c r="T1260">
        <v>3.1775700934579397E-2</v>
      </c>
      <c r="U1260" s="3">
        <f t="shared" si="58"/>
        <v>0.82707995236302823</v>
      </c>
      <c r="V1260" t="str">
        <f t="shared" si="59"/>
        <v>202149"1955-1959"</v>
      </c>
    </row>
    <row r="1261" spans="1:22" x14ac:dyDescent="0.25">
      <c r="A1261">
        <v>202150</v>
      </c>
      <c r="B1261">
        <f t="shared" si="57"/>
        <v>648236</v>
      </c>
      <c r="C1261">
        <v>537649</v>
      </c>
      <c r="D1261">
        <v>110587</v>
      </c>
      <c r="E1261" t="s">
        <v>26</v>
      </c>
      <c r="F1261">
        <v>2422</v>
      </c>
      <c r="G1261">
        <v>32</v>
      </c>
      <c r="H1261">
        <v>219</v>
      </c>
      <c r="I1261">
        <v>1582</v>
      </c>
      <c r="J1261">
        <v>9</v>
      </c>
      <c r="K1261">
        <v>123</v>
      </c>
      <c r="L1261">
        <v>17691</v>
      </c>
      <c r="M1261">
        <v>112</v>
      </c>
      <c r="N1261">
        <v>2573</v>
      </c>
      <c r="O1261">
        <v>81731</v>
      </c>
      <c r="P1261">
        <v>1663</v>
      </c>
      <c r="Q1261">
        <v>8858</v>
      </c>
      <c r="R1261">
        <v>1.1973575557390599E-2</v>
      </c>
      <c r="S1261">
        <v>8.8495575221238902E-3</v>
      </c>
      <c r="T1261">
        <v>1.7857142857142901E-2</v>
      </c>
      <c r="U1261" s="3">
        <f t="shared" si="58"/>
        <v>0.82940318032321558</v>
      </c>
      <c r="V1261" t="str">
        <f t="shared" si="59"/>
        <v>202150"1955-1959"</v>
      </c>
    </row>
    <row r="1262" spans="1:22" x14ac:dyDescent="0.25">
      <c r="A1262">
        <v>202151</v>
      </c>
      <c r="B1262">
        <f t="shared" si="57"/>
        <v>648236</v>
      </c>
      <c r="C1262">
        <v>538184</v>
      </c>
      <c r="D1262">
        <v>110052</v>
      </c>
      <c r="E1262" t="s">
        <v>26</v>
      </c>
      <c r="F1262">
        <v>1430</v>
      </c>
      <c r="G1262">
        <v>48</v>
      </c>
      <c r="H1262">
        <v>223</v>
      </c>
      <c r="I1262">
        <v>884</v>
      </c>
      <c r="J1262">
        <v>19</v>
      </c>
      <c r="K1262">
        <v>138</v>
      </c>
      <c r="L1262">
        <v>18575</v>
      </c>
      <c r="M1262">
        <v>131</v>
      </c>
      <c r="N1262">
        <v>2711</v>
      </c>
      <c r="O1262">
        <v>83161</v>
      </c>
      <c r="P1262">
        <v>1711</v>
      </c>
      <c r="Q1262">
        <v>9081</v>
      </c>
      <c r="R1262">
        <v>1.6783216783216801E-2</v>
      </c>
      <c r="S1262">
        <v>7.9185520361990894E-3</v>
      </c>
      <c r="T1262">
        <v>3.1135531135531101E-2</v>
      </c>
      <c r="U1262" s="3">
        <f t="shared" si="58"/>
        <v>0.83022849702885981</v>
      </c>
      <c r="V1262" t="str">
        <f t="shared" si="59"/>
        <v>202151"1955-1959"</v>
      </c>
    </row>
    <row r="1263" spans="1:22" x14ac:dyDescent="0.25">
      <c r="A1263">
        <v>202152</v>
      </c>
      <c r="B1263">
        <f t="shared" si="57"/>
        <v>648236</v>
      </c>
      <c r="C1263">
        <v>538479</v>
      </c>
      <c r="D1263">
        <v>109757</v>
      </c>
      <c r="E1263" t="s">
        <v>26</v>
      </c>
      <c r="F1263">
        <v>1318</v>
      </c>
      <c r="G1263">
        <v>28</v>
      </c>
      <c r="H1263">
        <v>199</v>
      </c>
      <c r="I1263">
        <v>773</v>
      </c>
      <c r="J1263">
        <v>13</v>
      </c>
      <c r="K1263">
        <v>113</v>
      </c>
      <c r="L1263">
        <v>19348</v>
      </c>
      <c r="M1263">
        <v>144</v>
      </c>
      <c r="N1263">
        <v>2824</v>
      </c>
      <c r="O1263">
        <v>84479</v>
      </c>
      <c r="P1263">
        <v>1739</v>
      </c>
      <c r="Q1263">
        <v>9280</v>
      </c>
      <c r="R1263">
        <v>2.5037936267071299E-2</v>
      </c>
      <c r="S1263">
        <v>1.16429495472186E-2</v>
      </c>
      <c r="T1263">
        <v>4.4036697247706397E-2</v>
      </c>
      <c r="U1263" s="3">
        <f t="shared" si="58"/>
        <v>0.83068357820300009</v>
      </c>
      <c r="V1263" t="str">
        <f t="shared" si="59"/>
        <v>202152"1955-1959"</v>
      </c>
    </row>
    <row r="1264" spans="1:22" x14ac:dyDescent="0.25">
      <c r="A1264">
        <v>202201</v>
      </c>
      <c r="B1264">
        <f t="shared" si="57"/>
        <v>648236</v>
      </c>
      <c r="C1264">
        <v>539161</v>
      </c>
      <c r="D1264">
        <v>109075</v>
      </c>
      <c r="E1264" t="s">
        <v>26</v>
      </c>
      <c r="F1264">
        <v>1391</v>
      </c>
      <c r="G1264">
        <v>28</v>
      </c>
      <c r="H1264">
        <v>191</v>
      </c>
      <c r="I1264">
        <v>880</v>
      </c>
      <c r="J1264">
        <v>5</v>
      </c>
      <c r="K1264">
        <v>108</v>
      </c>
      <c r="L1264">
        <v>20228</v>
      </c>
      <c r="M1264">
        <v>149</v>
      </c>
      <c r="N1264">
        <v>2932</v>
      </c>
      <c r="O1264">
        <v>85870</v>
      </c>
      <c r="P1264">
        <v>1767</v>
      </c>
      <c r="Q1264">
        <v>9471</v>
      </c>
      <c r="R1264">
        <v>1.15025161754134E-2</v>
      </c>
      <c r="S1264">
        <v>2.27272727272727E-3</v>
      </c>
      <c r="T1264">
        <v>2.7397260273972601E-2</v>
      </c>
      <c r="U1264" s="3">
        <f t="shared" si="58"/>
        <v>0.83173566417169054</v>
      </c>
      <c r="V1264" t="str">
        <f t="shared" si="59"/>
        <v>202201"1955-1959"</v>
      </c>
    </row>
    <row r="1265" spans="1:22" x14ac:dyDescent="0.25">
      <c r="A1265">
        <v>202202</v>
      </c>
      <c r="B1265">
        <f t="shared" si="57"/>
        <v>648236</v>
      </c>
      <c r="C1265">
        <v>539780</v>
      </c>
      <c r="D1265">
        <v>108456</v>
      </c>
      <c r="E1265" t="s">
        <v>26</v>
      </c>
      <c r="F1265">
        <v>1476</v>
      </c>
      <c r="G1265">
        <v>27</v>
      </c>
      <c r="H1265">
        <v>193</v>
      </c>
      <c r="I1265">
        <v>1094</v>
      </c>
      <c r="J1265">
        <v>7</v>
      </c>
      <c r="K1265">
        <v>119</v>
      </c>
      <c r="L1265">
        <v>21322</v>
      </c>
      <c r="M1265">
        <v>156</v>
      </c>
      <c r="N1265">
        <v>3051</v>
      </c>
      <c r="O1265">
        <v>87346</v>
      </c>
      <c r="P1265">
        <v>1794</v>
      </c>
      <c r="Q1265">
        <v>9664</v>
      </c>
      <c r="R1265">
        <v>5.4200542005420098E-3</v>
      </c>
      <c r="S1265">
        <v>2.7422303473491798E-3</v>
      </c>
      <c r="T1265">
        <v>1.3089005235602099E-2</v>
      </c>
      <c r="U1265" s="3">
        <f t="shared" si="58"/>
        <v>0.83269056331336122</v>
      </c>
      <c r="V1265" t="str">
        <f t="shared" si="59"/>
        <v>202202"1955-1959"</v>
      </c>
    </row>
    <row r="1266" spans="1:22" x14ac:dyDescent="0.25">
      <c r="A1266">
        <v>202203</v>
      </c>
      <c r="B1266">
        <f t="shared" si="57"/>
        <v>648236</v>
      </c>
      <c r="C1266">
        <v>540252</v>
      </c>
      <c r="D1266">
        <v>107984</v>
      </c>
      <c r="E1266" t="s">
        <v>26</v>
      </c>
      <c r="F1266">
        <v>3210</v>
      </c>
      <c r="G1266">
        <v>10</v>
      </c>
      <c r="H1266">
        <v>146</v>
      </c>
      <c r="I1266">
        <v>2460</v>
      </c>
      <c r="J1266">
        <v>1</v>
      </c>
      <c r="K1266">
        <v>80</v>
      </c>
      <c r="L1266">
        <v>23782</v>
      </c>
      <c r="M1266">
        <v>157</v>
      </c>
      <c r="N1266">
        <v>3131</v>
      </c>
      <c r="O1266">
        <v>90556</v>
      </c>
      <c r="P1266">
        <v>1804</v>
      </c>
      <c r="Q1266">
        <v>9810</v>
      </c>
      <c r="R1266">
        <v>2.80373831775701E-3</v>
      </c>
      <c r="S1266">
        <v>1.6260162601626001E-3</v>
      </c>
      <c r="T1266">
        <v>6.6666666666666697E-3</v>
      </c>
      <c r="U1266" s="3">
        <f t="shared" si="58"/>
        <v>0.83341869319198558</v>
      </c>
      <c r="V1266" t="str">
        <f t="shared" si="59"/>
        <v>202203"1955-1959"</v>
      </c>
    </row>
    <row r="1267" spans="1:22" x14ac:dyDescent="0.25">
      <c r="A1267">
        <v>202204</v>
      </c>
      <c r="B1267">
        <f t="shared" si="57"/>
        <v>648236</v>
      </c>
      <c r="C1267">
        <v>540534</v>
      </c>
      <c r="D1267">
        <v>107702</v>
      </c>
      <c r="E1267" t="s">
        <v>26</v>
      </c>
      <c r="F1267">
        <v>6021</v>
      </c>
      <c r="G1267">
        <v>12</v>
      </c>
      <c r="H1267">
        <v>165</v>
      </c>
      <c r="I1267">
        <v>4597</v>
      </c>
      <c r="J1267">
        <v>4</v>
      </c>
      <c r="K1267">
        <v>99</v>
      </c>
      <c r="L1267">
        <v>28379</v>
      </c>
      <c r="M1267">
        <v>161</v>
      </c>
      <c r="N1267">
        <v>3230</v>
      </c>
      <c r="O1267">
        <v>96577</v>
      </c>
      <c r="P1267">
        <v>1816</v>
      </c>
      <c r="Q1267">
        <v>9975</v>
      </c>
      <c r="R1267">
        <v>3.4877927254608901E-3</v>
      </c>
      <c r="S1267">
        <v>1.95779856428105E-3</v>
      </c>
      <c r="T1267">
        <v>8.4269662921348295E-3</v>
      </c>
      <c r="U1267" s="3">
        <f t="shared" si="58"/>
        <v>0.83385371994150281</v>
      </c>
      <c r="V1267" t="str">
        <f t="shared" si="59"/>
        <v>202204"1955-1959"</v>
      </c>
    </row>
    <row r="1268" spans="1:22" x14ac:dyDescent="0.25">
      <c r="A1268">
        <v>202205</v>
      </c>
      <c r="B1268">
        <f t="shared" si="57"/>
        <v>648236</v>
      </c>
      <c r="C1268">
        <v>540714</v>
      </c>
      <c r="D1268">
        <v>107522</v>
      </c>
      <c r="E1268" t="s">
        <v>26</v>
      </c>
      <c r="F1268">
        <v>7037</v>
      </c>
      <c r="G1268">
        <v>22</v>
      </c>
      <c r="H1268">
        <v>190</v>
      </c>
      <c r="I1268">
        <v>5426</v>
      </c>
      <c r="J1268">
        <v>12</v>
      </c>
      <c r="K1268">
        <v>122</v>
      </c>
      <c r="L1268">
        <v>33805</v>
      </c>
      <c r="M1268">
        <v>173</v>
      </c>
      <c r="N1268">
        <v>3352</v>
      </c>
      <c r="O1268">
        <v>103614</v>
      </c>
      <c r="P1268">
        <v>1838</v>
      </c>
      <c r="Q1268">
        <v>10165</v>
      </c>
      <c r="R1268">
        <v>2.8421202216853802E-3</v>
      </c>
      <c r="S1268">
        <v>1.8429782528566201E-3</v>
      </c>
      <c r="T1268">
        <v>6.2073246430788299E-3</v>
      </c>
      <c r="U1268" s="3">
        <f t="shared" si="58"/>
        <v>0.8341313965901308</v>
      </c>
      <c r="V1268" t="str">
        <f t="shared" si="59"/>
        <v>202205"1955-1959"</v>
      </c>
    </row>
    <row r="1269" spans="1:22" x14ac:dyDescent="0.25">
      <c r="A1269">
        <v>202206</v>
      </c>
      <c r="B1269">
        <f t="shared" si="57"/>
        <v>648236</v>
      </c>
      <c r="C1269">
        <v>540809</v>
      </c>
      <c r="D1269">
        <v>107427</v>
      </c>
      <c r="E1269" t="s">
        <v>26</v>
      </c>
      <c r="F1269">
        <v>5992</v>
      </c>
      <c r="G1269">
        <v>13</v>
      </c>
      <c r="H1269">
        <v>171</v>
      </c>
      <c r="I1269">
        <v>4644</v>
      </c>
      <c r="J1269">
        <v>8</v>
      </c>
      <c r="K1269">
        <v>108</v>
      </c>
      <c r="L1269">
        <v>38449</v>
      </c>
      <c r="M1269">
        <v>181</v>
      </c>
      <c r="N1269">
        <v>3460</v>
      </c>
      <c r="O1269">
        <v>109606</v>
      </c>
      <c r="P1269">
        <v>1851</v>
      </c>
      <c r="Q1269">
        <v>10336</v>
      </c>
      <c r="R1269">
        <v>2.5033377837116199E-3</v>
      </c>
      <c r="S1269">
        <v>1.9379844961240299E-3</v>
      </c>
      <c r="T1269">
        <v>4.4510385756676603E-3</v>
      </c>
      <c r="U1269" s="3">
        <f t="shared" si="58"/>
        <v>0.83427794815468437</v>
      </c>
      <c r="V1269" t="str">
        <f t="shared" si="59"/>
        <v>202206"1955-1959"</v>
      </c>
    </row>
    <row r="1270" spans="1:22" x14ac:dyDescent="0.25">
      <c r="A1270">
        <v>202207</v>
      </c>
      <c r="B1270">
        <f t="shared" si="57"/>
        <v>648236</v>
      </c>
      <c r="C1270">
        <v>540876</v>
      </c>
      <c r="D1270">
        <v>107360</v>
      </c>
      <c r="E1270" t="s">
        <v>26</v>
      </c>
      <c r="F1270">
        <v>4468</v>
      </c>
      <c r="G1270">
        <v>18</v>
      </c>
      <c r="H1270">
        <v>162</v>
      </c>
      <c r="I1270">
        <v>3438</v>
      </c>
      <c r="J1270">
        <v>9</v>
      </c>
      <c r="K1270">
        <v>108</v>
      </c>
      <c r="L1270">
        <v>41887</v>
      </c>
      <c r="M1270">
        <v>190</v>
      </c>
      <c r="N1270">
        <v>3568</v>
      </c>
      <c r="O1270">
        <v>114074</v>
      </c>
      <c r="P1270">
        <v>1869</v>
      </c>
      <c r="Q1270">
        <v>10498</v>
      </c>
      <c r="R1270">
        <v>3.8048343777976699E-3</v>
      </c>
      <c r="S1270">
        <v>2.9086678301338E-3</v>
      </c>
      <c r="T1270">
        <v>6.7961165048543697E-3</v>
      </c>
      <c r="U1270" s="3">
        <f t="shared" si="58"/>
        <v>0.83438130557389589</v>
      </c>
      <c r="V1270" t="str">
        <f t="shared" si="59"/>
        <v>202207"1955-1959"</v>
      </c>
    </row>
    <row r="1271" spans="1:22" x14ac:dyDescent="0.25">
      <c r="A1271">
        <v>202208</v>
      </c>
      <c r="B1271">
        <f t="shared" si="57"/>
        <v>648236</v>
      </c>
      <c r="C1271">
        <v>540920</v>
      </c>
      <c r="D1271">
        <v>107316</v>
      </c>
      <c r="E1271" t="s">
        <v>26</v>
      </c>
      <c r="F1271">
        <v>3208</v>
      </c>
      <c r="G1271">
        <v>25</v>
      </c>
      <c r="H1271">
        <v>163</v>
      </c>
      <c r="I1271">
        <v>2477</v>
      </c>
      <c r="J1271">
        <v>12</v>
      </c>
      <c r="K1271">
        <v>110</v>
      </c>
      <c r="L1271">
        <v>44364</v>
      </c>
      <c r="M1271">
        <v>202</v>
      </c>
      <c r="N1271">
        <v>3678</v>
      </c>
      <c r="O1271">
        <v>117282</v>
      </c>
      <c r="P1271">
        <v>1894</v>
      </c>
      <c r="Q1271">
        <v>10661</v>
      </c>
      <c r="R1271">
        <v>6.8578553615960096E-3</v>
      </c>
      <c r="S1271">
        <v>2.4222850222042798E-3</v>
      </c>
      <c r="T1271">
        <v>2.18878248974008E-2</v>
      </c>
      <c r="U1271" s="3">
        <f t="shared" si="58"/>
        <v>0.834449182088005</v>
      </c>
      <c r="V1271" t="str">
        <f t="shared" si="59"/>
        <v>202208"1955-1959"</v>
      </c>
    </row>
    <row r="1272" spans="1:22" x14ac:dyDescent="0.25">
      <c r="A1272">
        <v>202209</v>
      </c>
      <c r="B1272">
        <f t="shared" si="57"/>
        <v>648236</v>
      </c>
      <c r="C1272">
        <v>540967</v>
      </c>
      <c r="D1272">
        <v>107269</v>
      </c>
      <c r="E1272" t="s">
        <v>26</v>
      </c>
      <c r="F1272">
        <v>2696</v>
      </c>
      <c r="G1272">
        <v>18</v>
      </c>
      <c r="H1272">
        <v>155</v>
      </c>
      <c r="I1272">
        <v>2086</v>
      </c>
      <c r="J1272">
        <v>8</v>
      </c>
      <c r="K1272">
        <v>102</v>
      </c>
      <c r="L1272">
        <v>46450</v>
      </c>
      <c r="M1272">
        <v>210</v>
      </c>
      <c r="N1272">
        <v>3780</v>
      </c>
      <c r="O1272">
        <v>119978</v>
      </c>
      <c r="P1272">
        <v>1912</v>
      </c>
      <c r="Q1272">
        <v>10816</v>
      </c>
      <c r="R1272">
        <v>3.33827893175074E-3</v>
      </c>
      <c r="S1272">
        <v>1.4381591562799599E-3</v>
      </c>
      <c r="T1272">
        <v>9.8360655737704892E-3</v>
      </c>
      <c r="U1272" s="3">
        <f t="shared" si="58"/>
        <v>0.8345216865462578</v>
      </c>
      <c r="V1272" t="str">
        <f t="shared" si="59"/>
        <v>202209"1955-1959"</v>
      </c>
    </row>
    <row r="1273" spans="1:22" x14ac:dyDescent="0.25">
      <c r="A1273">
        <v>202210</v>
      </c>
      <c r="B1273">
        <f t="shared" si="57"/>
        <v>648236</v>
      </c>
      <c r="C1273">
        <v>541034</v>
      </c>
      <c r="D1273">
        <v>107202</v>
      </c>
      <c r="E1273" t="s">
        <v>26</v>
      </c>
      <c r="F1273">
        <v>2932</v>
      </c>
      <c r="G1273">
        <v>9</v>
      </c>
      <c r="H1273">
        <v>178</v>
      </c>
      <c r="I1273">
        <v>2323</v>
      </c>
      <c r="J1273">
        <v>3</v>
      </c>
      <c r="K1273">
        <v>128</v>
      </c>
      <c r="L1273">
        <v>48773</v>
      </c>
      <c r="M1273">
        <v>213</v>
      </c>
      <c r="N1273">
        <v>3908</v>
      </c>
      <c r="O1273">
        <v>122910</v>
      </c>
      <c r="P1273">
        <v>1921</v>
      </c>
      <c r="Q1273">
        <v>10994</v>
      </c>
      <c r="R1273">
        <v>1.7053206002728501E-3</v>
      </c>
      <c r="S1273">
        <v>1.2914334911751999E-3</v>
      </c>
      <c r="T1273">
        <v>3.28407224958949E-3</v>
      </c>
      <c r="U1273" s="3">
        <f t="shared" si="58"/>
        <v>0.83462504396546933</v>
      </c>
      <c r="V1273" t="str">
        <f t="shared" si="59"/>
        <v>202210"1955-1959"</v>
      </c>
    </row>
    <row r="1274" spans="1:22" x14ac:dyDescent="0.25">
      <c r="A1274">
        <v>202211</v>
      </c>
      <c r="B1274">
        <f t="shared" si="57"/>
        <v>648236</v>
      </c>
      <c r="C1274">
        <v>541095</v>
      </c>
      <c r="D1274">
        <v>107141</v>
      </c>
      <c r="E1274" t="s">
        <v>26</v>
      </c>
      <c r="F1274">
        <v>3155</v>
      </c>
      <c r="G1274">
        <v>7</v>
      </c>
      <c r="H1274">
        <v>171</v>
      </c>
      <c r="I1274">
        <v>2579</v>
      </c>
      <c r="J1274">
        <v>2</v>
      </c>
      <c r="K1274">
        <v>118</v>
      </c>
      <c r="L1274">
        <v>51352</v>
      </c>
      <c r="M1274">
        <v>215</v>
      </c>
      <c r="N1274">
        <v>4026</v>
      </c>
      <c r="O1274">
        <v>126065</v>
      </c>
      <c r="P1274">
        <v>1928</v>
      </c>
      <c r="Q1274">
        <v>11165</v>
      </c>
      <c r="R1274">
        <v>2.8526148969889101E-3</v>
      </c>
      <c r="S1274">
        <v>7.75494377665762E-4</v>
      </c>
      <c r="T1274">
        <v>1.2152777777777801E-2</v>
      </c>
      <c r="U1274" s="3">
        <f t="shared" si="58"/>
        <v>0.83471914549639326</v>
      </c>
      <c r="V1274" t="str">
        <f t="shared" si="59"/>
        <v>202211"1955-1959"</v>
      </c>
    </row>
    <row r="1275" spans="1:22" x14ac:dyDescent="0.25">
      <c r="A1275">
        <v>202212</v>
      </c>
      <c r="B1275">
        <f t="shared" si="57"/>
        <v>648236</v>
      </c>
      <c r="C1275">
        <v>541147</v>
      </c>
      <c r="D1275">
        <v>107089</v>
      </c>
      <c r="E1275" t="s">
        <v>26</v>
      </c>
      <c r="F1275">
        <v>3247</v>
      </c>
      <c r="G1275">
        <v>6</v>
      </c>
      <c r="H1275">
        <v>169</v>
      </c>
      <c r="I1275">
        <v>2672</v>
      </c>
      <c r="J1275">
        <v>2</v>
      </c>
      <c r="K1275">
        <v>122</v>
      </c>
      <c r="L1275">
        <v>54024</v>
      </c>
      <c r="M1275">
        <v>217</v>
      </c>
      <c r="N1275">
        <v>4148</v>
      </c>
      <c r="O1275">
        <v>129312</v>
      </c>
      <c r="P1275">
        <v>1934</v>
      </c>
      <c r="Q1275">
        <v>11334</v>
      </c>
      <c r="R1275">
        <v>9.23929781336618E-4</v>
      </c>
      <c r="S1275">
        <v>7.4850299401197598E-4</v>
      </c>
      <c r="T1275">
        <v>1.7391304347826101E-3</v>
      </c>
      <c r="U1275" s="3">
        <f t="shared" si="58"/>
        <v>0.83479936319488579</v>
      </c>
      <c r="V1275" t="str">
        <f t="shared" si="59"/>
        <v>202212"1955-1959"</v>
      </c>
    </row>
    <row r="1276" spans="1:22" x14ac:dyDescent="0.25">
      <c r="A1276">
        <v>202213</v>
      </c>
      <c r="B1276">
        <f t="shared" si="57"/>
        <v>648236</v>
      </c>
      <c r="C1276">
        <v>541191</v>
      </c>
      <c r="D1276">
        <v>107045</v>
      </c>
      <c r="E1276" t="s">
        <v>26</v>
      </c>
      <c r="F1276">
        <v>2941</v>
      </c>
      <c r="G1276">
        <v>5</v>
      </c>
      <c r="H1276">
        <v>179</v>
      </c>
      <c r="I1276">
        <v>2428</v>
      </c>
      <c r="J1276">
        <v>2</v>
      </c>
      <c r="K1276">
        <v>124</v>
      </c>
      <c r="L1276">
        <v>56452</v>
      </c>
      <c r="M1276">
        <v>219</v>
      </c>
      <c r="N1276">
        <v>4272</v>
      </c>
      <c r="O1276">
        <v>132253</v>
      </c>
      <c r="P1276">
        <v>1939</v>
      </c>
      <c r="Q1276">
        <v>11513</v>
      </c>
      <c r="R1276">
        <v>3.4002040122407301E-3</v>
      </c>
      <c r="S1276">
        <v>3.2948929159802298E-3</v>
      </c>
      <c r="T1276">
        <v>3.8986354775828501E-3</v>
      </c>
      <c r="U1276" s="3">
        <f t="shared" si="58"/>
        <v>0.8348672397089949</v>
      </c>
      <c r="V1276" t="str">
        <f t="shared" si="59"/>
        <v>202213"1955-1959"</v>
      </c>
    </row>
    <row r="1277" spans="1:22" x14ac:dyDescent="0.25">
      <c r="A1277">
        <v>202214</v>
      </c>
      <c r="B1277">
        <f t="shared" si="57"/>
        <v>648236</v>
      </c>
      <c r="C1277">
        <v>541217</v>
      </c>
      <c r="D1277">
        <v>107019</v>
      </c>
      <c r="E1277" t="s">
        <v>26</v>
      </c>
      <c r="F1277">
        <v>2121</v>
      </c>
      <c r="G1277">
        <v>10</v>
      </c>
      <c r="H1277">
        <v>179</v>
      </c>
      <c r="I1277">
        <v>1719</v>
      </c>
      <c r="J1277">
        <v>8</v>
      </c>
      <c r="K1277">
        <v>135</v>
      </c>
      <c r="L1277">
        <v>58171</v>
      </c>
      <c r="M1277">
        <v>227</v>
      </c>
      <c r="N1277">
        <v>4407</v>
      </c>
      <c r="O1277">
        <v>134374</v>
      </c>
      <c r="P1277">
        <v>1949</v>
      </c>
      <c r="Q1277">
        <v>11692</v>
      </c>
      <c r="R1277">
        <v>2.3573785950023601E-3</v>
      </c>
      <c r="S1277">
        <v>1.1634671320535201E-3</v>
      </c>
      <c r="T1277">
        <v>7.4626865671641798E-3</v>
      </c>
      <c r="U1277" s="3">
        <f t="shared" si="58"/>
        <v>0.83490734855824111</v>
      </c>
      <c r="V1277" t="str">
        <f t="shared" si="59"/>
        <v>202214"1955-1959"</v>
      </c>
    </row>
    <row r="1278" spans="1:22" x14ac:dyDescent="0.25">
      <c r="A1278">
        <v>202215</v>
      </c>
      <c r="B1278">
        <f t="shared" si="57"/>
        <v>648236</v>
      </c>
      <c r="C1278">
        <v>541242</v>
      </c>
      <c r="D1278">
        <v>106994</v>
      </c>
      <c r="E1278" t="s">
        <v>26</v>
      </c>
      <c r="F1278">
        <v>1434</v>
      </c>
      <c r="G1278">
        <v>7</v>
      </c>
      <c r="H1278">
        <v>169</v>
      </c>
      <c r="I1278">
        <v>1187</v>
      </c>
      <c r="J1278">
        <v>4</v>
      </c>
      <c r="K1278">
        <v>125</v>
      </c>
      <c r="L1278">
        <v>59358</v>
      </c>
      <c r="M1278">
        <v>231</v>
      </c>
      <c r="N1278">
        <v>4532</v>
      </c>
      <c r="O1278">
        <v>135808</v>
      </c>
      <c r="P1278">
        <v>1956</v>
      </c>
      <c r="Q1278">
        <v>11861</v>
      </c>
      <c r="R1278">
        <v>6.9735006973500695E-4</v>
      </c>
      <c r="S1278">
        <v>8.4245998315079997E-4</v>
      </c>
      <c r="T1278">
        <v>0</v>
      </c>
      <c r="U1278" s="3">
        <f t="shared" si="58"/>
        <v>0.83494591475943947</v>
      </c>
      <c r="V1278" t="str">
        <f t="shared" si="59"/>
        <v>202215"1955-1959"</v>
      </c>
    </row>
    <row r="1279" spans="1:22" x14ac:dyDescent="0.25">
      <c r="A1279">
        <v>202216</v>
      </c>
      <c r="B1279">
        <f t="shared" si="57"/>
        <v>648236</v>
      </c>
      <c r="C1279">
        <v>541254</v>
      </c>
      <c r="D1279">
        <v>106982</v>
      </c>
      <c r="E1279" t="s">
        <v>26</v>
      </c>
      <c r="F1279">
        <v>1075</v>
      </c>
      <c r="G1279">
        <v>2</v>
      </c>
      <c r="H1279">
        <v>112</v>
      </c>
      <c r="I1279">
        <v>869</v>
      </c>
      <c r="J1279">
        <v>1</v>
      </c>
      <c r="K1279">
        <v>81</v>
      </c>
      <c r="L1279">
        <v>60227</v>
      </c>
      <c r="M1279">
        <v>232</v>
      </c>
      <c r="N1279">
        <v>4613</v>
      </c>
      <c r="O1279">
        <v>136883</v>
      </c>
      <c r="P1279">
        <v>1958</v>
      </c>
      <c r="Q1279">
        <v>11973</v>
      </c>
      <c r="R1279">
        <v>2.7906976744185999E-3</v>
      </c>
      <c r="S1279">
        <v>3.4522439585730701E-3</v>
      </c>
      <c r="T1279">
        <v>0</v>
      </c>
      <c r="U1279" s="3">
        <f t="shared" si="58"/>
        <v>0.83496442653601466</v>
      </c>
      <c r="V1279" t="str">
        <f t="shared" si="59"/>
        <v>202216"1955-1959"</v>
      </c>
    </row>
    <row r="1280" spans="1:22" x14ac:dyDescent="0.25">
      <c r="A1280">
        <v>202217</v>
      </c>
      <c r="B1280">
        <f t="shared" si="57"/>
        <v>648236</v>
      </c>
      <c r="C1280">
        <v>541273</v>
      </c>
      <c r="D1280">
        <v>106963</v>
      </c>
      <c r="E1280" t="s">
        <v>26</v>
      </c>
      <c r="F1280">
        <v>836</v>
      </c>
      <c r="G1280">
        <v>1</v>
      </c>
      <c r="H1280">
        <v>150</v>
      </c>
      <c r="I1280">
        <v>677</v>
      </c>
      <c r="J1280">
        <v>0</v>
      </c>
      <c r="K1280">
        <v>109</v>
      </c>
      <c r="L1280">
        <v>60904</v>
      </c>
      <c r="M1280">
        <v>232</v>
      </c>
      <c r="N1280">
        <v>4722</v>
      </c>
      <c r="O1280">
        <v>137719</v>
      </c>
      <c r="P1280">
        <v>1959</v>
      </c>
      <c r="Q1280">
        <v>12123</v>
      </c>
      <c r="R1280">
        <v>0</v>
      </c>
      <c r="S1280">
        <v>0</v>
      </c>
      <c r="T1280">
        <v>0</v>
      </c>
      <c r="U1280" s="3">
        <f t="shared" si="58"/>
        <v>0.83499373684892542</v>
      </c>
      <c r="V1280" t="str">
        <f t="shared" si="59"/>
        <v>202217"1955-1959"</v>
      </c>
    </row>
    <row r="1281" spans="1:22" x14ac:dyDescent="0.25">
      <c r="A1281">
        <v>202218</v>
      </c>
      <c r="B1281">
        <f t="shared" si="57"/>
        <v>648236</v>
      </c>
      <c r="C1281">
        <v>541293</v>
      </c>
      <c r="D1281">
        <v>106943</v>
      </c>
      <c r="E1281" t="s">
        <v>26</v>
      </c>
      <c r="F1281">
        <v>515</v>
      </c>
      <c r="G1281">
        <v>6</v>
      </c>
      <c r="H1281">
        <v>144</v>
      </c>
      <c r="I1281">
        <v>424</v>
      </c>
      <c r="J1281">
        <v>4</v>
      </c>
      <c r="K1281">
        <v>104</v>
      </c>
      <c r="L1281">
        <v>61328</v>
      </c>
      <c r="M1281">
        <v>236</v>
      </c>
      <c r="N1281">
        <v>4826</v>
      </c>
      <c r="O1281">
        <v>138234</v>
      </c>
      <c r="P1281">
        <v>1965</v>
      </c>
      <c r="Q1281">
        <v>12267</v>
      </c>
      <c r="R1281">
        <v>9.7087378640776708E-3</v>
      </c>
      <c r="S1281">
        <v>7.0754716981132103E-3</v>
      </c>
      <c r="T1281">
        <v>2.1978021978022001E-2</v>
      </c>
      <c r="U1281" s="3">
        <f t="shared" si="58"/>
        <v>0.83502458980988403</v>
      </c>
      <c r="V1281" t="str">
        <f t="shared" si="59"/>
        <v>202218"1955-1959"</v>
      </c>
    </row>
    <row r="1282" spans="1:22" x14ac:dyDescent="0.25">
      <c r="A1282">
        <v>202219</v>
      </c>
      <c r="B1282">
        <f t="shared" si="57"/>
        <v>648236</v>
      </c>
      <c r="C1282">
        <v>541309</v>
      </c>
      <c r="D1282">
        <v>106927</v>
      </c>
      <c r="E1282" t="s">
        <v>26</v>
      </c>
      <c r="F1282">
        <v>259</v>
      </c>
      <c r="G1282">
        <v>2</v>
      </c>
      <c r="H1282">
        <v>171</v>
      </c>
      <c r="I1282">
        <v>221</v>
      </c>
      <c r="J1282">
        <v>1</v>
      </c>
      <c r="K1282">
        <v>126</v>
      </c>
      <c r="L1282">
        <v>61549</v>
      </c>
      <c r="M1282">
        <v>237</v>
      </c>
      <c r="N1282">
        <v>4952</v>
      </c>
      <c r="O1282">
        <v>138493</v>
      </c>
      <c r="P1282">
        <v>1967</v>
      </c>
      <c r="Q1282">
        <v>12438</v>
      </c>
      <c r="R1282">
        <v>3.8610038610038598E-3</v>
      </c>
      <c r="S1282">
        <v>4.5248868778280504E-3</v>
      </c>
      <c r="T1282">
        <v>0</v>
      </c>
      <c r="U1282" s="3">
        <f t="shared" si="58"/>
        <v>0.83504927217865099</v>
      </c>
      <c r="V1282" t="str">
        <f t="shared" si="59"/>
        <v>202219"1955-1959"</v>
      </c>
    </row>
    <row r="1283" spans="1:22" x14ac:dyDescent="0.25">
      <c r="A1283">
        <v>202220</v>
      </c>
      <c r="B1283">
        <f t="shared" ref="B1283:B1346" si="60">C1283+D1283</f>
        <v>648236</v>
      </c>
      <c r="C1283">
        <v>541327</v>
      </c>
      <c r="D1283">
        <v>106909</v>
      </c>
      <c r="E1283" t="s">
        <v>26</v>
      </c>
      <c r="F1283">
        <v>176</v>
      </c>
      <c r="G1283">
        <v>1</v>
      </c>
      <c r="H1283">
        <v>136</v>
      </c>
      <c r="I1283">
        <v>144</v>
      </c>
      <c r="J1283">
        <v>0</v>
      </c>
      <c r="K1283">
        <v>101</v>
      </c>
      <c r="L1283">
        <v>61693</v>
      </c>
      <c r="M1283">
        <v>237</v>
      </c>
      <c r="N1283">
        <v>5053</v>
      </c>
      <c r="O1283">
        <v>138669</v>
      </c>
      <c r="P1283">
        <v>1968</v>
      </c>
      <c r="Q1283">
        <v>12574</v>
      </c>
      <c r="R1283">
        <v>5.6818181818181802E-3</v>
      </c>
      <c r="S1283">
        <v>0</v>
      </c>
      <c r="T1283">
        <v>3.125E-2</v>
      </c>
      <c r="U1283" s="3">
        <f t="shared" ref="U1283:U1346" si="61">C1283/(C1283+D1283)</f>
        <v>0.83507703984351378</v>
      </c>
      <c r="V1283" t="str">
        <f t="shared" ref="V1283:V1346" si="62">A1283&amp;E1283</f>
        <v>202220"1955-1959"</v>
      </c>
    </row>
    <row r="1284" spans="1:22" x14ac:dyDescent="0.25">
      <c r="A1284">
        <v>202221</v>
      </c>
      <c r="B1284">
        <f t="shared" si="60"/>
        <v>648236</v>
      </c>
      <c r="C1284">
        <v>541348</v>
      </c>
      <c r="D1284">
        <v>106888</v>
      </c>
      <c r="E1284" t="s">
        <v>26</v>
      </c>
      <c r="F1284">
        <v>112</v>
      </c>
      <c r="G1284">
        <v>0</v>
      </c>
      <c r="H1284">
        <v>106</v>
      </c>
      <c r="I1284">
        <v>94</v>
      </c>
      <c r="J1284">
        <v>0</v>
      </c>
      <c r="K1284">
        <v>81</v>
      </c>
      <c r="L1284">
        <v>61787</v>
      </c>
      <c r="M1284">
        <v>237</v>
      </c>
      <c r="N1284">
        <v>5134</v>
      </c>
      <c r="O1284">
        <v>138781</v>
      </c>
      <c r="P1284">
        <v>1968</v>
      </c>
      <c r="Q1284">
        <v>12680</v>
      </c>
      <c r="R1284">
        <v>0</v>
      </c>
      <c r="S1284">
        <v>0</v>
      </c>
      <c r="T1284">
        <v>0</v>
      </c>
      <c r="U1284" s="3">
        <f t="shared" si="61"/>
        <v>0.83510943545252037</v>
      </c>
      <c r="V1284" t="str">
        <f t="shared" si="62"/>
        <v>202221"1955-1959"</v>
      </c>
    </row>
    <row r="1285" spans="1:22" x14ac:dyDescent="0.25">
      <c r="A1285">
        <v>202222</v>
      </c>
      <c r="B1285">
        <f t="shared" si="60"/>
        <v>648236</v>
      </c>
      <c r="C1285">
        <v>541363</v>
      </c>
      <c r="D1285">
        <v>106873</v>
      </c>
      <c r="E1285" t="s">
        <v>26</v>
      </c>
      <c r="F1285">
        <v>135</v>
      </c>
      <c r="G1285">
        <v>0</v>
      </c>
      <c r="H1285">
        <v>140</v>
      </c>
      <c r="I1285">
        <v>102</v>
      </c>
      <c r="J1285">
        <v>0</v>
      </c>
      <c r="K1285">
        <v>103</v>
      </c>
      <c r="L1285">
        <v>61889</v>
      </c>
      <c r="M1285">
        <v>237</v>
      </c>
      <c r="N1285">
        <v>5237</v>
      </c>
      <c r="O1285">
        <v>138916</v>
      </c>
      <c r="P1285">
        <v>1968</v>
      </c>
      <c r="Q1285">
        <v>12820</v>
      </c>
      <c r="R1285">
        <v>0</v>
      </c>
      <c r="S1285">
        <v>0</v>
      </c>
      <c r="T1285">
        <v>0</v>
      </c>
      <c r="U1285" s="3">
        <f t="shared" si="61"/>
        <v>0.83513257517323936</v>
      </c>
      <c r="V1285" t="str">
        <f t="shared" si="62"/>
        <v>202222"1955-1959"</v>
      </c>
    </row>
    <row r="1286" spans="1:22" x14ac:dyDescent="0.25">
      <c r="A1286">
        <v>202223</v>
      </c>
      <c r="B1286">
        <f t="shared" si="60"/>
        <v>648236</v>
      </c>
      <c r="C1286">
        <v>541374</v>
      </c>
      <c r="D1286">
        <v>106862</v>
      </c>
      <c r="E1286" t="s">
        <v>26</v>
      </c>
      <c r="F1286">
        <v>156</v>
      </c>
      <c r="G1286">
        <v>1</v>
      </c>
      <c r="H1286">
        <v>141</v>
      </c>
      <c r="I1286">
        <v>136</v>
      </c>
      <c r="J1286">
        <v>1</v>
      </c>
      <c r="K1286">
        <v>105</v>
      </c>
      <c r="L1286">
        <v>62025</v>
      </c>
      <c r="M1286">
        <v>238</v>
      </c>
      <c r="N1286">
        <v>5342</v>
      </c>
      <c r="O1286">
        <v>139072</v>
      </c>
      <c r="P1286">
        <v>1969</v>
      </c>
      <c r="Q1286">
        <v>12961</v>
      </c>
      <c r="R1286">
        <v>0</v>
      </c>
      <c r="S1286">
        <v>0</v>
      </c>
      <c r="T1286">
        <v>0</v>
      </c>
      <c r="U1286" s="3">
        <f t="shared" si="61"/>
        <v>0.83514954430176669</v>
      </c>
      <c r="V1286" t="str">
        <f t="shared" si="62"/>
        <v>202223"1955-1959"</v>
      </c>
    </row>
    <row r="1287" spans="1:22" x14ac:dyDescent="0.25">
      <c r="A1287">
        <v>202224</v>
      </c>
      <c r="B1287">
        <f t="shared" si="60"/>
        <v>648236</v>
      </c>
      <c r="C1287">
        <v>541384</v>
      </c>
      <c r="D1287">
        <v>106852</v>
      </c>
      <c r="E1287" t="s">
        <v>26</v>
      </c>
      <c r="F1287">
        <v>217</v>
      </c>
      <c r="G1287">
        <v>1</v>
      </c>
      <c r="H1287">
        <v>130</v>
      </c>
      <c r="I1287">
        <v>185</v>
      </c>
      <c r="J1287">
        <v>0</v>
      </c>
      <c r="K1287">
        <v>92</v>
      </c>
      <c r="L1287">
        <v>62210</v>
      </c>
      <c r="M1287">
        <v>238</v>
      </c>
      <c r="N1287">
        <v>5434</v>
      </c>
      <c r="O1287">
        <v>139289</v>
      </c>
      <c r="P1287">
        <v>1970</v>
      </c>
      <c r="Q1287">
        <v>13091</v>
      </c>
      <c r="R1287">
        <v>4.6082949308755804E-3</v>
      </c>
      <c r="S1287">
        <v>0</v>
      </c>
      <c r="T1287">
        <v>3.125E-2</v>
      </c>
      <c r="U1287" s="3">
        <f t="shared" si="61"/>
        <v>0.83516497078224594</v>
      </c>
      <c r="V1287" t="str">
        <f t="shared" si="62"/>
        <v>202224"1955-1959"</v>
      </c>
    </row>
    <row r="1288" spans="1:22" x14ac:dyDescent="0.25">
      <c r="A1288">
        <v>202225</v>
      </c>
      <c r="B1288">
        <f t="shared" si="60"/>
        <v>648236</v>
      </c>
      <c r="C1288">
        <v>541391</v>
      </c>
      <c r="D1288">
        <v>106845</v>
      </c>
      <c r="E1288" t="s">
        <v>26</v>
      </c>
      <c r="F1288">
        <v>304</v>
      </c>
      <c r="G1288">
        <v>0</v>
      </c>
      <c r="H1288">
        <v>129</v>
      </c>
      <c r="I1288">
        <v>259</v>
      </c>
      <c r="J1288">
        <v>0</v>
      </c>
      <c r="K1288">
        <v>99</v>
      </c>
      <c r="L1288">
        <v>62469</v>
      </c>
      <c r="M1288">
        <v>238</v>
      </c>
      <c r="N1288">
        <v>5533</v>
      </c>
      <c r="O1288">
        <v>139593</v>
      </c>
      <c r="P1288">
        <v>1970</v>
      </c>
      <c r="Q1288">
        <v>13220</v>
      </c>
      <c r="R1288">
        <v>0</v>
      </c>
      <c r="S1288">
        <v>0</v>
      </c>
      <c r="T1288">
        <v>0</v>
      </c>
      <c r="U1288" s="3">
        <f t="shared" si="61"/>
        <v>0.83517576931858151</v>
      </c>
      <c r="V1288" t="str">
        <f t="shared" si="62"/>
        <v>202225"1955-1959"</v>
      </c>
    </row>
    <row r="1289" spans="1:22" x14ac:dyDescent="0.25">
      <c r="A1289">
        <v>202226</v>
      </c>
      <c r="B1289">
        <f t="shared" si="60"/>
        <v>648236</v>
      </c>
      <c r="C1289">
        <v>541399</v>
      </c>
      <c r="D1289">
        <v>106837</v>
      </c>
      <c r="E1289" t="s">
        <v>26</v>
      </c>
      <c r="F1289">
        <v>570</v>
      </c>
      <c r="G1289">
        <v>0</v>
      </c>
      <c r="H1289">
        <v>142</v>
      </c>
      <c r="I1289">
        <v>487</v>
      </c>
      <c r="J1289">
        <v>0</v>
      </c>
      <c r="K1289">
        <v>105</v>
      </c>
      <c r="L1289">
        <v>62956</v>
      </c>
      <c r="M1289">
        <v>238</v>
      </c>
      <c r="N1289">
        <v>5638</v>
      </c>
      <c r="O1289">
        <v>140163</v>
      </c>
      <c r="P1289">
        <v>1970</v>
      </c>
      <c r="Q1289">
        <v>13362</v>
      </c>
      <c r="R1289">
        <v>0</v>
      </c>
      <c r="S1289">
        <v>0</v>
      </c>
      <c r="T1289">
        <v>0</v>
      </c>
      <c r="U1289" s="3">
        <f t="shared" si="61"/>
        <v>0.83518811050296493</v>
      </c>
      <c r="V1289" t="str">
        <f t="shared" si="62"/>
        <v>202226"1955-1959"</v>
      </c>
    </row>
    <row r="1290" spans="1:22" x14ac:dyDescent="0.25">
      <c r="A1290">
        <v>202227</v>
      </c>
      <c r="B1290">
        <f t="shared" si="60"/>
        <v>648236</v>
      </c>
      <c r="C1290">
        <v>541410</v>
      </c>
      <c r="D1290">
        <v>106826</v>
      </c>
      <c r="E1290" t="s">
        <v>26</v>
      </c>
      <c r="F1290">
        <v>572</v>
      </c>
      <c r="G1290">
        <v>0</v>
      </c>
      <c r="H1290">
        <v>126</v>
      </c>
      <c r="I1290">
        <v>497</v>
      </c>
      <c r="J1290">
        <v>0</v>
      </c>
      <c r="K1290">
        <v>93</v>
      </c>
      <c r="L1290">
        <v>63453</v>
      </c>
      <c r="M1290">
        <v>238</v>
      </c>
      <c r="N1290">
        <v>5731</v>
      </c>
      <c r="O1290">
        <v>140735</v>
      </c>
      <c r="P1290">
        <v>1970</v>
      </c>
      <c r="Q1290">
        <v>13488</v>
      </c>
      <c r="R1290">
        <v>0</v>
      </c>
      <c r="S1290">
        <v>0</v>
      </c>
      <c r="T1290">
        <v>0</v>
      </c>
      <c r="U1290" s="3">
        <f t="shared" si="61"/>
        <v>0.83520507963149226</v>
      </c>
      <c r="V1290" t="str">
        <f t="shared" si="62"/>
        <v>202227"1955-1959"</v>
      </c>
    </row>
    <row r="1291" spans="1:22" x14ac:dyDescent="0.25">
      <c r="A1291">
        <v>202228</v>
      </c>
      <c r="B1291">
        <f t="shared" si="60"/>
        <v>648236</v>
      </c>
      <c r="C1291">
        <v>541438</v>
      </c>
      <c r="D1291">
        <v>106798</v>
      </c>
      <c r="E1291" t="s">
        <v>26</v>
      </c>
      <c r="F1291">
        <v>927</v>
      </c>
      <c r="G1291">
        <v>0</v>
      </c>
      <c r="H1291">
        <v>136</v>
      </c>
      <c r="I1291">
        <v>805</v>
      </c>
      <c r="J1291">
        <v>0</v>
      </c>
      <c r="K1291">
        <v>103</v>
      </c>
      <c r="L1291">
        <v>64258</v>
      </c>
      <c r="M1291">
        <v>238</v>
      </c>
      <c r="N1291">
        <v>5834</v>
      </c>
      <c r="O1291">
        <v>141662</v>
      </c>
      <c r="P1291">
        <v>1970</v>
      </c>
      <c r="Q1291">
        <v>13624</v>
      </c>
      <c r="R1291">
        <v>0</v>
      </c>
      <c r="S1291">
        <v>0</v>
      </c>
      <c r="T1291">
        <v>0</v>
      </c>
      <c r="U1291" s="3">
        <f t="shared" si="61"/>
        <v>0.83524827377683442</v>
      </c>
      <c r="V1291" t="str">
        <f t="shared" si="62"/>
        <v>202228"1955-1959"</v>
      </c>
    </row>
    <row r="1292" spans="1:22" x14ac:dyDescent="0.25">
      <c r="A1292">
        <v>202229</v>
      </c>
      <c r="B1292">
        <f t="shared" si="60"/>
        <v>648236</v>
      </c>
      <c r="C1292">
        <v>541468</v>
      </c>
      <c r="D1292">
        <v>106768</v>
      </c>
      <c r="E1292" t="s">
        <v>26</v>
      </c>
      <c r="F1292">
        <v>1359</v>
      </c>
      <c r="G1292">
        <v>0</v>
      </c>
      <c r="H1292">
        <v>152</v>
      </c>
      <c r="I1292">
        <v>1159</v>
      </c>
      <c r="J1292">
        <v>0</v>
      </c>
      <c r="K1292">
        <v>116</v>
      </c>
      <c r="L1292">
        <v>65417</v>
      </c>
      <c r="M1292">
        <v>238</v>
      </c>
      <c r="N1292">
        <v>5950</v>
      </c>
      <c r="O1292">
        <v>143021</v>
      </c>
      <c r="P1292">
        <v>1970</v>
      </c>
      <c r="Q1292">
        <v>13776</v>
      </c>
      <c r="R1292">
        <v>1.47167034584253E-3</v>
      </c>
      <c r="S1292">
        <v>1.72562553925798E-3</v>
      </c>
      <c r="T1292">
        <v>0</v>
      </c>
      <c r="U1292" s="3">
        <f t="shared" si="61"/>
        <v>0.8352945532182724</v>
      </c>
      <c r="V1292" t="str">
        <f t="shared" si="62"/>
        <v>202229"1955-1959"</v>
      </c>
    </row>
    <row r="1293" spans="1:22" x14ac:dyDescent="0.25">
      <c r="A1293">
        <v>202230</v>
      </c>
      <c r="B1293">
        <f t="shared" si="60"/>
        <v>648236</v>
      </c>
      <c r="C1293">
        <v>541485</v>
      </c>
      <c r="D1293">
        <v>106751</v>
      </c>
      <c r="E1293" t="s">
        <v>26</v>
      </c>
      <c r="F1293">
        <v>1453</v>
      </c>
      <c r="G1293">
        <v>5</v>
      </c>
      <c r="H1293">
        <v>156</v>
      </c>
      <c r="I1293">
        <v>1259</v>
      </c>
      <c r="J1293">
        <v>4</v>
      </c>
      <c r="K1293">
        <v>111</v>
      </c>
      <c r="L1293">
        <v>66676</v>
      </c>
      <c r="M1293">
        <v>242</v>
      </c>
      <c r="N1293">
        <v>6061</v>
      </c>
      <c r="O1293">
        <v>144474</v>
      </c>
      <c r="P1293">
        <v>1975</v>
      </c>
      <c r="Q1293">
        <v>13932</v>
      </c>
      <c r="R1293">
        <v>3.4411562284927702E-3</v>
      </c>
      <c r="S1293">
        <v>1.5885623510722799E-3</v>
      </c>
      <c r="T1293">
        <v>1.54639175257732E-2</v>
      </c>
      <c r="U1293" s="3">
        <f t="shared" si="61"/>
        <v>0.83532077823508721</v>
      </c>
      <c r="V1293" t="str">
        <f t="shared" si="62"/>
        <v>202230"1955-1959"</v>
      </c>
    </row>
    <row r="1294" spans="1:22" x14ac:dyDescent="0.25">
      <c r="A1294">
        <v>202231</v>
      </c>
      <c r="B1294">
        <f t="shared" si="60"/>
        <v>648236</v>
      </c>
      <c r="C1294">
        <v>541501</v>
      </c>
      <c r="D1294">
        <v>106735</v>
      </c>
      <c r="E1294" t="s">
        <v>26</v>
      </c>
      <c r="F1294">
        <v>1351</v>
      </c>
      <c r="G1294">
        <v>2</v>
      </c>
      <c r="H1294">
        <v>120</v>
      </c>
      <c r="I1294">
        <v>1163</v>
      </c>
      <c r="J1294">
        <v>0</v>
      </c>
      <c r="K1294">
        <v>97</v>
      </c>
      <c r="L1294">
        <v>67839</v>
      </c>
      <c r="M1294">
        <v>242</v>
      </c>
      <c r="N1294">
        <v>6158</v>
      </c>
      <c r="O1294">
        <v>145825</v>
      </c>
      <c r="P1294">
        <v>1977</v>
      </c>
      <c r="Q1294">
        <v>14052</v>
      </c>
      <c r="R1294">
        <v>2.2205773501110301E-3</v>
      </c>
      <c r="S1294">
        <v>8.5984522785898497E-4</v>
      </c>
      <c r="T1294">
        <v>1.0638297872340399E-2</v>
      </c>
      <c r="U1294" s="3">
        <f t="shared" si="61"/>
        <v>0.83534546060385417</v>
      </c>
      <c r="V1294" t="str">
        <f t="shared" si="62"/>
        <v>202231"1955-1959"</v>
      </c>
    </row>
    <row r="1295" spans="1:22" x14ac:dyDescent="0.25">
      <c r="A1295">
        <v>202232</v>
      </c>
      <c r="B1295">
        <f t="shared" si="60"/>
        <v>648236</v>
      </c>
      <c r="C1295">
        <v>541513</v>
      </c>
      <c r="D1295">
        <v>106723</v>
      </c>
      <c r="E1295" t="s">
        <v>26</v>
      </c>
      <c r="F1295">
        <v>1103</v>
      </c>
      <c r="G1295">
        <v>3</v>
      </c>
      <c r="H1295">
        <v>153</v>
      </c>
      <c r="I1295">
        <v>925</v>
      </c>
      <c r="J1295">
        <v>2</v>
      </c>
      <c r="K1295">
        <v>105</v>
      </c>
      <c r="L1295">
        <v>68764</v>
      </c>
      <c r="M1295">
        <v>244</v>
      </c>
      <c r="N1295">
        <v>6263</v>
      </c>
      <c r="O1295">
        <v>146928</v>
      </c>
      <c r="P1295">
        <v>1980</v>
      </c>
      <c r="Q1295">
        <v>14205</v>
      </c>
      <c r="R1295">
        <v>3.62647325475975E-3</v>
      </c>
      <c r="S1295">
        <v>2.16216216216216E-3</v>
      </c>
      <c r="T1295">
        <v>1.1235955056179799E-2</v>
      </c>
      <c r="U1295" s="3">
        <f t="shared" si="61"/>
        <v>0.83536397238042936</v>
      </c>
      <c r="V1295" t="str">
        <f t="shared" si="62"/>
        <v>202232"1955-1959"</v>
      </c>
    </row>
    <row r="1296" spans="1:22" x14ac:dyDescent="0.25">
      <c r="A1296">
        <v>202233</v>
      </c>
      <c r="B1296">
        <f t="shared" si="60"/>
        <v>648236</v>
      </c>
      <c r="C1296">
        <v>541537</v>
      </c>
      <c r="D1296">
        <v>106699</v>
      </c>
      <c r="E1296" t="s">
        <v>26</v>
      </c>
      <c r="F1296">
        <v>1146</v>
      </c>
      <c r="G1296">
        <v>4</v>
      </c>
      <c r="H1296">
        <v>145</v>
      </c>
      <c r="I1296">
        <v>992</v>
      </c>
      <c r="J1296">
        <v>1</v>
      </c>
      <c r="K1296">
        <v>107</v>
      </c>
      <c r="L1296">
        <v>69756</v>
      </c>
      <c r="M1296">
        <v>245</v>
      </c>
      <c r="N1296">
        <v>6370</v>
      </c>
      <c r="O1296">
        <v>148074</v>
      </c>
      <c r="P1296">
        <v>1984</v>
      </c>
      <c r="Q1296">
        <v>14350</v>
      </c>
      <c r="R1296">
        <v>8.7260034904013996E-4</v>
      </c>
      <c r="S1296">
        <v>1.0080645161290301E-3</v>
      </c>
      <c r="T1296">
        <v>0</v>
      </c>
      <c r="U1296" s="3">
        <f t="shared" si="61"/>
        <v>0.83540099593357975</v>
      </c>
      <c r="V1296" t="str">
        <f t="shared" si="62"/>
        <v>202233"1955-1959"</v>
      </c>
    </row>
    <row r="1297" spans="1:22" x14ac:dyDescent="0.25">
      <c r="A1297">
        <v>202234</v>
      </c>
      <c r="B1297">
        <f t="shared" si="60"/>
        <v>648236</v>
      </c>
      <c r="C1297">
        <v>541563</v>
      </c>
      <c r="D1297">
        <v>106673</v>
      </c>
      <c r="E1297" t="s">
        <v>26</v>
      </c>
      <c r="F1297">
        <v>934</v>
      </c>
      <c r="G1297">
        <v>0</v>
      </c>
      <c r="H1297">
        <v>134</v>
      </c>
      <c r="I1297">
        <v>810</v>
      </c>
      <c r="J1297">
        <v>0</v>
      </c>
      <c r="K1297">
        <v>89</v>
      </c>
      <c r="L1297">
        <v>70566</v>
      </c>
      <c r="M1297">
        <v>245</v>
      </c>
      <c r="N1297">
        <v>6459</v>
      </c>
      <c r="O1297">
        <v>149008</v>
      </c>
      <c r="P1297">
        <v>1984</v>
      </c>
      <c r="Q1297">
        <v>14484</v>
      </c>
      <c r="R1297">
        <v>0</v>
      </c>
      <c r="S1297">
        <v>0</v>
      </c>
      <c r="T1297">
        <v>0</v>
      </c>
      <c r="U1297" s="3">
        <f t="shared" si="61"/>
        <v>0.83544110478282596</v>
      </c>
      <c r="V1297" t="str">
        <f t="shared" si="62"/>
        <v>202234"1955-1959"</v>
      </c>
    </row>
    <row r="1298" spans="1:22" x14ac:dyDescent="0.25">
      <c r="A1298">
        <v>202235</v>
      </c>
      <c r="B1298">
        <f t="shared" si="60"/>
        <v>648236</v>
      </c>
      <c r="C1298">
        <v>541581</v>
      </c>
      <c r="D1298">
        <v>106655</v>
      </c>
      <c r="E1298" t="s">
        <v>26</v>
      </c>
      <c r="F1298">
        <v>1027</v>
      </c>
      <c r="G1298">
        <v>2</v>
      </c>
      <c r="H1298">
        <v>159</v>
      </c>
      <c r="I1298">
        <v>889</v>
      </c>
      <c r="J1298">
        <v>2</v>
      </c>
      <c r="K1298">
        <v>118</v>
      </c>
      <c r="L1298">
        <v>71455</v>
      </c>
      <c r="M1298">
        <v>247</v>
      </c>
      <c r="N1298">
        <v>6577</v>
      </c>
      <c r="O1298">
        <v>150035</v>
      </c>
      <c r="P1298">
        <v>1986</v>
      </c>
      <c r="Q1298">
        <v>14643</v>
      </c>
      <c r="R1298">
        <v>1.94741966893866E-3</v>
      </c>
      <c r="S1298">
        <v>2.2497187851518601E-3</v>
      </c>
      <c r="T1298">
        <v>0</v>
      </c>
      <c r="U1298" s="3">
        <f t="shared" si="61"/>
        <v>0.83546887244768886</v>
      </c>
      <c r="V1298" t="str">
        <f t="shared" si="62"/>
        <v>202235"1955-1959"</v>
      </c>
    </row>
    <row r="1299" spans="1:22" x14ac:dyDescent="0.25">
      <c r="A1299">
        <v>202236</v>
      </c>
      <c r="B1299">
        <f t="shared" si="60"/>
        <v>648236</v>
      </c>
      <c r="C1299">
        <v>541600</v>
      </c>
      <c r="D1299">
        <v>106636</v>
      </c>
      <c r="E1299" t="s">
        <v>26</v>
      </c>
      <c r="F1299">
        <v>1140</v>
      </c>
      <c r="G1299">
        <v>2</v>
      </c>
      <c r="H1299">
        <v>145</v>
      </c>
      <c r="I1299">
        <v>1003</v>
      </c>
      <c r="J1299">
        <v>2</v>
      </c>
      <c r="K1299">
        <v>107</v>
      </c>
      <c r="L1299">
        <v>72458</v>
      </c>
      <c r="M1299">
        <v>249</v>
      </c>
      <c r="N1299">
        <v>6684</v>
      </c>
      <c r="O1299">
        <v>151175</v>
      </c>
      <c r="P1299">
        <v>1988</v>
      </c>
      <c r="Q1299">
        <v>14788</v>
      </c>
      <c r="R1299">
        <v>1.7543859649122801E-3</v>
      </c>
      <c r="S1299">
        <v>1.9940179461615201E-3</v>
      </c>
      <c r="T1299">
        <v>0</v>
      </c>
      <c r="U1299" s="3">
        <f t="shared" si="61"/>
        <v>0.83549818276059951</v>
      </c>
      <c r="V1299" t="str">
        <f t="shared" si="62"/>
        <v>202236"1955-1959"</v>
      </c>
    </row>
    <row r="1300" spans="1:22" x14ac:dyDescent="0.25">
      <c r="A1300">
        <v>202237</v>
      </c>
      <c r="B1300">
        <f t="shared" si="60"/>
        <v>648236</v>
      </c>
      <c r="C1300">
        <v>541616</v>
      </c>
      <c r="D1300">
        <v>106620</v>
      </c>
      <c r="E1300" t="s">
        <v>26</v>
      </c>
      <c r="F1300">
        <v>1309</v>
      </c>
      <c r="G1300">
        <v>0</v>
      </c>
      <c r="H1300">
        <v>161</v>
      </c>
      <c r="I1300">
        <v>1145</v>
      </c>
      <c r="J1300">
        <v>0</v>
      </c>
      <c r="K1300">
        <v>116</v>
      </c>
      <c r="L1300">
        <v>73603</v>
      </c>
      <c r="M1300">
        <v>249</v>
      </c>
      <c r="N1300">
        <v>6800</v>
      </c>
      <c r="O1300">
        <v>152484</v>
      </c>
      <c r="P1300">
        <v>1988</v>
      </c>
      <c r="Q1300">
        <v>14949</v>
      </c>
      <c r="R1300">
        <v>1.5278838808250601E-3</v>
      </c>
      <c r="S1300">
        <v>8.7336244541484696E-4</v>
      </c>
      <c r="T1300">
        <v>6.0975609756097598E-3</v>
      </c>
      <c r="U1300" s="3">
        <f t="shared" si="61"/>
        <v>0.83552286512936647</v>
      </c>
      <c r="V1300" t="str">
        <f t="shared" si="62"/>
        <v>202237"1955-1959"</v>
      </c>
    </row>
    <row r="1301" spans="1:22" x14ac:dyDescent="0.25">
      <c r="A1301">
        <v>202238</v>
      </c>
      <c r="B1301">
        <f t="shared" si="60"/>
        <v>648236</v>
      </c>
      <c r="C1301">
        <v>541643</v>
      </c>
      <c r="D1301">
        <v>106593</v>
      </c>
      <c r="E1301" t="s">
        <v>26</v>
      </c>
      <c r="F1301">
        <v>1667</v>
      </c>
      <c r="G1301">
        <v>5</v>
      </c>
      <c r="H1301">
        <v>165</v>
      </c>
      <c r="I1301">
        <v>1455</v>
      </c>
      <c r="J1301">
        <v>3</v>
      </c>
      <c r="K1301">
        <v>117</v>
      </c>
      <c r="L1301">
        <v>75058</v>
      </c>
      <c r="M1301">
        <v>252</v>
      </c>
      <c r="N1301">
        <v>6917</v>
      </c>
      <c r="O1301">
        <v>154151</v>
      </c>
      <c r="P1301">
        <v>1993</v>
      </c>
      <c r="Q1301">
        <v>15114</v>
      </c>
      <c r="R1301">
        <v>2.3995200959808002E-3</v>
      </c>
      <c r="S1301">
        <v>1.3745704467354001E-3</v>
      </c>
      <c r="T1301">
        <v>9.4339622641509396E-3</v>
      </c>
      <c r="U1301" s="3">
        <f t="shared" si="61"/>
        <v>0.83556451662666065</v>
      </c>
      <c r="V1301" t="str">
        <f t="shared" si="62"/>
        <v>202238"1955-1959"</v>
      </c>
    </row>
    <row r="1302" spans="1:22" x14ac:dyDescent="0.25">
      <c r="A1302">
        <v>202239</v>
      </c>
      <c r="B1302">
        <f t="shared" si="60"/>
        <v>648236</v>
      </c>
      <c r="C1302">
        <v>541655</v>
      </c>
      <c r="D1302">
        <v>106581</v>
      </c>
      <c r="E1302" t="s">
        <v>26</v>
      </c>
      <c r="F1302">
        <v>1911</v>
      </c>
      <c r="G1302">
        <v>4</v>
      </c>
      <c r="H1302">
        <v>165</v>
      </c>
      <c r="I1302">
        <v>1672</v>
      </c>
      <c r="J1302">
        <v>4</v>
      </c>
      <c r="K1302">
        <v>120</v>
      </c>
      <c r="L1302">
        <v>76730</v>
      </c>
      <c r="M1302">
        <v>256</v>
      </c>
      <c r="N1302">
        <v>7037</v>
      </c>
      <c r="O1302">
        <v>156062</v>
      </c>
      <c r="P1302">
        <v>1997</v>
      </c>
      <c r="Q1302">
        <v>15279</v>
      </c>
      <c r="R1302">
        <v>3.13971742543171E-3</v>
      </c>
      <c r="S1302">
        <v>1.7942583732057399E-3</v>
      </c>
      <c r="T1302">
        <v>1.2552301255230099E-2</v>
      </c>
      <c r="U1302" s="3">
        <f t="shared" si="61"/>
        <v>0.83558302840323584</v>
      </c>
      <c r="V1302" t="str">
        <f t="shared" si="62"/>
        <v>202239"1955-1959"</v>
      </c>
    </row>
    <row r="1303" spans="1:22" x14ac:dyDescent="0.25">
      <c r="A1303">
        <v>202240</v>
      </c>
      <c r="B1303">
        <f t="shared" si="60"/>
        <v>648236</v>
      </c>
      <c r="C1303">
        <v>541679</v>
      </c>
      <c r="D1303">
        <v>106557</v>
      </c>
      <c r="E1303" t="s">
        <v>26</v>
      </c>
      <c r="F1303">
        <v>1935</v>
      </c>
      <c r="G1303">
        <v>6</v>
      </c>
      <c r="H1303">
        <v>177</v>
      </c>
      <c r="I1303">
        <v>1681</v>
      </c>
      <c r="J1303">
        <v>3</v>
      </c>
      <c r="K1303">
        <v>130</v>
      </c>
      <c r="L1303">
        <v>78411</v>
      </c>
      <c r="M1303">
        <v>259</v>
      </c>
      <c r="N1303">
        <v>7167</v>
      </c>
      <c r="O1303">
        <v>157997</v>
      </c>
      <c r="P1303">
        <v>2003</v>
      </c>
      <c r="Q1303">
        <v>15456</v>
      </c>
      <c r="R1303">
        <v>2.58397932816537E-3</v>
      </c>
      <c r="S1303">
        <v>1.7846519928613901E-3</v>
      </c>
      <c r="T1303">
        <v>7.8740157480314994E-3</v>
      </c>
      <c r="U1303" s="3">
        <f t="shared" si="61"/>
        <v>0.83562005195638622</v>
      </c>
      <c r="V1303" t="str">
        <f t="shared" si="62"/>
        <v>202240"1955-1959"</v>
      </c>
    </row>
    <row r="1304" spans="1:22" x14ac:dyDescent="0.25">
      <c r="A1304">
        <v>202241</v>
      </c>
      <c r="B1304">
        <f t="shared" si="60"/>
        <v>648236</v>
      </c>
      <c r="C1304">
        <v>541695</v>
      </c>
      <c r="D1304">
        <v>106541</v>
      </c>
      <c r="E1304" t="s">
        <v>26</v>
      </c>
      <c r="F1304">
        <v>1348</v>
      </c>
      <c r="G1304">
        <v>3</v>
      </c>
      <c r="H1304">
        <v>156</v>
      </c>
      <c r="I1304">
        <v>1167</v>
      </c>
      <c r="J1304">
        <v>1</v>
      </c>
      <c r="K1304">
        <v>116</v>
      </c>
      <c r="L1304">
        <v>79578</v>
      </c>
      <c r="M1304">
        <v>260</v>
      </c>
      <c r="N1304">
        <v>7283</v>
      </c>
      <c r="O1304">
        <v>159345</v>
      </c>
      <c r="P1304">
        <v>2006</v>
      </c>
      <c r="Q1304">
        <v>15612</v>
      </c>
      <c r="R1304">
        <v>2.2255192878338301E-3</v>
      </c>
      <c r="S1304">
        <v>2.5706940874036001E-3</v>
      </c>
      <c r="T1304">
        <v>0</v>
      </c>
      <c r="U1304" s="3">
        <f t="shared" si="61"/>
        <v>0.83564473432515318</v>
      </c>
      <c r="V1304" t="str">
        <f t="shared" si="62"/>
        <v>202241"1955-1959"</v>
      </c>
    </row>
    <row r="1305" spans="1:22" x14ac:dyDescent="0.25">
      <c r="A1305">
        <v>202242</v>
      </c>
      <c r="B1305">
        <f t="shared" si="60"/>
        <v>648236</v>
      </c>
      <c r="C1305">
        <v>541708</v>
      </c>
      <c r="D1305">
        <v>106528</v>
      </c>
      <c r="E1305" t="s">
        <v>26</v>
      </c>
      <c r="F1305">
        <v>948</v>
      </c>
      <c r="G1305">
        <v>4</v>
      </c>
      <c r="H1305">
        <v>173</v>
      </c>
      <c r="I1305">
        <v>830</v>
      </c>
      <c r="J1305">
        <v>3</v>
      </c>
      <c r="K1305">
        <v>135</v>
      </c>
      <c r="L1305">
        <v>80408</v>
      </c>
      <c r="M1305">
        <v>263</v>
      </c>
      <c r="N1305">
        <v>7418</v>
      </c>
      <c r="O1305">
        <v>160293</v>
      </c>
      <c r="P1305">
        <v>2010</v>
      </c>
      <c r="Q1305">
        <v>15785</v>
      </c>
      <c r="R1305">
        <v>1.05485232067511E-3</v>
      </c>
      <c r="S1305">
        <v>1.2048192771084299E-3</v>
      </c>
      <c r="T1305">
        <v>0</v>
      </c>
      <c r="U1305" s="3">
        <f t="shared" si="61"/>
        <v>0.83566478874977634</v>
      </c>
      <c r="V1305" t="str">
        <f t="shared" si="62"/>
        <v>202242"1955-1959"</v>
      </c>
    </row>
    <row r="1306" spans="1:22" x14ac:dyDescent="0.25">
      <c r="A1306">
        <v>202243</v>
      </c>
      <c r="B1306">
        <f t="shared" si="60"/>
        <v>648236</v>
      </c>
      <c r="C1306">
        <v>541715</v>
      </c>
      <c r="D1306">
        <v>106521</v>
      </c>
      <c r="E1306" t="s">
        <v>26</v>
      </c>
      <c r="F1306">
        <v>607</v>
      </c>
      <c r="G1306">
        <v>2</v>
      </c>
      <c r="H1306">
        <v>167</v>
      </c>
      <c r="I1306">
        <v>535</v>
      </c>
      <c r="J1306">
        <v>2</v>
      </c>
      <c r="K1306">
        <v>120</v>
      </c>
      <c r="L1306">
        <v>80943</v>
      </c>
      <c r="M1306">
        <v>265</v>
      </c>
      <c r="N1306">
        <v>7538</v>
      </c>
      <c r="O1306">
        <v>160900</v>
      </c>
      <c r="P1306">
        <v>2012</v>
      </c>
      <c r="Q1306">
        <v>15952</v>
      </c>
      <c r="R1306">
        <v>1.6474464579901199E-3</v>
      </c>
      <c r="S1306">
        <v>1.8691588785046699E-3</v>
      </c>
      <c r="T1306">
        <v>0</v>
      </c>
      <c r="U1306" s="3">
        <f t="shared" si="61"/>
        <v>0.8356755872861118</v>
      </c>
      <c r="V1306" t="str">
        <f t="shared" si="62"/>
        <v>202243"1955-1959"</v>
      </c>
    </row>
    <row r="1307" spans="1:22" x14ac:dyDescent="0.25">
      <c r="A1307">
        <v>202244</v>
      </c>
      <c r="B1307">
        <f t="shared" si="60"/>
        <v>648236</v>
      </c>
      <c r="C1307">
        <v>541733</v>
      </c>
      <c r="D1307">
        <v>106503</v>
      </c>
      <c r="E1307" t="s">
        <v>26</v>
      </c>
      <c r="F1307">
        <v>508</v>
      </c>
      <c r="G1307">
        <v>2</v>
      </c>
      <c r="H1307">
        <v>146</v>
      </c>
      <c r="I1307">
        <v>435</v>
      </c>
      <c r="J1307">
        <v>2</v>
      </c>
      <c r="K1307">
        <v>110</v>
      </c>
      <c r="L1307">
        <v>81378</v>
      </c>
      <c r="M1307">
        <v>267</v>
      </c>
      <c r="N1307">
        <v>7648</v>
      </c>
      <c r="O1307">
        <v>161408</v>
      </c>
      <c r="P1307">
        <v>2014</v>
      </c>
      <c r="Q1307">
        <v>16098</v>
      </c>
      <c r="R1307">
        <v>1.9685039370078701E-3</v>
      </c>
      <c r="S1307">
        <v>0</v>
      </c>
      <c r="T1307">
        <v>1.3698630136986301E-2</v>
      </c>
      <c r="U1307" s="3">
        <f t="shared" si="61"/>
        <v>0.8357033549509747</v>
      </c>
      <c r="V1307" t="str">
        <f t="shared" si="62"/>
        <v>202244"1955-1959"</v>
      </c>
    </row>
    <row r="1308" spans="1:22" x14ac:dyDescent="0.25">
      <c r="A1308">
        <v>202245</v>
      </c>
      <c r="B1308">
        <f t="shared" si="60"/>
        <v>648236</v>
      </c>
      <c r="C1308">
        <v>541742</v>
      </c>
      <c r="D1308">
        <v>106494</v>
      </c>
      <c r="E1308" t="s">
        <v>26</v>
      </c>
      <c r="F1308">
        <v>363</v>
      </c>
      <c r="G1308">
        <v>1</v>
      </c>
      <c r="H1308">
        <v>155</v>
      </c>
      <c r="I1308">
        <v>307</v>
      </c>
      <c r="J1308">
        <v>0</v>
      </c>
      <c r="K1308">
        <v>117</v>
      </c>
      <c r="L1308">
        <v>81685</v>
      </c>
      <c r="M1308">
        <v>267</v>
      </c>
      <c r="N1308">
        <v>7765</v>
      </c>
      <c r="O1308">
        <v>161771</v>
      </c>
      <c r="P1308">
        <v>2015</v>
      </c>
      <c r="Q1308">
        <v>16253</v>
      </c>
      <c r="R1308">
        <v>8.2644628099173608E-3</v>
      </c>
      <c r="S1308">
        <v>3.2573289902280101E-3</v>
      </c>
      <c r="T1308">
        <v>3.5714285714285698E-2</v>
      </c>
      <c r="U1308" s="3">
        <f t="shared" si="61"/>
        <v>0.83571723878340609</v>
      </c>
      <c r="V1308" t="str">
        <f t="shared" si="62"/>
        <v>202245"1955-1959"</v>
      </c>
    </row>
    <row r="1309" spans="1:22" x14ac:dyDescent="0.25">
      <c r="A1309">
        <v>202246</v>
      </c>
      <c r="B1309">
        <f t="shared" si="60"/>
        <v>648236</v>
      </c>
      <c r="C1309">
        <v>541754</v>
      </c>
      <c r="D1309">
        <v>106482</v>
      </c>
      <c r="E1309" t="s">
        <v>26</v>
      </c>
      <c r="F1309">
        <v>307</v>
      </c>
      <c r="G1309">
        <v>3</v>
      </c>
      <c r="H1309">
        <v>165</v>
      </c>
      <c r="I1309">
        <v>264</v>
      </c>
      <c r="J1309">
        <v>1</v>
      </c>
      <c r="K1309">
        <v>126</v>
      </c>
      <c r="L1309">
        <v>81949</v>
      </c>
      <c r="M1309">
        <v>268</v>
      </c>
      <c r="N1309">
        <v>7891</v>
      </c>
      <c r="O1309">
        <v>162078</v>
      </c>
      <c r="P1309">
        <v>2018</v>
      </c>
      <c r="Q1309">
        <v>16418</v>
      </c>
      <c r="R1309">
        <v>3.2573289902280101E-3</v>
      </c>
      <c r="S1309">
        <v>0</v>
      </c>
      <c r="T1309">
        <v>2.32558139534884E-2</v>
      </c>
      <c r="U1309" s="3">
        <f t="shared" si="61"/>
        <v>0.83573575055998128</v>
      </c>
      <c r="V1309" t="str">
        <f t="shared" si="62"/>
        <v>202246"1955-1959"</v>
      </c>
    </row>
    <row r="1310" spans="1:22" x14ac:dyDescent="0.25">
      <c r="A1310">
        <v>202247</v>
      </c>
      <c r="B1310">
        <f t="shared" si="60"/>
        <v>648236</v>
      </c>
      <c r="C1310">
        <v>541759</v>
      </c>
      <c r="D1310">
        <v>106477</v>
      </c>
      <c r="E1310" t="s">
        <v>26</v>
      </c>
      <c r="F1310">
        <v>307</v>
      </c>
      <c r="G1310">
        <v>2</v>
      </c>
      <c r="H1310">
        <v>153</v>
      </c>
      <c r="I1310">
        <v>263</v>
      </c>
      <c r="J1310">
        <v>1</v>
      </c>
      <c r="K1310">
        <v>113</v>
      </c>
      <c r="L1310">
        <v>82212</v>
      </c>
      <c r="M1310">
        <v>269</v>
      </c>
      <c r="N1310">
        <v>8004</v>
      </c>
      <c r="O1310">
        <v>162385</v>
      </c>
      <c r="P1310">
        <v>2020</v>
      </c>
      <c r="Q1310">
        <v>16571</v>
      </c>
      <c r="R1310">
        <v>6.5146579804560298E-3</v>
      </c>
      <c r="S1310">
        <v>7.6045627376425898E-3</v>
      </c>
      <c r="T1310">
        <v>0</v>
      </c>
      <c r="U1310" s="3">
        <f t="shared" si="61"/>
        <v>0.83574346380022091</v>
      </c>
      <c r="V1310" t="str">
        <f t="shared" si="62"/>
        <v>202247"1955-1959"</v>
      </c>
    </row>
    <row r="1311" spans="1:22" x14ac:dyDescent="0.25">
      <c r="A1311">
        <v>202248</v>
      </c>
      <c r="B1311">
        <f t="shared" si="60"/>
        <v>648236</v>
      </c>
      <c r="C1311">
        <v>541767</v>
      </c>
      <c r="D1311">
        <v>106469</v>
      </c>
      <c r="E1311" t="s">
        <v>26</v>
      </c>
      <c r="F1311">
        <v>405</v>
      </c>
      <c r="G1311">
        <v>4</v>
      </c>
      <c r="H1311">
        <v>164</v>
      </c>
      <c r="I1311">
        <v>350</v>
      </c>
      <c r="J1311">
        <v>2</v>
      </c>
      <c r="K1311">
        <v>123</v>
      </c>
      <c r="L1311">
        <v>82562</v>
      </c>
      <c r="M1311">
        <v>271</v>
      </c>
      <c r="N1311">
        <v>8127</v>
      </c>
      <c r="O1311">
        <v>162790</v>
      </c>
      <c r="P1311">
        <v>2024</v>
      </c>
      <c r="Q1311">
        <v>16735</v>
      </c>
      <c r="R1311">
        <v>7.4074074074074103E-3</v>
      </c>
      <c r="S1311">
        <v>2.8571428571428602E-3</v>
      </c>
      <c r="T1311">
        <v>3.6363636363636397E-2</v>
      </c>
      <c r="U1311" s="3">
        <f t="shared" si="61"/>
        <v>0.83575580498460433</v>
      </c>
      <c r="V1311" t="str">
        <f t="shared" si="62"/>
        <v>202248"1955-1959"</v>
      </c>
    </row>
    <row r="1312" spans="1:22" x14ac:dyDescent="0.25">
      <c r="A1312">
        <v>202249</v>
      </c>
      <c r="B1312">
        <f t="shared" si="60"/>
        <v>648236</v>
      </c>
      <c r="C1312">
        <v>541774</v>
      </c>
      <c r="D1312">
        <v>106462</v>
      </c>
      <c r="E1312" t="s">
        <v>26</v>
      </c>
      <c r="F1312">
        <v>456</v>
      </c>
      <c r="G1312">
        <v>1</v>
      </c>
      <c r="H1312">
        <v>169</v>
      </c>
      <c r="I1312">
        <v>395</v>
      </c>
      <c r="J1312">
        <v>0</v>
      </c>
      <c r="K1312">
        <v>123</v>
      </c>
      <c r="L1312">
        <v>82957</v>
      </c>
      <c r="M1312">
        <v>271</v>
      </c>
      <c r="N1312">
        <v>8250</v>
      </c>
      <c r="O1312">
        <v>163246</v>
      </c>
      <c r="P1312">
        <v>2025</v>
      </c>
      <c r="Q1312">
        <v>16904</v>
      </c>
      <c r="R1312">
        <v>4.3859649122806998E-3</v>
      </c>
      <c r="S1312">
        <v>2.5316455696202502E-3</v>
      </c>
      <c r="T1312">
        <v>1.63934426229508E-2</v>
      </c>
      <c r="U1312" s="3">
        <f t="shared" si="61"/>
        <v>0.8357666035209399</v>
      </c>
      <c r="V1312" t="str">
        <f t="shared" si="62"/>
        <v>202249"1955-1959"</v>
      </c>
    </row>
    <row r="1313" spans="1:22" x14ac:dyDescent="0.25">
      <c r="A1313">
        <v>202250</v>
      </c>
      <c r="B1313">
        <f t="shared" si="60"/>
        <v>648236</v>
      </c>
      <c r="C1313">
        <v>541781</v>
      </c>
      <c r="D1313">
        <v>106455</v>
      </c>
      <c r="E1313" t="s">
        <v>26</v>
      </c>
      <c r="F1313">
        <v>398</v>
      </c>
      <c r="G1313">
        <v>1</v>
      </c>
      <c r="H1313">
        <v>212</v>
      </c>
      <c r="I1313">
        <v>336</v>
      </c>
      <c r="J1313">
        <v>1</v>
      </c>
      <c r="K1313">
        <v>162</v>
      </c>
      <c r="L1313">
        <v>83293</v>
      </c>
      <c r="M1313">
        <v>272</v>
      </c>
      <c r="N1313">
        <v>8412</v>
      </c>
      <c r="O1313">
        <v>163644</v>
      </c>
      <c r="P1313">
        <v>2026</v>
      </c>
      <c r="Q1313">
        <v>17116</v>
      </c>
      <c r="R1313">
        <v>5.0251256281407001E-3</v>
      </c>
      <c r="S1313">
        <v>5.9523809523809503E-3</v>
      </c>
      <c r="T1313">
        <v>0</v>
      </c>
      <c r="U1313" s="3">
        <f t="shared" si="61"/>
        <v>0.83577740205727546</v>
      </c>
      <c r="V1313" t="str">
        <f t="shared" si="62"/>
        <v>202250"1955-1959"</v>
      </c>
    </row>
    <row r="1314" spans="1:22" x14ac:dyDescent="0.25">
      <c r="A1314">
        <v>202251</v>
      </c>
      <c r="B1314">
        <f t="shared" si="60"/>
        <v>648236</v>
      </c>
      <c r="C1314">
        <v>541784</v>
      </c>
      <c r="D1314">
        <v>106452</v>
      </c>
      <c r="E1314" t="s">
        <v>26</v>
      </c>
      <c r="F1314">
        <v>316</v>
      </c>
      <c r="G1314">
        <v>2</v>
      </c>
      <c r="H1314">
        <v>187</v>
      </c>
      <c r="I1314">
        <v>268</v>
      </c>
      <c r="J1314">
        <v>1</v>
      </c>
      <c r="K1314">
        <v>146</v>
      </c>
      <c r="L1314">
        <v>83561</v>
      </c>
      <c r="M1314">
        <v>273</v>
      </c>
      <c r="N1314">
        <v>8558</v>
      </c>
      <c r="O1314">
        <v>163960</v>
      </c>
      <c r="P1314">
        <v>2028</v>
      </c>
      <c r="Q1314">
        <v>17303</v>
      </c>
      <c r="R1314">
        <v>6.3291139240506302E-3</v>
      </c>
      <c r="S1314">
        <v>0</v>
      </c>
      <c r="T1314">
        <v>4.1666666666666699E-2</v>
      </c>
      <c r="U1314" s="3">
        <f t="shared" si="61"/>
        <v>0.83578203000141926</v>
      </c>
      <c r="V1314" t="str">
        <f t="shared" si="62"/>
        <v>202251"1955-1959"</v>
      </c>
    </row>
    <row r="1315" spans="1:22" x14ac:dyDescent="0.25">
      <c r="A1315">
        <v>202252</v>
      </c>
      <c r="B1315">
        <f t="shared" si="60"/>
        <v>648236</v>
      </c>
      <c r="C1315">
        <v>541785</v>
      </c>
      <c r="D1315">
        <v>106451</v>
      </c>
      <c r="E1315" t="s">
        <v>26</v>
      </c>
      <c r="F1315">
        <v>199</v>
      </c>
      <c r="G1315">
        <v>1</v>
      </c>
      <c r="H1315">
        <v>189</v>
      </c>
      <c r="I1315">
        <v>168</v>
      </c>
      <c r="J1315">
        <v>1</v>
      </c>
      <c r="K1315">
        <v>146</v>
      </c>
      <c r="L1315">
        <v>83729</v>
      </c>
      <c r="M1315">
        <v>274</v>
      </c>
      <c r="N1315">
        <v>8704</v>
      </c>
      <c r="O1315">
        <v>164159</v>
      </c>
      <c r="P1315">
        <v>2029</v>
      </c>
      <c r="Q1315">
        <v>17492</v>
      </c>
      <c r="R1315">
        <v>5.0251256281407001E-3</v>
      </c>
      <c r="S1315">
        <v>5.9523809523809503E-3</v>
      </c>
      <c r="T1315">
        <v>0</v>
      </c>
      <c r="U1315" s="3">
        <f t="shared" si="61"/>
        <v>0.83578357264946712</v>
      </c>
      <c r="V1315" t="str">
        <f t="shared" si="62"/>
        <v>202252"1955-1959"</v>
      </c>
    </row>
    <row r="1316" spans="1:22" x14ac:dyDescent="0.25">
      <c r="A1316">
        <v>202301</v>
      </c>
      <c r="B1316">
        <f t="shared" si="60"/>
        <v>648236</v>
      </c>
      <c r="C1316">
        <v>541787</v>
      </c>
      <c r="D1316">
        <v>106449</v>
      </c>
      <c r="E1316" t="s">
        <v>26</v>
      </c>
      <c r="F1316">
        <v>184</v>
      </c>
      <c r="G1316">
        <v>3</v>
      </c>
      <c r="H1316">
        <v>211</v>
      </c>
      <c r="I1316">
        <v>155</v>
      </c>
      <c r="J1316">
        <v>2</v>
      </c>
      <c r="K1316">
        <v>158</v>
      </c>
      <c r="L1316">
        <v>83884</v>
      </c>
      <c r="M1316">
        <v>276</v>
      </c>
      <c r="N1316">
        <v>8862</v>
      </c>
      <c r="O1316">
        <v>164343</v>
      </c>
      <c r="P1316">
        <v>2032</v>
      </c>
      <c r="Q1316">
        <v>17703</v>
      </c>
      <c r="R1316">
        <v>5.4347826086956503E-3</v>
      </c>
      <c r="S1316">
        <v>0</v>
      </c>
      <c r="T1316">
        <v>3.4482758620689703E-2</v>
      </c>
      <c r="U1316" s="3">
        <f t="shared" si="61"/>
        <v>0.83578665794556306</v>
      </c>
      <c r="V1316" t="str">
        <f t="shared" si="62"/>
        <v>202301"1955-1959"</v>
      </c>
    </row>
    <row r="1317" spans="1:22" x14ac:dyDescent="0.25">
      <c r="A1317">
        <v>202302</v>
      </c>
      <c r="B1317">
        <f t="shared" si="60"/>
        <v>648236</v>
      </c>
      <c r="C1317">
        <v>541792</v>
      </c>
      <c r="D1317">
        <v>106444</v>
      </c>
      <c r="E1317" t="s">
        <v>26</v>
      </c>
      <c r="F1317">
        <v>141</v>
      </c>
      <c r="G1317">
        <v>0</v>
      </c>
      <c r="H1317">
        <v>170</v>
      </c>
      <c r="I1317">
        <v>115</v>
      </c>
      <c r="J1317">
        <v>0</v>
      </c>
      <c r="K1317">
        <v>129</v>
      </c>
      <c r="L1317">
        <v>83999</v>
      </c>
      <c r="M1317">
        <v>276</v>
      </c>
      <c r="N1317">
        <v>8991</v>
      </c>
      <c r="O1317">
        <v>164484</v>
      </c>
      <c r="P1317">
        <v>2032</v>
      </c>
      <c r="Q1317">
        <v>17873</v>
      </c>
      <c r="R1317">
        <v>2.1276595744680899E-2</v>
      </c>
      <c r="S1317">
        <v>1.7391304347826101E-2</v>
      </c>
      <c r="T1317">
        <v>3.8461538461538498E-2</v>
      </c>
      <c r="U1317" s="3">
        <f t="shared" si="61"/>
        <v>0.83579437118580269</v>
      </c>
      <c r="V1317" t="str">
        <f t="shared" si="62"/>
        <v>202302"1955-1959"</v>
      </c>
    </row>
    <row r="1318" spans="1:22" x14ac:dyDescent="0.25">
      <c r="A1318">
        <v>202303</v>
      </c>
      <c r="B1318">
        <f t="shared" si="60"/>
        <v>648236</v>
      </c>
      <c r="C1318">
        <v>541798</v>
      </c>
      <c r="D1318">
        <v>106438</v>
      </c>
      <c r="E1318" t="s">
        <v>26</v>
      </c>
      <c r="F1318">
        <v>117</v>
      </c>
      <c r="G1318">
        <v>3</v>
      </c>
      <c r="H1318">
        <v>189</v>
      </c>
      <c r="I1318">
        <v>105</v>
      </c>
      <c r="J1318">
        <v>2</v>
      </c>
      <c r="K1318">
        <v>144</v>
      </c>
      <c r="L1318">
        <v>84104</v>
      </c>
      <c r="M1318">
        <v>278</v>
      </c>
      <c r="N1318">
        <v>9135</v>
      </c>
      <c r="O1318">
        <v>164601</v>
      </c>
      <c r="P1318">
        <v>2035</v>
      </c>
      <c r="Q1318">
        <v>18062</v>
      </c>
      <c r="R1318">
        <v>8.5470085470085496E-3</v>
      </c>
      <c r="S1318">
        <v>9.5238095238095195E-3</v>
      </c>
      <c r="T1318">
        <v>0</v>
      </c>
      <c r="U1318" s="3">
        <f t="shared" si="61"/>
        <v>0.83580362707409028</v>
      </c>
      <c r="V1318" t="str">
        <f t="shared" si="62"/>
        <v>202303"1955-1959"</v>
      </c>
    </row>
    <row r="1319" spans="1:22" x14ac:dyDescent="0.25">
      <c r="A1319">
        <v>202304</v>
      </c>
      <c r="B1319">
        <f t="shared" si="60"/>
        <v>648236</v>
      </c>
      <c r="C1319">
        <v>541805</v>
      </c>
      <c r="D1319">
        <v>106431</v>
      </c>
      <c r="E1319" t="s">
        <v>26</v>
      </c>
      <c r="F1319">
        <v>140</v>
      </c>
      <c r="G1319">
        <v>1</v>
      </c>
      <c r="H1319">
        <v>143</v>
      </c>
      <c r="I1319">
        <v>124</v>
      </c>
      <c r="J1319">
        <v>0</v>
      </c>
      <c r="K1319">
        <v>109</v>
      </c>
      <c r="L1319">
        <v>84228</v>
      </c>
      <c r="M1319">
        <v>278</v>
      </c>
      <c r="N1319">
        <v>9244</v>
      </c>
      <c r="O1319">
        <v>164741</v>
      </c>
      <c r="P1319">
        <v>2036</v>
      </c>
      <c r="Q1319">
        <v>18205</v>
      </c>
      <c r="R1319">
        <v>7.14285714285714E-3</v>
      </c>
      <c r="S1319">
        <v>8.0645161290322596E-3</v>
      </c>
      <c r="T1319">
        <v>0</v>
      </c>
      <c r="U1319" s="3">
        <f t="shared" si="61"/>
        <v>0.83581442561042585</v>
      </c>
      <c r="V1319" t="str">
        <f t="shared" si="62"/>
        <v>202304"1955-1959"</v>
      </c>
    </row>
    <row r="1320" spans="1:22" x14ac:dyDescent="0.25">
      <c r="A1320">
        <v>202305</v>
      </c>
      <c r="B1320">
        <f t="shared" si="60"/>
        <v>648236</v>
      </c>
      <c r="C1320">
        <v>541807</v>
      </c>
      <c r="D1320">
        <v>106429</v>
      </c>
      <c r="E1320" t="s">
        <v>26</v>
      </c>
      <c r="F1320">
        <v>165</v>
      </c>
      <c r="G1320">
        <v>2</v>
      </c>
      <c r="H1320">
        <v>160</v>
      </c>
      <c r="I1320">
        <v>148</v>
      </c>
      <c r="J1320">
        <v>1</v>
      </c>
      <c r="K1320">
        <v>124</v>
      </c>
      <c r="L1320">
        <v>84376</v>
      </c>
      <c r="M1320">
        <v>279</v>
      </c>
      <c r="N1320">
        <v>9368</v>
      </c>
      <c r="O1320">
        <v>164906</v>
      </c>
      <c r="P1320">
        <v>2038</v>
      </c>
      <c r="Q1320">
        <v>18365</v>
      </c>
      <c r="R1320">
        <v>1.8181818181818198E-2</v>
      </c>
      <c r="S1320">
        <v>1.35135135135135E-2</v>
      </c>
      <c r="T1320">
        <v>5.8823529411764698E-2</v>
      </c>
      <c r="U1320" s="3">
        <f t="shared" si="61"/>
        <v>0.83581751090652168</v>
      </c>
      <c r="V1320" t="str">
        <f t="shared" si="62"/>
        <v>202305"1955-1959"</v>
      </c>
    </row>
    <row r="1321" spans="1:22" x14ac:dyDescent="0.25">
      <c r="A1321">
        <v>202306</v>
      </c>
      <c r="B1321">
        <f t="shared" si="60"/>
        <v>648236</v>
      </c>
      <c r="C1321">
        <v>541808</v>
      </c>
      <c r="D1321">
        <v>106428</v>
      </c>
      <c r="E1321" t="s">
        <v>26</v>
      </c>
      <c r="F1321">
        <v>247</v>
      </c>
      <c r="G1321">
        <v>4</v>
      </c>
      <c r="H1321">
        <v>165</v>
      </c>
      <c r="I1321">
        <v>221</v>
      </c>
      <c r="J1321">
        <v>3</v>
      </c>
      <c r="K1321">
        <v>136</v>
      </c>
      <c r="L1321">
        <v>84597</v>
      </c>
      <c r="M1321">
        <v>282</v>
      </c>
      <c r="N1321">
        <v>9504</v>
      </c>
      <c r="O1321">
        <v>165153</v>
      </c>
      <c r="P1321">
        <v>2042</v>
      </c>
      <c r="Q1321">
        <v>18530</v>
      </c>
      <c r="R1321">
        <v>4.0485829959514196E-3</v>
      </c>
      <c r="S1321">
        <v>4.5248868778280504E-3</v>
      </c>
      <c r="T1321">
        <v>0</v>
      </c>
      <c r="U1321" s="3">
        <f t="shared" si="61"/>
        <v>0.83581905355456965</v>
      </c>
      <c r="V1321" t="str">
        <f t="shared" si="62"/>
        <v>202306"1955-1959"</v>
      </c>
    </row>
    <row r="1322" spans="1:22" x14ac:dyDescent="0.25">
      <c r="A1322">
        <v>202307</v>
      </c>
      <c r="B1322">
        <f t="shared" si="60"/>
        <v>648236</v>
      </c>
      <c r="C1322">
        <v>541810</v>
      </c>
      <c r="D1322">
        <v>106426</v>
      </c>
      <c r="E1322" t="s">
        <v>26</v>
      </c>
      <c r="F1322">
        <v>380</v>
      </c>
      <c r="G1322">
        <v>2</v>
      </c>
      <c r="H1322">
        <v>167</v>
      </c>
      <c r="I1322">
        <v>339</v>
      </c>
      <c r="J1322">
        <v>1</v>
      </c>
      <c r="K1322">
        <v>130</v>
      </c>
      <c r="L1322">
        <v>84936</v>
      </c>
      <c r="M1322">
        <v>283</v>
      </c>
      <c r="N1322">
        <v>9634</v>
      </c>
      <c r="O1322">
        <v>165533</v>
      </c>
      <c r="P1322">
        <v>2044</v>
      </c>
      <c r="Q1322">
        <v>18697</v>
      </c>
      <c r="R1322">
        <v>7.8947368421052599E-3</v>
      </c>
      <c r="S1322">
        <v>2.9498525073746299E-3</v>
      </c>
      <c r="T1322">
        <v>4.8780487804878099E-2</v>
      </c>
      <c r="U1322" s="3">
        <f t="shared" si="61"/>
        <v>0.83582213885066547</v>
      </c>
      <c r="V1322" t="str">
        <f t="shared" si="62"/>
        <v>202307"1955-1959"</v>
      </c>
    </row>
    <row r="1323" spans="1:22" x14ac:dyDescent="0.25">
      <c r="A1323">
        <v>202308</v>
      </c>
      <c r="B1323">
        <f t="shared" si="60"/>
        <v>648236</v>
      </c>
      <c r="C1323">
        <v>541810</v>
      </c>
      <c r="D1323">
        <v>106426</v>
      </c>
      <c r="E1323" t="s">
        <v>26</v>
      </c>
      <c r="F1323">
        <v>508</v>
      </c>
      <c r="G1323">
        <v>3</v>
      </c>
      <c r="H1323">
        <v>140</v>
      </c>
      <c r="I1323">
        <v>445</v>
      </c>
      <c r="J1323">
        <v>2</v>
      </c>
      <c r="K1323">
        <v>103</v>
      </c>
      <c r="L1323">
        <v>85381</v>
      </c>
      <c r="M1323">
        <v>285</v>
      </c>
      <c r="N1323">
        <v>9737</v>
      </c>
      <c r="O1323">
        <v>166041</v>
      </c>
      <c r="P1323">
        <v>2047</v>
      </c>
      <c r="Q1323">
        <v>18837</v>
      </c>
      <c r="R1323">
        <v>3.9370078740157497E-3</v>
      </c>
      <c r="S1323">
        <v>2.24719101123596E-3</v>
      </c>
      <c r="T1323">
        <v>1.58730158730159E-2</v>
      </c>
      <c r="U1323" s="3">
        <f t="shared" si="61"/>
        <v>0.83582213885066547</v>
      </c>
      <c r="V1323" t="str">
        <f t="shared" si="62"/>
        <v>202308"1955-1959"</v>
      </c>
    </row>
    <row r="1324" spans="1:22" x14ac:dyDescent="0.25">
      <c r="A1324">
        <v>202309</v>
      </c>
      <c r="B1324">
        <f t="shared" si="60"/>
        <v>648236</v>
      </c>
      <c r="C1324">
        <v>541812</v>
      </c>
      <c r="D1324">
        <v>106424</v>
      </c>
      <c r="E1324" t="s">
        <v>26</v>
      </c>
      <c r="F1324">
        <v>417</v>
      </c>
      <c r="G1324">
        <v>0</v>
      </c>
      <c r="H1324">
        <v>147</v>
      </c>
      <c r="I1324">
        <v>363</v>
      </c>
      <c r="J1324">
        <v>0</v>
      </c>
      <c r="K1324">
        <v>111</v>
      </c>
      <c r="L1324">
        <v>85744</v>
      </c>
      <c r="M1324">
        <v>285</v>
      </c>
      <c r="N1324">
        <v>9848</v>
      </c>
      <c r="O1324">
        <v>166458</v>
      </c>
      <c r="P1324">
        <v>2047</v>
      </c>
      <c r="Q1324">
        <v>18984</v>
      </c>
      <c r="R1324">
        <v>4.7961630695443598E-3</v>
      </c>
      <c r="S1324">
        <v>2.7548209366391198E-3</v>
      </c>
      <c r="T1324">
        <v>1.85185185185185E-2</v>
      </c>
      <c r="U1324" s="3">
        <f t="shared" si="61"/>
        <v>0.83582522414676141</v>
      </c>
      <c r="V1324" t="str">
        <f t="shared" si="62"/>
        <v>202309"1955-1959"</v>
      </c>
    </row>
    <row r="1325" spans="1:22" x14ac:dyDescent="0.25">
      <c r="A1325">
        <v>202310</v>
      </c>
      <c r="B1325">
        <f t="shared" si="60"/>
        <v>648236</v>
      </c>
      <c r="C1325">
        <v>541816</v>
      </c>
      <c r="D1325">
        <v>106420</v>
      </c>
      <c r="E1325" t="s">
        <v>26</v>
      </c>
      <c r="F1325">
        <v>468</v>
      </c>
      <c r="G1325">
        <v>2</v>
      </c>
      <c r="H1325">
        <v>154</v>
      </c>
      <c r="I1325">
        <v>417</v>
      </c>
      <c r="J1325">
        <v>1</v>
      </c>
      <c r="K1325">
        <v>123</v>
      </c>
      <c r="L1325">
        <v>86161</v>
      </c>
      <c r="M1325">
        <v>286</v>
      </c>
      <c r="N1325">
        <v>9971</v>
      </c>
      <c r="O1325">
        <v>166926</v>
      </c>
      <c r="P1325">
        <v>2049</v>
      </c>
      <c r="Q1325">
        <v>19138</v>
      </c>
      <c r="R1325">
        <v>0</v>
      </c>
      <c r="S1325">
        <v>0</v>
      </c>
      <c r="T1325">
        <v>0</v>
      </c>
      <c r="U1325" s="3">
        <f t="shared" si="61"/>
        <v>0.83583139473895307</v>
      </c>
      <c r="V1325" t="str">
        <f t="shared" si="62"/>
        <v>202310"1955-1959"</v>
      </c>
    </row>
    <row r="1326" spans="1:22" x14ac:dyDescent="0.25">
      <c r="A1326">
        <v>202311</v>
      </c>
      <c r="B1326">
        <f t="shared" si="60"/>
        <v>648236</v>
      </c>
      <c r="C1326">
        <v>541817</v>
      </c>
      <c r="D1326">
        <v>106419</v>
      </c>
      <c r="E1326" t="s">
        <v>26</v>
      </c>
      <c r="F1326">
        <v>397</v>
      </c>
      <c r="G1326">
        <v>1</v>
      </c>
      <c r="H1326">
        <v>166</v>
      </c>
      <c r="I1326">
        <v>356</v>
      </c>
      <c r="J1326">
        <v>1</v>
      </c>
      <c r="K1326">
        <v>129</v>
      </c>
      <c r="L1326">
        <v>86517</v>
      </c>
      <c r="M1326">
        <v>287</v>
      </c>
      <c r="N1326">
        <v>10100</v>
      </c>
      <c r="O1326">
        <v>167323</v>
      </c>
      <c r="P1326">
        <v>2050</v>
      </c>
      <c r="Q1326">
        <v>19304</v>
      </c>
      <c r="R1326">
        <v>5.0377833753148596E-3</v>
      </c>
      <c r="S1326">
        <v>5.6179775280898901E-3</v>
      </c>
      <c r="T1326">
        <v>0</v>
      </c>
      <c r="U1326" s="3">
        <f t="shared" si="61"/>
        <v>0.83583293738700104</v>
      </c>
      <c r="V1326" t="str">
        <f t="shared" si="62"/>
        <v>202311"1955-1959"</v>
      </c>
    </row>
    <row r="1327" spans="1:22" x14ac:dyDescent="0.25">
      <c r="A1327">
        <v>202312</v>
      </c>
      <c r="B1327">
        <f t="shared" si="60"/>
        <v>648236</v>
      </c>
      <c r="C1327">
        <v>541819</v>
      </c>
      <c r="D1327">
        <v>106417</v>
      </c>
      <c r="E1327" t="s">
        <v>26</v>
      </c>
      <c r="F1327">
        <v>361</v>
      </c>
      <c r="G1327">
        <v>3</v>
      </c>
      <c r="H1327">
        <v>144</v>
      </c>
      <c r="I1327">
        <v>305</v>
      </c>
      <c r="J1327">
        <v>2</v>
      </c>
      <c r="K1327">
        <v>108</v>
      </c>
      <c r="L1327">
        <v>86822</v>
      </c>
      <c r="M1327">
        <v>289</v>
      </c>
      <c r="N1327">
        <v>10208</v>
      </c>
      <c r="O1327">
        <v>167684</v>
      </c>
      <c r="P1327">
        <v>2053</v>
      </c>
      <c r="Q1327">
        <v>19448</v>
      </c>
      <c r="R1327">
        <v>2.77008310249307E-3</v>
      </c>
      <c r="S1327">
        <v>0</v>
      </c>
      <c r="T1327">
        <v>1.7857142857142901E-2</v>
      </c>
      <c r="U1327" s="3">
        <f t="shared" si="61"/>
        <v>0.83583602268309687</v>
      </c>
      <c r="V1327" t="str">
        <f t="shared" si="62"/>
        <v>202312"1955-1959"</v>
      </c>
    </row>
    <row r="1328" spans="1:22" x14ac:dyDescent="0.25">
      <c r="A1328">
        <v>202313</v>
      </c>
      <c r="B1328">
        <f t="shared" si="60"/>
        <v>648236</v>
      </c>
      <c r="C1328">
        <v>541820</v>
      </c>
      <c r="D1328">
        <v>106416</v>
      </c>
      <c r="E1328" t="s">
        <v>26</v>
      </c>
      <c r="F1328">
        <v>245</v>
      </c>
      <c r="G1328">
        <v>2</v>
      </c>
      <c r="H1328">
        <v>156</v>
      </c>
      <c r="I1328">
        <v>216</v>
      </c>
      <c r="J1328">
        <v>0</v>
      </c>
      <c r="K1328">
        <v>114</v>
      </c>
      <c r="L1328">
        <v>87038</v>
      </c>
      <c r="M1328">
        <v>289</v>
      </c>
      <c r="N1328">
        <v>10322</v>
      </c>
      <c r="O1328">
        <v>167929</v>
      </c>
      <c r="P1328">
        <v>2055</v>
      </c>
      <c r="Q1328">
        <v>19604</v>
      </c>
      <c r="R1328">
        <v>8.1632653061224497E-3</v>
      </c>
      <c r="S1328">
        <v>0</v>
      </c>
      <c r="T1328">
        <v>6.8965517241379296E-2</v>
      </c>
      <c r="U1328" s="3">
        <f t="shared" si="61"/>
        <v>0.83583756533114484</v>
      </c>
      <c r="V1328" t="str">
        <f t="shared" si="62"/>
        <v>202313"1955-1959"</v>
      </c>
    </row>
    <row r="1329" spans="1:22" x14ac:dyDescent="0.25">
      <c r="A1329">
        <v>202314</v>
      </c>
      <c r="B1329">
        <f t="shared" si="60"/>
        <v>648236</v>
      </c>
      <c r="C1329">
        <v>541825</v>
      </c>
      <c r="D1329">
        <v>106411</v>
      </c>
      <c r="E1329" t="s">
        <v>26</v>
      </c>
      <c r="F1329">
        <v>173</v>
      </c>
      <c r="G1329">
        <v>1</v>
      </c>
      <c r="H1329">
        <v>156</v>
      </c>
      <c r="I1329">
        <v>151</v>
      </c>
      <c r="J1329">
        <v>0</v>
      </c>
      <c r="K1329">
        <v>122</v>
      </c>
      <c r="L1329">
        <v>87189</v>
      </c>
      <c r="M1329">
        <v>289</v>
      </c>
      <c r="N1329">
        <v>10444</v>
      </c>
      <c r="O1329">
        <v>168102</v>
      </c>
      <c r="P1329">
        <v>2056</v>
      </c>
      <c r="Q1329">
        <v>19760</v>
      </c>
      <c r="R1329">
        <v>5.78034682080925E-3</v>
      </c>
      <c r="S1329">
        <v>0</v>
      </c>
      <c r="T1329">
        <v>4.5454545454545497E-2</v>
      </c>
      <c r="U1329" s="3">
        <f t="shared" si="61"/>
        <v>0.83584527857138446</v>
      </c>
      <c r="V1329" t="str">
        <f t="shared" si="62"/>
        <v>202314"1955-1959"</v>
      </c>
    </row>
    <row r="1330" spans="1:22" x14ac:dyDescent="0.25">
      <c r="A1330">
        <v>202315</v>
      </c>
      <c r="B1330">
        <f t="shared" si="60"/>
        <v>648236</v>
      </c>
      <c r="C1330">
        <v>541828</v>
      </c>
      <c r="D1330">
        <v>106408</v>
      </c>
      <c r="E1330" t="s">
        <v>26</v>
      </c>
      <c r="F1330">
        <v>149</v>
      </c>
      <c r="G1330">
        <v>0</v>
      </c>
      <c r="H1330">
        <v>167</v>
      </c>
      <c r="I1330">
        <v>130</v>
      </c>
      <c r="J1330">
        <v>0</v>
      </c>
      <c r="K1330">
        <v>132</v>
      </c>
      <c r="L1330">
        <v>87319</v>
      </c>
      <c r="M1330">
        <v>289</v>
      </c>
      <c r="N1330">
        <v>10576</v>
      </c>
      <c r="O1330">
        <v>168251</v>
      </c>
      <c r="P1330">
        <v>2056</v>
      </c>
      <c r="Q1330">
        <v>19927</v>
      </c>
      <c r="R1330">
        <v>0</v>
      </c>
      <c r="S1330">
        <v>0</v>
      </c>
      <c r="T1330">
        <v>0</v>
      </c>
      <c r="U1330" s="3">
        <f t="shared" si="61"/>
        <v>0.83584990651552826</v>
      </c>
      <c r="V1330" t="str">
        <f t="shared" si="62"/>
        <v>202315"1955-1959"</v>
      </c>
    </row>
    <row r="1331" spans="1:22" x14ac:dyDescent="0.25">
      <c r="A1331">
        <v>202316</v>
      </c>
      <c r="B1331">
        <f t="shared" si="60"/>
        <v>648236</v>
      </c>
      <c r="C1331">
        <v>541828</v>
      </c>
      <c r="D1331">
        <v>106408</v>
      </c>
      <c r="E1331" t="s">
        <v>26</v>
      </c>
      <c r="F1331">
        <v>107</v>
      </c>
      <c r="G1331">
        <v>1</v>
      </c>
      <c r="H1331">
        <v>154</v>
      </c>
      <c r="I1331">
        <v>91</v>
      </c>
      <c r="J1331">
        <v>0</v>
      </c>
      <c r="K1331">
        <v>116</v>
      </c>
      <c r="L1331">
        <v>87410</v>
      </c>
      <c r="M1331">
        <v>289</v>
      </c>
      <c r="N1331">
        <v>10692</v>
      </c>
      <c r="O1331">
        <v>168358</v>
      </c>
      <c r="P1331">
        <v>2057</v>
      </c>
      <c r="Q1331">
        <v>20081</v>
      </c>
      <c r="R1331">
        <v>1.86915887850467E-2</v>
      </c>
      <c r="S1331">
        <v>1.0989010989011E-2</v>
      </c>
      <c r="T1331">
        <v>6.25E-2</v>
      </c>
      <c r="U1331" s="3">
        <f t="shared" si="61"/>
        <v>0.83584990651552826</v>
      </c>
      <c r="V1331" t="str">
        <f t="shared" si="62"/>
        <v>202316"1955-1959"</v>
      </c>
    </row>
    <row r="1332" spans="1:22" x14ac:dyDescent="0.25">
      <c r="A1332">
        <v>202317</v>
      </c>
      <c r="B1332">
        <f t="shared" si="60"/>
        <v>648236</v>
      </c>
      <c r="C1332">
        <v>541828</v>
      </c>
      <c r="D1332">
        <v>106408</v>
      </c>
      <c r="E1332" t="s">
        <v>26</v>
      </c>
      <c r="F1332">
        <v>103</v>
      </c>
      <c r="G1332">
        <v>1</v>
      </c>
      <c r="H1332">
        <v>152</v>
      </c>
      <c r="I1332">
        <v>88</v>
      </c>
      <c r="J1332">
        <v>1</v>
      </c>
      <c r="K1332">
        <v>119</v>
      </c>
      <c r="L1332">
        <v>87498</v>
      </c>
      <c r="M1332">
        <v>290</v>
      </c>
      <c r="N1332">
        <v>10811</v>
      </c>
      <c r="O1332">
        <v>168461</v>
      </c>
      <c r="P1332">
        <v>2058</v>
      </c>
      <c r="Q1332">
        <v>20233</v>
      </c>
      <c r="R1332">
        <v>9.7087378640776708E-3</v>
      </c>
      <c r="S1332">
        <v>1.13636363636364E-2</v>
      </c>
      <c r="T1332">
        <v>0</v>
      </c>
      <c r="U1332" s="3">
        <f t="shared" si="61"/>
        <v>0.83584990651552826</v>
      </c>
      <c r="V1332" t="str">
        <f t="shared" si="62"/>
        <v>202317"1955-1959"</v>
      </c>
    </row>
    <row r="1333" spans="1:22" x14ac:dyDescent="0.25">
      <c r="A1333">
        <v>202318</v>
      </c>
      <c r="B1333">
        <f t="shared" si="60"/>
        <v>648236</v>
      </c>
      <c r="C1333">
        <v>541829</v>
      </c>
      <c r="D1333">
        <v>106407</v>
      </c>
      <c r="E1333" t="s">
        <v>26</v>
      </c>
      <c r="F1333">
        <v>57</v>
      </c>
      <c r="G1333">
        <v>0</v>
      </c>
      <c r="H1333">
        <v>157</v>
      </c>
      <c r="I1333">
        <v>46</v>
      </c>
      <c r="J1333">
        <v>0</v>
      </c>
      <c r="K1333">
        <v>120</v>
      </c>
      <c r="L1333">
        <v>87544</v>
      </c>
      <c r="M1333">
        <v>290</v>
      </c>
      <c r="N1333">
        <v>10931</v>
      </c>
      <c r="O1333">
        <v>168518</v>
      </c>
      <c r="P1333">
        <v>2058</v>
      </c>
      <c r="Q1333">
        <v>20390</v>
      </c>
      <c r="R1333">
        <v>0</v>
      </c>
      <c r="S1333">
        <v>0</v>
      </c>
      <c r="T1333">
        <v>0</v>
      </c>
      <c r="U1333" s="3">
        <f t="shared" si="61"/>
        <v>0.83585144916357623</v>
      </c>
      <c r="V1333" t="str">
        <f t="shared" si="62"/>
        <v>202318"1955-1959"</v>
      </c>
    </row>
    <row r="1334" spans="1:22" x14ac:dyDescent="0.25">
      <c r="A1334">
        <v>202319</v>
      </c>
      <c r="B1334">
        <f t="shared" si="60"/>
        <v>648236</v>
      </c>
      <c r="C1334">
        <v>541829</v>
      </c>
      <c r="D1334">
        <v>106407</v>
      </c>
      <c r="E1334" t="s">
        <v>26</v>
      </c>
      <c r="F1334">
        <v>33</v>
      </c>
      <c r="G1334">
        <v>1</v>
      </c>
      <c r="H1334">
        <v>134</v>
      </c>
      <c r="I1334">
        <v>32</v>
      </c>
      <c r="J1334">
        <v>1</v>
      </c>
      <c r="K1334">
        <v>103</v>
      </c>
      <c r="L1334">
        <v>87576</v>
      </c>
      <c r="M1334">
        <v>291</v>
      </c>
      <c r="N1334">
        <v>11034</v>
      </c>
      <c r="O1334">
        <v>168551</v>
      </c>
      <c r="P1334">
        <v>2059</v>
      </c>
      <c r="Q1334">
        <v>20524</v>
      </c>
      <c r="R1334">
        <v>0</v>
      </c>
      <c r="S1334">
        <v>0</v>
      </c>
      <c r="T1334">
        <v>0</v>
      </c>
      <c r="U1334" s="3">
        <f t="shared" si="61"/>
        <v>0.83585144916357623</v>
      </c>
      <c r="V1334" t="str">
        <f t="shared" si="62"/>
        <v>202319"1955-1959"</v>
      </c>
    </row>
    <row r="1335" spans="1:22" x14ac:dyDescent="0.25">
      <c r="A1335">
        <v>202320</v>
      </c>
      <c r="B1335">
        <f t="shared" si="60"/>
        <v>648236</v>
      </c>
      <c r="C1335">
        <v>541829</v>
      </c>
      <c r="D1335">
        <v>106407</v>
      </c>
      <c r="E1335" t="s">
        <v>26</v>
      </c>
      <c r="F1335">
        <v>24</v>
      </c>
      <c r="G1335">
        <v>0</v>
      </c>
      <c r="H1335">
        <v>138</v>
      </c>
      <c r="I1335">
        <v>20</v>
      </c>
      <c r="J1335">
        <v>0</v>
      </c>
      <c r="K1335">
        <v>113</v>
      </c>
      <c r="L1335">
        <v>87596</v>
      </c>
      <c r="M1335">
        <v>291</v>
      </c>
      <c r="N1335">
        <v>11147</v>
      </c>
      <c r="O1335">
        <v>168575</v>
      </c>
      <c r="P1335">
        <v>2059</v>
      </c>
      <c r="Q1335">
        <v>20662</v>
      </c>
      <c r="R1335">
        <v>0</v>
      </c>
      <c r="S1335">
        <v>0</v>
      </c>
      <c r="T1335">
        <v>0</v>
      </c>
      <c r="U1335" s="3">
        <f t="shared" si="61"/>
        <v>0.83585144916357623</v>
      </c>
      <c r="V1335" t="str">
        <f t="shared" si="62"/>
        <v>202320"1955-1959"</v>
      </c>
    </row>
    <row r="1336" spans="1:22" x14ac:dyDescent="0.25">
      <c r="A1336">
        <v>202321</v>
      </c>
      <c r="B1336">
        <f t="shared" si="60"/>
        <v>648236</v>
      </c>
      <c r="C1336">
        <v>541829</v>
      </c>
      <c r="D1336">
        <v>106407</v>
      </c>
      <c r="E1336" t="s">
        <v>26</v>
      </c>
      <c r="F1336">
        <v>27</v>
      </c>
      <c r="G1336">
        <v>0</v>
      </c>
      <c r="H1336">
        <v>133</v>
      </c>
      <c r="I1336">
        <v>22</v>
      </c>
      <c r="J1336">
        <v>0</v>
      </c>
      <c r="K1336">
        <v>105</v>
      </c>
      <c r="L1336">
        <v>87618</v>
      </c>
      <c r="M1336">
        <v>291</v>
      </c>
      <c r="N1336">
        <v>11252</v>
      </c>
      <c r="O1336">
        <v>168602</v>
      </c>
      <c r="P1336">
        <v>2059</v>
      </c>
      <c r="Q1336">
        <v>20795</v>
      </c>
      <c r="R1336">
        <v>0</v>
      </c>
      <c r="S1336">
        <v>0</v>
      </c>
      <c r="T1336">
        <v>0</v>
      </c>
      <c r="U1336" s="3">
        <f t="shared" si="61"/>
        <v>0.83585144916357623</v>
      </c>
      <c r="V1336" t="str">
        <f t="shared" si="62"/>
        <v>202321"1955-1959"</v>
      </c>
    </row>
    <row r="1337" spans="1:22" x14ac:dyDescent="0.25">
      <c r="A1337">
        <v>202322</v>
      </c>
      <c r="B1337">
        <f t="shared" si="60"/>
        <v>648236</v>
      </c>
      <c r="C1337">
        <v>541830</v>
      </c>
      <c r="D1337">
        <v>106406</v>
      </c>
      <c r="E1337" t="s">
        <v>26</v>
      </c>
      <c r="F1337">
        <v>17</v>
      </c>
      <c r="G1337">
        <v>0</v>
      </c>
      <c r="H1337">
        <v>144</v>
      </c>
      <c r="I1337">
        <v>16</v>
      </c>
      <c r="J1337">
        <v>0</v>
      </c>
      <c r="K1337">
        <v>107</v>
      </c>
      <c r="L1337">
        <v>87634</v>
      </c>
      <c r="M1337">
        <v>291</v>
      </c>
      <c r="N1337">
        <v>11359</v>
      </c>
      <c r="O1337">
        <v>168619</v>
      </c>
      <c r="P1337">
        <v>2059</v>
      </c>
      <c r="Q1337">
        <v>20939</v>
      </c>
      <c r="R1337">
        <v>0</v>
      </c>
      <c r="S1337">
        <v>0</v>
      </c>
      <c r="T1337">
        <v>0</v>
      </c>
      <c r="U1337" s="3">
        <f t="shared" si="61"/>
        <v>0.8358529918116242</v>
      </c>
      <c r="V1337" t="str">
        <f t="shared" si="62"/>
        <v>202322"1955-1959"</v>
      </c>
    </row>
    <row r="1338" spans="1:22" x14ac:dyDescent="0.25">
      <c r="A1338">
        <v>202323</v>
      </c>
      <c r="B1338">
        <f t="shared" si="60"/>
        <v>648236</v>
      </c>
      <c r="C1338">
        <v>541830</v>
      </c>
      <c r="D1338">
        <v>106406</v>
      </c>
      <c r="E1338" t="s">
        <v>26</v>
      </c>
      <c r="F1338">
        <v>15</v>
      </c>
      <c r="G1338">
        <v>0</v>
      </c>
      <c r="H1338">
        <v>133</v>
      </c>
      <c r="I1338">
        <v>10</v>
      </c>
      <c r="J1338">
        <v>0</v>
      </c>
      <c r="K1338">
        <v>106</v>
      </c>
      <c r="L1338">
        <v>87644</v>
      </c>
      <c r="M1338">
        <v>291</v>
      </c>
      <c r="N1338">
        <v>11465</v>
      </c>
      <c r="O1338">
        <v>168634</v>
      </c>
      <c r="P1338">
        <v>2059</v>
      </c>
      <c r="Q1338">
        <v>21072</v>
      </c>
      <c r="R1338">
        <v>0</v>
      </c>
      <c r="S1338">
        <v>0</v>
      </c>
      <c r="T1338">
        <v>0</v>
      </c>
      <c r="U1338" s="3">
        <f t="shared" si="61"/>
        <v>0.8358529918116242</v>
      </c>
      <c r="V1338" t="str">
        <f t="shared" si="62"/>
        <v>202323"1955-1959"</v>
      </c>
    </row>
    <row r="1339" spans="1:22" x14ac:dyDescent="0.25">
      <c r="A1339">
        <v>202324</v>
      </c>
      <c r="B1339">
        <f t="shared" si="60"/>
        <v>648236</v>
      </c>
      <c r="C1339">
        <v>541830</v>
      </c>
      <c r="D1339">
        <v>106406</v>
      </c>
      <c r="E1339" t="s">
        <v>26</v>
      </c>
      <c r="F1339">
        <v>9</v>
      </c>
      <c r="G1339">
        <v>0</v>
      </c>
      <c r="H1339">
        <v>153</v>
      </c>
      <c r="I1339">
        <v>7</v>
      </c>
      <c r="J1339">
        <v>0</v>
      </c>
      <c r="K1339">
        <v>120</v>
      </c>
      <c r="L1339">
        <v>87651</v>
      </c>
      <c r="M1339">
        <v>291</v>
      </c>
      <c r="N1339">
        <v>11585</v>
      </c>
      <c r="O1339">
        <v>168643</v>
      </c>
      <c r="P1339">
        <v>2059</v>
      </c>
      <c r="Q1339">
        <v>21225</v>
      </c>
      <c r="R1339">
        <v>0</v>
      </c>
      <c r="S1339">
        <v>0</v>
      </c>
      <c r="T1339">
        <v>0</v>
      </c>
      <c r="U1339" s="3">
        <f t="shared" si="61"/>
        <v>0.8358529918116242</v>
      </c>
      <c r="V1339" t="str">
        <f t="shared" si="62"/>
        <v>202324"1955-1959"</v>
      </c>
    </row>
    <row r="1340" spans="1:22" x14ac:dyDescent="0.25">
      <c r="A1340">
        <v>202325</v>
      </c>
      <c r="B1340">
        <f t="shared" si="60"/>
        <v>648236</v>
      </c>
      <c r="C1340">
        <v>541830</v>
      </c>
      <c r="D1340">
        <v>106406</v>
      </c>
      <c r="E1340" t="s">
        <v>26</v>
      </c>
      <c r="F1340">
        <v>7</v>
      </c>
      <c r="G1340">
        <v>0</v>
      </c>
      <c r="H1340">
        <v>170</v>
      </c>
      <c r="I1340">
        <v>7</v>
      </c>
      <c r="J1340">
        <v>0</v>
      </c>
      <c r="K1340">
        <v>130</v>
      </c>
      <c r="L1340">
        <v>87658</v>
      </c>
      <c r="M1340">
        <v>291</v>
      </c>
      <c r="N1340">
        <v>11715</v>
      </c>
      <c r="O1340">
        <v>168650</v>
      </c>
      <c r="P1340">
        <v>2059</v>
      </c>
      <c r="Q1340">
        <v>21395</v>
      </c>
      <c r="R1340">
        <v>0</v>
      </c>
      <c r="S1340">
        <v>0</v>
      </c>
      <c r="T1340" t="s">
        <v>20</v>
      </c>
      <c r="U1340" s="3">
        <f t="shared" si="61"/>
        <v>0.8358529918116242</v>
      </c>
      <c r="V1340" t="str">
        <f t="shared" si="62"/>
        <v>202325"1955-1959"</v>
      </c>
    </row>
    <row r="1341" spans="1:22" x14ac:dyDescent="0.25">
      <c r="A1341">
        <v>202326</v>
      </c>
      <c r="B1341">
        <f t="shared" si="60"/>
        <v>648236</v>
      </c>
      <c r="C1341">
        <v>541830</v>
      </c>
      <c r="D1341">
        <v>106406</v>
      </c>
      <c r="E1341" t="s">
        <v>26</v>
      </c>
      <c r="F1341">
        <v>7</v>
      </c>
      <c r="G1341">
        <v>0</v>
      </c>
      <c r="H1341">
        <v>130</v>
      </c>
      <c r="I1341">
        <v>6</v>
      </c>
      <c r="J1341">
        <v>0</v>
      </c>
      <c r="K1341">
        <v>100</v>
      </c>
      <c r="L1341">
        <v>87664</v>
      </c>
      <c r="M1341">
        <v>291</v>
      </c>
      <c r="N1341">
        <v>11815</v>
      </c>
      <c r="O1341">
        <v>168657</v>
      </c>
      <c r="P1341">
        <v>2059</v>
      </c>
      <c r="Q1341">
        <v>21525</v>
      </c>
      <c r="R1341">
        <v>0</v>
      </c>
      <c r="S1341">
        <v>0</v>
      </c>
      <c r="T1341">
        <v>0</v>
      </c>
      <c r="U1341" s="3">
        <f t="shared" si="61"/>
        <v>0.8358529918116242</v>
      </c>
      <c r="V1341" t="str">
        <f t="shared" si="62"/>
        <v>202326"1955-1959"</v>
      </c>
    </row>
    <row r="1342" spans="1:22" x14ac:dyDescent="0.25">
      <c r="A1342">
        <v>202327</v>
      </c>
      <c r="B1342">
        <f t="shared" si="60"/>
        <v>648236</v>
      </c>
      <c r="C1342">
        <v>541830</v>
      </c>
      <c r="D1342">
        <v>106406</v>
      </c>
      <c r="E1342" t="s">
        <v>26</v>
      </c>
      <c r="F1342">
        <v>4</v>
      </c>
      <c r="G1342">
        <v>0</v>
      </c>
      <c r="H1342">
        <v>150</v>
      </c>
      <c r="I1342">
        <v>4</v>
      </c>
      <c r="J1342">
        <v>0</v>
      </c>
      <c r="K1342">
        <v>117</v>
      </c>
      <c r="L1342">
        <v>87668</v>
      </c>
      <c r="M1342">
        <v>291</v>
      </c>
      <c r="N1342">
        <v>11932</v>
      </c>
      <c r="O1342">
        <v>168661</v>
      </c>
      <c r="P1342">
        <v>2059</v>
      </c>
      <c r="Q1342">
        <v>21675</v>
      </c>
      <c r="R1342">
        <v>0</v>
      </c>
      <c r="S1342">
        <v>0</v>
      </c>
      <c r="T1342" t="s">
        <v>20</v>
      </c>
      <c r="U1342" s="3">
        <f t="shared" si="61"/>
        <v>0.8358529918116242</v>
      </c>
      <c r="V1342" t="str">
        <f t="shared" si="62"/>
        <v>202327"1955-1959"</v>
      </c>
    </row>
    <row r="1343" spans="1:22" x14ac:dyDescent="0.25">
      <c r="A1343">
        <v>202328</v>
      </c>
      <c r="B1343">
        <f t="shared" si="60"/>
        <v>648236</v>
      </c>
      <c r="C1343">
        <v>541830</v>
      </c>
      <c r="D1343">
        <v>106406</v>
      </c>
      <c r="E1343" t="s">
        <v>26</v>
      </c>
      <c r="F1343">
        <v>3</v>
      </c>
      <c r="G1343">
        <v>0</v>
      </c>
      <c r="H1343">
        <v>137</v>
      </c>
      <c r="I1343">
        <v>3</v>
      </c>
      <c r="J1343">
        <v>0</v>
      </c>
      <c r="K1343">
        <v>104</v>
      </c>
      <c r="L1343">
        <v>87671</v>
      </c>
      <c r="M1343">
        <v>291</v>
      </c>
      <c r="N1343">
        <v>12036</v>
      </c>
      <c r="O1343">
        <v>168664</v>
      </c>
      <c r="P1343">
        <v>2059</v>
      </c>
      <c r="Q1343">
        <v>21812</v>
      </c>
      <c r="R1343">
        <v>0</v>
      </c>
      <c r="S1343">
        <v>0</v>
      </c>
      <c r="T1343" t="s">
        <v>20</v>
      </c>
      <c r="U1343" s="3">
        <f t="shared" si="61"/>
        <v>0.8358529918116242</v>
      </c>
      <c r="V1343" t="str">
        <f t="shared" si="62"/>
        <v>202328"1955-1959"</v>
      </c>
    </row>
    <row r="1344" spans="1:22" x14ac:dyDescent="0.25">
      <c r="A1344">
        <v>202329</v>
      </c>
      <c r="B1344">
        <f t="shared" si="60"/>
        <v>648236</v>
      </c>
      <c r="C1344">
        <v>541830</v>
      </c>
      <c r="D1344">
        <v>106406</v>
      </c>
      <c r="E1344" t="s">
        <v>26</v>
      </c>
      <c r="F1344">
        <v>6</v>
      </c>
      <c r="G1344">
        <v>0</v>
      </c>
      <c r="H1344">
        <v>147</v>
      </c>
      <c r="I1344">
        <v>5</v>
      </c>
      <c r="J1344">
        <v>0</v>
      </c>
      <c r="K1344">
        <v>119</v>
      </c>
      <c r="L1344">
        <v>87676</v>
      </c>
      <c r="M1344">
        <v>291</v>
      </c>
      <c r="N1344">
        <v>12155</v>
      </c>
      <c r="O1344">
        <v>168670</v>
      </c>
      <c r="P1344">
        <v>2059</v>
      </c>
      <c r="Q1344">
        <v>21959</v>
      </c>
      <c r="R1344">
        <v>0</v>
      </c>
      <c r="S1344">
        <v>0</v>
      </c>
      <c r="T1344">
        <v>0</v>
      </c>
      <c r="U1344" s="3">
        <f t="shared" si="61"/>
        <v>0.8358529918116242</v>
      </c>
      <c r="V1344" t="str">
        <f t="shared" si="62"/>
        <v>202329"1955-1959"</v>
      </c>
    </row>
    <row r="1345" spans="1:22" x14ac:dyDescent="0.25">
      <c r="A1345">
        <v>202330</v>
      </c>
      <c r="B1345">
        <f t="shared" si="60"/>
        <v>648236</v>
      </c>
      <c r="C1345">
        <v>541830</v>
      </c>
      <c r="D1345">
        <v>106406</v>
      </c>
      <c r="E1345" t="s">
        <v>26</v>
      </c>
      <c r="F1345">
        <v>5</v>
      </c>
      <c r="G1345">
        <v>0</v>
      </c>
      <c r="H1345">
        <v>126</v>
      </c>
      <c r="I1345">
        <v>5</v>
      </c>
      <c r="J1345">
        <v>0</v>
      </c>
      <c r="K1345">
        <v>94</v>
      </c>
      <c r="L1345">
        <v>87681</v>
      </c>
      <c r="M1345">
        <v>291</v>
      </c>
      <c r="N1345">
        <v>12249</v>
      </c>
      <c r="O1345">
        <v>168675</v>
      </c>
      <c r="P1345">
        <v>2059</v>
      </c>
      <c r="Q1345">
        <v>22085</v>
      </c>
      <c r="R1345">
        <v>0</v>
      </c>
      <c r="S1345">
        <v>0</v>
      </c>
      <c r="T1345" t="s">
        <v>20</v>
      </c>
      <c r="U1345" s="3">
        <f t="shared" si="61"/>
        <v>0.8358529918116242</v>
      </c>
      <c r="V1345" t="str">
        <f t="shared" si="62"/>
        <v>202330"1955-1959"</v>
      </c>
    </row>
    <row r="1346" spans="1:22" x14ac:dyDescent="0.25">
      <c r="A1346">
        <v>202331</v>
      </c>
      <c r="B1346">
        <f t="shared" si="60"/>
        <v>648236</v>
      </c>
      <c r="C1346">
        <v>541830</v>
      </c>
      <c r="D1346">
        <v>106406</v>
      </c>
      <c r="E1346" t="s">
        <v>26</v>
      </c>
      <c r="F1346">
        <v>9</v>
      </c>
      <c r="G1346">
        <v>0</v>
      </c>
      <c r="H1346">
        <v>134</v>
      </c>
      <c r="I1346">
        <v>7</v>
      </c>
      <c r="J1346">
        <v>0</v>
      </c>
      <c r="K1346">
        <v>110</v>
      </c>
      <c r="L1346">
        <v>87688</v>
      </c>
      <c r="M1346">
        <v>291</v>
      </c>
      <c r="N1346">
        <v>12359</v>
      </c>
      <c r="O1346">
        <v>168684</v>
      </c>
      <c r="P1346">
        <v>2059</v>
      </c>
      <c r="Q1346">
        <v>22219</v>
      </c>
      <c r="R1346">
        <v>0</v>
      </c>
      <c r="S1346">
        <v>0</v>
      </c>
      <c r="T1346">
        <v>0</v>
      </c>
      <c r="U1346" s="3">
        <f t="shared" si="61"/>
        <v>0.8358529918116242</v>
      </c>
      <c r="V1346" t="str">
        <f t="shared" si="62"/>
        <v>202331"1955-1959"</v>
      </c>
    </row>
    <row r="1347" spans="1:22" x14ac:dyDescent="0.25">
      <c r="A1347">
        <v>202332</v>
      </c>
      <c r="B1347">
        <f t="shared" ref="B1347:B1410" si="63">C1347+D1347</f>
        <v>648236</v>
      </c>
      <c r="C1347">
        <v>541830</v>
      </c>
      <c r="D1347">
        <v>106406</v>
      </c>
      <c r="E1347" t="s">
        <v>26</v>
      </c>
      <c r="F1347">
        <v>11</v>
      </c>
      <c r="G1347">
        <v>0</v>
      </c>
      <c r="H1347">
        <v>166</v>
      </c>
      <c r="I1347">
        <v>8</v>
      </c>
      <c r="J1347">
        <v>0</v>
      </c>
      <c r="K1347">
        <v>122</v>
      </c>
      <c r="L1347">
        <v>87696</v>
      </c>
      <c r="M1347">
        <v>291</v>
      </c>
      <c r="N1347">
        <v>12481</v>
      </c>
      <c r="O1347">
        <v>168695</v>
      </c>
      <c r="P1347">
        <v>2059</v>
      </c>
      <c r="Q1347">
        <v>22385</v>
      </c>
      <c r="R1347">
        <v>9.0909090909090898E-2</v>
      </c>
      <c r="S1347">
        <v>0</v>
      </c>
      <c r="T1347">
        <v>0.33333333333333298</v>
      </c>
      <c r="U1347" s="3">
        <f t="shared" ref="U1347:U1410" si="64">C1347/(C1347+D1347)</f>
        <v>0.8358529918116242</v>
      </c>
      <c r="V1347" t="str">
        <f t="shared" ref="V1347:V1410" si="65">A1347&amp;E1347</f>
        <v>202332"1955-1959"</v>
      </c>
    </row>
    <row r="1348" spans="1:22" x14ac:dyDescent="0.25">
      <c r="A1348">
        <v>202333</v>
      </c>
      <c r="B1348">
        <f t="shared" si="63"/>
        <v>648236</v>
      </c>
      <c r="C1348">
        <v>541830</v>
      </c>
      <c r="D1348">
        <v>106406</v>
      </c>
      <c r="E1348" t="s">
        <v>26</v>
      </c>
      <c r="F1348">
        <v>23</v>
      </c>
      <c r="G1348">
        <v>0</v>
      </c>
      <c r="H1348">
        <v>150</v>
      </c>
      <c r="I1348">
        <v>20</v>
      </c>
      <c r="J1348">
        <v>0</v>
      </c>
      <c r="K1348">
        <v>107</v>
      </c>
      <c r="L1348">
        <v>87716</v>
      </c>
      <c r="M1348">
        <v>291</v>
      </c>
      <c r="N1348">
        <v>12588</v>
      </c>
      <c r="O1348">
        <v>168718</v>
      </c>
      <c r="P1348">
        <v>2059</v>
      </c>
      <c r="Q1348">
        <v>22535</v>
      </c>
      <c r="R1348">
        <v>0</v>
      </c>
      <c r="S1348">
        <v>0</v>
      </c>
      <c r="T1348">
        <v>0</v>
      </c>
      <c r="U1348" s="3">
        <f t="shared" si="64"/>
        <v>0.8358529918116242</v>
      </c>
      <c r="V1348" t="str">
        <f t="shared" si="65"/>
        <v>202333"1955-1959"</v>
      </c>
    </row>
    <row r="1349" spans="1:22" x14ac:dyDescent="0.25">
      <c r="A1349">
        <v>202334</v>
      </c>
      <c r="B1349">
        <f t="shared" si="63"/>
        <v>648236</v>
      </c>
      <c r="C1349">
        <v>541830</v>
      </c>
      <c r="D1349">
        <v>106406</v>
      </c>
      <c r="E1349" t="s">
        <v>26</v>
      </c>
      <c r="F1349">
        <v>27</v>
      </c>
      <c r="G1349">
        <v>1</v>
      </c>
      <c r="H1349">
        <v>151</v>
      </c>
      <c r="I1349">
        <v>27</v>
      </c>
      <c r="J1349">
        <v>0</v>
      </c>
      <c r="K1349">
        <v>117</v>
      </c>
      <c r="L1349">
        <v>87743</v>
      </c>
      <c r="M1349">
        <v>291</v>
      </c>
      <c r="N1349">
        <v>12705</v>
      </c>
      <c r="O1349">
        <v>168745</v>
      </c>
      <c r="P1349">
        <v>2060</v>
      </c>
      <c r="Q1349">
        <v>22686</v>
      </c>
      <c r="R1349">
        <v>0</v>
      </c>
      <c r="S1349">
        <v>0</v>
      </c>
      <c r="T1349" t="s">
        <v>20</v>
      </c>
      <c r="U1349" s="3">
        <f t="shared" si="64"/>
        <v>0.8358529918116242</v>
      </c>
      <c r="V1349" t="str">
        <f t="shared" si="65"/>
        <v>202334"1955-1959"</v>
      </c>
    </row>
    <row r="1350" spans="1:22" x14ac:dyDescent="0.25">
      <c r="A1350">
        <v>202335</v>
      </c>
      <c r="B1350">
        <f t="shared" si="63"/>
        <v>648236</v>
      </c>
      <c r="C1350">
        <v>541830</v>
      </c>
      <c r="D1350">
        <v>106406</v>
      </c>
      <c r="E1350" t="s">
        <v>26</v>
      </c>
      <c r="F1350">
        <v>39</v>
      </c>
      <c r="G1350">
        <v>0</v>
      </c>
      <c r="H1350">
        <v>115</v>
      </c>
      <c r="I1350">
        <v>36</v>
      </c>
      <c r="J1350">
        <v>0</v>
      </c>
      <c r="K1350">
        <v>92</v>
      </c>
      <c r="L1350">
        <v>87779</v>
      </c>
      <c r="M1350">
        <v>291</v>
      </c>
      <c r="N1350">
        <v>12797</v>
      </c>
      <c r="O1350">
        <v>168784</v>
      </c>
      <c r="P1350">
        <v>2060</v>
      </c>
      <c r="Q1350">
        <v>22801</v>
      </c>
      <c r="R1350">
        <v>0</v>
      </c>
      <c r="S1350">
        <v>0</v>
      </c>
      <c r="T1350">
        <v>0</v>
      </c>
      <c r="U1350" s="3">
        <f t="shared" si="64"/>
        <v>0.8358529918116242</v>
      </c>
      <c r="V1350" t="str">
        <f t="shared" si="65"/>
        <v>202335"1955-1959"</v>
      </c>
    </row>
    <row r="1351" spans="1:22" x14ac:dyDescent="0.25">
      <c r="A1351">
        <v>202336</v>
      </c>
      <c r="B1351">
        <f t="shared" si="63"/>
        <v>648236</v>
      </c>
      <c r="C1351">
        <v>541830</v>
      </c>
      <c r="D1351">
        <v>106406</v>
      </c>
      <c r="E1351" t="s">
        <v>26</v>
      </c>
      <c r="F1351">
        <v>68</v>
      </c>
      <c r="G1351">
        <v>0</v>
      </c>
      <c r="H1351">
        <v>149</v>
      </c>
      <c r="I1351">
        <v>52</v>
      </c>
      <c r="J1351">
        <v>0</v>
      </c>
      <c r="K1351">
        <v>120</v>
      </c>
      <c r="L1351">
        <v>87831</v>
      </c>
      <c r="M1351">
        <v>291</v>
      </c>
      <c r="N1351">
        <v>12917</v>
      </c>
      <c r="O1351">
        <v>168852</v>
      </c>
      <c r="P1351">
        <v>2060</v>
      </c>
      <c r="Q1351">
        <v>22950</v>
      </c>
      <c r="R1351">
        <v>0</v>
      </c>
      <c r="S1351">
        <v>0</v>
      </c>
      <c r="T1351">
        <v>0</v>
      </c>
      <c r="U1351" s="3">
        <f t="shared" si="64"/>
        <v>0.8358529918116242</v>
      </c>
      <c r="V1351" t="str">
        <f t="shared" si="65"/>
        <v>202336"1955-1959"</v>
      </c>
    </row>
    <row r="1352" spans="1:22" x14ac:dyDescent="0.25">
      <c r="A1352">
        <v>202337</v>
      </c>
      <c r="B1352">
        <f t="shared" si="63"/>
        <v>648236</v>
      </c>
      <c r="C1352">
        <v>541830</v>
      </c>
      <c r="D1352">
        <v>106406</v>
      </c>
      <c r="E1352" t="s">
        <v>26</v>
      </c>
      <c r="F1352">
        <v>123</v>
      </c>
      <c r="G1352">
        <v>0</v>
      </c>
      <c r="H1352">
        <v>130</v>
      </c>
      <c r="I1352">
        <v>107</v>
      </c>
      <c r="J1352">
        <v>0</v>
      </c>
      <c r="K1352">
        <v>97</v>
      </c>
      <c r="L1352">
        <v>87938</v>
      </c>
      <c r="M1352">
        <v>291</v>
      </c>
      <c r="N1352">
        <v>13014</v>
      </c>
      <c r="O1352">
        <v>168975</v>
      </c>
      <c r="P1352">
        <v>2060</v>
      </c>
      <c r="Q1352">
        <v>23080</v>
      </c>
      <c r="R1352">
        <v>0</v>
      </c>
      <c r="S1352">
        <v>0</v>
      </c>
      <c r="T1352">
        <v>0</v>
      </c>
      <c r="U1352" s="3">
        <f t="shared" si="64"/>
        <v>0.8358529918116242</v>
      </c>
      <c r="V1352" t="str">
        <f t="shared" si="65"/>
        <v>202337"1955-1959"</v>
      </c>
    </row>
    <row r="1353" spans="1:22" x14ac:dyDescent="0.25">
      <c r="A1353">
        <v>202338</v>
      </c>
      <c r="B1353">
        <f t="shared" si="63"/>
        <v>648236</v>
      </c>
      <c r="C1353">
        <v>541831</v>
      </c>
      <c r="D1353">
        <v>106405</v>
      </c>
      <c r="E1353" t="s">
        <v>26</v>
      </c>
      <c r="F1353">
        <v>160</v>
      </c>
      <c r="G1353">
        <v>0</v>
      </c>
      <c r="H1353">
        <v>148</v>
      </c>
      <c r="I1353">
        <v>144</v>
      </c>
      <c r="J1353">
        <v>0</v>
      </c>
      <c r="K1353">
        <v>122</v>
      </c>
      <c r="L1353">
        <v>88082</v>
      </c>
      <c r="M1353">
        <v>291</v>
      </c>
      <c r="N1353">
        <v>13136</v>
      </c>
      <c r="O1353">
        <v>169135</v>
      </c>
      <c r="P1353">
        <v>2060</v>
      </c>
      <c r="Q1353">
        <v>23228</v>
      </c>
      <c r="R1353">
        <v>0</v>
      </c>
      <c r="S1353">
        <v>0</v>
      </c>
      <c r="T1353">
        <v>0</v>
      </c>
      <c r="U1353" s="3">
        <f t="shared" si="64"/>
        <v>0.83585453445967206</v>
      </c>
      <c r="V1353" t="str">
        <f t="shared" si="65"/>
        <v>202338"1955-1959"</v>
      </c>
    </row>
    <row r="1354" spans="1:22" x14ac:dyDescent="0.25">
      <c r="A1354">
        <v>202339</v>
      </c>
      <c r="B1354">
        <f t="shared" si="63"/>
        <v>648236</v>
      </c>
      <c r="C1354">
        <v>541838</v>
      </c>
      <c r="D1354">
        <v>106398</v>
      </c>
      <c r="E1354" t="s">
        <v>26</v>
      </c>
      <c r="F1354">
        <v>163</v>
      </c>
      <c r="G1354">
        <v>0</v>
      </c>
      <c r="H1354">
        <v>146</v>
      </c>
      <c r="I1354">
        <v>144</v>
      </c>
      <c r="J1354">
        <v>0</v>
      </c>
      <c r="K1354">
        <v>113</v>
      </c>
      <c r="L1354">
        <v>88226</v>
      </c>
      <c r="M1354">
        <v>291</v>
      </c>
      <c r="N1354">
        <v>13249</v>
      </c>
      <c r="O1354">
        <v>169298</v>
      </c>
      <c r="P1354">
        <v>2060</v>
      </c>
      <c r="Q1354">
        <v>23374</v>
      </c>
      <c r="R1354">
        <v>0</v>
      </c>
      <c r="S1354">
        <v>0</v>
      </c>
      <c r="T1354">
        <v>0</v>
      </c>
      <c r="U1354" s="3">
        <f t="shared" si="64"/>
        <v>0.83586533299600763</v>
      </c>
      <c r="V1354" t="str">
        <f t="shared" si="65"/>
        <v>202339"1955-1959"</v>
      </c>
    </row>
    <row r="1355" spans="1:22" x14ac:dyDescent="0.25">
      <c r="A1355">
        <v>202340</v>
      </c>
      <c r="B1355">
        <f t="shared" si="63"/>
        <v>648236</v>
      </c>
      <c r="C1355">
        <v>541857</v>
      </c>
      <c r="D1355">
        <v>106379</v>
      </c>
      <c r="E1355" t="s">
        <v>26</v>
      </c>
      <c r="F1355">
        <v>226</v>
      </c>
      <c r="G1355">
        <v>0</v>
      </c>
      <c r="H1355">
        <v>141</v>
      </c>
      <c r="I1355">
        <v>212</v>
      </c>
      <c r="J1355">
        <v>0</v>
      </c>
      <c r="K1355">
        <v>113</v>
      </c>
      <c r="L1355">
        <v>88438</v>
      </c>
      <c r="M1355">
        <v>291</v>
      </c>
      <c r="N1355">
        <v>13362</v>
      </c>
      <c r="O1355">
        <v>169524</v>
      </c>
      <c r="P1355">
        <v>2060</v>
      </c>
      <c r="Q1355">
        <v>23515</v>
      </c>
      <c r="R1355">
        <v>0</v>
      </c>
      <c r="S1355">
        <v>0</v>
      </c>
      <c r="T1355">
        <v>0</v>
      </c>
      <c r="U1355" s="3">
        <f t="shared" si="64"/>
        <v>0.83589464330891838</v>
      </c>
      <c r="V1355" t="str">
        <f t="shared" si="65"/>
        <v>202340"1955-1959"</v>
      </c>
    </row>
    <row r="1356" spans="1:22" x14ac:dyDescent="0.25">
      <c r="A1356">
        <v>202341</v>
      </c>
      <c r="B1356">
        <f t="shared" si="63"/>
        <v>648236</v>
      </c>
      <c r="C1356">
        <v>541878</v>
      </c>
      <c r="D1356">
        <v>106358</v>
      </c>
      <c r="E1356" t="s">
        <v>26</v>
      </c>
      <c r="F1356">
        <v>221</v>
      </c>
      <c r="G1356">
        <v>0</v>
      </c>
      <c r="H1356">
        <v>169</v>
      </c>
      <c r="I1356">
        <v>204</v>
      </c>
      <c r="J1356">
        <v>0</v>
      </c>
      <c r="K1356">
        <v>136</v>
      </c>
      <c r="L1356">
        <v>88642</v>
      </c>
      <c r="M1356">
        <v>291</v>
      </c>
      <c r="N1356">
        <v>13498</v>
      </c>
      <c r="O1356">
        <v>169745</v>
      </c>
      <c r="P1356">
        <v>2060</v>
      </c>
      <c r="Q1356">
        <v>23684</v>
      </c>
      <c r="R1356">
        <v>0</v>
      </c>
      <c r="S1356">
        <v>0</v>
      </c>
      <c r="T1356">
        <v>0</v>
      </c>
      <c r="U1356" s="3">
        <f t="shared" si="64"/>
        <v>0.83592703891792497</v>
      </c>
      <c r="V1356" t="str">
        <f t="shared" si="65"/>
        <v>202341"1955-1959"</v>
      </c>
    </row>
    <row r="1357" spans="1:22" x14ac:dyDescent="0.25">
      <c r="A1357">
        <v>202342</v>
      </c>
      <c r="B1357">
        <f t="shared" si="63"/>
        <v>648236</v>
      </c>
      <c r="C1357">
        <v>541905</v>
      </c>
      <c r="D1357">
        <v>106331</v>
      </c>
      <c r="E1357" t="s">
        <v>26</v>
      </c>
      <c r="F1357">
        <v>290</v>
      </c>
      <c r="G1357">
        <v>2</v>
      </c>
      <c r="H1357">
        <v>170</v>
      </c>
      <c r="I1357">
        <v>257</v>
      </c>
      <c r="J1357">
        <v>1</v>
      </c>
      <c r="K1357">
        <v>139</v>
      </c>
      <c r="L1357">
        <v>88899</v>
      </c>
      <c r="M1357">
        <v>292</v>
      </c>
      <c r="N1357">
        <v>13637</v>
      </c>
      <c r="O1357">
        <v>170035</v>
      </c>
      <c r="P1357">
        <v>2062</v>
      </c>
      <c r="Q1357">
        <v>23854</v>
      </c>
      <c r="R1357">
        <v>6.8965517241379301E-3</v>
      </c>
      <c r="S1357">
        <v>3.8910505836575902E-3</v>
      </c>
      <c r="T1357">
        <v>3.03030303030303E-2</v>
      </c>
      <c r="U1357" s="3">
        <f t="shared" si="64"/>
        <v>0.83596869041521915</v>
      </c>
      <c r="V1357" t="str">
        <f t="shared" si="65"/>
        <v>202342"1955-1959"</v>
      </c>
    </row>
    <row r="1358" spans="1:22" x14ac:dyDescent="0.25">
      <c r="A1358">
        <v>202343</v>
      </c>
      <c r="B1358">
        <f t="shared" si="63"/>
        <v>648236</v>
      </c>
      <c r="C1358">
        <v>541940</v>
      </c>
      <c r="D1358">
        <v>106296</v>
      </c>
      <c r="E1358" t="s">
        <v>26</v>
      </c>
      <c r="F1358">
        <v>351</v>
      </c>
      <c r="G1358">
        <v>0</v>
      </c>
      <c r="H1358">
        <v>169</v>
      </c>
      <c r="I1358">
        <v>313</v>
      </c>
      <c r="J1358">
        <v>0</v>
      </c>
      <c r="K1358">
        <v>139</v>
      </c>
      <c r="L1358">
        <v>89212</v>
      </c>
      <c r="M1358">
        <v>292</v>
      </c>
      <c r="N1358">
        <v>13776</v>
      </c>
      <c r="O1358">
        <v>170386</v>
      </c>
      <c r="P1358">
        <v>2062</v>
      </c>
      <c r="Q1358">
        <v>24023</v>
      </c>
      <c r="R1358">
        <v>2.84900284900285E-3</v>
      </c>
      <c r="S1358">
        <v>0</v>
      </c>
      <c r="T1358">
        <v>2.6315789473684199E-2</v>
      </c>
      <c r="U1358" s="3">
        <f t="shared" si="64"/>
        <v>0.83602268309689676</v>
      </c>
      <c r="V1358" t="str">
        <f t="shared" si="65"/>
        <v>202343"1955-1959"</v>
      </c>
    </row>
    <row r="1359" spans="1:22" x14ac:dyDescent="0.25">
      <c r="A1359">
        <v>202344</v>
      </c>
      <c r="B1359">
        <f t="shared" si="63"/>
        <v>648236</v>
      </c>
      <c r="C1359">
        <v>541961</v>
      </c>
      <c r="D1359">
        <v>106275</v>
      </c>
      <c r="E1359" t="s">
        <v>26</v>
      </c>
      <c r="F1359">
        <v>384</v>
      </c>
      <c r="G1359">
        <v>2</v>
      </c>
      <c r="H1359">
        <v>150</v>
      </c>
      <c r="I1359">
        <v>345</v>
      </c>
      <c r="J1359">
        <v>1</v>
      </c>
      <c r="K1359">
        <v>121</v>
      </c>
      <c r="L1359">
        <v>89557</v>
      </c>
      <c r="M1359">
        <v>293</v>
      </c>
      <c r="N1359">
        <v>13897</v>
      </c>
      <c r="O1359">
        <v>170770</v>
      </c>
      <c r="P1359">
        <v>2064</v>
      </c>
      <c r="Q1359">
        <v>24173</v>
      </c>
      <c r="R1359">
        <v>5.2083333333333296E-3</v>
      </c>
      <c r="S1359">
        <v>5.7971014492753598E-3</v>
      </c>
      <c r="T1359">
        <v>0</v>
      </c>
      <c r="U1359" s="3">
        <f t="shared" si="64"/>
        <v>0.83605507870590345</v>
      </c>
      <c r="V1359" t="str">
        <f t="shared" si="65"/>
        <v>202344"1955-1959"</v>
      </c>
    </row>
    <row r="1360" spans="1:22" x14ac:dyDescent="0.25">
      <c r="A1360">
        <v>202345</v>
      </c>
      <c r="B1360">
        <f t="shared" si="63"/>
        <v>648236</v>
      </c>
      <c r="C1360">
        <v>541981</v>
      </c>
      <c r="D1360">
        <v>106255</v>
      </c>
      <c r="E1360" t="s">
        <v>26</v>
      </c>
      <c r="F1360">
        <v>399</v>
      </c>
      <c r="G1360">
        <v>3</v>
      </c>
      <c r="H1360">
        <v>161</v>
      </c>
      <c r="I1360">
        <v>350</v>
      </c>
      <c r="J1360">
        <v>1</v>
      </c>
      <c r="K1360">
        <v>115</v>
      </c>
      <c r="L1360">
        <v>89907</v>
      </c>
      <c r="M1360">
        <v>294</v>
      </c>
      <c r="N1360">
        <v>14012</v>
      </c>
      <c r="O1360">
        <v>171169</v>
      </c>
      <c r="P1360">
        <v>2067</v>
      </c>
      <c r="Q1360">
        <v>24334</v>
      </c>
      <c r="R1360">
        <v>5.0125313283208E-3</v>
      </c>
      <c r="S1360">
        <v>0</v>
      </c>
      <c r="T1360">
        <v>4.08163265306122E-2</v>
      </c>
      <c r="U1360" s="3">
        <f t="shared" si="64"/>
        <v>0.83608593166686207</v>
      </c>
      <c r="V1360" t="str">
        <f t="shared" si="65"/>
        <v>202345"1955-1959"</v>
      </c>
    </row>
    <row r="1361" spans="1:22" x14ac:dyDescent="0.25">
      <c r="A1361">
        <v>202346</v>
      </c>
      <c r="B1361">
        <f t="shared" si="63"/>
        <v>648236</v>
      </c>
      <c r="C1361">
        <v>542003</v>
      </c>
      <c r="D1361">
        <v>106233</v>
      </c>
      <c r="E1361" t="s">
        <v>26</v>
      </c>
      <c r="F1361">
        <v>455</v>
      </c>
      <c r="G1361">
        <v>1</v>
      </c>
      <c r="H1361">
        <v>174</v>
      </c>
      <c r="I1361">
        <v>401</v>
      </c>
      <c r="J1361">
        <v>1</v>
      </c>
      <c r="K1361">
        <v>137</v>
      </c>
      <c r="L1361">
        <v>90308</v>
      </c>
      <c r="M1361">
        <v>295</v>
      </c>
      <c r="N1361">
        <v>14149</v>
      </c>
      <c r="O1361">
        <v>171624</v>
      </c>
      <c r="P1361">
        <v>2068</v>
      </c>
      <c r="Q1361">
        <v>24508</v>
      </c>
      <c r="R1361">
        <v>8.7912087912087895E-3</v>
      </c>
      <c r="S1361">
        <v>7.4812967581047397E-3</v>
      </c>
      <c r="T1361">
        <v>1.85185185185185E-2</v>
      </c>
      <c r="U1361" s="3">
        <f t="shared" si="64"/>
        <v>0.83611986992391663</v>
      </c>
      <c r="V1361" t="str">
        <f t="shared" si="65"/>
        <v>202346"1955-1959"</v>
      </c>
    </row>
    <row r="1362" spans="1:22" x14ac:dyDescent="0.25">
      <c r="A1362">
        <v>202347</v>
      </c>
      <c r="B1362">
        <f t="shared" si="63"/>
        <v>648236</v>
      </c>
      <c r="C1362">
        <v>542015</v>
      </c>
      <c r="D1362">
        <v>106221</v>
      </c>
      <c r="E1362" t="s">
        <v>26</v>
      </c>
      <c r="F1362">
        <v>630</v>
      </c>
      <c r="G1362">
        <v>3</v>
      </c>
      <c r="H1362">
        <v>153</v>
      </c>
      <c r="I1362">
        <v>556</v>
      </c>
      <c r="J1362">
        <v>2</v>
      </c>
      <c r="K1362">
        <v>120</v>
      </c>
      <c r="L1362">
        <v>90864</v>
      </c>
      <c r="M1362">
        <v>297</v>
      </c>
      <c r="N1362">
        <v>14269</v>
      </c>
      <c r="O1362">
        <v>172254</v>
      </c>
      <c r="P1362">
        <v>2071</v>
      </c>
      <c r="Q1362">
        <v>24661</v>
      </c>
      <c r="R1362">
        <v>3.1746031746031698E-3</v>
      </c>
      <c r="S1362">
        <v>3.5971223021582701E-3</v>
      </c>
      <c r="T1362">
        <v>0</v>
      </c>
      <c r="U1362" s="3">
        <f t="shared" si="64"/>
        <v>0.83613838170049182</v>
      </c>
      <c r="V1362" t="str">
        <f t="shared" si="65"/>
        <v>202347"1955-1959"</v>
      </c>
    </row>
    <row r="1363" spans="1:22" x14ac:dyDescent="0.25">
      <c r="A1363">
        <v>202348</v>
      </c>
      <c r="B1363">
        <f t="shared" si="63"/>
        <v>648236</v>
      </c>
      <c r="C1363">
        <v>542028</v>
      </c>
      <c r="D1363">
        <v>106208</v>
      </c>
      <c r="E1363" t="s">
        <v>26</v>
      </c>
      <c r="F1363">
        <v>709</v>
      </c>
      <c r="G1363">
        <v>3</v>
      </c>
      <c r="H1363">
        <v>181</v>
      </c>
      <c r="I1363">
        <v>643</v>
      </c>
      <c r="J1363">
        <v>2</v>
      </c>
      <c r="K1363">
        <v>149</v>
      </c>
      <c r="L1363">
        <v>91507</v>
      </c>
      <c r="M1363">
        <v>299</v>
      </c>
      <c r="N1363">
        <v>14418</v>
      </c>
      <c r="O1363">
        <v>172963</v>
      </c>
      <c r="P1363">
        <v>2074</v>
      </c>
      <c r="Q1363">
        <v>24842</v>
      </c>
      <c r="R1363">
        <v>5.6417489421720698E-3</v>
      </c>
      <c r="S1363">
        <v>4.6656298600311003E-3</v>
      </c>
      <c r="T1363">
        <v>1.5151515151515201E-2</v>
      </c>
      <c r="U1363" s="3">
        <f t="shared" si="64"/>
        <v>0.83615843612511498</v>
      </c>
      <c r="V1363" t="str">
        <f t="shared" si="65"/>
        <v>202348"1955-1959"</v>
      </c>
    </row>
    <row r="1364" spans="1:22" x14ac:dyDescent="0.25">
      <c r="A1364">
        <v>202349</v>
      </c>
      <c r="B1364">
        <f t="shared" si="63"/>
        <v>648236</v>
      </c>
      <c r="C1364">
        <v>542031</v>
      </c>
      <c r="D1364">
        <v>106205</v>
      </c>
      <c r="E1364" t="s">
        <v>26</v>
      </c>
      <c r="F1364">
        <v>936</v>
      </c>
      <c r="G1364">
        <v>4</v>
      </c>
      <c r="H1364">
        <v>160</v>
      </c>
      <c r="I1364">
        <v>832</v>
      </c>
      <c r="J1364">
        <v>4</v>
      </c>
      <c r="K1364">
        <v>117</v>
      </c>
      <c r="L1364">
        <v>92339</v>
      </c>
      <c r="M1364">
        <v>303</v>
      </c>
      <c r="N1364">
        <v>14535</v>
      </c>
      <c r="O1364">
        <v>173899</v>
      </c>
      <c r="P1364">
        <v>2078</v>
      </c>
      <c r="Q1364">
        <v>25002</v>
      </c>
      <c r="R1364">
        <v>2.13675213675214E-3</v>
      </c>
      <c r="S1364">
        <v>1.20192307692308E-3</v>
      </c>
      <c r="T1364">
        <v>9.6153846153846194E-3</v>
      </c>
      <c r="U1364" s="3">
        <f t="shared" si="64"/>
        <v>0.83616306406925878</v>
      </c>
      <c r="V1364" t="str">
        <f t="shared" si="65"/>
        <v>202349"1955-1959"</v>
      </c>
    </row>
    <row r="1365" spans="1:22" x14ac:dyDescent="0.25">
      <c r="A1365">
        <v>202350</v>
      </c>
      <c r="B1365">
        <f t="shared" si="63"/>
        <v>648236</v>
      </c>
      <c r="C1365">
        <v>542038</v>
      </c>
      <c r="D1365">
        <v>106198</v>
      </c>
      <c r="E1365" t="s">
        <v>26</v>
      </c>
      <c r="F1365">
        <v>1244</v>
      </c>
      <c r="G1365">
        <v>4</v>
      </c>
      <c r="H1365">
        <v>161</v>
      </c>
      <c r="I1365">
        <v>1118</v>
      </c>
      <c r="J1365">
        <v>3</v>
      </c>
      <c r="K1365">
        <v>127</v>
      </c>
      <c r="L1365">
        <v>93457</v>
      </c>
      <c r="M1365">
        <v>306</v>
      </c>
      <c r="N1365">
        <v>14662</v>
      </c>
      <c r="O1365">
        <v>175143</v>
      </c>
      <c r="P1365">
        <v>2082</v>
      </c>
      <c r="Q1365">
        <v>25163</v>
      </c>
      <c r="R1365">
        <v>4.0192926045016101E-3</v>
      </c>
      <c r="S1365">
        <v>3.5778175313058999E-3</v>
      </c>
      <c r="T1365">
        <v>7.9365079365079395E-3</v>
      </c>
      <c r="U1365" s="3">
        <f t="shared" si="64"/>
        <v>0.83617386260559423</v>
      </c>
      <c r="V1365" t="str">
        <f t="shared" si="65"/>
        <v>202350"1955-1959"</v>
      </c>
    </row>
    <row r="1366" spans="1:22" x14ac:dyDescent="0.25">
      <c r="A1366">
        <v>202351</v>
      </c>
      <c r="B1366">
        <f t="shared" si="63"/>
        <v>648236</v>
      </c>
      <c r="C1366">
        <v>542052</v>
      </c>
      <c r="D1366">
        <v>106184</v>
      </c>
      <c r="E1366" t="s">
        <v>26</v>
      </c>
      <c r="F1366">
        <v>1046</v>
      </c>
      <c r="G1366">
        <v>3</v>
      </c>
      <c r="H1366">
        <v>172</v>
      </c>
      <c r="I1366">
        <v>938</v>
      </c>
      <c r="J1366">
        <v>2</v>
      </c>
      <c r="K1366">
        <v>150</v>
      </c>
      <c r="L1366">
        <v>94395</v>
      </c>
      <c r="M1366">
        <v>308</v>
      </c>
      <c r="N1366">
        <v>14812</v>
      </c>
      <c r="O1366">
        <v>176189</v>
      </c>
      <c r="P1366">
        <v>2085</v>
      </c>
      <c r="Q1366">
        <v>25335</v>
      </c>
      <c r="R1366">
        <v>9.5602294455066896E-4</v>
      </c>
      <c r="S1366">
        <v>1.06609808102345E-3</v>
      </c>
      <c r="T1366">
        <v>0</v>
      </c>
      <c r="U1366" s="3">
        <f t="shared" si="64"/>
        <v>0.83619545967826536</v>
      </c>
      <c r="V1366" t="str">
        <f t="shared" si="65"/>
        <v>202351"1955-1959"</v>
      </c>
    </row>
    <row r="1367" spans="1:22" x14ac:dyDescent="0.25">
      <c r="A1367">
        <v>202352</v>
      </c>
      <c r="B1367">
        <f t="shared" si="63"/>
        <v>648236</v>
      </c>
      <c r="C1367">
        <v>542052</v>
      </c>
      <c r="D1367">
        <v>106184</v>
      </c>
      <c r="E1367" t="s">
        <v>26</v>
      </c>
      <c r="F1367">
        <v>382</v>
      </c>
      <c r="G1367">
        <v>2</v>
      </c>
      <c r="H1367">
        <v>174</v>
      </c>
      <c r="I1367">
        <v>335</v>
      </c>
      <c r="J1367">
        <v>2</v>
      </c>
      <c r="K1367">
        <v>138</v>
      </c>
      <c r="L1367">
        <v>94730</v>
      </c>
      <c r="M1367">
        <v>310</v>
      </c>
      <c r="N1367">
        <v>14950</v>
      </c>
      <c r="O1367">
        <v>176571</v>
      </c>
      <c r="P1367">
        <v>2087</v>
      </c>
      <c r="Q1367">
        <v>25509</v>
      </c>
      <c r="R1367">
        <v>2.6178010471204199E-3</v>
      </c>
      <c r="S1367">
        <v>0</v>
      </c>
      <c r="T1367">
        <v>2.1276595744680899E-2</v>
      </c>
      <c r="U1367" s="3">
        <f t="shared" si="64"/>
        <v>0.83619545967826536</v>
      </c>
      <c r="V1367" t="str">
        <f t="shared" si="65"/>
        <v>202352"1955-1959"</v>
      </c>
    </row>
    <row r="1368" spans="1:22" x14ac:dyDescent="0.25">
      <c r="A1368">
        <v>202401</v>
      </c>
      <c r="B1368">
        <f t="shared" si="63"/>
        <v>648236</v>
      </c>
      <c r="C1368">
        <v>542053</v>
      </c>
      <c r="D1368">
        <v>106183</v>
      </c>
      <c r="E1368" t="s">
        <v>26</v>
      </c>
      <c r="F1368">
        <v>298</v>
      </c>
      <c r="G1368">
        <v>3</v>
      </c>
      <c r="H1368">
        <v>153</v>
      </c>
      <c r="I1368">
        <v>269</v>
      </c>
      <c r="J1368">
        <v>2</v>
      </c>
      <c r="K1368">
        <v>112</v>
      </c>
      <c r="L1368">
        <v>94999</v>
      </c>
      <c r="M1368">
        <v>312</v>
      </c>
      <c r="N1368">
        <v>15062</v>
      </c>
      <c r="O1368">
        <v>176869</v>
      </c>
      <c r="P1368">
        <v>2090</v>
      </c>
      <c r="Q1368">
        <v>25662</v>
      </c>
      <c r="R1368">
        <v>6.7114093959731499E-3</v>
      </c>
      <c r="S1368">
        <v>7.4349442379182196E-3</v>
      </c>
      <c r="T1368">
        <v>0</v>
      </c>
      <c r="U1368" s="3">
        <f t="shared" si="64"/>
        <v>0.83619700232631322</v>
      </c>
      <c r="V1368" t="str">
        <f t="shared" si="65"/>
        <v>202401"1955-1959"</v>
      </c>
    </row>
    <row r="1369" spans="1:22" x14ac:dyDescent="0.25">
      <c r="A1369">
        <v>202402</v>
      </c>
      <c r="B1369">
        <f t="shared" si="63"/>
        <v>648236</v>
      </c>
      <c r="C1369">
        <v>542058</v>
      </c>
      <c r="D1369">
        <v>106178</v>
      </c>
      <c r="E1369" t="s">
        <v>26</v>
      </c>
      <c r="F1369">
        <v>159</v>
      </c>
      <c r="G1369">
        <v>2</v>
      </c>
      <c r="H1369">
        <v>156</v>
      </c>
      <c r="I1369">
        <v>131</v>
      </c>
      <c r="J1369">
        <v>2</v>
      </c>
      <c r="K1369">
        <v>120</v>
      </c>
      <c r="L1369">
        <v>95130</v>
      </c>
      <c r="M1369">
        <v>314</v>
      </c>
      <c r="N1369">
        <v>15182</v>
      </c>
      <c r="O1369">
        <v>177028</v>
      </c>
      <c r="P1369">
        <v>2092</v>
      </c>
      <c r="Q1369">
        <v>25818</v>
      </c>
      <c r="R1369">
        <v>6.2893081761006301E-3</v>
      </c>
      <c r="S1369">
        <v>7.63358778625954E-3</v>
      </c>
      <c r="T1369">
        <v>0</v>
      </c>
      <c r="U1369" s="3">
        <f t="shared" si="64"/>
        <v>0.83620471556655296</v>
      </c>
      <c r="V1369" t="str">
        <f t="shared" si="65"/>
        <v>202402"1955-1959"</v>
      </c>
    </row>
    <row r="1370" spans="1:22" x14ac:dyDescent="0.25">
      <c r="A1370">
        <v>202403</v>
      </c>
      <c r="B1370">
        <f t="shared" si="63"/>
        <v>648236</v>
      </c>
      <c r="C1370">
        <v>542058</v>
      </c>
      <c r="D1370">
        <v>106178</v>
      </c>
      <c r="E1370" t="s">
        <v>26</v>
      </c>
      <c r="F1370">
        <v>119</v>
      </c>
      <c r="G1370">
        <v>2</v>
      </c>
      <c r="H1370">
        <v>193</v>
      </c>
      <c r="I1370">
        <v>100</v>
      </c>
      <c r="J1370">
        <v>0</v>
      </c>
      <c r="K1370">
        <v>152</v>
      </c>
      <c r="L1370">
        <v>95230</v>
      </c>
      <c r="M1370">
        <v>314</v>
      </c>
      <c r="N1370">
        <v>15334</v>
      </c>
      <c r="O1370">
        <v>177147</v>
      </c>
      <c r="P1370">
        <v>2094</v>
      </c>
      <c r="Q1370">
        <v>26011</v>
      </c>
      <c r="R1370">
        <v>2.5210084033613401E-2</v>
      </c>
      <c r="S1370">
        <v>0.01</v>
      </c>
      <c r="T1370">
        <v>0.105263157894737</v>
      </c>
      <c r="U1370" s="3">
        <f t="shared" si="64"/>
        <v>0.83620471556655296</v>
      </c>
      <c r="V1370" t="str">
        <f t="shared" si="65"/>
        <v>202403"1955-1959"</v>
      </c>
    </row>
    <row r="1371" spans="1:22" x14ac:dyDescent="0.25">
      <c r="A1371">
        <v>202404</v>
      </c>
      <c r="B1371">
        <f t="shared" si="63"/>
        <v>648236</v>
      </c>
      <c r="C1371">
        <v>542060</v>
      </c>
      <c r="D1371">
        <v>106176</v>
      </c>
      <c r="E1371" t="s">
        <v>26</v>
      </c>
      <c r="F1371">
        <v>88</v>
      </c>
      <c r="G1371">
        <v>1</v>
      </c>
      <c r="H1371">
        <v>171</v>
      </c>
      <c r="I1371">
        <v>75</v>
      </c>
      <c r="J1371">
        <v>1</v>
      </c>
      <c r="K1371">
        <v>127</v>
      </c>
      <c r="L1371">
        <v>95305</v>
      </c>
      <c r="M1371">
        <v>315</v>
      </c>
      <c r="N1371">
        <v>15461</v>
      </c>
      <c r="O1371">
        <v>177235</v>
      </c>
      <c r="P1371">
        <v>2095</v>
      </c>
      <c r="Q1371">
        <v>26182</v>
      </c>
      <c r="R1371">
        <v>0</v>
      </c>
      <c r="S1371">
        <v>0</v>
      </c>
      <c r="T1371">
        <v>0</v>
      </c>
      <c r="U1371" s="3">
        <f t="shared" si="64"/>
        <v>0.83620780086264879</v>
      </c>
      <c r="V1371" t="str">
        <f t="shared" si="65"/>
        <v>202404"1955-1959"</v>
      </c>
    </row>
    <row r="1372" spans="1:22" x14ac:dyDescent="0.25">
      <c r="A1372">
        <v>202405</v>
      </c>
      <c r="B1372">
        <f t="shared" si="63"/>
        <v>648236</v>
      </c>
      <c r="C1372">
        <v>542062</v>
      </c>
      <c r="D1372">
        <v>106174</v>
      </c>
      <c r="E1372" t="s">
        <v>26</v>
      </c>
      <c r="F1372">
        <v>70</v>
      </c>
      <c r="G1372">
        <v>0</v>
      </c>
      <c r="H1372">
        <v>166</v>
      </c>
      <c r="I1372">
        <v>60</v>
      </c>
      <c r="J1372">
        <v>0</v>
      </c>
      <c r="K1372">
        <v>129</v>
      </c>
      <c r="L1372">
        <v>95365</v>
      </c>
      <c r="M1372">
        <v>315</v>
      </c>
      <c r="N1372">
        <v>15590</v>
      </c>
      <c r="O1372">
        <v>177305</v>
      </c>
      <c r="P1372">
        <v>2095</v>
      </c>
      <c r="Q1372">
        <v>26348</v>
      </c>
      <c r="R1372">
        <v>0</v>
      </c>
      <c r="S1372">
        <v>0</v>
      </c>
      <c r="T1372">
        <v>0</v>
      </c>
      <c r="U1372" s="3">
        <f t="shared" si="64"/>
        <v>0.83621088615874462</v>
      </c>
      <c r="V1372" t="str">
        <f t="shared" si="65"/>
        <v>202405"1955-1959"</v>
      </c>
    </row>
    <row r="1373" spans="1:22" x14ac:dyDescent="0.25">
      <c r="A1373">
        <v>202406</v>
      </c>
      <c r="B1373">
        <f t="shared" si="63"/>
        <v>648236</v>
      </c>
      <c r="C1373">
        <v>542063</v>
      </c>
      <c r="D1373">
        <v>106173</v>
      </c>
      <c r="E1373" t="s">
        <v>26</v>
      </c>
      <c r="F1373">
        <v>55</v>
      </c>
      <c r="G1373">
        <v>0</v>
      </c>
      <c r="H1373">
        <v>175</v>
      </c>
      <c r="I1373">
        <v>46</v>
      </c>
      <c r="J1373">
        <v>0</v>
      </c>
      <c r="K1373">
        <v>144</v>
      </c>
      <c r="L1373">
        <v>95411</v>
      </c>
      <c r="M1373">
        <v>315</v>
      </c>
      <c r="N1373">
        <v>15734</v>
      </c>
      <c r="O1373">
        <v>177360</v>
      </c>
      <c r="P1373">
        <v>2095</v>
      </c>
      <c r="Q1373">
        <v>26523</v>
      </c>
      <c r="R1373">
        <v>0</v>
      </c>
      <c r="S1373">
        <v>0</v>
      </c>
      <c r="T1373">
        <v>0</v>
      </c>
      <c r="U1373" s="3">
        <f t="shared" si="64"/>
        <v>0.83621242880679258</v>
      </c>
      <c r="V1373" t="str">
        <f t="shared" si="65"/>
        <v>202406"1955-1959"</v>
      </c>
    </row>
    <row r="1374" spans="1:22" x14ac:dyDescent="0.25">
      <c r="A1374">
        <v>202407</v>
      </c>
      <c r="B1374">
        <f t="shared" si="63"/>
        <v>648236</v>
      </c>
      <c r="C1374">
        <v>542063</v>
      </c>
      <c r="D1374">
        <v>106173</v>
      </c>
      <c r="E1374" t="s">
        <v>26</v>
      </c>
      <c r="F1374">
        <v>34</v>
      </c>
      <c r="G1374">
        <v>0</v>
      </c>
      <c r="H1374">
        <v>178</v>
      </c>
      <c r="I1374">
        <v>27</v>
      </c>
      <c r="J1374">
        <v>0</v>
      </c>
      <c r="K1374">
        <v>142</v>
      </c>
      <c r="L1374">
        <v>95438</v>
      </c>
      <c r="M1374">
        <v>315</v>
      </c>
      <c r="N1374">
        <v>15876</v>
      </c>
      <c r="O1374">
        <v>177394</v>
      </c>
      <c r="P1374">
        <v>2095</v>
      </c>
      <c r="Q1374">
        <v>26701</v>
      </c>
      <c r="R1374">
        <v>0</v>
      </c>
      <c r="S1374">
        <v>0</v>
      </c>
      <c r="T1374">
        <v>0</v>
      </c>
      <c r="U1374" s="3">
        <f t="shared" si="64"/>
        <v>0.83621242880679258</v>
      </c>
      <c r="V1374" t="str">
        <f t="shared" si="65"/>
        <v>202407"1955-1959"</v>
      </c>
    </row>
    <row r="1375" spans="1:22" x14ac:dyDescent="0.25">
      <c r="A1375">
        <v>202408</v>
      </c>
      <c r="B1375">
        <f t="shared" si="63"/>
        <v>648236</v>
      </c>
      <c r="C1375">
        <v>542063</v>
      </c>
      <c r="D1375">
        <v>106173</v>
      </c>
      <c r="E1375" t="s">
        <v>26</v>
      </c>
      <c r="F1375">
        <v>17</v>
      </c>
      <c r="G1375">
        <v>0</v>
      </c>
      <c r="H1375">
        <v>162</v>
      </c>
      <c r="I1375">
        <v>14</v>
      </c>
      <c r="J1375">
        <v>0</v>
      </c>
      <c r="K1375">
        <v>124</v>
      </c>
      <c r="L1375">
        <v>95452</v>
      </c>
      <c r="M1375">
        <v>315</v>
      </c>
      <c r="N1375">
        <v>16000</v>
      </c>
      <c r="O1375">
        <v>177411</v>
      </c>
      <c r="P1375">
        <v>2095</v>
      </c>
      <c r="Q1375">
        <v>26863</v>
      </c>
      <c r="R1375">
        <v>0</v>
      </c>
      <c r="S1375">
        <v>0</v>
      </c>
      <c r="T1375">
        <v>0</v>
      </c>
      <c r="U1375" s="3">
        <f t="shared" si="64"/>
        <v>0.83621242880679258</v>
      </c>
      <c r="V1375" t="str">
        <f t="shared" si="65"/>
        <v>202408"1955-1959"</v>
      </c>
    </row>
    <row r="1376" spans="1:22" x14ac:dyDescent="0.25">
      <c r="A1376">
        <v>202409</v>
      </c>
      <c r="B1376">
        <f t="shared" si="63"/>
        <v>648236</v>
      </c>
      <c r="C1376">
        <v>542063</v>
      </c>
      <c r="D1376">
        <v>106173</v>
      </c>
      <c r="E1376" t="s">
        <v>26</v>
      </c>
      <c r="F1376">
        <v>8</v>
      </c>
      <c r="G1376">
        <v>0</v>
      </c>
      <c r="H1376">
        <v>147</v>
      </c>
      <c r="I1376">
        <v>8</v>
      </c>
      <c r="J1376">
        <v>0</v>
      </c>
      <c r="K1376">
        <v>114</v>
      </c>
      <c r="L1376">
        <v>95460</v>
      </c>
      <c r="M1376">
        <v>315</v>
      </c>
      <c r="N1376">
        <v>16114</v>
      </c>
      <c r="O1376">
        <v>177419</v>
      </c>
      <c r="P1376">
        <v>2095</v>
      </c>
      <c r="Q1376">
        <v>27010</v>
      </c>
      <c r="R1376">
        <v>0</v>
      </c>
      <c r="S1376">
        <v>0</v>
      </c>
      <c r="T1376" t="s">
        <v>20</v>
      </c>
      <c r="U1376" s="3">
        <f t="shared" si="64"/>
        <v>0.83621242880679258</v>
      </c>
      <c r="V1376" t="str">
        <f t="shared" si="65"/>
        <v>202409"1955-1959"</v>
      </c>
    </row>
    <row r="1377" spans="1:22" x14ac:dyDescent="0.25">
      <c r="A1377">
        <v>202410</v>
      </c>
      <c r="B1377">
        <f t="shared" si="63"/>
        <v>648236</v>
      </c>
      <c r="C1377">
        <v>542063</v>
      </c>
      <c r="D1377">
        <v>106173</v>
      </c>
      <c r="E1377" t="s">
        <v>26</v>
      </c>
      <c r="F1377">
        <v>11</v>
      </c>
      <c r="G1377">
        <v>1</v>
      </c>
      <c r="H1377">
        <v>155</v>
      </c>
      <c r="I1377">
        <v>9</v>
      </c>
      <c r="J1377">
        <v>0</v>
      </c>
      <c r="K1377">
        <v>119</v>
      </c>
      <c r="L1377">
        <v>95469</v>
      </c>
      <c r="M1377">
        <v>315</v>
      </c>
      <c r="N1377">
        <v>16233</v>
      </c>
      <c r="O1377">
        <v>177430</v>
      </c>
      <c r="P1377">
        <v>2096</v>
      </c>
      <c r="Q1377">
        <v>27165</v>
      </c>
      <c r="R1377">
        <v>0</v>
      </c>
      <c r="S1377">
        <v>0</v>
      </c>
      <c r="T1377">
        <v>0</v>
      </c>
      <c r="U1377" s="3">
        <f t="shared" si="64"/>
        <v>0.83621242880679258</v>
      </c>
      <c r="V1377" t="str">
        <f t="shared" si="65"/>
        <v>202410"1955-1959"</v>
      </c>
    </row>
    <row r="1378" spans="1:22" x14ac:dyDescent="0.25">
      <c r="A1378">
        <v>202411</v>
      </c>
      <c r="B1378">
        <f t="shared" si="63"/>
        <v>648236</v>
      </c>
      <c r="C1378">
        <v>542063</v>
      </c>
      <c r="D1378">
        <v>106173</v>
      </c>
      <c r="E1378" t="s">
        <v>26</v>
      </c>
      <c r="F1378">
        <v>11</v>
      </c>
      <c r="G1378">
        <v>0</v>
      </c>
      <c r="H1378">
        <v>140</v>
      </c>
      <c r="I1378">
        <v>9</v>
      </c>
      <c r="J1378">
        <v>0</v>
      </c>
      <c r="K1378">
        <v>106</v>
      </c>
      <c r="L1378">
        <v>95478</v>
      </c>
      <c r="M1378">
        <v>315</v>
      </c>
      <c r="N1378">
        <v>16339</v>
      </c>
      <c r="O1378">
        <v>177441</v>
      </c>
      <c r="P1378">
        <v>2096</v>
      </c>
      <c r="Q1378">
        <v>27305</v>
      </c>
      <c r="R1378">
        <v>0</v>
      </c>
      <c r="S1378">
        <v>0</v>
      </c>
      <c r="T1378">
        <v>0</v>
      </c>
      <c r="U1378" s="3">
        <f t="shared" si="64"/>
        <v>0.83621242880679258</v>
      </c>
      <c r="V1378" t="str">
        <f t="shared" si="65"/>
        <v>202411"1955-1959"</v>
      </c>
    </row>
    <row r="1379" spans="1:22" x14ac:dyDescent="0.25">
      <c r="A1379">
        <v>202412</v>
      </c>
      <c r="B1379">
        <f t="shared" si="63"/>
        <v>648236</v>
      </c>
      <c r="C1379">
        <v>542063</v>
      </c>
      <c r="D1379">
        <v>106173</v>
      </c>
      <c r="E1379" t="s">
        <v>26</v>
      </c>
      <c r="F1379">
        <v>10</v>
      </c>
      <c r="G1379">
        <v>0</v>
      </c>
      <c r="H1379">
        <v>141</v>
      </c>
      <c r="I1379">
        <v>8</v>
      </c>
      <c r="J1379">
        <v>0</v>
      </c>
      <c r="K1379">
        <v>112</v>
      </c>
      <c r="L1379">
        <v>95486</v>
      </c>
      <c r="M1379">
        <v>315</v>
      </c>
      <c r="N1379">
        <v>16451</v>
      </c>
      <c r="O1379">
        <v>177451</v>
      </c>
      <c r="P1379">
        <v>2096</v>
      </c>
      <c r="Q1379">
        <v>27446</v>
      </c>
      <c r="R1379">
        <v>0</v>
      </c>
      <c r="S1379">
        <v>0</v>
      </c>
      <c r="T1379">
        <v>0</v>
      </c>
      <c r="U1379" s="3">
        <f t="shared" si="64"/>
        <v>0.83621242880679258</v>
      </c>
      <c r="V1379" t="str">
        <f t="shared" si="65"/>
        <v>202412"1955-1959"</v>
      </c>
    </row>
    <row r="1380" spans="1:22" x14ac:dyDescent="0.25">
      <c r="A1380">
        <v>202413</v>
      </c>
      <c r="B1380">
        <f t="shared" si="63"/>
        <v>648236</v>
      </c>
      <c r="C1380">
        <v>542063</v>
      </c>
      <c r="D1380">
        <v>106173</v>
      </c>
      <c r="E1380" t="s">
        <v>26</v>
      </c>
      <c r="F1380">
        <v>8</v>
      </c>
      <c r="G1380">
        <v>0</v>
      </c>
      <c r="H1380">
        <v>154</v>
      </c>
      <c r="I1380">
        <v>7</v>
      </c>
      <c r="J1380">
        <v>0</v>
      </c>
      <c r="K1380">
        <v>129</v>
      </c>
      <c r="L1380">
        <v>95493</v>
      </c>
      <c r="M1380">
        <v>315</v>
      </c>
      <c r="N1380">
        <v>16580</v>
      </c>
      <c r="O1380">
        <v>177459</v>
      </c>
      <c r="P1380">
        <v>2096</v>
      </c>
      <c r="Q1380">
        <v>27600</v>
      </c>
      <c r="R1380">
        <v>0</v>
      </c>
      <c r="S1380">
        <v>0</v>
      </c>
      <c r="T1380">
        <v>0</v>
      </c>
      <c r="U1380" s="3">
        <f t="shared" si="64"/>
        <v>0.83621242880679258</v>
      </c>
      <c r="V1380" t="str">
        <f t="shared" si="65"/>
        <v>202413"1955-1959"</v>
      </c>
    </row>
    <row r="1381" spans="1:22" x14ac:dyDescent="0.25">
      <c r="A1381">
        <v>202414</v>
      </c>
      <c r="B1381">
        <f t="shared" si="63"/>
        <v>648236</v>
      </c>
      <c r="C1381">
        <v>542063</v>
      </c>
      <c r="D1381">
        <v>106173</v>
      </c>
      <c r="E1381" t="s">
        <v>26</v>
      </c>
      <c r="F1381">
        <v>4</v>
      </c>
      <c r="G1381">
        <v>0</v>
      </c>
      <c r="H1381">
        <v>146</v>
      </c>
      <c r="I1381">
        <v>4</v>
      </c>
      <c r="J1381">
        <v>0</v>
      </c>
      <c r="K1381">
        <v>110</v>
      </c>
      <c r="L1381">
        <v>95497</v>
      </c>
      <c r="M1381">
        <v>315</v>
      </c>
      <c r="N1381">
        <v>16690</v>
      </c>
      <c r="O1381">
        <v>177463</v>
      </c>
      <c r="P1381">
        <v>2096</v>
      </c>
      <c r="Q1381">
        <v>27746</v>
      </c>
      <c r="R1381">
        <v>0</v>
      </c>
      <c r="S1381">
        <v>0</v>
      </c>
      <c r="T1381" t="s">
        <v>20</v>
      </c>
      <c r="U1381" s="3">
        <f t="shared" si="64"/>
        <v>0.83621242880679258</v>
      </c>
      <c r="V1381" t="str">
        <f t="shared" si="65"/>
        <v>202414"1955-1959"</v>
      </c>
    </row>
    <row r="1382" spans="1:22" x14ac:dyDescent="0.25">
      <c r="A1382">
        <v>202415</v>
      </c>
      <c r="B1382">
        <f t="shared" si="63"/>
        <v>648236</v>
      </c>
      <c r="C1382">
        <v>542063</v>
      </c>
      <c r="D1382">
        <v>106173</v>
      </c>
      <c r="E1382" t="s">
        <v>26</v>
      </c>
      <c r="F1382">
        <v>3</v>
      </c>
      <c r="G1382">
        <v>0</v>
      </c>
      <c r="H1382">
        <v>132</v>
      </c>
      <c r="I1382">
        <v>2</v>
      </c>
      <c r="J1382">
        <v>0</v>
      </c>
      <c r="K1382">
        <v>106</v>
      </c>
      <c r="L1382">
        <v>95499</v>
      </c>
      <c r="M1382">
        <v>315</v>
      </c>
      <c r="N1382">
        <v>16796</v>
      </c>
      <c r="O1382">
        <v>177466</v>
      </c>
      <c r="P1382">
        <v>2096</v>
      </c>
      <c r="Q1382">
        <v>27878</v>
      </c>
      <c r="R1382">
        <v>0</v>
      </c>
      <c r="S1382">
        <v>0</v>
      </c>
      <c r="T1382">
        <v>0</v>
      </c>
      <c r="U1382" s="3">
        <f t="shared" si="64"/>
        <v>0.83621242880679258</v>
      </c>
      <c r="V1382" t="str">
        <f t="shared" si="65"/>
        <v>202415"1955-1959"</v>
      </c>
    </row>
    <row r="1383" spans="1:22" x14ac:dyDescent="0.25">
      <c r="A1383">
        <v>202416</v>
      </c>
      <c r="B1383">
        <f t="shared" si="63"/>
        <v>648236</v>
      </c>
      <c r="C1383">
        <v>542063</v>
      </c>
      <c r="D1383">
        <v>106173</v>
      </c>
      <c r="E1383" t="s">
        <v>26</v>
      </c>
      <c r="F1383">
        <v>3</v>
      </c>
      <c r="G1383">
        <v>0</v>
      </c>
      <c r="H1383">
        <v>131</v>
      </c>
      <c r="I1383">
        <v>3</v>
      </c>
      <c r="J1383">
        <v>0</v>
      </c>
      <c r="K1383">
        <v>97</v>
      </c>
      <c r="L1383">
        <v>95502</v>
      </c>
      <c r="M1383">
        <v>315</v>
      </c>
      <c r="N1383">
        <v>16893</v>
      </c>
      <c r="O1383">
        <v>177469</v>
      </c>
      <c r="P1383">
        <v>2096</v>
      </c>
      <c r="Q1383">
        <v>28009</v>
      </c>
      <c r="R1383">
        <v>0</v>
      </c>
      <c r="S1383">
        <v>0</v>
      </c>
      <c r="T1383" t="s">
        <v>20</v>
      </c>
      <c r="U1383" s="3">
        <f t="shared" si="64"/>
        <v>0.83621242880679258</v>
      </c>
      <c r="V1383" t="str">
        <f t="shared" si="65"/>
        <v>202416"1955-1959"</v>
      </c>
    </row>
    <row r="1384" spans="1:22" x14ac:dyDescent="0.25">
      <c r="A1384">
        <v>202417</v>
      </c>
      <c r="B1384">
        <f t="shared" si="63"/>
        <v>648236</v>
      </c>
      <c r="C1384">
        <v>542063</v>
      </c>
      <c r="D1384">
        <v>106173</v>
      </c>
      <c r="E1384" t="s">
        <v>26</v>
      </c>
      <c r="F1384">
        <v>4</v>
      </c>
      <c r="G1384">
        <v>0</v>
      </c>
      <c r="H1384">
        <v>135</v>
      </c>
      <c r="I1384">
        <v>3</v>
      </c>
      <c r="J1384">
        <v>0</v>
      </c>
      <c r="K1384">
        <v>115</v>
      </c>
      <c r="L1384">
        <v>95505</v>
      </c>
      <c r="M1384">
        <v>315</v>
      </c>
      <c r="N1384">
        <v>17008</v>
      </c>
      <c r="O1384">
        <v>177473</v>
      </c>
      <c r="P1384">
        <v>2096</v>
      </c>
      <c r="Q1384">
        <v>28144</v>
      </c>
      <c r="R1384">
        <v>0</v>
      </c>
      <c r="S1384">
        <v>0</v>
      </c>
      <c r="T1384">
        <v>0</v>
      </c>
      <c r="U1384" s="3">
        <f t="shared" si="64"/>
        <v>0.83621242880679258</v>
      </c>
      <c r="V1384" t="str">
        <f t="shared" si="65"/>
        <v>202417"1955-1959"</v>
      </c>
    </row>
    <row r="1385" spans="1:22" x14ac:dyDescent="0.25">
      <c r="A1385">
        <v>202418</v>
      </c>
      <c r="B1385">
        <f t="shared" si="63"/>
        <v>648236</v>
      </c>
      <c r="C1385">
        <v>542063</v>
      </c>
      <c r="D1385">
        <v>106173</v>
      </c>
      <c r="E1385" t="s">
        <v>26</v>
      </c>
      <c r="F1385">
        <v>7</v>
      </c>
      <c r="G1385">
        <v>0</v>
      </c>
      <c r="H1385">
        <v>132</v>
      </c>
      <c r="I1385">
        <v>7</v>
      </c>
      <c r="J1385">
        <v>0</v>
      </c>
      <c r="K1385">
        <v>117</v>
      </c>
      <c r="L1385">
        <v>95512</v>
      </c>
      <c r="M1385">
        <v>315</v>
      </c>
      <c r="N1385">
        <v>17125</v>
      </c>
      <c r="O1385">
        <v>177480</v>
      </c>
      <c r="P1385">
        <v>2096</v>
      </c>
      <c r="Q1385">
        <v>28276</v>
      </c>
      <c r="R1385">
        <v>0</v>
      </c>
      <c r="S1385">
        <v>0</v>
      </c>
      <c r="T1385" t="s">
        <v>20</v>
      </c>
      <c r="U1385" s="3">
        <f t="shared" si="64"/>
        <v>0.83621242880679258</v>
      </c>
      <c r="V1385" t="str">
        <f t="shared" si="65"/>
        <v>202418"1955-1959"</v>
      </c>
    </row>
    <row r="1386" spans="1:22" x14ac:dyDescent="0.25">
      <c r="A1386">
        <v>202419</v>
      </c>
      <c r="B1386">
        <f t="shared" si="63"/>
        <v>648236</v>
      </c>
      <c r="C1386">
        <v>542063</v>
      </c>
      <c r="D1386">
        <v>106173</v>
      </c>
      <c r="E1386" t="s">
        <v>26</v>
      </c>
      <c r="F1386">
        <v>7</v>
      </c>
      <c r="G1386">
        <v>0</v>
      </c>
      <c r="H1386">
        <v>124</v>
      </c>
      <c r="I1386">
        <v>7</v>
      </c>
      <c r="J1386">
        <v>0</v>
      </c>
      <c r="K1386">
        <v>105</v>
      </c>
      <c r="L1386">
        <v>95519</v>
      </c>
      <c r="M1386">
        <v>315</v>
      </c>
      <c r="N1386">
        <v>17230</v>
      </c>
      <c r="O1386">
        <v>177487</v>
      </c>
      <c r="P1386">
        <v>2096</v>
      </c>
      <c r="Q1386">
        <v>28400</v>
      </c>
      <c r="R1386">
        <v>0</v>
      </c>
      <c r="S1386">
        <v>0</v>
      </c>
      <c r="T1386" t="s">
        <v>20</v>
      </c>
      <c r="U1386" s="3">
        <f t="shared" si="64"/>
        <v>0.83621242880679258</v>
      </c>
      <c r="V1386" t="str">
        <f t="shared" si="65"/>
        <v>202419"1955-1959"</v>
      </c>
    </row>
    <row r="1387" spans="1:22" x14ac:dyDescent="0.25">
      <c r="A1387">
        <v>202420</v>
      </c>
      <c r="B1387">
        <f t="shared" si="63"/>
        <v>648236</v>
      </c>
      <c r="C1387">
        <v>542063</v>
      </c>
      <c r="D1387">
        <v>106173</v>
      </c>
      <c r="E1387" t="s">
        <v>26</v>
      </c>
      <c r="F1387">
        <v>7</v>
      </c>
      <c r="G1387">
        <v>0</v>
      </c>
      <c r="H1387">
        <v>130</v>
      </c>
      <c r="I1387">
        <v>7</v>
      </c>
      <c r="J1387">
        <v>0</v>
      </c>
      <c r="K1387">
        <v>104</v>
      </c>
      <c r="L1387">
        <v>95526</v>
      </c>
      <c r="M1387">
        <v>315</v>
      </c>
      <c r="N1387">
        <v>17334</v>
      </c>
      <c r="O1387">
        <v>177494</v>
      </c>
      <c r="P1387">
        <v>2096</v>
      </c>
      <c r="Q1387">
        <v>28530</v>
      </c>
      <c r="R1387">
        <v>0</v>
      </c>
      <c r="S1387">
        <v>0</v>
      </c>
      <c r="T1387" t="s">
        <v>20</v>
      </c>
      <c r="U1387" s="3">
        <f t="shared" si="64"/>
        <v>0.83621242880679258</v>
      </c>
      <c r="V1387" t="str">
        <f t="shared" si="65"/>
        <v>202420"1955-1959"</v>
      </c>
    </row>
    <row r="1388" spans="1:22" x14ac:dyDescent="0.25">
      <c r="A1388">
        <v>202421</v>
      </c>
      <c r="B1388">
        <f t="shared" si="63"/>
        <v>648236</v>
      </c>
      <c r="C1388">
        <v>542063</v>
      </c>
      <c r="D1388">
        <v>106173</v>
      </c>
      <c r="E1388" t="s">
        <v>26</v>
      </c>
      <c r="F1388">
        <v>7</v>
      </c>
      <c r="G1388">
        <v>0</v>
      </c>
      <c r="H1388">
        <v>133</v>
      </c>
      <c r="I1388">
        <v>6</v>
      </c>
      <c r="J1388">
        <v>0</v>
      </c>
      <c r="K1388">
        <v>102</v>
      </c>
      <c r="L1388">
        <v>95532</v>
      </c>
      <c r="M1388">
        <v>315</v>
      </c>
      <c r="N1388">
        <v>17436</v>
      </c>
      <c r="O1388">
        <v>177501</v>
      </c>
      <c r="P1388">
        <v>2096</v>
      </c>
      <c r="Q1388">
        <v>28663</v>
      </c>
      <c r="R1388">
        <v>0</v>
      </c>
      <c r="S1388">
        <v>0</v>
      </c>
      <c r="T1388">
        <v>0</v>
      </c>
      <c r="U1388" s="3">
        <f t="shared" si="64"/>
        <v>0.83621242880679258</v>
      </c>
      <c r="V1388" t="str">
        <f t="shared" si="65"/>
        <v>202421"1955-1959"</v>
      </c>
    </row>
    <row r="1389" spans="1:22" x14ac:dyDescent="0.25">
      <c r="A1389">
        <v>202422</v>
      </c>
      <c r="B1389">
        <f t="shared" si="63"/>
        <v>648236</v>
      </c>
      <c r="C1389">
        <v>542063</v>
      </c>
      <c r="D1389">
        <v>106173</v>
      </c>
      <c r="E1389" t="s">
        <v>26</v>
      </c>
      <c r="F1389">
        <v>8</v>
      </c>
      <c r="G1389">
        <v>0</v>
      </c>
      <c r="H1389">
        <v>126</v>
      </c>
      <c r="I1389">
        <v>7</v>
      </c>
      <c r="J1389">
        <v>0</v>
      </c>
      <c r="K1389">
        <v>96</v>
      </c>
      <c r="L1389">
        <v>95539</v>
      </c>
      <c r="M1389">
        <v>315</v>
      </c>
      <c r="N1389">
        <v>17532</v>
      </c>
      <c r="O1389">
        <v>177509</v>
      </c>
      <c r="P1389">
        <v>2096</v>
      </c>
      <c r="Q1389">
        <v>28789</v>
      </c>
      <c r="R1389">
        <v>0</v>
      </c>
      <c r="S1389">
        <v>0</v>
      </c>
      <c r="T1389">
        <v>0</v>
      </c>
      <c r="U1389" s="3">
        <f t="shared" si="64"/>
        <v>0.83621242880679258</v>
      </c>
      <c r="V1389" t="str">
        <f t="shared" si="65"/>
        <v>202422"1955-1959"</v>
      </c>
    </row>
    <row r="1390" spans="1:22" x14ac:dyDescent="0.25">
      <c r="A1390">
        <v>202423</v>
      </c>
      <c r="B1390">
        <f t="shared" si="63"/>
        <v>648236</v>
      </c>
      <c r="C1390">
        <v>542063</v>
      </c>
      <c r="D1390">
        <v>106173</v>
      </c>
      <c r="E1390" t="s">
        <v>26</v>
      </c>
      <c r="F1390">
        <v>7</v>
      </c>
      <c r="G1390">
        <v>0</v>
      </c>
      <c r="H1390">
        <v>156</v>
      </c>
      <c r="I1390">
        <v>6</v>
      </c>
      <c r="J1390">
        <v>0</v>
      </c>
      <c r="K1390">
        <v>119</v>
      </c>
      <c r="L1390">
        <v>95545</v>
      </c>
      <c r="M1390">
        <v>315</v>
      </c>
      <c r="N1390">
        <v>17651</v>
      </c>
      <c r="O1390">
        <v>177516</v>
      </c>
      <c r="P1390">
        <v>2096</v>
      </c>
      <c r="Q1390">
        <v>28945</v>
      </c>
      <c r="R1390">
        <v>0</v>
      </c>
      <c r="S1390">
        <v>0</v>
      </c>
      <c r="T1390">
        <v>0</v>
      </c>
      <c r="U1390" s="3">
        <f t="shared" si="64"/>
        <v>0.83621242880679258</v>
      </c>
      <c r="V1390" t="str">
        <f t="shared" si="65"/>
        <v>202423"1955-1959"</v>
      </c>
    </row>
    <row r="1391" spans="1:22" x14ac:dyDescent="0.25">
      <c r="A1391">
        <v>202424</v>
      </c>
      <c r="B1391">
        <f t="shared" si="63"/>
        <v>648236</v>
      </c>
      <c r="C1391">
        <v>542063</v>
      </c>
      <c r="D1391">
        <v>106173</v>
      </c>
      <c r="E1391" t="s">
        <v>26</v>
      </c>
      <c r="F1391">
        <v>12</v>
      </c>
      <c r="G1391">
        <v>0</v>
      </c>
      <c r="H1391">
        <v>133</v>
      </c>
      <c r="I1391">
        <v>11</v>
      </c>
      <c r="J1391">
        <v>0</v>
      </c>
      <c r="K1391">
        <v>108</v>
      </c>
      <c r="L1391">
        <v>95556</v>
      </c>
      <c r="M1391">
        <v>315</v>
      </c>
      <c r="N1391">
        <v>17759</v>
      </c>
      <c r="O1391">
        <v>177528</v>
      </c>
      <c r="P1391">
        <v>2096</v>
      </c>
      <c r="Q1391">
        <v>29078</v>
      </c>
      <c r="R1391">
        <v>0</v>
      </c>
      <c r="S1391">
        <v>0</v>
      </c>
      <c r="T1391">
        <v>0</v>
      </c>
      <c r="U1391" s="3">
        <f t="shared" si="64"/>
        <v>0.83621242880679258</v>
      </c>
      <c r="V1391" t="str">
        <f t="shared" si="65"/>
        <v>202424"1955-1959"</v>
      </c>
    </row>
    <row r="1392" spans="1:22" x14ac:dyDescent="0.25">
      <c r="A1392">
        <v>202425</v>
      </c>
      <c r="B1392">
        <f t="shared" si="63"/>
        <v>648236</v>
      </c>
      <c r="C1392">
        <v>542063</v>
      </c>
      <c r="D1392">
        <v>106173</v>
      </c>
      <c r="E1392" t="s">
        <v>26</v>
      </c>
      <c r="F1392">
        <v>13</v>
      </c>
      <c r="G1392">
        <v>0</v>
      </c>
      <c r="H1392">
        <v>126</v>
      </c>
      <c r="I1392">
        <v>12</v>
      </c>
      <c r="J1392">
        <v>0</v>
      </c>
      <c r="K1392">
        <v>98</v>
      </c>
      <c r="L1392">
        <v>95568</v>
      </c>
      <c r="M1392">
        <v>315</v>
      </c>
      <c r="N1392">
        <v>17857</v>
      </c>
      <c r="O1392">
        <v>177541</v>
      </c>
      <c r="P1392">
        <v>2096</v>
      </c>
      <c r="Q1392">
        <v>29204</v>
      </c>
      <c r="R1392">
        <v>0</v>
      </c>
      <c r="S1392">
        <v>0</v>
      </c>
      <c r="T1392">
        <v>0</v>
      </c>
      <c r="U1392" s="3">
        <f t="shared" si="64"/>
        <v>0.83621242880679258</v>
      </c>
      <c r="V1392" t="str">
        <f t="shared" si="65"/>
        <v>202425"1955-1959"</v>
      </c>
    </row>
    <row r="1393" spans="1:22" x14ac:dyDescent="0.25">
      <c r="A1393">
        <v>202426</v>
      </c>
      <c r="B1393">
        <f t="shared" si="63"/>
        <v>648236</v>
      </c>
      <c r="C1393">
        <v>542063</v>
      </c>
      <c r="D1393">
        <v>106173</v>
      </c>
      <c r="E1393" t="s">
        <v>26</v>
      </c>
      <c r="F1393">
        <v>11</v>
      </c>
      <c r="G1393">
        <v>0</v>
      </c>
      <c r="H1393">
        <v>125</v>
      </c>
      <c r="I1393">
        <v>10</v>
      </c>
      <c r="J1393">
        <v>0</v>
      </c>
      <c r="K1393">
        <v>107</v>
      </c>
      <c r="L1393">
        <v>95578</v>
      </c>
      <c r="M1393">
        <v>315</v>
      </c>
      <c r="N1393">
        <v>17964</v>
      </c>
      <c r="O1393">
        <v>177552</v>
      </c>
      <c r="P1393">
        <v>2096</v>
      </c>
      <c r="Q1393">
        <v>29329</v>
      </c>
      <c r="R1393">
        <v>0</v>
      </c>
      <c r="S1393">
        <v>0</v>
      </c>
      <c r="T1393">
        <v>0</v>
      </c>
      <c r="U1393" s="3">
        <f t="shared" si="64"/>
        <v>0.83621242880679258</v>
      </c>
      <c r="V1393" t="str">
        <f t="shared" si="65"/>
        <v>202426"1955-1959"</v>
      </c>
    </row>
    <row r="1394" spans="1:22" x14ac:dyDescent="0.25">
      <c r="A1394">
        <v>202427</v>
      </c>
      <c r="B1394">
        <f t="shared" si="63"/>
        <v>648236</v>
      </c>
      <c r="C1394">
        <v>542063</v>
      </c>
      <c r="D1394">
        <v>106173</v>
      </c>
      <c r="E1394" t="s">
        <v>26</v>
      </c>
      <c r="F1394">
        <v>12</v>
      </c>
      <c r="G1394">
        <v>0</v>
      </c>
      <c r="H1394">
        <v>121</v>
      </c>
      <c r="I1394">
        <v>12</v>
      </c>
      <c r="J1394">
        <v>0</v>
      </c>
      <c r="K1394">
        <v>98</v>
      </c>
      <c r="L1394">
        <v>95590</v>
      </c>
      <c r="M1394">
        <v>315</v>
      </c>
      <c r="N1394">
        <v>18062</v>
      </c>
      <c r="O1394">
        <v>177564</v>
      </c>
      <c r="P1394">
        <v>2096</v>
      </c>
      <c r="Q1394">
        <v>29450</v>
      </c>
      <c r="R1394">
        <v>0</v>
      </c>
      <c r="S1394">
        <v>0</v>
      </c>
      <c r="T1394" t="s">
        <v>20</v>
      </c>
      <c r="U1394" s="3">
        <f t="shared" si="64"/>
        <v>0.83621242880679258</v>
      </c>
      <c r="V1394" t="str">
        <f t="shared" si="65"/>
        <v>202427"1955-1959"</v>
      </c>
    </row>
    <row r="1395" spans="1:22" x14ac:dyDescent="0.25">
      <c r="A1395">
        <v>202428</v>
      </c>
      <c r="B1395">
        <f t="shared" si="63"/>
        <v>648236</v>
      </c>
      <c r="C1395">
        <v>542063</v>
      </c>
      <c r="D1395">
        <v>106173</v>
      </c>
      <c r="E1395" t="s">
        <v>26</v>
      </c>
      <c r="F1395">
        <v>28</v>
      </c>
      <c r="G1395">
        <v>0</v>
      </c>
      <c r="H1395">
        <v>150</v>
      </c>
      <c r="I1395">
        <v>26</v>
      </c>
      <c r="J1395">
        <v>0</v>
      </c>
      <c r="K1395">
        <v>117</v>
      </c>
      <c r="L1395">
        <v>95616</v>
      </c>
      <c r="M1395">
        <v>315</v>
      </c>
      <c r="N1395">
        <v>18179</v>
      </c>
      <c r="O1395">
        <v>177592</v>
      </c>
      <c r="P1395">
        <v>2096</v>
      </c>
      <c r="Q1395">
        <v>29600</v>
      </c>
      <c r="R1395">
        <v>0</v>
      </c>
      <c r="S1395">
        <v>0</v>
      </c>
      <c r="T1395">
        <v>0</v>
      </c>
      <c r="U1395" s="3">
        <f t="shared" si="64"/>
        <v>0.83621242880679258</v>
      </c>
      <c r="V1395" t="str">
        <f t="shared" si="65"/>
        <v>202428"1955-1959"</v>
      </c>
    </row>
    <row r="1396" spans="1:22" x14ac:dyDescent="0.25">
      <c r="A1396">
        <v>202429</v>
      </c>
      <c r="B1396">
        <f t="shared" si="63"/>
        <v>648236</v>
      </c>
      <c r="C1396">
        <v>542063</v>
      </c>
      <c r="D1396">
        <v>106173</v>
      </c>
      <c r="E1396" t="s">
        <v>26</v>
      </c>
      <c r="F1396">
        <v>33</v>
      </c>
      <c r="G1396">
        <v>0</v>
      </c>
      <c r="H1396">
        <v>123</v>
      </c>
      <c r="I1396">
        <v>32</v>
      </c>
      <c r="J1396">
        <v>0</v>
      </c>
      <c r="K1396">
        <v>94</v>
      </c>
      <c r="L1396">
        <v>95648</v>
      </c>
      <c r="M1396">
        <v>315</v>
      </c>
      <c r="N1396">
        <v>18273</v>
      </c>
      <c r="O1396">
        <v>177625</v>
      </c>
      <c r="P1396">
        <v>2096</v>
      </c>
      <c r="Q1396">
        <v>29723</v>
      </c>
      <c r="R1396">
        <v>0</v>
      </c>
      <c r="S1396">
        <v>0</v>
      </c>
      <c r="T1396">
        <v>0</v>
      </c>
      <c r="U1396" s="3">
        <f t="shared" si="64"/>
        <v>0.83621242880679258</v>
      </c>
      <c r="V1396" t="str">
        <f t="shared" si="65"/>
        <v>202429"1955-1959"</v>
      </c>
    </row>
    <row r="1397" spans="1:22" x14ac:dyDescent="0.25">
      <c r="A1397">
        <v>202430</v>
      </c>
      <c r="B1397">
        <f t="shared" si="63"/>
        <v>648236</v>
      </c>
      <c r="C1397">
        <v>542063</v>
      </c>
      <c r="D1397">
        <v>106173</v>
      </c>
      <c r="E1397" t="s">
        <v>26</v>
      </c>
      <c r="F1397">
        <v>37</v>
      </c>
      <c r="G1397">
        <v>0</v>
      </c>
      <c r="H1397">
        <v>117</v>
      </c>
      <c r="I1397">
        <v>34</v>
      </c>
      <c r="J1397">
        <v>0</v>
      </c>
      <c r="K1397">
        <v>91</v>
      </c>
      <c r="L1397">
        <v>95682</v>
      </c>
      <c r="M1397">
        <v>315</v>
      </c>
      <c r="N1397">
        <v>18364</v>
      </c>
      <c r="O1397">
        <v>177662</v>
      </c>
      <c r="P1397">
        <v>2096</v>
      </c>
      <c r="Q1397">
        <v>29840</v>
      </c>
      <c r="R1397">
        <v>0</v>
      </c>
      <c r="S1397">
        <v>0</v>
      </c>
      <c r="T1397">
        <v>0</v>
      </c>
      <c r="U1397" s="3">
        <f t="shared" si="64"/>
        <v>0.83621242880679258</v>
      </c>
      <c r="V1397" t="str">
        <f t="shared" si="65"/>
        <v>202430"1955-1959"</v>
      </c>
    </row>
    <row r="1398" spans="1:22" x14ac:dyDescent="0.25">
      <c r="A1398">
        <v>202432</v>
      </c>
      <c r="B1398">
        <f t="shared" si="63"/>
        <v>648236</v>
      </c>
      <c r="C1398">
        <v>542063</v>
      </c>
      <c r="D1398">
        <v>106173</v>
      </c>
      <c r="E1398" t="s">
        <v>26</v>
      </c>
      <c r="F1398">
        <v>86</v>
      </c>
      <c r="G1398">
        <v>0</v>
      </c>
      <c r="H1398">
        <v>118</v>
      </c>
      <c r="I1398">
        <v>75</v>
      </c>
      <c r="J1398">
        <v>0</v>
      </c>
      <c r="K1398">
        <v>89</v>
      </c>
      <c r="L1398">
        <v>95793</v>
      </c>
      <c r="M1398">
        <v>315</v>
      </c>
      <c r="N1398">
        <v>18560</v>
      </c>
      <c r="O1398">
        <v>177788</v>
      </c>
      <c r="P1398">
        <v>2096</v>
      </c>
      <c r="Q1398">
        <v>30087</v>
      </c>
      <c r="R1398">
        <v>0</v>
      </c>
      <c r="S1398">
        <v>0</v>
      </c>
      <c r="T1398">
        <v>0</v>
      </c>
      <c r="U1398" s="3">
        <f t="shared" si="64"/>
        <v>0.83621242880679258</v>
      </c>
      <c r="V1398" t="str">
        <f t="shared" si="65"/>
        <v>202432"1955-1959"</v>
      </c>
    </row>
    <row r="1399" spans="1:22" x14ac:dyDescent="0.25">
      <c r="A1399">
        <v>202433</v>
      </c>
      <c r="B1399">
        <f t="shared" si="63"/>
        <v>648236</v>
      </c>
      <c r="C1399">
        <v>542063</v>
      </c>
      <c r="D1399">
        <v>106173</v>
      </c>
      <c r="E1399" t="s">
        <v>26</v>
      </c>
      <c r="F1399">
        <v>89</v>
      </c>
      <c r="G1399">
        <v>0</v>
      </c>
      <c r="H1399">
        <v>91</v>
      </c>
      <c r="I1399">
        <v>80</v>
      </c>
      <c r="J1399">
        <v>0</v>
      </c>
      <c r="K1399">
        <v>72</v>
      </c>
      <c r="L1399">
        <v>95873</v>
      </c>
      <c r="M1399">
        <v>315</v>
      </c>
      <c r="N1399">
        <v>18632</v>
      </c>
      <c r="O1399">
        <v>177877</v>
      </c>
      <c r="P1399">
        <v>2096</v>
      </c>
      <c r="Q1399">
        <v>30178</v>
      </c>
      <c r="R1399">
        <v>0</v>
      </c>
      <c r="S1399">
        <v>0</v>
      </c>
      <c r="T1399">
        <v>0</v>
      </c>
      <c r="U1399" s="3">
        <f t="shared" si="64"/>
        <v>0.83621242880679258</v>
      </c>
      <c r="V1399" t="str">
        <f t="shared" si="65"/>
        <v>202433"1955-1959"</v>
      </c>
    </row>
    <row r="1400" spans="1:22" x14ac:dyDescent="0.25">
      <c r="A1400">
        <v>202434</v>
      </c>
      <c r="B1400">
        <f t="shared" si="63"/>
        <v>648236</v>
      </c>
      <c r="C1400">
        <v>542065</v>
      </c>
      <c r="D1400">
        <v>106171</v>
      </c>
      <c r="E1400" t="s">
        <v>26</v>
      </c>
      <c r="F1400">
        <v>91</v>
      </c>
      <c r="G1400">
        <v>0</v>
      </c>
      <c r="H1400">
        <v>108</v>
      </c>
      <c r="I1400">
        <v>85</v>
      </c>
      <c r="J1400">
        <v>0</v>
      </c>
      <c r="K1400">
        <v>90</v>
      </c>
      <c r="L1400">
        <v>95958</v>
      </c>
      <c r="M1400">
        <v>315</v>
      </c>
      <c r="N1400">
        <v>18722</v>
      </c>
      <c r="O1400">
        <v>177968</v>
      </c>
      <c r="P1400">
        <v>2096</v>
      </c>
      <c r="Q1400">
        <v>30286</v>
      </c>
      <c r="R1400">
        <v>0</v>
      </c>
      <c r="S1400">
        <v>0</v>
      </c>
      <c r="T1400">
        <v>0</v>
      </c>
      <c r="U1400" s="3">
        <f t="shared" si="64"/>
        <v>0.83621551410288841</v>
      </c>
      <c r="V1400" t="str">
        <f t="shared" si="65"/>
        <v>202434"1955-1959"</v>
      </c>
    </row>
    <row r="1401" spans="1:22" x14ac:dyDescent="0.25">
      <c r="A1401">
        <v>202435</v>
      </c>
      <c r="B1401">
        <f t="shared" si="63"/>
        <v>648236</v>
      </c>
      <c r="C1401">
        <v>542065</v>
      </c>
      <c r="D1401">
        <v>106171</v>
      </c>
      <c r="E1401" t="s">
        <v>26</v>
      </c>
      <c r="F1401">
        <v>143</v>
      </c>
      <c r="G1401">
        <v>1</v>
      </c>
      <c r="H1401">
        <v>103</v>
      </c>
      <c r="I1401">
        <v>131</v>
      </c>
      <c r="J1401">
        <v>1</v>
      </c>
      <c r="K1401">
        <v>80</v>
      </c>
      <c r="L1401">
        <v>96089</v>
      </c>
      <c r="M1401">
        <v>316</v>
      </c>
      <c r="N1401">
        <v>18802</v>
      </c>
      <c r="O1401">
        <v>178111</v>
      </c>
      <c r="P1401">
        <v>2097</v>
      </c>
      <c r="Q1401">
        <v>30389</v>
      </c>
      <c r="R1401">
        <v>1.3986013986014E-2</v>
      </c>
      <c r="S1401">
        <v>7.63358778625954E-3</v>
      </c>
      <c r="T1401">
        <v>8.3333333333333301E-2</v>
      </c>
      <c r="U1401" s="3">
        <f t="shared" si="64"/>
        <v>0.83621551410288841</v>
      </c>
      <c r="V1401" t="str">
        <f t="shared" si="65"/>
        <v>202435"1955-1959"</v>
      </c>
    </row>
    <row r="1402" spans="1:22" x14ac:dyDescent="0.25">
      <c r="A1402">
        <v>202436</v>
      </c>
      <c r="B1402">
        <f t="shared" si="63"/>
        <v>648236</v>
      </c>
      <c r="C1402">
        <v>542065</v>
      </c>
      <c r="D1402">
        <v>106171</v>
      </c>
      <c r="E1402" t="s">
        <v>26</v>
      </c>
      <c r="F1402">
        <v>189</v>
      </c>
      <c r="G1402">
        <v>0</v>
      </c>
      <c r="H1402">
        <v>79</v>
      </c>
      <c r="I1402">
        <v>173</v>
      </c>
      <c r="J1402">
        <v>0</v>
      </c>
      <c r="K1402">
        <v>65</v>
      </c>
      <c r="L1402">
        <v>96262</v>
      </c>
      <c r="M1402">
        <v>316</v>
      </c>
      <c r="N1402">
        <v>18867</v>
      </c>
      <c r="O1402">
        <v>178300</v>
      </c>
      <c r="P1402">
        <v>2097</v>
      </c>
      <c r="Q1402">
        <v>30468</v>
      </c>
      <c r="R1402">
        <v>5.2910052910052898E-3</v>
      </c>
      <c r="S1402">
        <v>5.78034682080925E-3</v>
      </c>
      <c r="T1402">
        <v>0</v>
      </c>
      <c r="U1402" s="3">
        <f t="shared" si="64"/>
        <v>0.83621551410288841</v>
      </c>
      <c r="V1402" t="str">
        <f t="shared" si="65"/>
        <v>202436"1955-1959"</v>
      </c>
    </row>
    <row r="1403" spans="1:22" x14ac:dyDescent="0.25">
      <c r="A1403">
        <v>202437</v>
      </c>
      <c r="B1403">
        <f t="shared" si="63"/>
        <v>648236</v>
      </c>
      <c r="C1403">
        <v>542067</v>
      </c>
      <c r="D1403">
        <v>106169</v>
      </c>
      <c r="E1403" t="s">
        <v>26</v>
      </c>
      <c r="F1403">
        <v>208</v>
      </c>
      <c r="G1403">
        <v>2</v>
      </c>
      <c r="H1403">
        <v>75</v>
      </c>
      <c r="I1403">
        <v>188</v>
      </c>
      <c r="J1403">
        <v>0</v>
      </c>
      <c r="K1403">
        <v>59</v>
      </c>
      <c r="L1403">
        <v>96450</v>
      </c>
      <c r="M1403">
        <v>316</v>
      </c>
      <c r="N1403">
        <v>18926</v>
      </c>
      <c r="O1403">
        <v>178508</v>
      </c>
      <c r="P1403">
        <v>2099</v>
      </c>
      <c r="Q1403">
        <v>30543</v>
      </c>
      <c r="R1403">
        <v>4.8076923076923097E-3</v>
      </c>
      <c r="S1403">
        <v>5.31914893617021E-3</v>
      </c>
      <c r="T1403">
        <v>0</v>
      </c>
      <c r="U1403" s="3">
        <f t="shared" si="64"/>
        <v>0.83621859939898435</v>
      </c>
      <c r="V1403" t="str">
        <f t="shared" si="65"/>
        <v>202437"1955-1959"</v>
      </c>
    </row>
    <row r="1404" spans="1:22" x14ac:dyDescent="0.25">
      <c r="A1404">
        <v>202438</v>
      </c>
      <c r="B1404">
        <f t="shared" si="63"/>
        <v>648236</v>
      </c>
      <c r="C1404">
        <v>542071</v>
      </c>
      <c r="D1404">
        <v>106165</v>
      </c>
      <c r="E1404" t="s">
        <v>26</v>
      </c>
      <c r="F1404">
        <v>365</v>
      </c>
      <c r="G1404">
        <v>0</v>
      </c>
      <c r="H1404">
        <v>47</v>
      </c>
      <c r="I1404">
        <v>322</v>
      </c>
      <c r="J1404">
        <v>0</v>
      </c>
      <c r="K1404">
        <v>40</v>
      </c>
      <c r="L1404">
        <v>96772</v>
      </c>
      <c r="M1404">
        <v>316</v>
      </c>
      <c r="N1404">
        <v>18966</v>
      </c>
      <c r="O1404">
        <v>178873</v>
      </c>
      <c r="P1404">
        <v>2099</v>
      </c>
      <c r="Q1404">
        <v>30590</v>
      </c>
      <c r="R1404">
        <v>0</v>
      </c>
      <c r="S1404">
        <v>0</v>
      </c>
      <c r="T1404">
        <v>0</v>
      </c>
      <c r="U1404" s="3">
        <f t="shared" si="64"/>
        <v>0.83622476999117601</v>
      </c>
      <c r="V1404" t="str">
        <f t="shared" si="65"/>
        <v>202438"1955-1959"</v>
      </c>
    </row>
    <row r="1405" spans="1:22" x14ac:dyDescent="0.25">
      <c r="A1405">
        <v>202439</v>
      </c>
      <c r="B1405">
        <f t="shared" si="63"/>
        <v>648236</v>
      </c>
      <c r="C1405">
        <v>542080</v>
      </c>
      <c r="D1405">
        <v>106156</v>
      </c>
      <c r="E1405" t="s">
        <v>26</v>
      </c>
      <c r="F1405">
        <v>500</v>
      </c>
      <c r="G1405">
        <v>0</v>
      </c>
      <c r="H1405">
        <v>48</v>
      </c>
      <c r="I1405">
        <v>467</v>
      </c>
      <c r="J1405">
        <v>0</v>
      </c>
      <c r="K1405">
        <v>41</v>
      </c>
      <c r="L1405">
        <v>97239</v>
      </c>
      <c r="M1405">
        <v>316</v>
      </c>
      <c r="N1405">
        <v>19007</v>
      </c>
      <c r="O1405">
        <v>179373</v>
      </c>
      <c r="P1405">
        <v>2099</v>
      </c>
      <c r="Q1405">
        <v>30638</v>
      </c>
      <c r="R1405">
        <v>0</v>
      </c>
      <c r="S1405">
        <v>0</v>
      </c>
      <c r="T1405">
        <v>0</v>
      </c>
      <c r="U1405" s="3">
        <f t="shared" si="64"/>
        <v>0.8362386538236074</v>
      </c>
      <c r="V1405" t="str">
        <f t="shared" si="65"/>
        <v>202439"1955-1959"</v>
      </c>
    </row>
    <row r="1406" spans="1:22" x14ac:dyDescent="0.25">
      <c r="A1406">
        <v>202440</v>
      </c>
      <c r="B1406">
        <f t="shared" si="63"/>
        <v>648236</v>
      </c>
      <c r="C1406">
        <v>542092</v>
      </c>
      <c r="D1406">
        <v>106144</v>
      </c>
      <c r="E1406" t="s">
        <v>26</v>
      </c>
      <c r="F1406">
        <v>517</v>
      </c>
      <c r="G1406">
        <v>2</v>
      </c>
      <c r="H1406">
        <v>27</v>
      </c>
      <c r="I1406">
        <v>473</v>
      </c>
      <c r="J1406">
        <v>0</v>
      </c>
      <c r="K1406">
        <v>22</v>
      </c>
      <c r="L1406">
        <v>97712</v>
      </c>
      <c r="M1406">
        <v>316</v>
      </c>
      <c r="N1406">
        <v>19029</v>
      </c>
      <c r="O1406">
        <v>179890</v>
      </c>
      <c r="P1406">
        <v>2101</v>
      </c>
      <c r="Q1406">
        <v>30665</v>
      </c>
      <c r="R1406">
        <v>3.8684719535783401E-3</v>
      </c>
      <c r="S1406">
        <v>0</v>
      </c>
      <c r="T1406">
        <v>4.5454545454545497E-2</v>
      </c>
      <c r="U1406" s="3">
        <f t="shared" si="64"/>
        <v>0.83625716560018259</v>
      </c>
      <c r="V1406" t="str">
        <f t="shared" si="65"/>
        <v>202440"1955-1959"</v>
      </c>
    </row>
    <row r="1407" spans="1:22" x14ac:dyDescent="0.25">
      <c r="A1407">
        <v>202441</v>
      </c>
      <c r="B1407">
        <f t="shared" si="63"/>
        <v>648236</v>
      </c>
      <c r="C1407">
        <v>542112</v>
      </c>
      <c r="D1407">
        <v>106124</v>
      </c>
      <c r="E1407" t="s">
        <v>26</v>
      </c>
      <c r="F1407">
        <v>478</v>
      </c>
      <c r="G1407">
        <v>1</v>
      </c>
      <c r="H1407">
        <v>3</v>
      </c>
      <c r="I1407">
        <v>430</v>
      </c>
      <c r="J1407">
        <v>0</v>
      </c>
      <c r="K1407">
        <v>3</v>
      </c>
      <c r="L1407">
        <v>98142</v>
      </c>
      <c r="M1407">
        <v>316</v>
      </c>
      <c r="N1407">
        <v>19032</v>
      </c>
      <c r="O1407">
        <v>180368</v>
      </c>
      <c r="P1407">
        <v>2102</v>
      </c>
      <c r="Q1407">
        <v>30668</v>
      </c>
      <c r="R1407">
        <v>2.0920502092050199E-3</v>
      </c>
      <c r="S1407">
        <v>0</v>
      </c>
      <c r="T1407">
        <v>2.0833333333333301E-2</v>
      </c>
      <c r="U1407" s="3">
        <f t="shared" si="64"/>
        <v>0.83628801856114132</v>
      </c>
      <c r="V1407" t="str">
        <f t="shared" si="65"/>
        <v>202441"1955-1959"</v>
      </c>
    </row>
    <row r="1408" spans="1:22" x14ac:dyDescent="0.25">
      <c r="A1408">
        <v>202052</v>
      </c>
      <c r="B1408">
        <f t="shared" si="63"/>
        <v>665654</v>
      </c>
      <c r="C1408">
        <v>115</v>
      </c>
      <c r="D1408">
        <v>665539</v>
      </c>
      <c r="E1408" t="s">
        <v>27</v>
      </c>
      <c r="F1408">
        <v>3328</v>
      </c>
      <c r="G1408">
        <v>22</v>
      </c>
      <c r="H1408">
        <v>91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3328</v>
      </c>
      <c r="P1408">
        <v>22</v>
      </c>
      <c r="Q1408">
        <v>91</v>
      </c>
      <c r="R1408">
        <v>7.2115384615384602E-3</v>
      </c>
      <c r="S1408" t="s">
        <v>20</v>
      </c>
      <c r="T1408">
        <v>7.2115384615384602E-3</v>
      </c>
      <c r="U1408" s="3">
        <f t="shared" si="64"/>
        <v>1.7276242612528431E-4</v>
      </c>
      <c r="V1408" t="str">
        <f t="shared" si="65"/>
        <v>202052"1960-1964"</v>
      </c>
    </row>
    <row r="1409" spans="1:22" x14ac:dyDescent="0.25">
      <c r="A1409">
        <v>202053</v>
      </c>
      <c r="B1409">
        <f t="shared" si="63"/>
        <v>665654</v>
      </c>
      <c r="C1409">
        <v>1440</v>
      </c>
      <c r="D1409">
        <v>664214</v>
      </c>
      <c r="E1409" t="s">
        <v>27</v>
      </c>
      <c r="F1409">
        <v>5135</v>
      </c>
      <c r="G1409">
        <v>21</v>
      </c>
      <c r="H1409">
        <v>79</v>
      </c>
      <c r="I1409">
        <v>3</v>
      </c>
      <c r="J1409">
        <v>0</v>
      </c>
      <c r="K1409">
        <v>0</v>
      </c>
      <c r="L1409">
        <v>3</v>
      </c>
      <c r="M1409">
        <v>0</v>
      </c>
      <c r="N1409">
        <v>0</v>
      </c>
      <c r="O1409">
        <v>8463</v>
      </c>
      <c r="P1409">
        <v>43</v>
      </c>
      <c r="Q1409">
        <v>170</v>
      </c>
      <c r="R1409">
        <v>5.6475170399220998E-3</v>
      </c>
      <c r="S1409">
        <v>0</v>
      </c>
      <c r="T1409">
        <v>5.6508183943881499E-3</v>
      </c>
      <c r="U1409" s="3">
        <f t="shared" si="64"/>
        <v>2.163286031481821E-3</v>
      </c>
      <c r="V1409" t="str">
        <f t="shared" si="65"/>
        <v>202053"1960-1964"</v>
      </c>
    </row>
    <row r="1410" spans="1:22" x14ac:dyDescent="0.25">
      <c r="A1410">
        <v>202101</v>
      </c>
      <c r="B1410">
        <f t="shared" si="63"/>
        <v>665654</v>
      </c>
      <c r="C1410">
        <v>5314</v>
      </c>
      <c r="D1410">
        <v>660340</v>
      </c>
      <c r="E1410" t="s">
        <v>27</v>
      </c>
      <c r="F1410">
        <v>6279</v>
      </c>
      <c r="G1410">
        <v>17</v>
      </c>
      <c r="H1410">
        <v>94</v>
      </c>
      <c r="I1410">
        <v>14</v>
      </c>
      <c r="J1410">
        <v>0</v>
      </c>
      <c r="K1410">
        <v>0</v>
      </c>
      <c r="L1410">
        <v>17</v>
      </c>
      <c r="M1410">
        <v>0</v>
      </c>
      <c r="N1410">
        <v>0</v>
      </c>
      <c r="O1410">
        <v>14742</v>
      </c>
      <c r="P1410">
        <v>60</v>
      </c>
      <c r="Q1410">
        <v>264</v>
      </c>
      <c r="R1410">
        <v>4.7778308647873904E-3</v>
      </c>
      <c r="S1410">
        <v>0</v>
      </c>
      <c r="T1410">
        <v>4.6288906624102196E-3</v>
      </c>
      <c r="U1410" s="3">
        <f t="shared" si="64"/>
        <v>7.9831263689544418E-3</v>
      </c>
      <c r="V1410" t="str">
        <f t="shared" si="65"/>
        <v>202101"1960-1964"</v>
      </c>
    </row>
    <row r="1411" spans="1:22" x14ac:dyDescent="0.25">
      <c r="A1411">
        <v>202102</v>
      </c>
      <c r="B1411">
        <f t="shared" ref="B1411:B1474" si="66">C1411+D1411</f>
        <v>665654</v>
      </c>
      <c r="C1411">
        <v>12298</v>
      </c>
      <c r="D1411">
        <v>653356</v>
      </c>
      <c r="E1411" t="s">
        <v>27</v>
      </c>
      <c r="F1411">
        <v>4151</v>
      </c>
      <c r="G1411">
        <v>20</v>
      </c>
      <c r="H1411">
        <v>100</v>
      </c>
      <c r="I1411">
        <v>68</v>
      </c>
      <c r="J1411">
        <v>0</v>
      </c>
      <c r="K1411">
        <v>0</v>
      </c>
      <c r="L1411">
        <v>85</v>
      </c>
      <c r="M1411">
        <v>0</v>
      </c>
      <c r="N1411">
        <v>0</v>
      </c>
      <c r="O1411">
        <v>18893</v>
      </c>
      <c r="P1411">
        <v>80</v>
      </c>
      <c r="Q1411">
        <v>364</v>
      </c>
      <c r="R1411">
        <v>8.6726090098771403E-3</v>
      </c>
      <c r="S1411">
        <v>0</v>
      </c>
      <c r="T1411">
        <v>8.3272103845211908E-3</v>
      </c>
      <c r="U1411" s="3">
        <f t="shared" ref="U1411:U1474" si="67">C1411/(C1411+D1411)</f>
        <v>1.8475063621641273E-2</v>
      </c>
      <c r="V1411" t="str">
        <f t="shared" ref="V1411:V1474" si="68">A1411&amp;E1411</f>
        <v>202102"1960-1964"</v>
      </c>
    </row>
    <row r="1412" spans="1:22" x14ac:dyDescent="0.25">
      <c r="A1412">
        <v>202103</v>
      </c>
      <c r="B1412">
        <f t="shared" si="66"/>
        <v>665654</v>
      </c>
      <c r="C1412">
        <v>16780</v>
      </c>
      <c r="D1412">
        <v>648874</v>
      </c>
      <c r="E1412" t="s">
        <v>27</v>
      </c>
      <c r="F1412">
        <v>3649</v>
      </c>
      <c r="G1412">
        <v>21</v>
      </c>
      <c r="H1412">
        <v>86</v>
      </c>
      <c r="I1412">
        <v>99</v>
      </c>
      <c r="J1412">
        <v>0</v>
      </c>
      <c r="K1412">
        <v>1</v>
      </c>
      <c r="L1412">
        <v>184</v>
      </c>
      <c r="M1412">
        <v>0</v>
      </c>
      <c r="N1412">
        <v>1</v>
      </c>
      <c r="O1412">
        <v>22542</v>
      </c>
      <c r="P1412">
        <v>101</v>
      </c>
      <c r="Q1412">
        <v>450</v>
      </c>
      <c r="R1412">
        <v>7.3992874760208296E-3</v>
      </c>
      <c r="S1412">
        <v>1.01010101010101E-2</v>
      </c>
      <c r="T1412">
        <v>6.7605633802816896E-3</v>
      </c>
      <c r="U1412" s="3">
        <f t="shared" si="67"/>
        <v>2.5208291394628442E-2</v>
      </c>
      <c r="V1412" t="str">
        <f t="shared" si="68"/>
        <v>202103"1960-1964"</v>
      </c>
    </row>
    <row r="1413" spans="1:22" x14ac:dyDescent="0.25">
      <c r="A1413">
        <v>202104</v>
      </c>
      <c r="B1413">
        <f t="shared" si="66"/>
        <v>665654</v>
      </c>
      <c r="C1413">
        <v>18797</v>
      </c>
      <c r="D1413">
        <v>646857</v>
      </c>
      <c r="E1413" t="s">
        <v>27</v>
      </c>
      <c r="F1413">
        <v>3599</v>
      </c>
      <c r="G1413">
        <v>39</v>
      </c>
      <c r="H1413">
        <v>108</v>
      </c>
      <c r="I1413">
        <v>116</v>
      </c>
      <c r="J1413">
        <v>1</v>
      </c>
      <c r="K1413">
        <v>4</v>
      </c>
      <c r="L1413">
        <v>300</v>
      </c>
      <c r="M1413">
        <v>1</v>
      </c>
      <c r="N1413">
        <v>5</v>
      </c>
      <c r="O1413">
        <v>26141</v>
      </c>
      <c r="P1413">
        <v>140</v>
      </c>
      <c r="Q1413">
        <v>558</v>
      </c>
      <c r="R1413">
        <v>6.9463739927757701E-3</v>
      </c>
      <c r="S1413">
        <v>0</v>
      </c>
      <c r="T1413">
        <v>7.1777203560149296E-3</v>
      </c>
      <c r="U1413" s="3">
        <f t="shared" si="67"/>
        <v>2.8238394120669297E-2</v>
      </c>
      <c r="V1413" t="str">
        <f t="shared" si="68"/>
        <v>202104"1960-1964"</v>
      </c>
    </row>
    <row r="1414" spans="1:22" x14ac:dyDescent="0.25">
      <c r="A1414">
        <v>202105</v>
      </c>
      <c r="B1414">
        <f t="shared" si="66"/>
        <v>665654</v>
      </c>
      <c r="C1414">
        <v>19782</v>
      </c>
      <c r="D1414">
        <v>645872</v>
      </c>
      <c r="E1414" t="s">
        <v>27</v>
      </c>
      <c r="F1414">
        <v>3634</v>
      </c>
      <c r="G1414">
        <v>30</v>
      </c>
      <c r="H1414">
        <v>98</v>
      </c>
      <c r="I1414">
        <v>100</v>
      </c>
      <c r="J1414">
        <v>0</v>
      </c>
      <c r="K1414">
        <v>1</v>
      </c>
      <c r="L1414">
        <v>400</v>
      </c>
      <c r="M1414">
        <v>1</v>
      </c>
      <c r="N1414">
        <v>6</v>
      </c>
      <c r="O1414">
        <v>29775</v>
      </c>
      <c r="P1414">
        <v>170</v>
      </c>
      <c r="Q1414">
        <v>656</v>
      </c>
      <c r="R1414">
        <v>9.0809025866813407E-3</v>
      </c>
      <c r="S1414">
        <v>0</v>
      </c>
      <c r="T1414">
        <v>9.3378607809847195E-3</v>
      </c>
      <c r="U1414" s="3">
        <f t="shared" si="67"/>
        <v>2.9718141857481513E-2</v>
      </c>
      <c r="V1414" t="str">
        <f t="shared" si="68"/>
        <v>202105"1960-1964"</v>
      </c>
    </row>
    <row r="1415" spans="1:22" x14ac:dyDescent="0.25">
      <c r="A1415">
        <v>202106</v>
      </c>
      <c r="B1415">
        <f t="shared" si="66"/>
        <v>665654</v>
      </c>
      <c r="C1415">
        <v>21300</v>
      </c>
      <c r="D1415">
        <v>644354</v>
      </c>
      <c r="E1415" t="s">
        <v>27</v>
      </c>
      <c r="F1415">
        <v>3784</v>
      </c>
      <c r="G1415">
        <v>17</v>
      </c>
      <c r="H1415">
        <v>94</v>
      </c>
      <c r="I1415">
        <v>46</v>
      </c>
      <c r="J1415">
        <v>0</v>
      </c>
      <c r="K1415">
        <v>0</v>
      </c>
      <c r="L1415">
        <v>446</v>
      </c>
      <c r="M1415">
        <v>1</v>
      </c>
      <c r="N1415">
        <v>6</v>
      </c>
      <c r="O1415">
        <v>33559</v>
      </c>
      <c r="P1415">
        <v>187</v>
      </c>
      <c r="Q1415">
        <v>750</v>
      </c>
      <c r="R1415">
        <v>1.0042283298097299E-2</v>
      </c>
      <c r="S1415">
        <v>0</v>
      </c>
      <c r="T1415">
        <v>1.0165864098448401E-2</v>
      </c>
      <c r="U1415" s="3">
        <f t="shared" si="67"/>
        <v>3.1998605882335267E-2</v>
      </c>
      <c r="V1415" t="str">
        <f t="shared" si="68"/>
        <v>202106"1960-1964"</v>
      </c>
    </row>
    <row r="1416" spans="1:22" x14ac:dyDescent="0.25">
      <c r="A1416">
        <v>202107</v>
      </c>
      <c r="B1416">
        <f t="shared" si="66"/>
        <v>665654</v>
      </c>
      <c r="C1416">
        <v>23451</v>
      </c>
      <c r="D1416">
        <v>642203</v>
      </c>
      <c r="E1416" t="s">
        <v>27</v>
      </c>
      <c r="F1416">
        <v>4784</v>
      </c>
      <c r="G1416">
        <v>45</v>
      </c>
      <c r="H1416">
        <v>134</v>
      </c>
      <c r="I1416">
        <v>53</v>
      </c>
      <c r="J1416">
        <v>0</v>
      </c>
      <c r="K1416">
        <v>3</v>
      </c>
      <c r="L1416">
        <v>499</v>
      </c>
      <c r="M1416">
        <v>1</v>
      </c>
      <c r="N1416">
        <v>9</v>
      </c>
      <c r="O1416">
        <v>38343</v>
      </c>
      <c r="P1416">
        <v>232</v>
      </c>
      <c r="Q1416">
        <v>884</v>
      </c>
      <c r="R1416">
        <v>1.0660535117056899E-2</v>
      </c>
      <c r="S1416">
        <v>0</v>
      </c>
      <c r="T1416">
        <v>1.07799619530755E-2</v>
      </c>
      <c r="U1416" s="3">
        <f t="shared" si="67"/>
        <v>3.5230014391861235E-2</v>
      </c>
      <c r="V1416" t="str">
        <f t="shared" si="68"/>
        <v>202107"1960-1964"</v>
      </c>
    </row>
    <row r="1417" spans="1:22" x14ac:dyDescent="0.25">
      <c r="A1417">
        <v>202108</v>
      </c>
      <c r="B1417">
        <f t="shared" si="66"/>
        <v>665654</v>
      </c>
      <c r="C1417">
        <v>27045</v>
      </c>
      <c r="D1417">
        <v>638609</v>
      </c>
      <c r="E1417" t="s">
        <v>27</v>
      </c>
      <c r="F1417">
        <v>5782</v>
      </c>
      <c r="G1417">
        <v>43</v>
      </c>
      <c r="H1417">
        <v>136</v>
      </c>
      <c r="I1417">
        <v>83</v>
      </c>
      <c r="J1417">
        <v>0</v>
      </c>
      <c r="K1417">
        <v>3</v>
      </c>
      <c r="L1417">
        <v>582</v>
      </c>
      <c r="M1417">
        <v>1</v>
      </c>
      <c r="N1417">
        <v>12</v>
      </c>
      <c r="O1417">
        <v>44125</v>
      </c>
      <c r="P1417">
        <v>275</v>
      </c>
      <c r="Q1417">
        <v>1020</v>
      </c>
      <c r="R1417">
        <v>1.10688343133864E-2</v>
      </c>
      <c r="S1417">
        <v>0</v>
      </c>
      <c r="T1417">
        <v>1.1230040357957501E-2</v>
      </c>
      <c r="U1417" s="3">
        <f t="shared" si="67"/>
        <v>4.0629215778767949E-2</v>
      </c>
      <c r="V1417" t="str">
        <f t="shared" si="68"/>
        <v>202108"1960-1964"</v>
      </c>
    </row>
    <row r="1418" spans="1:22" x14ac:dyDescent="0.25">
      <c r="A1418">
        <v>202109</v>
      </c>
      <c r="B1418">
        <f t="shared" si="66"/>
        <v>665654</v>
      </c>
      <c r="C1418">
        <v>41834</v>
      </c>
      <c r="D1418">
        <v>623820</v>
      </c>
      <c r="E1418" t="s">
        <v>27</v>
      </c>
      <c r="F1418">
        <v>5884</v>
      </c>
      <c r="G1418">
        <v>43</v>
      </c>
      <c r="H1418">
        <v>132</v>
      </c>
      <c r="I1418">
        <v>73</v>
      </c>
      <c r="J1418">
        <v>0</v>
      </c>
      <c r="K1418">
        <v>4</v>
      </c>
      <c r="L1418">
        <v>655</v>
      </c>
      <c r="M1418">
        <v>1</v>
      </c>
      <c r="N1418">
        <v>16</v>
      </c>
      <c r="O1418">
        <v>50009</v>
      </c>
      <c r="P1418">
        <v>318</v>
      </c>
      <c r="Q1418">
        <v>1152</v>
      </c>
      <c r="R1418">
        <v>1.0707002039429E-2</v>
      </c>
      <c r="S1418">
        <v>0</v>
      </c>
      <c r="T1418">
        <v>1.0841507485802799E-2</v>
      </c>
      <c r="U1418" s="3">
        <f t="shared" si="67"/>
        <v>6.2846463778479508E-2</v>
      </c>
      <c r="V1418" t="str">
        <f t="shared" si="68"/>
        <v>202109"1960-1964"</v>
      </c>
    </row>
    <row r="1419" spans="1:22" x14ac:dyDescent="0.25">
      <c r="A1419">
        <v>202110</v>
      </c>
      <c r="B1419">
        <f t="shared" si="66"/>
        <v>665654</v>
      </c>
      <c r="C1419">
        <v>54801</v>
      </c>
      <c r="D1419">
        <v>610853</v>
      </c>
      <c r="E1419" t="s">
        <v>27</v>
      </c>
      <c r="F1419">
        <v>5612</v>
      </c>
      <c r="G1419">
        <v>55</v>
      </c>
      <c r="H1419">
        <v>144</v>
      </c>
      <c r="I1419">
        <v>133</v>
      </c>
      <c r="J1419">
        <v>0</v>
      </c>
      <c r="K1419">
        <v>1</v>
      </c>
      <c r="L1419">
        <v>788</v>
      </c>
      <c r="M1419">
        <v>1</v>
      </c>
      <c r="N1419">
        <v>17</v>
      </c>
      <c r="O1419">
        <v>55621</v>
      </c>
      <c r="P1419">
        <v>373</v>
      </c>
      <c r="Q1419">
        <v>1296</v>
      </c>
      <c r="R1419">
        <v>1.0156806842480401E-2</v>
      </c>
      <c r="S1419">
        <v>0</v>
      </c>
      <c r="T1419">
        <v>1.02208432195656E-2</v>
      </c>
      <c r="U1419" s="3">
        <f t="shared" si="67"/>
        <v>8.2326554035580049E-2</v>
      </c>
      <c r="V1419" t="str">
        <f t="shared" si="68"/>
        <v>202110"1960-1964"</v>
      </c>
    </row>
    <row r="1420" spans="1:22" x14ac:dyDescent="0.25">
      <c r="A1420">
        <v>202111</v>
      </c>
      <c r="B1420">
        <f t="shared" si="66"/>
        <v>665654</v>
      </c>
      <c r="C1420">
        <v>64559</v>
      </c>
      <c r="D1420">
        <v>601095</v>
      </c>
      <c r="E1420" t="s">
        <v>27</v>
      </c>
      <c r="F1420">
        <v>4786</v>
      </c>
      <c r="G1420">
        <v>59</v>
      </c>
      <c r="H1420">
        <v>152</v>
      </c>
      <c r="I1420">
        <v>185</v>
      </c>
      <c r="J1420">
        <v>1</v>
      </c>
      <c r="K1420">
        <v>3</v>
      </c>
      <c r="L1420">
        <v>973</v>
      </c>
      <c r="M1420">
        <v>2</v>
      </c>
      <c r="N1420">
        <v>20</v>
      </c>
      <c r="O1420">
        <v>60407</v>
      </c>
      <c r="P1420">
        <v>432</v>
      </c>
      <c r="Q1420">
        <v>1448</v>
      </c>
      <c r="R1420">
        <v>9.6113664855829502E-3</v>
      </c>
      <c r="S1420">
        <v>5.40540540540541E-3</v>
      </c>
      <c r="T1420">
        <v>9.7804825038035198E-3</v>
      </c>
      <c r="U1420" s="3">
        <f t="shared" si="67"/>
        <v>9.6985821462801991E-2</v>
      </c>
      <c r="V1420" t="str">
        <f t="shared" si="68"/>
        <v>202111"1960-1964"</v>
      </c>
    </row>
    <row r="1421" spans="1:22" x14ac:dyDescent="0.25">
      <c r="A1421">
        <v>202112</v>
      </c>
      <c r="B1421">
        <f t="shared" si="66"/>
        <v>665654</v>
      </c>
      <c r="C1421">
        <v>71247</v>
      </c>
      <c r="D1421">
        <v>594407</v>
      </c>
      <c r="E1421" t="s">
        <v>27</v>
      </c>
      <c r="F1421">
        <v>3683</v>
      </c>
      <c r="G1421">
        <v>45</v>
      </c>
      <c r="H1421">
        <v>124</v>
      </c>
      <c r="I1421">
        <v>159</v>
      </c>
      <c r="J1421">
        <v>0</v>
      </c>
      <c r="K1421">
        <v>4</v>
      </c>
      <c r="L1421">
        <v>1132</v>
      </c>
      <c r="M1421">
        <v>2</v>
      </c>
      <c r="N1421">
        <v>24</v>
      </c>
      <c r="O1421">
        <v>64090</v>
      </c>
      <c r="P1421">
        <v>477</v>
      </c>
      <c r="Q1421">
        <v>1572</v>
      </c>
      <c r="R1421">
        <v>9.7746402389356501E-3</v>
      </c>
      <c r="S1421">
        <v>0</v>
      </c>
      <c r="T1421">
        <v>1.0215664018161199E-2</v>
      </c>
      <c r="U1421" s="3">
        <f t="shared" si="67"/>
        <v>0.107033083253462</v>
      </c>
      <c r="V1421" t="str">
        <f t="shared" si="68"/>
        <v>202112"1960-1964"</v>
      </c>
    </row>
    <row r="1422" spans="1:22" x14ac:dyDescent="0.25">
      <c r="A1422">
        <v>202113</v>
      </c>
      <c r="B1422">
        <f t="shared" si="66"/>
        <v>665654</v>
      </c>
      <c r="C1422">
        <v>76939</v>
      </c>
      <c r="D1422">
        <v>588715</v>
      </c>
      <c r="E1422" t="s">
        <v>27</v>
      </c>
      <c r="F1422">
        <v>2679</v>
      </c>
      <c r="G1422">
        <v>42</v>
      </c>
      <c r="H1422">
        <v>142</v>
      </c>
      <c r="I1422">
        <v>130</v>
      </c>
      <c r="J1422">
        <v>2</v>
      </c>
      <c r="K1422">
        <v>9</v>
      </c>
      <c r="L1422">
        <v>1262</v>
      </c>
      <c r="M1422">
        <v>4</v>
      </c>
      <c r="N1422">
        <v>33</v>
      </c>
      <c r="O1422">
        <v>66769</v>
      </c>
      <c r="P1422">
        <v>519</v>
      </c>
      <c r="Q1422">
        <v>1714</v>
      </c>
      <c r="R1422">
        <v>9.3318402388951095E-3</v>
      </c>
      <c r="S1422">
        <v>2.3076923076923099E-2</v>
      </c>
      <c r="T1422">
        <v>8.6308356218124695E-3</v>
      </c>
      <c r="U1422" s="3">
        <f t="shared" si="67"/>
        <v>0.11558407220568043</v>
      </c>
      <c r="V1422" t="str">
        <f t="shared" si="68"/>
        <v>202113"1960-1964"</v>
      </c>
    </row>
    <row r="1423" spans="1:22" x14ac:dyDescent="0.25">
      <c r="A1423">
        <v>202114</v>
      </c>
      <c r="B1423">
        <f t="shared" si="66"/>
        <v>665654</v>
      </c>
      <c r="C1423">
        <v>84490</v>
      </c>
      <c r="D1423">
        <v>581164</v>
      </c>
      <c r="E1423" t="s">
        <v>27</v>
      </c>
      <c r="F1423">
        <v>1993</v>
      </c>
      <c r="G1423">
        <v>34</v>
      </c>
      <c r="H1423">
        <v>124</v>
      </c>
      <c r="I1423">
        <v>93</v>
      </c>
      <c r="J1423">
        <v>1</v>
      </c>
      <c r="K1423">
        <v>7</v>
      </c>
      <c r="L1423">
        <v>1355</v>
      </c>
      <c r="M1423">
        <v>5</v>
      </c>
      <c r="N1423">
        <v>40</v>
      </c>
      <c r="O1423">
        <v>68762</v>
      </c>
      <c r="P1423">
        <v>553</v>
      </c>
      <c r="Q1423">
        <v>1838</v>
      </c>
      <c r="R1423">
        <v>1.15403913697943E-2</v>
      </c>
      <c r="S1423">
        <v>0</v>
      </c>
      <c r="T1423">
        <v>1.2105263157894701E-2</v>
      </c>
      <c r="U1423" s="3">
        <f t="shared" si="67"/>
        <v>0.12692780333326323</v>
      </c>
      <c r="V1423" t="str">
        <f t="shared" si="68"/>
        <v>202114"1960-1964"</v>
      </c>
    </row>
    <row r="1424" spans="1:22" x14ac:dyDescent="0.25">
      <c r="A1424">
        <v>202115</v>
      </c>
      <c r="B1424">
        <f t="shared" si="66"/>
        <v>665654</v>
      </c>
      <c r="C1424">
        <v>97835</v>
      </c>
      <c r="D1424">
        <v>567819</v>
      </c>
      <c r="E1424" t="s">
        <v>27</v>
      </c>
      <c r="F1424">
        <v>1452</v>
      </c>
      <c r="G1424">
        <v>28</v>
      </c>
      <c r="H1424">
        <v>121</v>
      </c>
      <c r="I1424">
        <v>61</v>
      </c>
      <c r="J1424">
        <v>0</v>
      </c>
      <c r="K1424">
        <v>9</v>
      </c>
      <c r="L1424">
        <v>1416</v>
      </c>
      <c r="M1424">
        <v>5</v>
      </c>
      <c r="N1424">
        <v>49</v>
      </c>
      <c r="O1424">
        <v>70214</v>
      </c>
      <c r="P1424">
        <v>581</v>
      </c>
      <c r="Q1424">
        <v>1959</v>
      </c>
      <c r="R1424">
        <v>8.2644628099173608E-3</v>
      </c>
      <c r="S1424">
        <v>0</v>
      </c>
      <c r="T1424">
        <v>8.62688713156003E-3</v>
      </c>
      <c r="U1424" s="3">
        <f t="shared" si="67"/>
        <v>0.14697575617362774</v>
      </c>
      <c r="V1424" t="str">
        <f t="shared" si="68"/>
        <v>202115"1960-1964"</v>
      </c>
    </row>
    <row r="1425" spans="1:22" x14ac:dyDescent="0.25">
      <c r="A1425">
        <v>202116</v>
      </c>
      <c r="B1425">
        <f t="shared" si="66"/>
        <v>665654</v>
      </c>
      <c r="C1425">
        <v>113597</v>
      </c>
      <c r="D1425">
        <v>552057</v>
      </c>
      <c r="E1425" t="s">
        <v>27</v>
      </c>
      <c r="F1425">
        <v>1228</v>
      </c>
      <c r="G1425">
        <v>17</v>
      </c>
      <c r="H1425">
        <v>92</v>
      </c>
      <c r="I1425">
        <v>82</v>
      </c>
      <c r="J1425">
        <v>0</v>
      </c>
      <c r="K1425">
        <v>6</v>
      </c>
      <c r="L1425">
        <v>1498</v>
      </c>
      <c r="M1425">
        <v>5</v>
      </c>
      <c r="N1425">
        <v>55</v>
      </c>
      <c r="O1425">
        <v>71442</v>
      </c>
      <c r="P1425">
        <v>598</v>
      </c>
      <c r="Q1425">
        <v>2051</v>
      </c>
      <c r="R1425">
        <v>9.77198697068404E-3</v>
      </c>
      <c r="S1425">
        <v>0</v>
      </c>
      <c r="T1425">
        <v>1.04712041884817E-2</v>
      </c>
      <c r="U1425" s="3">
        <f t="shared" si="67"/>
        <v>0.17065472452655583</v>
      </c>
      <c r="V1425" t="str">
        <f t="shared" si="68"/>
        <v>202116"1960-1964"</v>
      </c>
    </row>
    <row r="1426" spans="1:22" x14ac:dyDescent="0.25">
      <c r="A1426">
        <v>202117</v>
      </c>
      <c r="B1426">
        <f t="shared" si="66"/>
        <v>665654</v>
      </c>
      <c r="C1426">
        <v>153684</v>
      </c>
      <c r="D1426">
        <v>511970</v>
      </c>
      <c r="E1426" t="s">
        <v>27</v>
      </c>
      <c r="F1426">
        <v>960</v>
      </c>
      <c r="G1426">
        <v>22</v>
      </c>
      <c r="H1426">
        <v>104</v>
      </c>
      <c r="I1426">
        <v>66</v>
      </c>
      <c r="J1426">
        <v>0</v>
      </c>
      <c r="K1426">
        <v>4</v>
      </c>
      <c r="L1426">
        <v>1564</v>
      </c>
      <c r="M1426">
        <v>5</v>
      </c>
      <c r="N1426">
        <v>59</v>
      </c>
      <c r="O1426">
        <v>72402</v>
      </c>
      <c r="P1426">
        <v>620</v>
      </c>
      <c r="Q1426">
        <v>2155</v>
      </c>
      <c r="R1426">
        <v>1.2500000000000001E-2</v>
      </c>
      <c r="S1426">
        <v>1.5151515151515201E-2</v>
      </c>
      <c r="T1426">
        <v>1.2304250559284099E-2</v>
      </c>
      <c r="U1426" s="3">
        <f t="shared" si="67"/>
        <v>0.23087670170989733</v>
      </c>
      <c r="V1426" t="str">
        <f t="shared" si="68"/>
        <v>202117"1960-1964"</v>
      </c>
    </row>
    <row r="1427" spans="1:22" x14ac:dyDescent="0.25">
      <c r="A1427">
        <v>202118</v>
      </c>
      <c r="B1427">
        <f t="shared" si="66"/>
        <v>665654</v>
      </c>
      <c r="C1427">
        <v>272398</v>
      </c>
      <c r="D1427">
        <v>393256</v>
      </c>
      <c r="E1427" t="s">
        <v>27</v>
      </c>
      <c r="F1427">
        <v>730</v>
      </c>
      <c r="G1427">
        <v>13</v>
      </c>
      <c r="H1427">
        <v>111</v>
      </c>
      <c r="I1427">
        <v>73</v>
      </c>
      <c r="J1427">
        <v>0</v>
      </c>
      <c r="K1427">
        <v>8</v>
      </c>
      <c r="L1427">
        <v>1637</v>
      </c>
      <c r="M1427">
        <v>5</v>
      </c>
      <c r="N1427">
        <v>67</v>
      </c>
      <c r="O1427">
        <v>73132</v>
      </c>
      <c r="P1427">
        <v>633</v>
      </c>
      <c r="Q1427">
        <v>2266</v>
      </c>
      <c r="R1427">
        <v>6.8493150684931503E-3</v>
      </c>
      <c r="S1427">
        <v>0</v>
      </c>
      <c r="T1427">
        <v>7.6103500761035003E-3</v>
      </c>
      <c r="U1427" s="3">
        <f t="shared" si="67"/>
        <v>0.40921860305804519</v>
      </c>
      <c r="V1427" t="str">
        <f t="shared" si="68"/>
        <v>202118"1960-1964"</v>
      </c>
    </row>
    <row r="1428" spans="1:22" x14ac:dyDescent="0.25">
      <c r="A1428">
        <v>202119</v>
      </c>
      <c r="B1428">
        <f t="shared" si="66"/>
        <v>665654</v>
      </c>
      <c r="C1428">
        <v>342666</v>
      </c>
      <c r="D1428">
        <v>322988</v>
      </c>
      <c r="E1428" t="s">
        <v>27</v>
      </c>
      <c r="F1428">
        <v>525</v>
      </c>
      <c r="G1428">
        <v>7</v>
      </c>
      <c r="H1428">
        <v>97</v>
      </c>
      <c r="I1428">
        <v>155</v>
      </c>
      <c r="J1428">
        <v>0</v>
      </c>
      <c r="K1428">
        <v>14</v>
      </c>
      <c r="L1428">
        <v>1792</v>
      </c>
      <c r="M1428">
        <v>5</v>
      </c>
      <c r="N1428">
        <v>81</v>
      </c>
      <c r="O1428">
        <v>73657</v>
      </c>
      <c r="P1428">
        <v>640</v>
      </c>
      <c r="Q1428">
        <v>2363</v>
      </c>
      <c r="R1428">
        <v>7.6190476190476199E-3</v>
      </c>
      <c r="S1428">
        <v>0</v>
      </c>
      <c r="T1428">
        <v>1.0810810810810799E-2</v>
      </c>
      <c r="U1428" s="3">
        <f t="shared" si="67"/>
        <v>0.51478095226649279</v>
      </c>
      <c r="V1428" t="str">
        <f t="shared" si="68"/>
        <v>202119"1960-1964"</v>
      </c>
    </row>
    <row r="1429" spans="1:22" x14ac:dyDescent="0.25">
      <c r="A1429">
        <v>202120</v>
      </c>
      <c r="B1429">
        <f t="shared" si="66"/>
        <v>665654</v>
      </c>
      <c r="C1429">
        <v>378394</v>
      </c>
      <c r="D1429">
        <v>287260</v>
      </c>
      <c r="E1429" t="s">
        <v>27</v>
      </c>
      <c r="F1429">
        <v>304</v>
      </c>
      <c r="G1429">
        <v>10</v>
      </c>
      <c r="H1429">
        <v>75</v>
      </c>
      <c r="I1429">
        <v>116</v>
      </c>
      <c r="J1429">
        <v>1</v>
      </c>
      <c r="K1429">
        <v>15</v>
      </c>
      <c r="L1429">
        <v>1908</v>
      </c>
      <c r="M1429">
        <v>6</v>
      </c>
      <c r="N1429">
        <v>96</v>
      </c>
      <c r="O1429">
        <v>73961</v>
      </c>
      <c r="P1429">
        <v>650</v>
      </c>
      <c r="Q1429">
        <v>2438</v>
      </c>
      <c r="R1429">
        <v>3.28947368421053E-3</v>
      </c>
      <c r="S1429">
        <v>0</v>
      </c>
      <c r="T1429">
        <v>5.31914893617021E-3</v>
      </c>
      <c r="U1429" s="3">
        <f t="shared" si="67"/>
        <v>0.56845448235870288</v>
      </c>
      <c r="V1429" t="str">
        <f t="shared" si="68"/>
        <v>202120"1960-1964"</v>
      </c>
    </row>
    <row r="1430" spans="1:22" x14ac:dyDescent="0.25">
      <c r="A1430">
        <v>202121</v>
      </c>
      <c r="B1430">
        <f t="shared" si="66"/>
        <v>665654</v>
      </c>
      <c r="C1430">
        <v>399657</v>
      </c>
      <c r="D1430">
        <v>265997</v>
      </c>
      <c r="E1430" t="s">
        <v>27</v>
      </c>
      <c r="F1430">
        <v>138</v>
      </c>
      <c r="G1430">
        <v>0</v>
      </c>
      <c r="H1430">
        <v>65</v>
      </c>
      <c r="I1430">
        <v>55</v>
      </c>
      <c r="J1430">
        <v>0</v>
      </c>
      <c r="K1430">
        <v>19</v>
      </c>
      <c r="L1430">
        <v>1963</v>
      </c>
      <c r="M1430">
        <v>6</v>
      </c>
      <c r="N1430">
        <v>115</v>
      </c>
      <c r="O1430">
        <v>74099</v>
      </c>
      <c r="P1430">
        <v>650</v>
      </c>
      <c r="Q1430">
        <v>2503</v>
      </c>
      <c r="R1430">
        <v>1.4492753623188401E-2</v>
      </c>
      <c r="S1430">
        <v>1.8181818181818198E-2</v>
      </c>
      <c r="T1430">
        <v>1.20481927710843E-2</v>
      </c>
      <c r="U1430" s="3">
        <f t="shared" si="67"/>
        <v>0.60039750380828483</v>
      </c>
      <c r="V1430" t="str">
        <f t="shared" si="68"/>
        <v>202121"1960-1964"</v>
      </c>
    </row>
    <row r="1431" spans="1:22" x14ac:dyDescent="0.25">
      <c r="A1431">
        <v>202122</v>
      </c>
      <c r="B1431">
        <f t="shared" si="66"/>
        <v>665654</v>
      </c>
      <c r="C1431">
        <v>416110</v>
      </c>
      <c r="D1431">
        <v>249544</v>
      </c>
      <c r="E1431" t="s">
        <v>27</v>
      </c>
      <c r="F1431">
        <v>95</v>
      </c>
      <c r="G1431">
        <v>1</v>
      </c>
      <c r="H1431">
        <v>83</v>
      </c>
      <c r="I1431">
        <v>38</v>
      </c>
      <c r="J1431">
        <v>0</v>
      </c>
      <c r="K1431">
        <v>23</v>
      </c>
      <c r="L1431">
        <v>2001</v>
      </c>
      <c r="M1431">
        <v>6</v>
      </c>
      <c r="N1431">
        <v>138</v>
      </c>
      <c r="O1431">
        <v>74194</v>
      </c>
      <c r="P1431">
        <v>651</v>
      </c>
      <c r="Q1431">
        <v>2586</v>
      </c>
      <c r="R1431">
        <v>0</v>
      </c>
      <c r="S1431">
        <v>0</v>
      </c>
      <c r="T1431">
        <v>0</v>
      </c>
      <c r="U1431" s="3">
        <f t="shared" si="67"/>
        <v>0.62511454899993091</v>
      </c>
      <c r="V1431" t="str">
        <f t="shared" si="68"/>
        <v>202122"1960-1964"</v>
      </c>
    </row>
    <row r="1432" spans="1:22" x14ac:dyDescent="0.25">
      <c r="A1432">
        <v>202123</v>
      </c>
      <c r="B1432">
        <f t="shared" si="66"/>
        <v>665654</v>
      </c>
      <c r="C1432">
        <v>429313</v>
      </c>
      <c r="D1432">
        <v>236341</v>
      </c>
      <c r="E1432" t="s">
        <v>27</v>
      </c>
      <c r="F1432">
        <v>79</v>
      </c>
      <c r="G1432">
        <v>0</v>
      </c>
      <c r="H1432">
        <v>64</v>
      </c>
      <c r="I1432">
        <v>25</v>
      </c>
      <c r="J1432">
        <v>0</v>
      </c>
      <c r="K1432">
        <v>17</v>
      </c>
      <c r="L1432">
        <v>2026</v>
      </c>
      <c r="M1432">
        <v>6</v>
      </c>
      <c r="N1432">
        <v>155</v>
      </c>
      <c r="O1432">
        <v>74273</v>
      </c>
      <c r="P1432">
        <v>651</v>
      </c>
      <c r="Q1432">
        <v>2650</v>
      </c>
      <c r="R1432">
        <v>0</v>
      </c>
      <c r="S1432">
        <v>0</v>
      </c>
      <c r="T1432">
        <v>0</v>
      </c>
      <c r="U1432" s="3">
        <f t="shared" si="67"/>
        <v>0.64494917780107985</v>
      </c>
      <c r="V1432" t="str">
        <f t="shared" si="68"/>
        <v>202123"1960-1964"</v>
      </c>
    </row>
    <row r="1433" spans="1:22" x14ac:dyDescent="0.25">
      <c r="A1433">
        <v>202124</v>
      </c>
      <c r="B1433">
        <f t="shared" si="66"/>
        <v>665654</v>
      </c>
      <c r="C1433">
        <v>437378</v>
      </c>
      <c r="D1433">
        <v>228276</v>
      </c>
      <c r="E1433" t="s">
        <v>27</v>
      </c>
      <c r="F1433">
        <v>43</v>
      </c>
      <c r="G1433">
        <v>2</v>
      </c>
      <c r="H1433">
        <v>89</v>
      </c>
      <c r="I1433">
        <v>12</v>
      </c>
      <c r="J1433">
        <v>0</v>
      </c>
      <c r="K1433">
        <v>30</v>
      </c>
      <c r="L1433">
        <v>2038</v>
      </c>
      <c r="M1433">
        <v>6</v>
      </c>
      <c r="N1433">
        <v>185</v>
      </c>
      <c r="O1433">
        <v>74316</v>
      </c>
      <c r="P1433">
        <v>653</v>
      </c>
      <c r="Q1433">
        <v>2739</v>
      </c>
      <c r="R1433">
        <v>2.32558139534884E-2</v>
      </c>
      <c r="S1433">
        <v>0</v>
      </c>
      <c r="T1433">
        <v>3.2258064516128997E-2</v>
      </c>
      <c r="U1433" s="3">
        <f t="shared" si="67"/>
        <v>0.65706508185934431</v>
      </c>
      <c r="V1433" t="str">
        <f t="shared" si="68"/>
        <v>202124"1960-1964"</v>
      </c>
    </row>
    <row r="1434" spans="1:22" x14ac:dyDescent="0.25">
      <c r="A1434">
        <v>202125</v>
      </c>
      <c r="B1434">
        <f t="shared" si="66"/>
        <v>665654</v>
      </c>
      <c r="C1434">
        <v>443623</v>
      </c>
      <c r="D1434">
        <v>222031</v>
      </c>
      <c r="E1434" t="s">
        <v>27</v>
      </c>
      <c r="F1434">
        <v>20</v>
      </c>
      <c r="G1434">
        <v>0</v>
      </c>
      <c r="H1434">
        <v>85</v>
      </c>
      <c r="I1434">
        <v>7</v>
      </c>
      <c r="J1434">
        <v>0</v>
      </c>
      <c r="K1434">
        <v>31</v>
      </c>
      <c r="L1434">
        <v>2045</v>
      </c>
      <c r="M1434">
        <v>6</v>
      </c>
      <c r="N1434">
        <v>216</v>
      </c>
      <c r="O1434">
        <v>74336</v>
      </c>
      <c r="P1434">
        <v>653</v>
      </c>
      <c r="Q1434">
        <v>2824</v>
      </c>
      <c r="R1434">
        <v>0</v>
      </c>
      <c r="S1434">
        <v>0</v>
      </c>
      <c r="T1434">
        <v>0</v>
      </c>
      <c r="U1434" s="3">
        <f t="shared" si="67"/>
        <v>0.66644683273893046</v>
      </c>
      <c r="V1434" t="str">
        <f t="shared" si="68"/>
        <v>202125"1960-1964"</v>
      </c>
    </row>
    <row r="1435" spans="1:22" x14ac:dyDescent="0.25">
      <c r="A1435">
        <v>202126</v>
      </c>
      <c r="B1435">
        <f t="shared" si="66"/>
        <v>665654</v>
      </c>
      <c r="C1435">
        <v>449335</v>
      </c>
      <c r="D1435">
        <v>216319</v>
      </c>
      <c r="E1435" t="s">
        <v>27</v>
      </c>
      <c r="F1435">
        <v>19</v>
      </c>
      <c r="G1435">
        <v>2</v>
      </c>
      <c r="H1435">
        <v>74</v>
      </c>
      <c r="I1435">
        <v>6</v>
      </c>
      <c r="J1435">
        <v>1</v>
      </c>
      <c r="K1435">
        <v>27</v>
      </c>
      <c r="L1435">
        <v>2051</v>
      </c>
      <c r="M1435">
        <v>7</v>
      </c>
      <c r="N1435">
        <v>243</v>
      </c>
      <c r="O1435">
        <v>74355</v>
      </c>
      <c r="P1435">
        <v>655</v>
      </c>
      <c r="Q1435">
        <v>2898</v>
      </c>
      <c r="R1435">
        <v>0</v>
      </c>
      <c r="S1435">
        <v>0</v>
      </c>
      <c r="T1435">
        <v>0</v>
      </c>
      <c r="U1435" s="3">
        <f t="shared" si="67"/>
        <v>0.67502786733047504</v>
      </c>
      <c r="V1435" t="str">
        <f t="shared" si="68"/>
        <v>202126"1960-1964"</v>
      </c>
    </row>
    <row r="1436" spans="1:22" x14ac:dyDescent="0.25">
      <c r="A1436">
        <v>202127</v>
      </c>
      <c r="B1436">
        <f t="shared" si="66"/>
        <v>665654</v>
      </c>
      <c r="C1436">
        <v>453973</v>
      </c>
      <c r="D1436">
        <v>211681</v>
      </c>
      <c r="E1436" t="s">
        <v>27</v>
      </c>
      <c r="F1436">
        <v>40</v>
      </c>
      <c r="G1436">
        <v>0</v>
      </c>
      <c r="H1436">
        <v>91</v>
      </c>
      <c r="I1436">
        <v>15</v>
      </c>
      <c r="J1436">
        <v>0</v>
      </c>
      <c r="K1436">
        <v>39</v>
      </c>
      <c r="L1436">
        <v>2066</v>
      </c>
      <c r="M1436">
        <v>7</v>
      </c>
      <c r="N1436">
        <v>282</v>
      </c>
      <c r="O1436">
        <v>74395</v>
      </c>
      <c r="P1436">
        <v>655</v>
      </c>
      <c r="Q1436">
        <v>2989</v>
      </c>
      <c r="R1436">
        <v>0</v>
      </c>
      <c r="S1436">
        <v>0</v>
      </c>
      <c r="T1436">
        <v>0</v>
      </c>
      <c r="U1436" s="3">
        <f t="shared" si="67"/>
        <v>0.68199545109020598</v>
      </c>
      <c r="V1436" t="str">
        <f t="shared" si="68"/>
        <v>202127"1960-1964"</v>
      </c>
    </row>
    <row r="1437" spans="1:22" x14ac:dyDescent="0.25">
      <c r="A1437">
        <v>202128</v>
      </c>
      <c r="B1437">
        <f t="shared" si="66"/>
        <v>665654</v>
      </c>
      <c r="C1437">
        <v>461024</v>
      </c>
      <c r="D1437">
        <v>204630</v>
      </c>
      <c r="E1437" t="s">
        <v>27</v>
      </c>
      <c r="F1437">
        <v>46</v>
      </c>
      <c r="G1437">
        <v>1</v>
      </c>
      <c r="H1437">
        <v>79</v>
      </c>
      <c r="I1437">
        <v>15</v>
      </c>
      <c r="J1437">
        <v>0</v>
      </c>
      <c r="K1437">
        <v>33</v>
      </c>
      <c r="L1437">
        <v>2081</v>
      </c>
      <c r="M1437">
        <v>7</v>
      </c>
      <c r="N1437">
        <v>315</v>
      </c>
      <c r="O1437">
        <v>74441</v>
      </c>
      <c r="P1437">
        <v>656</v>
      </c>
      <c r="Q1437">
        <v>3068</v>
      </c>
      <c r="R1437">
        <v>2.1739130434782601E-2</v>
      </c>
      <c r="S1437">
        <v>0</v>
      </c>
      <c r="T1437">
        <v>3.2258064516128997E-2</v>
      </c>
      <c r="U1437" s="3">
        <f t="shared" si="67"/>
        <v>0.69258804123463547</v>
      </c>
      <c r="V1437" t="str">
        <f t="shared" si="68"/>
        <v>202128"1960-1964"</v>
      </c>
    </row>
    <row r="1438" spans="1:22" x14ac:dyDescent="0.25">
      <c r="A1438">
        <v>202129</v>
      </c>
      <c r="B1438">
        <f t="shared" si="66"/>
        <v>665654</v>
      </c>
      <c r="C1438">
        <v>466944</v>
      </c>
      <c r="D1438">
        <v>198710</v>
      </c>
      <c r="E1438" t="s">
        <v>27</v>
      </c>
      <c r="F1438">
        <v>25</v>
      </c>
      <c r="G1438">
        <v>0</v>
      </c>
      <c r="H1438">
        <v>83</v>
      </c>
      <c r="I1438">
        <v>9</v>
      </c>
      <c r="J1438">
        <v>0</v>
      </c>
      <c r="K1438">
        <v>36</v>
      </c>
      <c r="L1438">
        <v>2090</v>
      </c>
      <c r="M1438">
        <v>7</v>
      </c>
      <c r="N1438">
        <v>351</v>
      </c>
      <c r="O1438">
        <v>74466</v>
      </c>
      <c r="P1438">
        <v>656</v>
      </c>
      <c r="Q1438">
        <v>3151</v>
      </c>
      <c r="R1438">
        <v>0</v>
      </c>
      <c r="S1438">
        <v>0</v>
      </c>
      <c r="T1438">
        <v>0</v>
      </c>
      <c r="U1438" s="3">
        <f t="shared" si="67"/>
        <v>0.7014815504751718</v>
      </c>
      <c r="V1438" t="str">
        <f t="shared" si="68"/>
        <v>202129"1960-1964"</v>
      </c>
    </row>
    <row r="1439" spans="1:22" x14ac:dyDescent="0.25">
      <c r="A1439">
        <v>202130</v>
      </c>
      <c r="B1439">
        <f t="shared" si="66"/>
        <v>665654</v>
      </c>
      <c r="C1439">
        <v>472370</v>
      </c>
      <c r="D1439">
        <v>193284</v>
      </c>
      <c r="E1439" t="s">
        <v>27</v>
      </c>
      <c r="F1439">
        <v>40</v>
      </c>
      <c r="G1439">
        <v>0</v>
      </c>
      <c r="H1439">
        <v>81</v>
      </c>
      <c r="I1439">
        <v>12</v>
      </c>
      <c r="J1439">
        <v>0</v>
      </c>
      <c r="K1439">
        <v>37</v>
      </c>
      <c r="L1439">
        <v>2102</v>
      </c>
      <c r="M1439">
        <v>7</v>
      </c>
      <c r="N1439">
        <v>388</v>
      </c>
      <c r="O1439">
        <v>74506</v>
      </c>
      <c r="P1439">
        <v>656</v>
      </c>
      <c r="Q1439">
        <v>3232</v>
      </c>
      <c r="R1439">
        <v>0</v>
      </c>
      <c r="S1439">
        <v>0</v>
      </c>
      <c r="T1439">
        <v>0</v>
      </c>
      <c r="U1439" s="3">
        <f t="shared" si="67"/>
        <v>0.70963293242435255</v>
      </c>
      <c r="V1439" t="str">
        <f t="shared" si="68"/>
        <v>202130"1960-1964"</v>
      </c>
    </row>
    <row r="1440" spans="1:22" x14ac:dyDescent="0.25">
      <c r="A1440">
        <v>202131</v>
      </c>
      <c r="B1440">
        <f t="shared" si="66"/>
        <v>665654</v>
      </c>
      <c r="C1440">
        <v>476593</v>
      </c>
      <c r="D1440">
        <v>189061</v>
      </c>
      <c r="E1440" t="s">
        <v>27</v>
      </c>
      <c r="F1440">
        <v>24</v>
      </c>
      <c r="G1440">
        <v>0</v>
      </c>
      <c r="H1440">
        <v>82</v>
      </c>
      <c r="I1440">
        <v>11</v>
      </c>
      <c r="J1440">
        <v>0</v>
      </c>
      <c r="K1440">
        <v>50</v>
      </c>
      <c r="L1440">
        <v>2113</v>
      </c>
      <c r="M1440">
        <v>7</v>
      </c>
      <c r="N1440">
        <v>438</v>
      </c>
      <c r="O1440">
        <v>74530</v>
      </c>
      <c r="P1440">
        <v>656</v>
      </c>
      <c r="Q1440">
        <v>3314</v>
      </c>
      <c r="R1440">
        <v>0</v>
      </c>
      <c r="S1440">
        <v>0</v>
      </c>
      <c r="T1440">
        <v>0</v>
      </c>
      <c r="U1440" s="3">
        <f t="shared" si="67"/>
        <v>0.71597706916806625</v>
      </c>
      <c r="V1440" t="str">
        <f t="shared" si="68"/>
        <v>202131"1960-1964"</v>
      </c>
    </row>
    <row r="1441" spans="1:22" x14ac:dyDescent="0.25">
      <c r="A1441">
        <v>202132</v>
      </c>
      <c r="B1441">
        <f t="shared" si="66"/>
        <v>665654</v>
      </c>
      <c r="C1441">
        <v>479409</v>
      </c>
      <c r="D1441">
        <v>186245</v>
      </c>
      <c r="E1441" t="s">
        <v>27</v>
      </c>
      <c r="F1441">
        <v>32</v>
      </c>
      <c r="G1441">
        <v>0</v>
      </c>
      <c r="H1441">
        <v>77</v>
      </c>
      <c r="I1441">
        <v>12</v>
      </c>
      <c r="J1441">
        <v>0</v>
      </c>
      <c r="K1441">
        <v>33</v>
      </c>
      <c r="L1441">
        <v>2125</v>
      </c>
      <c r="M1441">
        <v>7</v>
      </c>
      <c r="N1441">
        <v>471</v>
      </c>
      <c r="O1441">
        <v>74562</v>
      </c>
      <c r="P1441">
        <v>656</v>
      </c>
      <c r="Q1441">
        <v>3391</v>
      </c>
      <c r="R1441">
        <v>0</v>
      </c>
      <c r="S1441">
        <v>0</v>
      </c>
      <c r="T1441">
        <v>0</v>
      </c>
      <c r="U1441" s="3">
        <f t="shared" si="67"/>
        <v>0.72020749518518634</v>
      </c>
      <c r="V1441" t="str">
        <f t="shared" si="68"/>
        <v>202132"1960-1964"</v>
      </c>
    </row>
    <row r="1442" spans="1:22" x14ac:dyDescent="0.25">
      <c r="A1442">
        <v>202133</v>
      </c>
      <c r="B1442">
        <f t="shared" si="66"/>
        <v>665654</v>
      </c>
      <c r="C1442">
        <v>482179</v>
      </c>
      <c r="D1442">
        <v>183475</v>
      </c>
      <c r="E1442" t="s">
        <v>27</v>
      </c>
      <c r="F1442">
        <v>42</v>
      </c>
      <c r="G1442">
        <v>0</v>
      </c>
      <c r="H1442">
        <v>78</v>
      </c>
      <c r="I1442">
        <v>13</v>
      </c>
      <c r="J1442">
        <v>0</v>
      </c>
      <c r="K1442">
        <v>25</v>
      </c>
      <c r="L1442">
        <v>2138</v>
      </c>
      <c r="M1442">
        <v>7</v>
      </c>
      <c r="N1442">
        <v>496</v>
      </c>
      <c r="O1442">
        <v>74604</v>
      </c>
      <c r="P1442">
        <v>656</v>
      </c>
      <c r="Q1442">
        <v>3469</v>
      </c>
      <c r="R1442">
        <v>0</v>
      </c>
      <c r="S1442">
        <v>0</v>
      </c>
      <c r="T1442">
        <v>0</v>
      </c>
      <c r="U1442" s="3">
        <f t="shared" si="67"/>
        <v>0.72436881623185623</v>
      </c>
      <c r="V1442" t="str">
        <f t="shared" si="68"/>
        <v>202133"1960-1964"</v>
      </c>
    </row>
    <row r="1443" spans="1:22" x14ac:dyDescent="0.25">
      <c r="A1443">
        <v>202134</v>
      </c>
      <c r="B1443">
        <f t="shared" si="66"/>
        <v>665654</v>
      </c>
      <c r="C1443">
        <v>484800</v>
      </c>
      <c r="D1443">
        <v>180854</v>
      </c>
      <c r="E1443" t="s">
        <v>27</v>
      </c>
      <c r="F1443">
        <v>36</v>
      </c>
      <c r="G1443">
        <v>0</v>
      </c>
      <c r="H1443">
        <v>71</v>
      </c>
      <c r="I1443">
        <v>12</v>
      </c>
      <c r="J1443">
        <v>0</v>
      </c>
      <c r="K1443">
        <v>32</v>
      </c>
      <c r="L1443">
        <v>2150</v>
      </c>
      <c r="M1443">
        <v>7</v>
      </c>
      <c r="N1443">
        <v>528</v>
      </c>
      <c r="O1443">
        <v>74640</v>
      </c>
      <c r="P1443">
        <v>656</v>
      </c>
      <c r="Q1443">
        <v>3540</v>
      </c>
      <c r="R1443">
        <v>0</v>
      </c>
      <c r="S1443">
        <v>0</v>
      </c>
      <c r="T1443">
        <v>0</v>
      </c>
      <c r="U1443" s="3">
        <f t="shared" si="67"/>
        <v>0.72830629726554641</v>
      </c>
      <c r="V1443" t="str">
        <f t="shared" si="68"/>
        <v>202134"1960-1964"</v>
      </c>
    </row>
    <row r="1444" spans="1:22" x14ac:dyDescent="0.25">
      <c r="A1444">
        <v>202135</v>
      </c>
      <c r="B1444">
        <f t="shared" si="66"/>
        <v>665654</v>
      </c>
      <c r="C1444">
        <v>486777</v>
      </c>
      <c r="D1444">
        <v>178877</v>
      </c>
      <c r="E1444" t="s">
        <v>27</v>
      </c>
      <c r="F1444">
        <v>56</v>
      </c>
      <c r="G1444">
        <v>0</v>
      </c>
      <c r="H1444">
        <v>83</v>
      </c>
      <c r="I1444">
        <v>25</v>
      </c>
      <c r="J1444">
        <v>0</v>
      </c>
      <c r="K1444">
        <v>45</v>
      </c>
      <c r="L1444">
        <v>2175</v>
      </c>
      <c r="M1444">
        <v>7</v>
      </c>
      <c r="N1444">
        <v>573</v>
      </c>
      <c r="O1444">
        <v>74696</v>
      </c>
      <c r="P1444">
        <v>656</v>
      </c>
      <c r="Q1444">
        <v>3623</v>
      </c>
      <c r="R1444">
        <v>0</v>
      </c>
      <c r="S1444">
        <v>0</v>
      </c>
      <c r="T1444">
        <v>0</v>
      </c>
      <c r="U1444" s="3">
        <f t="shared" si="67"/>
        <v>0.73127630871293492</v>
      </c>
      <c r="V1444" t="str">
        <f t="shared" si="68"/>
        <v>202135"1960-1964"</v>
      </c>
    </row>
    <row r="1445" spans="1:22" x14ac:dyDescent="0.25">
      <c r="A1445">
        <v>202136</v>
      </c>
      <c r="B1445">
        <f t="shared" si="66"/>
        <v>665654</v>
      </c>
      <c r="C1445">
        <v>488605</v>
      </c>
      <c r="D1445">
        <v>177049</v>
      </c>
      <c r="E1445" t="s">
        <v>27</v>
      </c>
      <c r="F1445">
        <v>87</v>
      </c>
      <c r="G1445">
        <v>0</v>
      </c>
      <c r="H1445">
        <v>70</v>
      </c>
      <c r="I1445">
        <v>30</v>
      </c>
      <c r="J1445">
        <v>0</v>
      </c>
      <c r="K1445">
        <v>41</v>
      </c>
      <c r="L1445">
        <v>2205</v>
      </c>
      <c r="M1445">
        <v>7</v>
      </c>
      <c r="N1445">
        <v>614</v>
      </c>
      <c r="O1445">
        <v>74783</v>
      </c>
      <c r="P1445">
        <v>656</v>
      </c>
      <c r="Q1445">
        <v>3693</v>
      </c>
      <c r="R1445">
        <v>2.2988505747126398E-2</v>
      </c>
      <c r="S1445">
        <v>0</v>
      </c>
      <c r="T1445">
        <v>3.5087719298245598E-2</v>
      </c>
      <c r="U1445" s="3">
        <f t="shared" si="67"/>
        <v>0.73402248014734384</v>
      </c>
      <c r="V1445" t="str">
        <f t="shared" si="68"/>
        <v>202136"1960-1964"</v>
      </c>
    </row>
    <row r="1446" spans="1:22" x14ac:dyDescent="0.25">
      <c r="A1446">
        <v>202137</v>
      </c>
      <c r="B1446">
        <f t="shared" si="66"/>
        <v>665654</v>
      </c>
      <c r="C1446">
        <v>490279</v>
      </c>
      <c r="D1446">
        <v>175375</v>
      </c>
      <c r="E1446" t="s">
        <v>27</v>
      </c>
      <c r="F1446">
        <v>108</v>
      </c>
      <c r="G1446">
        <v>0</v>
      </c>
      <c r="H1446">
        <v>70</v>
      </c>
      <c r="I1446">
        <v>48</v>
      </c>
      <c r="J1446">
        <v>0</v>
      </c>
      <c r="K1446">
        <v>32</v>
      </c>
      <c r="L1446">
        <v>2253</v>
      </c>
      <c r="M1446">
        <v>7</v>
      </c>
      <c r="N1446">
        <v>646</v>
      </c>
      <c r="O1446">
        <v>74891</v>
      </c>
      <c r="P1446">
        <v>656</v>
      </c>
      <c r="Q1446">
        <v>3763</v>
      </c>
      <c r="R1446">
        <v>0</v>
      </c>
      <c r="S1446">
        <v>0</v>
      </c>
      <c r="T1446">
        <v>0</v>
      </c>
      <c r="U1446" s="3">
        <f t="shared" si="67"/>
        <v>0.73653730015894148</v>
      </c>
      <c r="V1446" t="str">
        <f t="shared" si="68"/>
        <v>202137"1960-1964"</v>
      </c>
    </row>
    <row r="1447" spans="1:22" x14ac:dyDescent="0.25">
      <c r="A1447">
        <v>202138</v>
      </c>
      <c r="B1447">
        <f t="shared" si="66"/>
        <v>665654</v>
      </c>
      <c r="C1447">
        <v>491657</v>
      </c>
      <c r="D1447">
        <v>173997</v>
      </c>
      <c r="E1447" t="s">
        <v>27</v>
      </c>
      <c r="F1447">
        <v>125</v>
      </c>
      <c r="G1447">
        <v>1</v>
      </c>
      <c r="H1447">
        <v>73</v>
      </c>
      <c r="I1447">
        <v>49</v>
      </c>
      <c r="J1447">
        <v>0</v>
      </c>
      <c r="K1447">
        <v>39</v>
      </c>
      <c r="L1447">
        <v>2302</v>
      </c>
      <c r="M1447">
        <v>7</v>
      </c>
      <c r="N1447">
        <v>685</v>
      </c>
      <c r="O1447">
        <v>75016</v>
      </c>
      <c r="P1447">
        <v>657</v>
      </c>
      <c r="Q1447">
        <v>3836</v>
      </c>
      <c r="R1447">
        <v>0</v>
      </c>
      <c r="S1447">
        <v>0</v>
      </c>
      <c r="T1447">
        <v>0</v>
      </c>
      <c r="U1447" s="3">
        <f t="shared" si="67"/>
        <v>0.73860744470851225</v>
      </c>
      <c r="V1447" t="str">
        <f t="shared" si="68"/>
        <v>202138"1960-1964"</v>
      </c>
    </row>
    <row r="1448" spans="1:22" x14ac:dyDescent="0.25">
      <c r="A1448">
        <v>202139</v>
      </c>
      <c r="B1448">
        <f t="shared" si="66"/>
        <v>665654</v>
      </c>
      <c r="C1448">
        <v>492626</v>
      </c>
      <c r="D1448">
        <v>173028</v>
      </c>
      <c r="E1448" t="s">
        <v>27</v>
      </c>
      <c r="F1448">
        <v>171</v>
      </c>
      <c r="G1448">
        <v>2</v>
      </c>
      <c r="H1448">
        <v>84</v>
      </c>
      <c r="I1448">
        <v>79</v>
      </c>
      <c r="J1448">
        <v>0</v>
      </c>
      <c r="K1448">
        <v>44</v>
      </c>
      <c r="L1448">
        <v>2381</v>
      </c>
      <c r="M1448">
        <v>7</v>
      </c>
      <c r="N1448">
        <v>729</v>
      </c>
      <c r="O1448">
        <v>75187</v>
      </c>
      <c r="P1448">
        <v>659</v>
      </c>
      <c r="Q1448">
        <v>3920</v>
      </c>
      <c r="R1448">
        <v>5.8479532163742704E-3</v>
      </c>
      <c r="S1448">
        <v>0</v>
      </c>
      <c r="T1448">
        <v>1.0869565217391301E-2</v>
      </c>
      <c r="U1448" s="3">
        <f t="shared" si="67"/>
        <v>0.74006315593386351</v>
      </c>
      <c r="V1448" t="str">
        <f t="shared" si="68"/>
        <v>202139"1960-1964"</v>
      </c>
    </row>
    <row r="1449" spans="1:22" x14ac:dyDescent="0.25">
      <c r="A1449">
        <v>202140</v>
      </c>
      <c r="B1449">
        <f t="shared" si="66"/>
        <v>665654</v>
      </c>
      <c r="C1449">
        <v>493668</v>
      </c>
      <c r="D1449">
        <v>171986</v>
      </c>
      <c r="E1449" t="s">
        <v>27</v>
      </c>
      <c r="F1449">
        <v>216</v>
      </c>
      <c r="G1449">
        <v>1</v>
      </c>
      <c r="H1449">
        <v>75</v>
      </c>
      <c r="I1449">
        <v>109</v>
      </c>
      <c r="J1449">
        <v>0</v>
      </c>
      <c r="K1449">
        <v>41</v>
      </c>
      <c r="L1449">
        <v>2490</v>
      </c>
      <c r="M1449">
        <v>7</v>
      </c>
      <c r="N1449">
        <v>770</v>
      </c>
      <c r="O1449">
        <v>75403</v>
      </c>
      <c r="P1449">
        <v>660</v>
      </c>
      <c r="Q1449">
        <v>3995</v>
      </c>
      <c r="R1449">
        <v>1.38888888888889E-2</v>
      </c>
      <c r="S1449">
        <v>1.8348623853211E-2</v>
      </c>
      <c r="T1449">
        <v>9.3457943925233603E-3</v>
      </c>
      <c r="U1449" s="3">
        <f t="shared" si="67"/>
        <v>0.74162853374275528</v>
      </c>
      <c r="V1449" t="str">
        <f t="shared" si="68"/>
        <v>202140"1960-1964"</v>
      </c>
    </row>
    <row r="1450" spans="1:22" x14ac:dyDescent="0.25">
      <c r="A1450">
        <v>202141</v>
      </c>
      <c r="B1450">
        <f t="shared" si="66"/>
        <v>665654</v>
      </c>
      <c r="C1450">
        <v>494776</v>
      </c>
      <c r="D1450">
        <v>170878</v>
      </c>
      <c r="E1450" t="s">
        <v>27</v>
      </c>
      <c r="F1450">
        <v>374</v>
      </c>
      <c r="G1450">
        <v>3</v>
      </c>
      <c r="H1450">
        <v>86</v>
      </c>
      <c r="I1450">
        <v>185</v>
      </c>
      <c r="J1450">
        <v>2</v>
      </c>
      <c r="K1450">
        <v>44</v>
      </c>
      <c r="L1450">
        <v>2675</v>
      </c>
      <c r="M1450">
        <v>9</v>
      </c>
      <c r="N1450">
        <v>814</v>
      </c>
      <c r="O1450">
        <v>75777</v>
      </c>
      <c r="P1450">
        <v>663</v>
      </c>
      <c r="Q1450">
        <v>4081</v>
      </c>
      <c r="R1450">
        <v>1.60427807486631E-2</v>
      </c>
      <c r="S1450">
        <v>5.40540540540541E-3</v>
      </c>
      <c r="T1450">
        <v>2.6455026455026499E-2</v>
      </c>
      <c r="U1450" s="3">
        <f t="shared" si="67"/>
        <v>0.74329306216142321</v>
      </c>
      <c r="V1450" t="str">
        <f t="shared" si="68"/>
        <v>202141"1960-1964"</v>
      </c>
    </row>
    <row r="1451" spans="1:22" x14ac:dyDescent="0.25">
      <c r="A1451">
        <v>202142</v>
      </c>
      <c r="B1451">
        <f t="shared" si="66"/>
        <v>665654</v>
      </c>
      <c r="C1451">
        <v>496857</v>
      </c>
      <c r="D1451">
        <v>168797</v>
      </c>
      <c r="E1451" t="s">
        <v>27</v>
      </c>
      <c r="F1451">
        <v>868</v>
      </c>
      <c r="G1451">
        <v>6</v>
      </c>
      <c r="H1451">
        <v>95</v>
      </c>
      <c r="I1451">
        <v>442</v>
      </c>
      <c r="J1451">
        <v>2</v>
      </c>
      <c r="K1451">
        <v>57</v>
      </c>
      <c r="L1451">
        <v>3117</v>
      </c>
      <c r="M1451">
        <v>11</v>
      </c>
      <c r="N1451">
        <v>871</v>
      </c>
      <c r="O1451">
        <v>76645</v>
      </c>
      <c r="P1451">
        <v>669</v>
      </c>
      <c r="Q1451">
        <v>4176</v>
      </c>
      <c r="R1451">
        <v>1.3824884792626699E-2</v>
      </c>
      <c r="S1451">
        <v>4.5248868778280504E-3</v>
      </c>
      <c r="T1451">
        <v>2.3474178403755899E-2</v>
      </c>
      <c r="U1451" s="3">
        <f t="shared" si="67"/>
        <v>0.74641931093330771</v>
      </c>
      <c r="V1451" t="str">
        <f t="shared" si="68"/>
        <v>202142"1960-1964"</v>
      </c>
    </row>
    <row r="1452" spans="1:22" x14ac:dyDescent="0.25">
      <c r="A1452">
        <v>202143</v>
      </c>
      <c r="B1452">
        <f t="shared" si="66"/>
        <v>665654</v>
      </c>
      <c r="C1452">
        <v>500231</v>
      </c>
      <c r="D1452">
        <v>165423</v>
      </c>
      <c r="E1452" t="s">
        <v>27</v>
      </c>
      <c r="F1452">
        <v>1381</v>
      </c>
      <c r="G1452">
        <v>6</v>
      </c>
      <c r="H1452">
        <v>86</v>
      </c>
      <c r="I1452">
        <v>714</v>
      </c>
      <c r="J1452">
        <v>0</v>
      </c>
      <c r="K1452">
        <v>41</v>
      </c>
      <c r="L1452">
        <v>3831</v>
      </c>
      <c r="M1452">
        <v>11</v>
      </c>
      <c r="N1452">
        <v>912</v>
      </c>
      <c r="O1452">
        <v>78026</v>
      </c>
      <c r="P1452">
        <v>675</v>
      </c>
      <c r="Q1452">
        <v>4262</v>
      </c>
      <c r="R1452">
        <v>7.2411296162201303E-3</v>
      </c>
      <c r="S1452">
        <v>2.80112044817927E-3</v>
      </c>
      <c r="T1452">
        <v>1.1994002998500701E-2</v>
      </c>
      <c r="U1452" s="3">
        <f t="shared" si="67"/>
        <v>0.75148801028762691</v>
      </c>
      <c r="V1452" t="str">
        <f t="shared" si="68"/>
        <v>202143"1960-1964"</v>
      </c>
    </row>
    <row r="1453" spans="1:22" x14ac:dyDescent="0.25">
      <c r="A1453">
        <v>202144</v>
      </c>
      <c r="B1453">
        <f t="shared" si="66"/>
        <v>665654</v>
      </c>
      <c r="C1453">
        <v>505532</v>
      </c>
      <c r="D1453">
        <v>160122</v>
      </c>
      <c r="E1453" t="s">
        <v>27</v>
      </c>
      <c r="F1453">
        <v>2226</v>
      </c>
      <c r="G1453">
        <v>9</v>
      </c>
      <c r="H1453">
        <v>111</v>
      </c>
      <c r="I1453">
        <v>1210</v>
      </c>
      <c r="J1453">
        <v>1</v>
      </c>
      <c r="K1453">
        <v>55</v>
      </c>
      <c r="L1453">
        <v>5041</v>
      </c>
      <c r="M1453">
        <v>12</v>
      </c>
      <c r="N1453">
        <v>967</v>
      </c>
      <c r="O1453">
        <v>80252</v>
      </c>
      <c r="P1453">
        <v>684</v>
      </c>
      <c r="Q1453">
        <v>4373</v>
      </c>
      <c r="R1453">
        <v>6.2893081761006301E-3</v>
      </c>
      <c r="S1453">
        <v>8.2644628099173595E-4</v>
      </c>
      <c r="T1453">
        <v>1.27952755905512E-2</v>
      </c>
      <c r="U1453" s="3">
        <f t="shared" si="67"/>
        <v>0.75945160699101932</v>
      </c>
      <c r="V1453" t="str">
        <f t="shared" si="68"/>
        <v>202144"1960-1964"</v>
      </c>
    </row>
    <row r="1454" spans="1:22" x14ac:dyDescent="0.25">
      <c r="A1454">
        <v>202145</v>
      </c>
      <c r="B1454">
        <f t="shared" si="66"/>
        <v>665654</v>
      </c>
      <c r="C1454">
        <v>509920</v>
      </c>
      <c r="D1454">
        <v>155734</v>
      </c>
      <c r="E1454" t="s">
        <v>27</v>
      </c>
      <c r="F1454">
        <v>3261</v>
      </c>
      <c r="G1454">
        <v>11</v>
      </c>
      <c r="H1454">
        <v>111</v>
      </c>
      <c r="I1454">
        <v>1876</v>
      </c>
      <c r="J1454">
        <v>1</v>
      </c>
      <c r="K1454">
        <v>51</v>
      </c>
      <c r="L1454">
        <v>6917</v>
      </c>
      <c r="M1454">
        <v>13</v>
      </c>
      <c r="N1454">
        <v>1018</v>
      </c>
      <c r="O1454">
        <v>83513</v>
      </c>
      <c r="P1454">
        <v>695</v>
      </c>
      <c r="Q1454">
        <v>4484</v>
      </c>
      <c r="R1454">
        <v>9.1996320147194107E-3</v>
      </c>
      <c r="S1454">
        <v>2.13219616204691E-3</v>
      </c>
      <c r="T1454">
        <v>1.87725631768953E-2</v>
      </c>
      <c r="U1454" s="3">
        <f t="shared" si="67"/>
        <v>0.76604362025917372</v>
      </c>
      <c r="V1454" t="str">
        <f t="shared" si="68"/>
        <v>202145"1960-1964"</v>
      </c>
    </row>
    <row r="1455" spans="1:22" x14ac:dyDescent="0.25">
      <c r="A1455">
        <v>202146</v>
      </c>
      <c r="B1455">
        <f t="shared" si="66"/>
        <v>665654</v>
      </c>
      <c r="C1455">
        <v>513977</v>
      </c>
      <c r="D1455">
        <v>151677</v>
      </c>
      <c r="E1455" t="s">
        <v>27</v>
      </c>
      <c r="F1455">
        <v>4253</v>
      </c>
      <c r="G1455">
        <v>21</v>
      </c>
      <c r="H1455">
        <v>122</v>
      </c>
      <c r="I1455">
        <v>2430</v>
      </c>
      <c r="J1455">
        <v>10</v>
      </c>
      <c r="K1455">
        <v>66</v>
      </c>
      <c r="L1455">
        <v>9347</v>
      </c>
      <c r="M1455">
        <v>23</v>
      </c>
      <c r="N1455">
        <v>1084</v>
      </c>
      <c r="O1455">
        <v>87766</v>
      </c>
      <c r="P1455">
        <v>716</v>
      </c>
      <c r="Q1455">
        <v>4606</v>
      </c>
      <c r="R1455">
        <v>7.9943569245238596E-3</v>
      </c>
      <c r="S1455">
        <v>4.9382716049382698E-3</v>
      </c>
      <c r="T1455">
        <v>1.2068019747668701E-2</v>
      </c>
      <c r="U1455" s="3">
        <f t="shared" si="67"/>
        <v>0.77213837819648046</v>
      </c>
      <c r="V1455" t="str">
        <f t="shared" si="68"/>
        <v>202146"1960-1964"</v>
      </c>
    </row>
    <row r="1456" spans="1:22" x14ac:dyDescent="0.25">
      <c r="A1456">
        <v>202147</v>
      </c>
      <c r="B1456">
        <f t="shared" si="66"/>
        <v>665654</v>
      </c>
      <c r="C1456">
        <v>518877</v>
      </c>
      <c r="D1456">
        <v>146777</v>
      </c>
      <c r="E1456" t="s">
        <v>27</v>
      </c>
      <c r="F1456">
        <v>5517</v>
      </c>
      <c r="G1456">
        <v>32</v>
      </c>
      <c r="H1456">
        <v>131</v>
      </c>
      <c r="I1456">
        <v>3232</v>
      </c>
      <c r="J1456">
        <v>7</v>
      </c>
      <c r="K1456">
        <v>54</v>
      </c>
      <c r="L1456">
        <v>12579</v>
      </c>
      <c r="M1456">
        <v>30</v>
      </c>
      <c r="N1456">
        <v>1138</v>
      </c>
      <c r="O1456">
        <v>93283</v>
      </c>
      <c r="P1456">
        <v>748</v>
      </c>
      <c r="Q1456">
        <v>4737</v>
      </c>
      <c r="R1456">
        <v>6.8878013413086799E-3</v>
      </c>
      <c r="S1456">
        <v>1.85643564356436E-3</v>
      </c>
      <c r="T1456">
        <v>1.4004376367614899E-2</v>
      </c>
      <c r="U1456" s="3">
        <f t="shared" si="67"/>
        <v>0.77949955983138386</v>
      </c>
      <c r="V1456" t="str">
        <f t="shared" si="68"/>
        <v>202147"1960-1964"</v>
      </c>
    </row>
    <row r="1457" spans="1:22" x14ac:dyDescent="0.25">
      <c r="A1457">
        <v>202148</v>
      </c>
      <c r="B1457">
        <f t="shared" si="66"/>
        <v>665654</v>
      </c>
      <c r="C1457">
        <v>522179</v>
      </c>
      <c r="D1457">
        <v>143475</v>
      </c>
      <c r="E1457" t="s">
        <v>27</v>
      </c>
      <c r="F1457">
        <v>5184</v>
      </c>
      <c r="G1457">
        <v>37</v>
      </c>
      <c r="H1457">
        <v>133</v>
      </c>
      <c r="I1457">
        <v>3119</v>
      </c>
      <c r="J1457">
        <v>10</v>
      </c>
      <c r="K1457">
        <v>66</v>
      </c>
      <c r="L1457">
        <v>15698</v>
      </c>
      <c r="M1457">
        <v>40</v>
      </c>
      <c r="N1457">
        <v>1204</v>
      </c>
      <c r="O1457">
        <v>98467</v>
      </c>
      <c r="P1457">
        <v>785</v>
      </c>
      <c r="Q1457">
        <v>4870</v>
      </c>
      <c r="R1457">
        <v>7.7160493827160498E-3</v>
      </c>
      <c r="S1457">
        <v>2.5649246553382499E-3</v>
      </c>
      <c r="T1457">
        <v>1.5012106537530301E-2</v>
      </c>
      <c r="U1457" s="3">
        <f t="shared" si="67"/>
        <v>0.78446009488412904</v>
      </c>
      <c r="V1457" t="str">
        <f t="shared" si="68"/>
        <v>202148"1960-1964"</v>
      </c>
    </row>
    <row r="1458" spans="1:22" x14ac:dyDescent="0.25">
      <c r="A1458">
        <v>202149</v>
      </c>
      <c r="B1458">
        <f t="shared" si="66"/>
        <v>665654</v>
      </c>
      <c r="C1458">
        <v>524089</v>
      </c>
      <c r="D1458">
        <v>141565</v>
      </c>
      <c r="E1458" t="s">
        <v>27</v>
      </c>
      <c r="F1458">
        <v>4357</v>
      </c>
      <c r="G1458">
        <v>26</v>
      </c>
      <c r="H1458">
        <v>113</v>
      </c>
      <c r="I1458">
        <v>2753</v>
      </c>
      <c r="J1458">
        <v>4</v>
      </c>
      <c r="K1458">
        <v>47</v>
      </c>
      <c r="L1458">
        <v>18451</v>
      </c>
      <c r="M1458">
        <v>44</v>
      </c>
      <c r="N1458">
        <v>1251</v>
      </c>
      <c r="O1458">
        <v>102824</v>
      </c>
      <c r="P1458">
        <v>811</v>
      </c>
      <c r="Q1458">
        <v>4983</v>
      </c>
      <c r="R1458">
        <v>4.8198301583658497E-3</v>
      </c>
      <c r="S1458">
        <v>2.1794406102433701E-3</v>
      </c>
      <c r="T1458">
        <v>9.3516209476309196E-3</v>
      </c>
      <c r="U1458" s="3">
        <f t="shared" si="67"/>
        <v>0.78732945343977501</v>
      </c>
      <c r="V1458" t="str">
        <f t="shared" si="68"/>
        <v>202149"1960-1964"</v>
      </c>
    </row>
    <row r="1459" spans="1:22" x14ac:dyDescent="0.25">
      <c r="A1459">
        <v>202150</v>
      </c>
      <c r="B1459">
        <f t="shared" si="66"/>
        <v>665654</v>
      </c>
      <c r="C1459">
        <v>525711</v>
      </c>
      <c r="D1459">
        <v>139943</v>
      </c>
      <c r="E1459" t="s">
        <v>27</v>
      </c>
      <c r="F1459">
        <v>3298</v>
      </c>
      <c r="G1459">
        <v>29</v>
      </c>
      <c r="H1459">
        <v>135</v>
      </c>
      <c r="I1459">
        <v>1963</v>
      </c>
      <c r="J1459">
        <v>5</v>
      </c>
      <c r="K1459">
        <v>61</v>
      </c>
      <c r="L1459">
        <v>20414</v>
      </c>
      <c r="M1459">
        <v>49</v>
      </c>
      <c r="N1459">
        <v>1312</v>
      </c>
      <c r="O1459">
        <v>106122</v>
      </c>
      <c r="P1459">
        <v>840</v>
      </c>
      <c r="Q1459">
        <v>5118</v>
      </c>
      <c r="R1459">
        <v>4.5482110369921202E-3</v>
      </c>
      <c r="S1459">
        <v>1.52827305145186E-3</v>
      </c>
      <c r="T1459">
        <v>8.9887640449438193E-3</v>
      </c>
      <c r="U1459" s="3">
        <f t="shared" si="67"/>
        <v>0.78976615478912471</v>
      </c>
      <c r="V1459" t="str">
        <f t="shared" si="68"/>
        <v>202150"1960-1964"</v>
      </c>
    </row>
    <row r="1460" spans="1:22" x14ac:dyDescent="0.25">
      <c r="A1460">
        <v>202151</v>
      </c>
      <c r="B1460">
        <f t="shared" si="66"/>
        <v>665654</v>
      </c>
      <c r="C1460">
        <v>526289</v>
      </c>
      <c r="D1460">
        <v>139365</v>
      </c>
      <c r="E1460" t="s">
        <v>27</v>
      </c>
      <c r="F1460">
        <v>1954</v>
      </c>
      <c r="G1460">
        <v>25</v>
      </c>
      <c r="H1460">
        <v>133</v>
      </c>
      <c r="I1460">
        <v>1180</v>
      </c>
      <c r="J1460">
        <v>5</v>
      </c>
      <c r="K1460">
        <v>70</v>
      </c>
      <c r="L1460">
        <v>21594</v>
      </c>
      <c r="M1460">
        <v>54</v>
      </c>
      <c r="N1460">
        <v>1382</v>
      </c>
      <c r="O1460">
        <v>108076</v>
      </c>
      <c r="P1460">
        <v>865</v>
      </c>
      <c r="Q1460">
        <v>5251</v>
      </c>
      <c r="R1460">
        <v>7.6765609007164804E-3</v>
      </c>
      <c r="S1460">
        <v>2.5423728813559299E-3</v>
      </c>
      <c r="T1460">
        <v>1.5503875968992199E-2</v>
      </c>
      <c r="U1460" s="3">
        <f t="shared" si="67"/>
        <v>0.79063447376564999</v>
      </c>
      <c r="V1460" t="str">
        <f t="shared" si="68"/>
        <v>202151"1960-1964"</v>
      </c>
    </row>
    <row r="1461" spans="1:22" x14ac:dyDescent="0.25">
      <c r="A1461">
        <v>202152</v>
      </c>
      <c r="B1461">
        <f t="shared" si="66"/>
        <v>665654</v>
      </c>
      <c r="C1461">
        <v>526728</v>
      </c>
      <c r="D1461">
        <v>138926</v>
      </c>
      <c r="E1461" t="s">
        <v>27</v>
      </c>
      <c r="F1461">
        <v>1863</v>
      </c>
      <c r="G1461">
        <v>22</v>
      </c>
      <c r="H1461">
        <v>127</v>
      </c>
      <c r="I1461">
        <v>1107</v>
      </c>
      <c r="J1461">
        <v>3</v>
      </c>
      <c r="K1461">
        <v>60</v>
      </c>
      <c r="L1461">
        <v>22701</v>
      </c>
      <c r="M1461">
        <v>57</v>
      </c>
      <c r="N1461">
        <v>1442</v>
      </c>
      <c r="O1461">
        <v>109939</v>
      </c>
      <c r="P1461">
        <v>887</v>
      </c>
      <c r="Q1461">
        <v>5378</v>
      </c>
      <c r="R1461">
        <v>7.5147611379495398E-3</v>
      </c>
      <c r="S1461">
        <v>3.613369467028E-3</v>
      </c>
      <c r="T1461">
        <v>1.3227513227513201E-2</v>
      </c>
      <c r="U1461" s="3">
        <f t="shared" si="67"/>
        <v>0.79129397554885872</v>
      </c>
      <c r="V1461" t="str">
        <f t="shared" si="68"/>
        <v>202152"1960-1964"</v>
      </c>
    </row>
    <row r="1462" spans="1:22" x14ac:dyDescent="0.25">
      <c r="A1462">
        <v>202201</v>
      </c>
      <c r="B1462">
        <f t="shared" si="66"/>
        <v>665654</v>
      </c>
      <c r="C1462">
        <v>527553</v>
      </c>
      <c r="D1462">
        <v>138101</v>
      </c>
      <c r="E1462" t="s">
        <v>27</v>
      </c>
      <c r="F1462">
        <v>2034</v>
      </c>
      <c r="G1462">
        <v>18</v>
      </c>
      <c r="H1462">
        <v>107</v>
      </c>
      <c r="I1462">
        <v>1301</v>
      </c>
      <c r="J1462">
        <v>4</v>
      </c>
      <c r="K1462">
        <v>56</v>
      </c>
      <c r="L1462">
        <v>24002</v>
      </c>
      <c r="M1462">
        <v>61</v>
      </c>
      <c r="N1462">
        <v>1498</v>
      </c>
      <c r="O1462">
        <v>111973</v>
      </c>
      <c r="P1462">
        <v>905</v>
      </c>
      <c r="Q1462">
        <v>5485</v>
      </c>
      <c r="R1462">
        <v>3.9331366764995103E-3</v>
      </c>
      <c r="S1462">
        <v>3.0745580322828598E-3</v>
      </c>
      <c r="T1462">
        <v>5.4570259208731198E-3</v>
      </c>
      <c r="U1462" s="3">
        <f t="shared" si="67"/>
        <v>0.79253335817106185</v>
      </c>
      <c r="V1462" t="str">
        <f t="shared" si="68"/>
        <v>202201"1960-1964"</v>
      </c>
    </row>
    <row r="1463" spans="1:22" x14ac:dyDescent="0.25">
      <c r="A1463">
        <v>202202</v>
      </c>
      <c r="B1463">
        <f t="shared" si="66"/>
        <v>665654</v>
      </c>
      <c r="C1463">
        <v>528304</v>
      </c>
      <c r="D1463">
        <v>137350</v>
      </c>
      <c r="E1463" t="s">
        <v>27</v>
      </c>
      <c r="F1463">
        <v>2465</v>
      </c>
      <c r="G1463">
        <v>10</v>
      </c>
      <c r="H1463">
        <v>113</v>
      </c>
      <c r="I1463">
        <v>1706</v>
      </c>
      <c r="J1463">
        <v>5</v>
      </c>
      <c r="K1463">
        <v>64</v>
      </c>
      <c r="L1463">
        <v>25708</v>
      </c>
      <c r="M1463">
        <v>66</v>
      </c>
      <c r="N1463">
        <v>1562</v>
      </c>
      <c r="O1463">
        <v>114438</v>
      </c>
      <c r="P1463">
        <v>915</v>
      </c>
      <c r="Q1463">
        <v>5598</v>
      </c>
      <c r="R1463">
        <v>1.6227180527383399E-3</v>
      </c>
      <c r="S1463">
        <v>1.7584994138335299E-3</v>
      </c>
      <c r="T1463">
        <v>1.31752305665349E-3</v>
      </c>
      <c r="U1463" s="3">
        <f t="shared" si="67"/>
        <v>0.79366157192775821</v>
      </c>
      <c r="V1463" t="str">
        <f t="shared" si="68"/>
        <v>202202"1960-1964"</v>
      </c>
    </row>
    <row r="1464" spans="1:22" x14ac:dyDescent="0.25">
      <c r="A1464">
        <v>202203</v>
      </c>
      <c r="B1464">
        <f t="shared" si="66"/>
        <v>665654</v>
      </c>
      <c r="C1464">
        <v>528877</v>
      </c>
      <c r="D1464">
        <v>136777</v>
      </c>
      <c r="E1464" t="s">
        <v>27</v>
      </c>
      <c r="F1464">
        <v>5764</v>
      </c>
      <c r="G1464">
        <v>5</v>
      </c>
      <c r="H1464">
        <v>96</v>
      </c>
      <c r="I1464">
        <v>4195</v>
      </c>
      <c r="J1464">
        <v>3</v>
      </c>
      <c r="K1464">
        <v>58</v>
      </c>
      <c r="L1464">
        <v>29903</v>
      </c>
      <c r="M1464">
        <v>69</v>
      </c>
      <c r="N1464">
        <v>1620</v>
      </c>
      <c r="O1464">
        <v>120202</v>
      </c>
      <c r="P1464">
        <v>920</v>
      </c>
      <c r="Q1464">
        <v>5694</v>
      </c>
      <c r="R1464">
        <v>6.9396252602359502E-4</v>
      </c>
      <c r="S1464">
        <v>7.1513706793802101E-4</v>
      </c>
      <c r="T1464">
        <v>6.3734862970044601E-4</v>
      </c>
      <c r="U1464" s="3">
        <f t="shared" si="67"/>
        <v>0.79452237949445204</v>
      </c>
      <c r="V1464" t="str">
        <f t="shared" si="68"/>
        <v>202203"1960-1964"</v>
      </c>
    </row>
    <row r="1465" spans="1:22" x14ac:dyDescent="0.25">
      <c r="A1465">
        <v>202204</v>
      </c>
      <c r="B1465">
        <f t="shared" si="66"/>
        <v>665654</v>
      </c>
      <c r="C1465">
        <v>529260</v>
      </c>
      <c r="D1465">
        <v>136394</v>
      </c>
      <c r="E1465" t="s">
        <v>27</v>
      </c>
      <c r="F1465">
        <v>10589</v>
      </c>
      <c r="G1465">
        <v>3</v>
      </c>
      <c r="H1465">
        <v>102</v>
      </c>
      <c r="I1465">
        <v>7701</v>
      </c>
      <c r="J1465">
        <v>2</v>
      </c>
      <c r="K1465">
        <v>60</v>
      </c>
      <c r="L1465">
        <v>37604</v>
      </c>
      <c r="M1465">
        <v>71</v>
      </c>
      <c r="N1465">
        <v>1680</v>
      </c>
      <c r="O1465">
        <v>130791</v>
      </c>
      <c r="P1465">
        <v>923</v>
      </c>
      <c r="Q1465">
        <v>5796</v>
      </c>
      <c r="R1465">
        <v>4.7218811974690701E-4</v>
      </c>
      <c r="S1465">
        <v>1.29853265809635E-4</v>
      </c>
      <c r="T1465">
        <v>1.38504155124654E-3</v>
      </c>
      <c r="U1465" s="3">
        <f t="shared" si="67"/>
        <v>0.79509775348754763</v>
      </c>
      <c r="V1465" t="str">
        <f t="shared" si="68"/>
        <v>202204"1960-1964"</v>
      </c>
    </row>
    <row r="1466" spans="1:22" x14ac:dyDescent="0.25">
      <c r="A1466">
        <v>202205</v>
      </c>
      <c r="B1466">
        <f t="shared" si="66"/>
        <v>665654</v>
      </c>
      <c r="C1466">
        <v>529474</v>
      </c>
      <c r="D1466">
        <v>136180</v>
      </c>
      <c r="E1466" t="s">
        <v>27</v>
      </c>
      <c r="F1466">
        <v>12102</v>
      </c>
      <c r="G1466">
        <v>5</v>
      </c>
      <c r="H1466">
        <v>93</v>
      </c>
      <c r="I1466">
        <v>8748</v>
      </c>
      <c r="J1466">
        <v>2</v>
      </c>
      <c r="K1466">
        <v>52</v>
      </c>
      <c r="L1466">
        <v>46352</v>
      </c>
      <c r="M1466">
        <v>73</v>
      </c>
      <c r="N1466">
        <v>1732</v>
      </c>
      <c r="O1466">
        <v>142893</v>
      </c>
      <c r="P1466">
        <v>928</v>
      </c>
      <c r="Q1466">
        <v>5889</v>
      </c>
      <c r="R1466">
        <v>9.0894067096347695E-4</v>
      </c>
      <c r="S1466">
        <v>3.4293552812071301E-4</v>
      </c>
      <c r="T1466">
        <v>2.3852116875372701E-3</v>
      </c>
      <c r="U1466" s="3">
        <f t="shared" si="67"/>
        <v>0.79541924182833723</v>
      </c>
      <c r="V1466" t="str">
        <f t="shared" si="68"/>
        <v>202205"1960-1964"</v>
      </c>
    </row>
    <row r="1467" spans="1:22" x14ac:dyDescent="0.25">
      <c r="A1467">
        <v>202206</v>
      </c>
      <c r="B1467">
        <f t="shared" si="66"/>
        <v>665654</v>
      </c>
      <c r="C1467">
        <v>529582</v>
      </c>
      <c r="D1467">
        <v>136072</v>
      </c>
      <c r="E1467" t="s">
        <v>27</v>
      </c>
      <c r="F1467">
        <v>10237</v>
      </c>
      <c r="G1467">
        <v>10</v>
      </c>
      <c r="H1467">
        <v>85</v>
      </c>
      <c r="I1467">
        <v>7526</v>
      </c>
      <c r="J1467">
        <v>6</v>
      </c>
      <c r="K1467">
        <v>47</v>
      </c>
      <c r="L1467">
        <v>53878</v>
      </c>
      <c r="M1467">
        <v>79</v>
      </c>
      <c r="N1467">
        <v>1779</v>
      </c>
      <c r="O1467">
        <v>153130</v>
      </c>
      <c r="P1467">
        <v>938</v>
      </c>
      <c r="Q1467">
        <v>5974</v>
      </c>
      <c r="R1467">
        <v>6.8379408029696205E-4</v>
      </c>
      <c r="S1467">
        <v>5.3149083178315203E-4</v>
      </c>
      <c r="T1467">
        <v>1.10660272962007E-3</v>
      </c>
      <c r="U1467" s="3">
        <f t="shared" si="67"/>
        <v>0.79558148828069841</v>
      </c>
      <c r="V1467" t="str">
        <f t="shared" si="68"/>
        <v>202206"1960-1964"</v>
      </c>
    </row>
    <row r="1468" spans="1:22" x14ac:dyDescent="0.25">
      <c r="A1468">
        <v>202207</v>
      </c>
      <c r="B1468">
        <f t="shared" si="66"/>
        <v>665654</v>
      </c>
      <c r="C1468">
        <v>529654</v>
      </c>
      <c r="D1468">
        <v>136000</v>
      </c>
      <c r="E1468" t="s">
        <v>27</v>
      </c>
      <c r="F1468">
        <v>7257</v>
      </c>
      <c r="G1468">
        <v>7</v>
      </c>
      <c r="H1468">
        <v>97</v>
      </c>
      <c r="I1468">
        <v>5330</v>
      </c>
      <c r="J1468">
        <v>3</v>
      </c>
      <c r="K1468">
        <v>63</v>
      </c>
      <c r="L1468">
        <v>59208</v>
      </c>
      <c r="M1468">
        <v>82</v>
      </c>
      <c r="N1468">
        <v>1842</v>
      </c>
      <c r="O1468">
        <v>160387</v>
      </c>
      <c r="P1468">
        <v>945</v>
      </c>
      <c r="Q1468">
        <v>6071</v>
      </c>
      <c r="R1468">
        <v>1.1023839051949799E-3</v>
      </c>
      <c r="S1468">
        <v>9.3808630393996204E-4</v>
      </c>
      <c r="T1468">
        <v>1.5568240788790899E-3</v>
      </c>
      <c r="U1468" s="3">
        <f t="shared" si="67"/>
        <v>0.79568965258227242</v>
      </c>
      <c r="V1468" t="str">
        <f t="shared" si="68"/>
        <v>202207"1960-1964"</v>
      </c>
    </row>
    <row r="1469" spans="1:22" x14ac:dyDescent="0.25">
      <c r="A1469">
        <v>202208</v>
      </c>
      <c r="B1469">
        <f t="shared" si="66"/>
        <v>665654</v>
      </c>
      <c r="C1469">
        <v>529704</v>
      </c>
      <c r="D1469">
        <v>135950</v>
      </c>
      <c r="E1469" t="s">
        <v>27</v>
      </c>
      <c r="F1469">
        <v>4954</v>
      </c>
      <c r="G1469">
        <v>7</v>
      </c>
      <c r="H1469">
        <v>94</v>
      </c>
      <c r="I1469">
        <v>3684</v>
      </c>
      <c r="J1469">
        <v>4</v>
      </c>
      <c r="K1469">
        <v>63</v>
      </c>
      <c r="L1469">
        <v>62892</v>
      </c>
      <c r="M1469">
        <v>86</v>
      </c>
      <c r="N1469">
        <v>1905</v>
      </c>
      <c r="O1469">
        <v>165341</v>
      </c>
      <c r="P1469">
        <v>952</v>
      </c>
      <c r="Q1469">
        <v>6165</v>
      </c>
      <c r="R1469">
        <v>1.6148566814695199E-3</v>
      </c>
      <c r="S1469">
        <v>1.0857763300760001E-3</v>
      </c>
      <c r="T1469">
        <v>3.1496062992126001E-3</v>
      </c>
      <c r="U1469" s="3">
        <f t="shared" si="67"/>
        <v>0.79576476668058782</v>
      </c>
      <c r="V1469" t="str">
        <f t="shared" si="68"/>
        <v>202208"1960-1964"</v>
      </c>
    </row>
    <row r="1470" spans="1:22" x14ac:dyDescent="0.25">
      <c r="A1470">
        <v>202209</v>
      </c>
      <c r="B1470">
        <f t="shared" si="66"/>
        <v>665654</v>
      </c>
      <c r="C1470">
        <v>529759</v>
      </c>
      <c r="D1470">
        <v>135895</v>
      </c>
      <c r="E1470" t="s">
        <v>27</v>
      </c>
      <c r="F1470">
        <v>4171</v>
      </c>
      <c r="G1470">
        <v>6</v>
      </c>
      <c r="H1470">
        <v>93</v>
      </c>
      <c r="I1470">
        <v>3101</v>
      </c>
      <c r="J1470">
        <v>4</v>
      </c>
      <c r="K1470">
        <v>60</v>
      </c>
      <c r="L1470">
        <v>65993</v>
      </c>
      <c r="M1470">
        <v>90</v>
      </c>
      <c r="N1470">
        <v>1965</v>
      </c>
      <c r="O1470">
        <v>169512</v>
      </c>
      <c r="P1470">
        <v>958</v>
      </c>
      <c r="Q1470">
        <v>6258</v>
      </c>
      <c r="R1470">
        <v>7.1925197794293905E-4</v>
      </c>
      <c r="S1470">
        <v>6.44953240890035E-4</v>
      </c>
      <c r="T1470">
        <v>9.3457943925233605E-4</v>
      </c>
      <c r="U1470" s="3">
        <f t="shared" si="67"/>
        <v>0.79584739218873468</v>
      </c>
      <c r="V1470" t="str">
        <f t="shared" si="68"/>
        <v>202209"1960-1964"</v>
      </c>
    </row>
    <row r="1471" spans="1:22" x14ac:dyDescent="0.25">
      <c r="A1471">
        <v>202210</v>
      </c>
      <c r="B1471">
        <f t="shared" si="66"/>
        <v>665654</v>
      </c>
      <c r="C1471">
        <v>529867</v>
      </c>
      <c r="D1471">
        <v>135787</v>
      </c>
      <c r="E1471" t="s">
        <v>27</v>
      </c>
      <c r="F1471">
        <v>4310</v>
      </c>
      <c r="G1471">
        <v>5</v>
      </c>
      <c r="H1471">
        <v>100</v>
      </c>
      <c r="I1471">
        <v>3294</v>
      </c>
      <c r="J1471">
        <v>1</v>
      </c>
      <c r="K1471">
        <v>60</v>
      </c>
      <c r="L1471">
        <v>69287</v>
      </c>
      <c r="M1471">
        <v>91</v>
      </c>
      <c r="N1471">
        <v>2025</v>
      </c>
      <c r="O1471">
        <v>173822</v>
      </c>
      <c r="P1471">
        <v>963</v>
      </c>
      <c r="Q1471">
        <v>6358</v>
      </c>
      <c r="R1471">
        <v>1.16009280742459E-3</v>
      </c>
      <c r="S1471">
        <v>6.0716454159077103E-4</v>
      </c>
      <c r="T1471">
        <v>2.9527559055118101E-3</v>
      </c>
      <c r="U1471" s="3">
        <f t="shared" si="67"/>
        <v>0.79600963864109586</v>
      </c>
      <c r="V1471" t="str">
        <f t="shared" si="68"/>
        <v>202210"1960-1964"</v>
      </c>
    </row>
    <row r="1472" spans="1:22" x14ac:dyDescent="0.25">
      <c r="A1472">
        <v>202211</v>
      </c>
      <c r="B1472">
        <f t="shared" si="66"/>
        <v>665654</v>
      </c>
      <c r="C1472">
        <v>529939</v>
      </c>
      <c r="D1472">
        <v>135715</v>
      </c>
      <c r="E1472" t="s">
        <v>27</v>
      </c>
      <c r="F1472">
        <v>4636</v>
      </c>
      <c r="G1472">
        <v>5</v>
      </c>
      <c r="H1472">
        <v>94</v>
      </c>
      <c r="I1472">
        <v>3641</v>
      </c>
      <c r="J1472">
        <v>3</v>
      </c>
      <c r="K1472">
        <v>66</v>
      </c>
      <c r="L1472">
        <v>72928</v>
      </c>
      <c r="M1472">
        <v>94</v>
      </c>
      <c r="N1472">
        <v>2091</v>
      </c>
      <c r="O1472">
        <v>178458</v>
      </c>
      <c r="P1472">
        <v>968</v>
      </c>
      <c r="Q1472">
        <v>6452</v>
      </c>
      <c r="R1472">
        <v>1.9413287316652299E-3</v>
      </c>
      <c r="S1472">
        <v>1.6478989288656999E-3</v>
      </c>
      <c r="T1472">
        <v>3.0150753768844198E-3</v>
      </c>
      <c r="U1472" s="3">
        <f t="shared" si="67"/>
        <v>0.79611780294266987</v>
      </c>
      <c r="V1472" t="str">
        <f t="shared" si="68"/>
        <v>202211"1960-1964"</v>
      </c>
    </row>
    <row r="1473" spans="1:22" x14ac:dyDescent="0.25">
      <c r="A1473">
        <v>202212</v>
      </c>
      <c r="B1473">
        <f t="shared" si="66"/>
        <v>665654</v>
      </c>
      <c r="C1473">
        <v>529993</v>
      </c>
      <c r="D1473">
        <v>135661</v>
      </c>
      <c r="E1473" t="s">
        <v>27</v>
      </c>
      <c r="F1473">
        <v>4439</v>
      </c>
      <c r="G1473">
        <v>3</v>
      </c>
      <c r="H1473">
        <v>92</v>
      </c>
      <c r="I1473">
        <v>3517</v>
      </c>
      <c r="J1473">
        <v>1</v>
      </c>
      <c r="K1473">
        <v>59</v>
      </c>
      <c r="L1473">
        <v>76445</v>
      </c>
      <c r="M1473">
        <v>95</v>
      </c>
      <c r="N1473">
        <v>2150</v>
      </c>
      <c r="O1473">
        <v>182897</v>
      </c>
      <c r="P1473">
        <v>971</v>
      </c>
      <c r="Q1473">
        <v>6544</v>
      </c>
      <c r="R1473">
        <v>4.5055192610948401E-4</v>
      </c>
      <c r="S1473">
        <v>0</v>
      </c>
      <c r="T1473">
        <v>2.1691973969631198E-3</v>
      </c>
      <c r="U1473" s="3">
        <f t="shared" si="67"/>
        <v>0.79619892616885046</v>
      </c>
      <c r="V1473" t="str">
        <f t="shared" si="68"/>
        <v>202212"1960-1964"</v>
      </c>
    </row>
    <row r="1474" spans="1:22" x14ac:dyDescent="0.25">
      <c r="A1474">
        <v>202213</v>
      </c>
      <c r="B1474">
        <f t="shared" si="66"/>
        <v>665654</v>
      </c>
      <c r="C1474">
        <v>530039</v>
      </c>
      <c r="D1474">
        <v>135615</v>
      </c>
      <c r="E1474" t="s">
        <v>27</v>
      </c>
      <c r="F1474">
        <v>3864</v>
      </c>
      <c r="G1474">
        <v>7</v>
      </c>
      <c r="H1474">
        <v>124</v>
      </c>
      <c r="I1474">
        <v>3050</v>
      </c>
      <c r="J1474">
        <v>4</v>
      </c>
      <c r="K1474">
        <v>80</v>
      </c>
      <c r="L1474">
        <v>79495</v>
      </c>
      <c r="M1474">
        <v>99</v>
      </c>
      <c r="N1474">
        <v>2230</v>
      </c>
      <c r="O1474">
        <v>186761</v>
      </c>
      <c r="P1474">
        <v>978</v>
      </c>
      <c r="Q1474">
        <v>6668</v>
      </c>
      <c r="R1474">
        <v>1.0351966873706001E-3</v>
      </c>
      <c r="S1474">
        <v>6.55737704918033E-4</v>
      </c>
      <c r="T1474">
        <v>2.45700245700246E-3</v>
      </c>
      <c r="U1474" s="3">
        <f t="shared" si="67"/>
        <v>0.79626803113930056</v>
      </c>
      <c r="V1474" t="str">
        <f t="shared" si="68"/>
        <v>202213"1960-1964"</v>
      </c>
    </row>
    <row r="1475" spans="1:22" x14ac:dyDescent="0.25">
      <c r="A1475">
        <v>202214</v>
      </c>
      <c r="B1475">
        <f t="shared" ref="B1475:B1538" si="69">C1475+D1475</f>
        <v>665654</v>
      </c>
      <c r="C1475">
        <v>530085</v>
      </c>
      <c r="D1475">
        <v>135569</v>
      </c>
      <c r="E1475" t="s">
        <v>27</v>
      </c>
      <c r="F1475">
        <v>3023</v>
      </c>
      <c r="G1475">
        <v>2</v>
      </c>
      <c r="H1475">
        <v>108</v>
      </c>
      <c r="I1475">
        <v>2435</v>
      </c>
      <c r="J1475">
        <v>1</v>
      </c>
      <c r="K1475">
        <v>74</v>
      </c>
      <c r="L1475">
        <v>81930</v>
      </c>
      <c r="M1475">
        <v>100</v>
      </c>
      <c r="N1475">
        <v>2304</v>
      </c>
      <c r="O1475">
        <v>189784</v>
      </c>
      <c r="P1475">
        <v>980</v>
      </c>
      <c r="Q1475">
        <v>6776</v>
      </c>
      <c r="R1475">
        <v>6.6159444260668204E-4</v>
      </c>
      <c r="S1475">
        <v>8.2135523613963005E-4</v>
      </c>
      <c r="T1475">
        <v>0</v>
      </c>
      <c r="U1475" s="3">
        <f t="shared" ref="U1475:U1538" si="70">C1475/(C1475+D1475)</f>
        <v>0.79633713610975077</v>
      </c>
      <c r="V1475" t="str">
        <f t="shared" ref="V1475:V1538" si="71">A1475&amp;E1475</f>
        <v>202214"1960-1964"</v>
      </c>
    </row>
    <row r="1476" spans="1:22" x14ac:dyDescent="0.25">
      <c r="A1476">
        <v>202215</v>
      </c>
      <c r="B1476">
        <f t="shared" si="69"/>
        <v>665654</v>
      </c>
      <c r="C1476">
        <v>530110</v>
      </c>
      <c r="D1476">
        <v>135544</v>
      </c>
      <c r="E1476" t="s">
        <v>27</v>
      </c>
      <c r="F1476">
        <v>1729</v>
      </c>
      <c r="G1476">
        <v>0</v>
      </c>
      <c r="H1476">
        <v>87</v>
      </c>
      <c r="I1476">
        <v>1352</v>
      </c>
      <c r="J1476">
        <v>0</v>
      </c>
      <c r="K1476">
        <v>61</v>
      </c>
      <c r="L1476">
        <v>83282</v>
      </c>
      <c r="M1476">
        <v>100</v>
      </c>
      <c r="N1476">
        <v>2365</v>
      </c>
      <c r="O1476">
        <v>191513</v>
      </c>
      <c r="P1476">
        <v>980</v>
      </c>
      <c r="Q1476">
        <v>6863</v>
      </c>
      <c r="R1476">
        <v>5.7836899942163096E-4</v>
      </c>
      <c r="S1476">
        <v>0</v>
      </c>
      <c r="T1476">
        <v>2.6525198938992002E-3</v>
      </c>
      <c r="U1476" s="3">
        <f t="shared" si="70"/>
        <v>0.79637469315890841</v>
      </c>
      <c r="V1476" t="str">
        <f t="shared" si="71"/>
        <v>202215"1960-1964"</v>
      </c>
    </row>
    <row r="1477" spans="1:22" x14ac:dyDescent="0.25">
      <c r="A1477">
        <v>202216</v>
      </c>
      <c r="B1477">
        <f t="shared" si="69"/>
        <v>665654</v>
      </c>
      <c r="C1477">
        <v>530141</v>
      </c>
      <c r="D1477">
        <v>135513</v>
      </c>
      <c r="E1477" t="s">
        <v>27</v>
      </c>
      <c r="F1477">
        <v>1283</v>
      </c>
      <c r="G1477">
        <v>2</v>
      </c>
      <c r="H1477">
        <v>91</v>
      </c>
      <c r="I1477">
        <v>1039</v>
      </c>
      <c r="J1477">
        <v>1</v>
      </c>
      <c r="K1477">
        <v>58</v>
      </c>
      <c r="L1477">
        <v>84321</v>
      </c>
      <c r="M1477">
        <v>101</v>
      </c>
      <c r="N1477">
        <v>2423</v>
      </c>
      <c r="O1477">
        <v>192796</v>
      </c>
      <c r="P1477">
        <v>982</v>
      </c>
      <c r="Q1477">
        <v>6954</v>
      </c>
      <c r="R1477">
        <v>1.55884645362432E-3</v>
      </c>
      <c r="S1477">
        <v>9.6246390760346503E-4</v>
      </c>
      <c r="T1477">
        <v>4.0983606557377103E-3</v>
      </c>
      <c r="U1477" s="3">
        <f t="shared" si="70"/>
        <v>0.7964212638998639</v>
      </c>
      <c r="V1477" t="str">
        <f t="shared" si="71"/>
        <v>202216"1960-1964"</v>
      </c>
    </row>
    <row r="1478" spans="1:22" x14ac:dyDescent="0.25">
      <c r="A1478">
        <v>202217</v>
      </c>
      <c r="B1478">
        <f t="shared" si="69"/>
        <v>665654</v>
      </c>
      <c r="C1478">
        <v>530183</v>
      </c>
      <c r="D1478">
        <v>135471</v>
      </c>
      <c r="E1478" t="s">
        <v>27</v>
      </c>
      <c r="F1478">
        <v>998</v>
      </c>
      <c r="G1478">
        <v>2</v>
      </c>
      <c r="H1478">
        <v>99</v>
      </c>
      <c r="I1478">
        <v>793</v>
      </c>
      <c r="J1478">
        <v>0</v>
      </c>
      <c r="K1478">
        <v>69</v>
      </c>
      <c r="L1478">
        <v>85114</v>
      </c>
      <c r="M1478">
        <v>101</v>
      </c>
      <c r="N1478">
        <v>2492</v>
      </c>
      <c r="O1478">
        <v>193794</v>
      </c>
      <c r="P1478">
        <v>984</v>
      </c>
      <c r="Q1478">
        <v>7053</v>
      </c>
      <c r="R1478">
        <v>1.00200400801603E-3</v>
      </c>
      <c r="S1478">
        <v>0</v>
      </c>
      <c r="T1478">
        <v>4.8780487804877997E-3</v>
      </c>
      <c r="U1478" s="3">
        <f t="shared" si="70"/>
        <v>0.7964843597424488</v>
      </c>
      <c r="V1478" t="str">
        <f t="shared" si="71"/>
        <v>202217"1960-1964"</v>
      </c>
    </row>
    <row r="1479" spans="1:22" x14ac:dyDescent="0.25">
      <c r="A1479">
        <v>202218</v>
      </c>
      <c r="B1479">
        <f t="shared" si="69"/>
        <v>665654</v>
      </c>
      <c r="C1479">
        <v>530208</v>
      </c>
      <c r="D1479">
        <v>135446</v>
      </c>
      <c r="E1479" t="s">
        <v>27</v>
      </c>
      <c r="F1479">
        <v>576</v>
      </c>
      <c r="G1479">
        <v>0</v>
      </c>
      <c r="H1479">
        <v>89</v>
      </c>
      <c r="I1479">
        <v>472</v>
      </c>
      <c r="J1479">
        <v>0</v>
      </c>
      <c r="K1479">
        <v>54</v>
      </c>
      <c r="L1479">
        <v>85586</v>
      </c>
      <c r="M1479">
        <v>101</v>
      </c>
      <c r="N1479">
        <v>2546</v>
      </c>
      <c r="O1479">
        <v>194370</v>
      </c>
      <c r="P1479">
        <v>984</v>
      </c>
      <c r="Q1479">
        <v>7142</v>
      </c>
      <c r="R1479">
        <v>0</v>
      </c>
      <c r="S1479">
        <v>0</v>
      </c>
      <c r="T1479">
        <v>0</v>
      </c>
      <c r="U1479" s="3">
        <f t="shared" si="70"/>
        <v>0.79652191679160644</v>
      </c>
      <c r="V1479" t="str">
        <f t="shared" si="71"/>
        <v>202218"1960-1964"</v>
      </c>
    </row>
    <row r="1480" spans="1:22" x14ac:dyDescent="0.25">
      <c r="A1480">
        <v>202219</v>
      </c>
      <c r="B1480">
        <f t="shared" si="69"/>
        <v>665654</v>
      </c>
      <c r="C1480">
        <v>530243</v>
      </c>
      <c r="D1480">
        <v>135411</v>
      </c>
      <c r="E1480" t="s">
        <v>27</v>
      </c>
      <c r="F1480">
        <v>339</v>
      </c>
      <c r="G1480">
        <v>0</v>
      </c>
      <c r="H1480">
        <v>90</v>
      </c>
      <c r="I1480">
        <v>271</v>
      </c>
      <c r="J1480">
        <v>0</v>
      </c>
      <c r="K1480">
        <v>61</v>
      </c>
      <c r="L1480">
        <v>85857</v>
      </c>
      <c r="M1480">
        <v>101</v>
      </c>
      <c r="N1480">
        <v>2607</v>
      </c>
      <c r="O1480">
        <v>194709</v>
      </c>
      <c r="P1480">
        <v>984</v>
      </c>
      <c r="Q1480">
        <v>7232</v>
      </c>
      <c r="R1480">
        <v>0</v>
      </c>
      <c r="S1480">
        <v>0</v>
      </c>
      <c r="T1480">
        <v>0</v>
      </c>
      <c r="U1480" s="3">
        <f t="shared" si="70"/>
        <v>0.79657449666042723</v>
      </c>
      <c r="V1480" t="str">
        <f t="shared" si="71"/>
        <v>202219"1960-1964"</v>
      </c>
    </row>
    <row r="1481" spans="1:22" x14ac:dyDescent="0.25">
      <c r="A1481">
        <v>202220</v>
      </c>
      <c r="B1481">
        <f t="shared" si="69"/>
        <v>665654</v>
      </c>
      <c r="C1481">
        <v>530265</v>
      </c>
      <c r="D1481">
        <v>135389</v>
      </c>
      <c r="E1481" t="s">
        <v>27</v>
      </c>
      <c r="F1481">
        <v>200</v>
      </c>
      <c r="G1481">
        <v>0</v>
      </c>
      <c r="H1481">
        <v>89</v>
      </c>
      <c r="I1481">
        <v>160</v>
      </c>
      <c r="J1481">
        <v>0</v>
      </c>
      <c r="K1481">
        <v>63</v>
      </c>
      <c r="L1481">
        <v>86017</v>
      </c>
      <c r="M1481">
        <v>101</v>
      </c>
      <c r="N1481">
        <v>2670</v>
      </c>
      <c r="O1481">
        <v>194909</v>
      </c>
      <c r="P1481">
        <v>984</v>
      </c>
      <c r="Q1481">
        <v>7321</v>
      </c>
      <c r="R1481">
        <v>0</v>
      </c>
      <c r="S1481">
        <v>0</v>
      </c>
      <c r="T1481">
        <v>0</v>
      </c>
      <c r="U1481" s="3">
        <f t="shared" si="70"/>
        <v>0.79660754686368596</v>
      </c>
      <c r="V1481" t="str">
        <f t="shared" si="71"/>
        <v>202220"1960-1964"</v>
      </c>
    </row>
    <row r="1482" spans="1:22" x14ac:dyDescent="0.25">
      <c r="A1482">
        <v>202221</v>
      </c>
      <c r="B1482">
        <f t="shared" si="69"/>
        <v>665654</v>
      </c>
      <c r="C1482">
        <v>530301</v>
      </c>
      <c r="D1482">
        <v>135353</v>
      </c>
      <c r="E1482" t="s">
        <v>27</v>
      </c>
      <c r="F1482">
        <v>156</v>
      </c>
      <c r="G1482">
        <v>0</v>
      </c>
      <c r="H1482">
        <v>85</v>
      </c>
      <c r="I1482">
        <v>121</v>
      </c>
      <c r="J1482">
        <v>0</v>
      </c>
      <c r="K1482">
        <v>57</v>
      </c>
      <c r="L1482">
        <v>86138</v>
      </c>
      <c r="M1482">
        <v>101</v>
      </c>
      <c r="N1482">
        <v>2727</v>
      </c>
      <c r="O1482">
        <v>195065</v>
      </c>
      <c r="P1482">
        <v>984</v>
      </c>
      <c r="Q1482">
        <v>7406</v>
      </c>
      <c r="R1482">
        <v>0</v>
      </c>
      <c r="S1482">
        <v>0</v>
      </c>
      <c r="T1482">
        <v>0</v>
      </c>
      <c r="U1482" s="3">
        <f t="shared" si="70"/>
        <v>0.79666162901447302</v>
      </c>
      <c r="V1482" t="str">
        <f t="shared" si="71"/>
        <v>202221"1960-1964"</v>
      </c>
    </row>
    <row r="1483" spans="1:22" x14ac:dyDescent="0.25">
      <c r="A1483">
        <v>202222</v>
      </c>
      <c r="B1483">
        <f t="shared" si="69"/>
        <v>665654</v>
      </c>
      <c r="C1483">
        <v>530317</v>
      </c>
      <c r="D1483">
        <v>135337</v>
      </c>
      <c r="E1483" t="s">
        <v>27</v>
      </c>
      <c r="F1483">
        <v>135</v>
      </c>
      <c r="G1483">
        <v>0</v>
      </c>
      <c r="H1483">
        <v>97</v>
      </c>
      <c r="I1483">
        <v>102</v>
      </c>
      <c r="J1483">
        <v>0</v>
      </c>
      <c r="K1483">
        <v>61</v>
      </c>
      <c r="L1483">
        <v>86240</v>
      </c>
      <c r="M1483">
        <v>101</v>
      </c>
      <c r="N1483">
        <v>2788</v>
      </c>
      <c r="O1483">
        <v>195200</v>
      </c>
      <c r="P1483">
        <v>984</v>
      </c>
      <c r="Q1483">
        <v>7503</v>
      </c>
      <c r="R1483">
        <v>0</v>
      </c>
      <c r="S1483">
        <v>0</v>
      </c>
      <c r="T1483">
        <v>0</v>
      </c>
      <c r="U1483" s="3">
        <f t="shared" si="70"/>
        <v>0.79668566552593389</v>
      </c>
      <c r="V1483" t="str">
        <f t="shared" si="71"/>
        <v>202222"1960-1964"</v>
      </c>
    </row>
    <row r="1484" spans="1:22" x14ac:dyDescent="0.25">
      <c r="A1484">
        <v>202223</v>
      </c>
      <c r="B1484">
        <f t="shared" si="69"/>
        <v>665654</v>
      </c>
      <c r="C1484">
        <v>530336</v>
      </c>
      <c r="D1484">
        <v>135318</v>
      </c>
      <c r="E1484" t="s">
        <v>27</v>
      </c>
      <c r="F1484">
        <v>196</v>
      </c>
      <c r="G1484">
        <v>0</v>
      </c>
      <c r="H1484">
        <v>91</v>
      </c>
      <c r="I1484">
        <v>158</v>
      </c>
      <c r="J1484">
        <v>0</v>
      </c>
      <c r="K1484">
        <v>64</v>
      </c>
      <c r="L1484">
        <v>86398</v>
      </c>
      <c r="M1484">
        <v>101</v>
      </c>
      <c r="N1484">
        <v>2852</v>
      </c>
      <c r="O1484">
        <v>195396</v>
      </c>
      <c r="P1484">
        <v>984</v>
      </c>
      <c r="Q1484">
        <v>7594</v>
      </c>
      <c r="R1484">
        <v>0</v>
      </c>
      <c r="S1484">
        <v>0</v>
      </c>
      <c r="T1484">
        <v>0</v>
      </c>
      <c r="U1484" s="3">
        <f t="shared" si="70"/>
        <v>0.7967142088832937</v>
      </c>
      <c r="V1484" t="str">
        <f t="shared" si="71"/>
        <v>202223"1960-1964"</v>
      </c>
    </row>
    <row r="1485" spans="1:22" x14ac:dyDescent="0.25">
      <c r="A1485">
        <v>202224</v>
      </c>
      <c r="B1485">
        <f t="shared" si="69"/>
        <v>665654</v>
      </c>
      <c r="C1485">
        <v>530347</v>
      </c>
      <c r="D1485">
        <v>135307</v>
      </c>
      <c r="E1485" t="s">
        <v>27</v>
      </c>
      <c r="F1485">
        <v>210</v>
      </c>
      <c r="G1485">
        <v>1</v>
      </c>
      <c r="H1485">
        <v>94</v>
      </c>
      <c r="I1485">
        <v>168</v>
      </c>
      <c r="J1485">
        <v>1</v>
      </c>
      <c r="K1485">
        <v>63</v>
      </c>
      <c r="L1485">
        <v>86566</v>
      </c>
      <c r="M1485">
        <v>102</v>
      </c>
      <c r="N1485">
        <v>2915</v>
      </c>
      <c r="O1485">
        <v>195606</v>
      </c>
      <c r="P1485">
        <v>985</v>
      </c>
      <c r="Q1485">
        <v>7688</v>
      </c>
      <c r="R1485">
        <v>0</v>
      </c>
      <c r="S1485">
        <v>0</v>
      </c>
      <c r="T1485">
        <v>0</v>
      </c>
      <c r="U1485" s="3">
        <f t="shared" si="70"/>
        <v>0.79673073398492311</v>
      </c>
      <c r="V1485" t="str">
        <f t="shared" si="71"/>
        <v>202224"1960-1964"</v>
      </c>
    </row>
    <row r="1486" spans="1:22" x14ac:dyDescent="0.25">
      <c r="A1486">
        <v>202225</v>
      </c>
      <c r="B1486">
        <f t="shared" si="69"/>
        <v>665654</v>
      </c>
      <c r="C1486">
        <v>530364</v>
      </c>
      <c r="D1486">
        <v>135290</v>
      </c>
      <c r="E1486" t="s">
        <v>27</v>
      </c>
      <c r="F1486">
        <v>335</v>
      </c>
      <c r="G1486">
        <v>0</v>
      </c>
      <c r="H1486">
        <v>87</v>
      </c>
      <c r="I1486">
        <v>287</v>
      </c>
      <c r="J1486">
        <v>0</v>
      </c>
      <c r="K1486">
        <v>58</v>
      </c>
      <c r="L1486">
        <v>86853</v>
      </c>
      <c r="M1486">
        <v>102</v>
      </c>
      <c r="N1486">
        <v>2973</v>
      </c>
      <c r="O1486">
        <v>195941</v>
      </c>
      <c r="P1486">
        <v>985</v>
      </c>
      <c r="Q1486">
        <v>7775</v>
      </c>
      <c r="R1486">
        <v>0</v>
      </c>
      <c r="S1486">
        <v>0</v>
      </c>
      <c r="T1486">
        <v>0</v>
      </c>
      <c r="U1486" s="3">
        <f t="shared" si="70"/>
        <v>0.79675627277835026</v>
      </c>
      <c r="V1486" t="str">
        <f t="shared" si="71"/>
        <v>202225"1960-1964"</v>
      </c>
    </row>
    <row r="1487" spans="1:22" x14ac:dyDescent="0.25">
      <c r="A1487">
        <v>202226</v>
      </c>
      <c r="B1487">
        <f t="shared" si="69"/>
        <v>665654</v>
      </c>
      <c r="C1487">
        <v>530379</v>
      </c>
      <c r="D1487">
        <v>135275</v>
      </c>
      <c r="E1487" t="s">
        <v>27</v>
      </c>
      <c r="F1487">
        <v>616</v>
      </c>
      <c r="G1487">
        <v>0</v>
      </c>
      <c r="H1487">
        <v>85</v>
      </c>
      <c r="I1487">
        <v>520</v>
      </c>
      <c r="J1487">
        <v>0</v>
      </c>
      <c r="K1487">
        <v>62</v>
      </c>
      <c r="L1487">
        <v>87373</v>
      </c>
      <c r="M1487">
        <v>102</v>
      </c>
      <c r="N1487">
        <v>3035</v>
      </c>
      <c r="O1487">
        <v>196557</v>
      </c>
      <c r="P1487">
        <v>985</v>
      </c>
      <c r="Q1487">
        <v>7860</v>
      </c>
      <c r="R1487">
        <v>3.24675324675325E-3</v>
      </c>
      <c r="S1487">
        <v>3.8461538461538498E-3</v>
      </c>
      <c r="T1487">
        <v>0</v>
      </c>
      <c r="U1487" s="3">
        <f t="shared" si="70"/>
        <v>0.79677880700784487</v>
      </c>
      <c r="V1487" t="str">
        <f t="shared" si="71"/>
        <v>202226"1960-1964"</v>
      </c>
    </row>
    <row r="1488" spans="1:22" x14ac:dyDescent="0.25">
      <c r="A1488">
        <v>202227</v>
      </c>
      <c r="B1488">
        <f t="shared" si="69"/>
        <v>665654</v>
      </c>
      <c r="C1488">
        <v>530394</v>
      </c>
      <c r="D1488">
        <v>135260</v>
      </c>
      <c r="E1488" t="s">
        <v>27</v>
      </c>
      <c r="F1488">
        <v>608</v>
      </c>
      <c r="G1488">
        <v>4</v>
      </c>
      <c r="H1488">
        <v>87</v>
      </c>
      <c r="I1488">
        <v>493</v>
      </c>
      <c r="J1488">
        <v>2</v>
      </c>
      <c r="K1488">
        <v>62</v>
      </c>
      <c r="L1488">
        <v>87866</v>
      </c>
      <c r="M1488">
        <v>104</v>
      </c>
      <c r="N1488">
        <v>3097</v>
      </c>
      <c r="O1488">
        <v>197165</v>
      </c>
      <c r="P1488">
        <v>989</v>
      </c>
      <c r="Q1488">
        <v>7947</v>
      </c>
      <c r="R1488">
        <v>3.28947368421053E-3</v>
      </c>
      <c r="S1488">
        <v>0</v>
      </c>
      <c r="T1488">
        <v>1.7391304347826101E-2</v>
      </c>
      <c r="U1488" s="3">
        <f t="shared" si="70"/>
        <v>0.79680134123733948</v>
      </c>
      <c r="V1488" t="str">
        <f t="shared" si="71"/>
        <v>202227"1960-1964"</v>
      </c>
    </row>
    <row r="1489" spans="1:22" x14ac:dyDescent="0.25">
      <c r="A1489">
        <v>202228</v>
      </c>
      <c r="B1489">
        <f t="shared" si="69"/>
        <v>665654</v>
      </c>
      <c r="C1489">
        <v>530421</v>
      </c>
      <c r="D1489">
        <v>135233</v>
      </c>
      <c r="E1489" t="s">
        <v>27</v>
      </c>
      <c r="F1489">
        <v>1115</v>
      </c>
      <c r="G1489">
        <v>1</v>
      </c>
      <c r="H1489">
        <v>68</v>
      </c>
      <c r="I1489">
        <v>913</v>
      </c>
      <c r="J1489">
        <v>1</v>
      </c>
      <c r="K1489">
        <v>52</v>
      </c>
      <c r="L1489">
        <v>88779</v>
      </c>
      <c r="M1489">
        <v>105</v>
      </c>
      <c r="N1489">
        <v>3149</v>
      </c>
      <c r="O1489">
        <v>198280</v>
      </c>
      <c r="P1489">
        <v>990</v>
      </c>
      <c r="Q1489">
        <v>8015</v>
      </c>
      <c r="R1489">
        <v>8.9686098654708499E-4</v>
      </c>
      <c r="S1489">
        <v>1.0952902519167601E-3</v>
      </c>
      <c r="T1489">
        <v>0</v>
      </c>
      <c r="U1489" s="3">
        <f t="shared" si="70"/>
        <v>0.79684190285042977</v>
      </c>
      <c r="V1489" t="str">
        <f t="shared" si="71"/>
        <v>202228"1960-1964"</v>
      </c>
    </row>
    <row r="1490" spans="1:22" x14ac:dyDescent="0.25">
      <c r="A1490">
        <v>202229</v>
      </c>
      <c r="B1490">
        <f t="shared" si="69"/>
        <v>665654</v>
      </c>
      <c r="C1490">
        <v>530453</v>
      </c>
      <c r="D1490">
        <v>135201</v>
      </c>
      <c r="E1490" t="s">
        <v>27</v>
      </c>
      <c r="F1490">
        <v>1580</v>
      </c>
      <c r="G1490">
        <v>1</v>
      </c>
      <c r="H1490">
        <v>91</v>
      </c>
      <c r="I1490">
        <v>1285</v>
      </c>
      <c r="J1490">
        <v>1</v>
      </c>
      <c r="K1490">
        <v>59</v>
      </c>
      <c r="L1490">
        <v>90064</v>
      </c>
      <c r="M1490">
        <v>106</v>
      </c>
      <c r="N1490">
        <v>3208</v>
      </c>
      <c r="O1490">
        <v>199860</v>
      </c>
      <c r="P1490">
        <v>991</v>
      </c>
      <c r="Q1490">
        <v>8106</v>
      </c>
      <c r="R1490">
        <v>1.2658227848101301E-3</v>
      </c>
      <c r="S1490">
        <v>7.78210116731518E-4</v>
      </c>
      <c r="T1490">
        <v>3.3898305084745801E-3</v>
      </c>
      <c r="U1490" s="3">
        <f t="shared" si="70"/>
        <v>0.79688997587335164</v>
      </c>
      <c r="V1490" t="str">
        <f t="shared" si="71"/>
        <v>202229"1960-1964"</v>
      </c>
    </row>
    <row r="1491" spans="1:22" x14ac:dyDescent="0.25">
      <c r="A1491">
        <v>202230</v>
      </c>
      <c r="B1491">
        <f t="shared" si="69"/>
        <v>665654</v>
      </c>
      <c r="C1491">
        <v>530478</v>
      </c>
      <c r="D1491">
        <v>135176</v>
      </c>
      <c r="E1491" t="s">
        <v>27</v>
      </c>
      <c r="F1491">
        <v>1765</v>
      </c>
      <c r="G1491">
        <v>3</v>
      </c>
      <c r="H1491">
        <v>88</v>
      </c>
      <c r="I1491">
        <v>1443</v>
      </c>
      <c r="J1491">
        <v>2</v>
      </c>
      <c r="K1491">
        <v>64</v>
      </c>
      <c r="L1491">
        <v>91507</v>
      </c>
      <c r="M1491">
        <v>108</v>
      </c>
      <c r="N1491">
        <v>3272</v>
      </c>
      <c r="O1491">
        <v>201625</v>
      </c>
      <c r="P1491">
        <v>994</v>
      </c>
      <c r="Q1491">
        <v>8194</v>
      </c>
      <c r="R1491">
        <v>5.6657223796034001E-4</v>
      </c>
      <c r="S1491">
        <v>6.93000693000693E-4</v>
      </c>
      <c r="T1491">
        <v>0</v>
      </c>
      <c r="U1491" s="3">
        <f t="shared" si="70"/>
        <v>0.79692753292250929</v>
      </c>
      <c r="V1491" t="str">
        <f t="shared" si="71"/>
        <v>202230"1960-1964"</v>
      </c>
    </row>
    <row r="1492" spans="1:22" x14ac:dyDescent="0.25">
      <c r="A1492">
        <v>202231</v>
      </c>
      <c r="B1492">
        <f t="shared" si="69"/>
        <v>665654</v>
      </c>
      <c r="C1492">
        <v>530504</v>
      </c>
      <c r="D1492">
        <v>135150</v>
      </c>
      <c r="E1492" t="s">
        <v>27</v>
      </c>
      <c r="F1492">
        <v>1533</v>
      </c>
      <c r="G1492">
        <v>1</v>
      </c>
      <c r="H1492">
        <v>84</v>
      </c>
      <c r="I1492">
        <v>1255</v>
      </c>
      <c r="J1492">
        <v>1</v>
      </c>
      <c r="K1492">
        <v>60</v>
      </c>
      <c r="L1492">
        <v>92762</v>
      </c>
      <c r="M1492">
        <v>109</v>
      </c>
      <c r="N1492">
        <v>3332</v>
      </c>
      <c r="O1492">
        <v>203158</v>
      </c>
      <c r="P1492">
        <v>995</v>
      </c>
      <c r="Q1492">
        <v>8278</v>
      </c>
      <c r="R1492">
        <v>1.3046314416177401E-3</v>
      </c>
      <c r="S1492">
        <v>7.9681274900398398E-4</v>
      </c>
      <c r="T1492">
        <v>3.5971223021582701E-3</v>
      </c>
      <c r="U1492" s="3">
        <f t="shared" si="70"/>
        <v>0.79696659225363331</v>
      </c>
      <c r="V1492" t="str">
        <f t="shared" si="71"/>
        <v>202231"1960-1964"</v>
      </c>
    </row>
    <row r="1493" spans="1:22" x14ac:dyDescent="0.25">
      <c r="A1493">
        <v>202232</v>
      </c>
      <c r="B1493">
        <f t="shared" si="69"/>
        <v>665654</v>
      </c>
      <c r="C1493">
        <v>530517</v>
      </c>
      <c r="D1493">
        <v>135137</v>
      </c>
      <c r="E1493" t="s">
        <v>27</v>
      </c>
      <c r="F1493">
        <v>1287</v>
      </c>
      <c r="G1493">
        <v>2</v>
      </c>
      <c r="H1493">
        <v>94</v>
      </c>
      <c r="I1493">
        <v>1082</v>
      </c>
      <c r="J1493">
        <v>1</v>
      </c>
      <c r="K1493">
        <v>60</v>
      </c>
      <c r="L1493">
        <v>93844</v>
      </c>
      <c r="M1493">
        <v>110</v>
      </c>
      <c r="N1493">
        <v>3392</v>
      </c>
      <c r="O1493">
        <v>204445</v>
      </c>
      <c r="P1493">
        <v>997</v>
      </c>
      <c r="Q1493">
        <v>8372</v>
      </c>
      <c r="R1493">
        <v>7.77000777000777E-4</v>
      </c>
      <c r="S1493">
        <v>9.2421441774491703E-4</v>
      </c>
      <c r="T1493">
        <v>0</v>
      </c>
      <c r="U1493" s="3">
        <f t="shared" si="70"/>
        <v>0.79698612191919527</v>
      </c>
      <c r="V1493" t="str">
        <f t="shared" si="71"/>
        <v>202232"1960-1964"</v>
      </c>
    </row>
    <row r="1494" spans="1:22" x14ac:dyDescent="0.25">
      <c r="A1494">
        <v>202233</v>
      </c>
      <c r="B1494">
        <f t="shared" si="69"/>
        <v>665654</v>
      </c>
      <c r="C1494">
        <v>530541</v>
      </c>
      <c r="D1494">
        <v>135113</v>
      </c>
      <c r="E1494" t="s">
        <v>27</v>
      </c>
      <c r="F1494">
        <v>1374</v>
      </c>
      <c r="G1494">
        <v>1</v>
      </c>
      <c r="H1494">
        <v>92</v>
      </c>
      <c r="I1494">
        <v>1158</v>
      </c>
      <c r="J1494">
        <v>1</v>
      </c>
      <c r="K1494">
        <v>61</v>
      </c>
      <c r="L1494">
        <v>95002</v>
      </c>
      <c r="M1494">
        <v>111</v>
      </c>
      <c r="N1494">
        <v>3453</v>
      </c>
      <c r="O1494">
        <v>205819</v>
      </c>
      <c r="P1494">
        <v>998</v>
      </c>
      <c r="Q1494">
        <v>8464</v>
      </c>
      <c r="R1494">
        <v>7.27802037845706E-4</v>
      </c>
      <c r="S1494">
        <v>0</v>
      </c>
      <c r="T1494">
        <v>4.6296296296296302E-3</v>
      </c>
      <c r="U1494" s="3">
        <f t="shared" si="70"/>
        <v>0.79702217668638664</v>
      </c>
      <c r="V1494" t="str">
        <f t="shared" si="71"/>
        <v>202233"1960-1964"</v>
      </c>
    </row>
    <row r="1495" spans="1:22" x14ac:dyDescent="0.25">
      <c r="A1495">
        <v>202234</v>
      </c>
      <c r="B1495">
        <f t="shared" si="69"/>
        <v>665654</v>
      </c>
      <c r="C1495">
        <v>530574</v>
      </c>
      <c r="D1495">
        <v>135080</v>
      </c>
      <c r="E1495" t="s">
        <v>27</v>
      </c>
      <c r="F1495">
        <v>1196</v>
      </c>
      <c r="G1495">
        <v>1</v>
      </c>
      <c r="H1495">
        <v>90</v>
      </c>
      <c r="I1495">
        <v>996</v>
      </c>
      <c r="J1495">
        <v>0</v>
      </c>
      <c r="K1495">
        <v>60</v>
      </c>
      <c r="L1495">
        <v>95998</v>
      </c>
      <c r="M1495">
        <v>111</v>
      </c>
      <c r="N1495">
        <v>3513</v>
      </c>
      <c r="O1495">
        <v>207015</v>
      </c>
      <c r="P1495">
        <v>999</v>
      </c>
      <c r="Q1495">
        <v>8554</v>
      </c>
      <c r="R1495">
        <v>8.3612040133779295E-4</v>
      </c>
      <c r="S1495">
        <v>1.00401606425703E-3</v>
      </c>
      <c r="T1495">
        <v>0</v>
      </c>
      <c r="U1495" s="3">
        <f t="shared" si="70"/>
        <v>0.79707175199127478</v>
      </c>
      <c r="V1495" t="str">
        <f t="shared" si="71"/>
        <v>202234"1960-1964"</v>
      </c>
    </row>
    <row r="1496" spans="1:22" x14ac:dyDescent="0.25">
      <c r="A1496">
        <v>202235</v>
      </c>
      <c r="B1496">
        <f t="shared" si="69"/>
        <v>665654</v>
      </c>
      <c r="C1496">
        <v>530602</v>
      </c>
      <c r="D1496">
        <v>135052</v>
      </c>
      <c r="E1496" t="s">
        <v>27</v>
      </c>
      <c r="F1496">
        <v>1234</v>
      </c>
      <c r="G1496">
        <v>1</v>
      </c>
      <c r="H1496">
        <v>90</v>
      </c>
      <c r="I1496">
        <v>1013</v>
      </c>
      <c r="J1496">
        <v>1</v>
      </c>
      <c r="K1496">
        <v>74</v>
      </c>
      <c r="L1496">
        <v>97011</v>
      </c>
      <c r="M1496">
        <v>112</v>
      </c>
      <c r="N1496">
        <v>3587</v>
      </c>
      <c r="O1496">
        <v>208249</v>
      </c>
      <c r="P1496">
        <v>1000</v>
      </c>
      <c r="Q1496">
        <v>8644</v>
      </c>
      <c r="R1496">
        <v>0</v>
      </c>
      <c r="S1496">
        <v>0</v>
      </c>
      <c r="T1496">
        <v>0</v>
      </c>
      <c r="U1496" s="3">
        <f t="shared" si="70"/>
        <v>0.79711381588633134</v>
      </c>
      <c r="V1496" t="str">
        <f t="shared" si="71"/>
        <v>202235"1960-1964"</v>
      </c>
    </row>
    <row r="1497" spans="1:22" x14ac:dyDescent="0.25">
      <c r="A1497">
        <v>202236</v>
      </c>
      <c r="B1497">
        <f t="shared" si="69"/>
        <v>665654</v>
      </c>
      <c r="C1497">
        <v>530618</v>
      </c>
      <c r="D1497">
        <v>135036</v>
      </c>
      <c r="E1497" t="s">
        <v>27</v>
      </c>
      <c r="F1497">
        <v>1341</v>
      </c>
      <c r="G1497">
        <v>1</v>
      </c>
      <c r="H1497">
        <v>86</v>
      </c>
      <c r="I1497">
        <v>1125</v>
      </c>
      <c r="J1497">
        <v>0</v>
      </c>
      <c r="K1497">
        <v>58</v>
      </c>
      <c r="L1497">
        <v>98136</v>
      </c>
      <c r="M1497">
        <v>112</v>
      </c>
      <c r="N1497">
        <v>3645</v>
      </c>
      <c r="O1497">
        <v>209590</v>
      </c>
      <c r="P1497">
        <v>1001</v>
      </c>
      <c r="Q1497">
        <v>8730</v>
      </c>
      <c r="R1497">
        <v>1.4914243102162601E-3</v>
      </c>
      <c r="S1497">
        <v>8.8888888888888904E-4</v>
      </c>
      <c r="T1497">
        <v>4.6296296296296302E-3</v>
      </c>
      <c r="U1497" s="3">
        <f t="shared" si="70"/>
        <v>0.79713785239779222</v>
      </c>
      <c r="V1497" t="str">
        <f t="shared" si="71"/>
        <v>202236"1960-1964"</v>
      </c>
    </row>
    <row r="1498" spans="1:22" x14ac:dyDescent="0.25">
      <c r="A1498">
        <v>202237</v>
      </c>
      <c r="B1498">
        <f t="shared" si="69"/>
        <v>665654</v>
      </c>
      <c r="C1498">
        <v>530635</v>
      </c>
      <c r="D1498">
        <v>135019</v>
      </c>
      <c r="E1498" t="s">
        <v>27</v>
      </c>
      <c r="F1498">
        <v>1609</v>
      </c>
      <c r="G1498">
        <v>4</v>
      </c>
      <c r="H1498">
        <v>99</v>
      </c>
      <c r="I1498">
        <v>1331</v>
      </c>
      <c r="J1498">
        <v>3</v>
      </c>
      <c r="K1498">
        <v>75</v>
      </c>
      <c r="L1498">
        <v>99467</v>
      </c>
      <c r="M1498">
        <v>115</v>
      </c>
      <c r="N1498">
        <v>3720</v>
      </c>
      <c r="O1498">
        <v>211199</v>
      </c>
      <c r="P1498">
        <v>1005</v>
      </c>
      <c r="Q1498">
        <v>8829</v>
      </c>
      <c r="R1498">
        <v>1.24300807955252E-3</v>
      </c>
      <c r="S1498">
        <v>7.5131480090157802E-4</v>
      </c>
      <c r="T1498">
        <v>3.5971223021582701E-3</v>
      </c>
      <c r="U1498" s="3">
        <f t="shared" si="70"/>
        <v>0.79716339119121948</v>
      </c>
      <c r="V1498" t="str">
        <f t="shared" si="71"/>
        <v>202237"1960-1964"</v>
      </c>
    </row>
    <row r="1499" spans="1:22" x14ac:dyDescent="0.25">
      <c r="A1499">
        <v>202238</v>
      </c>
      <c r="B1499">
        <f t="shared" si="69"/>
        <v>665654</v>
      </c>
      <c r="C1499">
        <v>530653</v>
      </c>
      <c r="D1499">
        <v>135001</v>
      </c>
      <c r="E1499" t="s">
        <v>27</v>
      </c>
      <c r="F1499">
        <v>1952</v>
      </c>
      <c r="G1499">
        <v>1</v>
      </c>
      <c r="H1499">
        <v>97</v>
      </c>
      <c r="I1499">
        <v>1640</v>
      </c>
      <c r="J1499">
        <v>0</v>
      </c>
      <c r="K1499">
        <v>58</v>
      </c>
      <c r="L1499">
        <v>101107</v>
      </c>
      <c r="M1499">
        <v>115</v>
      </c>
      <c r="N1499">
        <v>3778</v>
      </c>
      <c r="O1499">
        <v>213151</v>
      </c>
      <c r="P1499">
        <v>1006</v>
      </c>
      <c r="Q1499">
        <v>8926</v>
      </c>
      <c r="R1499">
        <v>1.53688524590164E-3</v>
      </c>
      <c r="S1499">
        <v>1.82926829268293E-3</v>
      </c>
      <c r="T1499">
        <v>0</v>
      </c>
      <c r="U1499" s="3">
        <f t="shared" si="70"/>
        <v>0.79719043226661301</v>
      </c>
      <c r="V1499" t="str">
        <f t="shared" si="71"/>
        <v>202238"1960-1964"</v>
      </c>
    </row>
    <row r="1500" spans="1:22" x14ac:dyDescent="0.25">
      <c r="A1500">
        <v>202239</v>
      </c>
      <c r="B1500">
        <f t="shared" si="69"/>
        <v>665654</v>
      </c>
      <c r="C1500">
        <v>530669</v>
      </c>
      <c r="D1500">
        <v>134985</v>
      </c>
      <c r="E1500" t="s">
        <v>27</v>
      </c>
      <c r="F1500">
        <v>2236</v>
      </c>
      <c r="G1500">
        <v>4</v>
      </c>
      <c r="H1500">
        <v>109</v>
      </c>
      <c r="I1500">
        <v>1877</v>
      </c>
      <c r="J1500">
        <v>4</v>
      </c>
      <c r="K1500">
        <v>74</v>
      </c>
      <c r="L1500">
        <v>102984</v>
      </c>
      <c r="M1500">
        <v>119</v>
      </c>
      <c r="N1500">
        <v>3852</v>
      </c>
      <c r="O1500">
        <v>215387</v>
      </c>
      <c r="P1500">
        <v>1010</v>
      </c>
      <c r="Q1500">
        <v>9035</v>
      </c>
      <c r="R1500">
        <v>2.23613595706619E-3</v>
      </c>
      <c r="S1500">
        <v>1.59829515183804E-3</v>
      </c>
      <c r="T1500">
        <v>5.5710306406685202E-3</v>
      </c>
      <c r="U1500" s="3">
        <f t="shared" si="70"/>
        <v>0.79721446877807389</v>
      </c>
      <c r="V1500" t="str">
        <f t="shared" si="71"/>
        <v>202239"1960-1964"</v>
      </c>
    </row>
    <row r="1501" spans="1:22" x14ac:dyDescent="0.25">
      <c r="A1501">
        <v>202240</v>
      </c>
      <c r="B1501">
        <f t="shared" si="69"/>
        <v>665654</v>
      </c>
      <c r="C1501">
        <v>530690</v>
      </c>
      <c r="D1501">
        <v>134964</v>
      </c>
      <c r="E1501" t="s">
        <v>27</v>
      </c>
      <c r="F1501">
        <v>2315</v>
      </c>
      <c r="G1501">
        <v>3</v>
      </c>
      <c r="H1501">
        <v>98</v>
      </c>
      <c r="I1501">
        <v>1925</v>
      </c>
      <c r="J1501">
        <v>3</v>
      </c>
      <c r="K1501">
        <v>68</v>
      </c>
      <c r="L1501">
        <v>104909</v>
      </c>
      <c r="M1501">
        <v>122</v>
      </c>
      <c r="N1501">
        <v>3920</v>
      </c>
      <c r="O1501">
        <v>217702</v>
      </c>
      <c r="P1501">
        <v>1013</v>
      </c>
      <c r="Q1501">
        <v>9133</v>
      </c>
      <c r="R1501">
        <v>8.6393088552915798E-4</v>
      </c>
      <c r="S1501">
        <v>5.1948051948051905E-4</v>
      </c>
      <c r="T1501">
        <v>2.5641025641025602E-3</v>
      </c>
      <c r="U1501" s="3">
        <f t="shared" si="70"/>
        <v>0.79724601669936634</v>
      </c>
      <c r="V1501" t="str">
        <f t="shared" si="71"/>
        <v>202240"1960-1964"</v>
      </c>
    </row>
    <row r="1502" spans="1:22" x14ac:dyDescent="0.25">
      <c r="A1502">
        <v>202241</v>
      </c>
      <c r="B1502">
        <f t="shared" si="69"/>
        <v>665654</v>
      </c>
      <c r="C1502">
        <v>530707</v>
      </c>
      <c r="D1502">
        <v>134947</v>
      </c>
      <c r="E1502" t="s">
        <v>27</v>
      </c>
      <c r="F1502">
        <v>1723</v>
      </c>
      <c r="G1502">
        <v>4</v>
      </c>
      <c r="H1502">
        <v>81</v>
      </c>
      <c r="I1502">
        <v>1438</v>
      </c>
      <c r="J1502">
        <v>0</v>
      </c>
      <c r="K1502">
        <v>54</v>
      </c>
      <c r="L1502">
        <v>106347</v>
      </c>
      <c r="M1502">
        <v>122</v>
      </c>
      <c r="N1502">
        <v>3974</v>
      </c>
      <c r="O1502">
        <v>219425</v>
      </c>
      <c r="P1502">
        <v>1017</v>
      </c>
      <c r="Q1502">
        <v>9214</v>
      </c>
      <c r="R1502">
        <v>1.16076610562972E-3</v>
      </c>
      <c r="S1502">
        <v>6.9541029207232296E-4</v>
      </c>
      <c r="T1502">
        <v>3.5087719298245602E-3</v>
      </c>
      <c r="U1502" s="3">
        <f t="shared" si="70"/>
        <v>0.7972715554927936</v>
      </c>
      <c r="V1502" t="str">
        <f t="shared" si="71"/>
        <v>202241"1960-1964"</v>
      </c>
    </row>
    <row r="1503" spans="1:22" x14ac:dyDescent="0.25">
      <c r="A1503">
        <v>202242</v>
      </c>
      <c r="B1503">
        <f t="shared" si="69"/>
        <v>665654</v>
      </c>
      <c r="C1503">
        <v>530723</v>
      </c>
      <c r="D1503">
        <v>134931</v>
      </c>
      <c r="E1503" t="s">
        <v>27</v>
      </c>
      <c r="F1503">
        <v>1210</v>
      </c>
      <c r="G1503">
        <v>4</v>
      </c>
      <c r="H1503">
        <v>98</v>
      </c>
      <c r="I1503">
        <v>989</v>
      </c>
      <c r="J1503">
        <v>3</v>
      </c>
      <c r="K1503">
        <v>68</v>
      </c>
      <c r="L1503">
        <v>107336</v>
      </c>
      <c r="M1503">
        <v>125</v>
      </c>
      <c r="N1503">
        <v>4042</v>
      </c>
      <c r="O1503">
        <v>220635</v>
      </c>
      <c r="P1503">
        <v>1021</v>
      </c>
      <c r="Q1503">
        <v>9312</v>
      </c>
      <c r="R1503">
        <v>4.1322314049586804E-3</v>
      </c>
      <c r="S1503">
        <v>2.0222446916076798E-3</v>
      </c>
      <c r="T1503">
        <v>1.35746606334842E-2</v>
      </c>
      <c r="U1503" s="3">
        <f t="shared" si="70"/>
        <v>0.79729559200425448</v>
      </c>
      <c r="V1503" t="str">
        <f t="shared" si="71"/>
        <v>202242"1960-1964"</v>
      </c>
    </row>
    <row r="1504" spans="1:22" x14ac:dyDescent="0.25">
      <c r="A1504">
        <v>202243</v>
      </c>
      <c r="B1504">
        <f t="shared" si="69"/>
        <v>665654</v>
      </c>
      <c r="C1504">
        <v>530730</v>
      </c>
      <c r="D1504">
        <v>134924</v>
      </c>
      <c r="E1504" t="s">
        <v>27</v>
      </c>
      <c r="F1504">
        <v>661</v>
      </c>
      <c r="G1504">
        <v>2</v>
      </c>
      <c r="H1504">
        <v>82</v>
      </c>
      <c r="I1504">
        <v>558</v>
      </c>
      <c r="J1504">
        <v>1</v>
      </c>
      <c r="K1504">
        <v>55</v>
      </c>
      <c r="L1504">
        <v>107894</v>
      </c>
      <c r="M1504">
        <v>126</v>
      </c>
      <c r="N1504">
        <v>4097</v>
      </c>
      <c r="O1504">
        <v>221296</v>
      </c>
      <c r="P1504">
        <v>1023</v>
      </c>
      <c r="Q1504">
        <v>9394</v>
      </c>
      <c r="R1504">
        <v>1.5128593040847199E-3</v>
      </c>
      <c r="S1504">
        <v>1.7921146953405001E-3</v>
      </c>
      <c r="T1504">
        <v>0</v>
      </c>
      <c r="U1504" s="3">
        <f t="shared" si="70"/>
        <v>0.7973061079780186</v>
      </c>
      <c r="V1504" t="str">
        <f t="shared" si="71"/>
        <v>202243"1960-1964"</v>
      </c>
    </row>
    <row r="1505" spans="1:22" x14ac:dyDescent="0.25">
      <c r="A1505">
        <v>202244</v>
      </c>
      <c r="B1505">
        <f t="shared" si="69"/>
        <v>665654</v>
      </c>
      <c r="C1505">
        <v>530743</v>
      </c>
      <c r="D1505">
        <v>134911</v>
      </c>
      <c r="E1505" t="s">
        <v>27</v>
      </c>
      <c r="F1505">
        <v>558</v>
      </c>
      <c r="G1505">
        <v>1</v>
      </c>
      <c r="H1505">
        <v>87</v>
      </c>
      <c r="I1505">
        <v>444</v>
      </c>
      <c r="J1505">
        <v>1</v>
      </c>
      <c r="K1505">
        <v>62</v>
      </c>
      <c r="L1505">
        <v>108338</v>
      </c>
      <c r="M1505">
        <v>127</v>
      </c>
      <c r="N1505">
        <v>4159</v>
      </c>
      <c r="O1505">
        <v>221854</v>
      </c>
      <c r="P1505">
        <v>1024</v>
      </c>
      <c r="Q1505">
        <v>9481</v>
      </c>
      <c r="R1505">
        <v>5.3763440860215101E-3</v>
      </c>
      <c r="S1505">
        <v>6.7567567567567597E-3</v>
      </c>
      <c r="T1505">
        <v>0</v>
      </c>
      <c r="U1505" s="3">
        <f t="shared" si="70"/>
        <v>0.79732563764358055</v>
      </c>
      <c r="V1505" t="str">
        <f t="shared" si="71"/>
        <v>202244"1960-1964"</v>
      </c>
    </row>
    <row r="1506" spans="1:22" x14ac:dyDescent="0.25">
      <c r="A1506">
        <v>202245</v>
      </c>
      <c r="B1506">
        <f t="shared" si="69"/>
        <v>665654</v>
      </c>
      <c r="C1506">
        <v>530755</v>
      </c>
      <c r="D1506">
        <v>134899</v>
      </c>
      <c r="E1506" t="s">
        <v>27</v>
      </c>
      <c r="F1506">
        <v>418</v>
      </c>
      <c r="G1506">
        <v>3</v>
      </c>
      <c r="H1506">
        <v>98</v>
      </c>
      <c r="I1506">
        <v>348</v>
      </c>
      <c r="J1506">
        <v>2</v>
      </c>
      <c r="K1506">
        <v>75</v>
      </c>
      <c r="L1506">
        <v>108686</v>
      </c>
      <c r="M1506">
        <v>129</v>
      </c>
      <c r="N1506">
        <v>4234</v>
      </c>
      <c r="O1506">
        <v>222272</v>
      </c>
      <c r="P1506">
        <v>1027</v>
      </c>
      <c r="Q1506">
        <v>9579</v>
      </c>
      <c r="R1506">
        <v>0</v>
      </c>
      <c r="S1506">
        <v>0</v>
      </c>
      <c r="T1506">
        <v>0</v>
      </c>
      <c r="U1506" s="3">
        <f t="shared" si="70"/>
        <v>0.79734366502717624</v>
      </c>
      <c r="V1506" t="str">
        <f t="shared" si="71"/>
        <v>202245"1960-1964"</v>
      </c>
    </row>
    <row r="1507" spans="1:22" x14ac:dyDescent="0.25">
      <c r="A1507">
        <v>202246</v>
      </c>
      <c r="B1507">
        <f t="shared" si="69"/>
        <v>665654</v>
      </c>
      <c r="C1507">
        <v>530768</v>
      </c>
      <c r="D1507">
        <v>134886</v>
      </c>
      <c r="E1507" t="s">
        <v>27</v>
      </c>
      <c r="F1507">
        <v>344</v>
      </c>
      <c r="G1507">
        <v>0</v>
      </c>
      <c r="H1507">
        <v>85</v>
      </c>
      <c r="I1507">
        <v>290</v>
      </c>
      <c r="J1507">
        <v>0</v>
      </c>
      <c r="K1507">
        <v>55</v>
      </c>
      <c r="L1507">
        <v>108976</v>
      </c>
      <c r="M1507">
        <v>129</v>
      </c>
      <c r="N1507">
        <v>4289</v>
      </c>
      <c r="O1507">
        <v>222616</v>
      </c>
      <c r="P1507">
        <v>1027</v>
      </c>
      <c r="Q1507">
        <v>9664</v>
      </c>
      <c r="R1507">
        <v>2.9069767441860499E-3</v>
      </c>
      <c r="S1507">
        <v>3.4482758620689698E-3</v>
      </c>
      <c r="T1507">
        <v>0</v>
      </c>
      <c r="U1507" s="3">
        <f t="shared" si="70"/>
        <v>0.79736319469273831</v>
      </c>
      <c r="V1507" t="str">
        <f t="shared" si="71"/>
        <v>202246"1960-1964"</v>
      </c>
    </row>
    <row r="1508" spans="1:22" x14ac:dyDescent="0.25">
      <c r="A1508">
        <v>202247</v>
      </c>
      <c r="B1508">
        <f t="shared" si="69"/>
        <v>665654</v>
      </c>
      <c r="C1508">
        <v>530776</v>
      </c>
      <c r="D1508">
        <v>134878</v>
      </c>
      <c r="E1508" t="s">
        <v>27</v>
      </c>
      <c r="F1508">
        <v>384</v>
      </c>
      <c r="G1508">
        <v>2</v>
      </c>
      <c r="H1508">
        <v>90</v>
      </c>
      <c r="I1508">
        <v>316</v>
      </c>
      <c r="J1508">
        <v>2</v>
      </c>
      <c r="K1508">
        <v>59</v>
      </c>
      <c r="L1508">
        <v>109292</v>
      </c>
      <c r="M1508">
        <v>131</v>
      </c>
      <c r="N1508">
        <v>4348</v>
      </c>
      <c r="O1508">
        <v>223000</v>
      </c>
      <c r="P1508">
        <v>1029</v>
      </c>
      <c r="Q1508">
        <v>9754</v>
      </c>
      <c r="R1508">
        <v>5.2083333333333296E-3</v>
      </c>
      <c r="S1508">
        <v>6.3291139240506302E-3</v>
      </c>
      <c r="T1508">
        <v>0</v>
      </c>
      <c r="U1508" s="3">
        <f t="shared" si="70"/>
        <v>0.79737521294846869</v>
      </c>
      <c r="V1508" t="str">
        <f t="shared" si="71"/>
        <v>202247"1960-1964"</v>
      </c>
    </row>
    <row r="1509" spans="1:22" x14ac:dyDescent="0.25">
      <c r="A1509">
        <v>202248</v>
      </c>
      <c r="B1509">
        <f t="shared" si="69"/>
        <v>665654</v>
      </c>
      <c r="C1509">
        <v>530782</v>
      </c>
      <c r="D1509">
        <v>134872</v>
      </c>
      <c r="E1509" t="s">
        <v>27</v>
      </c>
      <c r="F1509">
        <v>438</v>
      </c>
      <c r="G1509">
        <v>0</v>
      </c>
      <c r="H1509">
        <v>94</v>
      </c>
      <c r="I1509">
        <v>354</v>
      </c>
      <c r="J1509">
        <v>0</v>
      </c>
      <c r="K1509">
        <v>62</v>
      </c>
      <c r="L1509">
        <v>109646</v>
      </c>
      <c r="M1509">
        <v>131</v>
      </c>
      <c r="N1509">
        <v>4410</v>
      </c>
      <c r="O1509">
        <v>223438</v>
      </c>
      <c r="P1509">
        <v>1029</v>
      </c>
      <c r="Q1509">
        <v>9848</v>
      </c>
      <c r="R1509">
        <v>0</v>
      </c>
      <c r="S1509">
        <v>0</v>
      </c>
      <c r="T1509">
        <v>0</v>
      </c>
      <c r="U1509" s="3">
        <f t="shared" si="70"/>
        <v>0.79738422664026654</v>
      </c>
      <c r="V1509" t="str">
        <f t="shared" si="71"/>
        <v>202248"1960-1964"</v>
      </c>
    </row>
    <row r="1510" spans="1:22" x14ac:dyDescent="0.25">
      <c r="A1510">
        <v>202249</v>
      </c>
      <c r="B1510">
        <f t="shared" si="69"/>
        <v>665654</v>
      </c>
      <c r="C1510">
        <v>530789</v>
      </c>
      <c r="D1510">
        <v>134865</v>
      </c>
      <c r="E1510" t="s">
        <v>27</v>
      </c>
      <c r="F1510">
        <v>492</v>
      </c>
      <c r="G1510">
        <v>0</v>
      </c>
      <c r="H1510">
        <v>107</v>
      </c>
      <c r="I1510">
        <v>402</v>
      </c>
      <c r="J1510">
        <v>0</v>
      </c>
      <c r="K1510">
        <v>80</v>
      </c>
      <c r="L1510">
        <v>110048</v>
      </c>
      <c r="M1510">
        <v>131</v>
      </c>
      <c r="N1510">
        <v>4490</v>
      </c>
      <c r="O1510">
        <v>223930</v>
      </c>
      <c r="P1510">
        <v>1029</v>
      </c>
      <c r="Q1510">
        <v>9955</v>
      </c>
      <c r="R1510">
        <v>2.0325203252032501E-3</v>
      </c>
      <c r="S1510">
        <v>2.4875621890547298E-3</v>
      </c>
      <c r="T1510">
        <v>0</v>
      </c>
      <c r="U1510" s="3">
        <f t="shared" si="70"/>
        <v>0.79739474261403076</v>
      </c>
      <c r="V1510" t="str">
        <f t="shared" si="71"/>
        <v>202249"1960-1964"</v>
      </c>
    </row>
    <row r="1511" spans="1:22" x14ac:dyDescent="0.25">
      <c r="A1511">
        <v>202250</v>
      </c>
      <c r="B1511">
        <f t="shared" si="69"/>
        <v>665654</v>
      </c>
      <c r="C1511">
        <v>530793</v>
      </c>
      <c r="D1511">
        <v>134861</v>
      </c>
      <c r="E1511" t="s">
        <v>27</v>
      </c>
      <c r="F1511">
        <v>452</v>
      </c>
      <c r="G1511">
        <v>2</v>
      </c>
      <c r="H1511">
        <v>103</v>
      </c>
      <c r="I1511">
        <v>370</v>
      </c>
      <c r="J1511">
        <v>2</v>
      </c>
      <c r="K1511">
        <v>80</v>
      </c>
      <c r="L1511">
        <v>110418</v>
      </c>
      <c r="M1511">
        <v>133</v>
      </c>
      <c r="N1511">
        <v>4570</v>
      </c>
      <c r="O1511">
        <v>224382</v>
      </c>
      <c r="P1511">
        <v>1031</v>
      </c>
      <c r="Q1511">
        <v>10058</v>
      </c>
      <c r="R1511">
        <v>0</v>
      </c>
      <c r="S1511">
        <v>0</v>
      </c>
      <c r="T1511">
        <v>0</v>
      </c>
      <c r="U1511" s="3">
        <f t="shared" si="70"/>
        <v>0.79740075174189595</v>
      </c>
      <c r="V1511" t="str">
        <f t="shared" si="71"/>
        <v>202250"1960-1964"</v>
      </c>
    </row>
    <row r="1512" spans="1:22" x14ac:dyDescent="0.25">
      <c r="A1512">
        <v>202251</v>
      </c>
      <c r="B1512">
        <f t="shared" si="69"/>
        <v>665654</v>
      </c>
      <c r="C1512">
        <v>530798</v>
      </c>
      <c r="D1512">
        <v>134856</v>
      </c>
      <c r="E1512" t="s">
        <v>27</v>
      </c>
      <c r="F1512">
        <v>310</v>
      </c>
      <c r="G1512">
        <v>1</v>
      </c>
      <c r="H1512">
        <v>103</v>
      </c>
      <c r="I1512">
        <v>250</v>
      </c>
      <c r="J1512">
        <v>1</v>
      </c>
      <c r="K1512">
        <v>78</v>
      </c>
      <c r="L1512">
        <v>110668</v>
      </c>
      <c r="M1512">
        <v>134</v>
      </c>
      <c r="N1512">
        <v>4648</v>
      </c>
      <c r="O1512">
        <v>224692</v>
      </c>
      <c r="P1512">
        <v>1032</v>
      </c>
      <c r="Q1512">
        <v>10161</v>
      </c>
      <c r="R1512">
        <v>9.6774193548387101E-3</v>
      </c>
      <c r="S1512">
        <v>8.0000000000000002E-3</v>
      </c>
      <c r="T1512">
        <v>1.6666666666666701E-2</v>
      </c>
      <c r="U1512" s="3">
        <f t="shared" si="70"/>
        <v>0.79740826315172753</v>
      </c>
      <c r="V1512" t="str">
        <f t="shared" si="71"/>
        <v>202251"1960-1964"</v>
      </c>
    </row>
    <row r="1513" spans="1:22" x14ac:dyDescent="0.25">
      <c r="A1513">
        <v>202252</v>
      </c>
      <c r="B1513">
        <f t="shared" si="69"/>
        <v>665654</v>
      </c>
      <c r="C1513">
        <v>530798</v>
      </c>
      <c r="D1513">
        <v>134856</v>
      </c>
      <c r="E1513" t="s">
        <v>27</v>
      </c>
      <c r="F1513">
        <v>199</v>
      </c>
      <c r="G1513">
        <v>1</v>
      </c>
      <c r="H1513">
        <v>136</v>
      </c>
      <c r="I1513">
        <v>151</v>
      </c>
      <c r="J1513">
        <v>0</v>
      </c>
      <c r="K1513">
        <v>85</v>
      </c>
      <c r="L1513">
        <v>110819</v>
      </c>
      <c r="M1513">
        <v>134</v>
      </c>
      <c r="N1513">
        <v>4733</v>
      </c>
      <c r="O1513">
        <v>224891</v>
      </c>
      <c r="P1513">
        <v>1033</v>
      </c>
      <c r="Q1513">
        <v>10297</v>
      </c>
      <c r="R1513">
        <v>5.0251256281407001E-3</v>
      </c>
      <c r="S1513">
        <v>6.6225165562913899E-3</v>
      </c>
      <c r="T1513">
        <v>0</v>
      </c>
      <c r="U1513" s="3">
        <f t="shared" si="70"/>
        <v>0.79740826315172753</v>
      </c>
      <c r="V1513" t="str">
        <f t="shared" si="71"/>
        <v>202252"1960-1964"</v>
      </c>
    </row>
    <row r="1514" spans="1:22" x14ac:dyDescent="0.25">
      <c r="A1514">
        <v>202301</v>
      </c>
      <c r="B1514">
        <f t="shared" si="69"/>
        <v>665654</v>
      </c>
      <c r="C1514">
        <v>530801</v>
      </c>
      <c r="D1514">
        <v>134853</v>
      </c>
      <c r="E1514" t="s">
        <v>27</v>
      </c>
      <c r="F1514">
        <v>209</v>
      </c>
      <c r="G1514">
        <v>2</v>
      </c>
      <c r="H1514">
        <v>95</v>
      </c>
      <c r="I1514">
        <v>180</v>
      </c>
      <c r="J1514">
        <v>2</v>
      </c>
      <c r="K1514">
        <v>75</v>
      </c>
      <c r="L1514">
        <v>110999</v>
      </c>
      <c r="M1514">
        <v>136</v>
      </c>
      <c r="N1514">
        <v>4808</v>
      </c>
      <c r="O1514">
        <v>225100</v>
      </c>
      <c r="P1514">
        <v>1035</v>
      </c>
      <c r="Q1514">
        <v>10392</v>
      </c>
      <c r="R1514">
        <v>4.78468899521531E-3</v>
      </c>
      <c r="S1514">
        <v>0</v>
      </c>
      <c r="T1514">
        <v>3.4482758620689703E-2</v>
      </c>
      <c r="U1514" s="3">
        <f t="shared" si="70"/>
        <v>0.79741276999762645</v>
      </c>
      <c r="V1514" t="str">
        <f t="shared" si="71"/>
        <v>202301"1960-1964"</v>
      </c>
    </row>
    <row r="1515" spans="1:22" x14ac:dyDescent="0.25">
      <c r="A1515">
        <v>202302</v>
      </c>
      <c r="B1515">
        <f t="shared" si="69"/>
        <v>665654</v>
      </c>
      <c r="C1515">
        <v>530814</v>
      </c>
      <c r="D1515">
        <v>134840</v>
      </c>
      <c r="E1515" t="s">
        <v>27</v>
      </c>
      <c r="F1515">
        <v>189</v>
      </c>
      <c r="G1515">
        <v>1</v>
      </c>
      <c r="H1515">
        <v>98</v>
      </c>
      <c r="I1515">
        <v>153</v>
      </c>
      <c r="J1515">
        <v>1</v>
      </c>
      <c r="K1515">
        <v>62</v>
      </c>
      <c r="L1515">
        <v>111152</v>
      </c>
      <c r="M1515">
        <v>137</v>
      </c>
      <c r="N1515">
        <v>4870</v>
      </c>
      <c r="O1515">
        <v>225289</v>
      </c>
      <c r="P1515">
        <v>1036</v>
      </c>
      <c r="Q1515">
        <v>10490</v>
      </c>
      <c r="R1515">
        <v>5.2910052910052898E-3</v>
      </c>
      <c r="S1515">
        <v>6.5359477124183E-3</v>
      </c>
      <c r="T1515">
        <v>0</v>
      </c>
      <c r="U1515" s="3">
        <f t="shared" si="70"/>
        <v>0.7974322996631884</v>
      </c>
      <c r="V1515" t="str">
        <f t="shared" si="71"/>
        <v>202302"1960-1964"</v>
      </c>
    </row>
    <row r="1516" spans="1:22" x14ac:dyDescent="0.25">
      <c r="A1516">
        <v>202303</v>
      </c>
      <c r="B1516">
        <f t="shared" si="69"/>
        <v>665654</v>
      </c>
      <c r="C1516">
        <v>530820</v>
      </c>
      <c r="D1516">
        <v>134834</v>
      </c>
      <c r="E1516" t="s">
        <v>27</v>
      </c>
      <c r="F1516">
        <v>149</v>
      </c>
      <c r="G1516">
        <v>3</v>
      </c>
      <c r="H1516">
        <v>95</v>
      </c>
      <c r="I1516">
        <v>120</v>
      </c>
      <c r="J1516">
        <v>2</v>
      </c>
      <c r="K1516">
        <v>71</v>
      </c>
      <c r="L1516">
        <v>111272</v>
      </c>
      <c r="M1516">
        <v>139</v>
      </c>
      <c r="N1516">
        <v>4941</v>
      </c>
      <c r="O1516">
        <v>225438</v>
      </c>
      <c r="P1516">
        <v>1039</v>
      </c>
      <c r="Q1516">
        <v>10585</v>
      </c>
      <c r="R1516">
        <v>6.7114093959731499E-3</v>
      </c>
      <c r="S1516">
        <v>8.3333333333333297E-3</v>
      </c>
      <c r="T1516">
        <v>0</v>
      </c>
      <c r="U1516" s="3">
        <f t="shared" si="70"/>
        <v>0.79744131335498625</v>
      </c>
      <c r="V1516" t="str">
        <f t="shared" si="71"/>
        <v>202303"1960-1964"</v>
      </c>
    </row>
    <row r="1517" spans="1:22" x14ac:dyDescent="0.25">
      <c r="A1517">
        <v>202304</v>
      </c>
      <c r="B1517">
        <f t="shared" si="69"/>
        <v>665654</v>
      </c>
      <c r="C1517">
        <v>530826</v>
      </c>
      <c r="D1517">
        <v>134828</v>
      </c>
      <c r="E1517" t="s">
        <v>27</v>
      </c>
      <c r="F1517">
        <v>140</v>
      </c>
      <c r="G1517">
        <v>2</v>
      </c>
      <c r="H1517">
        <v>102</v>
      </c>
      <c r="I1517">
        <v>125</v>
      </c>
      <c r="J1517">
        <v>2</v>
      </c>
      <c r="K1517">
        <v>62</v>
      </c>
      <c r="L1517">
        <v>111397</v>
      </c>
      <c r="M1517">
        <v>141</v>
      </c>
      <c r="N1517">
        <v>5003</v>
      </c>
      <c r="O1517">
        <v>225578</v>
      </c>
      <c r="P1517">
        <v>1041</v>
      </c>
      <c r="Q1517">
        <v>10687</v>
      </c>
      <c r="R1517">
        <v>0</v>
      </c>
      <c r="S1517">
        <v>0</v>
      </c>
      <c r="T1517">
        <v>0</v>
      </c>
      <c r="U1517" s="3">
        <f t="shared" si="70"/>
        <v>0.79745032704678409</v>
      </c>
      <c r="V1517" t="str">
        <f t="shared" si="71"/>
        <v>202304"1960-1964"</v>
      </c>
    </row>
    <row r="1518" spans="1:22" x14ac:dyDescent="0.25">
      <c r="A1518">
        <v>202305</v>
      </c>
      <c r="B1518">
        <f t="shared" si="69"/>
        <v>665654</v>
      </c>
      <c r="C1518">
        <v>530831</v>
      </c>
      <c r="D1518">
        <v>134823</v>
      </c>
      <c r="E1518" t="s">
        <v>27</v>
      </c>
      <c r="F1518">
        <v>237</v>
      </c>
      <c r="G1518">
        <v>0</v>
      </c>
      <c r="H1518">
        <v>103</v>
      </c>
      <c r="I1518">
        <v>207</v>
      </c>
      <c r="J1518">
        <v>0</v>
      </c>
      <c r="K1518">
        <v>76</v>
      </c>
      <c r="L1518">
        <v>111604</v>
      </c>
      <c r="M1518">
        <v>141</v>
      </c>
      <c r="N1518">
        <v>5079</v>
      </c>
      <c r="O1518">
        <v>225815</v>
      </c>
      <c r="P1518">
        <v>1041</v>
      </c>
      <c r="Q1518">
        <v>10790</v>
      </c>
      <c r="R1518">
        <v>0</v>
      </c>
      <c r="S1518">
        <v>0</v>
      </c>
      <c r="T1518">
        <v>0</v>
      </c>
      <c r="U1518" s="3">
        <f t="shared" si="70"/>
        <v>0.79745783845661555</v>
      </c>
      <c r="V1518" t="str">
        <f t="shared" si="71"/>
        <v>202305"1960-1964"</v>
      </c>
    </row>
    <row r="1519" spans="1:22" x14ac:dyDescent="0.25">
      <c r="A1519">
        <v>202306</v>
      </c>
      <c r="B1519">
        <f t="shared" si="69"/>
        <v>665654</v>
      </c>
      <c r="C1519">
        <v>530834</v>
      </c>
      <c r="D1519">
        <v>134820</v>
      </c>
      <c r="E1519" t="s">
        <v>27</v>
      </c>
      <c r="F1519">
        <v>323</v>
      </c>
      <c r="G1519">
        <v>1</v>
      </c>
      <c r="H1519">
        <v>117</v>
      </c>
      <c r="I1519">
        <v>270</v>
      </c>
      <c r="J1519">
        <v>0</v>
      </c>
      <c r="K1519">
        <v>82</v>
      </c>
      <c r="L1519">
        <v>111874</v>
      </c>
      <c r="M1519">
        <v>141</v>
      </c>
      <c r="N1519">
        <v>5161</v>
      </c>
      <c r="O1519">
        <v>226138</v>
      </c>
      <c r="P1519">
        <v>1042</v>
      </c>
      <c r="Q1519">
        <v>10907</v>
      </c>
      <c r="R1519">
        <v>3.09597523219814E-3</v>
      </c>
      <c r="S1519">
        <v>0</v>
      </c>
      <c r="T1519">
        <v>1.88679245283019E-2</v>
      </c>
      <c r="U1519" s="3">
        <f t="shared" si="70"/>
        <v>0.79746234530251447</v>
      </c>
      <c r="V1519" t="str">
        <f t="shared" si="71"/>
        <v>202306"1960-1964"</v>
      </c>
    </row>
    <row r="1520" spans="1:22" x14ac:dyDescent="0.25">
      <c r="A1520">
        <v>202307</v>
      </c>
      <c r="B1520">
        <f t="shared" si="69"/>
        <v>665654</v>
      </c>
      <c r="C1520">
        <v>530835</v>
      </c>
      <c r="D1520">
        <v>134819</v>
      </c>
      <c r="E1520" t="s">
        <v>27</v>
      </c>
      <c r="F1520">
        <v>500</v>
      </c>
      <c r="G1520">
        <v>1</v>
      </c>
      <c r="H1520">
        <v>101</v>
      </c>
      <c r="I1520">
        <v>419</v>
      </c>
      <c r="J1520">
        <v>0</v>
      </c>
      <c r="K1520">
        <v>75</v>
      </c>
      <c r="L1520">
        <v>112293</v>
      </c>
      <c r="M1520">
        <v>141</v>
      </c>
      <c r="N1520">
        <v>5236</v>
      </c>
      <c r="O1520">
        <v>226638</v>
      </c>
      <c r="P1520">
        <v>1043</v>
      </c>
      <c r="Q1520">
        <v>11008</v>
      </c>
      <c r="R1520">
        <v>4.0000000000000001E-3</v>
      </c>
      <c r="S1520">
        <v>2.38663484486874E-3</v>
      </c>
      <c r="T1520">
        <v>1.2345679012345699E-2</v>
      </c>
      <c r="U1520" s="3">
        <f t="shared" si="70"/>
        <v>0.79746384758448086</v>
      </c>
      <c r="V1520" t="str">
        <f t="shared" si="71"/>
        <v>202307"1960-1964"</v>
      </c>
    </row>
    <row r="1521" spans="1:22" x14ac:dyDescent="0.25">
      <c r="A1521">
        <v>202308</v>
      </c>
      <c r="B1521">
        <f t="shared" si="69"/>
        <v>665654</v>
      </c>
      <c r="C1521">
        <v>530841</v>
      </c>
      <c r="D1521">
        <v>134813</v>
      </c>
      <c r="E1521" t="s">
        <v>27</v>
      </c>
      <c r="F1521">
        <v>597</v>
      </c>
      <c r="G1521">
        <v>1</v>
      </c>
      <c r="H1521">
        <v>115</v>
      </c>
      <c r="I1521">
        <v>523</v>
      </c>
      <c r="J1521">
        <v>0</v>
      </c>
      <c r="K1521">
        <v>84</v>
      </c>
      <c r="L1521">
        <v>112816</v>
      </c>
      <c r="M1521">
        <v>141</v>
      </c>
      <c r="N1521">
        <v>5320</v>
      </c>
      <c r="O1521">
        <v>227235</v>
      </c>
      <c r="P1521">
        <v>1044</v>
      </c>
      <c r="Q1521">
        <v>11123</v>
      </c>
      <c r="R1521">
        <v>1.6750418760468999E-3</v>
      </c>
      <c r="S1521">
        <v>0</v>
      </c>
      <c r="T1521">
        <v>1.35135135135135E-2</v>
      </c>
      <c r="U1521" s="3">
        <f t="shared" si="70"/>
        <v>0.7974728612762787</v>
      </c>
      <c r="V1521" t="str">
        <f t="shared" si="71"/>
        <v>202308"1960-1964"</v>
      </c>
    </row>
    <row r="1522" spans="1:22" x14ac:dyDescent="0.25">
      <c r="A1522">
        <v>202309</v>
      </c>
      <c r="B1522">
        <f t="shared" si="69"/>
        <v>665654</v>
      </c>
      <c r="C1522">
        <v>530846</v>
      </c>
      <c r="D1522">
        <v>134808</v>
      </c>
      <c r="E1522" t="s">
        <v>27</v>
      </c>
      <c r="F1522">
        <v>467</v>
      </c>
      <c r="G1522">
        <v>2</v>
      </c>
      <c r="H1522">
        <v>106</v>
      </c>
      <c r="I1522">
        <v>390</v>
      </c>
      <c r="J1522">
        <v>2</v>
      </c>
      <c r="K1522">
        <v>79</v>
      </c>
      <c r="L1522">
        <v>113206</v>
      </c>
      <c r="M1522">
        <v>143</v>
      </c>
      <c r="N1522">
        <v>5399</v>
      </c>
      <c r="O1522">
        <v>227702</v>
      </c>
      <c r="P1522">
        <v>1046</v>
      </c>
      <c r="Q1522">
        <v>11229</v>
      </c>
      <c r="R1522">
        <v>0</v>
      </c>
      <c r="S1522">
        <v>0</v>
      </c>
      <c r="T1522">
        <v>0</v>
      </c>
      <c r="U1522" s="3">
        <f t="shared" si="70"/>
        <v>0.79748037268611016</v>
      </c>
      <c r="V1522" t="str">
        <f t="shared" si="71"/>
        <v>202309"1960-1964"</v>
      </c>
    </row>
    <row r="1523" spans="1:22" x14ac:dyDescent="0.25">
      <c r="A1523">
        <v>202310</v>
      </c>
      <c r="B1523">
        <f t="shared" si="69"/>
        <v>665654</v>
      </c>
      <c r="C1523">
        <v>530848</v>
      </c>
      <c r="D1523">
        <v>134806</v>
      </c>
      <c r="E1523" t="s">
        <v>27</v>
      </c>
      <c r="F1523">
        <v>504</v>
      </c>
      <c r="G1523">
        <v>0</v>
      </c>
      <c r="H1523">
        <v>101</v>
      </c>
      <c r="I1523">
        <v>429</v>
      </c>
      <c r="J1523">
        <v>0</v>
      </c>
      <c r="K1523">
        <v>78</v>
      </c>
      <c r="L1523">
        <v>113635</v>
      </c>
      <c r="M1523">
        <v>143</v>
      </c>
      <c r="N1523">
        <v>5477</v>
      </c>
      <c r="O1523">
        <v>228206</v>
      </c>
      <c r="P1523">
        <v>1046</v>
      </c>
      <c r="Q1523">
        <v>11330</v>
      </c>
      <c r="R1523">
        <v>3.9682539682539698E-3</v>
      </c>
      <c r="S1523">
        <v>2.3310023310023301E-3</v>
      </c>
      <c r="T1523">
        <v>1.3333333333333299E-2</v>
      </c>
      <c r="U1523" s="3">
        <f t="shared" si="70"/>
        <v>0.79748337725004281</v>
      </c>
      <c r="V1523" t="str">
        <f t="shared" si="71"/>
        <v>202310"1960-1964"</v>
      </c>
    </row>
    <row r="1524" spans="1:22" x14ac:dyDescent="0.25">
      <c r="A1524">
        <v>202311</v>
      </c>
      <c r="B1524">
        <f t="shared" si="69"/>
        <v>665654</v>
      </c>
      <c r="C1524">
        <v>530851</v>
      </c>
      <c r="D1524">
        <v>134803</v>
      </c>
      <c r="E1524" t="s">
        <v>27</v>
      </c>
      <c r="F1524">
        <v>484</v>
      </c>
      <c r="G1524">
        <v>3</v>
      </c>
      <c r="H1524">
        <v>80</v>
      </c>
      <c r="I1524">
        <v>411</v>
      </c>
      <c r="J1524">
        <v>2</v>
      </c>
      <c r="K1524">
        <v>55</v>
      </c>
      <c r="L1524">
        <v>114046</v>
      </c>
      <c r="M1524">
        <v>145</v>
      </c>
      <c r="N1524">
        <v>5532</v>
      </c>
      <c r="O1524">
        <v>228690</v>
      </c>
      <c r="P1524">
        <v>1049</v>
      </c>
      <c r="Q1524">
        <v>11410</v>
      </c>
      <c r="R1524">
        <v>2.0661157024793402E-3</v>
      </c>
      <c r="S1524">
        <v>2.4330900243308999E-3</v>
      </c>
      <c r="T1524">
        <v>0</v>
      </c>
      <c r="U1524" s="3">
        <f t="shared" si="70"/>
        <v>0.79748788409594173</v>
      </c>
      <c r="V1524" t="str">
        <f t="shared" si="71"/>
        <v>202311"1960-1964"</v>
      </c>
    </row>
    <row r="1525" spans="1:22" x14ac:dyDescent="0.25">
      <c r="A1525">
        <v>202312</v>
      </c>
      <c r="B1525">
        <f t="shared" si="69"/>
        <v>665654</v>
      </c>
      <c r="C1525">
        <v>530851</v>
      </c>
      <c r="D1525">
        <v>134803</v>
      </c>
      <c r="E1525" t="s">
        <v>27</v>
      </c>
      <c r="F1525">
        <v>419</v>
      </c>
      <c r="G1525">
        <v>1</v>
      </c>
      <c r="H1525">
        <v>103</v>
      </c>
      <c r="I1525">
        <v>350</v>
      </c>
      <c r="J1525">
        <v>0</v>
      </c>
      <c r="K1525">
        <v>71</v>
      </c>
      <c r="L1525">
        <v>114396</v>
      </c>
      <c r="M1525">
        <v>145</v>
      </c>
      <c r="N1525">
        <v>5603</v>
      </c>
      <c r="O1525">
        <v>229109</v>
      </c>
      <c r="P1525">
        <v>1050</v>
      </c>
      <c r="Q1525">
        <v>11513</v>
      </c>
      <c r="R1525">
        <v>2.38663484486874E-3</v>
      </c>
      <c r="S1525">
        <v>0</v>
      </c>
      <c r="T1525">
        <v>1.4492753623188401E-2</v>
      </c>
      <c r="U1525" s="3">
        <f t="shared" si="70"/>
        <v>0.79748788409594173</v>
      </c>
      <c r="V1525" t="str">
        <f t="shared" si="71"/>
        <v>202312"1960-1964"</v>
      </c>
    </row>
    <row r="1526" spans="1:22" x14ac:dyDescent="0.25">
      <c r="A1526">
        <v>202313</v>
      </c>
      <c r="B1526">
        <f t="shared" si="69"/>
        <v>665654</v>
      </c>
      <c r="C1526">
        <v>530854</v>
      </c>
      <c r="D1526">
        <v>134800</v>
      </c>
      <c r="E1526" t="s">
        <v>27</v>
      </c>
      <c r="F1526">
        <v>267</v>
      </c>
      <c r="G1526">
        <v>0</v>
      </c>
      <c r="H1526">
        <v>84</v>
      </c>
      <c r="I1526">
        <v>229</v>
      </c>
      <c r="J1526">
        <v>0</v>
      </c>
      <c r="K1526">
        <v>53</v>
      </c>
      <c r="L1526">
        <v>114625</v>
      </c>
      <c r="M1526">
        <v>145</v>
      </c>
      <c r="N1526">
        <v>5656</v>
      </c>
      <c r="O1526">
        <v>229376</v>
      </c>
      <c r="P1526">
        <v>1050</v>
      </c>
      <c r="Q1526">
        <v>11597</v>
      </c>
      <c r="R1526">
        <v>0</v>
      </c>
      <c r="S1526">
        <v>0</v>
      </c>
      <c r="T1526">
        <v>0</v>
      </c>
      <c r="U1526" s="3">
        <f t="shared" si="70"/>
        <v>0.79749239094184066</v>
      </c>
      <c r="V1526" t="str">
        <f t="shared" si="71"/>
        <v>202313"1960-1964"</v>
      </c>
    </row>
    <row r="1527" spans="1:22" x14ac:dyDescent="0.25">
      <c r="A1527">
        <v>202314</v>
      </c>
      <c r="B1527">
        <f t="shared" si="69"/>
        <v>665654</v>
      </c>
      <c r="C1527">
        <v>530858</v>
      </c>
      <c r="D1527">
        <v>134796</v>
      </c>
      <c r="E1527" t="s">
        <v>27</v>
      </c>
      <c r="F1527">
        <v>154</v>
      </c>
      <c r="G1527">
        <v>0</v>
      </c>
      <c r="H1527">
        <v>84</v>
      </c>
      <c r="I1527">
        <v>137</v>
      </c>
      <c r="J1527">
        <v>0</v>
      </c>
      <c r="K1527">
        <v>64</v>
      </c>
      <c r="L1527">
        <v>114762</v>
      </c>
      <c r="M1527">
        <v>145</v>
      </c>
      <c r="N1527">
        <v>5720</v>
      </c>
      <c r="O1527">
        <v>229530</v>
      </c>
      <c r="P1527">
        <v>1050</v>
      </c>
      <c r="Q1527">
        <v>11681</v>
      </c>
      <c r="R1527">
        <v>0</v>
      </c>
      <c r="S1527">
        <v>0</v>
      </c>
      <c r="T1527">
        <v>0</v>
      </c>
      <c r="U1527" s="3">
        <f t="shared" si="70"/>
        <v>0.79749840006970585</v>
      </c>
      <c r="V1527" t="str">
        <f t="shared" si="71"/>
        <v>202314"1960-1964"</v>
      </c>
    </row>
    <row r="1528" spans="1:22" x14ac:dyDescent="0.25">
      <c r="A1528">
        <v>202315</v>
      </c>
      <c r="B1528">
        <f t="shared" si="69"/>
        <v>665654</v>
      </c>
      <c r="C1528">
        <v>530861</v>
      </c>
      <c r="D1528">
        <v>134793</v>
      </c>
      <c r="E1528" t="s">
        <v>27</v>
      </c>
      <c r="F1528">
        <v>132</v>
      </c>
      <c r="G1528">
        <v>0</v>
      </c>
      <c r="H1528">
        <v>103</v>
      </c>
      <c r="I1528">
        <v>117</v>
      </c>
      <c r="J1528">
        <v>0</v>
      </c>
      <c r="K1528">
        <v>74</v>
      </c>
      <c r="L1528">
        <v>114879</v>
      </c>
      <c r="M1528">
        <v>145</v>
      </c>
      <c r="N1528">
        <v>5794</v>
      </c>
      <c r="O1528">
        <v>229662</v>
      </c>
      <c r="P1528">
        <v>1050</v>
      </c>
      <c r="Q1528">
        <v>11784</v>
      </c>
      <c r="R1528">
        <v>0</v>
      </c>
      <c r="S1528">
        <v>0</v>
      </c>
      <c r="T1528">
        <v>0</v>
      </c>
      <c r="U1528" s="3">
        <f t="shared" si="70"/>
        <v>0.79750290691560477</v>
      </c>
      <c r="V1528" t="str">
        <f t="shared" si="71"/>
        <v>202315"1960-1964"</v>
      </c>
    </row>
    <row r="1529" spans="1:22" x14ac:dyDescent="0.25">
      <c r="A1529">
        <v>202316</v>
      </c>
      <c r="B1529">
        <f t="shared" si="69"/>
        <v>665654</v>
      </c>
      <c r="C1529">
        <v>530862</v>
      </c>
      <c r="D1529">
        <v>134792</v>
      </c>
      <c r="E1529" t="s">
        <v>27</v>
      </c>
      <c r="F1529">
        <v>92</v>
      </c>
      <c r="G1529">
        <v>0</v>
      </c>
      <c r="H1529">
        <v>93</v>
      </c>
      <c r="I1529">
        <v>81</v>
      </c>
      <c r="J1529">
        <v>0</v>
      </c>
      <c r="K1529">
        <v>68</v>
      </c>
      <c r="L1529">
        <v>114960</v>
      </c>
      <c r="M1529">
        <v>145</v>
      </c>
      <c r="N1529">
        <v>5862</v>
      </c>
      <c r="O1529">
        <v>229754</v>
      </c>
      <c r="P1529">
        <v>1050</v>
      </c>
      <c r="Q1529">
        <v>11877</v>
      </c>
      <c r="R1529">
        <v>0</v>
      </c>
      <c r="S1529">
        <v>0</v>
      </c>
      <c r="T1529">
        <v>0</v>
      </c>
      <c r="U1529" s="3">
        <f t="shared" si="70"/>
        <v>0.79750440919757115</v>
      </c>
      <c r="V1529" t="str">
        <f t="shared" si="71"/>
        <v>202316"1960-1964"</v>
      </c>
    </row>
    <row r="1530" spans="1:22" x14ac:dyDescent="0.25">
      <c r="A1530">
        <v>202317</v>
      </c>
      <c r="B1530">
        <f t="shared" si="69"/>
        <v>665654</v>
      </c>
      <c r="C1530">
        <v>530862</v>
      </c>
      <c r="D1530">
        <v>134792</v>
      </c>
      <c r="E1530" t="s">
        <v>27</v>
      </c>
      <c r="F1530">
        <v>59</v>
      </c>
      <c r="G1530">
        <v>0</v>
      </c>
      <c r="H1530">
        <v>103</v>
      </c>
      <c r="I1530">
        <v>54</v>
      </c>
      <c r="J1530">
        <v>0</v>
      </c>
      <c r="K1530">
        <v>82</v>
      </c>
      <c r="L1530">
        <v>115014</v>
      </c>
      <c r="M1530">
        <v>145</v>
      </c>
      <c r="N1530">
        <v>5944</v>
      </c>
      <c r="O1530">
        <v>229813</v>
      </c>
      <c r="P1530">
        <v>1050</v>
      </c>
      <c r="Q1530">
        <v>11980</v>
      </c>
      <c r="R1530">
        <v>0</v>
      </c>
      <c r="S1530">
        <v>0</v>
      </c>
      <c r="T1530">
        <v>0</v>
      </c>
      <c r="U1530" s="3">
        <f t="shared" si="70"/>
        <v>0.79750440919757115</v>
      </c>
      <c r="V1530" t="str">
        <f t="shared" si="71"/>
        <v>202317"1960-1964"</v>
      </c>
    </row>
    <row r="1531" spans="1:22" x14ac:dyDescent="0.25">
      <c r="A1531">
        <v>202318</v>
      </c>
      <c r="B1531">
        <f t="shared" si="69"/>
        <v>665654</v>
      </c>
      <c r="C1531">
        <v>530863</v>
      </c>
      <c r="D1531">
        <v>134791</v>
      </c>
      <c r="E1531" t="s">
        <v>27</v>
      </c>
      <c r="F1531">
        <v>33</v>
      </c>
      <c r="G1531">
        <v>0</v>
      </c>
      <c r="H1531">
        <v>112</v>
      </c>
      <c r="I1531">
        <v>25</v>
      </c>
      <c r="J1531">
        <v>0</v>
      </c>
      <c r="K1531">
        <v>84</v>
      </c>
      <c r="L1531">
        <v>115039</v>
      </c>
      <c r="M1531">
        <v>145</v>
      </c>
      <c r="N1531">
        <v>6028</v>
      </c>
      <c r="O1531">
        <v>229846</v>
      </c>
      <c r="P1531">
        <v>1050</v>
      </c>
      <c r="Q1531">
        <v>12092</v>
      </c>
      <c r="R1531">
        <v>0</v>
      </c>
      <c r="S1531">
        <v>0</v>
      </c>
      <c r="T1531">
        <v>0</v>
      </c>
      <c r="U1531" s="3">
        <f t="shared" si="70"/>
        <v>0.79750591147953742</v>
      </c>
      <c r="V1531" t="str">
        <f t="shared" si="71"/>
        <v>202318"1960-1964"</v>
      </c>
    </row>
    <row r="1532" spans="1:22" x14ac:dyDescent="0.25">
      <c r="A1532">
        <v>202319</v>
      </c>
      <c r="B1532">
        <f t="shared" si="69"/>
        <v>665654</v>
      </c>
      <c r="C1532">
        <v>530864</v>
      </c>
      <c r="D1532">
        <v>134790</v>
      </c>
      <c r="E1532" t="s">
        <v>27</v>
      </c>
      <c r="F1532">
        <v>33</v>
      </c>
      <c r="G1532">
        <v>0</v>
      </c>
      <c r="H1532">
        <v>88</v>
      </c>
      <c r="I1532">
        <v>28</v>
      </c>
      <c r="J1532">
        <v>0</v>
      </c>
      <c r="K1532">
        <v>66</v>
      </c>
      <c r="L1532">
        <v>115067</v>
      </c>
      <c r="M1532">
        <v>145</v>
      </c>
      <c r="N1532">
        <v>6094</v>
      </c>
      <c r="O1532">
        <v>229879</v>
      </c>
      <c r="P1532">
        <v>1050</v>
      </c>
      <c r="Q1532">
        <v>12180</v>
      </c>
      <c r="R1532">
        <v>0</v>
      </c>
      <c r="S1532">
        <v>0</v>
      </c>
      <c r="T1532">
        <v>0</v>
      </c>
      <c r="U1532" s="3">
        <f t="shared" si="70"/>
        <v>0.79750741376150369</v>
      </c>
      <c r="V1532" t="str">
        <f t="shared" si="71"/>
        <v>202319"1960-1964"</v>
      </c>
    </row>
    <row r="1533" spans="1:22" x14ac:dyDescent="0.25">
      <c r="A1533">
        <v>202320</v>
      </c>
      <c r="B1533">
        <f t="shared" si="69"/>
        <v>665654</v>
      </c>
      <c r="C1533">
        <v>530864</v>
      </c>
      <c r="D1533">
        <v>134790</v>
      </c>
      <c r="E1533" t="s">
        <v>27</v>
      </c>
      <c r="F1533">
        <v>22</v>
      </c>
      <c r="G1533">
        <v>0</v>
      </c>
      <c r="H1533">
        <v>89</v>
      </c>
      <c r="I1533">
        <v>19</v>
      </c>
      <c r="J1533">
        <v>0</v>
      </c>
      <c r="K1533">
        <v>65</v>
      </c>
      <c r="L1533">
        <v>115086</v>
      </c>
      <c r="M1533">
        <v>145</v>
      </c>
      <c r="N1533">
        <v>6159</v>
      </c>
      <c r="O1533">
        <v>229901</v>
      </c>
      <c r="P1533">
        <v>1050</v>
      </c>
      <c r="Q1533">
        <v>12269</v>
      </c>
      <c r="R1533">
        <v>0</v>
      </c>
      <c r="S1533">
        <v>0</v>
      </c>
      <c r="T1533">
        <v>0</v>
      </c>
      <c r="U1533" s="3">
        <f t="shared" si="70"/>
        <v>0.79750741376150369</v>
      </c>
      <c r="V1533" t="str">
        <f t="shared" si="71"/>
        <v>202320"1960-1964"</v>
      </c>
    </row>
    <row r="1534" spans="1:22" x14ac:dyDescent="0.25">
      <c r="A1534">
        <v>202321</v>
      </c>
      <c r="B1534">
        <f t="shared" si="69"/>
        <v>665654</v>
      </c>
      <c r="C1534">
        <v>530864</v>
      </c>
      <c r="D1534">
        <v>134790</v>
      </c>
      <c r="E1534" t="s">
        <v>27</v>
      </c>
      <c r="F1534">
        <v>19</v>
      </c>
      <c r="G1534">
        <v>0</v>
      </c>
      <c r="H1534">
        <v>82</v>
      </c>
      <c r="I1534">
        <v>15</v>
      </c>
      <c r="J1534">
        <v>0</v>
      </c>
      <c r="K1534">
        <v>58</v>
      </c>
      <c r="L1534">
        <v>115101</v>
      </c>
      <c r="M1534">
        <v>145</v>
      </c>
      <c r="N1534">
        <v>6217</v>
      </c>
      <c r="O1534">
        <v>229920</v>
      </c>
      <c r="P1534">
        <v>1050</v>
      </c>
      <c r="Q1534">
        <v>12351</v>
      </c>
      <c r="R1534">
        <v>0</v>
      </c>
      <c r="S1534">
        <v>0</v>
      </c>
      <c r="T1534">
        <v>0</v>
      </c>
      <c r="U1534" s="3">
        <f t="shared" si="70"/>
        <v>0.79750741376150369</v>
      </c>
      <c r="V1534" t="str">
        <f t="shared" si="71"/>
        <v>202321"1960-1964"</v>
      </c>
    </row>
    <row r="1535" spans="1:22" x14ac:dyDescent="0.25">
      <c r="A1535">
        <v>202322</v>
      </c>
      <c r="B1535">
        <f t="shared" si="69"/>
        <v>665654</v>
      </c>
      <c r="C1535">
        <v>530865</v>
      </c>
      <c r="D1535">
        <v>134789</v>
      </c>
      <c r="E1535" t="s">
        <v>27</v>
      </c>
      <c r="F1535">
        <v>18</v>
      </c>
      <c r="G1535">
        <v>0</v>
      </c>
      <c r="H1535">
        <v>84</v>
      </c>
      <c r="I1535">
        <v>16</v>
      </c>
      <c r="J1535">
        <v>0</v>
      </c>
      <c r="K1535">
        <v>59</v>
      </c>
      <c r="L1535">
        <v>115117</v>
      </c>
      <c r="M1535">
        <v>145</v>
      </c>
      <c r="N1535">
        <v>6276</v>
      </c>
      <c r="O1535">
        <v>229938</v>
      </c>
      <c r="P1535">
        <v>1050</v>
      </c>
      <c r="Q1535">
        <v>12435</v>
      </c>
      <c r="R1535">
        <v>0</v>
      </c>
      <c r="S1535">
        <v>0</v>
      </c>
      <c r="T1535">
        <v>0</v>
      </c>
      <c r="U1535" s="3">
        <f t="shared" si="70"/>
        <v>0.79750891604347007</v>
      </c>
      <c r="V1535" t="str">
        <f t="shared" si="71"/>
        <v>202322"1960-1964"</v>
      </c>
    </row>
    <row r="1536" spans="1:22" x14ac:dyDescent="0.25">
      <c r="A1536">
        <v>202323</v>
      </c>
      <c r="B1536">
        <f t="shared" si="69"/>
        <v>665654</v>
      </c>
      <c r="C1536">
        <v>530865</v>
      </c>
      <c r="D1536">
        <v>134789</v>
      </c>
      <c r="E1536" t="s">
        <v>27</v>
      </c>
      <c r="F1536">
        <v>18</v>
      </c>
      <c r="G1536">
        <v>0</v>
      </c>
      <c r="H1536">
        <v>71</v>
      </c>
      <c r="I1536">
        <v>14</v>
      </c>
      <c r="J1536">
        <v>0</v>
      </c>
      <c r="K1536">
        <v>53</v>
      </c>
      <c r="L1536">
        <v>115131</v>
      </c>
      <c r="M1536">
        <v>145</v>
      </c>
      <c r="N1536">
        <v>6329</v>
      </c>
      <c r="O1536">
        <v>229956</v>
      </c>
      <c r="P1536">
        <v>1050</v>
      </c>
      <c r="Q1536">
        <v>12506</v>
      </c>
      <c r="R1536">
        <v>0</v>
      </c>
      <c r="S1536">
        <v>0</v>
      </c>
      <c r="T1536">
        <v>0</v>
      </c>
      <c r="U1536" s="3">
        <f t="shared" si="70"/>
        <v>0.79750891604347007</v>
      </c>
      <c r="V1536" t="str">
        <f t="shared" si="71"/>
        <v>202323"1960-1964"</v>
      </c>
    </row>
    <row r="1537" spans="1:22" x14ac:dyDescent="0.25">
      <c r="A1537">
        <v>202324</v>
      </c>
      <c r="B1537">
        <f t="shared" si="69"/>
        <v>665654</v>
      </c>
      <c r="C1537">
        <v>530865</v>
      </c>
      <c r="D1537">
        <v>134789</v>
      </c>
      <c r="E1537" t="s">
        <v>27</v>
      </c>
      <c r="F1537">
        <v>11</v>
      </c>
      <c r="G1537">
        <v>0</v>
      </c>
      <c r="H1537">
        <v>90</v>
      </c>
      <c r="I1537">
        <v>10</v>
      </c>
      <c r="J1537">
        <v>0</v>
      </c>
      <c r="K1537">
        <v>69</v>
      </c>
      <c r="L1537">
        <v>115141</v>
      </c>
      <c r="M1537">
        <v>145</v>
      </c>
      <c r="N1537">
        <v>6398</v>
      </c>
      <c r="O1537">
        <v>229967</v>
      </c>
      <c r="P1537">
        <v>1050</v>
      </c>
      <c r="Q1537">
        <v>12596</v>
      </c>
      <c r="R1537">
        <v>0</v>
      </c>
      <c r="S1537">
        <v>0</v>
      </c>
      <c r="T1537">
        <v>0</v>
      </c>
      <c r="U1537" s="3">
        <f t="shared" si="70"/>
        <v>0.79750891604347007</v>
      </c>
      <c r="V1537" t="str">
        <f t="shared" si="71"/>
        <v>202324"1960-1964"</v>
      </c>
    </row>
    <row r="1538" spans="1:22" x14ac:dyDescent="0.25">
      <c r="A1538">
        <v>202325</v>
      </c>
      <c r="B1538">
        <f t="shared" si="69"/>
        <v>665654</v>
      </c>
      <c r="C1538">
        <v>530865</v>
      </c>
      <c r="D1538">
        <v>134789</v>
      </c>
      <c r="E1538" t="s">
        <v>27</v>
      </c>
      <c r="F1538">
        <v>15</v>
      </c>
      <c r="G1538">
        <v>0</v>
      </c>
      <c r="H1538">
        <v>68</v>
      </c>
      <c r="I1538">
        <v>13</v>
      </c>
      <c r="J1538">
        <v>0</v>
      </c>
      <c r="K1538">
        <v>53</v>
      </c>
      <c r="L1538">
        <v>115154</v>
      </c>
      <c r="M1538">
        <v>145</v>
      </c>
      <c r="N1538">
        <v>6451</v>
      </c>
      <c r="O1538">
        <v>229982</v>
      </c>
      <c r="P1538">
        <v>1050</v>
      </c>
      <c r="Q1538">
        <v>12664</v>
      </c>
      <c r="R1538">
        <v>0</v>
      </c>
      <c r="S1538">
        <v>0</v>
      </c>
      <c r="T1538">
        <v>0</v>
      </c>
      <c r="U1538" s="3">
        <f t="shared" si="70"/>
        <v>0.79750891604347007</v>
      </c>
      <c r="V1538" t="str">
        <f t="shared" si="71"/>
        <v>202325"1960-1964"</v>
      </c>
    </row>
    <row r="1539" spans="1:22" x14ac:dyDescent="0.25">
      <c r="A1539">
        <v>202326</v>
      </c>
      <c r="B1539">
        <f t="shared" ref="B1539:B1602" si="72">C1539+D1539</f>
        <v>665654</v>
      </c>
      <c r="C1539">
        <v>530865</v>
      </c>
      <c r="D1539">
        <v>134789</v>
      </c>
      <c r="E1539" t="s">
        <v>27</v>
      </c>
      <c r="F1539">
        <v>7</v>
      </c>
      <c r="G1539">
        <v>0</v>
      </c>
      <c r="H1539">
        <v>104</v>
      </c>
      <c r="I1539">
        <v>6</v>
      </c>
      <c r="J1539">
        <v>0</v>
      </c>
      <c r="K1539">
        <v>73</v>
      </c>
      <c r="L1539">
        <v>115160</v>
      </c>
      <c r="M1539">
        <v>145</v>
      </c>
      <c r="N1539">
        <v>6524</v>
      </c>
      <c r="O1539">
        <v>229989</v>
      </c>
      <c r="P1539">
        <v>1050</v>
      </c>
      <c r="Q1539">
        <v>12768</v>
      </c>
      <c r="R1539">
        <v>0</v>
      </c>
      <c r="S1539">
        <v>0</v>
      </c>
      <c r="T1539">
        <v>0</v>
      </c>
      <c r="U1539" s="3">
        <f t="shared" ref="U1539:U1602" si="73">C1539/(C1539+D1539)</f>
        <v>0.79750891604347007</v>
      </c>
      <c r="V1539" t="str">
        <f t="shared" ref="V1539:V1602" si="74">A1539&amp;E1539</f>
        <v>202326"1960-1964"</v>
      </c>
    </row>
    <row r="1540" spans="1:22" x14ac:dyDescent="0.25">
      <c r="A1540">
        <v>202327</v>
      </c>
      <c r="B1540">
        <f t="shared" si="72"/>
        <v>665654</v>
      </c>
      <c r="C1540">
        <v>530865</v>
      </c>
      <c r="D1540">
        <v>134789</v>
      </c>
      <c r="E1540" t="s">
        <v>27</v>
      </c>
      <c r="F1540">
        <v>3</v>
      </c>
      <c r="G1540">
        <v>0</v>
      </c>
      <c r="H1540">
        <v>110</v>
      </c>
      <c r="I1540">
        <v>3</v>
      </c>
      <c r="J1540">
        <v>0</v>
      </c>
      <c r="K1540">
        <v>84</v>
      </c>
      <c r="L1540">
        <v>115163</v>
      </c>
      <c r="M1540">
        <v>145</v>
      </c>
      <c r="N1540">
        <v>6608</v>
      </c>
      <c r="O1540">
        <v>229992</v>
      </c>
      <c r="P1540">
        <v>1050</v>
      </c>
      <c r="Q1540">
        <v>12878</v>
      </c>
      <c r="R1540">
        <v>0</v>
      </c>
      <c r="S1540">
        <v>0</v>
      </c>
      <c r="T1540" t="s">
        <v>20</v>
      </c>
      <c r="U1540" s="3">
        <f t="shared" si="73"/>
        <v>0.79750891604347007</v>
      </c>
      <c r="V1540" t="str">
        <f t="shared" si="74"/>
        <v>202327"1960-1964"</v>
      </c>
    </row>
    <row r="1541" spans="1:22" x14ac:dyDescent="0.25">
      <c r="A1541">
        <v>202328</v>
      </c>
      <c r="B1541">
        <f t="shared" si="72"/>
        <v>665654</v>
      </c>
      <c r="C1541">
        <v>530865</v>
      </c>
      <c r="D1541">
        <v>134789</v>
      </c>
      <c r="E1541" t="s">
        <v>27</v>
      </c>
      <c r="F1541">
        <v>7</v>
      </c>
      <c r="G1541">
        <v>0</v>
      </c>
      <c r="H1541">
        <v>89</v>
      </c>
      <c r="I1541">
        <v>7</v>
      </c>
      <c r="J1541">
        <v>0</v>
      </c>
      <c r="K1541">
        <v>70</v>
      </c>
      <c r="L1541">
        <v>115170</v>
      </c>
      <c r="M1541">
        <v>145</v>
      </c>
      <c r="N1541">
        <v>6678</v>
      </c>
      <c r="O1541">
        <v>229999</v>
      </c>
      <c r="P1541">
        <v>1050</v>
      </c>
      <c r="Q1541">
        <v>12967</v>
      </c>
      <c r="R1541">
        <v>0</v>
      </c>
      <c r="S1541">
        <v>0</v>
      </c>
      <c r="T1541" t="s">
        <v>20</v>
      </c>
      <c r="U1541" s="3">
        <f t="shared" si="73"/>
        <v>0.79750891604347007</v>
      </c>
      <c r="V1541" t="str">
        <f t="shared" si="74"/>
        <v>202328"1960-1964"</v>
      </c>
    </row>
    <row r="1542" spans="1:22" x14ac:dyDescent="0.25">
      <c r="A1542">
        <v>202329</v>
      </c>
      <c r="B1542">
        <f t="shared" si="72"/>
        <v>665654</v>
      </c>
      <c r="C1542">
        <v>530865</v>
      </c>
      <c r="D1542">
        <v>134789</v>
      </c>
      <c r="E1542" t="s">
        <v>27</v>
      </c>
      <c r="F1542">
        <v>5</v>
      </c>
      <c r="G1542">
        <v>0</v>
      </c>
      <c r="H1542">
        <v>81</v>
      </c>
      <c r="I1542">
        <v>4</v>
      </c>
      <c r="J1542">
        <v>0</v>
      </c>
      <c r="K1542">
        <v>61</v>
      </c>
      <c r="L1542">
        <v>115174</v>
      </c>
      <c r="M1542">
        <v>145</v>
      </c>
      <c r="N1542">
        <v>6739</v>
      </c>
      <c r="O1542">
        <v>230004</v>
      </c>
      <c r="P1542">
        <v>1050</v>
      </c>
      <c r="Q1542">
        <v>13048</v>
      </c>
      <c r="R1542">
        <v>0</v>
      </c>
      <c r="S1542">
        <v>0</v>
      </c>
      <c r="T1542">
        <v>0</v>
      </c>
      <c r="U1542" s="3">
        <f t="shared" si="73"/>
        <v>0.79750891604347007</v>
      </c>
      <c r="V1542" t="str">
        <f t="shared" si="74"/>
        <v>202329"1960-1964"</v>
      </c>
    </row>
    <row r="1543" spans="1:22" x14ac:dyDescent="0.25">
      <c r="A1543">
        <v>202330</v>
      </c>
      <c r="B1543">
        <f t="shared" si="72"/>
        <v>665654</v>
      </c>
      <c r="C1543">
        <v>530865</v>
      </c>
      <c r="D1543">
        <v>134789</v>
      </c>
      <c r="E1543" t="s">
        <v>27</v>
      </c>
      <c r="F1543">
        <v>6</v>
      </c>
      <c r="G1543">
        <v>0</v>
      </c>
      <c r="H1543">
        <v>81</v>
      </c>
      <c r="I1543">
        <v>5</v>
      </c>
      <c r="J1543">
        <v>0</v>
      </c>
      <c r="K1543">
        <v>62</v>
      </c>
      <c r="L1543">
        <v>115179</v>
      </c>
      <c r="M1543">
        <v>145</v>
      </c>
      <c r="N1543">
        <v>6801</v>
      </c>
      <c r="O1543">
        <v>230010</v>
      </c>
      <c r="P1543">
        <v>1050</v>
      </c>
      <c r="Q1543">
        <v>13129</v>
      </c>
      <c r="R1543">
        <v>0</v>
      </c>
      <c r="S1543">
        <v>0</v>
      </c>
      <c r="T1543">
        <v>0</v>
      </c>
      <c r="U1543" s="3">
        <f t="shared" si="73"/>
        <v>0.79750891604347007</v>
      </c>
      <c r="V1543" t="str">
        <f t="shared" si="74"/>
        <v>202330"1960-1964"</v>
      </c>
    </row>
    <row r="1544" spans="1:22" x14ac:dyDescent="0.25">
      <c r="A1544">
        <v>202331</v>
      </c>
      <c r="B1544">
        <f t="shared" si="72"/>
        <v>665654</v>
      </c>
      <c r="C1544">
        <v>530865</v>
      </c>
      <c r="D1544">
        <v>134789</v>
      </c>
      <c r="E1544" t="s">
        <v>27</v>
      </c>
      <c r="F1544">
        <v>13</v>
      </c>
      <c r="G1544">
        <v>0</v>
      </c>
      <c r="H1544">
        <v>97</v>
      </c>
      <c r="I1544">
        <v>12</v>
      </c>
      <c r="J1544">
        <v>0</v>
      </c>
      <c r="K1544">
        <v>66</v>
      </c>
      <c r="L1544">
        <v>115191</v>
      </c>
      <c r="M1544">
        <v>145</v>
      </c>
      <c r="N1544">
        <v>6867</v>
      </c>
      <c r="O1544">
        <v>230023</v>
      </c>
      <c r="P1544">
        <v>1050</v>
      </c>
      <c r="Q1544">
        <v>13226</v>
      </c>
      <c r="R1544">
        <v>0</v>
      </c>
      <c r="S1544">
        <v>0</v>
      </c>
      <c r="T1544">
        <v>0</v>
      </c>
      <c r="U1544" s="3">
        <f t="shared" si="73"/>
        <v>0.79750891604347007</v>
      </c>
      <c r="V1544" t="str">
        <f t="shared" si="74"/>
        <v>202331"1960-1964"</v>
      </c>
    </row>
    <row r="1545" spans="1:22" x14ac:dyDescent="0.25">
      <c r="A1545">
        <v>202332</v>
      </c>
      <c r="B1545">
        <f t="shared" si="72"/>
        <v>665654</v>
      </c>
      <c r="C1545">
        <v>530865</v>
      </c>
      <c r="D1545">
        <v>134789</v>
      </c>
      <c r="E1545" t="s">
        <v>27</v>
      </c>
      <c r="F1545">
        <v>12</v>
      </c>
      <c r="G1545">
        <v>0</v>
      </c>
      <c r="H1545">
        <v>88</v>
      </c>
      <c r="I1545">
        <v>11</v>
      </c>
      <c r="J1545">
        <v>0</v>
      </c>
      <c r="K1545">
        <v>67</v>
      </c>
      <c r="L1545">
        <v>115202</v>
      </c>
      <c r="M1545">
        <v>145</v>
      </c>
      <c r="N1545">
        <v>6934</v>
      </c>
      <c r="O1545">
        <v>230035</v>
      </c>
      <c r="P1545">
        <v>1050</v>
      </c>
      <c r="Q1545">
        <v>13314</v>
      </c>
      <c r="R1545">
        <v>0</v>
      </c>
      <c r="S1545">
        <v>0</v>
      </c>
      <c r="T1545">
        <v>0</v>
      </c>
      <c r="U1545" s="3">
        <f t="shared" si="73"/>
        <v>0.79750891604347007</v>
      </c>
      <c r="V1545" t="str">
        <f t="shared" si="74"/>
        <v>202332"1960-1964"</v>
      </c>
    </row>
    <row r="1546" spans="1:22" x14ac:dyDescent="0.25">
      <c r="A1546">
        <v>202333</v>
      </c>
      <c r="B1546">
        <f t="shared" si="72"/>
        <v>665654</v>
      </c>
      <c r="C1546">
        <v>530865</v>
      </c>
      <c r="D1546">
        <v>134789</v>
      </c>
      <c r="E1546" t="s">
        <v>27</v>
      </c>
      <c r="F1546">
        <v>21</v>
      </c>
      <c r="G1546">
        <v>1</v>
      </c>
      <c r="H1546">
        <v>94</v>
      </c>
      <c r="I1546">
        <v>16</v>
      </c>
      <c r="J1546">
        <v>1</v>
      </c>
      <c r="K1546">
        <v>59</v>
      </c>
      <c r="L1546">
        <v>115218</v>
      </c>
      <c r="M1546">
        <v>146</v>
      </c>
      <c r="N1546">
        <v>6993</v>
      </c>
      <c r="O1546">
        <v>230056</v>
      </c>
      <c r="P1546">
        <v>1051</v>
      </c>
      <c r="Q1546">
        <v>13408</v>
      </c>
      <c r="R1546">
        <v>0</v>
      </c>
      <c r="S1546">
        <v>0</v>
      </c>
      <c r="T1546">
        <v>0</v>
      </c>
      <c r="U1546" s="3">
        <f t="shared" si="73"/>
        <v>0.79750891604347007</v>
      </c>
      <c r="V1546" t="str">
        <f t="shared" si="74"/>
        <v>202333"1960-1964"</v>
      </c>
    </row>
    <row r="1547" spans="1:22" x14ac:dyDescent="0.25">
      <c r="A1547">
        <v>202334</v>
      </c>
      <c r="B1547">
        <f t="shared" si="72"/>
        <v>665654</v>
      </c>
      <c r="C1547">
        <v>530866</v>
      </c>
      <c r="D1547">
        <v>134788</v>
      </c>
      <c r="E1547" t="s">
        <v>27</v>
      </c>
      <c r="F1547">
        <v>25</v>
      </c>
      <c r="G1547">
        <v>0</v>
      </c>
      <c r="H1547">
        <v>87</v>
      </c>
      <c r="I1547">
        <v>21</v>
      </c>
      <c r="J1547">
        <v>0</v>
      </c>
      <c r="K1547">
        <v>64</v>
      </c>
      <c r="L1547">
        <v>115239</v>
      </c>
      <c r="M1547">
        <v>146</v>
      </c>
      <c r="N1547">
        <v>7057</v>
      </c>
      <c r="O1547">
        <v>230081</v>
      </c>
      <c r="P1547">
        <v>1051</v>
      </c>
      <c r="Q1547">
        <v>13495</v>
      </c>
      <c r="R1547">
        <v>0</v>
      </c>
      <c r="S1547">
        <v>0</v>
      </c>
      <c r="T1547">
        <v>0</v>
      </c>
      <c r="U1547" s="3">
        <f t="shared" si="73"/>
        <v>0.79751041832543634</v>
      </c>
      <c r="V1547" t="str">
        <f t="shared" si="74"/>
        <v>202334"1960-1964"</v>
      </c>
    </row>
    <row r="1548" spans="1:22" x14ac:dyDescent="0.25">
      <c r="A1548">
        <v>202335</v>
      </c>
      <c r="B1548">
        <f t="shared" si="72"/>
        <v>665654</v>
      </c>
      <c r="C1548">
        <v>530866</v>
      </c>
      <c r="D1548">
        <v>134788</v>
      </c>
      <c r="E1548" t="s">
        <v>27</v>
      </c>
      <c r="F1548">
        <v>36</v>
      </c>
      <c r="G1548">
        <v>0</v>
      </c>
      <c r="H1548">
        <v>92</v>
      </c>
      <c r="I1548">
        <v>31</v>
      </c>
      <c r="J1548">
        <v>0</v>
      </c>
      <c r="K1548">
        <v>73</v>
      </c>
      <c r="L1548">
        <v>115270</v>
      </c>
      <c r="M1548">
        <v>146</v>
      </c>
      <c r="N1548">
        <v>7130</v>
      </c>
      <c r="O1548">
        <v>230117</v>
      </c>
      <c r="P1548">
        <v>1051</v>
      </c>
      <c r="Q1548">
        <v>13587</v>
      </c>
      <c r="R1548">
        <v>0</v>
      </c>
      <c r="S1548">
        <v>0</v>
      </c>
      <c r="T1548">
        <v>0</v>
      </c>
      <c r="U1548" s="3">
        <f t="shared" si="73"/>
        <v>0.79751041832543634</v>
      </c>
      <c r="V1548" t="str">
        <f t="shared" si="74"/>
        <v>202335"1960-1964"</v>
      </c>
    </row>
    <row r="1549" spans="1:22" x14ac:dyDescent="0.25">
      <c r="A1549">
        <v>202336</v>
      </c>
      <c r="B1549">
        <f t="shared" si="72"/>
        <v>665654</v>
      </c>
      <c r="C1549">
        <v>530866</v>
      </c>
      <c r="D1549">
        <v>134788</v>
      </c>
      <c r="E1549" t="s">
        <v>27</v>
      </c>
      <c r="F1549">
        <v>93</v>
      </c>
      <c r="G1549">
        <v>0</v>
      </c>
      <c r="H1549">
        <v>101</v>
      </c>
      <c r="I1549">
        <v>81</v>
      </c>
      <c r="J1549">
        <v>0</v>
      </c>
      <c r="K1549">
        <v>70</v>
      </c>
      <c r="L1549">
        <v>115351</v>
      </c>
      <c r="M1549">
        <v>146</v>
      </c>
      <c r="N1549">
        <v>7200</v>
      </c>
      <c r="O1549">
        <v>230210</v>
      </c>
      <c r="P1549">
        <v>1051</v>
      </c>
      <c r="Q1549">
        <v>13688</v>
      </c>
      <c r="R1549">
        <v>0</v>
      </c>
      <c r="S1549">
        <v>0</v>
      </c>
      <c r="T1549">
        <v>0</v>
      </c>
      <c r="U1549" s="3">
        <f t="shared" si="73"/>
        <v>0.79751041832543634</v>
      </c>
      <c r="V1549" t="str">
        <f t="shared" si="74"/>
        <v>202336"1960-1964"</v>
      </c>
    </row>
    <row r="1550" spans="1:22" x14ac:dyDescent="0.25">
      <c r="A1550">
        <v>202337</v>
      </c>
      <c r="B1550">
        <f t="shared" si="72"/>
        <v>665654</v>
      </c>
      <c r="C1550">
        <v>530866</v>
      </c>
      <c r="D1550">
        <v>134788</v>
      </c>
      <c r="E1550" t="s">
        <v>27</v>
      </c>
      <c r="F1550">
        <v>128</v>
      </c>
      <c r="G1550">
        <v>0</v>
      </c>
      <c r="H1550">
        <v>87</v>
      </c>
      <c r="I1550">
        <v>109</v>
      </c>
      <c r="J1550">
        <v>0</v>
      </c>
      <c r="K1550">
        <v>66</v>
      </c>
      <c r="L1550">
        <v>115460</v>
      </c>
      <c r="M1550">
        <v>146</v>
      </c>
      <c r="N1550">
        <v>7266</v>
      </c>
      <c r="O1550">
        <v>230338</v>
      </c>
      <c r="P1550">
        <v>1051</v>
      </c>
      <c r="Q1550">
        <v>13775</v>
      </c>
      <c r="R1550">
        <v>0</v>
      </c>
      <c r="S1550">
        <v>0</v>
      </c>
      <c r="T1550">
        <v>0</v>
      </c>
      <c r="U1550" s="3">
        <f t="shared" si="73"/>
        <v>0.79751041832543634</v>
      </c>
      <c r="V1550" t="str">
        <f t="shared" si="74"/>
        <v>202337"1960-1964"</v>
      </c>
    </row>
    <row r="1551" spans="1:22" x14ac:dyDescent="0.25">
      <c r="A1551">
        <v>202338</v>
      </c>
      <c r="B1551">
        <f t="shared" si="72"/>
        <v>665654</v>
      </c>
      <c r="C1551">
        <v>530868</v>
      </c>
      <c r="D1551">
        <v>134786</v>
      </c>
      <c r="E1551" t="s">
        <v>27</v>
      </c>
      <c r="F1551">
        <v>167</v>
      </c>
      <c r="G1551">
        <v>1</v>
      </c>
      <c r="H1551">
        <v>85</v>
      </c>
      <c r="I1551">
        <v>144</v>
      </c>
      <c r="J1551">
        <v>0</v>
      </c>
      <c r="K1551">
        <v>67</v>
      </c>
      <c r="L1551">
        <v>115604</v>
      </c>
      <c r="M1551">
        <v>146</v>
      </c>
      <c r="N1551">
        <v>7333</v>
      </c>
      <c r="O1551">
        <v>230505</v>
      </c>
      <c r="P1551">
        <v>1052</v>
      </c>
      <c r="Q1551">
        <v>13860</v>
      </c>
      <c r="R1551">
        <v>0</v>
      </c>
      <c r="S1551">
        <v>0</v>
      </c>
      <c r="T1551">
        <v>0</v>
      </c>
      <c r="U1551" s="3">
        <f t="shared" si="73"/>
        <v>0.79751342288936899</v>
      </c>
      <c r="V1551" t="str">
        <f t="shared" si="74"/>
        <v>202338"1960-1964"</v>
      </c>
    </row>
    <row r="1552" spans="1:22" x14ac:dyDescent="0.25">
      <c r="A1552">
        <v>202339</v>
      </c>
      <c r="B1552">
        <f t="shared" si="72"/>
        <v>665654</v>
      </c>
      <c r="C1552">
        <v>530873</v>
      </c>
      <c r="D1552">
        <v>134781</v>
      </c>
      <c r="E1552" t="s">
        <v>27</v>
      </c>
      <c r="F1552">
        <v>167</v>
      </c>
      <c r="G1552">
        <v>1</v>
      </c>
      <c r="H1552">
        <v>92</v>
      </c>
      <c r="I1552">
        <v>137</v>
      </c>
      <c r="J1552">
        <v>1</v>
      </c>
      <c r="K1552">
        <v>70</v>
      </c>
      <c r="L1552">
        <v>115741</v>
      </c>
      <c r="M1552">
        <v>147</v>
      </c>
      <c r="N1552">
        <v>7403</v>
      </c>
      <c r="O1552">
        <v>230672</v>
      </c>
      <c r="P1552">
        <v>1053</v>
      </c>
      <c r="Q1552">
        <v>13952</v>
      </c>
      <c r="R1552">
        <v>5.9880239520958096E-3</v>
      </c>
      <c r="S1552">
        <v>7.2992700729926996E-3</v>
      </c>
      <c r="T1552">
        <v>0</v>
      </c>
      <c r="U1552" s="3">
        <f t="shared" si="73"/>
        <v>0.79752093429920046</v>
      </c>
      <c r="V1552" t="str">
        <f t="shared" si="74"/>
        <v>202339"1960-1964"</v>
      </c>
    </row>
    <row r="1553" spans="1:22" x14ac:dyDescent="0.25">
      <c r="A1553">
        <v>202340</v>
      </c>
      <c r="B1553">
        <f t="shared" si="72"/>
        <v>665654</v>
      </c>
      <c r="C1553">
        <v>530883</v>
      </c>
      <c r="D1553">
        <v>134771</v>
      </c>
      <c r="E1553" t="s">
        <v>27</v>
      </c>
      <c r="F1553">
        <v>246</v>
      </c>
      <c r="G1553">
        <v>0</v>
      </c>
      <c r="H1553">
        <v>84</v>
      </c>
      <c r="I1553">
        <v>208</v>
      </c>
      <c r="J1553">
        <v>0</v>
      </c>
      <c r="K1553">
        <v>57</v>
      </c>
      <c r="L1553">
        <v>115949</v>
      </c>
      <c r="M1553">
        <v>147</v>
      </c>
      <c r="N1553">
        <v>7460</v>
      </c>
      <c r="O1553">
        <v>230918</v>
      </c>
      <c r="P1553">
        <v>1053</v>
      </c>
      <c r="Q1553">
        <v>14036</v>
      </c>
      <c r="R1553">
        <v>0</v>
      </c>
      <c r="S1553">
        <v>0</v>
      </c>
      <c r="T1553">
        <v>0</v>
      </c>
      <c r="U1553" s="3">
        <f t="shared" si="73"/>
        <v>0.7975359571188636</v>
      </c>
      <c r="V1553" t="str">
        <f t="shared" si="74"/>
        <v>202340"1960-1964"</v>
      </c>
    </row>
    <row r="1554" spans="1:22" x14ac:dyDescent="0.25">
      <c r="A1554">
        <v>202341</v>
      </c>
      <c r="B1554">
        <f t="shared" si="72"/>
        <v>665654</v>
      </c>
      <c r="C1554">
        <v>530902</v>
      </c>
      <c r="D1554">
        <v>134752</v>
      </c>
      <c r="E1554" t="s">
        <v>27</v>
      </c>
      <c r="F1554">
        <v>259</v>
      </c>
      <c r="G1554">
        <v>2</v>
      </c>
      <c r="H1554">
        <v>122</v>
      </c>
      <c r="I1554">
        <v>209</v>
      </c>
      <c r="J1554">
        <v>2</v>
      </c>
      <c r="K1554">
        <v>100</v>
      </c>
      <c r="L1554">
        <v>116158</v>
      </c>
      <c r="M1554">
        <v>149</v>
      </c>
      <c r="N1554">
        <v>7560</v>
      </c>
      <c r="O1554">
        <v>231177</v>
      </c>
      <c r="P1554">
        <v>1055</v>
      </c>
      <c r="Q1554">
        <v>14158</v>
      </c>
      <c r="R1554">
        <v>7.7220077220077196E-3</v>
      </c>
      <c r="S1554">
        <v>9.5693779904306199E-3</v>
      </c>
      <c r="T1554">
        <v>0</v>
      </c>
      <c r="U1554" s="3">
        <f t="shared" si="73"/>
        <v>0.7975645004762234</v>
      </c>
      <c r="V1554" t="str">
        <f t="shared" si="74"/>
        <v>202341"1960-1964"</v>
      </c>
    </row>
    <row r="1555" spans="1:22" x14ac:dyDescent="0.25">
      <c r="A1555">
        <v>202342</v>
      </c>
      <c r="B1555">
        <f t="shared" si="72"/>
        <v>665654</v>
      </c>
      <c r="C1555">
        <v>530919</v>
      </c>
      <c r="D1555">
        <v>134735</v>
      </c>
      <c r="E1555" t="s">
        <v>27</v>
      </c>
      <c r="F1555">
        <v>256</v>
      </c>
      <c r="G1555">
        <v>0</v>
      </c>
      <c r="H1555">
        <v>88</v>
      </c>
      <c r="I1555">
        <v>208</v>
      </c>
      <c r="J1555">
        <v>0</v>
      </c>
      <c r="K1555">
        <v>67</v>
      </c>
      <c r="L1555">
        <v>116366</v>
      </c>
      <c r="M1555">
        <v>149</v>
      </c>
      <c r="N1555">
        <v>7627</v>
      </c>
      <c r="O1555">
        <v>231433</v>
      </c>
      <c r="P1555">
        <v>1055</v>
      </c>
      <c r="Q1555">
        <v>14246</v>
      </c>
      <c r="R1555">
        <v>3.90625E-3</v>
      </c>
      <c r="S1555">
        <v>0</v>
      </c>
      <c r="T1555">
        <v>2.0833333333333301E-2</v>
      </c>
      <c r="U1555" s="3">
        <f t="shared" si="73"/>
        <v>0.79759003926965055</v>
      </c>
      <c r="V1555" t="str">
        <f t="shared" si="74"/>
        <v>202342"1960-1964"</v>
      </c>
    </row>
    <row r="1556" spans="1:22" x14ac:dyDescent="0.25">
      <c r="A1556">
        <v>202343</v>
      </c>
      <c r="B1556">
        <f t="shared" si="72"/>
        <v>665654</v>
      </c>
      <c r="C1556">
        <v>530936</v>
      </c>
      <c r="D1556">
        <v>134718</v>
      </c>
      <c r="E1556" t="s">
        <v>27</v>
      </c>
      <c r="F1556">
        <v>325</v>
      </c>
      <c r="G1556">
        <v>0</v>
      </c>
      <c r="H1556">
        <v>101</v>
      </c>
      <c r="I1556">
        <v>272</v>
      </c>
      <c r="J1556">
        <v>0</v>
      </c>
      <c r="K1556">
        <v>82</v>
      </c>
      <c r="L1556">
        <v>116638</v>
      </c>
      <c r="M1556">
        <v>149</v>
      </c>
      <c r="N1556">
        <v>7709</v>
      </c>
      <c r="O1556">
        <v>231758</v>
      </c>
      <c r="P1556">
        <v>1055</v>
      </c>
      <c r="Q1556">
        <v>14347</v>
      </c>
      <c r="R1556">
        <v>0</v>
      </c>
      <c r="S1556">
        <v>0</v>
      </c>
      <c r="T1556">
        <v>0</v>
      </c>
      <c r="U1556" s="3">
        <f t="shared" si="73"/>
        <v>0.79761557806307781</v>
      </c>
      <c r="V1556" t="str">
        <f t="shared" si="74"/>
        <v>202343"1960-1964"</v>
      </c>
    </row>
    <row r="1557" spans="1:22" x14ac:dyDescent="0.25">
      <c r="A1557">
        <v>202344</v>
      </c>
      <c r="B1557">
        <f t="shared" si="72"/>
        <v>665654</v>
      </c>
      <c r="C1557">
        <v>530947</v>
      </c>
      <c r="D1557">
        <v>134707</v>
      </c>
      <c r="E1557" t="s">
        <v>27</v>
      </c>
      <c r="F1557">
        <v>379</v>
      </c>
      <c r="G1557">
        <v>2</v>
      </c>
      <c r="H1557">
        <v>95</v>
      </c>
      <c r="I1557">
        <v>341</v>
      </c>
      <c r="J1557">
        <v>1</v>
      </c>
      <c r="K1557">
        <v>70</v>
      </c>
      <c r="L1557">
        <v>116979</v>
      </c>
      <c r="M1557">
        <v>150</v>
      </c>
      <c r="N1557">
        <v>7779</v>
      </c>
      <c r="O1557">
        <v>232137</v>
      </c>
      <c r="P1557">
        <v>1057</v>
      </c>
      <c r="Q1557">
        <v>14442</v>
      </c>
      <c r="R1557">
        <v>2.6385224274406301E-3</v>
      </c>
      <c r="S1557">
        <v>2.9325513196480899E-3</v>
      </c>
      <c r="T1557">
        <v>0</v>
      </c>
      <c r="U1557" s="3">
        <f t="shared" si="73"/>
        <v>0.79763210316470723</v>
      </c>
      <c r="V1557" t="str">
        <f t="shared" si="74"/>
        <v>202344"1960-1964"</v>
      </c>
    </row>
    <row r="1558" spans="1:22" x14ac:dyDescent="0.25">
      <c r="A1558">
        <v>202345</v>
      </c>
      <c r="B1558">
        <f t="shared" si="72"/>
        <v>665654</v>
      </c>
      <c r="C1558">
        <v>530953</v>
      </c>
      <c r="D1558">
        <v>134701</v>
      </c>
      <c r="E1558" t="s">
        <v>27</v>
      </c>
      <c r="F1558">
        <v>441</v>
      </c>
      <c r="G1558">
        <v>0</v>
      </c>
      <c r="H1558">
        <v>108</v>
      </c>
      <c r="I1558">
        <v>384</v>
      </c>
      <c r="J1558">
        <v>0</v>
      </c>
      <c r="K1558">
        <v>75</v>
      </c>
      <c r="L1558">
        <v>117363</v>
      </c>
      <c r="M1558">
        <v>150</v>
      </c>
      <c r="N1558">
        <v>7854</v>
      </c>
      <c r="O1558">
        <v>232578</v>
      </c>
      <c r="P1558">
        <v>1057</v>
      </c>
      <c r="Q1558">
        <v>14550</v>
      </c>
      <c r="R1558">
        <v>2.26757369614512E-3</v>
      </c>
      <c r="S1558">
        <v>2.60416666666667E-3</v>
      </c>
      <c r="T1558">
        <v>0</v>
      </c>
      <c r="U1558" s="3">
        <f t="shared" si="73"/>
        <v>0.79764111685650507</v>
      </c>
      <c r="V1558" t="str">
        <f t="shared" si="74"/>
        <v>202345"1960-1964"</v>
      </c>
    </row>
    <row r="1559" spans="1:22" x14ac:dyDescent="0.25">
      <c r="A1559">
        <v>202346</v>
      </c>
      <c r="B1559">
        <f t="shared" si="72"/>
        <v>665654</v>
      </c>
      <c r="C1559">
        <v>530959</v>
      </c>
      <c r="D1559">
        <v>134695</v>
      </c>
      <c r="E1559" t="s">
        <v>27</v>
      </c>
      <c r="F1559">
        <v>421</v>
      </c>
      <c r="G1559">
        <v>2</v>
      </c>
      <c r="H1559">
        <v>113</v>
      </c>
      <c r="I1559">
        <v>370</v>
      </c>
      <c r="J1559">
        <v>2</v>
      </c>
      <c r="K1559">
        <v>76</v>
      </c>
      <c r="L1559">
        <v>117733</v>
      </c>
      <c r="M1559">
        <v>152</v>
      </c>
      <c r="N1559">
        <v>7930</v>
      </c>
      <c r="O1559">
        <v>232999</v>
      </c>
      <c r="P1559">
        <v>1059</v>
      </c>
      <c r="Q1559">
        <v>14663</v>
      </c>
      <c r="R1559">
        <v>0</v>
      </c>
      <c r="S1559">
        <v>0</v>
      </c>
      <c r="T1559">
        <v>0</v>
      </c>
      <c r="U1559" s="3">
        <f t="shared" si="73"/>
        <v>0.79765013054830292</v>
      </c>
      <c r="V1559" t="str">
        <f t="shared" si="74"/>
        <v>202346"1960-1964"</v>
      </c>
    </row>
    <row r="1560" spans="1:22" x14ac:dyDescent="0.25">
      <c r="A1560">
        <v>202347</v>
      </c>
      <c r="B1560">
        <f t="shared" si="72"/>
        <v>665654</v>
      </c>
      <c r="C1560">
        <v>530968</v>
      </c>
      <c r="D1560">
        <v>134686</v>
      </c>
      <c r="E1560" t="s">
        <v>27</v>
      </c>
      <c r="F1560">
        <v>665</v>
      </c>
      <c r="G1560">
        <v>2</v>
      </c>
      <c r="H1560">
        <v>98</v>
      </c>
      <c r="I1560">
        <v>588</v>
      </c>
      <c r="J1560">
        <v>2</v>
      </c>
      <c r="K1560">
        <v>63</v>
      </c>
      <c r="L1560">
        <v>118321</v>
      </c>
      <c r="M1560">
        <v>154</v>
      </c>
      <c r="N1560">
        <v>7993</v>
      </c>
      <c r="O1560">
        <v>233664</v>
      </c>
      <c r="P1560">
        <v>1061</v>
      </c>
      <c r="Q1560">
        <v>14761</v>
      </c>
      <c r="R1560">
        <v>3.0075187969924801E-3</v>
      </c>
      <c r="S1560">
        <v>3.40136054421769E-3</v>
      </c>
      <c r="T1560">
        <v>0</v>
      </c>
      <c r="U1560" s="3">
        <f t="shared" si="73"/>
        <v>0.79766365108599968</v>
      </c>
      <c r="V1560" t="str">
        <f t="shared" si="74"/>
        <v>202347"1960-1964"</v>
      </c>
    </row>
    <row r="1561" spans="1:22" x14ac:dyDescent="0.25">
      <c r="A1561">
        <v>202348</v>
      </c>
      <c r="B1561">
        <f t="shared" si="72"/>
        <v>665654</v>
      </c>
      <c r="C1561">
        <v>530973</v>
      </c>
      <c r="D1561">
        <v>134681</v>
      </c>
      <c r="E1561" t="s">
        <v>27</v>
      </c>
      <c r="F1561">
        <v>869</v>
      </c>
      <c r="G1561">
        <v>2</v>
      </c>
      <c r="H1561">
        <v>108</v>
      </c>
      <c r="I1561">
        <v>757</v>
      </c>
      <c r="J1561">
        <v>2</v>
      </c>
      <c r="K1561">
        <v>90</v>
      </c>
      <c r="L1561">
        <v>119078</v>
      </c>
      <c r="M1561">
        <v>156</v>
      </c>
      <c r="N1561">
        <v>8083</v>
      </c>
      <c r="O1561">
        <v>234533</v>
      </c>
      <c r="P1561">
        <v>1063</v>
      </c>
      <c r="Q1561">
        <v>14869</v>
      </c>
      <c r="R1561">
        <v>1.15074798619102E-3</v>
      </c>
      <c r="S1561">
        <v>1.3210039630118899E-3</v>
      </c>
      <c r="T1561">
        <v>0</v>
      </c>
      <c r="U1561" s="3">
        <f t="shared" si="73"/>
        <v>0.79767116249583114</v>
      </c>
      <c r="V1561" t="str">
        <f t="shared" si="74"/>
        <v>202348"1960-1964"</v>
      </c>
    </row>
    <row r="1562" spans="1:22" x14ac:dyDescent="0.25">
      <c r="A1562">
        <v>202349</v>
      </c>
      <c r="B1562">
        <f t="shared" si="72"/>
        <v>665654</v>
      </c>
      <c r="C1562">
        <v>530980</v>
      </c>
      <c r="D1562">
        <v>134674</v>
      </c>
      <c r="E1562" t="s">
        <v>27</v>
      </c>
      <c r="F1562">
        <v>1134</v>
      </c>
      <c r="G1562">
        <v>1</v>
      </c>
      <c r="H1562">
        <v>116</v>
      </c>
      <c r="I1562">
        <v>977</v>
      </c>
      <c r="J1562">
        <v>1</v>
      </c>
      <c r="K1562">
        <v>82</v>
      </c>
      <c r="L1562">
        <v>120055</v>
      </c>
      <c r="M1562">
        <v>157</v>
      </c>
      <c r="N1562">
        <v>8165</v>
      </c>
      <c r="O1562">
        <v>235667</v>
      </c>
      <c r="P1562">
        <v>1064</v>
      </c>
      <c r="Q1562">
        <v>14985</v>
      </c>
      <c r="R1562">
        <v>0</v>
      </c>
      <c r="S1562">
        <v>0</v>
      </c>
      <c r="T1562">
        <v>0</v>
      </c>
      <c r="U1562" s="3">
        <f t="shared" si="73"/>
        <v>0.79768167846959537</v>
      </c>
      <c r="V1562" t="str">
        <f t="shared" si="74"/>
        <v>202349"1960-1964"</v>
      </c>
    </row>
    <row r="1563" spans="1:22" x14ac:dyDescent="0.25">
      <c r="A1563">
        <v>202350</v>
      </c>
      <c r="B1563">
        <f t="shared" si="72"/>
        <v>665654</v>
      </c>
      <c r="C1563">
        <v>530985</v>
      </c>
      <c r="D1563">
        <v>134669</v>
      </c>
      <c r="E1563" t="s">
        <v>27</v>
      </c>
      <c r="F1563">
        <v>1374</v>
      </c>
      <c r="G1563">
        <v>1</v>
      </c>
      <c r="H1563">
        <v>103</v>
      </c>
      <c r="I1563">
        <v>1183</v>
      </c>
      <c r="J1563">
        <v>1</v>
      </c>
      <c r="K1563">
        <v>76</v>
      </c>
      <c r="L1563">
        <v>121238</v>
      </c>
      <c r="M1563">
        <v>158</v>
      </c>
      <c r="N1563">
        <v>8241</v>
      </c>
      <c r="O1563">
        <v>237041</v>
      </c>
      <c r="P1563">
        <v>1065</v>
      </c>
      <c r="Q1563">
        <v>15088</v>
      </c>
      <c r="R1563">
        <v>7.27802037845706E-4</v>
      </c>
      <c r="S1563">
        <v>8.4530853761622998E-4</v>
      </c>
      <c r="T1563">
        <v>0</v>
      </c>
      <c r="U1563" s="3">
        <f t="shared" si="73"/>
        <v>0.79768918987942683</v>
      </c>
      <c r="V1563" t="str">
        <f t="shared" si="74"/>
        <v>202350"1960-1964"</v>
      </c>
    </row>
    <row r="1564" spans="1:22" x14ac:dyDescent="0.25">
      <c r="A1564">
        <v>202351</v>
      </c>
      <c r="B1564">
        <f t="shared" si="72"/>
        <v>665654</v>
      </c>
      <c r="C1564">
        <v>530996</v>
      </c>
      <c r="D1564">
        <v>134658</v>
      </c>
      <c r="E1564" t="s">
        <v>27</v>
      </c>
      <c r="F1564">
        <v>998</v>
      </c>
      <c r="G1564">
        <v>0</v>
      </c>
      <c r="H1564">
        <v>86</v>
      </c>
      <c r="I1564">
        <v>869</v>
      </c>
      <c r="J1564">
        <v>0</v>
      </c>
      <c r="K1564">
        <v>64</v>
      </c>
      <c r="L1564">
        <v>122107</v>
      </c>
      <c r="M1564">
        <v>158</v>
      </c>
      <c r="N1564">
        <v>8305</v>
      </c>
      <c r="O1564">
        <v>238039</v>
      </c>
      <c r="P1564">
        <v>1065</v>
      </c>
      <c r="Q1564">
        <v>15174</v>
      </c>
      <c r="R1564">
        <v>0</v>
      </c>
      <c r="S1564">
        <v>0</v>
      </c>
      <c r="T1564">
        <v>0</v>
      </c>
      <c r="U1564" s="3">
        <f t="shared" si="73"/>
        <v>0.79770571498105625</v>
      </c>
      <c r="V1564" t="str">
        <f t="shared" si="74"/>
        <v>202351"1960-1964"</v>
      </c>
    </row>
    <row r="1565" spans="1:22" x14ac:dyDescent="0.25">
      <c r="A1565">
        <v>202352</v>
      </c>
      <c r="B1565">
        <f t="shared" si="72"/>
        <v>665654</v>
      </c>
      <c r="C1565">
        <v>530996</v>
      </c>
      <c r="D1565">
        <v>134658</v>
      </c>
      <c r="E1565" t="s">
        <v>27</v>
      </c>
      <c r="F1565">
        <v>318</v>
      </c>
      <c r="G1565">
        <v>0</v>
      </c>
      <c r="H1565">
        <v>97</v>
      </c>
      <c r="I1565">
        <v>268</v>
      </c>
      <c r="J1565">
        <v>0</v>
      </c>
      <c r="K1565">
        <v>72</v>
      </c>
      <c r="L1565">
        <v>122375</v>
      </c>
      <c r="M1565">
        <v>158</v>
      </c>
      <c r="N1565">
        <v>8377</v>
      </c>
      <c r="O1565">
        <v>238357</v>
      </c>
      <c r="P1565">
        <v>1065</v>
      </c>
      <c r="Q1565">
        <v>15271</v>
      </c>
      <c r="R1565">
        <v>0</v>
      </c>
      <c r="S1565">
        <v>0</v>
      </c>
      <c r="T1565">
        <v>0</v>
      </c>
      <c r="U1565" s="3">
        <f t="shared" si="73"/>
        <v>0.79770571498105625</v>
      </c>
      <c r="V1565" t="str">
        <f t="shared" si="74"/>
        <v>202352"1960-1964"</v>
      </c>
    </row>
    <row r="1566" spans="1:22" x14ac:dyDescent="0.25">
      <c r="A1566">
        <v>202401</v>
      </c>
      <c r="B1566">
        <f t="shared" si="72"/>
        <v>665654</v>
      </c>
      <c r="C1566">
        <v>530997</v>
      </c>
      <c r="D1566">
        <v>134657</v>
      </c>
      <c r="E1566" t="s">
        <v>27</v>
      </c>
      <c r="F1566">
        <v>329</v>
      </c>
      <c r="G1566">
        <v>0</v>
      </c>
      <c r="H1566">
        <v>115</v>
      </c>
      <c r="I1566">
        <v>273</v>
      </c>
      <c r="J1566">
        <v>0</v>
      </c>
      <c r="K1566">
        <v>80</v>
      </c>
      <c r="L1566">
        <v>122648</v>
      </c>
      <c r="M1566">
        <v>158</v>
      </c>
      <c r="N1566">
        <v>8457</v>
      </c>
      <c r="O1566">
        <v>238686</v>
      </c>
      <c r="P1566">
        <v>1065</v>
      </c>
      <c r="Q1566">
        <v>15386</v>
      </c>
      <c r="R1566">
        <v>3.0395136778115501E-3</v>
      </c>
      <c r="S1566">
        <v>3.66300366300366E-3</v>
      </c>
      <c r="T1566">
        <v>0</v>
      </c>
      <c r="U1566" s="3">
        <f t="shared" si="73"/>
        <v>0.79770721726302252</v>
      </c>
      <c r="V1566" t="str">
        <f t="shared" si="74"/>
        <v>202401"1960-1964"</v>
      </c>
    </row>
    <row r="1567" spans="1:22" x14ac:dyDescent="0.25">
      <c r="A1567">
        <v>202402</v>
      </c>
      <c r="B1567">
        <f t="shared" si="72"/>
        <v>665654</v>
      </c>
      <c r="C1567">
        <v>531000</v>
      </c>
      <c r="D1567">
        <v>134654</v>
      </c>
      <c r="E1567" t="s">
        <v>27</v>
      </c>
      <c r="F1567">
        <v>183</v>
      </c>
      <c r="G1567">
        <v>4</v>
      </c>
      <c r="H1567">
        <v>117</v>
      </c>
      <c r="I1567">
        <v>154</v>
      </c>
      <c r="J1567">
        <v>3</v>
      </c>
      <c r="K1567">
        <v>97</v>
      </c>
      <c r="L1567">
        <v>122802</v>
      </c>
      <c r="M1567">
        <v>161</v>
      </c>
      <c r="N1567">
        <v>8554</v>
      </c>
      <c r="O1567">
        <v>238869</v>
      </c>
      <c r="P1567">
        <v>1069</v>
      </c>
      <c r="Q1567">
        <v>15503</v>
      </c>
      <c r="R1567">
        <v>1.63934426229508E-2</v>
      </c>
      <c r="S1567">
        <v>6.4935064935064896E-3</v>
      </c>
      <c r="T1567">
        <v>6.8965517241379296E-2</v>
      </c>
      <c r="U1567" s="3">
        <f t="shared" si="73"/>
        <v>0.79771172410892144</v>
      </c>
      <c r="V1567" t="str">
        <f t="shared" si="74"/>
        <v>202402"1960-1964"</v>
      </c>
    </row>
    <row r="1568" spans="1:22" x14ac:dyDescent="0.25">
      <c r="A1568">
        <v>202403</v>
      </c>
      <c r="B1568">
        <f t="shared" si="72"/>
        <v>665654</v>
      </c>
      <c r="C1568">
        <v>531000</v>
      </c>
      <c r="D1568">
        <v>134654</v>
      </c>
      <c r="E1568" t="s">
        <v>27</v>
      </c>
      <c r="F1568">
        <v>120</v>
      </c>
      <c r="G1568">
        <v>0</v>
      </c>
      <c r="H1568">
        <v>105</v>
      </c>
      <c r="I1568">
        <v>100</v>
      </c>
      <c r="J1568">
        <v>0</v>
      </c>
      <c r="K1568">
        <v>76</v>
      </c>
      <c r="L1568">
        <v>122902</v>
      </c>
      <c r="M1568">
        <v>161</v>
      </c>
      <c r="N1568">
        <v>8630</v>
      </c>
      <c r="O1568">
        <v>238989</v>
      </c>
      <c r="P1568">
        <v>1069</v>
      </c>
      <c r="Q1568">
        <v>15608</v>
      </c>
      <c r="R1568">
        <v>0</v>
      </c>
      <c r="S1568">
        <v>0</v>
      </c>
      <c r="T1568">
        <v>0</v>
      </c>
      <c r="U1568" s="3">
        <f t="shared" si="73"/>
        <v>0.79771172410892144</v>
      </c>
      <c r="V1568" t="str">
        <f t="shared" si="74"/>
        <v>202403"1960-1964"</v>
      </c>
    </row>
    <row r="1569" spans="1:22" x14ac:dyDescent="0.25">
      <c r="A1569">
        <v>202404</v>
      </c>
      <c r="B1569">
        <f t="shared" si="72"/>
        <v>665654</v>
      </c>
      <c r="C1569">
        <v>531006</v>
      </c>
      <c r="D1569">
        <v>134648</v>
      </c>
      <c r="E1569" t="s">
        <v>27</v>
      </c>
      <c r="F1569">
        <v>104</v>
      </c>
      <c r="G1569">
        <v>0</v>
      </c>
      <c r="H1569">
        <v>104</v>
      </c>
      <c r="I1569">
        <v>87</v>
      </c>
      <c r="J1569">
        <v>0</v>
      </c>
      <c r="K1569">
        <v>67</v>
      </c>
      <c r="L1569">
        <v>122989</v>
      </c>
      <c r="M1569">
        <v>161</v>
      </c>
      <c r="N1569">
        <v>8697</v>
      </c>
      <c r="O1569">
        <v>239093</v>
      </c>
      <c r="P1569">
        <v>1069</v>
      </c>
      <c r="Q1569">
        <v>15712</v>
      </c>
      <c r="R1569">
        <v>0</v>
      </c>
      <c r="S1569">
        <v>0</v>
      </c>
      <c r="T1569">
        <v>0</v>
      </c>
      <c r="U1569" s="3">
        <f t="shared" si="73"/>
        <v>0.79772073780071928</v>
      </c>
      <c r="V1569" t="str">
        <f t="shared" si="74"/>
        <v>202404"1960-1964"</v>
      </c>
    </row>
    <row r="1570" spans="1:22" x14ac:dyDescent="0.25">
      <c r="A1570">
        <v>202405</v>
      </c>
      <c r="B1570">
        <f t="shared" si="72"/>
        <v>665654</v>
      </c>
      <c r="C1570">
        <v>531007</v>
      </c>
      <c r="D1570">
        <v>134647</v>
      </c>
      <c r="E1570" t="s">
        <v>27</v>
      </c>
      <c r="F1570">
        <v>54</v>
      </c>
      <c r="G1570">
        <v>0</v>
      </c>
      <c r="H1570">
        <v>113</v>
      </c>
      <c r="I1570">
        <v>41</v>
      </c>
      <c r="J1570">
        <v>0</v>
      </c>
      <c r="K1570">
        <v>89</v>
      </c>
      <c r="L1570">
        <v>123030</v>
      </c>
      <c r="M1570">
        <v>161</v>
      </c>
      <c r="N1570">
        <v>8786</v>
      </c>
      <c r="O1570">
        <v>239147</v>
      </c>
      <c r="P1570">
        <v>1069</v>
      </c>
      <c r="Q1570">
        <v>15825</v>
      </c>
      <c r="R1570">
        <v>0</v>
      </c>
      <c r="S1570">
        <v>0</v>
      </c>
      <c r="T1570">
        <v>0</v>
      </c>
      <c r="U1570" s="3">
        <f t="shared" si="73"/>
        <v>0.79772224008268555</v>
      </c>
      <c r="V1570" t="str">
        <f t="shared" si="74"/>
        <v>202405"1960-1964"</v>
      </c>
    </row>
    <row r="1571" spans="1:22" x14ac:dyDescent="0.25">
      <c r="A1571">
        <v>202406</v>
      </c>
      <c r="B1571">
        <f t="shared" si="72"/>
        <v>665654</v>
      </c>
      <c r="C1571">
        <v>531008</v>
      </c>
      <c r="D1571">
        <v>134646</v>
      </c>
      <c r="E1571" t="s">
        <v>27</v>
      </c>
      <c r="F1571">
        <v>45</v>
      </c>
      <c r="G1571">
        <v>0</v>
      </c>
      <c r="H1571">
        <v>116</v>
      </c>
      <c r="I1571">
        <v>35</v>
      </c>
      <c r="J1571">
        <v>0</v>
      </c>
      <c r="K1571">
        <v>89</v>
      </c>
      <c r="L1571">
        <v>123065</v>
      </c>
      <c r="M1571">
        <v>161</v>
      </c>
      <c r="N1571">
        <v>8875</v>
      </c>
      <c r="O1571">
        <v>239192</v>
      </c>
      <c r="P1571">
        <v>1069</v>
      </c>
      <c r="Q1571">
        <v>15941</v>
      </c>
      <c r="R1571">
        <v>0</v>
      </c>
      <c r="S1571">
        <v>0</v>
      </c>
      <c r="T1571">
        <v>0</v>
      </c>
      <c r="U1571" s="3">
        <f t="shared" si="73"/>
        <v>0.79772374236465193</v>
      </c>
      <c r="V1571" t="str">
        <f t="shared" si="74"/>
        <v>202406"1960-1964"</v>
      </c>
    </row>
    <row r="1572" spans="1:22" x14ac:dyDescent="0.25">
      <c r="A1572">
        <v>202407</v>
      </c>
      <c r="B1572">
        <f t="shared" si="72"/>
        <v>665654</v>
      </c>
      <c r="C1572">
        <v>531010</v>
      </c>
      <c r="D1572">
        <v>134644</v>
      </c>
      <c r="E1572" t="s">
        <v>27</v>
      </c>
      <c r="F1572">
        <v>39</v>
      </c>
      <c r="G1572">
        <v>0</v>
      </c>
      <c r="H1572">
        <v>102</v>
      </c>
      <c r="I1572">
        <v>35</v>
      </c>
      <c r="J1572">
        <v>0</v>
      </c>
      <c r="K1572">
        <v>74</v>
      </c>
      <c r="L1572">
        <v>123100</v>
      </c>
      <c r="M1572">
        <v>161</v>
      </c>
      <c r="N1572">
        <v>8949</v>
      </c>
      <c r="O1572">
        <v>239231</v>
      </c>
      <c r="P1572">
        <v>1069</v>
      </c>
      <c r="Q1572">
        <v>16043</v>
      </c>
      <c r="R1572">
        <v>0</v>
      </c>
      <c r="S1572">
        <v>0</v>
      </c>
      <c r="T1572">
        <v>0</v>
      </c>
      <c r="U1572" s="3">
        <f t="shared" si="73"/>
        <v>0.79772674692858447</v>
      </c>
      <c r="V1572" t="str">
        <f t="shared" si="74"/>
        <v>202407"1960-1964"</v>
      </c>
    </row>
    <row r="1573" spans="1:22" x14ac:dyDescent="0.25">
      <c r="A1573">
        <v>202408</v>
      </c>
      <c r="B1573">
        <f t="shared" si="72"/>
        <v>665654</v>
      </c>
      <c r="C1573">
        <v>531010</v>
      </c>
      <c r="D1573">
        <v>134644</v>
      </c>
      <c r="E1573" t="s">
        <v>27</v>
      </c>
      <c r="F1573">
        <v>10</v>
      </c>
      <c r="G1573">
        <v>0</v>
      </c>
      <c r="H1573">
        <v>90</v>
      </c>
      <c r="I1573">
        <v>8</v>
      </c>
      <c r="J1573">
        <v>0</v>
      </c>
      <c r="K1573">
        <v>70</v>
      </c>
      <c r="L1573">
        <v>123108</v>
      </c>
      <c r="M1573">
        <v>161</v>
      </c>
      <c r="N1573">
        <v>9019</v>
      </c>
      <c r="O1573">
        <v>239241</v>
      </c>
      <c r="P1573">
        <v>1069</v>
      </c>
      <c r="Q1573">
        <v>16133</v>
      </c>
      <c r="R1573">
        <v>0</v>
      </c>
      <c r="S1573">
        <v>0</v>
      </c>
      <c r="T1573">
        <v>0</v>
      </c>
      <c r="U1573" s="3">
        <f t="shared" si="73"/>
        <v>0.79772674692858447</v>
      </c>
      <c r="V1573" t="str">
        <f t="shared" si="74"/>
        <v>202408"1960-1964"</v>
      </c>
    </row>
    <row r="1574" spans="1:22" x14ac:dyDescent="0.25">
      <c r="A1574">
        <v>202409</v>
      </c>
      <c r="B1574">
        <f t="shared" si="72"/>
        <v>665654</v>
      </c>
      <c r="C1574">
        <v>531011</v>
      </c>
      <c r="D1574">
        <v>134643</v>
      </c>
      <c r="E1574" t="s">
        <v>27</v>
      </c>
      <c r="F1574">
        <v>11</v>
      </c>
      <c r="G1574">
        <v>0</v>
      </c>
      <c r="H1574">
        <v>80</v>
      </c>
      <c r="I1574">
        <v>6</v>
      </c>
      <c r="J1574">
        <v>0</v>
      </c>
      <c r="K1574">
        <v>70</v>
      </c>
      <c r="L1574">
        <v>123114</v>
      </c>
      <c r="M1574">
        <v>161</v>
      </c>
      <c r="N1574">
        <v>9089</v>
      </c>
      <c r="O1574">
        <v>239252</v>
      </c>
      <c r="P1574">
        <v>1069</v>
      </c>
      <c r="Q1574">
        <v>16213</v>
      </c>
      <c r="R1574">
        <v>0</v>
      </c>
      <c r="S1574">
        <v>0</v>
      </c>
      <c r="T1574">
        <v>0</v>
      </c>
      <c r="U1574" s="3">
        <f t="shared" si="73"/>
        <v>0.79772824921055085</v>
      </c>
      <c r="V1574" t="str">
        <f t="shared" si="74"/>
        <v>202409"1960-1964"</v>
      </c>
    </row>
    <row r="1575" spans="1:22" x14ac:dyDescent="0.25">
      <c r="A1575">
        <v>202410</v>
      </c>
      <c r="B1575">
        <f t="shared" si="72"/>
        <v>665654</v>
      </c>
      <c r="C1575">
        <v>531011</v>
      </c>
      <c r="D1575">
        <v>134643</v>
      </c>
      <c r="E1575" t="s">
        <v>27</v>
      </c>
      <c r="F1575">
        <v>13</v>
      </c>
      <c r="G1575">
        <v>0</v>
      </c>
      <c r="H1575">
        <v>96</v>
      </c>
      <c r="I1575">
        <v>10</v>
      </c>
      <c r="J1575">
        <v>0</v>
      </c>
      <c r="K1575">
        <v>66</v>
      </c>
      <c r="L1575">
        <v>123124</v>
      </c>
      <c r="M1575">
        <v>161</v>
      </c>
      <c r="N1575">
        <v>9155</v>
      </c>
      <c r="O1575">
        <v>239265</v>
      </c>
      <c r="P1575">
        <v>1069</v>
      </c>
      <c r="Q1575">
        <v>16309</v>
      </c>
      <c r="R1575">
        <v>0</v>
      </c>
      <c r="S1575">
        <v>0</v>
      </c>
      <c r="T1575">
        <v>0</v>
      </c>
      <c r="U1575" s="3">
        <f t="shared" si="73"/>
        <v>0.79772824921055085</v>
      </c>
      <c r="V1575" t="str">
        <f t="shared" si="74"/>
        <v>202410"1960-1964"</v>
      </c>
    </row>
    <row r="1576" spans="1:22" x14ac:dyDescent="0.25">
      <c r="A1576">
        <v>202411</v>
      </c>
      <c r="B1576">
        <f t="shared" si="72"/>
        <v>665654</v>
      </c>
      <c r="C1576">
        <v>531011</v>
      </c>
      <c r="D1576">
        <v>134643</v>
      </c>
      <c r="E1576" t="s">
        <v>27</v>
      </c>
      <c r="F1576">
        <v>8</v>
      </c>
      <c r="G1576">
        <v>0</v>
      </c>
      <c r="H1576">
        <v>80</v>
      </c>
      <c r="I1576">
        <v>6</v>
      </c>
      <c r="J1576">
        <v>0</v>
      </c>
      <c r="K1576">
        <v>54</v>
      </c>
      <c r="L1576">
        <v>123130</v>
      </c>
      <c r="M1576">
        <v>161</v>
      </c>
      <c r="N1576">
        <v>9209</v>
      </c>
      <c r="O1576">
        <v>239273</v>
      </c>
      <c r="P1576">
        <v>1069</v>
      </c>
      <c r="Q1576">
        <v>16389</v>
      </c>
      <c r="R1576">
        <v>0</v>
      </c>
      <c r="S1576">
        <v>0</v>
      </c>
      <c r="T1576">
        <v>0</v>
      </c>
      <c r="U1576" s="3">
        <f t="shared" si="73"/>
        <v>0.79772824921055085</v>
      </c>
      <c r="V1576" t="str">
        <f t="shared" si="74"/>
        <v>202411"1960-1964"</v>
      </c>
    </row>
    <row r="1577" spans="1:22" x14ac:dyDescent="0.25">
      <c r="A1577">
        <v>202412</v>
      </c>
      <c r="B1577">
        <f t="shared" si="72"/>
        <v>665654</v>
      </c>
      <c r="C1577">
        <v>531011</v>
      </c>
      <c r="D1577">
        <v>134643</v>
      </c>
      <c r="E1577" t="s">
        <v>27</v>
      </c>
      <c r="F1577">
        <v>6</v>
      </c>
      <c r="G1577">
        <v>0</v>
      </c>
      <c r="H1577">
        <v>92</v>
      </c>
      <c r="I1577">
        <v>4</v>
      </c>
      <c r="J1577">
        <v>0</v>
      </c>
      <c r="K1577">
        <v>77</v>
      </c>
      <c r="L1577">
        <v>123134</v>
      </c>
      <c r="M1577">
        <v>161</v>
      </c>
      <c r="N1577">
        <v>9286</v>
      </c>
      <c r="O1577">
        <v>239279</v>
      </c>
      <c r="P1577">
        <v>1069</v>
      </c>
      <c r="Q1577">
        <v>16481</v>
      </c>
      <c r="R1577">
        <v>0</v>
      </c>
      <c r="S1577">
        <v>0</v>
      </c>
      <c r="T1577">
        <v>0</v>
      </c>
      <c r="U1577" s="3">
        <f t="shared" si="73"/>
        <v>0.79772824921055085</v>
      </c>
      <c r="V1577" t="str">
        <f t="shared" si="74"/>
        <v>202412"1960-1964"</v>
      </c>
    </row>
    <row r="1578" spans="1:22" x14ac:dyDescent="0.25">
      <c r="A1578">
        <v>202413</v>
      </c>
      <c r="B1578">
        <f t="shared" si="72"/>
        <v>665654</v>
      </c>
      <c r="C1578">
        <v>531011</v>
      </c>
      <c r="D1578">
        <v>134643</v>
      </c>
      <c r="E1578" t="s">
        <v>27</v>
      </c>
      <c r="F1578">
        <v>7</v>
      </c>
      <c r="G1578">
        <v>0</v>
      </c>
      <c r="H1578">
        <v>90</v>
      </c>
      <c r="I1578">
        <v>7</v>
      </c>
      <c r="J1578">
        <v>0</v>
      </c>
      <c r="K1578">
        <v>69</v>
      </c>
      <c r="L1578">
        <v>123141</v>
      </c>
      <c r="M1578">
        <v>161</v>
      </c>
      <c r="N1578">
        <v>9355</v>
      </c>
      <c r="O1578">
        <v>239286</v>
      </c>
      <c r="P1578">
        <v>1069</v>
      </c>
      <c r="Q1578">
        <v>16571</v>
      </c>
      <c r="R1578">
        <v>0</v>
      </c>
      <c r="S1578">
        <v>0</v>
      </c>
      <c r="T1578" t="s">
        <v>20</v>
      </c>
      <c r="U1578" s="3">
        <f t="shared" si="73"/>
        <v>0.79772824921055085</v>
      </c>
      <c r="V1578" t="str">
        <f t="shared" si="74"/>
        <v>202413"1960-1964"</v>
      </c>
    </row>
    <row r="1579" spans="1:22" x14ac:dyDescent="0.25">
      <c r="A1579">
        <v>202414</v>
      </c>
      <c r="B1579">
        <f t="shared" si="72"/>
        <v>665654</v>
      </c>
      <c r="C1579">
        <v>531011</v>
      </c>
      <c r="D1579">
        <v>134643</v>
      </c>
      <c r="E1579" t="s">
        <v>27</v>
      </c>
      <c r="F1579">
        <v>9</v>
      </c>
      <c r="G1579">
        <v>0</v>
      </c>
      <c r="H1579">
        <v>87</v>
      </c>
      <c r="I1579">
        <v>8</v>
      </c>
      <c r="J1579">
        <v>0</v>
      </c>
      <c r="K1579">
        <v>68</v>
      </c>
      <c r="L1579">
        <v>123149</v>
      </c>
      <c r="M1579">
        <v>161</v>
      </c>
      <c r="N1579">
        <v>9423</v>
      </c>
      <c r="O1579">
        <v>239295</v>
      </c>
      <c r="P1579">
        <v>1069</v>
      </c>
      <c r="Q1579">
        <v>16658</v>
      </c>
      <c r="R1579">
        <v>0</v>
      </c>
      <c r="S1579">
        <v>0</v>
      </c>
      <c r="T1579">
        <v>0</v>
      </c>
      <c r="U1579" s="3">
        <f t="shared" si="73"/>
        <v>0.79772824921055085</v>
      </c>
      <c r="V1579" t="str">
        <f t="shared" si="74"/>
        <v>202414"1960-1964"</v>
      </c>
    </row>
    <row r="1580" spans="1:22" x14ac:dyDescent="0.25">
      <c r="A1580">
        <v>202415</v>
      </c>
      <c r="B1580">
        <f t="shared" si="72"/>
        <v>665654</v>
      </c>
      <c r="C1580">
        <v>531011</v>
      </c>
      <c r="D1580">
        <v>134643</v>
      </c>
      <c r="E1580" t="s">
        <v>27</v>
      </c>
      <c r="F1580">
        <v>5</v>
      </c>
      <c r="G1580">
        <v>0</v>
      </c>
      <c r="H1580">
        <v>73</v>
      </c>
      <c r="I1580">
        <v>3</v>
      </c>
      <c r="J1580">
        <v>0</v>
      </c>
      <c r="K1580">
        <v>54</v>
      </c>
      <c r="L1580">
        <v>123152</v>
      </c>
      <c r="M1580">
        <v>161</v>
      </c>
      <c r="N1580">
        <v>9477</v>
      </c>
      <c r="O1580">
        <v>239300</v>
      </c>
      <c r="P1580">
        <v>1069</v>
      </c>
      <c r="Q1580">
        <v>16731</v>
      </c>
      <c r="R1580">
        <v>0</v>
      </c>
      <c r="S1580">
        <v>0</v>
      </c>
      <c r="T1580">
        <v>0</v>
      </c>
      <c r="U1580" s="3">
        <f t="shared" si="73"/>
        <v>0.79772824921055085</v>
      </c>
      <c r="V1580" t="str">
        <f t="shared" si="74"/>
        <v>202415"1960-1964"</v>
      </c>
    </row>
    <row r="1581" spans="1:22" x14ac:dyDescent="0.25">
      <c r="A1581">
        <v>202416</v>
      </c>
      <c r="B1581">
        <f t="shared" si="72"/>
        <v>665654</v>
      </c>
      <c r="C1581">
        <v>531011</v>
      </c>
      <c r="D1581">
        <v>134643</v>
      </c>
      <c r="E1581" t="s">
        <v>27</v>
      </c>
      <c r="F1581">
        <v>4</v>
      </c>
      <c r="G1581">
        <v>0</v>
      </c>
      <c r="H1581">
        <v>113</v>
      </c>
      <c r="I1581">
        <v>4</v>
      </c>
      <c r="J1581">
        <v>0</v>
      </c>
      <c r="K1581">
        <v>82</v>
      </c>
      <c r="L1581">
        <v>123156</v>
      </c>
      <c r="M1581">
        <v>161</v>
      </c>
      <c r="N1581">
        <v>9559</v>
      </c>
      <c r="O1581">
        <v>239304</v>
      </c>
      <c r="P1581">
        <v>1069</v>
      </c>
      <c r="Q1581">
        <v>16844</v>
      </c>
      <c r="R1581">
        <v>0</v>
      </c>
      <c r="S1581">
        <v>0</v>
      </c>
      <c r="T1581" t="s">
        <v>20</v>
      </c>
      <c r="U1581" s="3">
        <f t="shared" si="73"/>
        <v>0.79772824921055085</v>
      </c>
      <c r="V1581" t="str">
        <f t="shared" si="74"/>
        <v>202416"1960-1964"</v>
      </c>
    </row>
    <row r="1582" spans="1:22" x14ac:dyDescent="0.25">
      <c r="A1582">
        <v>202417</v>
      </c>
      <c r="B1582">
        <f t="shared" si="72"/>
        <v>665654</v>
      </c>
      <c r="C1582">
        <v>531011</v>
      </c>
      <c r="D1582">
        <v>134643</v>
      </c>
      <c r="E1582" t="s">
        <v>27</v>
      </c>
      <c r="F1582">
        <v>4</v>
      </c>
      <c r="G1582">
        <v>0</v>
      </c>
      <c r="H1582">
        <v>64</v>
      </c>
      <c r="I1582">
        <v>4</v>
      </c>
      <c r="J1582">
        <v>0</v>
      </c>
      <c r="K1582">
        <v>45</v>
      </c>
      <c r="L1582">
        <v>123160</v>
      </c>
      <c r="M1582">
        <v>161</v>
      </c>
      <c r="N1582">
        <v>9604</v>
      </c>
      <c r="O1582">
        <v>239308</v>
      </c>
      <c r="P1582">
        <v>1069</v>
      </c>
      <c r="Q1582">
        <v>16908</v>
      </c>
      <c r="R1582">
        <v>0</v>
      </c>
      <c r="S1582">
        <v>0</v>
      </c>
      <c r="T1582" t="s">
        <v>20</v>
      </c>
      <c r="U1582" s="3">
        <f t="shared" si="73"/>
        <v>0.79772824921055085</v>
      </c>
      <c r="V1582" t="str">
        <f t="shared" si="74"/>
        <v>202417"1960-1964"</v>
      </c>
    </row>
    <row r="1583" spans="1:22" x14ac:dyDescent="0.25">
      <c r="A1583">
        <v>202418</v>
      </c>
      <c r="B1583">
        <f t="shared" si="72"/>
        <v>665654</v>
      </c>
      <c r="C1583">
        <v>531011</v>
      </c>
      <c r="D1583">
        <v>134643</v>
      </c>
      <c r="E1583" t="s">
        <v>27</v>
      </c>
      <c r="F1583">
        <v>3</v>
      </c>
      <c r="G1583">
        <v>0</v>
      </c>
      <c r="H1583">
        <v>98</v>
      </c>
      <c r="I1583">
        <v>1</v>
      </c>
      <c r="J1583">
        <v>0</v>
      </c>
      <c r="K1583">
        <v>75</v>
      </c>
      <c r="L1583">
        <v>123161</v>
      </c>
      <c r="M1583">
        <v>161</v>
      </c>
      <c r="N1583">
        <v>9679</v>
      </c>
      <c r="O1583">
        <v>239311</v>
      </c>
      <c r="P1583">
        <v>1069</v>
      </c>
      <c r="Q1583">
        <v>17006</v>
      </c>
      <c r="R1583">
        <v>0</v>
      </c>
      <c r="S1583">
        <v>0</v>
      </c>
      <c r="T1583">
        <v>0</v>
      </c>
      <c r="U1583" s="3">
        <f t="shared" si="73"/>
        <v>0.79772824921055085</v>
      </c>
      <c r="V1583" t="str">
        <f t="shared" si="74"/>
        <v>202418"1960-1964"</v>
      </c>
    </row>
    <row r="1584" spans="1:22" x14ac:dyDescent="0.25">
      <c r="A1584">
        <v>202419</v>
      </c>
      <c r="B1584">
        <f t="shared" si="72"/>
        <v>665654</v>
      </c>
      <c r="C1584">
        <v>531011</v>
      </c>
      <c r="D1584">
        <v>134643</v>
      </c>
      <c r="E1584" t="s">
        <v>27</v>
      </c>
      <c r="F1584">
        <v>2</v>
      </c>
      <c r="G1584">
        <v>0</v>
      </c>
      <c r="H1584">
        <v>100</v>
      </c>
      <c r="I1584">
        <v>2</v>
      </c>
      <c r="J1584">
        <v>0</v>
      </c>
      <c r="K1584">
        <v>83</v>
      </c>
      <c r="L1584">
        <v>123163</v>
      </c>
      <c r="M1584">
        <v>161</v>
      </c>
      <c r="N1584">
        <v>9762</v>
      </c>
      <c r="O1584">
        <v>239313</v>
      </c>
      <c r="P1584">
        <v>1069</v>
      </c>
      <c r="Q1584">
        <v>17106</v>
      </c>
      <c r="R1584">
        <v>0</v>
      </c>
      <c r="S1584">
        <v>0</v>
      </c>
      <c r="T1584" t="s">
        <v>20</v>
      </c>
      <c r="U1584" s="3">
        <f t="shared" si="73"/>
        <v>0.79772824921055085</v>
      </c>
      <c r="V1584" t="str">
        <f t="shared" si="74"/>
        <v>202419"1960-1964"</v>
      </c>
    </row>
    <row r="1585" spans="1:22" x14ac:dyDescent="0.25">
      <c r="A1585">
        <v>202420</v>
      </c>
      <c r="B1585">
        <f t="shared" si="72"/>
        <v>665654</v>
      </c>
      <c r="C1585">
        <v>531011</v>
      </c>
      <c r="D1585">
        <v>134643</v>
      </c>
      <c r="E1585" t="s">
        <v>27</v>
      </c>
      <c r="F1585">
        <v>6</v>
      </c>
      <c r="G1585">
        <v>0</v>
      </c>
      <c r="H1585">
        <v>86</v>
      </c>
      <c r="I1585">
        <v>5</v>
      </c>
      <c r="J1585">
        <v>0</v>
      </c>
      <c r="K1585">
        <v>69</v>
      </c>
      <c r="L1585">
        <v>123168</v>
      </c>
      <c r="M1585">
        <v>161</v>
      </c>
      <c r="N1585">
        <v>9831</v>
      </c>
      <c r="O1585">
        <v>239319</v>
      </c>
      <c r="P1585">
        <v>1069</v>
      </c>
      <c r="Q1585">
        <v>17192</v>
      </c>
      <c r="R1585">
        <v>0</v>
      </c>
      <c r="S1585">
        <v>0</v>
      </c>
      <c r="T1585">
        <v>0</v>
      </c>
      <c r="U1585" s="3">
        <f t="shared" si="73"/>
        <v>0.79772824921055085</v>
      </c>
      <c r="V1585" t="str">
        <f t="shared" si="74"/>
        <v>202420"1960-1964"</v>
      </c>
    </row>
    <row r="1586" spans="1:22" x14ac:dyDescent="0.25">
      <c r="A1586">
        <v>202421</v>
      </c>
      <c r="B1586">
        <f t="shared" si="72"/>
        <v>665654</v>
      </c>
      <c r="C1586">
        <v>531012</v>
      </c>
      <c r="D1586">
        <v>134642</v>
      </c>
      <c r="E1586" t="s">
        <v>27</v>
      </c>
      <c r="F1586">
        <v>6</v>
      </c>
      <c r="G1586">
        <v>0</v>
      </c>
      <c r="H1586">
        <v>96</v>
      </c>
      <c r="I1586">
        <v>6</v>
      </c>
      <c r="J1586">
        <v>0</v>
      </c>
      <c r="K1586">
        <v>71</v>
      </c>
      <c r="L1586">
        <v>123174</v>
      </c>
      <c r="M1586">
        <v>161</v>
      </c>
      <c r="N1586">
        <v>9902</v>
      </c>
      <c r="O1586">
        <v>239325</v>
      </c>
      <c r="P1586">
        <v>1069</v>
      </c>
      <c r="Q1586">
        <v>17288</v>
      </c>
      <c r="R1586">
        <v>0</v>
      </c>
      <c r="S1586">
        <v>0</v>
      </c>
      <c r="T1586" t="s">
        <v>20</v>
      </c>
      <c r="U1586" s="3">
        <f t="shared" si="73"/>
        <v>0.79772975149251713</v>
      </c>
      <c r="V1586" t="str">
        <f t="shared" si="74"/>
        <v>202421"1960-1964"</v>
      </c>
    </row>
    <row r="1587" spans="1:22" x14ac:dyDescent="0.25">
      <c r="A1587">
        <v>202422</v>
      </c>
      <c r="B1587">
        <f t="shared" si="72"/>
        <v>665654</v>
      </c>
      <c r="C1587">
        <v>531014</v>
      </c>
      <c r="D1587">
        <v>134640</v>
      </c>
      <c r="E1587" t="s">
        <v>27</v>
      </c>
      <c r="F1587">
        <v>4</v>
      </c>
      <c r="G1587">
        <v>0</v>
      </c>
      <c r="H1587">
        <v>84</v>
      </c>
      <c r="I1587">
        <v>4</v>
      </c>
      <c r="J1587">
        <v>0</v>
      </c>
      <c r="K1587">
        <v>63</v>
      </c>
      <c r="L1587">
        <v>123178</v>
      </c>
      <c r="M1587">
        <v>161</v>
      </c>
      <c r="N1587">
        <v>9965</v>
      </c>
      <c r="O1587">
        <v>239329</v>
      </c>
      <c r="P1587">
        <v>1069</v>
      </c>
      <c r="Q1587">
        <v>17372</v>
      </c>
      <c r="R1587">
        <v>0</v>
      </c>
      <c r="S1587">
        <v>0</v>
      </c>
      <c r="T1587" t="s">
        <v>20</v>
      </c>
      <c r="U1587" s="3">
        <f t="shared" si="73"/>
        <v>0.79773275605644978</v>
      </c>
      <c r="V1587" t="str">
        <f t="shared" si="74"/>
        <v>202422"1960-1964"</v>
      </c>
    </row>
    <row r="1588" spans="1:22" x14ac:dyDescent="0.25">
      <c r="A1588">
        <v>202423</v>
      </c>
      <c r="B1588">
        <f t="shared" si="72"/>
        <v>665654</v>
      </c>
      <c r="C1588">
        <v>531014</v>
      </c>
      <c r="D1588">
        <v>134640</v>
      </c>
      <c r="E1588" t="s">
        <v>27</v>
      </c>
      <c r="F1588">
        <v>10</v>
      </c>
      <c r="G1588">
        <v>0</v>
      </c>
      <c r="H1588">
        <v>88</v>
      </c>
      <c r="I1588">
        <v>9</v>
      </c>
      <c r="J1588">
        <v>0</v>
      </c>
      <c r="K1588">
        <v>62</v>
      </c>
      <c r="L1588">
        <v>123187</v>
      </c>
      <c r="M1588">
        <v>161</v>
      </c>
      <c r="N1588">
        <v>10027</v>
      </c>
      <c r="O1588">
        <v>239339</v>
      </c>
      <c r="P1588">
        <v>1069</v>
      </c>
      <c r="Q1588">
        <v>17460</v>
      </c>
      <c r="R1588">
        <v>0</v>
      </c>
      <c r="S1588">
        <v>0</v>
      </c>
      <c r="T1588">
        <v>0</v>
      </c>
      <c r="U1588" s="3">
        <f t="shared" si="73"/>
        <v>0.79773275605644978</v>
      </c>
      <c r="V1588" t="str">
        <f t="shared" si="74"/>
        <v>202423"1960-1964"</v>
      </c>
    </row>
    <row r="1589" spans="1:22" x14ac:dyDescent="0.25">
      <c r="A1589">
        <v>202424</v>
      </c>
      <c r="B1589">
        <f t="shared" si="72"/>
        <v>665654</v>
      </c>
      <c r="C1589">
        <v>531014</v>
      </c>
      <c r="D1589">
        <v>134640</v>
      </c>
      <c r="E1589" t="s">
        <v>27</v>
      </c>
      <c r="F1589">
        <v>13</v>
      </c>
      <c r="G1589">
        <v>0</v>
      </c>
      <c r="H1589">
        <v>99</v>
      </c>
      <c r="I1589">
        <v>12</v>
      </c>
      <c r="J1589">
        <v>0</v>
      </c>
      <c r="K1589">
        <v>77</v>
      </c>
      <c r="L1589">
        <v>123199</v>
      </c>
      <c r="M1589">
        <v>161</v>
      </c>
      <c r="N1589">
        <v>10104</v>
      </c>
      <c r="O1589">
        <v>239352</v>
      </c>
      <c r="P1589">
        <v>1069</v>
      </c>
      <c r="Q1589">
        <v>17559</v>
      </c>
      <c r="R1589">
        <v>0</v>
      </c>
      <c r="S1589">
        <v>0</v>
      </c>
      <c r="T1589">
        <v>0</v>
      </c>
      <c r="U1589" s="3">
        <f t="shared" si="73"/>
        <v>0.79773275605644978</v>
      </c>
      <c r="V1589" t="str">
        <f t="shared" si="74"/>
        <v>202424"1960-1964"</v>
      </c>
    </row>
    <row r="1590" spans="1:22" x14ac:dyDescent="0.25">
      <c r="A1590">
        <v>202425</v>
      </c>
      <c r="B1590">
        <f t="shared" si="72"/>
        <v>665654</v>
      </c>
      <c r="C1590">
        <v>531015</v>
      </c>
      <c r="D1590">
        <v>134639</v>
      </c>
      <c r="E1590" t="s">
        <v>27</v>
      </c>
      <c r="F1590">
        <v>12</v>
      </c>
      <c r="G1590">
        <v>0</v>
      </c>
      <c r="H1590">
        <v>84</v>
      </c>
      <c r="I1590">
        <v>11</v>
      </c>
      <c r="J1590">
        <v>0</v>
      </c>
      <c r="K1590">
        <v>58</v>
      </c>
      <c r="L1590">
        <v>123210</v>
      </c>
      <c r="M1590">
        <v>161</v>
      </c>
      <c r="N1590">
        <v>10162</v>
      </c>
      <c r="O1590">
        <v>239364</v>
      </c>
      <c r="P1590">
        <v>1069</v>
      </c>
      <c r="Q1590">
        <v>17643</v>
      </c>
      <c r="R1590">
        <v>0</v>
      </c>
      <c r="S1590">
        <v>0</v>
      </c>
      <c r="T1590">
        <v>0</v>
      </c>
      <c r="U1590" s="3">
        <f t="shared" si="73"/>
        <v>0.79773425833841605</v>
      </c>
      <c r="V1590" t="str">
        <f t="shared" si="74"/>
        <v>202425"1960-1964"</v>
      </c>
    </row>
    <row r="1591" spans="1:22" x14ac:dyDescent="0.25">
      <c r="A1591">
        <v>202426</v>
      </c>
      <c r="B1591">
        <f t="shared" si="72"/>
        <v>665654</v>
      </c>
      <c r="C1591">
        <v>531015</v>
      </c>
      <c r="D1591">
        <v>134639</v>
      </c>
      <c r="E1591" t="s">
        <v>27</v>
      </c>
      <c r="F1591">
        <v>22</v>
      </c>
      <c r="G1591">
        <v>0</v>
      </c>
      <c r="H1591">
        <v>90</v>
      </c>
      <c r="I1591">
        <v>17</v>
      </c>
      <c r="J1591">
        <v>0</v>
      </c>
      <c r="K1591">
        <v>69</v>
      </c>
      <c r="L1591">
        <v>123227</v>
      </c>
      <c r="M1591">
        <v>161</v>
      </c>
      <c r="N1591">
        <v>10231</v>
      </c>
      <c r="O1591">
        <v>239386</v>
      </c>
      <c r="P1591">
        <v>1069</v>
      </c>
      <c r="Q1591">
        <v>17733</v>
      </c>
      <c r="R1591">
        <v>0</v>
      </c>
      <c r="S1591">
        <v>0</v>
      </c>
      <c r="T1591">
        <v>0</v>
      </c>
      <c r="U1591" s="3">
        <f t="shared" si="73"/>
        <v>0.79773425833841605</v>
      </c>
      <c r="V1591" t="str">
        <f t="shared" si="74"/>
        <v>202426"1960-1964"</v>
      </c>
    </row>
    <row r="1592" spans="1:22" x14ac:dyDescent="0.25">
      <c r="A1592">
        <v>202427</v>
      </c>
      <c r="B1592">
        <f t="shared" si="72"/>
        <v>665654</v>
      </c>
      <c r="C1592">
        <v>531015</v>
      </c>
      <c r="D1592">
        <v>134639</v>
      </c>
      <c r="E1592" t="s">
        <v>27</v>
      </c>
      <c r="F1592">
        <v>8</v>
      </c>
      <c r="G1592">
        <v>0</v>
      </c>
      <c r="H1592">
        <v>83</v>
      </c>
      <c r="I1592">
        <v>7</v>
      </c>
      <c r="J1592">
        <v>0</v>
      </c>
      <c r="K1592">
        <v>64</v>
      </c>
      <c r="L1592">
        <v>123234</v>
      </c>
      <c r="M1592">
        <v>161</v>
      </c>
      <c r="N1592">
        <v>10295</v>
      </c>
      <c r="O1592">
        <v>239394</v>
      </c>
      <c r="P1592">
        <v>1069</v>
      </c>
      <c r="Q1592">
        <v>17816</v>
      </c>
      <c r="R1592">
        <v>0</v>
      </c>
      <c r="S1592">
        <v>0</v>
      </c>
      <c r="T1592">
        <v>0</v>
      </c>
      <c r="U1592" s="3">
        <f t="shared" si="73"/>
        <v>0.79773425833841605</v>
      </c>
      <c r="V1592" t="str">
        <f t="shared" si="74"/>
        <v>202427"1960-1964"</v>
      </c>
    </row>
    <row r="1593" spans="1:22" x14ac:dyDescent="0.25">
      <c r="A1593">
        <v>202428</v>
      </c>
      <c r="B1593">
        <f t="shared" si="72"/>
        <v>665654</v>
      </c>
      <c r="C1593">
        <v>531015</v>
      </c>
      <c r="D1593">
        <v>134639</v>
      </c>
      <c r="E1593" t="s">
        <v>27</v>
      </c>
      <c r="F1593">
        <v>24</v>
      </c>
      <c r="G1593">
        <v>0</v>
      </c>
      <c r="H1593">
        <v>69</v>
      </c>
      <c r="I1593">
        <v>22</v>
      </c>
      <c r="J1593">
        <v>0</v>
      </c>
      <c r="K1593">
        <v>52</v>
      </c>
      <c r="L1593">
        <v>123256</v>
      </c>
      <c r="M1593">
        <v>161</v>
      </c>
      <c r="N1593">
        <v>10347</v>
      </c>
      <c r="O1593">
        <v>239418</v>
      </c>
      <c r="P1593">
        <v>1069</v>
      </c>
      <c r="Q1593">
        <v>17885</v>
      </c>
      <c r="R1593">
        <v>0</v>
      </c>
      <c r="S1593">
        <v>0</v>
      </c>
      <c r="T1593">
        <v>0</v>
      </c>
      <c r="U1593" s="3">
        <f t="shared" si="73"/>
        <v>0.79773425833841605</v>
      </c>
      <c r="V1593" t="str">
        <f t="shared" si="74"/>
        <v>202428"1960-1964"</v>
      </c>
    </row>
    <row r="1594" spans="1:22" x14ac:dyDescent="0.25">
      <c r="A1594">
        <v>202429</v>
      </c>
      <c r="B1594">
        <f t="shared" si="72"/>
        <v>665654</v>
      </c>
      <c r="C1594">
        <v>531015</v>
      </c>
      <c r="D1594">
        <v>134639</v>
      </c>
      <c r="E1594" t="s">
        <v>27</v>
      </c>
      <c r="F1594">
        <v>23</v>
      </c>
      <c r="G1594">
        <v>0</v>
      </c>
      <c r="H1594">
        <v>60</v>
      </c>
      <c r="I1594">
        <v>19</v>
      </c>
      <c r="J1594">
        <v>0</v>
      </c>
      <c r="K1594">
        <v>43</v>
      </c>
      <c r="L1594">
        <v>123275</v>
      </c>
      <c r="M1594">
        <v>161</v>
      </c>
      <c r="N1594">
        <v>10390</v>
      </c>
      <c r="O1594">
        <v>239441</v>
      </c>
      <c r="P1594">
        <v>1069</v>
      </c>
      <c r="Q1594">
        <v>17945</v>
      </c>
      <c r="R1594">
        <v>0</v>
      </c>
      <c r="S1594">
        <v>0</v>
      </c>
      <c r="T1594">
        <v>0</v>
      </c>
      <c r="U1594" s="3">
        <f t="shared" si="73"/>
        <v>0.79773425833841605</v>
      </c>
      <c r="V1594" t="str">
        <f t="shared" si="74"/>
        <v>202429"1960-1964"</v>
      </c>
    </row>
    <row r="1595" spans="1:22" x14ac:dyDescent="0.25">
      <c r="A1595">
        <v>202430</v>
      </c>
      <c r="B1595">
        <f t="shared" si="72"/>
        <v>665654</v>
      </c>
      <c r="C1595">
        <v>531015</v>
      </c>
      <c r="D1595">
        <v>134639</v>
      </c>
      <c r="E1595" t="s">
        <v>27</v>
      </c>
      <c r="F1595">
        <v>38</v>
      </c>
      <c r="G1595">
        <v>0</v>
      </c>
      <c r="H1595">
        <v>74</v>
      </c>
      <c r="I1595">
        <v>33</v>
      </c>
      <c r="J1595">
        <v>0</v>
      </c>
      <c r="K1595">
        <v>57</v>
      </c>
      <c r="L1595">
        <v>123308</v>
      </c>
      <c r="M1595">
        <v>161</v>
      </c>
      <c r="N1595">
        <v>10447</v>
      </c>
      <c r="O1595">
        <v>239479</v>
      </c>
      <c r="P1595">
        <v>1069</v>
      </c>
      <c r="Q1595">
        <v>18019</v>
      </c>
      <c r="R1595">
        <v>2.6315789473684199E-2</v>
      </c>
      <c r="S1595">
        <v>3.03030303030303E-2</v>
      </c>
      <c r="T1595">
        <v>0</v>
      </c>
      <c r="U1595" s="3">
        <f t="shared" si="73"/>
        <v>0.79773425833841605</v>
      </c>
      <c r="V1595" t="str">
        <f t="shared" si="74"/>
        <v>202430"1960-1964"</v>
      </c>
    </row>
    <row r="1596" spans="1:22" x14ac:dyDescent="0.25">
      <c r="A1596">
        <v>202432</v>
      </c>
      <c r="B1596">
        <f t="shared" si="72"/>
        <v>665654</v>
      </c>
      <c r="C1596">
        <v>531017</v>
      </c>
      <c r="D1596">
        <v>134637</v>
      </c>
      <c r="E1596" t="s">
        <v>27</v>
      </c>
      <c r="F1596">
        <v>55</v>
      </c>
      <c r="G1596">
        <v>0</v>
      </c>
      <c r="H1596">
        <v>73</v>
      </c>
      <c r="I1596">
        <v>48</v>
      </c>
      <c r="J1596">
        <v>0</v>
      </c>
      <c r="K1596">
        <v>59</v>
      </c>
      <c r="L1596">
        <v>123385</v>
      </c>
      <c r="M1596">
        <v>161</v>
      </c>
      <c r="N1596">
        <v>10560</v>
      </c>
      <c r="O1596">
        <v>239568</v>
      </c>
      <c r="P1596">
        <v>1069</v>
      </c>
      <c r="Q1596">
        <v>18166</v>
      </c>
      <c r="R1596">
        <v>0</v>
      </c>
      <c r="S1596">
        <v>0</v>
      </c>
      <c r="T1596">
        <v>0</v>
      </c>
      <c r="U1596" s="3">
        <f t="shared" si="73"/>
        <v>0.7977372629023487</v>
      </c>
      <c r="V1596" t="str">
        <f t="shared" si="74"/>
        <v>202432"1960-1964"</v>
      </c>
    </row>
    <row r="1597" spans="1:22" x14ac:dyDescent="0.25">
      <c r="A1597">
        <v>202433</v>
      </c>
      <c r="B1597">
        <f t="shared" si="72"/>
        <v>665654</v>
      </c>
      <c r="C1597">
        <v>531017</v>
      </c>
      <c r="D1597">
        <v>134637</v>
      </c>
      <c r="E1597" t="s">
        <v>27</v>
      </c>
      <c r="F1597">
        <v>66</v>
      </c>
      <c r="G1597">
        <v>1</v>
      </c>
      <c r="H1597">
        <v>62</v>
      </c>
      <c r="I1597">
        <v>59</v>
      </c>
      <c r="J1597">
        <v>1</v>
      </c>
      <c r="K1597">
        <v>48</v>
      </c>
      <c r="L1597">
        <v>123444</v>
      </c>
      <c r="M1597">
        <v>162</v>
      </c>
      <c r="N1597">
        <v>10608</v>
      </c>
      <c r="O1597">
        <v>239634</v>
      </c>
      <c r="P1597">
        <v>1070</v>
      </c>
      <c r="Q1597">
        <v>18228</v>
      </c>
      <c r="R1597">
        <v>0</v>
      </c>
      <c r="S1597">
        <v>0</v>
      </c>
      <c r="T1597">
        <v>0</v>
      </c>
      <c r="U1597" s="3">
        <f t="shared" si="73"/>
        <v>0.7977372629023487</v>
      </c>
      <c r="V1597" t="str">
        <f t="shared" si="74"/>
        <v>202433"1960-1964"</v>
      </c>
    </row>
    <row r="1598" spans="1:22" x14ac:dyDescent="0.25">
      <c r="A1598">
        <v>202434</v>
      </c>
      <c r="B1598">
        <f t="shared" si="72"/>
        <v>665654</v>
      </c>
      <c r="C1598">
        <v>531017</v>
      </c>
      <c r="D1598">
        <v>134637</v>
      </c>
      <c r="E1598" t="s">
        <v>27</v>
      </c>
      <c r="F1598">
        <v>85</v>
      </c>
      <c r="G1598">
        <v>0</v>
      </c>
      <c r="H1598">
        <v>58</v>
      </c>
      <c r="I1598">
        <v>75</v>
      </c>
      <c r="J1598">
        <v>0</v>
      </c>
      <c r="K1598">
        <v>40</v>
      </c>
      <c r="L1598">
        <v>123519</v>
      </c>
      <c r="M1598">
        <v>162</v>
      </c>
      <c r="N1598">
        <v>10648</v>
      </c>
      <c r="O1598">
        <v>239719</v>
      </c>
      <c r="P1598">
        <v>1070</v>
      </c>
      <c r="Q1598">
        <v>18286</v>
      </c>
      <c r="R1598">
        <v>0</v>
      </c>
      <c r="S1598">
        <v>0</v>
      </c>
      <c r="T1598">
        <v>0</v>
      </c>
      <c r="U1598" s="3">
        <f t="shared" si="73"/>
        <v>0.7977372629023487</v>
      </c>
      <c r="V1598" t="str">
        <f t="shared" si="74"/>
        <v>202434"1960-1964"</v>
      </c>
    </row>
    <row r="1599" spans="1:22" x14ac:dyDescent="0.25">
      <c r="A1599">
        <v>202435</v>
      </c>
      <c r="B1599">
        <f t="shared" si="72"/>
        <v>665654</v>
      </c>
      <c r="C1599">
        <v>531019</v>
      </c>
      <c r="D1599">
        <v>134635</v>
      </c>
      <c r="E1599" t="s">
        <v>27</v>
      </c>
      <c r="F1599">
        <v>137</v>
      </c>
      <c r="G1599">
        <v>0</v>
      </c>
      <c r="H1599">
        <v>67</v>
      </c>
      <c r="I1599">
        <v>112</v>
      </c>
      <c r="J1599">
        <v>0</v>
      </c>
      <c r="K1599">
        <v>42</v>
      </c>
      <c r="L1599">
        <v>123631</v>
      </c>
      <c r="M1599">
        <v>162</v>
      </c>
      <c r="N1599">
        <v>10690</v>
      </c>
      <c r="O1599">
        <v>239856</v>
      </c>
      <c r="P1599">
        <v>1070</v>
      </c>
      <c r="Q1599">
        <v>18353</v>
      </c>
      <c r="R1599">
        <v>0</v>
      </c>
      <c r="S1599">
        <v>0</v>
      </c>
      <c r="T1599">
        <v>0</v>
      </c>
      <c r="U1599" s="3">
        <f t="shared" si="73"/>
        <v>0.79774026746628124</v>
      </c>
      <c r="V1599" t="str">
        <f t="shared" si="74"/>
        <v>202435"1960-1964"</v>
      </c>
    </row>
    <row r="1600" spans="1:22" x14ac:dyDescent="0.25">
      <c r="A1600">
        <v>202436</v>
      </c>
      <c r="B1600">
        <f t="shared" si="72"/>
        <v>665654</v>
      </c>
      <c r="C1600">
        <v>531019</v>
      </c>
      <c r="D1600">
        <v>134635</v>
      </c>
      <c r="E1600" t="s">
        <v>27</v>
      </c>
      <c r="F1600">
        <v>156</v>
      </c>
      <c r="G1600">
        <v>0</v>
      </c>
      <c r="H1600">
        <v>42</v>
      </c>
      <c r="I1600">
        <v>136</v>
      </c>
      <c r="J1600">
        <v>0</v>
      </c>
      <c r="K1600">
        <v>29</v>
      </c>
      <c r="L1600">
        <v>123767</v>
      </c>
      <c r="M1600">
        <v>162</v>
      </c>
      <c r="N1600">
        <v>10719</v>
      </c>
      <c r="O1600">
        <v>240012</v>
      </c>
      <c r="P1600">
        <v>1070</v>
      </c>
      <c r="Q1600">
        <v>18395</v>
      </c>
      <c r="R1600">
        <v>0</v>
      </c>
      <c r="S1600">
        <v>0</v>
      </c>
      <c r="T1600">
        <v>0</v>
      </c>
      <c r="U1600" s="3">
        <f t="shared" si="73"/>
        <v>0.79774026746628124</v>
      </c>
      <c r="V1600" t="str">
        <f t="shared" si="74"/>
        <v>202436"1960-1964"</v>
      </c>
    </row>
    <row r="1601" spans="1:22" x14ac:dyDescent="0.25">
      <c r="A1601">
        <v>202437</v>
      </c>
      <c r="B1601">
        <f t="shared" si="72"/>
        <v>665654</v>
      </c>
      <c r="C1601">
        <v>531024</v>
      </c>
      <c r="D1601">
        <v>134630</v>
      </c>
      <c r="E1601" t="s">
        <v>27</v>
      </c>
      <c r="F1601">
        <v>258</v>
      </c>
      <c r="G1601">
        <v>0</v>
      </c>
      <c r="H1601">
        <v>41</v>
      </c>
      <c r="I1601">
        <v>227</v>
      </c>
      <c r="J1601">
        <v>0</v>
      </c>
      <c r="K1601">
        <v>32</v>
      </c>
      <c r="L1601">
        <v>123994</v>
      </c>
      <c r="M1601">
        <v>162</v>
      </c>
      <c r="N1601">
        <v>10751</v>
      </c>
      <c r="O1601">
        <v>240270</v>
      </c>
      <c r="P1601">
        <v>1070</v>
      </c>
      <c r="Q1601">
        <v>18436</v>
      </c>
      <c r="R1601">
        <v>0</v>
      </c>
      <c r="S1601">
        <v>0</v>
      </c>
      <c r="T1601">
        <v>0</v>
      </c>
      <c r="U1601" s="3">
        <f t="shared" si="73"/>
        <v>0.79774777887611281</v>
      </c>
      <c r="V1601" t="str">
        <f t="shared" si="74"/>
        <v>202437"1960-1964"</v>
      </c>
    </row>
    <row r="1602" spans="1:22" x14ac:dyDescent="0.25">
      <c r="A1602">
        <v>202438</v>
      </c>
      <c r="B1602">
        <f t="shared" si="72"/>
        <v>665654</v>
      </c>
      <c r="C1602">
        <v>531030</v>
      </c>
      <c r="D1602">
        <v>134624</v>
      </c>
      <c r="E1602" t="s">
        <v>27</v>
      </c>
      <c r="F1602">
        <v>354</v>
      </c>
      <c r="G1602">
        <v>0</v>
      </c>
      <c r="H1602">
        <v>36</v>
      </c>
      <c r="I1602">
        <v>309</v>
      </c>
      <c r="J1602">
        <v>0</v>
      </c>
      <c r="K1602">
        <v>25</v>
      </c>
      <c r="L1602">
        <v>124303</v>
      </c>
      <c r="M1602">
        <v>162</v>
      </c>
      <c r="N1602">
        <v>10776</v>
      </c>
      <c r="O1602">
        <v>240624</v>
      </c>
      <c r="P1602">
        <v>1070</v>
      </c>
      <c r="Q1602">
        <v>18472</v>
      </c>
      <c r="R1602">
        <v>0</v>
      </c>
      <c r="S1602">
        <v>0</v>
      </c>
      <c r="T1602">
        <v>0</v>
      </c>
      <c r="U1602" s="3">
        <f t="shared" si="73"/>
        <v>0.79775679256791066</v>
      </c>
      <c r="V1602" t="str">
        <f t="shared" si="74"/>
        <v>202438"1960-1964"</v>
      </c>
    </row>
    <row r="1603" spans="1:22" x14ac:dyDescent="0.25">
      <c r="A1603">
        <v>202439</v>
      </c>
      <c r="B1603">
        <f t="shared" ref="B1603:B1666" si="75">C1603+D1603</f>
        <v>665654</v>
      </c>
      <c r="C1603">
        <v>531038</v>
      </c>
      <c r="D1603">
        <v>134616</v>
      </c>
      <c r="E1603" t="s">
        <v>27</v>
      </c>
      <c r="F1603">
        <v>500</v>
      </c>
      <c r="G1603">
        <v>0</v>
      </c>
      <c r="H1603">
        <v>25</v>
      </c>
      <c r="I1603">
        <v>440</v>
      </c>
      <c r="J1603">
        <v>0</v>
      </c>
      <c r="K1603">
        <v>19</v>
      </c>
      <c r="L1603">
        <v>124743</v>
      </c>
      <c r="M1603">
        <v>162</v>
      </c>
      <c r="N1603">
        <v>10795</v>
      </c>
      <c r="O1603">
        <v>241124</v>
      </c>
      <c r="P1603">
        <v>1070</v>
      </c>
      <c r="Q1603">
        <v>18497</v>
      </c>
      <c r="R1603">
        <v>0</v>
      </c>
      <c r="S1603">
        <v>0</v>
      </c>
      <c r="T1603">
        <v>0</v>
      </c>
      <c r="U1603" s="3">
        <f t="shared" ref="U1603:U1666" si="76">C1603/(C1603+D1603)</f>
        <v>0.79776881082364115</v>
      </c>
      <c r="V1603" t="str">
        <f t="shared" ref="V1603:V1666" si="77">A1603&amp;E1603</f>
        <v>202439"1960-1964"</v>
      </c>
    </row>
    <row r="1604" spans="1:22" x14ac:dyDescent="0.25">
      <c r="A1604">
        <v>202440</v>
      </c>
      <c r="B1604">
        <f t="shared" si="75"/>
        <v>665654</v>
      </c>
      <c r="C1604">
        <v>531052</v>
      </c>
      <c r="D1604">
        <v>134602</v>
      </c>
      <c r="E1604" t="s">
        <v>27</v>
      </c>
      <c r="F1604">
        <v>538</v>
      </c>
      <c r="G1604">
        <v>2</v>
      </c>
      <c r="H1604">
        <v>20</v>
      </c>
      <c r="I1604">
        <v>476</v>
      </c>
      <c r="J1604">
        <v>0</v>
      </c>
      <c r="K1604">
        <v>15</v>
      </c>
      <c r="L1604">
        <v>125219</v>
      </c>
      <c r="M1604">
        <v>162</v>
      </c>
      <c r="N1604">
        <v>10810</v>
      </c>
      <c r="O1604">
        <v>241662</v>
      </c>
      <c r="P1604">
        <v>1072</v>
      </c>
      <c r="Q1604">
        <v>18517</v>
      </c>
      <c r="R1604">
        <v>3.7174721189591098E-3</v>
      </c>
      <c r="S1604">
        <v>2.1008403361344498E-3</v>
      </c>
      <c r="T1604">
        <v>1.6129032258064498E-2</v>
      </c>
      <c r="U1604" s="3">
        <f t="shared" si="76"/>
        <v>0.79778984277116938</v>
      </c>
      <c r="V1604" t="str">
        <f t="shared" si="77"/>
        <v>202440"1960-1964"</v>
      </c>
    </row>
    <row r="1605" spans="1:22" x14ac:dyDescent="0.25">
      <c r="A1605">
        <v>202441</v>
      </c>
      <c r="B1605">
        <f t="shared" si="75"/>
        <v>665654</v>
      </c>
      <c r="C1605">
        <v>531063</v>
      </c>
      <c r="D1605">
        <v>134591</v>
      </c>
      <c r="E1605" t="s">
        <v>27</v>
      </c>
      <c r="F1605">
        <v>436</v>
      </c>
      <c r="G1605">
        <v>0</v>
      </c>
      <c r="H1605">
        <v>2</v>
      </c>
      <c r="I1605">
        <v>368</v>
      </c>
      <c r="J1605">
        <v>0</v>
      </c>
      <c r="K1605">
        <v>1</v>
      </c>
      <c r="L1605">
        <v>125587</v>
      </c>
      <c r="M1605">
        <v>162</v>
      </c>
      <c r="N1605">
        <v>10811</v>
      </c>
      <c r="O1605">
        <v>242098</v>
      </c>
      <c r="P1605">
        <v>1072</v>
      </c>
      <c r="Q1605">
        <v>18519</v>
      </c>
      <c r="R1605">
        <v>0</v>
      </c>
      <c r="S1605">
        <v>0</v>
      </c>
      <c r="T1605">
        <v>0</v>
      </c>
      <c r="U1605" s="3">
        <f t="shared" si="76"/>
        <v>0.79780636787279879</v>
      </c>
      <c r="V1605" t="str">
        <f t="shared" si="77"/>
        <v>202441"1960-1964"</v>
      </c>
    </row>
    <row r="1606" spans="1:22" x14ac:dyDescent="0.25">
      <c r="A1606">
        <v>202052</v>
      </c>
      <c r="B1606">
        <f t="shared" si="75"/>
        <v>706825</v>
      </c>
      <c r="C1606">
        <v>138</v>
      </c>
      <c r="D1606">
        <v>706687</v>
      </c>
      <c r="E1606" t="s">
        <v>28</v>
      </c>
      <c r="F1606">
        <v>3784</v>
      </c>
      <c r="G1606">
        <v>10</v>
      </c>
      <c r="H1606">
        <v>49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3784</v>
      </c>
      <c r="P1606">
        <v>10</v>
      </c>
      <c r="Q1606">
        <v>49</v>
      </c>
      <c r="R1606">
        <v>1.84989429175476E-3</v>
      </c>
      <c r="S1606" t="s">
        <v>20</v>
      </c>
      <c r="T1606">
        <v>1.84989429175476E-3</v>
      </c>
      <c r="U1606" s="3">
        <f t="shared" si="76"/>
        <v>1.9523927421921975E-4</v>
      </c>
      <c r="V1606" t="str">
        <f t="shared" si="77"/>
        <v>202052"1965-1969"</v>
      </c>
    </row>
    <row r="1607" spans="1:22" x14ac:dyDescent="0.25">
      <c r="A1607">
        <v>202053</v>
      </c>
      <c r="B1607">
        <f t="shared" si="75"/>
        <v>706825</v>
      </c>
      <c r="C1607">
        <v>1593</v>
      </c>
      <c r="D1607">
        <v>705232</v>
      </c>
      <c r="E1607" t="s">
        <v>28</v>
      </c>
      <c r="F1607">
        <v>5821</v>
      </c>
      <c r="G1607">
        <v>7</v>
      </c>
      <c r="H1607">
        <v>52</v>
      </c>
      <c r="I1607">
        <v>2</v>
      </c>
      <c r="J1607">
        <v>0</v>
      </c>
      <c r="K1607">
        <v>0</v>
      </c>
      <c r="L1607">
        <v>2</v>
      </c>
      <c r="M1607">
        <v>0</v>
      </c>
      <c r="N1607">
        <v>0</v>
      </c>
      <c r="O1607">
        <v>9605</v>
      </c>
      <c r="P1607">
        <v>17</v>
      </c>
      <c r="Q1607">
        <v>101</v>
      </c>
      <c r="R1607">
        <v>1.8897096718776801E-3</v>
      </c>
      <c r="S1607">
        <v>0</v>
      </c>
      <c r="T1607">
        <v>1.8903591682419699E-3</v>
      </c>
      <c r="U1607" s="3">
        <f t="shared" si="76"/>
        <v>2.2537403176175149E-3</v>
      </c>
      <c r="V1607" t="str">
        <f t="shared" si="77"/>
        <v>202053"1965-1969"</v>
      </c>
    </row>
    <row r="1608" spans="1:22" x14ac:dyDescent="0.25">
      <c r="A1608">
        <v>202101</v>
      </c>
      <c r="B1608">
        <f t="shared" si="75"/>
        <v>706825</v>
      </c>
      <c r="C1608">
        <v>5900</v>
      </c>
      <c r="D1608">
        <v>700925</v>
      </c>
      <c r="E1608" t="s">
        <v>28</v>
      </c>
      <c r="F1608">
        <v>6890</v>
      </c>
      <c r="G1608">
        <v>15</v>
      </c>
      <c r="H1608">
        <v>66</v>
      </c>
      <c r="I1608">
        <v>11</v>
      </c>
      <c r="J1608">
        <v>0</v>
      </c>
      <c r="K1608">
        <v>0</v>
      </c>
      <c r="L1608">
        <v>13</v>
      </c>
      <c r="M1608">
        <v>0</v>
      </c>
      <c r="N1608">
        <v>0</v>
      </c>
      <c r="O1608">
        <v>16495</v>
      </c>
      <c r="P1608">
        <v>32</v>
      </c>
      <c r="Q1608">
        <v>167</v>
      </c>
      <c r="R1608">
        <v>2.9027576197387501E-3</v>
      </c>
      <c r="S1608">
        <v>0</v>
      </c>
      <c r="T1608">
        <v>2.7620293647332502E-3</v>
      </c>
      <c r="U1608" s="3">
        <f t="shared" si="76"/>
        <v>8.3471863615463514E-3</v>
      </c>
      <c r="V1608" t="str">
        <f t="shared" si="77"/>
        <v>202101"1965-1969"</v>
      </c>
    </row>
    <row r="1609" spans="1:22" x14ac:dyDescent="0.25">
      <c r="A1609">
        <v>202102</v>
      </c>
      <c r="B1609">
        <f t="shared" si="75"/>
        <v>706825</v>
      </c>
      <c r="C1609">
        <v>13295</v>
      </c>
      <c r="D1609">
        <v>693530</v>
      </c>
      <c r="E1609" t="s">
        <v>28</v>
      </c>
      <c r="F1609">
        <v>4526</v>
      </c>
      <c r="G1609">
        <v>13</v>
      </c>
      <c r="H1609">
        <v>71</v>
      </c>
      <c r="I1609">
        <v>66</v>
      </c>
      <c r="J1609">
        <v>0</v>
      </c>
      <c r="K1609">
        <v>0</v>
      </c>
      <c r="L1609">
        <v>79</v>
      </c>
      <c r="M1609">
        <v>0</v>
      </c>
      <c r="N1609">
        <v>0</v>
      </c>
      <c r="O1609">
        <v>21021</v>
      </c>
      <c r="P1609">
        <v>45</v>
      </c>
      <c r="Q1609">
        <v>238</v>
      </c>
      <c r="R1609">
        <v>1.9885108263367202E-3</v>
      </c>
      <c r="S1609">
        <v>0</v>
      </c>
      <c r="T1609">
        <v>2.0179372197309401E-3</v>
      </c>
      <c r="U1609" s="3">
        <f t="shared" si="76"/>
        <v>1.8809464860467584E-2</v>
      </c>
      <c r="V1609" t="str">
        <f t="shared" si="77"/>
        <v>202102"1965-1969"</v>
      </c>
    </row>
    <row r="1610" spans="1:22" x14ac:dyDescent="0.25">
      <c r="A1610">
        <v>202103</v>
      </c>
      <c r="B1610">
        <f t="shared" si="75"/>
        <v>706825</v>
      </c>
      <c r="C1610">
        <v>18070</v>
      </c>
      <c r="D1610">
        <v>688755</v>
      </c>
      <c r="E1610" t="s">
        <v>28</v>
      </c>
      <c r="F1610">
        <v>3920</v>
      </c>
      <c r="G1610">
        <v>16</v>
      </c>
      <c r="H1610">
        <v>74</v>
      </c>
      <c r="I1610">
        <v>119</v>
      </c>
      <c r="J1610">
        <v>0</v>
      </c>
      <c r="K1610">
        <v>0</v>
      </c>
      <c r="L1610">
        <v>198</v>
      </c>
      <c r="M1610">
        <v>0</v>
      </c>
      <c r="N1610">
        <v>0</v>
      </c>
      <c r="O1610">
        <v>24941</v>
      </c>
      <c r="P1610">
        <v>61</v>
      </c>
      <c r="Q1610">
        <v>312</v>
      </c>
      <c r="R1610">
        <v>3.0612244897959199E-3</v>
      </c>
      <c r="S1610">
        <v>0</v>
      </c>
      <c r="T1610">
        <v>3.1570639305445901E-3</v>
      </c>
      <c r="U1610" s="3">
        <f t="shared" si="76"/>
        <v>2.556502670392247E-2</v>
      </c>
      <c r="V1610" t="str">
        <f t="shared" si="77"/>
        <v>202103"1965-1969"</v>
      </c>
    </row>
    <row r="1611" spans="1:22" x14ac:dyDescent="0.25">
      <c r="A1611">
        <v>202104</v>
      </c>
      <c r="B1611">
        <f t="shared" si="75"/>
        <v>706825</v>
      </c>
      <c r="C1611">
        <v>20130</v>
      </c>
      <c r="D1611">
        <v>686695</v>
      </c>
      <c r="E1611" t="s">
        <v>28</v>
      </c>
      <c r="F1611">
        <v>3758</v>
      </c>
      <c r="G1611">
        <v>8</v>
      </c>
      <c r="H1611">
        <v>46</v>
      </c>
      <c r="I1611">
        <v>130</v>
      </c>
      <c r="J1611">
        <v>0</v>
      </c>
      <c r="K1611">
        <v>0</v>
      </c>
      <c r="L1611">
        <v>328</v>
      </c>
      <c r="M1611">
        <v>0</v>
      </c>
      <c r="N1611">
        <v>0</v>
      </c>
      <c r="O1611">
        <v>28699</v>
      </c>
      <c r="P1611">
        <v>69</v>
      </c>
      <c r="Q1611">
        <v>358</v>
      </c>
      <c r="R1611">
        <v>4.2575838211814801E-3</v>
      </c>
      <c r="S1611">
        <v>0</v>
      </c>
      <c r="T1611">
        <v>4.4101433296582096E-3</v>
      </c>
      <c r="U1611" s="3">
        <f t="shared" si="76"/>
        <v>2.8479468043716621E-2</v>
      </c>
      <c r="V1611" t="str">
        <f t="shared" si="77"/>
        <v>202104"1965-1969"</v>
      </c>
    </row>
    <row r="1612" spans="1:22" x14ac:dyDescent="0.25">
      <c r="A1612">
        <v>202105</v>
      </c>
      <c r="B1612">
        <f t="shared" si="75"/>
        <v>706825</v>
      </c>
      <c r="C1612">
        <v>21169</v>
      </c>
      <c r="D1612">
        <v>685656</v>
      </c>
      <c r="E1612" t="s">
        <v>28</v>
      </c>
      <c r="F1612">
        <v>3785</v>
      </c>
      <c r="G1612">
        <v>9</v>
      </c>
      <c r="H1612">
        <v>57</v>
      </c>
      <c r="I1612">
        <v>100</v>
      </c>
      <c r="J1612">
        <v>0</v>
      </c>
      <c r="K1612">
        <v>0</v>
      </c>
      <c r="L1612">
        <v>428</v>
      </c>
      <c r="M1612">
        <v>0</v>
      </c>
      <c r="N1612">
        <v>0</v>
      </c>
      <c r="O1612">
        <v>32484</v>
      </c>
      <c r="P1612">
        <v>78</v>
      </c>
      <c r="Q1612">
        <v>415</v>
      </c>
      <c r="R1612">
        <v>5.2840158520475597E-3</v>
      </c>
      <c r="S1612">
        <v>0</v>
      </c>
      <c r="T1612">
        <v>5.4274084124830398E-3</v>
      </c>
      <c r="U1612" s="3">
        <f t="shared" si="76"/>
        <v>2.9949421709758426E-2</v>
      </c>
      <c r="V1612" t="str">
        <f t="shared" si="77"/>
        <v>202105"1965-1969"</v>
      </c>
    </row>
    <row r="1613" spans="1:22" x14ac:dyDescent="0.25">
      <c r="A1613">
        <v>202106</v>
      </c>
      <c r="B1613">
        <f t="shared" si="75"/>
        <v>706825</v>
      </c>
      <c r="C1613">
        <v>22741</v>
      </c>
      <c r="D1613">
        <v>684084</v>
      </c>
      <c r="E1613" t="s">
        <v>28</v>
      </c>
      <c r="F1613">
        <v>4240</v>
      </c>
      <c r="G1613">
        <v>24</v>
      </c>
      <c r="H1613">
        <v>73</v>
      </c>
      <c r="I1613">
        <v>76</v>
      </c>
      <c r="J1613">
        <v>0</v>
      </c>
      <c r="K1613">
        <v>0</v>
      </c>
      <c r="L1613">
        <v>504</v>
      </c>
      <c r="M1613">
        <v>0</v>
      </c>
      <c r="N1613">
        <v>0</v>
      </c>
      <c r="O1613">
        <v>36724</v>
      </c>
      <c r="P1613">
        <v>102</v>
      </c>
      <c r="Q1613">
        <v>488</v>
      </c>
      <c r="R1613">
        <v>5.89622641509434E-3</v>
      </c>
      <c r="S1613">
        <v>1.3157894736842099E-2</v>
      </c>
      <c r="T1613">
        <v>5.7636887608069204E-3</v>
      </c>
      <c r="U1613" s="3">
        <f t="shared" si="76"/>
        <v>3.2173451703038237E-2</v>
      </c>
      <c r="V1613" t="str">
        <f t="shared" si="77"/>
        <v>202106"1965-1969"</v>
      </c>
    </row>
    <row r="1614" spans="1:22" x14ac:dyDescent="0.25">
      <c r="A1614">
        <v>202107</v>
      </c>
      <c r="B1614">
        <f t="shared" si="75"/>
        <v>706825</v>
      </c>
      <c r="C1614">
        <v>25027</v>
      </c>
      <c r="D1614">
        <v>681798</v>
      </c>
      <c r="E1614" t="s">
        <v>28</v>
      </c>
      <c r="F1614">
        <v>5161</v>
      </c>
      <c r="G1614">
        <v>17</v>
      </c>
      <c r="H1614">
        <v>56</v>
      </c>
      <c r="I1614">
        <v>69</v>
      </c>
      <c r="J1614">
        <v>0</v>
      </c>
      <c r="K1614">
        <v>1</v>
      </c>
      <c r="L1614">
        <v>573</v>
      </c>
      <c r="M1614">
        <v>0</v>
      </c>
      <c r="N1614">
        <v>1</v>
      </c>
      <c r="O1614">
        <v>41885</v>
      </c>
      <c r="P1614">
        <v>119</v>
      </c>
      <c r="Q1614">
        <v>544</v>
      </c>
      <c r="R1614">
        <v>7.3629141639217199E-3</v>
      </c>
      <c r="S1614">
        <v>0</v>
      </c>
      <c r="T1614">
        <v>7.4626865671641798E-3</v>
      </c>
      <c r="U1614" s="3">
        <f t="shared" si="76"/>
        <v>3.5407632723800091E-2</v>
      </c>
      <c r="V1614" t="str">
        <f t="shared" si="77"/>
        <v>202107"1965-1969"</v>
      </c>
    </row>
    <row r="1615" spans="1:22" x14ac:dyDescent="0.25">
      <c r="A1615">
        <v>202108</v>
      </c>
      <c r="B1615">
        <f t="shared" si="75"/>
        <v>706825</v>
      </c>
      <c r="C1615">
        <v>28823</v>
      </c>
      <c r="D1615">
        <v>678002</v>
      </c>
      <c r="E1615" t="s">
        <v>28</v>
      </c>
      <c r="F1615">
        <v>6376</v>
      </c>
      <c r="G1615">
        <v>17</v>
      </c>
      <c r="H1615">
        <v>62</v>
      </c>
      <c r="I1615">
        <v>82</v>
      </c>
      <c r="J1615">
        <v>0</v>
      </c>
      <c r="K1615">
        <v>0</v>
      </c>
      <c r="L1615">
        <v>655</v>
      </c>
      <c r="M1615">
        <v>0</v>
      </c>
      <c r="N1615">
        <v>1</v>
      </c>
      <c r="O1615">
        <v>48261</v>
      </c>
      <c r="P1615">
        <v>136</v>
      </c>
      <c r="Q1615">
        <v>606</v>
      </c>
      <c r="R1615">
        <v>4.86198243412798E-3</v>
      </c>
      <c r="S1615">
        <v>1.21951219512195E-2</v>
      </c>
      <c r="T1615">
        <v>4.7664442326024797E-3</v>
      </c>
      <c r="U1615" s="3">
        <f t="shared" si="76"/>
        <v>4.077812754217805E-2</v>
      </c>
      <c r="V1615" t="str">
        <f t="shared" si="77"/>
        <v>202108"1965-1969"</v>
      </c>
    </row>
    <row r="1616" spans="1:22" x14ac:dyDescent="0.25">
      <c r="A1616">
        <v>202109</v>
      </c>
      <c r="B1616">
        <f t="shared" si="75"/>
        <v>706825</v>
      </c>
      <c r="C1616">
        <v>39499</v>
      </c>
      <c r="D1616">
        <v>667326</v>
      </c>
      <c r="E1616" t="s">
        <v>28</v>
      </c>
      <c r="F1616">
        <v>6690</v>
      </c>
      <c r="G1616">
        <v>31</v>
      </c>
      <c r="H1616">
        <v>93</v>
      </c>
      <c r="I1616">
        <v>85</v>
      </c>
      <c r="J1616">
        <v>0</v>
      </c>
      <c r="K1616">
        <v>3</v>
      </c>
      <c r="L1616">
        <v>740</v>
      </c>
      <c r="M1616">
        <v>0</v>
      </c>
      <c r="N1616">
        <v>4</v>
      </c>
      <c r="O1616">
        <v>54951</v>
      </c>
      <c r="P1616">
        <v>167</v>
      </c>
      <c r="Q1616">
        <v>699</v>
      </c>
      <c r="R1616">
        <v>4.0358744394618801E-3</v>
      </c>
      <c r="S1616">
        <v>1.1764705882352899E-2</v>
      </c>
      <c r="T1616">
        <v>3.9364118092354303E-3</v>
      </c>
      <c r="U1616" s="3">
        <f t="shared" si="76"/>
        <v>5.5882290524528699E-2</v>
      </c>
      <c r="V1616" t="str">
        <f t="shared" si="77"/>
        <v>202109"1965-1969"</v>
      </c>
    </row>
    <row r="1617" spans="1:22" x14ac:dyDescent="0.25">
      <c r="A1617">
        <v>202110</v>
      </c>
      <c r="B1617">
        <f t="shared" si="75"/>
        <v>706825</v>
      </c>
      <c r="C1617">
        <v>50342</v>
      </c>
      <c r="D1617">
        <v>656483</v>
      </c>
      <c r="E1617" t="s">
        <v>28</v>
      </c>
      <c r="F1617">
        <v>6373</v>
      </c>
      <c r="G1617">
        <v>32</v>
      </c>
      <c r="H1617">
        <v>95</v>
      </c>
      <c r="I1617">
        <v>118</v>
      </c>
      <c r="J1617">
        <v>2</v>
      </c>
      <c r="K1617">
        <v>3</v>
      </c>
      <c r="L1617">
        <v>858</v>
      </c>
      <c r="M1617">
        <v>2</v>
      </c>
      <c r="N1617">
        <v>7</v>
      </c>
      <c r="O1617">
        <v>61324</v>
      </c>
      <c r="P1617">
        <v>199</v>
      </c>
      <c r="Q1617">
        <v>794</v>
      </c>
      <c r="R1617">
        <v>5.8057429781892397E-3</v>
      </c>
      <c r="S1617">
        <v>0</v>
      </c>
      <c r="T1617">
        <v>5.9152677857713803E-3</v>
      </c>
      <c r="U1617" s="3">
        <f t="shared" si="76"/>
        <v>7.1222721324231603E-2</v>
      </c>
      <c r="V1617" t="str">
        <f t="shared" si="77"/>
        <v>202110"1965-1969"</v>
      </c>
    </row>
    <row r="1618" spans="1:22" x14ac:dyDescent="0.25">
      <c r="A1618">
        <v>202111</v>
      </c>
      <c r="B1618">
        <f t="shared" si="75"/>
        <v>706825</v>
      </c>
      <c r="C1618">
        <v>60440</v>
      </c>
      <c r="D1618">
        <v>646385</v>
      </c>
      <c r="E1618" t="s">
        <v>28</v>
      </c>
      <c r="F1618">
        <v>5224</v>
      </c>
      <c r="G1618">
        <v>27</v>
      </c>
      <c r="H1618">
        <v>79</v>
      </c>
      <c r="I1618">
        <v>191</v>
      </c>
      <c r="J1618">
        <v>0</v>
      </c>
      <c r="K1618">
        <v>5</v>
      </c>
      <c r="L1618">
        <v>1049</v>
      </c>
      <c r="M1618">
        <v>2</v>
      </c>
      <c r="N1618">
        <v>12</v>
      </c>
      <c r="O1618">
        <v>66548</v>
      </c>
      <c r="P1618">
        <v>226</v>
      </c>
      <c r="Q1618">
        <v>873</v>
      </c>
      <c r="R1618">
        <v>4.59418070444104E-3</v>
      </c>
      <c r="S1618">
        <v>5.2356020942408397E-3</v>
      </c>
      <c r="T1618">
        <v>4.3711504073117398E-3</v>
      </c>
      <c r="U1618" s="3">
        <f t="shared" si="76"/>
        <v>8.5509142998620585E-2</v>
      </c>
      <c r="V1618" t="str">
        <f t="shared" si="77"/>
        <v>202111"1965-1969"</v>
      </c>
    </row>
    <row r="1619" spans="1:22" x14ac:dyDescent="0.25">
      <c r="A1619">
        <v>202112</v>
      </c>
      <c r="B1619">
        <f t="shared" si="75"/>
        <v>706825</v>
      </c>
      <c r="C1619">
        <v>67016</v>
      </c>
      <c r="D1619">
        <v>639809</v>
      </c>
      <c r="E1619" t="s">
        <v>28</v>
      </c>
      <c r="F1619">
        <v>4088</v>
      </c>
      <c r="G1619">
        <v>34</v>
      </c>
      <c r="H1619">
        <v>88</v>
      </c>
      <c r="I1619">
        <v>173</v>
      </c>
      <c r="J1619">
        <v>3</v>
      </c>
      <c r="K1619">
        <v>4</v>
      </c>
      <c r="L1619">
        <v>1222</v>
      </c>
      <c r="M1619">
        <v>5</v>
      </c>
      <c r="N1619">
        <v>16</v>
      </c>
      <c r="O1619">
        <v>70636</v>
      </c>
      <c r="P1619">
        <v>260</v>
      </c>
      <c r="Q1619">
        <v>961</v>
      </c>
      <c r="R1619">
        <v>3.6692759295499002E-3</v>
      </c>
      <c r="S1619">
        <v>0</v>
      </c>
      <c r="T1619">
        <v>3.83141762452107E-3</v>
      </c>
      <c r="U1619" s="3">
        <f t="shared" si="76"/>
        <v>9.4812718848371239E-2</v>
      </c>
      <c r="V1619" t="str">
        <f t="shared" si="77"/>
        <v>202112"1965-1969"</v>
      </c>
    </row>
    <row r="1620" spans="1:22" x14ac:dyDescent="0.25">
      <c r="A1620">
        <v>202113</v>
      </c>
      <c r="B1620">
        <f t="shared" si="75"/>
        <v>706825</v>
      </c>
      <c r="C1620">
        <v>72346</v>
      </c>
      <c r="D1620">
        <v>634479</v>
      </c>
      <c r="E1620" t="s">
        <v>28</v>
      </c>
      <c r="F1620">
        <v>2959</v>
      </c>
      <c r="G1620">
        <v>18</v>
      </c>
      <c r="H1620">
        <v>83</v>
      </c>
      <c r="I1620">
        <v>116</v>
      </c>
      <c r="J1620">
        <v>0</v>
      </c>
      <c r="K1620">
        <v>1</v>
      </c>
      <c r="L1620">
        <v>1338</v>
      </c>
      <c r="M1620">
        <v>5</v>
      </c>
      <c r="N1620">
        <v>17</v>
      </c>
      <c r="O1620">
        <v>73595</v>
      </c>
      <c r="P1620">
        <v>278</v>
      </c>
      <c r="Q1620">
        <v>1044</v>
      </c>
      <c r="R1620">
        <v>4.3933761405880404E-3</v>
      </c>
      <c r="S1620">
        <v>8.6206896551724102E-3</v>
      </c>
      <c r="T1620">
        <v>4.2208934224410802E-3</v>
      </c>
      <c r="U1620" s="3">
        <f t="shared" si="76"/>
        <v>0.10235348212075125</v>
      </c>
      <c r="V1620" t="str">
        <f t="shared" si="77"/>
        <v>202113"1965-1969"</v>
      </c>
    </row>
    <row r="1621" spans="1:22" x14ac:dyDescent="0.25">
      <c r="A1621">
        <v>202114</v>
      </c>
      <c r="B1621">
        <f t="shared" si="75"/>
        <v>706825</v>
      </c>
      <c r="C1621">
        <v>79427</v>
      </c>
      <c r="D1621">
        <v>627398</v>
      </c>
      <c r="E1621" t="s">
        <v>28</v>
      </c>
      <c r="F1621">
        <v>2266</v>
      </c>
      <c r="G1621">
        <v>16</v>
      </c>
      <c r="H1621">
        <v>79</v>
      </c>
      <c r="I1621">
        <v>89</v>
      </c>
      <c r="J1621">
        <v>0</v>
      </c>
      <c r="K1621">
        <v>5</v>
      </c>
      <c r="L1621">
        <v>1427</v>
      </c>
      <c r="M1621">
        <v>5</v>
      </c>
      <c r="N1621">
        <v>22</v>
      </c>
      <c r="O1621">
        <v>75861</v>
      </c>
      <c r="P1621">
        <v>294</v>
      </c>
      <c r="Q1621">
        <v>1123</v>
      </c>
      <c r="R1621">
        <v>3.9717563989408603E-3</v>
      </c>
      <c r="S1621">
        <v>0</v>
      </c>
      <c r="T1621">
        <v>4.1341295360588001E-3</v>
      </c>
      <c r="U1621" s="3">
        <f t="shared" si="76"/>
        <v>0.11237152053195629</v>
      </c>
      <c r="V1621" t="str">
        <f t="shared" si="77"/>
        <v>202114"1965-1969"</v>
      </c>
    </row>
    <row r="1622" spans="1:22" x14ac:dyDescent="0.25">
      <c r="A1622">
        <v>202115</v>
      </c>
      <c r="B1622">
        <f t="shared" si="75"/>
        <v>706825</v>
      </c>
      <c r="C1622">
        <v>91592</v>
      </c>
      <c r="D1622">
        <v>615233</v>
      </c>
      <c r="E1622" t="s">
        <v>28</v>
      </c>
      <c r="F1622">
        <v>1608</v>
      </c>
      <c r="G1622">
        <v>20</v>
      </c>
      <c r="H1622">
        <v>75</v>
      </c>
      <c r="I1622">
        <v>56</v>
      </c>
      <c r="J1622">
        <v>1</v>
      </c>
      <c r="K1622">
        <v>5</v>
      </c>
      <c r="L1622">
        <v>1483</v>
      </c>
      <c r="M1622">
        <v>6</v>
      </c>
      <c r="N1622">
        <v>27</v>
      </c>
      <c r="O1622">
        <v>77469</v>
      </c>
      <c r="P1622">
        <v>314</v>
      </c>
      <c r="Q1622">
        <v>1198</v>
      </c>
      <c r="R1622">
        <v>4.3532338308457704E-3</v>
      </c>
      <c r="S1622">
        <v>0</v>
      </c>
      <c r="T1622">
        <v>4.5103092783505203E-3</v>
      </c>
      <c r="U1622" s="3">
        <f t="shared" si="76"/>
        <v>0.12958228698758534</v>
      </c>
      <c r="V1622" t="str">
        <f t="shared" si="77"/>
        <v>202115"1965-1969"</v>
      </c>
    </row>
    <row r="1623" spans="1:22" x14ac:dyDescent="0.25">
      <c r="A1623">
        <v>202116</v>
      </c>
      <c r="B1623">
        <f t="shared" si="75"/>
        <v>706825</v>
      </c>
      <c r="C1623">
        <v>105310</v>
      </c>
      <c r="D1623">
        <v>601515</v>
      </c>
      <c r="E1623" t="s">
        <v>28</v>
      </c>
      <c r="F1623">
        <v>1297</v>
      </c>
      <c r="G1623">
        <v>8</v>
      </c>
      <c r="H1623">
        <v>60</v>
      </c>
      <c r="I1623">
        <v>56</v>
      </c>
      <c r="J1623">
        <v>0</v>
      </c>
      <c r="K1623">
        <v>9</v>
      </c>
      <c r="L1623">
        <v>1539</v>
      </c>
      <c r="M1623">
        <v>6</v>
      </c>
      <c r="N1623">
        <v>36</v>
      </c>
      <c r="O1623">
        <v>78766</v>
      </c>
      <c r="P1623">
        <v>322</v>
      </c>
      <c r="Q1623">
        <v>1258</v>
      </c>
      <c r="R1623">
        <v>6.1680801850424096E-3</v>
      </c>
      <c r="S1623">
        <v>0</v>
      </c>
      <c r="T1623">
        <v>6.4464141821112004E-3</v>
      </c>
      <c r="U1623" s="3">
        <f t="shared" si="76"/>
        <v>0.14899020266685531</v>
      </c>
      <c r="V1623" t="str">
        <f t="shared" si="77"/>
        <v>202116"1965-1969"</v>
      </c>
    </row>
    <row r="1624" spans="1:22" x14ac:dyDescent="0.25">
      <c r="A1624">
        <v>202117</v>
      </c>
      <c r="B1624">
        <f t="shared" si="75"/>
        <v>706825</v>
      </c>
      <c r="C1624">
        <v>120512</v>
      </c>
      <c r="D1624">
        <v>586313</v>
      </c>
      <c r="E1624" t="s">
        <v>28</v>
      </c>
      <c r="F1624">
        <v>1125</v>
      </c>
      <c r="G1624">
        <v>9</v>
      </c>
      <c r="H1624">
        <v>57</v>
      </c>
      <c r="I1624">
        <v>76</v>
      </c>
      <c r="J1624">
        <v>0</v>
      </c>
      <c r="K1624">
        <v>2</v>
      </c>
      <c r="L1624">
        <v>1615</v>
      </c>
      <c r="M1624">
        <v>6</v>
      </c>
      <c r="N1624">
        <v>38</v>
      </c>
      <c r="O1624">
        <v>79891</v>
      </c>
      <c r="P1624">
        <v>331</v>
      </c>
      <c r="Q1624">
        <v>1315</v>
      </c>
      <c r="R1624">
        <v>6.2222222222222201E-3</v>
      </c>
      <c r="S1624">
        <v>1.3157894736842099E-2</v>
      </c>
      <c r="T1624">
        <v>5.7197330791229697E-3</v>
      </c>
      <c r="U1624" s="3">
        <f t="shared" si="76"/>
        <v>0.17049764793265659</v>
      </c>
      <c r="V1624" t="str">
        <f t="shared" si="77"/>
        <v>202117"1965-1969"</v>
      </c>
    </row>
    <row r="1625" spans="1:22" x14ac:dyDescent="0.25">
      <c r="A1625">
        <v>202118</v>
      </c>
      <c r="B1625">
        <f t="shared" si="75"/>
        <v>706825</v>
      </c>
      <c r="C1625">
        <v>184898</v>
      </c>
      <c r="D1625">
        <v>521927</v>
      </c>
      <c r="E1625" t="s">
        <v>28</v>
      </c>
      <c r="F1625">
        <v>840</v>
      </c>
      <c r="G1625">
        <v>8</v>
      </c>
      <c r="H1625">
        <v>59</v>
      </c>
      <c r="I1625">
        <v>57</v>
      </c>
      <c r="J1625">
        <v>0</v>
      </c>
      <c r="K1625">
        <v>8</v>
      </c>
      <c r="L1625">
        <v>1672</v>
      </c>
      <c r="M1625">
        <v>6</v>
      </c>
      <c r="N1625">
        <v>46</v>
      </c>
      <c r="O1625">
        <v>80731</v>
      </c>
      <c r="P1625">
        <v>339</v>
      </c>
      <c r="Q1625">
        <v>1374</v>
      </c>
      <c r="R1625">
        <v>5.9523809523809503E-3</v>
      </c>
      <c r="S1625">
        <v>0</v>
      </c>
      <c r="T1625">
        <v>6.3856960408684603E-3</v>
      </c>
      <c r="U1625" s="3">
        <f t="shared" si="76"/>
        <v>0.26158950235206735</v>
      </c>
      <c r="V1625" t="str">
        <f t="shared" si="77"/>
        <v>202118"1965-1969"</v>
      </c>
    </row>
    <row r="1626" spans="1:22" x14ac:dyDescent="0.25">
      <c r="A1626">
        <v>202119</v>
      </c>
      <c r="B1626">
        <f t="shared" si="75"/>
        <v>706825</v>
      </c>
      <c r="C1626">
        <v>305171</v>
      </c>
      <c r="D1626">
        <v>401654</v>
      </c>
      <c r="E1626" t="s">
        <v>28</v>
      </c>
      <c r="F1626">
        <v>547</v>
      </c>
      <c r="G1626">
        <v>7</v>
      </c>
      <c r="H1626">
        <v>56</v>
      </c>
      <c r="I1626">
        <v>86</v>
      </c>
      <c r="J1626">
        <v>1</v>
      </c>
      <c r="K1626">
        <v>7</v>
      </c>
      <c r="L1626">
        <v>1758</v>
      </c>
      <c r="M1626">
        <v>7</v>
      </c>
      <c r="N1626">
        <v>53</v>
      </c>
      <c r="O1626">
        <v>81278</v>
      </c>
      <c r="P1626">
        <v>346</v>
      </c>
      <c r="Q1626">
        <v>1430</v>
      </c>
      <c r="R1626">
        <v>1.82815356489945E-3</v>
      </c>
      <c r="S1626">
        <v>0</v>
      </c>
      <c r="T1626">
        <v>2.1691973969631198E-3</v>
      </c>
      <c r="U1626" s="3">
        <f t="shared" si="76"/>
        <v>0.43174901849821384</v>
      </c>
      <c r="V1626" t="str">
        <f t="shared" si="77"/>
        <v>202119"1965-1969"</v>
      </c>
    </row>
    <row r="1627" spans="1:22" x14ac:dyDescent="0.25">
      <c r="A1627">
        <v>202120</v>
      </c>
      <c r="B1627">
        <f t="shared" si="75"/>
        <v>706825</v>
      </c>
      <c r="C1627">
        <v>361919</v>
      </c>
      <c r="D1627">
        <v>344906</v>
      </c>
      <c r="E1627" t="s">
        <v>28</v>
      </c>
      <c r="F1627">
        <v>396</v>
      </c>
      <c r="G1627">
        <v>2</v>
      </c>
      <c r="H1627">
        <v>46</v>
      </c>
      <c r="I1627">
        <v>135</v>
      </c>
      <c r="J1627">
        <v>0</v>
      </c>
      <c r="K1627">
        <v>4</v>
      </c>
      <c r="L1627">
        <v>1893</v>
      </c>
      <c r="M1627">
        <v>7</v>
      </c>
      <c r="N1627">
        <v>57</v>
      </c>
      <c r="O1627">
        <v>81674</v>
      </c>
      <c r="P1627">
        <v>348</v>
      </c>
      <c r="Q1627">
        <v>1476</v>
      </c>
      <c r="R1627">
        <v>2.5252525252525298E-3</v>
      </c>
      <c r="S1627">
        <v>0</v>
      </c>
      <c r="T1627">
        <v>3.83141762452107E-3</v>
      </c>
      <c r="U1627" s="3">
        <f t="shared" si="76"/>
        <v>0.51203480352279562</v>
      </c>
      <c r="V1627" t="str">
        <f t="shared" si="77"/>
        <v>202120"1965-1969"</v>
      </c>
    </row>
    <row r="1628" spans="1:22" x14ac:dyDescent="0.25">
      <c r="A1628">
        <v>202121</v>
      </c>
      <c r="B1628">
        <f t="shared" si="75"/>
        <v>706825</v>
      </c>
      <c r="C1628">
        <v>390872</v>
      </c>
      <c r="D1628">
        <v>315953</v>
      </c>
      <c r="E1628" t="s">
        <v>28</v>
      </c>
      <c r="F1628">
        <v>197</v>
      </c>
      <c r="G1628">
        <v>0</v>
      </c>
      <c r="H1628">
        <v>48</v>
      </c>
      <c r="I1628">
        <v>65</v>
      </c>
      <c r="J1628">
        <v>0</v>
      </c>
      <c r="K1628">
        <v>14</v>
      </c>
      <c r="L1628">
        <v>1958</v>
      </c>
      <c r="M1628">
        <v>7</v>
      </c>
      <c r="N1628">
        <v>71</v>
      </c>
      <c r="O1628">
        <v>81871</v>
      </c>
      <c r="P1628">
        <v>348</v>
      </c>
      <c r="Q1628">
        <v>1524</v>
      </c>
      <c r="R1628">
        <v>1.01522842639594E-2</v>
      </c>
      <c r="S1628">
        <v>0</v>
      </c>
      <c r="T1628">
        <v>1.5151515151515201E-2</v>
      </c>
      <c r="U1628" s="3">
        <f t="shared" si="76"/>
        <v>0.55299685212039751</v>
      </c>
      <c r="V1628" t="str">
        <f t="shared" si="77"/>
        <v>202121"1965-1969"</v>
      </c>
    </row>
    <row r="1629" spans="1:22" x14ac:dyDescent="0.25">
      <c r="A1629">
        <v>202122</v>
      </c>
      <c r="B1629">
        <f t="shared" si="75"/>
        <v>706825</v>
      </c>
      <c r="C1629">
        <v>411750</v>
      </c>
      <c r="D1629">
        <v>295075</v>
      </c>
      <c r="E1629" t="s">
        <v>28</v>
      </c>
      <c r="F1629">
        <v>121</v>
      </c>
      <c r="G1629">
        <v>0</v>
      </c>
      <c r="H1629">
        <v>48</v>
      </c>
      <c r="I1629">
        <v>42</v>
      </c>
      <c r="J1629">
        <v>0</v>
      </c>
      <c r="K1629">
        <v>10</v>
      </c>
      <c r="L1629">
        <v>2000</v>
      </c>
      <c r="M1629">
        <v>7</v>
      </c>
      <c r="N1629">
        <v>81</v>
      </c>
      <c r="O1629">
        <v>81992</v>
      </c>
      <c r="P1629">
        <v>348</v>
      </c>
      <c r="Q1629">
        <v>1572</v>
      </c>
      <c r="R1629">
        <v>0</v>
      </c>
      <c r="S1629">
        <v>0</v>
      </c>
      <c r="T1629">
        <v>0</v>
      </c>
      <c r="U1629" s="3">
        <f t="shared" si="76"/>
        <v>0.58253457362147631</v>
      </c>
      <c r="V1629" t="str">
        <f t="shared" si="77"/>
        <v>202122"1965-1969"</v>
      </c>
    </row>
    <row r="1630" spans="1:22" x14ac:dyDescent="0.25">
      <c r="A1630">
        <v>202123</v>
      </c>
      <c r="B1630">
        <f t="shared" si="75"/>
        <v>706825</v>
      </c>
      <c r="C1630">
        <v>427513</v>
      </c>
      <c r="D1630">
        <v>279312</v>
      </c>
      <c r="E1630" t="s">
        <v>28</v>
      </c>
      <c r="F1630">
        <v>67</v>
      </c>
      <c r="G1630">
        <v>2</v>
      </c>
      <c r="H1630">
        <v>53</v>
      </c>
      <c r="I1630">
        <v>25</v>
      </c>
      <c r="J1630">
        <v>0</v>
      </c>
      <c r="K1630">
        <v>15</v>
      </c>
      <c r="L1630">
        <v>2025</v>
      </c>
      <c r="M1630">
        <v>7</v>
      </c>
      <c r="N1630">
        <v>96</v>
      </c>
      <c r="O1630">
        <v>82059</v>
      </c>
      <c r="P1630">
        <v>350</v>
      </c>
      <c r="Q1630">
        <v>1625</v>
      </c>
      <c r="R1630">
        <v>0</v>
      </c>
      <c r="S1630">
        <v>0</v>
      </c>
      <c r="T1630">
        <v>0</v>
      </c>
      <c r="U1630" s="3">
        <f t="shared" si="76"/>
        <v>0.60483570898029926</v>
      </c>
      <c r="V1630" t="str">
        <f t="shared" si="77"/>
        <v>202123"1965-1969"</v>
      </c>
    </row>
    <row r="1631" spans="1:22" x14ac:dyDescent="0.25">
      <c r="A1631">
        <v>202124</v>
      </c>
      <c r="B1631">
        <f t="shared" si="75"/>
        <v>706825</v>
      </c>
      <c r="C1631">
        <v>437019</v>
      </c>
      <c r="D1631">
        <v>269806</v>
      </c>
      <c r="E1631" t="s">
        <v>28</v>
      </c>
      <c r="F1631">
        <v>41</v>
      </c>
      <c r="G1631">
        <v>1</v>
      </c>
      <c r="H1631">
        <v>62</v>
      </c>
      <c r="I1631">
        <v>15</v>
      </c>
      <c r="J1631">
        <v>0</v>
      </c>
      <c r="K1631">
        <v>16</v>
      </c>
      <c r="L1631">
        <v>2040</v>
      </c>
      <c r="M1631">
        <v>7</v>
      </c>
      <c r="N1631">
        <v>112</v>
      </c>
      <c r="O1631">
        <v>82100</v>
      </c>
      <c r="P1631">
        <v>351</v>
      </c>
      <c r="Q1631">
        <v>1687</v>
      </c>
      <c r="R1631">
        <v>0</v>
      </c>
      <c r="S1631">
        <v>0</v>
      </c>
      <c r="T1631">
        <v>0</v>
      </c>
      <c r="U1631" s="3">
        <f t="shared" si="76"/>
        <v>0.61828458246383478</v>
      </c>
      <c r="V1631" t="str">
        <f t="shared" si="77"/>
        <v>202124"1965-1969"</v>
      </c>
    </row>
    <row r="1632" spans="1:22" x14ac:dyDescent="0.25">
      <c r="A1632">
        <v>202125</v>
      </c>
      <c r="B1632">
        <f t="shared" si="75"/>
        <v>706825</v>
      </c>
      <c r="C1632">
        <v>444152</v>
      </c>
      <c r="D1632">
        <v>262673</v>
      </c>
      <c r="E1632" t="s">
        <v>28</v>
      </c>
      <c r="F1632">
        <v>23</v>
      </c>
      <c r="G1632">
        <v>0</v>
      </c>
      <c r="H1632">
        <v>41</v>
      </c>
      <c r="I1632">
        <v>6</v>
      </c>
      <c r="J1632">
        <v>0</v>
      </c>
      <c r="K1632">
        <v>13</v>
      </c>
      <c r="L1632">
        <v>2046</v>
      </c>
      <c r="M1632">
        <v>7</v>
      </c>
      <c r="N1632">
        <v>125</v>
      </c>
      <c r="O1632">
        <v>82123</v>
      </c>
      <c r="P1632">
        <v>351</v>
      </c>
      <c r="Q1632">
        <v>1728</v>
      </c>
      <c r="R1632">
        <v>0</v>
      </c>
      <c r="S1632">
        <v>0</v>
      </c>
      <c r="T1632">
        <v>0</v>
      </c>
      <c r="U1632" s="3">
        <f t="shared" si="76"/>
        <v>0.6283761892972094</v>
      </c>
      <c r="V1632" t="str">
        <f t="shared" si="77"/>
        <v>202125"1965-1969"</v>
      </c>
    </row>
    <row r="1633" spans="1:22" x14ac:dyDescent="0.25">
      <c r="A1633">
        <v>202126</v>
      </c>
      <c r="B1633">
        <f t="shared" si="75"/>
        <v>706825</v>
      </c>
      <c r="C1633">
        <v>450738</v>
      </c>
      <c r="D1633">
        <v>256087</v>
      </c>
      <c r="E1633" t="s">
        <v>28</v>
      </c>
      <c r="F1633">
        <v>35</v>
      </c>
      <c r="G1633">
        <v>0</v>
      </c>
      <c r="H1633">
        <v>57</v>
      </c>
      <c r="I1633">
        <v>18</v>
      </c>
      <c r="J1633">
        <v>0</v>
      </c>
      <c r="K1633">
        <v>19</v>
      </c>
      <c r="L1633">
        <v>2064</v>
      </c>
      <c r="M1633">
        <v>7</v>
      </c>
      <c r="N1633">
        <v>144</v>
      </c>
      <c r="O1633">
        <v>82158</v>
      </c>
      <c r="P1633">
        <v>351</v>
      </c>
      <c r="Q1633">
        <v>1785</v>
      </c>
      <c r="R1633">
        <v>0</v>
      </c>
      <c r="S1633">
        <v>0</v>
      </c>
      <c r="T1633">
        <v>0</v>
      </c>
      <c r="U1633" s="3">
        <f t="shared" si="76"/>
        <v>0.63769391292045419</v>
      </c>
      <c r="V1633" t="str">
        <f t="shared" si="77"/>
        <v>202126"1965-1969"</v>
      </c>
    </row>
    <row r="1634" spans="1:22" x14ac:dyDescent="0.25">
      <c r="A1634">
        <v>202127</v>
      </c>
      <c r="B1634">
        <f t="shared" si="75"/>
        <v>706825</v>
      </c>
      <c r="C1634">
        <v>456051</v>
      </c>
      <c r="D1634">
        <v>250774</v>
      </c>
      <c r="E1634" t="s">
        <v>28</v>
      </c>
      <c r="F1634">
        <v>37</v>
      </c>
      <c r="G1634">
        <v>0</v>
      </c>
      <c r="H1634">
        <v>44</v>
      </c>
      <c r="I1634">
        <v>13</v>
      </c>
      <c r="J1634">
        <v>0</v>
      </c>
      <c r="K1634">
        <v>23</v>
      </c>
      <c r="L1634">
        <v>2077</v>
      </c>
      <c r="M1634">
        <v>7</v>
      </c>
      <c r="N1634">
        <v>167</v>
      </c>
      <c r="O1634">
        <v>82195</v>
      </c>
      <c r="P1634">
        <v>351</v>
      </c>
      <c r="Q1634">
        <v>1829</v>
      </c>
      <c r="R1634">
        <v>0</v>
      </c>
      <c r="S1634">
        <v>0</v>
      </c>
      <c r="T1634">
        <v>0</v>
      </c>
      <c r="U1634" s="3">
        <f t="shared" si="76"/>
        <v>0.64521062497789405</v>
      </c>
      <c r="V1634" t="str">
        <f t="shared" si="77"/>
        <v>202127"1965-1969"</v>
      </c>
    </row>
    <row r="1635" spans="1:22" x14ac:dyDescent="0.25">
      <c r="A1635">
        <v>202128</v>
      </c>
      <c r="B1635">
        <f t="shared" si="75"/>
        <v>706825</v>
      </c>
      <c r="C1635">
        <v>464105</v>
      </c>
      <c r="D1635">
        <v>242720</v>
      </c>
      <c r="E1635" t="s">
        <v>28</v>
      </c>
      <c r="F1635">
        <v>53</v>
      </c>
      <c r="G1635">
        <v>0</v>
      </c>
      <c r="H1635">
        <v>48</v>
      </c>
      <c r="I1635">
        <v>22</v>
      </c>
      <c r="J1635">
        <v>0</v>
      </c>
      <c r="K1635">
        <v>16</v>
      </c>
      <c r="L1635">
        <v>2099</v>
      </c>
      <c r="M1635">
        <v>7</v>
      </c>
      <c r="N1635">
        <v>183</v>
      </c>
      <c r="O1635">
        <v>82248</v>
      </c>
      <c r="P1635">
        <v>351</v>
      </c>
      <c r="Q1635">
        <v>1877</v>
      </c>
      <c r="R1635">
        <v>0</v>
      </c>
      <c r="S1635">
        <v>0</v>
      </c>
      <c r="T1635">
        <v>0</v>
      </c>
      <c r="U1635" s="3">
        <f t="shared" si="76"/>
        <v>0.65660524175007962</v>
      </c>
      <c r="V1635" t="str">
        <f t="shared" si="77"/>
        <v>202128"1965-1969"</v>
      </c>
    </row>
    <row r="1636" spans="1:22" x14ac:dyDescent="0.25">
      <c r="A1636">
        <v>202129</v>
      </c>
      <c r="B1636">
        <f t="shared" si="75"/>
        <v>706825</v>
      </c>
      <c r="C1636">
        <v>471067</v>
      </c>
      <c r="D1636">
        <v>235758</v>
      </c>
      <c r="E1636" t="s">
        <v>28</v>
      </c>
      <c r="F1636">
        <v>60</v>
      </c>
      <c r="G1636">
        <v>0</v>
      </c>
      <c r="H1636">
        <v>44</v>
      </c>
      <c r="I1636">
        <v>20</v>
      </c>
      <c r="J1636">
        <v>0</v>
      </c>
      <c r="K1636">
        <v>18</v>
      </c>
      <c r="L1636">
        <v>2119</v>
      </c>
      <c r="M1636">
        <v>7</v>
      </c>
      <c r="N1636">
        <v>201</v>
      </c>
      <c r="O1636">
        <v>82308</v>
      </c>
      <c r="P1636">
        <v>351</v>
      </c>
      <c r="Q1636">
        <v>1921</v>
      </c>
      <c r="R1636">
        <v>1.6666666666666701E-2</v>
      </c>
      <c r="S1636">
        <v>0</v>
      </c>
      <c r="T1636">
        <v>2.5000000000000001E-2</v>
      </c>
      <c r="U1636" s="3">
        <f t="shared" si="76"/>
        <v>0.66645492165670428</v>
      </c>
      <c r="V1636" t="str">
        <f t="shared" si="77"/>
        <v>202129"1965-1969"</v>
      </c>
    </row>
    <row r="1637" spans="1:22" x14ac:dyDescent="0.25">
      <c r="A1637">
        <v>202130</v>
      </c>
      <c r="B1637">
        <f t="shared" si="75"/>
        <v>706825</v>
      </c>
      <c r="C1637">
        <v>477681</v>
      </c>
      <c r="D1637">
        <v>229144</v>
      </c>
      <c r="E1637" t="s">
        <v>28</v>
      </c>
      <c r="F1637">
        <v>38</v>
      </c>
      <c r="G1637">
        <v>1</v>
      </c>
      <c r="H1637">
        <v>43</v>
      </c>
      <c r="I1637">
        <v>11</v>
      </c>
      <c r="J1637">
        <v>0</v>
      </c>
      <c r="K1637">
        <v>19</v>
      </c>
      <c r="L1637">
        <v>2130</v>
      </c>
      <c r="M1637">
        <v>7</v>
      </c>
      <c r="N1637">
        <v>220</v>
      </c>
      <c r="O1637">
        <v>82346</v>
      </c>
      <c r="P1637">
        <v>352</v>
      </c>
      <c r="Q1637">
        <v>1964</v>
      </c>
      <c r="R1637">
        <v>0</v>
      </c>
      <c r="S1637">
        <v>0</v>
      </c>
      <c r="T1637">
        <v>0</v>
      </c>
      <c r="U1637" s="3">
        <f t="shared" si="76"/>
        <v>0.67581225904573272</v>
      </c>
      <c r="V1637" t="str">
        <f t="shared" si="77"/>
        <v>202130"1965-1969"</v>
      </c>
    </row>
    <row r="1638" spans="1:22" x14ac:dyDescent="0.25">
      <c r="A1638">
        <v>202131</v>
      </c>
      <c r="B1638">
        <f t="shared" si="75"/>
        <v>706825</v>
      </c>
      <c r="C1638">
        <v>482477</v>
      </c>
      <c r="D1638">
        <v>224348</v>
      </c>
      <c r="E1638" t="s">
        <v>28</v>
      </c>
      <c r="F1638">
        <v>28</v>
      </c>
      <c r="G1638">
        <v>0</v>
      </c>
      <c r="H1638">
        <v>48</v>
      </c>
      <c r="I1638">
        <v>9</v>
      </c>
      <c r="J1638">
        <v>0</v>
      </c>
      <c r="K1638">
        <v>18</v>
      </c>
      <c r="L1638">
        <v>2139</v>
      </c>
      <c r="M1638">
        <v>7</v>
      </c>
      <c r="N1638">
        <v>238</v>
      </c>
      <c r="O1638">
        <v>82374</v>
      </c>
      <c r="P1638">
        <v>352</v>
      </c>
      <c r="Q1638">
        <v>2012</v>
      </c>
      <c r="R1638">
        <v>0</v>
      </c>
      <c r="S1638">
        <v>0</v>
      </c>
      <c r="T1638">
        <v>0</v>
      </c>
      <c r="U1638" s="3">
        <f t="shared" si="76"/>
        <v>0.68259753121352529</v>
      </c>
      <c r="V1638" t="str">
        <f t="shared" si="77"/>
        <v>202131"1965-1969"</v>
      </c>
    </row>
    <row r="1639" spans="1:22" x14ac:dyDescent="0.25">
      <c r="A1639">
        <v>202132</v>
      </c>
      <c r="B1639">
        <f t="shared" si="75"/>
        <v>706825</v>
      </c>
      <c r="C1639">
        <v>485878</v>
      </c>
      <c r="D1639">
        <v>220947</v>
      </c>
      <c r="E1639" t="s">
        <v>28</v>
      </c>
      <c r="F1639">
        <v>40</v>
      </c>
      <c r="G1639">
        <v>0</v>
      </c>
      <c r="H1639">
        <v>54</v>
      </c>
      <c r="I1639">
        <v>12</v>
      </c>
      <c r="J1639">
        <v>0</v>
      </c>
      <c r="K1639">
        <v>23</v>
      </c>
      <c r="L1639">
        <v>2151</v>
      </c>
      <c r="M1639">
        <v>7</v>
      </c>
      <c r="N1639">
        <v>261</v>
      </c>
      <c r="O1639">
        <v>82414</v>
      </c>
      <c r="P1639">
        <v>352</v>
      </c>
      <c r="Q1639">
        <v>2066</v>
      </c>
      <c r="R1639">
        <v>0</v>
      </c>
      <c r="S1639">
        <v>0</v>
      </c>
      <c r="T1639">
        <v>0</v>
      </c>
      <c r="U1639" s="3">
        <f t="shared" si="76"/>
        <v>0.68740918897888448</v>
      </c>
      <c r="V1639" t="str">
        <f t="shared" si="77"/>
        <v>202132"1965-1969"</v>
      </c>
    </row>
    <row r="1640" spans="1:22" x14ac:dyDescent="0.25">
      <c r="A1640">
        <v>202133</v>
      </c>
      <c r="B1640">
        <f t="shared" si="75"/>
        <v>706825</v>
      </c>
      <c r="C1640">
        <v>489039</v>
      </c>
      <c r="D1640">
        <v>217786</v>
      </c>
      <c r="E1640" t="s">
        <v>28</v>
      </c>
      <c r="F1640">
        <v>60</v>
      </c>
      <c r="G1640">
        <v>0</v>
      </c>
      <c r="H1640">
        <v>61</v>
      </c>
      <c r="I1640">
        <v>20</v>
      </c>
      <c r="J1640">
        <v>0</v>
      </c>
      <c r="K1640">
        <v>25</v>
      </c>
      <c r="L1640">
        <v>2171</v>
      </c>
      <c r="M1640">
        <v>7</v>
      </c>
      <c r="N1640">
        <v>286</v>
      </c>
      <c r="O1640">
        <v>82474</v>
      </c>
      <c r="P1640">
        <v>352</v>
      </c>
      <c r="Q1640">
        <v>2127</v>
      </c>
      <c r="R1640">
        <v>0</v>
      </c>
      <c r="S1640">
        <v>0</v>
      </c>
      <c r="T1640">
        <v>0</v>
      </c>
      <c r="U1640" s="3">
        <f t="shared" si="76"/>
        <v>0.69188130018038407</v>
      </c>
      <c r="V1640" t="str">
        <f t="shared" si="77"/>
        <v>202133"1965-1969"</v>
      </c>
    </row>
    <row r="1641" spans="1:22" x14ac:dyDescent="0.25">
      <c r="A1641">
        <v>202134</v>
      </c>
      <c r="B1641">
        <f t="shared" si="75"/>
        <v>706825</v>
      </c>
      <c r="C1641">
        <v>492002</v>
      </c>
      <c r="D1641">
        <v>214823</v>
      </c>
      <c r="E1641" t="s">
        <v>28</v>
      </c>
      <c r="F1641">
        <v>60</v>
      </c>
      <c r="G1641">
        <v>0</v>
      </c>
      <c r="H1641">
        <v>54</v>
      </c>
      <c r="I1641">
        <v>14</v>
      </c>
      <c r="J1641">
        <v>0</v>
      </c>
      <c r="K1641">
        <v>24</v>
      </c>
      <c r="L1641">
        <v>2185</v>
      </c>
      <c r="M1641">
        <v>7</v>
      </c>
      <c r="N1641">
        <v>310</v>
      </c>
      <c r="O1641">
        <v>82534</v>
      </c>
      <c r="P1641">
        <v>352</v>
      </c>
      <c r="Q1641">
        <v>2181</v>
      </c>
      <c r="R1641">
        <v>0</v>
      </c>
      <c r="S1641">
        <v>0</v>
      </c>
      <c r="T1641">
        <v>0</v>
      </c>
      <c r="U1641" s="3">
        <f t="shared" si="76"/>
        <v>0.69607328546669966</v>
      </c>
      <c r="V1641" t="str">
        <f t="shared" si="77"/>
        <v>202134"1965-1969"</v>
      </c>
    </row>
    <row r="1642" spans="1:22" x14ac:dyDescent="0.25">
      <c r="A1642">
        <v>202135</v>
      </c>
      <c r="B1642">
        <f t="shared" si="75"/>
        <v>706825</v>
      </c>
      <c r="C1642">
        <v>494344</v>
      </c>
      <c r="D1642">
        <v>212481</v>
      </c>
      <c r="E1642" t="s">
        <v>28</v>
      </c>
      <c r="F1642">
        <v>83</v>
      </c>
      <c r="G1642">
        <v>0</v>
      </c>
      <c r="H1642">
        <v>50</v>
      </c>
      <c r="I1642">
        <v>21</v>
      </c>
      <c r="J1642">
        <v>0</v>
      </c>
      <c r="K1642">
        <v>25</v>
      </c>
      <c r="L1642">
        <v>2206</v>
      </c>
      <c r="M1642">
        <v>7</v>
      </c>
      <c r="N1642">
        <v>335</v>
      </c>
      <c r="O1642">
        <v>82617</v>
      </c>
      <c r="P1642">
        <v>352</v>
      </c>
      <c r="Q1642">
        <v>2231</v>
      </c>
      <c r="R1642">
        <v>0</v>
      </c>
      <c r="S1642">
        <v>0</v>
      </c>
      <c r="T1642">
        <v>0</v>
      </c>
      <c r="U1642" s="3">
        <f t="shared" si="76"/>
        <v>0.69938669401902875</v>
      </c>
      <c r="V1642" t="str">
        <f t="shared" si="77"/>
        <v>202135"1965-1969"</v>
      </c>
    </row>
    <row r="1643" spans="1:22" x14ac:dyDescent="0.25">
      <c r="A1643">
        <v>202136</v>
      </c>
      <c r="B1643">
        <f t="shared" si="75"/>
        <v>706825</v>
      </c>
      <c r="C1643">
        <v>496358</v>
      </c>
      <c r="D1643">
        <v>210467</v>
      </c>
      <c r="E1643" t="s">
        <v>28</v>
      </c>
      <c r="F1643">
        <v>118</v>
      </c>
      <c r="G1643">
        <v>0</v>
      </c>
      <c r="H1643">
        <v>55</v>
      </c>
      <c r="I1643">
        <v>38</v>
      </c>
      <c r="J1643">
        <v>0</v>
      </c>
      <c r="K1643">
        <v>26</v>
      </c>
      <c r="L1643">
        <v>2244</v>
      </c>
      <c r="M1643">
        <v>7</v>
      </c>
      <c r="N1643">
        <v>361</v>
      </c>
      <c r="O1643">
        <v>82735</v>
      </c>
      <c r="P1643">
        <v>352</v>
      </c>
      <c r="Q1643">
        <v>2286</v>
      </c>
      <c r="R1643">
        <v>0</v>
      </c>
      <c r="S1643">
        <v>0</v>
      </c>
      <c r="T1643">
        <v>0</v>
      </c>
      <c r="U1643" s="3">
        <f t="shared" si="76"/>
        <v>0.70223605560074986</v>
      </c>
      <c r="V1643" t="str">
        <f t="shared" si="77"/>
        <v>202136"1965-1969"</v>
      </c>
    </row>
    <row r="1644" spans="1:22" x14ac:dyDescent="0.25">
      <c r="A1644">
        <v>202137</v>
      </c>
      <c r="B1644">
        <f t="shared" si="75"/>
        <v>706825</v>
      </c>
      <c r="C1644">
        <v>498247</v>
      </c>
      <c r="D1644">
        <v>208578</v>
      </c>
      <c r="E1644" t="s">
        <v>28</v>
      </c>
      <c r="F1644">
        <v>130</v>
      </c>
      <c r="G1644">
        <v>0</v>
      </c>
      <c r="H1644">
        <v>67</v>
      </c>
      <c r="I1644">
        <v>42</v>
      </c>
      <c r="J1644">
        <v>0</v>
      </c>
      <c r="K1644">
        <v>30</v>
      </c>
      <c r="L1644">
        <v>2286</v>
      </c>
      <c r="M1644">
        <v>7</v>
      </c>
      <c r="N1644">
        <v>391</v>
      </c>
      <c r="O1644">
        <v>82865</v>
      </c>
      <c r="P1644">
        <v>352</v>
      </c>
      <c r="Q1644">
        <v>2353</v>
      </c>
      <c r="R1644">
        <v>0</v>
      </c>
      <c r="S1644">
        <v>0</v>
      </c>
      <c r="T1644">
        <v>0</v>
      </c>
      <c r="U1644" s="3">
        <f t="shared" si="76"/>
        <v>0.70490857001379403</v>
      </c>
      <c r="V1644" t="str">
        <f t="shared" si="77"/>
        <v>202137"1965-1969"</v>
      </c>
    </row>
    <row r="1645" spans="1:22" x14ac:dyDescent="0.25">
      <c r="A1645">
        <v>202138</v>
      </c>
      <c r="B1645">
        <f t="shared" si="75"/>
        <v>706825</v>
      </c>
      <c r="C1645">
        <v>499804</v>
      </c>
      <c r="D1645">
        <v>207021</v>
      </c>
      <c r="E1645" t="s">
        <v>28</v>
      </c>
      <c r="F1645">
        <v>149</v>
      </c>
      <c r="G1645">
        <v>0</v>
      </c>
      <c r="H1645">
        <v>59</v>
      </c>
      <c r="I1645">
        <v>51</v>
      </c>
      <c r="J1645">
        <v>0</v>
      </c>
      <c r="K1645">
        <v>30</v>
      </c>
      <c r="L1645">
        <v>2337</v>
      </c>
      <c r="M1645">
        <v>7</v>
      </c>
      <c r="N1645">
        <v>421</v>
      </c>
      <c r="O1645">
        <v>83014</v>
      </c>
      <c r="P1645">
        <v>352</v>
      </c>
      <c r="Q1645">
        <v>2412</v>
      </c>
      <c r="R1645">
        <v>0</v>
      </c>
      <c r="S1645">
        <v>0</v>
      </c>
      <c r="T1645">
        <v>0</v>
      </c>
      <c r="U1645" s="3">
        <f t="shared" si="76"/>
        <v>0.70711137834683269</v>
      </c>
      <c r="V1645" t="str">
        <f t="shared" si="77"/>
        <v>202138"1965-1969"</v>
      </c>
    </row>
    <row r="1646" spans="1:22" x14ac:dyDescent="0.25">
      <c r="A1646">
        <v>202139</v>
      </c>
      <c r="B1646">
        <f t="shared" si="75"/>
        <v>706825</v>
      </c>
      <c r="C1646">
        <v>500921</v>
      </c>
      <c r="D1646">
        <v>205904</v>
      </c>
      <c r="E1646" t="s">
        <v>28</v>
      </c>
      <c r="F1646">
        <v>189</v>
      </c>
      <c r="G1646">
        <v>0</v>
      </c>
      <c r="H1646">
        <v>47</v>
      </c>
      <c r="I1646">
        <v>67</v>
      </c>
      <c r="J1646">
        <v>0</v>
      </c>
      <c r="K1646">
        <v>22</v>
      </c>
      <c r="L1646">
        <v>2404</v>
      </c>
      <c r="M1646">
        <v>7</v>
      </c>
      <c r="N1646">
        <v>443</v>
      </c>
      <c r="O1646">
        <v>83203</v>
      </c>
      <c r="P1646">
        <v>352</v>
      </c>
      <c r="Q1646">
        <v>2459</v>
      </c>
      <c r="R1646">
        <v>0</v>
      </c>
      <c r="S1646">
        <v>0</v>
      </c>
      <c r="T1646">
        <v>0</v>
      </c>
      <c r="U1646" s="3">
        <f t="shared" si="76"/>
        <v>0.70869168464612886</v>
      </c>
      <c r="V1646" t="str">
        <f t="shared" si="77"/>
        <v>202139"1965-1969"</v>
      </c>
    </row>
    <row r="1647" spans="1:22" x14ac:dyDescent="0.25">
      <c r="A1647">
        <v>202140</v>
      </c>
      <c r="B1647">
        <f t="shared" si="75"/>
        <v>706825</v>
      </c>
      <c r="C1647">
        <v>502174</v>
      </c>
      <c r="D1647">
        <v>204651</v>
      </c>
      <c r="E1647" t="s">
        <v>28</v>
      </c>
      <c r="F1647">
        <v>273</v>
      </c>
      <c r="G1647">
        <v>0</v>
      </c>
      <c r="H1647">
        <v>65</v>
      </c>
      <c r="I1647">
        <v>104</v>
      </c>
      <c r="J1647">
        <v>0</v>
      </c>
      <c r="K1647">
        <v>30</v>
      </c>
      <c r="L1647">
        <v>2508</v>
      </c>
      <c r="M1647">
        <v>7</v>
      </c>
      <c r="N1647">
        <v>473</v>
      </c>
      <c r="O1647">
        <v>83476</v>
      </c>
      <c r="P1647">
        <v>352</v>
      </c>
      <c r="Q1647">
        <v>2524</v>
      </c>
      <c r="R1647">
        <v>3.66300366300366E-3</v>
      </c>
      <c r="S1647">
        <v>0</v>
      </c>
      <c r="T1647">
        <v>5.9171597633136102E-3</v>
      </c>
      <c r="U1647" s="3">
        <f t="shared" si="76"/>
        <v>0.71046440066494532</v>
      </c>
      <c r="V1647" t="str">
        <f t="shared" si="77"/>
        <v>202140"1965-1969"</v>
      </c>
    </row>
    <row r="1648" spans="1:22" x14ac:dyDescent="0.25">
      <c r="A1648">
        <v>202141</v>
      </c>
      <c r="B1648">
        <f t="shared" si="75"/>
        <v>706825</v>
      </c>
      <c r="C1648">
        <v>503459</v>
      </c>
      <c r="D1648">
        <v>203366</v>
      </c>
      <c r="E1648" t="s">
        <v>28</v>
      </c>
      <c r="F1648">
        <v>437</v>
      </c>
      <c r="G1648">
        <v>1</v>
      </c>
      <c r="H1648">
        <v>55</v>
      </c>
      <c r="I1648">
        <v>194</v>
      </c>
      <c r="J1648">
        <v>0</v>
      </c>
      <c r="K1648">
        <v>35</v>
      </c>
      <c r="L1648">
        <v>2702</v>
      </c>
      <c r="M1648">
        <v>7</v>
      </c>
      <c r="N1648">
        <v>508</v>
      </c>
      <c r="O1648">
        <v>83913</v>
      </c>
      <c r="P1648">
        <v>353</v>
      </c>
      <c r="Q1648">
        <v>2579</v>
      </c>
      <c r="R1648">
        <v>4.5766590389016001E-3</v>
      </c>
      <c r="S1648">
        <v>0</v>
      </c>
      <c r="T1648">
        <v>8.23045267489712E-3</v>
      </c>
      <c r="U1648" s="3">
        <f t="shared" si="76"/>
        <v>0.71228238955894319</v>
      </c>
      <c r="V1648" t="str">
        <f t="shared" si="77"/>
        <v>202141"1965-1969"</v>
      </c>
    </row>
    <row r="1649" spans="1:22" x14ac:dyDescent="0.25">
      <c r="A1649">
        <v>202142</v>
      </c>
      <c r="B1649">
        <f t="shared" si="75"/>
        <v>706825</v>
      </c>
      <c r="C1649">
        <v>505973</v>
      </c>
      <c r="D1649">
        <v>200852</v>
      </c>
      <c r="E1649" t="s">
        <v>28</v>
      </c>
      <c r="F1649">
        <v>1020</v>
      </c>
      <c r="G1649">
        <v>0</v>
      </c>
      <c r="H1649">
        <v>70</v>
      </c>
      <c r="I1649">
        <v>445</v>
      </c>
      <c r="J1649">
        <v>0</v>
      </c>
      <c r="K1649">
        <v>39</v>
      </c>
      <c r="L1649">
        <v>3147</v>
      </c>
      <c r="M1649">
        <v>7</v>
      </c>
      <c r="N1649">
        <v>547</v>
      </c>
      <c r="O1649">
        <v>84933</v>
      </c>
      <c r="P1649">
        <v>353</v>
      </c>
      <c r="Q1649">
        <v>2649</v>
      </c>
      <c r="R1649">
        <v>1.9607843137254902E-3</v>
      </c>
      <c r="S1649">
        <v>2.24719101123596E-3</v>
      </c>
      <c r="T1649">
        <v>1.7391304347826101E-3</v>
      </c>
      <c r="U1649" s="3">
        <f t="shared" si="76"/>
        <v>0.71583913981537151</v>
      </c>
      <c r="V1649" t="str">
        <f t="shared" si="77"/>
        <v>202142"1965-1969"</v>
      </c>
    </row>
    <row r="1650" spans="1:22" x14ac:dyDescent="0.25">
      <c r="A1650">
        <v>202143</v>
      </c>
      <c r="B1650">
        <f t="shared" si="75"/>
        <v>706825</v>
      </c>
      <c r="C1650">
        <v>510430</v>
      </c>
      <c r="D1650">
        <v>196395</v>
      </c>
      <c r="E1650" t="s">
        <v>28</v>
      </c>
      <c r="F1650">
        <v>1776</v>
      </c>
      <c r="G1650">
        <v>6</v>
      </c>
      <c r="H1650">
        <v>65</v>
      </c>
      <c r="I1650">
        <v>819</v>
      </c>
      <c r="J1650">
        <v>1</v>
      </c>
      <c r="K1650">
        <v>38</v>
      </c>
      <c r="L1650">
        <v>3966</v>
      </c>
      <c r="M1650">
        <v>8</v>
      </c>
      <c r="N1650">
        <v>585</v>
      </c>
      <c r="O1650">
        <v>86709</v>
      </c>
      <c r="P1650">
        <v>359</v>
      </c>
      <c r="Q1650">
        <v>2714</v>
      </c>
      <c r="R1650">
        <v>3.9414414414414402E-3</v>
      </c>
      <c r="S1650">
        <v>1.2210012210012199E-3</v>
      </c>
      <c r="T1650">
        <v>6.2695924764890297E-3</v>
      </c>
      <c r="U1650" s="3">
        <f t="shared" si="76"/>
        <v>0.72214480246171264</v>
      </c>
      <c r="V1650" t="str">
        <f t="shared" si="77"/>
        <v>202143"1965-1969"</v>
      </c>
    </row>
    <row r="1651" spans="1:22" x14ac:dyDescent="0.25">
      <c r="A1651">
        <v>202144</v>
      </c>
      <c r="B1651">
        <f t="shared" si="75"/>
        <v>706825</v>
      </c>
      <c r="C1651">
        <v>517117</v>
      </c>
      <c r="D1651">
        <v>189708</v>
      </c>
      <c r="E1651" t="s">
        <v>28</v>
      </c>
      <c r="F1651">
        <v>2927</v>
      </c>
      <c r="G1651">
        <v>5</v>
      </c>
      <c r="H1651">
        <v>66</v>
      </c>
      <c r="I1651">
        <v>1377</v>
      </c>
      <c r="J1651">
        <v>2</v>
      </c>
      <c r="K1651">
        <v>34</v>
      </c>
      <c r="L1651">
        <v>5343</v>
      </c>
      <c r="M1651">
        <v>10</v>
      </c>
      <c r="N1651">
        <v>619</v>
      </c>
      <c r="O1651">
        <v>89636</v>
      </c>
      <c r="P1651">
        <v>364</v>
      </c>
      <c r="Q1651">
        <v>2780</v>
      </c>
      <c r="R1651">
        <v>6.1496412709258598E-3</v>
      </c>
      <c r="S1651">
        <v>0</v>
      </c>
      <c r="T1651">
        <v>1.1612903225806499E-2</v>
      </c>
      <c r="U1651" s="3">
        <f t="shared" si="76"/>
        <v>0.73160541859724826</v>
      </c>
      <c r="V1651" t="str">
        <f t="shared" si="77"/>
        <v>202144"1965-1969"</v>
      </c>
    </row>
    <row r="1652" spans="1:22" x14ac:dyDescent="0.25">
      <c r="A1652">
        <v>202145</v>
      </c>
      <c r="B1652">
        <f t="shared" si="75"/>
        <v>706825</v>
      </c>
      <c r="C1652">
        <v>522620</v>
      </c>
      <c r="D1652">
        <v>184205</v>
      </c>
      <c r="E1652" t="s">
        <v>28</v>
      </c>
      <c r="F1652">
        <v>3782</v>
      </c>
      <c r="G1652">
        <v>10</v>
      </c>
      <c r="H1652">
        <v>74</v>
      </c>
      <c r="I1652">
        <v>1986</v>
      </c>
      <c r="J1652">
        <v>2</v>
      </c>
      <c r="K1652">
        <v>33</v>
      </c>
      <c r="L1652">
        <v>7329</v>
      </c>
      <c r="M1652">
        <v>12</v>
      </c>
      <c r="N1652">
        <v>652</v>
      </c>
      <c r="O1652">
        <v>93418</v>
      </c>
      <c r="P1652">
        <v>374</v>
      </c>
      <c r="Q1652">
        <v>2854</v>
      </c>
      <c r="R1652">
        <v>1.3220518244315201E-3</v>
      </c>
      <c r="S1652">
        <v>1.00704934541793E-3</v>
      </c>
      <c r="T1652">
        <v>1.6703786191536701E-3</v>
      </c>
      <c r="U1652" s="3">
        <f t="shared" si="76"/>
        <v>0.73939093835107705</v>
      </c>
      <c r="V1652" t="str">
        <f t="shared" si="77"/>
        <v>202145"1965-1969"</v>
      </c>
    </row>
    <row r="1653" spans="1:22" x14ac:dyDescent="0.25">
      <c r="A1653">
        <v>202146</v>
      </c>
      <c r="B1653">
        <f t="shared" si="75"/>
        <v>706825</v>
      </c>
      <c r="C1653">
        <v>527933</v>
      </c>
      <c r="D1653">
        <v>178892</v>
      </c>
      <c r="E1653" t="s">
        <v>28</v>
      </c>
      <c r="F1653">
        <v>5116</v>
      </c>
      <c r="G1653">
        <v>8</v>
      </c>
      <c r="H1653">
        <v>70</v>
      </c>
      <c r="I1653">
        <v>2671</v>
      </c>
      <c r="J1653">
        <v>1</v>
      </c>
      <c r="K1653">
        <v>40</v>
      </c>
      <c r="L1653">
        <v>10000</v>
      </c>
      <c r="M1653">
        <v>13</v>
      </c>
      <c r="N1653">
        <v>692</v>
      </c>
      <c r="O1653">
        <v>98534</v>
      </c>
      <c r="P1653">
        <v>382</v>
      </c>
      <c r="Q1653">
        <v>2924</v>
      </c>
      <c r="R1653">
        <v>2.34558248631744E-3</v>
      </c>
      <c r="S1653">
        <v>1.87195806813927E-3</v>
      </c>
      <c r="T1653">
        <v>2.86298568507157E-3</v>
      </c>
      <c r="U1653" s="3">
        <f t="shared" si="76"/>
        <v>0.74690765040851692</v>
      </c>
      <c r="V1653" t="str">
        <f t="shared" si="77"/>
        <v>202146"1965-1969"</v>
      </c>
    </row>
    <row r="1654" spans="1:22" x14ac:dyDescent="0.25">
      <c r="A1654">
        <v>202147</v>
      </c>
      <c r="B1654">
        <f t="shared" si="75"/>
        <v>706825</v>
      </c>
      <c r="C1654">
        <v>533930</v>
      </c>
      <c r="D1654">
        <v>172895</v>
      </c>
      <c r="E1654" t="s">
        <v>28</v>
      </c>
      <c r="F1654">
        <v>6434</v>
      </c>
      <c r="G1654">
        <v>11</v>
      </c>
      <c r="H1654">
        <v>66</v>
      </c>
      <c r="I1654">
        <v>3409</v>
      </c>
      <c r="J1654">
        <v>3</v>
      </c>
      <c r="K1654">
        <v>35</v>
      </c>
      <c r="L1654">
        <v>13409</v>
      </c>
      <c r="M1654">
        <v>16</v>
      </c>
      <c r="N1654">
        <v>727</v>
      </c>
      <c r="O1654">
        <v>104968</v>
      </c>
      <c r="P1654">
        <v>393</v>
      </c>
      <c r="Q1654">
        <v>2990</v>
      </c>
      <c r="R1654">
        <v>3.57475909232204E-3</v>
      </c>
      <c r="S1654">
        <v>5.8668231152830699E-4</v>
      </c>
      <c r="T1654">
        <v>6.9421487603305802E-3</v>
      </c>
      <c r="U1654" s="3">
        <f t="shared" si="76"/>
        <v>0.75539207017295651</v>
      </c>
      <c r="V1654" t="str">
        <f t="shared" si="77"/>
        <v>202147"1965-1969"</v>
      </c>
    </row>
    <row r="1655" spans="1:22" x14ac:dyDescent="0.25">
      <c r="A1655">
        <v>202148</v>
      </c>
      <c r="B1655">
        <f t="shared" si="75"/>
        <v>706825</v>
      </c>
      <c r="C1655">
        <v>537666</v>
      </c>
      <c r="D1655">
        <v>169159</v>
      </c>
      <c r="E1655" t="s">
        <v>28</v>
      </c>
      <c r="F1655">
        <v>6277</v>
      </c>
      <c r="G1655">
        <v>17</v>
      </c>
      <c r="H1655">
        <v>65</v>
      </c>
      <c r="I1655">
        <v>3471</v>
      </c>
      <c r="J1655">
        <v>2</v>
      </c>
      <c r="K1655">
        <v>23</v>
      </c>
      <c r="L1655">
        <v>16880</v>
      </c>
      <c r="M1655">
        <v>18</v>
      </c>
      <c r="N1655">
        <v>750</v>
      </c>
      <c r="O1655">
        <v>111245</v>
      </c>
      <c r="P1655">
        <v>410</v>
      </c>
      <c r="Q1655">
        <v>3055</v>
      </c>
      <c r="R1655">
        <v>3.5048590090807699E-3</v>
      </c>
      <c r="S1655">
        <v>1.4405070584845899E-3</v>
      </c>
      <c r="T1655">
        <v>6.0584461867426902E-3</v>
      </c>
      <c r="U1655" s="3">
        <f t="shared" si="76"/>
        <v>0.76067767835036959</v>
      </c>
      <c r="V1655" t="str">
        <f t="shared" si="77"/>
        <v>202148"1965-1969"</v>
      </c>
    </row>
    <row r="1656" spans="1:22" x14ac:dyDescent="0.25">
      <c r="A1656">
        <v>202149</v>
      </c>
      <c r="B1656">
        <f t="shared" si="75"/>
        <v>706825</v>
      </c>
      <c r="C1656">
        <v>539983</v>
      </c>
      <c r="D1656">
        <v>166842</v>
      </c>
      <c r="E1656" t="s">
        <v>28</v>
      </c>
      <c r="F1656">
        <v>4987</v>
      </c>
      <c r="G1656">
        <v>22</v>
      </c>
      <c r="H1656">
        <v>94</v>
      </c>
      <c r="I1656">
        <v>2945</v>
      </c>
      <c r="J1656">
        <v>2</v>
      </c>
      <c r="K1656">
        <v>36</v>
      </c>
      <c r="L1656">
        <v>19825</v>
      </c>
      <c r="M1656">
        <v>20</v>
      </c>
      <c r="N1656">
        <v>786</v>
      </c>
      <c r="O1656">
        <v>116232</v>
      </c>
      <c r="P1656">
        <v>432</v>
      </c>
      <c r="Q1656">
        <v>3149</v>
      </c>
      <c r="R1656">
        <v>3.20834168838981E-3</v>
      </c>
      <c r="S1656">
        <v>1.01867572156197E-3</v>
      </c>
      <c r="T1656">
        <v>6.3663075416258604E-3</v>
      </c>
      <c r="U1656" s="3">
        <f t="shared" si="76"/>
        <v>0.76395571746896329</v>
      </c>
      <c r="V1656" t="str">
        <f t="shared" si="77"/>
        <v>202149"1965-1969"</v>
      </c>
    </row>
    <row r="1657" spans="1:22" x14ac:dyDescent="0.25">
      <c r="A1657">
        <v>202150</v>
      </c>
      <c r="B1657">
        <f t="shared" si="75"/>
        <v>706825</v>
      </c>
      <c r="C1657">
        <v>541748</v>
      </c>
      <c r="D1657">
        <v>165077</v>
      </c>
      <c r="E1657" t="s">
        <v>28</v>
      </c>
      <c r="F1657">
        <v>3677</v>
      </c>
      <c r="G1657">
        <v>13</v>
      </c>
      <c r="H1657">
        <v>80</v>
      </c>
      <c r="I1657">
        <v>2072</v>
      </c>
      <c r="J1657">
        <v>2</v>
      </c>
      <c r="K1657">
        <v>35</v>
      </c>
      <c r="L1657">
        <v>21897</v>
      </c>
      <c r="M1657">
        <v>22</v>
      </c>
      <c r="N1657">
        <v>821</v>
      </c>
      <c r="O1657">
        <v>119909</v>
      </c>
      <c r="P1657">
        <v>445</v>
      </c>
      <c r="Q1657">
        <v>3229</v>
      </c>
      <c r="R1657">
        <v>3.5354908893119401E-3</v>
      </c>
      <c r="S1657">
        <v>1.9305019305019299E-3</v>
      </c>
      <c r="T1657">
        <v>5.60747663551402E-3</v>
      </c>
      <c r="U1657" s="3">
        <f t="shared" si="76"/>
        <v>0.76645279949068013</v>
      </c>
      <c r="V1657" t="str">
        <f t="shared" si="77"/>
        <v>202150"1965-1969"</v>
      </c>
    </row>
    <row r="1658" spans="1:22" x14ac:dyDescent="0.25">
      <c r="A1658">
        <v>202151</v>
      </c>
      <c r="B1658">
        <f t="shared" si="75"/>
        <v>706825</v>
      </c>
      <c r="C1658">
        <v>542443</v>
      </c>
      <c r="D1658">
        <v>164382</v>
      </c>
      <c r="E1658" t="s">
        <v>28</v>
      </c>
      <c r="F1658">
        <v>2326</v>
      </c>
      <c r="G1658">
        <v>10</v>
      </c>
      <c r="H1658">
        <v>81</v>
      </c>
      <c r="I1658">
        <v>1348</v>
      </c>
      <c r="J1658">
        <v>2</v>
      </c>
      <c r="K1658">
        <v>35</v>
      </c>
      <c r="L1658">
        <v>23245</v>
      </c>
      <c r="M1658">
        <v>24</v>
      </c>
      <c r="N1658">
        <v>856</v>
      </c>
      <c r="O1658">
        <v>122235</v>
      </c>
      <c r="P1658">
        <v>455</v>
      </c>
      <c r="Q1658">
        <v>3310</v>
      </c>
      <c r="R1658">
        <v>4.2992261392949304E-3</v>
      </c>
      <c r="S1658">
        <v>2.2255192878338301E-3</v>
      </c>
      <c r="T1658">
        <v>7.1574642126789401E-3</v>
      </c>
      <c r="U1658" s="3">
        <f t="shared" si="76"/>
        <v>0.7674360697485233</v>
      </c>
      <c r="V1658" t="str">
        <f t="shared" si="77"/>
        <v>202151"1965-1969"</v>
      </c>
    </row>
    <row r="1659" spans="1:22" x14ac:dyDescent="0.25">
      <c r="A1659">
        <v>202152</v>
      </c>
      <c r="B1659">
        <f t="shared" si="75"/>
        <v>706825</v>
      </c>
      <c r="C1659">
        <v>542935</v>
      </c>
      <c r="D1659">
        <v>163890</v>
      </c>
      <c r="E1659" t="s">
        <v>28</v>
      </c>
      <c r="F1659">
        <v>2389</v>
      </c>
      <c r="G1659">
        <v>14</v>
      </c>
      <c r="H1659">
        <v>85</v>
      </c>
      <c r="I1659">
        <v>1407</v>
      </c>
      <c r="J1659">
        <v>4</v>
      </c>
      <c r="K1659">
        <v>41</v>
      </c>
      <c r="L1659">
        <v>24652</v>
      </c>
      <c r="M1659">
        <v>28</v>
      </c>
      <c r="N1659">
        <v>897</v>
      </c>
      <c r="O1659">
        <v>124624</v>
      </c>
      <c r="P1659">
        <v>469</v>
      </c>
      <c r="Q1659">
        <v>3395</v>
      </c>
      <c r="R1659">
        <v>3.3486814566764298E-3</v>
      </c>
      <c r="S1659">
        <v>0</v>
      </c>
      <c r="T1659">
        <v>8.1466395112016303E-3</v>
      </c>
      <c r="U1659" s="3">
        <f t="shared" si="76"/>
        <v>0.76813214020443532</v>
      </c>
      <c r="V1659" t="str">
        <f t="shared" si="77"/>
        <v>202152"1965-1969"</v>
      </c>
    </row>
    <row r="1660" spans="1:22" x14ac:dyDescent="0.25">
      <c r="A1660">
        <v>202201</v>
      </c>
      <c r="B1660">
        <f t="shared" si="75"/>
        <v>706825</v>
      </c>
      <c r="C1660">
        <v>543885</v>
      </c>
      <c r="D1660">
        <v>162940</v>
      </c>
      <c r="E1660" t="s">
        <v>28</v>
      </c>
      <c r="F1660">
        <v>2767</v>
      </c>
      <c r="G1660">
        <v>14</v>
      </c>
      <c r="H1660">
        <v>73</v>
      </c>
      <c r="I1660">
        <v>1833</v>
      </c>
      <c r="J1660">
        <v>3</v>
      </c>
      <c r="K1660">
        <v>34</v>
      </c>
      <c r="L1660">
        <v>26485</v>
      </c>
      <c r="M1660">
        <v>31</v>
      </c>
      <c r="N1660">
        <v>931</v>
      </c>
      <c r="O1660">
        <v>127391</v>
      </c>
      <c r="P1660">
        <v>483</v>
      </c>
      <c r="Q1660">
        <v>3468</v>
      </c>
      <c r="R1660">
        <v>3.6140224069389202E-3</v>
      </c>
      <c r="S1660">
        <v>1.0911074740862E-3</v>
      </c>
      <c r="T1660">
        <v>8.5653104925053503E-3</v>
      </c>
      <c r="U1660" s="3">
        <f t="shared" si="76"/>
        <v>0.76947617868637919</v>
      </c>
      <c r="V1660" t="str">
        <f t="shared" si="77"/>
        <v>202201"1965-1969"</v>
      </c>
    </row>
    <row r="1661" spans="1:22" x14ac:dyDescent="0.25">
      <c r="A1661">
        <v>202202</v>
      </c>
      <c r="B1661">
        <f t="shared" si="75"/>
        <v>706825</v>
      </c>
      <c r="C1661">
        <v>544790</v>
      </c>
      <c r="D1661">
        <v>162035</v>
      </c>
      <c r="E1661" t="s">
        <v>28</v>
      </c>
      <c r="F1661">
        <v>3501</v>
      </c>
      <c r="G1661">
        <v>10</v>
      </c>
      <c r="H1661">
        <v>68</v>
      </c>
      <c r="I1661">
        <v>2431</v>
      </c>
      <c r="J1661">
        <v>1</v>
      </c>
      <c r="K1661">
        <v>38</v>
      </c>
      <c r="L1661">
        <v>28916</v>
      </c>
      <c r="M1661">
        <v>32</v>
      </c>
      <c r="N1661">
        <v>969</v>
      </c>
      <c r="O1661">
        <v>130892</v>
      </c>
      <c r="P1661">
        <v>493</v>
      </c>
      <c r="Q1661">
        <v>3536</v>
      </c>
      <c r="R1661">
        <v>1.4281633818908901E-3</v>
      </c>
      <c r="S1661">
        <v>0</v>
      </c>
      <c r="T1661">
        <v>4.6728971962616802E-3</v>
      </c>
      <c r="U1661" s="3">
        <f t="shared" si="76"/>
        <v>0.77075655218759953</v>
      </c>
      <c r="V1661" t="str">
        <f t="shared" si="77"/>
        <v>202202"1965-1969"</v>
      </c>
    </row>
    <row r="1662" spans="1:22" x14ac:dyDescent="0.25">
      <c r="A1662">
        <v>202203</v>
      </c>
      <c r="B1662">
        <f t="shared" si="75"/>
        <v>706825</v>
      </c>
      <c r="C1662">
        <v>545468</v>
      </c>
      <c r="D1662">
        <v>161357</v>
      </c>
      <c r="E1662" t="s">
        <v>28</v>
      </c>
      <c r="F1662">
        <v>7972</v>
      </c>
      <c r="G1662">
        <v>3</v>
      </c>
      <c r="H1662">
        <v>61</v>
      </c>
      <c r="I1662">
        <v>5666</v>
      </c>
      <c r="J1662">
        <v>1</v>
      </c>
      <c r="K1662">
        <v>34</v>
      </c>
      <c r="L1662">
        <v>34582</v>
      </c>
      <c r="M1662">
        <v>33</v>
      </c>
      <c r="N1662">
        <v>1003</v>
      </c>
      <c r="O1662">
        <v>138864</v>
      </c>
      <c r="P1662">
        <v>496</v>
      </c>
      <c r="Q1662">
        <v>3597</v>
      </c>
      <c r="R1662">
        <v>2.5087807325639699E-4</v>
      </c>
      <c r="S1662">
        <v>0</v>
      </c>
      <c r="T1662">
        <v>8.6730268863833497E-4</v>
      </c>
      <c r="U1662" s="3">
        <f t="shared" si="76"/>
        <v>0.77171577123050261</v>
      </c>
      <c r="V1662" t="str">
        <f t="shared" si="77"/>
        <v>202203"1965-1969"</v>
      </c>
    </row>
    <row r="1663" spans="1:22" x14ac:dyDescent="0.25">
      <c r="A1663">
        <v>202204</v>
      </c>
      <c r="B1663">
        <f t="shared" si="75"/>
        <v>706825</v>
      </c>
      <c r="C1663">
        <v>545890</v>
      </c>
      <c r="D1663">
        <v>160935</v>
      </c>
      <c r="E1663" t="s">
        <v>28</v>
      </c>
      <c r="F1663">
        <v>14279</v>
      </c>
      <c r="G1663">
        <v>7</v>
      </c>
      <c r="H1663">
        <v>58</v>
      </c>
      <c r="I1663">
        <v>9936</v>
      </c>
      <c r="J1663">
        <v>3</v>
      </c>
      <c r="K1663">
        <v>37</v>
      </c>
      <c r="L1663">
        <v>44518</v>
      </c>
      <c r="M1663">
        <v>36</v>
      </c>
      <c r="N1663">
        <v>1040</v>
      </c>
      <c r="O1663">
        <v>153143</v>
      </c>
      <c r="P1663">
        <v>503</v>
      </c>
      <c r="Q1663">
        <v>3655</v>
      </c>
      <c r="R1663">
        <v>3.5016457735135501E-4</v>
      </c>
      <c r="S1663">
        <v>1.0064412238325299E-4</v>
      </c>
      <c r="T1663">
        <v>9.2102233479161898E-4</v>
      </c>
      <c r="U1663" s="3">
        <f t="shared" si="76"/>
        <v>0.77231280727195561</v>
      </c>
      <c r="V1663" t="str">
        <f t="shared" si="77"/>
        <v>202204"1965-1969"</v>
      </c>
    </row>
    <row r="1664" spans="1:22" x14ac:dyDescent="0.25">
      <c r="A1664">
        <v>202205</v>
      </c>
      <c r="B1664">
        <f t="shared" si="75"/>
        <v>706825</v>
      </c>
      <c r="C1664">
        <v>546110</v>
      </c>
      <c r="D1664">
        <v>160715</v>
      </c>
      <c r="E1664" t="s">
        <v>28</v>
      </c>
      <c r="F1664">
        <v>15375</v>
      </c>
      <c r="G1664">
        <v>3</v>
      </c>
      <c r="H1664">
        <v>79</v>
      </c>
      <c r="I1664">
        <v>10690</v>
      </c>
      <c r="J1664">
        <v>0</v>
      </c>
      <c r="K1664">
        <v>46</v>
      </c>
      <c r="L1664">
        <v>55208</v>
      </c>
      <c r="M1664">
        <v>36</v>
      </c>
      <c r="N1664">
        <v>1086</v>
      </c>
      <c r="O1664">
        <v>168518</v>
      </c>
      <c r="P1664">
        <v>506</v>
      </c>
      <c r="Q1664">
        <v>3734</v>
      </c>
      <c r="R1664">
        <v>3.2520325203252E-4</v>
      </c>
      <c r="S1664">
        <v>2.8063610851262902E-4</v>
      </c>
      <c r="T1664">
        <v>4.2689434364994702E-4</v>
      </c>
      <c r="U1664" s="3">
        <f t="shared" si="76"/>
        <v>0.77262405828882674</v>
      </c>
      <c r="V1664" t="str">
        <f t="shared" si="77"/>
        <v>202205"1965-1969"</v>
      </c>
    </row>
    <row r="1665" spans="1:22" x14ac:dyDescent="0.25">
      <c r="A1665">
        <v>202206</v>
      </c>
      <c r="B1665">
        <f t="shared" si="75"/>
        <v>706825</v>
      </c>
      <c r="C1665">
        <v>546242</v>
      </c>
      <c r="D1665">
        <v>160583</v>
      </c>
      <c r="E1665" t="s">
        <v>28</v>
      </c>
      <c r="F1665">
        <v>12270</v>
      </c>
      <c r="G1665">
        <v>4</v>
      </c>
      <c r="H1665">
        <v>76</v>
      </c>
      <c r="I1665">
        <v>8670</v>
      </c>
      <c r="J1665">
        <v>4</v>
      </c>
      <c r="K1665">
        <v>48</v>
      </c>
      <c r="L1665">
        <v>63878</v>
      </c>
      <c r="M1665">
        <v>40</v>
      </c>
      <c r="N1665">
        <v>1134</v>
      </c>
      <c r="O1665">
        <v>180788</v>
      </c>
      <c r="P1665">
        <v>510</v>
      </c>
      <c r="Q1665">
        <v>3810</v>
      </c>
      <c r="R1665">
        <v>3.2599837000815002E-4</v>
      </c>
      <c r="S1665">
        <v>1.15340253748558E-4</v>
      </c>
      <c r="T1665">
        <v>8.3333333333333295E-4</v>
      </c>
      <c r="U1665" s="3">
        <f t="shared" si="76"/>
        <v>0.77281080889894949</v>
      </c>
      <c r="V1665" t="str">
        <f t="shared" si="77"/>
        <v>202206"1965-1969"</v>
      </c>
    </row>
    <row r="1666" spans="1:22" x14ac:dyDescent="0.25">
      <c r="A1666">
        <v>202207</v>
      </c>
      <c r="B1666">
        <f t="shared" si="75"/>
        <v>706825</v>
      </c>
      <c r="C1666">
        <v>546323</v>
      </c>
      <c r="D1666">
        <v>160502</v>
      </c>
      <c r="E1666" t="s">
        <v>28</v>
      </c>
      <c r="F1666">
        <v>8720</v>
      </c>
      <c r="G1666">
        <v>5</v>
      </c>
      <c r="H1666">
        <v>64</v>
      </c>
      <c r="I1666">
        <v>6146</v>
      </c>
      <c r="J1666">
        <v>2</v>
      </c>
      <c r="K1666">
        <v>43</v>
      </c>
      <c r="L1666">
        <v>70024</v>
      </c>
      <c r="M1666">
        <v>42</v>
      </c>
      <c r="N1666">
        <v>1177</v>
      </c>
      <c r="O1666">
        <v>189508</v>
      </c>
      <c r="P1666">
        <v>515</v>
      </c>
      <c r="Q1666">
        <v>3874</v>
      </c>
      <c r="R1666">
        <v>1.1467889908256901E-3</v>
      </c>
      <c r="S1666">
        <v>9.7624471200781005E-4</v>
      </c>
      <c r="T1666">
        <v>1.5540015540015501E-3</v>
      </c>
      <c r="U1666" s="3">
        <f t="shared" si="76"/>
        <v>0.77292540586425207</v>
      </c>
      <c r="V1666" t="str">
        <f t="shared" si="77"/>
        <v>202207"1965-1969"</v>
      </c>
    </row>
    <row r="1667" spans="1:22" x14ac:dyDescent="0.25">
      <c r="A1667">
        <v>202208</v>
      </c>
      <c r="B1667">
        <f t="shared" ref="B1667:B1730" si="78">C1667+D1667</f>
        <v>706825</v>
      </c>
      <c r="C1667">
        <v>546366</v>
      </c>
      <c r="D1667">
        <v>160459</v>
      </c>
      <c r="E1667" t="s">
        <v>28</v>
      </c>
      <c r="F1667">
        <v>5681</v>
      </c>
      <c r="G1667">
        <v>7</v>
      </c>
      <c r="H1667">
        <v>58</v>
      </c>
      <c r="I1667">
        <v>4072</v>
      </c>
      <c r="J1667">
        <v>2</v>
      </c>
      <c r="K1667">
        <v>35</v>
      </c>
      <c r="L1667">
        <v>74096</v>
      </c>
      <c r="M1667">
        <v>44</v>
      </c>
      <c r="N1667">
        <v>1212</v>
      </c>
      <c r="O1667">
        <v>195189</v>
      </c>
      <c r="P1667">
        <v>522</v>
      </c>
      <c r="Q1667">
        <v>3932</v>
      </c>
      <c r="R1667">
        <v>8.8012673825030795E-4</v>
      </c>
      <c r="S1667">
        <v>2.4557956777996101E-4</v>
      </c>
      <c r="T1667">
        <v>2.4860161591050301E-3</v>
      </c>
      <c r="U1667" s="3">
        <f t="shared" ref="U1667:U1730" si="79">C1667/(C1667+D1667)</f>
        <v>0.77298624129027693</v>
      </c>
      <c r="V1667" t="str">
        <f t="shared" ref="V1667:V1730" si="80">A1667&amp;E1667</f>
        <v>202208"1965-1969"</v>
      </c>
    </row>
    <row r="1668" spans="1:22" x14ac:dyDescent="0.25">
      <c r="A1668">
        <v>202209</v>
      </c>
      <c r="B1668">
        <f t="shared" si="78"/>
        <v>706825</v>
      </c>
      <c r="C1668">
        <v>546429</v>
      </c>
      <c r="D1668">
        <v>160396</v>
      </c>
      <c r="E1668" t="s">
        <v>28</v>
      </c>
      <c r="F1668">
        <v>4827</v>
      </c>
      <c r="G1668">
        <v>5</v>
      </c>
      <c r="H1668">
        <v>66</v>
      </c>
      <c r="I1668">
        <v>3498</v>
      </c>
      <c r="J1668">
        <v>2</v>
      </c>
      <c r="K1668">
        <v>35</v>
      </c>
      <c r="L1668">
        <v>77594</v>
      </c>
      <c r="M1668">
        <v>46</v>
      </c>
      <c r="N1668">
        <v>1247</v>
      </c>
      <c r="O1668">
        <v>200016</v>
      </c>
      <c r="P1668">
        <v>527</v>
      </c>
      <c r="Q1668">
        <v>3998</v>
      </c>
      <c r="R1668">
        <v>0</v>
      </c>
      <c r="S1668">
        <v>0</v>
      </c>
      <c r="T1668">
        <v>0</v>
      </c>
      <c r="U1668" s="3">
        <f t="shared" si="79"/>
        <v>0.77307537226329004</v>
      </c>
      <c r="V1668" t="str">
        <f t="shared" si="80"/>
        <v>202209"1965-1969"</v>
      </c>
    </row>
    <row r="1669" spans="1:22" x14ac:dyDescent="0.25">
      <c r="A1669">
        <v>202210</v>
      </c>
      <c r="B1669">
        <f t="shared" si="78"/>
        <v>706825</v>
      </c>
      <c r="C1669">
        <v>546545</v>
      </c>
      <c r="D1669">
        <v>160280</v>
      </c>
      <c r="E1669" t="s">
        <v>28</v>
      </c>
      <c r="F1669">
        <v>5020</v>
      </c>
      <c r="G1669">
        <v>3</v>
      </c>
      <c r="H1669">
        <v>63</v>
      </c>
      <c r="I1669">
        <v>3649</v>
      </c>
      <c r="J1669">
        <v>3</v>
      </c>
      <c r="K1669">
        <v>46</v>
      </c>
      <c r="L1669">
        <v>81243</v>
      </c>
      <c r="M1669">
        <v>49</v>
      </c>
      <c r="N1669">
        <v>1293</v>
      </c>
      <c r="O1669">
        <v>205036</v>
      </c>
      <c r="P1669">
        <v>530</v>
      </c>
      <c r="Q1669">
        <v>4061</v>
      </c>
      <c r="R1669">
        <v>3.9840637450199199E-4</v>
      </c>
      <c r="S1669">
        <v>5.4809536859413499E-4</v>
      </c>
      <c r="T1669">
        <v>0</v>
      </c>
      <c r="U1669" s="3">
        <f t="shared" si="79"/>
        <v>0.77323948643582219</v>
      </c>
      <c r="V1669" t="str">
        <f t="shared" si="80"/>
        <v>202210"1965-1969"</v>
      </c>
    </row>
    <row r="1670" spans="1:22" x14ac:dyDescent="0.25">
      <c r="A1670">
        <v>202211</v>
      </c>
      <c r="B1670">
        <f t="shared" si="78"/>
        <v>706825</v>
      </c>
      <c r="C1670">
        <v>546633</v>
      </c>
      <c r="D1670">
        <v>160192</v>
      </c>
      <c r="E1670" t="s">
        <v>28</v>
      </c>
      <c r="F1670">
        <v>5040</v>
      </c>
      <c r="G1670">
        <v>0</v>
      </c>
      <c r="H1670">
        <v>59</v>
      </c>
      <c r="I1670">
        <v>3787</v>
      </c>
      <c r="J1670">
        <v>0</v>
      </c>
      <c r="K1670">
        <v>45</v>
      </c>
      <c r="L1670">
        <v>85030</v>
      </c>
      <c r="M1670">
        <v>49</v>
      </c>
      <c r="N1670">
        <v>1338</v>
      </c>
      <c r="O1670">
        <v>210076</v>
      </c>
      <c r="P1670">
        <v>530</v>
      </c>
      <c r="Q1670">
        <v>4120</v>
      </c>
      <c r="R1670">
        <v>1.9841269841269801E-4</v>
      </c>
      <c r="S1670">
        <v>2.6406126221283299E-4</v>
      </c>
      <c r="T1670">
        <v>0</v>
      </c>
      <c r="U1670" s="3">
        <f t="shared" si="79"/>
        <v>0.77336398684257068</v>
      </c>
      <c r="V1670" t="str">
        <f t="shared" si="80"/>
        <v>202211"1965-1969"</v>
      </c>
    </row>
    <row r="1671" spans="1:22" x14ac:dyDescent="0.25">
      <c r="A1671">
        <v>202212</v>
      </c>
      <c r="B1671">
        <f t="shared" si="78"/>
        <v>706825</v>
      </c>
      <c r="C1671">
        <v>546699</v>
      </c>
      <c r="D1671">
        <v>160126</v>
      </c>
      <c r="E1671" t="s">
        <v>28</v>
      </c>
      <c r="F1671">
        <v>4806</v>
      </c>
      <c r="G1671">
        <v>3</v>
      </c>
      <c r="H1671">
        <v>69</v>
      </c>
      <c r="I1671">
        <v>3636</v>
      </c>
      <c r="J1671">
        <v>3</v>
      </c>
      <c r="K1671">
        <v>46</v>
      </c>
      <c r="L1671">
        <v>88666</v>
      </c>
      <c r="M1671">
        <v>52</v>
      </c>
      <c r="N1671">
        <v>1384</v>
      </c>
      <c r="O1671">
        <v>214882</v>
      </c>
      <c r="P1671">
        <v>533</v>
      </c>
      <c r="Q1671">
        <v>4189</v>
      </c>
      <c r="R1671">
        <v>8.3229296712442795E-4</v>
      </c>
      <c r="S1671">
        <v>1.1001100110011001E-3</v>
      </c>
      <c r="T1671">
        <v>0</v>
      </c>
      <c r="U1671" s="3">
        <f t="shared" si="79"/>
        <v>0.77345736214763205</v>
      </c>
      <c r="V1671" t="str">
        <f t="shared" si="80"/>
        <v>202212"1965-1969"</v>
      </c>
    </row>
    <row r="1672" spans="1:22" x14ac:dyDescent="0.25">
      <c r="A1672">
        <v>202213</v>
      </c>
      <c r="B1672">
        <f t="shared" si="78"/>
        <v>706825</v>
      </c>
      <c r="C1672">
        <v>546769</v>
      </c>
      <c r="D1672">
        <v>160056</v>
      </c>
      <c r="E1672" t="s">
        <v>28</v>
      </c>
      <c r="F1672">
        <v>4253</v>
      </c>
      <c r="G1672">
        <v>1</v>
      </c>
      <c r="H1672">
        <v>61</v>
      </c>
      <c r="I1672">
        <v>3247</v>
      </c>
      <c r="J1672">
        <v>1</v>
      </c>
      <c r="K1672">
        <v>39</v>
      </c>
      <c r="L1672">
        <v>91913</v>
      </c>
      <c r="M1672">
        <v>53</v>
      </c>
      <c r="N1672">
        <v>1423</v>
      </c>
      <c r="O1672">
        <v>219135</v>
      </c>
      <c r="P1672">
        <v>534</v>
      </c>
      <c r="Q1672">
        <v>4250</v>
      </c>
      <c r="R1672">
        <v>4.7025628967787398E-4</v>
      </c>
      <c r="S1672">
        <v>3.0797659377887297E-4</v>
      </c>
      <c r="T1672">
        <v>9.9403578528827006E-4</v>
      </c>
      <c r="U1672" s="3">
        <f t="shared" si="79"/>
        <v>0.77355639656209108</v>
      </c>
      <c r="V1672" t="str">
        <f t="shared" si="80"/>
        <v>202213"1965-1969"</v>
      </c>
    </row>
    <row r="1673" spans="1:22" x14ac:dyDescent="0.25">
      <c r="A1673">
        <v>202214</v>
      </c>
      <c r="B1673">
        <f t="shared" si="78"/>
        <v>706825</v>
      </c>
      <c r="C1673">
        <v>546819</v>
      </c>
      <c r="D1673">
        <v>160006</v>
      </c>
      <c r="E1673" t="s">
        <v>28</v>
      </c>
      <c r="F1673">
        <v>3127</v>
      </c>
      <c r="G1673">
        <v>2</v>
      </c>
      <c r="H1673">
        <v>61</v>
      </c>
      <c r="I1673">
        <v>2428</v>
      </c>
      <c r="J1673">
        <v>0</v>
      </c>
      <c r="K1673">
        <v>36</v>
      </c>
      <c r="L1673">
        <v>94341</v>
      </c>
      <c r="M1673">
        <v>53</v>
      </c>
      <c r="N1673">
        <v>1459</v>
      </c>
      <c r="O1673">
        <v>222262</v>
      </c>
      <c r="P1673">
        <v>536</v>
      </c>
      <c r="Q1673">
        <v>4311</v>
      </c>
      <c r="R1673">
        <v>6.3959066197633496E-4</v>
      </c>
      <c r="S1673">
        <v>0</v>
      </c>
      <c r="T1673">
        <v>2.86123032904149E-3</v>
      </c>
      <c r="U1673" s="3">
        <f t="shared" si="79"/>
        <v>0.77362713542956174</v>
      </c>
      <c r="V1673" t="str">
        <f t="shared" si="80"/>
        <v>202214"1965-1969"</v>
      </c>
    </row>
    <row r="1674" spans="1:22" x14ac:dyDescent="0.25">
      <c r="A1674">
        <v>202215</v>
      </c>
      <c r="B1674">
        <f t="shared" si="78"/>
        <v>706825</v>
      </c>
      <c r="C1674">
        <v>546856</v>
      </c>
      <c r="D1674">
        <v>159969</v>
      </c>
      <c r="E1674" t="s">
        <v>28</v>
      </c>
      <c r="F1674">
        <v>1870</v>
      </c>
      <c r="G1674">
        <v>0</v>
      </c>
      <c r="H1674">
        <v>52</v>
      </c>
      <c r="I1674">
        <v>1494</v>
      </c>
      <c r="J1674">
        <v>0</v>
      </c>
      <c r="K1674">
        <v>34</v>
      </c>
      <c r="L1674">
        <v>95835</v>
      </c>
      <c r="M1674">
        <v>53</v>
      </c>
      <c r="N1674">
        <v>1493</v>
      </c>
      <c r="O1674">
        <v>224132</v>
      </c>
      <c r="P1674">
        <v>536</v>
      </c>
      <c r="Q1674">
        <v>4363</v>
      </c>
      <c r="R1674">
        <v>0</v>
      </c>
      <c r="S1674">
        <v>0</v>
      </c>
      <c r="T1674">
        <v>0</v>
      </c>
      <c r="U1674" s="3">
        <f t="shared" si="79"/>
        <v>0.77367948219149008</v>
      </c>
      <c r="V1674" t="str">
        <f t="shared" si="80"/>
        <v>202215"1965-1969"</v>
      </c>
    </row>
    <row r="1675" spans="1:22" x14ac:dyDescent="0.25">
      <c r="A1675">
        <v>202216</v>
      </c>
      <c r="B1675">
        <f t="shared" si="78"/>
        <v>706825</v>
      </c>
      <c r="C1675">
        <v>546889</v>
      </c>
      <c r="D1675">
        <v>159936</v>
      </c>
      <c r="E1675" t="s">
        <v>28</v>
      </c>
      <c r="F1675">
        <v>1379</v>
      </c>
      <c r="G1675">
        <v>2</v>
      </c>
      <c r="H1675">
        <v>56</v>
      </c>
      <c r="I1675">
        <v>1084</v>
      </c>
      <c r="J1675">
        <v>2</v>
      </c>
      <c r="K1675">
        <v>43</v>
      </c>
      <c r="L1675">
        <v>96919</v>
      </c>
      <c r="M1675">
        <v>55</v>
      </c>
      <c r="N1675">
        <v>1536</v>
      </c>
      <c r="O1675">
        <v>225511</v>
      </c>
      <c r="P1675">
        <v>538</v>
      </c>
      <c r="Q1675">
        <v>4419</v>
      </c>
      <c r="R1675">
        <v>0</v>
      </c>
      <c r="S1675">
        <v>0</v>
      </c>
      <c r="T1675">
        <v>0</v>
      </c>
      <c r="U1675" s="3">
        <f t="shared" si="79"/>
        <v>0.77372616984402076</v>
      </c>
      <c r="V1675" t="str">
        <f t="shared" si="80"/>
        <v>202216"1965-1969"</v>
      </c>
    </row>
    <row r="1676" spans="1:22" x14ac:dyDescent="0.25">
      <c r="A1676">
        <v>202217</v>
      </c>
      <c r="B1676">
        <f t="shared" si="78"/>
        <v>706825</v>
      </c>
      <c r="C1676">
        <v>546928</v>
      </c>
      <c r="D1676">
        <v>159897</v>
      </c>
      <c r="E1676" t="s">
        <v>28</v>
      </c>
      <c r="F1676">
        <v>936</v>
      </c>
      <c r="G1676">
        <v>0</v>
      </c>
      <c r="H1676">
        <v>63</v>
      </c>
      <c r="I1676">
        <v>717</v>
      </c>
      <c r="J1676">
        <v>0</v>
      </c>
      <c r="K1676">
        <v>41</v>
      </c>
      <c r="L1676">
        <v>97636</v>
      </c>
      <c r="M1676">
        <v>55</v>
      </c>
      <c r="N1676">
        <v>1577</v>
      </c>
      <c r="O1676">
        <v>226447</v>
      </c>
      <c r="P1676">
        <v>538</v>
      </c>
      <c r="Q1676">
        <v>4482</v>
      </c>
      <c r="R1676">
        <v>0</v>
      </c>
      <c r="S1676">
        <v>0</v>
      </c>
      <c r="T1676">
        <v>0</v>
      </c>
      <c r="U1676" s="3">
        <f t="shared" si="79"/>
        <v>0.77378134616064798</v>
      </c>
      <c r="V1676" t="str">
        <f t="shared" si="80"/>
        <v>202217"1965-1969"</v>
      </c>
    </row>
    <row r="1677" spans="1:22" x14ac:dyDescent="0.25">
      <c r="A1677">
        <v>202218</v>
      </c>
      <c r="B1677">
        <f t="shared" si="78"/>
        <v>706825</v>
      </c>
      <c r="C1677">
        <v>546956</v>
      </c>
      <c r="D1677">
        <v>159869</v>
      </c>
      <c r="E1677" t="s">
        <v>28</v>
      </c>
      <c r="F1677">
        <v>672</v>
      </c>
      <c r="G1677">
        <v>1</v>
      </c>
      <c r="H1677">
        <v>55</v>
      </c>
      <c r="I1677">
        <v>513</v>
      </c>
      <c r="J1677">
        <v>0</v>
      </c>
      <c r="K1677">
        <v>38</v>
      </c>
      <c r="L1677">
        <v>98149</v>
      </c>
      <c r="M1677">
        <v>55</v>
      </c>
      <c r="N1677">
        <v>1615</v>
      </c>
      <c r="O1677">
        <v>227119</v>
      </c>
      <c r="P1677">
        <v>539</v>
      </c>
      <c r="Q1677">
        <v>4537</v>
      </c>
      <c r="R1677">
        <v>0</v>
      </c>
      <c r="S1677">
        <v>0</v>
      </c>
      <c r="T1677">
        <v>0</v>
      </c>
      <c r="U1677" s="3">
        <f t="shared" si="79"/>
        <v>0.77382095992643163</v>
      </c>
      <c r="V1677" t="str">
        <f t="shared" si="80"/>
        <v>202218"1965-1969"</v>
      </c>
    </row>
    <row r="1678" spans="1:22" x14ac:dyDescent="0.25">
      <c r="A1678">
        <v>202219</v>
      </c>
      <c r="B1678">
        <f t="shared" si="78"/>
        <v>706825</v>
      </c>
      <c r="C1678">
        <v>546990</v>
      </c>
      <c r="D1678">
        <v>159835</v>
      </c>
      <c r="E1678" t="s">
        <v>28</v>
      </c>
      <c r="F1678">
        <v>352</v>
      </c>
      <c r="G1678">
        <v>0</v>
      </c>
      <c r="H1678">
        <v>58</v>
      </c>
      <c r="I1678">
        <v>273</v>
      </c>
      <c r="J1678">
        <v>0</v>
      </c>
      <c r="K1678">
        <v>39</v>
      </c>
      <c r="L1678">
        <v>98422</v>
      </c>
      <c r="M1678">
        <v>55</v>
      </c>
      <c r="N1678">
        <v>1654</v>
      </c>
      <c r="O1678">
        <v>227471</v>
      </c>
      <c r="P1678">
        <v>539</v>
      </c>
      <c r="Q1678">
        <v>4595</v>
      </c>
      <c r="R1678">
        <v>0</v>
      </c>
      <c r="S1678">
        <v>0</v>
      </c>
      <c r="T1678">
        <v>0</v>
      </c>
      <c r="U1678" s="3">
        <f t="shared" si="79"/>
        <v>0.7738690623563117</v>
      </c>
      <c r="V1678" t="str">
        <f t="shared" si="80"/>
        <v>202219"1965-1969"</v>
      </c>
    </row>
    <row r="1679" spans="1:22" x14ac:dyDescent="0.25">
      <c r="A1679">
        <v>202220</v>
      </c>
      <c r="B1679">
        <f t="shared" si="78"/>
        <v>706825</v>
      </c>
      <c r="C1679">
        <v>547023</v>
      </c>
      <c r="D1679">
        <v>159802</v>
      </c>
      <c r="E1679" t="s">
        <v>28</v>
      </c>
      <c r="F1679">
        <v>216</v>
      </c>
      <c r="G1679">
        <v>0</v>
      </c>
      <c r="H1679">
        <v>54</v>
      </c>
      <c r="I1679">
        <v>165</v>
      </c>
      <c r="J1679">
        <v>0</v>
      </c>
      <c r="K1679">
        <v>38</v>
      </c>
      <c r="L1679">
        <v>98587</v>
      </c>
      <c r="M1679">
        <v>55</v>
      </c>
      <c r="N1679">
        <v>1692</v>
      </c>
      <c r="O1679">
        <v>227687</v>
      </c>
      <c r="P1679">
        <v>539</v>
      </c>
      <c r="Q1679">
        <v>4649</v>
      </c>
      <c r="R1679">
        <v>0</v>
      </c>
      <c r="S1679">
        <v>0</v>
      </c>
      <c r="T1679">
        <v>0</v>
      </c>
      <c r="U1679" s="3">
        <f t="shared" si="79"/>
        <v>0.77391575000884238</v>
      </c>
      <c r="V1679" t="str">
        <f t="shared" si="80"/>
        <v>202220"1965-1969"</v>
      </c>
    </row>
    <row r="1680" spans="1:22" x14ac:dyDescent="0.25">
      <c r="A1680">
        <v>202221</v>
      </c>
      <c r="B1680">
        <f t="shared" si="78"/>
        <v>706825</v>
      </c>
      <c r="C1680">
        <v>547047</v>
      </c>
      <c r="D1680">
        <v>159778</v>
      </c>
      <c r="E1680" t="s">
        <v>28</v>
      </c>
      <c r="F1680">
        <v>151</v>
      </c>
      <c r="G1680">
        <v>0</v>
      </c>
      <c r="H1680">
        <v>55</v>
      </c>
      <c r="I1680">
        <v>101</v>
      </c>
      <c r="J1680">
        <v>0</v>
      </c>
      <c r="K1680">
        <v>38</v>
      </c>
      <c r="L1680">
        <v>98688</v>
      </c>
      <c r="M1680">
        <v>55</v>
      </c>
      <c r="N1680">
        <v>1730</v>
      </c>
      <c r="O1680">
        <v>227838</v>
      </c>
      <c r="P1680">
        <v>539</v>
      </c>
      <c r="Q1680">
        <v>4704</v>
      </c>
      <c r="R1680">
        <v>0</v>
      </c>
      <c r="S1680">
        <v>0</v>
      </c>
      <c r="T1680">
        <v>0</v>
      </c>
      <c r="U1680" s="3">
        <f t="shared" si="79"/>
        <v>0.77394970466522828</v>
      </c>
      <c r="V1680" t="str">
        <f t="shared" si="80"/>
        <v>202221"1965-1969"</v>
      </c>
    </row>
    <row r="1681" spans="1:22" x14ac:dyDescent="0.25">
      <c r="A1681">
        <v>202222</v>
      </c>
      <c r="B1681">
        <f t="shared" si="78"/>
        <v>706825</v>
      </c>
      <c r="C1681">
        <v>547065</v>
      </c>
      <c r="D1681">
        <v>159760</v>
      </c>
      <c r="E1681" t="s">
        <v>28</v>
      </c>
      <c r="F1681">
        <v>135</v>
      </c>
      <c r="G1681">
        <v>0</v>
      </c>
      <c r="H1681">
        <v>58</v>
      </c>
      <c r="I1681">
        <v>102</v>
      </c>
      <c r="J1681">
        <v>0</v>
      </c>
      <c r="K1681">
        <v>41</v>
      </c>
      <c r="L1681">
        <v>98790</v>
      </c>
      <c r="M1681">
        <v>55</v>
      </c>
      <c r="N1681">
        <v>1771</v>
      </c>
      <c r="O1681">
        <v>227973</v>
      </c>
      <c r="P1681">
        <v>539</v>
      </c>
      <c r="Q1681">
        <v>4762</v>
      </c>
      <c r="R1681">
        <v>0</v>
      </c>
      <c r="S1681">
        <v>0</v>
      </c>
      <c r="T1681">
        <v>0</v>
      </c>
      <c r="U1681" s="3">
        <f t="shared" si="79"/>
        <v>0.77397517065751775</v>
      </c>
      <c r="V1681" t="str">
        <f t="shared" si="80"/>
        <v>202222"1965-1969"</v>
      </c>
    </row>
    <row r="1682" spans="1:22" x14ac:dyDescent="0.25">
      <c r="A1682">
        <v>202223</v>
      </c>
      <c r="B1682">
        <f t="shared" si="78"/>
        <v>706825</v>
      </c>
      <c r="C1682">
        <v>547087</v>
      </c>
      <c r="D1682">
        <v>159738</v>
      </c>
      <c r="E1682" t="s">
        <v>28</v>
      </c>
      <c r="F1682">
        <v>208</v>
      </c>
      <c r="G1682">
        <v>0</v>
      </c>
      <c r="H1682">
        <v>63</v>
      </c>
      <c r="I1682">
        <v>167</v>
      </c>
      <c r="J1682">
        <v>0</v>
      </c>
      <c r="K1682">
        <v>35</v>
      </c>
      <c r="L1682">
        <v>98957</v>
      </c>
      <c r="M1682">
        <v>55</v>
      </c>
      <c r="N1682">
        <v>1806</v>
      </c>
      <c r="O1682">
        <v>228181</v>
      </c>
      <c r="P1682">
        <v>539</v>
      </c>
      <c r="Q1682">
        <v>4825</v>
      </c>
      <c r="R1682">
        <v>0</v>
      </c>
      <c r="S1682">
        <v>0</v>
      </c>
      <c r="T1682">
        <v>0</v>
      </c>
      <c r="U1682" s="3">
        <f t="shared" si="79"/>
        <v>0.77400629575920488</v>
      </c>
      <c r="V1682" t="str">
        <f t="shared" si="80"/>
        <v>202223"1965-1969"</v>
      </c>
    </row>
    <row r="1683" spans="1:22" x14ac:dyDescent="0.25">
      <c r="A1683">
        <v>202224</v>
      </c>
      <c r="B1683">
        <f t="shared" si="78"/>
        <v>706825</v>
      </c>
      <c r="C1683">
        <v>547110</v>
      </c>
      <c r="D1683">
        <v>159715</v>
      </c>
      <c r="E1683" t="s">
        <v>28</v>
      </c>
      <c r="F1683">
        <v>231</v>
      </c>
      <c r="G1683">
        <v>0</v>
      </c>
      <c r="H1683">
        <v>34</v>
      </c>
      <c r="I1683">
        <v>179</v>
      </c>
      <c r="J1683">
        <v>0</v>
      </c>
      <c r="K1683">
        <v>27</v>
      </c>
      <c r="L1683">
        <v>99136</v>
      </c>
      <c r="M1683">
        <v>55</v>
      </c>
      <c r="N1683">
        <v>1833</v>
      </c>
      <c r="O1683">
        <v>228412</v>
      </c>
      <c r="P1683">
        <v>539</v>
      </c>
      <c r="Q1683">
        <v>4859</v>
      </c>
      <c r="R1683">
        <v>0</v>
      </c>
      <c r="S1683">
        <v>0</v>
      </c>
      <c r="T1683">
        <v>0</v>
      </c>
      <c r="U1683" s="3">
        <f t="shared" si="79"/>
        <v>0.77403883563824138</v>
      </c>
      <c r="V1683" t="str">
        <f t="shared" si="80"/>
        <v>202224"1965-1969"</v>
      </c>
    </row>
    <row r="1684" spans="1:22" x14ac:dyDescent="0.25">
      <c r="A1684">
        <v>202225</v>
      </c>
      <c r="B1684">
        <f t="shared" si="78"/>
        <v>706825</v>
      </c>
      <c r="C1684">
        <v>547138</v>
      </c>
      <c r="D1684">
        <v>159687</v>
      </c>
      <c r="E1684" t="s">
        <v>28</v>
      </c>
      <c r="F1684">
        <v>339</v>
      </c>
      <c r="G1684">
        <v>0</v>
      </c>
      <c r="H1684">
        <v>48</v>
      </c>
      <c r="I1684">
        <v>267</v>
      </c>
      <c r="J1684">
        <v>0</v>
      </c>
      <c r="K1684">
        <v>35</v>
      </c>
      <c r="L1684">
        <v>99403</v>
      </c>
      <c r="M1684">
        <v>55</v>
      </c>
      <c r="N1684">
        <v>1868</v>
      </c>
      <c r="O1684">
        <v>228751</v>
      </c>
      <c r="P1684">
        <v>539</v>
      </c>
      <c r="Q1684">
        <v>4907</v>
      </c>
      <c r="R1684">
        <v>0</v>
      </c>
      <c r="S1684">
        <v>0</v>
      </c>
      <c r="T1684">
        <v>0</v>
      </c>
      <c r="U1684" s="3">
        <f t="shared" si="79"/>
        <v>0.77407844940402504</v>
      </c>
      <c r="V1684" t="str">
        <f t="shared" si="80"/>
        <v>202225"1965-1969"</v>
      </c>
    </row>
    <row r="1685" spans="1:22" x14ac:dyDescent="0.25">
      <c r="A1685">
        <v>202226</v>
      </c>
      <c r="B1685">
        <f t="shared" si="78"/>
        <v>706825</v>
      </c>
      <c r="C1685">
        <v>547155</v>
      </c>
      <c r="D1685">
        <v>159670</v>
      </c>
      <c r="E1685" t="s">
        <v>28</v>
      </c>
      <c r="F1685">
        <v>680</v>
      </c>
      <c r="G1685">
        <v>0</v>
      </c>
      <c r="H1685">
        <v>67</v>
      </c>
      <c r="I1685">
        <v>557</v>
      </c>
      <c r="J1685">
        <v>0</v>
      </c>
      <c r="K1685">
        <v>42</v>
      </c>
      <c r="L1685">
        <v>99960</v>
      </c>
      <c r="M1685">
        <v>55</v>
      </c>
      <c r="N1685">
        <v>1910</v>
      </c>
      <c r="O1685">
        <v>229431</v>
      </c>
      <c r="P1685">
        <v>539</v>
      </c>
      <c r="Q1685">
        <v>4974</v>
      </c>
      <c r="R1685">
        <v>0</v>
      </c>
      <c r="S1685">
        <v>0</v>
      </c>
      <c r="T1685">
        <v>0</v>
      </c>
      <c r="U1685" s="3">
        <f t="shared" si="79"/>
        <v>0.77410250061896513</v>
      </c>
      <c r="V1685" t="str">
        <f t="shared" si="80"/>
        <v>202226"1965-1969"</v>
      </c>
    </row>
    <row r="1686" spans="1:22" x14ac:dyDescent="0.25">
      <c r="A1686">
        <v>202227</v>
      </c>
      <c r="B1686">
        <f t="shared" si="78"/>
        <v>706825</v>
      </c>
      <c r="C1686">
        <v>547176</v>
      </c>
      <c r="D1686">
        <v>159649</v>
      </c>
      <c r="E1686" t="s">
        <v>28</v>
      </c>
      <c r="F1686">
        <v>622</v>
      </c>
      <c r="G1686">
        <v>1</v>
      </c>
      <c r="H1686">
        <v>58</v>
      </c>
      <c r="I1686">
        <v>491</v>
      </c>
      <c r="J1686">
        <v>1</v>
      </c>
      <c r="K1686">
        <v>34</v>
      </c>
      <c r="L1686">
        <v>100451</v>
      </c>
      <c r="M1686">
        <v>56</v>
      </c>
      <c r="N1686">
        <v>1944</v>
      </c>
      <c r="O1686">
        <v>230053</v>
      </c>
      <c r="P1686">
        <v>540</v>
      </c>
      <c r="Q1686">
        <v>5032</v>
      </c>
      <c r="R1686">
        <v>1.60771704180064E-3</v>
      </c>
      <c r="S1686">
        <v>2.0366598778004102E-3</v>
      </c>
      <c r="T1686">
        <v>0</v>
      </c>
      <c r="U1686" s="3">
        <f t="shared" si="79"/>
        <v>0.77413221094330276</v>
      </c>
      <c r="V1686" t="str">
        <f t="shared" si="80"/>
        <v>202227"1965-1969"</v>
      </c>
    </row>
    <row r="1687" spans="1:22" x14ac:dyDescent="0.25">
      <c r="A1687">
        <v>202228</v>
      </c>
      <c r="B1687">
        <f t="shared" si="78"/>
        <v>706825</v>
      </c>
      <c r="C1687">
        <v>547203</v>
      </c>
      <c r="D1687">
        <v>159622</v>
      </c>
      <c r="E1687" t="s">
        <v>28</v>
      </c>
      <c r="F1687">
        <v>1201</v>
      </c>
      <c r="G1687">
        <v>0</v>
      </c>
      <c r="H1687">
        <v>62</v>
      </c>
      <c r="I1687">
        <v>961</v>
      </c>
      <c r="J1687">
        <v>0</v>
      </c>
      <c r="K1687">
        <v>37</v>
      </c>
      <c r="L1687">
        <v>101412</v>
      </c>
      <c r="M1687">
        <v>56</v>
      </c>
      <c r="N1687">
        <v>1981</v>
      </c>
      <c r="O1687">
        <v>231254</v>
      </c>
      <c r="P1687">
        <v>540</v>
      </c>
      <c r="Q1687">
        <v>5094</v>
      </c>
      <c r="R1687">
        <v>0</v>
      </c>
      <c r="S1687">
        <v>0</v>
      </c>
      <c r="T1687">
        <v>0</v>
      </c>
      <c r="U1687" s="3">
        <f t="shared" si="79"/>
        <v>0.77417040993173702</v>
      </c>
      <c r="V1687" t="str">
        <f t="shared" si="80"/>
        <v>202228"1965-1969"</v>
      </c>
    </row>
    <row r="1688" spans="1:22" x14ac:dyDescent="0.25">
      <c r="A1688">
        <v>202229</v>
      </c>
      <c r="B1688">
        <f t="shared" si="78"/>
        <v>706825</v>
      </c>
      <c r="C1688">
        <v>547242</v>
      </c>
      <c r="D1688">
        <v>159583</v>
      </c>
      <c r="E1688" t="s">
        <v>28</v>
      </c>
      <c r="F1688">
        <v>1740</v>
      </c>
      <c r="G1688">
        <v>0</v>
      </c>
      <c r="H1688">
        <v>73</v>
      </c>
      <c r="I1688">
        <v>1398</v>
      </c>
      <c r="J1688">
        <v>0</v>
      </c>
      <c r="K1688">
        <v>52</v>
      </c>
      <c r="L1688">
        <v>102810</v>
      </c>
      <c r="M1688">
        <v>56</v>
      </c>
      <c r="N1688">
        <v>2033</v>
      </c>
      <c r="O1688">
        <v>232994</v>
      </c>
      <c r="P1688">
        <v>540</v>
      </c>
      <c r="Q1688">
        <v>5167</v>
      </c>
      <c r="R1688">
        <v>0</v>
      </c>
      <c r="S1688">
        <v>0</v>
      </c>
      <c r="T1688">
        <v>0</v>
      </c>
      <c r="U1688" s="3">
        <f t="shared" si="79"/>
        <v>0.77422558624836413</v>
      </c>
      <c r="V1688" t="str">
        <f t="shared" si="80"/>
        <v>202229"1965-1969"</v>
      </c>
    </row>
    <row r="1689" spans="1:22" x14ac:dyDescent="0.25">
      <c r="A1689">
        <v>202230</v>
      </c>
      <c r="B1689">
        <f t="shared" si="78"/>
        <v>706825</v>
      </c>
      <c r="C1689">
        <v>547260</v>
      </c>
      <c r="D1689">
        <v>159565</v>
      </c>
      <c r="E1689" t="s">
        <v>28</v>
      </c>
      <c r="F1689">
        <v>1827</v>
      </c>
      <c r="G1689">
        <v>1</v>
      </c>
      <c r="H1689">
        <v>59</v>
      </c>
      <c r="I1689">
        <v>1424</v>
      </c>
      <c r="J1689">
        <v>1</v>
      </c>
      <c r="K1689">
        <v>42</v>
      </c>
      <c r="L1689">
        <v>104234</v>
      </c>
      <c r="M1689">
        <v>57</v>
      </c>
      <c r="N1689">
        <v>2075</v>
      </c>
      <c r="O1689">
        <v>234821</v>
      </c>
      <c r="P1689">
        <v>541</v>
      </c>
      <c r="Q1689">
        <v>5226</v>
      </c>
      <c r="R1689">
        <v>5.4734537493158195E-4</v>
      </c>
      <c r="S1689">
        <v>7.0224719101123604E-4</v>
      </c>
      <c r="T1689">
        <v>0</v>
      </c>
      <c r="U1689" s="3">
        <f t="shared" si="79"/>
        <v>0.7742510522406536</v>
      </c>
      <c r="V1689" t="str">
        <f t="shared" si="80"/>
        <v>202230"1965-1969"</v>
      </c>
    </row>
    <row r="1690" spans="1:22" x14ac:dyDescent="0.25">
      <c r="A1690">
        <v>202231</v>
      </c>
      <c r="B1690">
        <f t="shared" si="78"/>
        <v>706825</v>
      </c>
      <c r="C1690">
        <v>547302</v>
      </c>
      <c r="D1690">
        <v>159523</v>
      </c>
      <c r="E1690" t="s">
        <v>28</v>
      </c>
      <c r="F1690">
        <v>1680</v>
      </c>
      <c r="G1690">
        <v>1</v>
      </c>
      <c r="H1690">
        <v>64</v>
      </c>
      <c r="I1690">
        <v>1318</v>
      </c>
      <c r="J1690">
        <v>1</v>
      </c>
      <c r="K1690">
        <v>40</v>
      </c>
      <c r="L1690">
        <v>105552</v>
      </c>
      <c r="M1690">
        <v>58</v>
      </c>
      <c r="N1690">
        <v>2115</v>
      </c>
      <c r="O1690">
        <v>236501</v>
      </c>
      <c r="P1690">
        <v>542</v>
      </c>
      <c r="Q1690">
        <v>5290</v>
      </c>
      <c r="R1690">
        <v>5.9523809523809497E-4</v>
      </c>
      <c r="S1690">
        <v>7.5872534142640399E-4</v>
      </c>
      <c r="T1690">
        <v>0</v>
      </c>
      <c r="U1690" s="3">
        <f t="shared" si="79"/>
        <v>0.77431047288932908</v>
      </c>
      <c r="V1690" t="str">
        <f t="shared" si="80"/>
        <v>202231"1965-1969"</v>
      </c>
    </row>
    <row r="1691" spans="1:22" x14ac:dyDescent="0.25">
      <c r="A1691">
        <v>202232</v>
      </c>
      <c r="B1691">
        <f t="shared" si="78"/>
        <v>706825</v>
      </c>
      <c r="C1691">
        <v>547335</v>
      </c>
      <c r="D1691">
        <v>159490</v>
      </c>
      <c r="E1691" t="s">
        <v>28</v>
      </c>
      <c r="F1691">
        <v>1404</v>
      </c>
      <c r="G1691">
        <v>1</v>
      </c>
      <c r="H1691">
        <v>72</v>
      </c>
      <c r="I1691">
        <v>1113</v>
      </c>
      <c r="J1691">
        <v>1</v>
      </c>
      <c r="K1691">
        <v>51</v>
      </c>
      <c r="L1691">
        <v>106665</v>
      </c>
      <c r="M1691">
        <v>59</v>
      </c>
      <c r="N1691">
        <v>2166</v>
      </c>
      <c r="O1691">
        <v>237905</v>
      </c>
      <c r="P1691">
        <v>543</v>
      </c>
      <c r="Q1691">
        <v>5362</v>
      </c>
      <c r="R1691">
        <v>7.1225071225071196E-4</v>
      </c>
      <c r="S1691">
        <v>0</v>
      </c>
      <c r="T1691">
        <v>3.4364261168384901E-3</v>
      </c>
      <c r="U1691" s="3">
        <f t="shared" si="79"/>
        <v>0.77435716054185977</v>
      </c>
      <c r="V1691" t="str">
        <f t="shared" si="80"/>
        <v>202232"1965-1969"</v>
      </c>
    </row>
    <row r="1692" spans="1:22" x14ac:dyDescent="0.25">
      <c r="A1692">
        <v>202233</v>
      </c>
      <c r="B1692">
        <f t="shared" si="78"/>
        <v>706825</v>
      </c>
      <c r="C1692">
        <v>547352</v>
      </c>
      <c r="D1692">
        <v>159473</v>
      </c>
      <c r="E1692" t="s">
        <v>28</v>
      </c>
      <c r="F1692">
        <v>1474</v>
      </c>
      <c r="G1692">
        <v>1</v>
      </c>
      <c r="H1692">
        <v>58</v>
      </c>
      <c r="I1692">
        <v>1147</v>
      </c>
      <c r="J1692">
        <v>0</v>
      </c>
      <c r="K1692">
        <v>38</v>
      </c>
      <c r="L1692">
        <v>107812</v>
      </c>
      <c r="M1692">
        <v>59</v>
      </c>
      <c r="N1692">
        <v>2204</v>
      </c>
      <c r="O1692">
        <v>239379</v>
      </c>
      <c r="P1692">
        <v>544</v>
      </c>
      <c r="Q1692">
        <v>5420</v>
      </c>
      <c r="R1692">
        <v>0</v>
      </c>
      <c r="S1692">
        <v>0</v>
      </c>
      <c r="T1692">
        <v>0</v>
      </c>
      <c r="U1692" s="3">
        <f t="shared" si="79"/>
        <v>0.77438121175679975</v>
      </c>
      <c r="V1692" t="str">
        <f t="shared" si="80"/>
        <v>202233"1965-1969"</v>
      </c>
    </row>
    <row r="1693" spans="1:22" x14ac:dyDescent="0.25">
      <c r="A1693">
        <v>202234</v>
      </c>
      <c r="B1693">
        <f t="shared" si="78"/>
        <v>706825</v>
      </c>
      <c r="C1693">
        <v>547377</v>
      </c>
      <c r="D1693">
        <v>159448</v>
      </c>
      <c r="E1693" t="s">
        <v>28</v>
      </c>
      <c r="F1693">
        <v>1302</v>
      </c>
      <c r="G1693">
        <v>0</v>
      </c>
      <c r="H1693">
        <v>57</v>
      </c>
      <c r="I1693">
        <v>1025</v>
      </c>
      <c r="J1693">
        <v>0</v>
      </c>
      <c r="K1693">
        <v>42</v>
      </c>
      <c r="L1693">
        <v>108837</v>
      </c>
      <c r="M1693">
        <v>59</v>
      </c>
      <c r="N1693">
        <v>2246</v>
      </c>
      <c r="O1693">
        <v>240681</v>
      </c>
      <c r="P1693">
        <v>544</v>
      </c>
      <c r="Q1693">
        <v>5477</v>
      </c>
      <c r="R1693">
        <v>0</v>
      </c>
      <c r="S1693">
        <v>0</v>
      </c>
      <c r="T1693">
        <v>0</v>
      </c>
      <c r="U1693" s="3">
        <f t="shared" si="79"/>
        <v>0.77441658119053514</v>
      </c>
      <c r="V1693" t="str">
        <f t="shared" si="80"/>
        <v>202234"1965-1969"</v>
      </c>
    </row>
    <row r="1694" spans="1:22" x14ac:dyDescent="0.25">
      <c r="A1694">
        <v>202235</v>
      </c>
      <c r="B1694">
        <f t="shared" si="78"/>
        <v>706825</v>
      </c>
      <c r="C1694">
        <v>547396</v>
      </c>
      <c r="D1694">
        <v>159429</v>
      </c>
      <c r="E1694" t="s">
        <v>28</v>
      </c>
      <c r="F1694">
        <v>1314</v>
      </c>
      <c r="G1694">
        <v>0</v>
      </c>
      <c r="H1694">
        <v>62</v>
      </c>
      <c r="I1694">
        <v>1072</v>
      </c>
      <c r="J1694">
        <v>0</v>
      </c>
      <c r="K1694">
        <v>45</v>
      </c>
      <c r="L1694">
        <v>109909</v>
      </c>
      <c r="M1694">
        <v>59</v>
      </c>
      <c r="N1694">
        <v>2291</v>
      </c>
      <c r="O1694">
        <v>241995</v>
      </c>
      <c r="P1694">
        <v>544</v>
      </c>
      <c r="Q1694">
        <v>5539</v>
      </c>
      <c r="R1694">
        <v>0</v>
      </c>
      <c r="S1694">
        <v>0</v>
      </c>
      <c r="T1694">
        <v>0</v>
      </c>
      <c r="U1694" s="3">
        <f t="shared" si="79"/>
        <v>0.774443461960174</v>
      </c>
      <c r="V1694" t="str">
        <f t="shared" si="80"/>
        <v>202235"1965-1969"</v>
      </c>
    </row>
    <row r="1695" spans="1:22" x14ac:dyDescent="0.25">
      <c r="A1695">
        <v>202236</v>
      </c>
      <c r="B1695">
        <f t="shared" si="78"/>
        <v>706825</v>
      </c>
      <c r="C1695">
        <v>547415</v>
      </c>
      <c r="D1695">
        <v>159410</v>
      </c>
      <c r="E1695" t="s">
        <v>28</v>
      </c>
      <c r="F1695">
        <v>1494</v>
      </c>
      <c r="G1695">
        <v>0</v>
      </c>
      <c r="H1695">
        <v>52</v>
      </c>
      <c r="I1695">
        <v>1187</v>
      </c>
      <c r="J1695">
        <v>0</v>
      </c>
      <c r="K1695">
        <v>34</v>
      </c>
      <c r="L1695">
        <v>111096</v>
      </c>
      <c r="M1695">
        <v>59</v>
      </c>
      <c r="N1695">
        <v>2325</v>
      </c>
      <c r="O1695">
        <v>243489</v>
      </c>
      <c r="P1695">
        <v>544</v>
      </c>
      <c r="Q1695">
        <v>5591</v>
      </c>
      <c r="R1695">
        <v>6.6934404283801904E-4</v>
      </c>
      <c r="S1695">
        <v>0</v>
      </c>
      <c r="T1695">
        <v>3.2573289902280101E-3</v>
      </c>
      <c r="U1695" s="3">
        <f t="shared" si="79"/>
        <v>0.77447034272981286</v>
      </c>
      <c r="V1695" t="str">
        <f t="shared" si="80"/>
        <v>202236"1965-1969"</v>
      </c>
    </row>
    <row r="1696" spans="1:22" x14ac:dyDescent="0.25">
      <c r="A1696">
        <v>202237</v>
      </c>
      <c r="B1696">
        <f t="shared" si="78"/>
        <v>706825</v>
      </c>
      <c r="C1696">
        <v>547434</v>
      </c>
      <c r="D1696">
        <v>159391</v>
      </c>
      <c r="E1696" t="s">
        <v>28</v>
      </c>
      <c r="F1696">
        <v>1740</v>
      </c>
      <c r="G1696">
        <v>1</v>
      </c>
      <c r="H1696">
        <v>67</v>
      </c>
      <c r="I1696">
        <v>1422</v>
      </c>
      <c r="J1696">
        <v>0</v>
      </c>
      <c r="K1696">
        <v>36</v>
      </c>
      <c r="L1696">
        <v>112518</v>
      </c>
      <c r="M1696">
        <v>59</v>
      </c>
      <c r="N1696">
        <v>2361</v>
      </c>
      <c r="O1696">
        <v>245229</v>
      </c>
      <c r="P1696">
        <v>545</v>
      </c>
      <c r="Q1696">
        <v>5658</v>
      </c>
      <c r="R1696">
        <v>5.7471264367816102E-4</v>
      </c>
      <c r="S1696">
        <v>7.0323488045007001E-4</v>
      </c>
      <c r="T1696">
        <v>0</v>
      </c>
      <c r="U1696" s="3">
        <f t="shared" si="79"/>
        <v>0.77449722349945183</v>
      </c>
      <c r="V1696" t="str">
        <f t="shared" si="80"/>
        <v>202237"1965-1969"</v>
      </c>
    </row>
    <row r="1697" spans="1:22" x14ac:dyDescent="0.25">
      <c r="A1697">
        <v>202238</v>
      </c>
      <c r="B1697">
        <f t="shared" si="78"/>
        <v>706825</v>
      </c>
      <c r="C1697">
        <v>547461</v>
      </c>
      <c r="D1697">
        <v>159364</v>
      </c>
      <c r="E1697" t="s">
        <v>28</v>
      </c>
      <c r="F1697">
        <v>2034</v>
      </c>
      <c r="G1697">
        <v>2</v>
      </c>
      <c r="H1697">
        <v>56</v>
      </c>
      <c r="I1697">
        <v>1672</v>
      </c>
      <c r="J1697">
        <v>2</v>
      </c>
      <c r="K1697">
        <v>37</v>
      </c>
      <c r="L1697">
        <v>114190</v>
      </c>
      <c r="M1697">
        <v>61</v>
      </c>
      <c r="N1697">
        <v>2398</v>
      </c>
      <c r="O1697">
        <v>247263</v>
      </c>
      <c r="P1697">
        <v>547</v>
      </c>
      <c r="Q1697">
        <v>5714</v>
      </c>
      <c r="R1697">
        <v>1.47492625368732E-3</v>
      </c>
      <c r="S1697">
        <v>1.1961722488038301E-3</v>
      </c>
      <c r="T1697">
        <v>2.7624309392265201E-3</v>
      </c>
      <c r="U1697" s="3">
        <f t="shared" si="79"/>
        <v>0.77453542248788598</v>
      </c>
      <c r="V1697" t="str">
        <f t="shared" si="80"/>
        <v>202238"1965-1969"</v>
      </c>
    </row>
    <row r="1698" spans="1:22" x14ac:dyDescent="0.25">
      <c r="A1698">
        <v>202239</v>
      </c>
      <c r="B1698">
        <f t="shared" si="78"/>
        <v>706825</v>
      </c>
      <c r="C1698">
        <v>547474</v>
      </c>
      <c r="D1698">
        <v>159351</v>
      </c>
      <c r="E1698" t="s">
        <v>28</v>
      </c>
      <c r="F1698">
        <v>2337</v>
      </c>
      <c r="G1698">
        <v>2</v>
      </c>
      <c r="H1698">
        <v>61</v>
      </c>
      <c r="I1698">
        <v>1867</v>
      </c>
      <c r="J1698">
        <v>1</v>
      </c>
      <c r="K1698">
        <v>38</v>
      </c>
      <c r="L1698">
        <v>116057</v>
      </c>
      <c r="M1698">
        <v>62</v>
      </c>
      <c r="N1698">
        <v>2436</v>
      </c>
      <c r="O1698">
        <v>249600</v>
      </c>
      <c r="P1698">
        <v>549</v>
      </c>
      <c r="Q1698">
        <v>5775</v>
      </c>
      <c r="R1698">
        <v>4.2789901583226402E-4</v>
      </c>
      <c r="S1698">
        <v>5.3561863952865602E-4</v>
      </c>
      <c r="T1698">
        <v>0</v>
      </c>
      <c r="U1698" s="3">
        <f t="shared" si="79"/>
        <v>0.77455381459342831</v>
      </c>
      <c r="V1698" t="str">
        <f t="shared" si="80"/>
        <v>202239"1965-1969"</v>
      </c>
    </row>
    <row r="1699" spans="1:22" x14ac:dyDescent="0.25">
      <c r="A1699">
        <v>202240</v>
      </c>
      <c r="B1699">
        <f t="shared" si="78"/>
        <v>706825</v>
      </c>
      <c r="C1699">
        <v>547496</v>
      </c>
      <c r="D1699">
        <v>159329</v>
      </c>
      <c r="E1699" t="s">
        <v>28</v>
      </c>
      <c r="F1699">
        <v>2303</v>
      </c>
      <c r="G1699">
        <v>0</v>
      </c>
      <c r="H1699">
        <v>72</v>
      </c>
      <c r="I1699">
        <v>1912</v>
      </c>
      <c r="J1699">
        <v>0</v>
      </c>
      <c r="K1699">
        <v>45</v>
      </c>
      <c r="L1699">
        <v>117969</v>
      </c>
      <c r="M1699">
        <v>62</v>
      </c>
      <c r="N1699">
        <v>2481</v>
      </c>
      <c r="O1699">
        <v>251903</v>
      </c>
      <c r="P1699">
        <v>549</v>
      </c>
      <c r="Q1699">
        <v>5847</v>
      </c>
      <c r="R1699">
        <v>0</v>
      </c>
      <c r="S1699">
        <v>0</v>
      </c>
      <c r="T1699">
        <v>0</v>
      </c>
      <c r="U1699" s="3">
        <f t="shared" si="79"/>
        <v>0.77458493969511544</v>
      </c>
      <c r="V1699" t="str">
        <f t="shared" si="80"/>
        <v>202240"1965-1969"</v>
      </c>
    </row>
    <row r="1700" spans="1:22" x14ac:dyDescent="0.25">
      <c r="A1700">
        <v>202241</v>
      </c>
      <c r="B1700">
        <f t="shared" si="78"/>
        <v>706825</v>
      </c>
      <c r="C1700">
        <v>547518</v>
      </c>
      <c r="D1700">
        <v>159307</v>
      </c>
      <c r="E1700" t="s">
        <v>28</v>
      </c>
      <c r="F1700">
        <v>1681</v>
      </c>
      <c r="G1700">
        <v>2</v>
      </c>
      <c r="H1700">
        <v>60</v>
      </c>
      <c r="I1700">
        <v>1389</v>
      </c>
      <c r="J1700">
        <v>2</v>
      </c>
      <c r="K1700">
        <v>42</v>
      </c>
      <c r="L1700">
        <v>119358</v>
      </c>
      <c r="M1700">
        <v>64</v>
      </c>
      <c r="N1700">
        <v>2523</v>
      </c>
      <c r="O1700">
        <v>253584</v>
      </c>
      <c r="P1700">
        <v>551</v>
      </c>
      <c r="Q1700">
        <v>5907</v>
      </c>
      <c r="R1700">
        <v>1.18976799524093E-3</v>
      </c>
      <c r="S1700">
        <v>1.4398848092152599E-3</v>
      </c>
      <c r="T1700">
        <v>0</v>
      </c>
      <c r="U1700" s="3">
        <f t="shared" si="79"/>
        <v>0.77461606479680256</v>
      </c>
      <c r="V1700" t="str">
        <f t="shared" si="80"/>
        <v>202241"1965-1969"</v>
      </c>
    </row>
    <row r="1701" spans="1:22" x14ac:dyDescent="0.25">
      <c r="A1701">
        <v>202242</v>
      </c>
      <c r="B1701">
        <f t="shared" si="78"/>
        <v>706825</v>
      </c>
      <c r="C1701">
        <v>547528</v>
      </c>
      <c r="D1701">
        <v>159297</v>
      </c>
      <c r="E1701" t="s">
        <v>28</v>
      </c>
      <c r="F1701">
        <v>1229</v>
      </c>
      <c r="G1701">
        <v>1</v>
      </c>
      <c r="H1701">
        <v>47</v>
      </c>
      <c r="I1701">
        <v>992</v>
      </c>
      <c r="J1701">
        <v>1</v>
      </c>
      <c r="K1701">
        <v>33</v>
      </c>
      <c r="L1701">
        <v>120350</v>
      </c>
      <c r="M1701">
        <v>65</v>
      </c>
      <c r="N1701">
        <v>2556</v>
      </c>
      <c r="O1701">
        <v>254813</v>
      </c>
      <c r="P1701">
        <v>552</v>
      </c>
      <c r="Q1701">
        <v>5954</v>
      </c>
      <c r="R1701">
        <v>0</v>
      </c>
      <c r="S1701">
        <v>0</v>
      </c>
      <c r="T1701">
        <v>0</v>
      </c>
      <c r="U1701" s="3">
        <f t="shared" si="79"/>
        <v>0.77463021257029674</v>
      </c>
      <c r="V1701" t="str">
        <f t="shared" si="80"/>
        <v>202242"1965-1969"</v>
      </c>
    </row>
    <row r="1702" spans="1:22" x14ac:dyDescent="0.25">
      <c r="A1702">
        <v>202243</v>
      </c>
      <c r="B1702">
        <f t="shared" si="78"/>
        <v>706825</v>
      </c>
      <c r="C1702">
        <v>547544</v>
      </c>
      <c r="D1702">
        <v>159281</v>
      </c>
      <c r="E1702" t="s">
        <v>28</v>
      </c>
      <c r="F1702">
        <v>708</v>
      </c>
      <c r="G1702">
        <v>3</v>
      </c>
      <c r="H1702">
        <v>67</v>
      </c>
      <c r="I1702">
        <v>583</v>
      </c>
      <c r="J1702">
        <v>0</v>
      </c>
      <c r="K1702">
        <v>32</v>
      </c>
      <c r="L1702">
        <v>120933</v>
      </c>
      <c r="M1702">
        <v>65</v>
      </c>
      <c r="N1702">
        <v>2588</v>
      </c>
      <c r="O1702">
        <v>255521</v>
      </c>
      <c r="P1702">
        <v>555</v>
      </c>
      <c r="Q1702">
        <v>6021</v>
      </c>
      <c r="R1702">
        <v>2.8248587570621499E-3</v>
      </c>
      <c r="S1702">
        <v>1.71526586620926E-3</v>
      </c>
      <c r="T1702">
        <v>8.0000000000000002E-3</v>
      </c>
      <c r="U1702" s="3">
        <f t="shared" si="79"/>
        <v>0.77465284900788733</v>
      </c>
      <c r="V1702" t="str">
        <f t="shared" si="80"/>
        <v>202243"1965-1969"</v>
      </c>
    </row>
    <row r="1703" spans="1:22" x14ac:dyDescent="0.25">
      <c r="A1703">
        <v>202244</v>
      </c>
      <c r="B1703">
        <f t="shared" si="78"/>
        <v>706825</v>
      </c>
      <c r="C1703">
        <v>547558</v>
      </c>
      <c r="D1703">
        <v>159267</v>
      </c>
      <c r="E1703" t="s">
        <v>28</v>
      </c>
      <c r="F1703">
        <v>593</v>
      </c>
      <c r="G1703">
        <v>1</v>
      </c>
      <c r="H1703">
        <v>70</v>
      </c>
      <c r="I1703">
        <v>456</v>
      </c>
      <c r="J1703">
        <v>1</v>
      </c>
      <c r="K1703">
        <v>54</v>
      </c>
      <c r="L1703">
        <v>121389</v>
      </c>
      <c r="M1703">
        <v>66</v>
      </c>
      <c r="N1703">
        <v>2642</v>
      </c>
      <c r="O1703">
        <v>256114</v>
      </c>
      <c r="P1703">
        <v>556</v>
      </c>
      <c r="Q1703">
        <v>6091</v>
      </c>
      <c r="R1703">
        <v>1.6863406408094399E-3</v>
      </c>
      <c r="S1703">
        <v>2.1929824561403499E-3</v>
      </c>
      <c r="T1703">
        <v>0</v>
      </c>
      <c r="U1703" s="3">
        <f t="shared" si="79"/>
        <v>0.77467265589077916</v>
      </c>
      <c r="V1703" t="str">
        <f t="shared" si="80"/>
        <v>202244"1965-1969"</v>
      </c>
    </row>
    <row r="1704" spans="1:22" x14ac:dyDescent="0.25">
      <c r="A1704">
        <v>202245</v>
      </c>
      <c r="B1704">
        <f t="shared" si="78"/>
        <v>706825</v>
      </c>
      <c r="C1704">
        <v>547579</v>
      </c>
      <c r="D1704">
        <v>159246</v>
      </c>
      <c r="E1704" t="s">
        <v>28</v>
      </c>
      <c r="F1704">
        <v>434</v>
      </c>
      <c r="G1704">
        <v>1</v>
      </c>
      <c r="H1704">
        <v>50</v>
      </c>
      <c r="I1704">
        <v>365</v>
      </c>
      <c r="J1704">
        <v>1</v>
      </c>
      <c r="K1704">
        <v>38</v>
      </c>
      <c r="L1704">
        <v>121754</v>
      </c>
      <c r="M1704">
        <v>67</v>
      </c>
      <c r="N1704">
        <v>2680</v>
      </c>
      <c r="O1704">
        <v>256548</v>
      </c>
      <c r="P1704">
        <v>557</v>
      </c>
      <c r="Q1704">
        <v>6141</v>
      </c>
      <c r="R1704">
        <v>2.3041474654377902E-3</v>
      </c>
      <c r="S1704">
        <v>0</v>
      </c>
      <c r="T1704">
        <v>1.4492753623188401E-2</v>
      </c>
      <c r="U1704" s="3">
        <f t="shared" si="79"/>
        <v>0.7747023662151169</v>
      </c>
      <c r="V1704" t="str">
        <f t="shared" si="80"/>
        <v>202245"1965-1969"</v>
      </c>
    </row>
    <row r="1705" spans="1:22" x14ac:dyDescent="0.25">
      <c r="A1705">
        <v>202246</v>
      </c>
      <c r="B1705">
        <f t="shared" si="78"/>
        <v>706825</v>
      </c>
      <c r="C1705">
        <v>547588</v>
      </c>
      <c r="D1705">
        <v>159237</v>
      </c>
      <c r="E1705" t="s">
        <v>28</v>
      </c>
      <c r="F1705">
        <v>324</v>
      </c>
      <c r="G1705">
        <v>0</v>
      </c>
      <c r="H1705">
        <v>58</v>
      </c>
      <c r="I1705">
        <v>265</v>
      </c>
      <c r="J1705">
        <v>0</v>
      </c>
      <c r="K1705">
        <v>36</v>
      </c>
      <c r="L1705">
        <v>122019</v>
      </c>
      <c r="M1705">
        <v>67</v>
      </c>
      <c r="N1705">
        <v>2716</v>
      </c>
      <c r="O1705">
        <v>256872</v>
      </c>
      <c r="P1705">
        <v>557</v>
      </c>
      <c r="Q1705">
        <v>6199</v>
      </c>
      <c r="R1705">
        <v>3.08641975308642E-3</v>
      </c>
      <c r="S1705">
        <v>3.77358490566038E-3</v>
      </c>
      <c r="T1705">
        <v>0</v>
      </c>
      <c r="U1705" s="3">
        <f t="shared" si="79"/>
        <v>0.77471509921126158</v>
      </c>
      <c r="V1705" t="str">
        <f t="shared" si="80"/>
        <v>202246"1965-1969"</v>
      </c>
    </row>
    <row r="1706" spans="1:22" x14ac:dyDescent="0.25">
      <c r="A1706">
        <v>202247</v>
      </c>
      <c r="B1706">
        <f t="shared" si="78"/>
        <v>706825</v>
      </c>
      <c r="C1706">
        <v>547602</v>
      </c>
      <c r="D1706">
        <v>159223</v>
      </c>
      <c r="E1706" t="s">
        <v>28</v>
      </c>
      <c r="F1706">
        <v>406</v>
      </c>
      <c r="G1706">
        <v>1</v>
      </c>
      <c r="H1706">
        <v>53</v>
      </c>
      <c r="I1706">
        <v>326</v>
      </c>
      <c r="J1706">
        <v>1</v>
      </c>
      <c r="K1706">
        <v>34</v>
      </c>
      <c r="L1706">
        <v>122345</v>
      </c>
      <c r="M1706">
        <v>68</v>
      </c>
      <c r="N1706">
        <v>2750</v>
      </c>
      <c r="O1706">
        <v>257278</v>
      </c>
      <c r="P1706">
        <v>558</v>
      </c>
      <c r="Q1706">
        <v>6252</v>
      </c>
      <c r="R1706">
        <v>0</v>
      </c>
      <c r="S1706">
        <v>0</v>
      </c>
      <c r="T1706">
        <v>0</v>
      </c>
      <c r="U1706" s="3">
        <f t="shared" si="79"/>
        <v>0.77473490609415341</v>
      </c>
      <c r="V1706" t="str">
        <f t="shared" si="80"/>
        <v>202247"1965-1969"</v>
      </c>
    </row>
    <row r="1707" spans="1:22" x14ac:dyDescent="0.25">
      <c r="A1707">
        <v>202248</v>
      </c>
      <c r="B1707">
        <f t="shared" si="78"/>
        <v>706825</v>
      </c>
      <c r="C1707">
        <v>547606</v>
      </c>
      <c r="D1707">
        <v>159219</v>
      </c>
      <c r="E1707" t="s">
        <v>28</v>
      </c>
      <c r="F1707">
        <v>443</v>
      </c>
      <c r="G1707">
        <v>1</v>
      </c>
      <c r="H1707">
        <v>68</v>
      </c>
      <c r="I1707">
        <v>358</v>
      </c>
      <c r="J1707">
        <v>1</v>
      </c>
      <c r="K1707">
        <v>48</v>
      </c>
      <c r="L1707">
        <v>122703</v>
      </c>
      <c r="M1707">
        <v>69</v>
      </c>
      <c r="N1707">
        <v>2798</v>
      </c>
      <c r="O1707">
        <v>257721</v>
      </c>
      <c r="P1707">
        <v>559</v>
      </c>
      <c r="Q1707">
        <v>6320</v>
      </c>
      <c r="R1707">
        <v>4.5146726862302497E-3</v>
      </c>
      <c r="S1707">
        <v>5.5865921787709499E-3</v>
      </c>
      <c r="T1707">
        <v>0</v>
      </c>
      <c r="U1707" s="3">
        <f t="shared" si="79"/>
        <v>0.77474056520355106</v>
      </c>
      <c r="V1707" t="str">
        <f t="shared" si="80"/>
        <v>202248"1965-1969"</v>
      </c>
    </row>
    <row r="1708" spans="1:22" x14ac:dyDescent="0.25">
      <c r="A1708">
        <v>202249</v>
      </c>
      <c r="B1708">
        <f t="shared" si="78"/>
        <v>706825</v>
      </c>
      <c r="C1708">
        <v>547613</v>
      </c>
      <c r="D1708">
        <v>159212</v>
      </c>
      <c r="E1708" t="s">
        <v>28</v>
      </c>
      <c r="F1708">
        <v>518</v>
      </c>
      <c r="G1708">
        <v>2</v>
      </c>
      <c r="H1708">
        <v>69</v>
      </c>
      <c r="I1708">
        <v>428</v>
      </c>
      <c r="J1708">
        <v>2</v>
      </c>
      <c r="K1708">
        <v>49</v>
      </c>
      <c r="L1708">
        <v>123131</v>
      </c>
      <c r="M1708">
        <v>71</v>
      </c>
      <c r="N1708">
        <v>2847</v>
      </c>
      <c r="O1708">
        <v>258239</v>
      </c>
      <c r="P1708">
        <v>561</v>
      </c>
      <c r="Q1708">
        <v>6389</v>
      </c>
      <c r="R1708">
        <v>0</v>
      </c>
      <c r="S1708">
        <v>0</v>
      </c>
      <c r="T1708">
        <v>0</v>
      </c>
      <c r="U1708" s="3">
        <f t="shared" si="79"/>
        <v>0.77475046864499697</v>
      </c>
      <c r="V1708" t="str">
        <f t="shared" si="80"/>
        <v>202249"1965-1969"</v>
      </c>
    </row>
    <row r="1709" spans="1:22" x14ac:dyDescent="0.25">
      <c r="A1709">
        <v>202250</v>
      </c>
      <c r="B1709">
        <f t="shared" si="78"/>
        <v>706825</v>
      </c>
      <c r="C1709">
        <v>547621</v>
      </c>
      <c r="D1709">
        <v>159204</v>
      </c>
      <c r="E1709" t="s">
        <v>28</v>
      </c>
      <c r="F1709">
        <v>446</v>
      </c>
      <c r="G1709">
        <v>1</v>
      </c>
      <c r="H1709">
        <v>73</v>
      </c>
      <c r="I1709">
        <v>362</v>
      </c>
      <c r="J1709">
        <v>0</v>
      </c>
      <c r="K1709">
        <v>50</v>
      </c>
      <c r="L1709">
        <v>123493</v>
      </c>
      <c r="M1709">
        <v>71</v>
      </c>
      <c r="N1709">
        <v>2897</v>
      </c>
      <c r="O1709">
        <v>258685</v>
      </c>
      <c r="P1709">
        <v>562</v>
      </c>
      <c r="Q1709">
        <v>6462</v>
      </c>
      <c r="R1709">
        <v>2.2421524663677099E-3</v>
      </c>
      <c r="S1709">
        <v>0</v>
      </c>
      <c r="T1709">
        <v>1.1904761904761901E-2</v>
      </c>
      <c r="U1709" s="3">
        <f t="shared" si="79"/>
        <v>0.77476178686379227</v>
      </c>
      <c r="V1709" t="str">
        <f t="shared" si="80"/>
        <v>202250"1965-1969"</v>
      </c>
    </row>
    <row r="1710" spans="1:22" x14ac:dyDescent="0.25">
      <c r="A1710">
        <v>202251</v>
      </c>
      <c r="B1710">
        <f t="shared" si="78"/>
        <v>706825</v>
      </c>
      <c r="C1710">
        <v>547629</v>
      </c>
      <c r="D1710">
        <v>159196</v>
      </c>
      <c r="E1710" t="s">
        <v>28</v>
      </c>
      <c r="F1710">
        <v>348</v>
      </c>
      <c r="G1710">
        <v>0</v>
      </c>
      <c r="H1710">
        <v>70</v>
      </c>
      <c r="I1710">
        <v>291</v>
      </c>
      <c r="J1710">
        <v>0</v>
      </c>
      <c r="K1710">
        <v>48</v>
      </c>
      <c r="L1710">
        <v>123784</v>
      </c>
      <c r="M1710">
        <v>71</v>
      </c>
      <c r="N1710">
        <v>2945</v>
      </c>
      <c r="O1710">
        <v>259033</v>
      </c>
      <c r="P1710">
        <v>562</v>
      </c>
      <c r="Q1710">
        <v>6532</v>
      </c>
      <c r="R1710">
        <v>0</v>
      </c>
      <c r="S1710">
        <v>0</v>
      </c>
      <c r="T1710">
        <v>0</v>
      </c>
      <c r="U1710" s="3">
        <f t="shared" si="79"/>
        <v>0.77477310508258768</v>
      </c>
      <c r="V1710" t="str">
        <f t="shared" si="80"/>
        <v>202251"1965-1969"</v>
      </c>
    </row>
    <row r="1711" spans="1:22" x14ac:dyDescent="0.25">
      <c r="A1711">
        <v>202252</v>
      </c>
      <c r="B1711">
        <f t="shared" si="78"/>
        <v>706825</v>
      </c>
      <c r="C1711">
        <v>547629</v>
      </c>
      <c r="D1711">
        <v>159196</v>
      </c>
      <c r="E1711" t="s">
        <v>28</v>
      </c>
      <c r="F1711">
        <v>177</v>
      </c>
      <c r="G1711">
        <v>0</v>
      </c>
      <c r="H1711">
        <v>73</v>
      </c>
      <c r="I1711">
        <v>148</v>
      </c>
      <c r="J1711">
        <v>0</v>
      </c>
      <c r="K1711">
        <v>49</v>
      </c>
      <c r="L1711">
        <v>123932</v>
      </c>
      <c r="M1711">
        <v>71</v>
      </c>
      <c r="N1711">
        <v>2994</v>
      </c>
      <c r="O1711">
        <v>259210</v>
      </c>
      <c r="P1711">
        <v>562</v>
      </c>
      <c r="Q1711">
        <v>6605</v>
      </c>
      <c r="R1711">
        <v>5.6497175141242903E-3</v>
      </c>
      <c r="S1711">
        <v>6.7567567567567597E-3</v>
      </c>
      <c r="T1711">
        <v>0</v>
      </c>
      <c r="U1711" s="3">
        <f t="shared" si="79"/>
        <v>0.77477310508258768</v>
      </c>
      <c r="V1711" t="str">
        <f t="shared" si="80"/>
        <v>202252"1965-1969"</v>
      </c>
    </row>
    <row r="1712" spans="1:22" x14ac:dyDescent="0.25">
      <c r="A1712">
        <v>202301</v>
      </c>
      <c r="B1712">
        <f t="shared" si="78"/>
        <v>706825</v>
      </c>
      <c r="C1712">
        <v>547637</v>
      </c>
      <c r="D1712">
        <v>159188</v>
      </c>
      <c r="E1712" t="s">
        <v>28</v>
      </c>
      <c r="F1712">
        <v>253</v>
      </c>
      <c r="G1712">
        <v>1</v>
      </c>
      <c r="H1712">
        <v>60</v>
      </c>
      <c r="I1712">
        <v>204</v>
      </c>
      <c r="J1712">
        <v>1</v>
      </c>
      <c r="K1712">
        <v>44</v>
      </c>
      <c r="L1712">
        <v>124136</v>
      </c>
      <c r="M1712">
        <v>72</v>
      </c>
      <c r="N1712">
        <v>3038</v>
      </c>
      <c r="O1712">
        <v>259463</v>
      </c>
      <c r="P1712">
        <v>563</v>
      </c>
      <c r="Q1712">
        <v>6665</v>
      </c>
      <c r="R1712">
        <v>0</v>
      </c>
      <c r="S1712">
        <v>0</v>
      </c>
      <c r="T1712">
        <v>0</v>
      </c>
      <c r="U1712" s="3">
        <f t="shared" si="79"/>
        <v>0.77478442330138297</v>
      </c>
      <c r="V1712" t="str">
        <f t="shared" si="80"/>
        <v>202301"1965-1969"</v>
      </c>
    </row>
    <row r="1713" spans="1:22" x14ac:dyDescent="0.25">
      <c r="A1713">
        <v>202302</v>
      </c>
      <c r="B1713">
        <f t="shared" si="78"/>
        <v>706825</v>
      </c>
      <c r="C1713">
        <v>547647</v>
      </c>
      <c r="D1713">
        <v>159178</v>
      </c>
      <c r="E1713" t="s">
        <v>28</v>
      </c>
      <c r="F1713">
        <v>145</v>
      </c>
      <c r="G1713">
        <v>1</v>
      </c>
      <c r="H1713">
        <v>73</v>
      </c>
      <c r="I1713">
        <v>120</v>
      </c>
      <c r="J1713">
        <v>1</v>
      </c>
      <c r="K1713">
        <v>51</v>
      </c>
      <c r="L1713">
        <v>124256</v>
      </c>
      <c r="M1713">
        <v>73</v>
      </c>
      <c r="N1713">
        <v>3089</v>
      </c>
      <c r="O1713">
        <v>259608</v>
      </c>
      <c r="P1713">
        <v>564</v>
      </c>
      <c r="Q1713">
        <v>6738</v>
      </c>
      <c r="R1713">
        <v>6.8965517241379301E-3</v>
      </c>
      <c r="S1713">
        <v>8.3333333333333297E-3</v>
      </c>
      <c r="T1713">
        <v>0</v>
      </c>
      <c r="U1713" s="3">
        <f t="shared" si="79"/>
        <v>0.77479857107487704</v>
      </c>
      <c r="V1713" t="str">
        <f t="shared" si="80"/>
        <v>202302"1965-1969"</v>
      </c>
    </row>
    <row r="1714" spans="1:22" x14ac:dyDescent="0.25">
      <c r="A1714">
        <v>202303</v>
      </c>
      <c r="B1714">
        <f t="shared" si="78"/>
        <v>706825</v>
      </c>
      <c r="C1714">
        <v>547653</v>
      </c>
      <c r="D1714">
        <v>159172</v>
      </c>
      <c r="E1714" t="s">
        <v>28</v>
      </c>
      <c r="F1714">
        <v>141</v>
      </c>
      <c r="G1714">
        <v>0</v>
      </c>
      <c r="H1714">
        <v>73</v>
      </c>
      <c r="I1714">
        <v>120</v>
      </c>
      <c r="J1714">
        <v>0</v>
      </c>
      <c r="K1714">
        <v>51</v>
      </c>
      <c r="L1714">
        <v>124376</v>
      </c>
      <c r="M1714">
        <v>73</v>
      </c>
      <c r="N1714">
        <v>3140</v>
      </c>
      <c r="O1714">
        <v>259749</v>
      </c>
      <c r="P1714">
        <v>564</v>
      </c>
      <c r="Q1714">
        <v>6811</v>
      </c>
      <c r="R1714">
        <v>7.09219858156028E-3</v>
      </c>
      <c r="S1714">
        <v>8.3333333333333297E-3</v>
      </c>
      <c r="T1714">
        <v>0</v>
      </c>
      <c r="U1714" s="3">
        <f t="shared" si="79"/>
        <v>0.77480705973897357</v>
      </c>
      <c r="V1714" t="str">
        <f t="shared" si="80"/>
        <v>202303"1965-1969"</v>
      </c>
    </row>
    <row r="1715" spans="1:22" x14ac:dyDescent="0.25">
      <c r="A1715">
        <v>202304</v>
      </c>
      <c r="B1715">
        <f t="shared" si="78"/>
        <v>706825</v>
      </c>
      <c r="C1715">
        <v>547658</v>
      </c>
      <c r="D1715">
        <v>159167</v>
      </c>
      <c r="E1715" t="s">
        <v>28</v>
      </c>
      <c r="F1715">
        <v>180</v>
      </c>
      <c r="G1715">
        <v>1</v>
      </c>
      <c r="H1715">
        <v>77</v>
      </c>
      <c r="I1715">
        <v>141</v>
      </c>
      <c r="J1715">
        <v>1</v>
      </c>
      <c r="K1715">
        <v>52</v>
      </c>
      <c r="L1715">
        <v>124517</v>
      </c>
      <c r="M1715">
        <v>74</v>
      </c>
      <c r="N1715">
        <v>3192</v>
      </c>
      <c r="O1715">
        <v>259929</v>
      </c>
      <c r="P1715">
        <v>565</v>
      </c>
      <c r="Q1715">
        <v>6888</v>
      </c>
      <c r="R1715">
        <v>0</v>
      </c>
      <c r="S1715">
        <v>0</v>
      </c>
      <c r="T1715">
        <v>0</v>
      </c>
      <c r="U1715" s="3">
        <f t="shared" si="79"/>
        <v>0.7748141336257206</v>
      </c>
      <c r="V1715" t="str">
        <f t="shared" si="80"/>
        <v>202304"1965-1969"</v>
      </c>
    </row>
    <row r="1716" spans="1:22" x14ac:dyDescent="0.25">
      <c r="A1716">
        <v>202305</v>
      </c>
      <c r="B1716">
        <f t="shared" si="78"/>
        <v>706825</v>
      </c>
      <c r="C1716">
        <v>547660</v>
      </c>
      <c r="D1716">
        <v>159165</v>
      </c>
      <c r="E1716" t="s">
        <v>28</v>
      </c>
      <c r="F1716">
        <v>251</v>
      </c>
      <c r="G1716">
        <v>0</v>
      </c>
      <c r="H1716">
        <v>62</v>
      </c>
      <c r="I1716">
        <v>212</v>
      </c>
      <c r="J1716">
        <v>0</v>
      </c>
      <c r="K1716">
        <v>40</v>
      </c>
      <c r="L1716">
        <v>124729</v>
      </c>
      <c r="M1716">
        <v>74</v>
      </c>
      <c r="N1716">
        <v>3232</v>
      </c>
      <c r="O1716">
        <v>260180</v>
      </c>
      <c r="P1716">
        <v>565</v>
      </c>
      <c r="Q1716">
        <v>6950</v>
      </c>
      <c r="R1716">
        <v>0</v>
      </c>
      <c r="S1716">
        <v>0</v>
      </c>
      <c r="T1716">
        <v>0</v>
      </c>
      <c r="U1716" s="3">
        <f t="shared" si="79"/>
        <v>0.77481696318041948</v>
      </c>
      <c r="V1716" t="str">
        <f t="shared" si="80"/>
        <v>202305"1965-1969"</v>
      </c>
    </row>
    <row r="1717" spans="1:22" x14ac:dyDescent="0.25">
      <c r="A1717">
        <v>202306</v>
      </c>
      <c r="B1717">
        <f t="shared" si="78"/>
        <v>706825</v>
      </c>
      <c r="C1717">
        <v>547664</v>
      </c>
      <c r="D1717">
        <v>159161</v>
      </c>
      <c r="E1717" t="s">
        <v>28</v>
      </c>
      <c r="F1717">
        <v>296</v>
      </c>
      <c r="G1717">
        <v>0</v>
      </c>
      <c r="H1717">
        <v>57</v>
      </c>
      <c r="I1717">
        <v>254</v>
      </c>
      <c r="J1717">
        <v>0</v>
      </c>
      <c r="K1717">
        <v>45</v>
      </c>
      <c r="L1717">
        <v>124983</v>
      </c>
      <c r="M1717">
        <v>74</v>
      </c>
      <c r="N1717">
        <v>3277</v>
      </c>
      <c r="O1717">
        <v>260476</v>
      </c>
      <c r="P1717">
        <v>565</v>
      </c>
      <c r="Q1717">
        <v>7007</v>
      </c>
      <c r="R1717">
        <v>3.3783783783783799E-3</v>
      </c>
      <c r="S1717">
        <v>0</v>
      </c>
      <c r="T1717">
        <v>2.3809523809523801E-2</v>
      </c>
      <c r="U1717" s="3">
        <f t="shared" si="79"/>
        <v>0.77482262228981713</v>
      </c>
      <c r="V1717" t="str">
        <f t="shared" si="80"/>
        <v>202306"1965-1969"</v>
      </c>
    </row>
    <row r="1718" spans="1:22" x14ac:dyDescent="0.25">
      <c r="A1718">
        <v>202307</v>
      </c>
      <c r="B1718">
        <f t="shared" si="78"/>
        <v>706825</v>
      </c>
      <c r="C1718">
        <v>547669</v>
      </c>
      <c r="D1718">
        <v>159156</v>
      </c>
      <c r="E1718" t="s">
        <v>28</v>
      </c>
      <c r="F1718">
        <v>503</v>
      </c>
      <c r="G1718">
        <v>0</v>
      </c>
      <c r="H1718">
        <v>61</v>
      </c>
      <c r="I1718">
        <v>414</v>
      </c>
      <c r="J1718">
        <v>0</v>
      </c>
      <c r="K1718">
        <v>43</v>
      </c>
      <c r="L1718">
        <v>125397</v>
      </c>
      <c r="M1718">
        <v>74</v>
      </c>
      <c r="N1718">
        <v>3320</v>
      </c>
      <c r="O1718">
        <v>260979</v>
      </c>
      <c r="P1718">
        <v>565</v>
      </c>
      <c r="Q1718">
        <v>7068</v>
      </c>
      <c r="R1718">
        <v>0</v>
      </c>
      <c r="S1718">
        <v>0</v>
      </c>
      <c r="T1718">
        <v>0</v>
      </c>
      <c r="U1718" s="3">
        <f t="shared" si="79"/>
        <v>0.77482969617656416</v>
      </c>
      <c r="V1718" t="str">
        <f t="shared" si="80"/>
        <v>202307"1965-1969"</v>
      </c>
    </row>
    <row r="1719" spans="1:22" x14ac:dyDescent="0.25">
      <c r="A1719">
        <v>202308</v>
      </c>
      <c r="B1719">
        <f t="shared" si="78"/>
        <v>706825</v>
      </c>
      <c r="C1719">
        <v>547672</v>
      </c>
      <c r="D1719">
        <v>159153</v>
      </c>
      <c r="E1719" t="s">
        <v>28</v>
      </c>
      <c r="F1719">
        <v>636</v>
      </c>
      <c r="G1719">
        <v>1</v>
      </c>
      <c r="H1719">
        <v>62</v>
      </c>
      <c r="I1719">
        <v>539</v>
      </c>
      <c r="J1719">
        <v>0</v>
      </c>
      <c r="K1719">
        <v>35</v>
      </c>
      <c r="L1719">
        <v>125936</v>
      </c>
      <c r="M1719">
        <v>74</v>
      </c>
      <c r="N1719">
        <v>3355</v>
      </c>
      <c r="O1719">
        <v>261615</v>
      </c>
      <c r="P1719">
        <v>566</v>
      </c>
      <c r="Q1719">
        <v>7130</v>
      </c>
      <c r="R1719">
        <v>0</v>
      </c>
      <c r="S1719">
        <v>0</v>
      </c>
      <c r="T1719">
        <v>0</v>
      </c>
      <c r="U1719" s="3">
        <f t="shared" si="79"/>
        <v>0.77483394050861243</v>
      </c>
      <c r="V1719" t="str">
        <f t="shared" si="80"/>
        <v>202308"1965-1969"</v>
      </c>
    </row>
    <row r="1720" spans="1:22" x14ac:dyDescent="0.25">
      <c r="A1720">
        <v>202309</v>
      </c>
      <c r="B1720">
        <f t="shared" si="78"/>
        <v>706825</v>
      </c>
      <c r="C1720">
        <v>547679</v>
      </c>
      <c r="D1720">
        <v>159146</v>
      </c>
      <c r="E1720" t="s">
        <v>28</v>
      </c>
      <c r="F1720">
        <v>478</v>
      </c>
      <c r="G1720">
        <v>1</v>
      </c>
      <c r="H1720">
        <v>62</v>
      </c>
      <c r="I1720">
        <v>389</v>
      </c>
      <c r="J1720">
        <v>0</v>
      </c>
      <c r="K1720">
        <v>40</v>
      </c>
      <c r="L1720">
        <v>126325</v>
      </c>
      <c r="M1720">
        <v>74</v>
      </c>
      <c r="N1720">
        <v>3395</v>
      </c>
      <c r="O1720">
        <v>262093</v>
      </c>
      <c r="P1720">
        <v>567</v>
      </c>
      <c r="Q1720">
        <v>7192</v>
      </c>
      <c r="R1720">
        <v>4.1841004184100397E-3</v>
      </c>
      <c r="S1720">
        <v>0</v>
      </c>
      <c r="T1720">
        <v>2.2471910112359599E-2</v>
      </c>
      <c r="U1720" s="3">
        <f t="shared" si="79"/>
        <v>0.77484384395005834</v>
      </c>
      <c r="V1720" t="str">
        <f t="shared" si="80"/>
        <v>202309"1965-1969"</v>
      </c>
    </row>
    <row r="1721" spans="1:22" x14ac:dyDescent="0.25">
      <c r="A1721">
        <v>202310</v>
      </c>
      <c r="B1721">
        <f t="shared" si="78"/>
        <v>706825</v>
      </c>
      <c r="C1721">
        <v>547683</v>
      </c>
      <c r="D1721">
        <v>159142</v>
      </c>
      <c r="E1721" t="s">
        <v>28</v>
      </c>
      <c r="F1721">
        <v>521</v>
      </c>
      <c r="G1721">
        <v>1</v>
      </c>
      <c r="H1721">
        <v>58</v>
      </c>
      <c r="I1721">
        <v>429</v>
      </c>
      <c r="J1721">
        <v>0</v>
      </c>
      <c r="K1721">
        <v>38</v>
      </c>
      <c r="L1721">
        <v>126754</v>
      </c>
      <c r="M1721">
        <v>74</v>
      </c>
      <c r="N1721">
        <v>3433</v>
      </c>
      <c r="O1721">
        <v>262614</v>
      </c>
      <c r="P1721">
        <v>568</v>
      </c>
      <c r="Q1721">
        <v>7250</v>
      </c>
      <c r="R1721">
        <v>0</v>
      </c>
      <c r="S1721">
        <v>0</v>
      </c>
      <c r="T1721">
        <v>0</v>
      </c>
      <c r="U1721" s="3">
        <f t="shared" si="79"/>
        <v>0.77484950305945599</v>
      </c>
      <c r="V1721" t="str">
        <f t="shared" si="80"/>
        <v>202310"1965-1969"</v>
      </c>
    </row>
    <row r="1722" spans="1:22" x14ac:dyDescent="0.25">
      <c r="A1722">
        <v>202311</v>
      </c>
      <c r="B1722">
        <f t="shared" si="78"/>
        <v>706825</v>
      </c>
      <c r="C1722">
        <v>547688</v>
      </c>
      <c r="D1722">
        <v>159137</v>
      </c>
      <c r="E1722" t="s">
        <v>28</v>
      </c>
      <c r="F1722">
        <v>517</v>
      </c>
      <c r="G1722">
        <v>0</v>
      </c>
      <c r="H1722">
        <v>72</v>
      </c>
      <c r="I1722">
        <v>436</v>
      </c>
      <c r="J1722">
        <v>0</v>
      </c>
      <c r="K1722">
        <v>51</v>
      </c>
      <c r="L1722">
        <v>127190</v>
      </c>
      <c r="M1722">
        <v>74</v>
      </c>
      <c r="N1722">
        <v>3484</v>
      </c>
      <c r="O1722">
        <v>263131</v>
      </c>
      <c r="P1722">
        <v>568</v>
      </c>
      <c r="Q1722">
        <v>7322</v>
      </c>
      <c r="R1722">
        <v>0</v>
      </c>
      <c r="S1722">
        <v>0</v>
      </c>
      <c r="T1722">
        <v>0</v>
      </c>
      <c r="U1722" s="3">
        <f t="shared" si="79"/>
        <v>0.77485657694620313</v>
      </c>
      <c r="V1722" t="str">
        <f t="shared" si="80"/>
        <v>202311"1965-1969"</v>
      </c>
    </row>
    <row r="1723" spans="1:22" x14ac:dyDescent="0.25">
      <c r="A1723">
        <v>202312</v>
      </c>
      <c r="B1723">
        <f t="shared" si="78"/>
        <v>706825</v>
      </c>
      <c r="C1723">
        <v>547689</v>
      </c>
      <c r="D1723">
        <v>159136</v>
      </c>
      <c r="E1723" t="s">
        <v>28</v>
      </c>
      <c r="F1723">
        <v>357</v>
      </c>
      <c r="G1723">
        <v>0</v>
      </c>
      <c r="H1723">
        <v>64</v>
      </c>
      <c r="I1723">
        <v>300</v>
      </c>
      <c r="J1723">
        <v>0</v>
      </c>
      <c r="K1723">
        <v>45</v>
      </c>
      <c r="L1723">
        <v>127490</v>
      </c>
      <c r="M1723">
        <v>74</v>
      </c>
      <c r="N1723">
        <v>3529</v>
      </c>
      <c r="O1723">
        <v>263488</v>
      </c>
      <c r="P1723">
        <v>568</v>
      </c>
      <c r="Q1723">
        <v>7386</v>
      </c>
      <c r="R1723">
        <v>0</v>
      </c>
      <c r="S1723">
        <v>0</v>
      </c>
      <c r="T1723">
        <v>0</v>
      </c>
      <c r="U1723" s="3">
        <f t="shared" si="79"/>
        <v>0.77485799172355252</v>
      </c>
      <c r="V1723" t="str">
        <f t="shared" si="80"/>
        <v>202312"1965-1969"</v>
      </c>
    </row>
    <row r="1724" spans="1:22" x14ac:dyDescent="0.25">
      <c r="A1724">
        <v>202313</v>
      </c>
      <c r="B1724">
        <f t="shared" si="78"/>
        <v>706825</v>
      </c>
      <c r="C1724">
        <v>547694</v>
      </c>
      <c r="D1724">
        <v>159131</v>
      </c>
      <c r="E1724" t="s">
        <v>28</v>
      </c>
      <c r="F1724">
        <v>277</v>
      </c>
      <c r="G1724">
        <v>0</v>
      </c>
      <c r="H1724">
        <v>48</v>
      </c>
      <c r="I1724">
        <v>231</v>
      </c>
      <c r="J1724">
        <v>0</v>
      </c>
      <c r="K1724">
        <v>35</v>
      </c>
      <c r="L1724">
        <v>127721</v>
      </c>
      <c r="M1724">
        <v>74</v>
      </c>
      <c r="N1724">
        <v>3564</v>
      </c>
      <c r="O1724">
        <v>263765</v>
      </c>
      <c r="P1724">
        <v>568</v>
      </c>
      <c r="Q1724">
        <v>7434</v>
      </c>
      <c r="R1724">
        <v>0</v>
      </c>
      <c r="S1724">
        <v>0</v>
      </c>
      <c r="T1724">
        <v>0</v>
      </c>
      <c r="U1724" s="3">
        <f t="shared" si="79"/>
        <v>0.77486506561029955</v>
      </c>
      <c r="V1724" t="str">
        <f t="shared" si="80"/>
        <v>202313"1965-1969"</v>
      </c>
    </row>
    <row r="1725" spans="1:22" x14ac:dyDescent="0.25">
      <c r="A1725">
        <v>202314</v>
      </c>
      <c r="B1725">
        <f t="shared" si="78"/>
        <v>706825</v>
      </c>
      <c r="C1725">
        <v>547698</v>
      </c>
      <c r="D1725">
        <v>159127</v>
      </c>
      <c r="E1725" t="s">
        <v>28</v>
      </c>
      <c r="F1725">
        <v>171</v>
      </c>
      <c r="G1725">
        <v>0</v>
      </c>
      <c r="H1725">
        <v>61</v>
      </c>
      <c r="I1725">
        <v>142</v>
      </c>
      <c r="J1725">
        <v>0</v>
      </c>
      <c r="K1725">
        <v>40</v>
      </c>
      <c r="L1725">
        <v>127863</v>
      </c>
      <c r="M1725">
        <v>74</v>
      </c>
      <c r="N1725">
        <v>3604</v>
      </c>
      <c r="O1725">
        <v>263936</v>
      </c>
      <c r="P1725">
        <v>568</v>
      </c>
      <c r="Q1725">
        <v>7495</v>
      </c>
      <c r="R1725">
        <v>0</v>
      </c>
      <c r="S1725">
        <v>0</v>
      </c>
      <c r="T1725">
        <v>0</v>
      </c>
      <c r="U1725" s="3">
        <f t="shared" si="79"/>
        <v>0.7748707247196972</v>
      </c>
      <c r="V1725" t="str">
        <f t="shared" si="80"/>
        <v>202314"1965-1969"</v>
      </c>
    </row>
    <row r="1726" spans="1:22" x14ac:dyDescent="0.25">
      <c r="A1726">
        <v>202315</v>
      </c>
      <c r="B1726">
        <f t="shared" si="78"/>
        <v>706825</v>
      </c>
      <c r="C1726">
        <v>547698</v>
      </c>
      <c r="D1726">
        <v>159127</v>
      </c>
      <c r="E1726" t="s">
        <v>28</v>
      </c>
      <c r="F1726">
        <v>126</v>
      </c>
      <c r="G1726">
        <v>0</v>
      </c>
      <c r="H1726">
        <v>63</v>
      </c>
      <c r="I1726">
        <v>102</v>
      </c>
      <c r="J1726">
        <v>0</v>
      </c>
      <c r="K1726">
        <v>44</v>
      </c>
      <c r="L1726">
        <v>127965</v>
      </c>
      <c r="M1726">
        <v>74</v>
      </c>
      <c r="N1726">
        <v>3648</v>
      </c>
      <c r="O1726">
        <v>264062</v>
      </c>
      <c r="P1726">
        <v>568</v>
      </c>
      <c r="Q1726">
        <v>7558</v>
      </c>
      <c r="R1726">
        <v>0</v>
      </c>
      <c r="S1726">
        <v>0</v>
      </c>
      <c r="T1726">
        <v>0</v>
      </c>
      <c r="U1726" s="3">
        <f t="shared" si="79"/>
        <v>0.7748707247196972</v>
      </c>
      <c r="V1726" t="str">
        <f t="shared" si="80"/>
        <v>202315"1965-1969"</v>
      </c>
    </row>
    <row r="1727" spans="1:22" x14ac:dyDescent="0.25">
      <c r="A1727">
        <v>202316</v>
      </c>
      <c r="B1727">
        <f t="shared" si="78"/>
        <v>706825</v>
      </c>
      <c r="C1727">
        <v>547698</v>
      </c>
      <c r="D1727">
        <v>159127</v>
      </c>
      <c r="E1727" t="s">
        <v>28</v>
      </c>
      <c r="F1727">
        <v>99</v>
      </c>
      <c r="G1727">
        <v>0</v>
      </c>
      <c r="H1727">
        <v>52</v>
      </c>
      <c r="I1727">
        <v>73</v>
      </c>
      <c r="J1727">
        <v>0</v>
      </c>
      <c r="K1727">
        <v>42</v>
      </c>
      <c r="L1727">
        <v>128038</v>
      </c>
      <c r="M1727">
        <v>74</v>
      </c>
      <c r="N1727">
        <v>3690</v>
      </c>
      <c r="O1727">
        <v>264161</v>
      </c>
      <c r="P1727">
        <v>568</v>
      </c>
      <c r="Q1727">
        <v>7610</v>
      </c>
      <c r="R1727">
        <v>0</v>
      </c>
      <c r="S1727">
        <v>0</v>
      </c>
      <c r="T1727">
        <v>0</v>
      </c>
      <c r="U1727" s="3">
        <f t="shared" si="79"/>
        <v>0.7748707247196972</v>
      </c>
      <c r="V1727" t="str">
        <f t="shared" si="80"/>
        <v>202316"1965-1969"</v>
      </c>
    </row>
    <row r="1728" spans="1:22" x14ac:dyDescent="0.25">
      <c r="A1728">
        <v>202317</v>
      </c>
      <c r="B1728">
        <f t="shared" si="78"/>
        <v>706825</v>
      </c>
      <c r="C1728">
        <v>547698</v>
      </c>
      <c r="D1728">
        <v>159127</v>
      </c>
      <c r="E1728" t="s">
        <v>28</v>
      </c>
      <c r="F1728">
        <v>55</v>
      </c>
      <c r="G1728">
        <v>0</v>
      </c>
      <c r="H1728">
        <v>48</v>
      </c>
      <c r="I1728">
        <v>41</v>
      </c>
      <c r="J1728">
        <v>0</v>
      </c>
      <c r="K1728">
        <v>29</v>
      </c>
      <c r="L1728">
        <v>128079</v>
      </c>
      <c r="M1728">
        <v>74</v>
      </c>
      <c r="N1728">
        <v>3719</v>
      </c>
      <c r="O1728">
        <v>264216</v>
      </c>
      <c r="P1728">
        <v>568</v>
      </c>
      <c r="Q1728">
        <v>7658</v>
      </c>
      <c r="R1728">
        <v>0</v>
      </c>
      <c r="S1728">
        <v>0</v>
      </c>
      <c r="T1728">
        <v>0</v>
      </c>
      <c r="U1728" s="3">
        <f t="shared" si="79"/>
        <v>0.7748707247196972</v>
      </c>
      <c r="V1728" t="str">
        <f t="shared" si="80"/>
        <v>202317"1965-1969"</v>
      </c>
    </row>
    <row r="1729" spans="1:22" x14ac:dyDescent="0.25">
      <c r="A1729">
        <v>202318</v>
      </c>
      <c r="B1729">
        <f t="shared" si="78"/>
        <v>706825</v>
      </c>
      <c r="C1729">
        <v>547699</v>
      </c>
      <c r="D1729">
        <v>159126</v>
      </c>
      <c r="E1729" t="s">
        <v>28</v>
      </c>
      <c r="F1729">
        <v>24</v>
      </c>
      <c r="G1729">
        <v>0</v>
      </c>
      <c r="H1729">
        <v>63</v>
      </c>
      <c r="I1729">
        <v>21</v>
      </c>
      <c r="J1729">
        <v>0</v>
      </c>
      <c r="K1729">
        <v>43</v>
      </c>
      <c r="L1729">
        <v>128100</v>
      </c>
      <c r="M1729">
        <v>74</v>
      </c>
      <c r="N1729">
        <v>3762</v>
      </c>
      <c r="O1729">
        <v>264240</v>
      </c>
      <c r="P1729">
        <v>568</v>
      </c>
      <c r="Q1729">
        <v>7721</v>
      </c>
      <c r="R1729">
        <v>0</v>
      </c>
      <c r="S1729">
        <v>0</v>
      </c>
      <c r="T1729">
        <v>0</v>
      </c>
      <c r="U1729" s="3">
        <f t="shared" si="79"/>
        <v>0.7748721394970467</v>
      </c>
      <c r="V1729" t="str">
        <f t="shared" si="80"/>
        <v>202318"1965-1969"</v>
      </c>
    </row>
    <row r="1730" spans="1:22" x14ac:dyDescent="0.25">
      <c r="A1730">
        <v>202319</v>
      </c>
      <c r="B1730">
        <f t="shared" si="78"/>
        <v>706825</v>
      </c>
      <c r="C1730">
        <v>547701</v>
      </c>
      <c r="D1730">
        <v>159124</v>
      </c>
      <c r="E1730" t="s">
        <v>28</v>
      </c>
      <c r="F1730">
        <v>35</v>
      </c>
      <c r="G1730">
        <v>0</v>
      </c>
      <c r="H1730">
        <v>52</v>
      </c>
      <c r="I1730">
        <v>28</v>
      </c>
      <c r="J1730">
        <v>0</v>
      </c>
      <c r="K1730">
        <v>39</v>
      </c>
      <c r="L1730">
        <v>128128</v>
      </c>
      <c r="M1730">
        <v>74</v>
      </c>
      <c r="N1730">
        <v>3801</v>
      </c>
      <c r="O1730">
        <v>264275</v>
      </c>
      <c r="P1730">
        <v>568</v>
      </c>
      <c r="Q1730">
        <v>7773</v>
      </c>
      <c r="R1730">
        <v>0</v>
      </c>
      <c r="S1730">
        <v>0</v>
      </c>
      <c r="T1730">
        <v>0</v>
      </c>
      <c r="U1730" s="3">
        <f t="shared" si="79"/>
        <v>0.77487496905174547</v>
      </c>
      <c r="V1730" t="str">
        <f t="shared" si="80"/>
        <v>202319"1965-1969"</v>
      </c>
    </row>
    <row r="1731" spans="1:22" x14ac:dyDescent="0.25">
      <c r="A1731">
        <v>202320</v>
      </c>
      <c r="B1731">
        <f t="shared" ref="B1731:B1794" si="81">C1731+D1731</f>
        <v>706825</v>
      </c>
      <c r="C1731">
        <v>547702</v>
      </c>
      <c r="D1731">
        <v>159123</v>
      </c>
      <c r="E1731" t="s">
        <v>28</v>
      </c>
      <c r="F1731">
        <v>18</v>
      </c>
      <c r="G1731">
        <v>0</v>
      </c>
      <c r="H1731">
        <v>64</v>
      </c>
      <c r="I1731">
        <v>12</v>
      </c>
      <c r="J1731">
        <v>0</v>
      </c>
      <c r="K1731">
        <v>47</v>
      </c>
      <c r="L1731">
        <v>128140</v>
      </c>
      <c r="M1731">
        <v>74</v>
      </c>
      <c r="N1731">
        <v>3848</v>
      </c>
      <c r="O1731">
        <v>264293</v>
      </c>
      <c r="P1731">
        <v>568</v>
      </c>
      <c r="Q1731">
        <v>7837</v>
      </c>
      <c r="R1731">
        <v>0</v>
      </c>
      <c r="S1731">
        <v>0</v>
      </c>
      <c r="T1731">
        <v>0</v>
      </c>
      <c r="U1731" s="3">
        <f t="shared" ref="U1731:U1794" si="82">C1731/(C1731+D1731)</f>
        <v>0.77487638382909485</v>
      </c>
      <c r="V1731" t="str">
        <f t="shared" ref="V1731:V1794" si="83">A1731&amp;E1731</f>
        <v>202320"1965-1969"</v>
      </c>
    </row>
    <row r="1732" spans="1:22" x14ac:dyDescent="0.25">
      <c r="A1732">
        <v>202321</v>
      </c>
      <c r="B1732">
        <f t="shared" si="81"/>
        <v>706825</v>
      </c>
      <c r="C1732">
        <v>547703</v>
      </c>
      <c r="D1732">
        <v>159122</v>
      </c>
      <c r="E1732" t="s">
        <v>28</v>
      </c>
      <c r="F1732">
        <v>19</v>
      </c>
      <c r="G1732">
        <v>0</v>
      </c>
      <c r="H1732">
        <v>63</v>
      </c>
      <c r="I1732">
        <v>17</v>
      </c>
      <c r="J1732">
        <v>0</v>
      </c>
      <c r="K1732">
        <v>48</v>
      </c>
      <c r="L1732">
        <v>128157</v>
      </c>
      <c r="M1732">
        <v>74</v>
      </c>
      <c r="N1732">
        <v>3896</v>
      </c>
      <c r="O1732">
        <v>264312</v>
      </c>
      <c r="P1732">
        <v>568</v>
      </c>
      <c r="Q1732">
        <v>7900</v>
      </c>
      <c r="R1732">
        <v>0</v>
      </c>
      <c r="S1732">
        <v>0</v>
      </c>
      <c r="T1732">
        <v>0</v>
      </c>
      <c r="U1732" s="3">
        <f t="shared" si="82"/>
        <v>0.77487779860644435</v>
      </c>
      <c r="V1732" t="str">
        <f t="shared" si="83"/>
        <v>202321"1965-1969"</v>
      </c>
    </row>
    <row r="1733" spans="1:22" x14ac:dyDescent="0.25">
      <c r="A1733">
        <v>202322</v>
      </c>
      <c r="B1733">
        <f t="shared" si="81"/>
        <v>706825</v>
      </c>
      <c r="C1733">
        <v>547706</v>
      </c>
      <c r="D1733">
        <v>159119</v>
      </c>
      <c r="E1733" t="s">
        <v>28</v>
      </c>
      <c r="F1733">
        <v>20</v>
      </c>
      <c r="G1733">
        <v>0</v>
      </c>
      <c r="H1733">
        <v>54</v>
      </c>
      <c r="I1733">
        <v>14</v>
      </c>
      <c r="J1733">
        <v>0</v>
      </c>
      <c r="K1733">
        <v>36</v>
      </c>
      <c r="L1733">
        <v>128171</v>
      </c>
      <c r="M1733">
        <v>74</v>
      </c>
      <c r="N1733">
        <v>3932</v>
      </c>
      <c r="O1733">
        <v>264332</v>
      </c>
      <c r="P1733">
        <v>568</v>
      </c>
      <c r="Q1733">
        <v>7954</v>
      </c>
      <c r="R1733">
        <v>0</v>
      </c>
      <c r="S1733">
        <v>0</v>
      </c>
      <c r="T1733">
        <v>0</v>
      </c>
      <c r="U1733" s="3">
        <f t="shared" si="82"/>
        <v>0.77488204293849261</v>
      </c>
      <c r="V1733" t="str">
        <f t="shared" si="83"/>
        <v>202322"1965-1969"</v>
      </c>
    </row>
    <row r="1734" spans="1:22" x14ac:dyDescent="0.25">
      <c r="A1734">
        <v>202323</v>
      </c>
      <c r="B1734">
        <f t="shared" si="81"/>
        <v>706825</v>
      </c>
      <c r="C1734">
        <v>547706</v>
      </c>
      <c r="D1734">
        <v>159119</v>
      </c>
      <c r="E1734" t="s">
        <v>28</v>
      </c>
      <c r="F1734">
        <v>15</v>
      </c>
      <c r="G1734">
        <v>0</v>
      </c>
      <c r="H1734">
        <v>54</v>
      </c>
      <c r="I1734">
        <v>13</v>
      </c>
      <c r="J1734">
        <v>0</v>
      </c>
      <c r="K1734">
        <v>40</v>
      </c>
      <c r="L1734">
        <v>128184</v>
      </c>
      <c r="M1734">
        <v>74</v>
      </c>
      <c r="N1734">
        <v>3972</v>
      </c>
      <c r="O1734">
        <v>264347</v>
      </c>
      <c r="P1734">
        <v>568</v>
      </c>
      <c r="Q1734">
        <v>8008</v>
      </c>
      <c r="R1734">
        <v>0</v>
      </c>
      <c r="S1734">
        <v>0</v>
      </c>
      <c r="T1734">
        <v>0</v>
      </c>
      <c r="U1734" s="3">
        <f t="shared" si="82"/>
        <v>0.77488204293849261</v>
      </c>
      <c r="V1734" t="str">
        <f t="shared" si="83"/>
        <v>202323"1965-1969"</v>
      </c>
    </row>
    <row r="1735" spans="1:22" x14ac:dyDescent="0.25">
      <c r="A1735">
        <v>202324</v>
      </c>
      <c r="B1735">
        <f t="shared" si="81"/>
        <v>706825</v>
      </c>
      <c r="C1735">
        <v>547707</v>
      </c>
      <c r="D1735">
        <v>159118</v>
      </c>
      <c r="E1735" t="s">
        <v>28</v>
      </c>
      <c r="F1735">
        <v>9</v>
      </c>
      <c r="G1735">
        <v>0</v>
      </c>
      <c r="H1735">
        <v>70</v>
      </c>
      <c r="I1735">
        <v>9</v>
      </c>
      <c r="J1735">
        <v>0</v>
      </c>
      <c r="K1735">
        <v>46</v>
      </c>
      <c r="L1735">
        <v>128193</v>
      </c>
      <c r="M1735">
        <v>74</v>
      </c>
      <c r="N1735">
        <v>4018</v>
      </c>
      <c r="O1735">
        <v>264356</v>
      </c>
      <c r="P1735">
        <v>568</v>
      </c>
      <c r="Q1735">
        <v>8078</v>
      </c>
      <c r="R1735">
        <v>0</v>
      </c>
      <c r="S1735">
        <v>0</v>
      </c>
      <c r="T1735" t="s">
        <v>20</v>
      </c>
      <c r="U1735" s="3">
        <f t="shared" si="82"/>
        <v>0.77488345771584199</v>
      </c>
      <c r="V1735" t="str">
        <f t="shared" si="83"/>
        <v>202324"1965-1969"</v>
      </c>
    </row>
    <row r="1736" spans="1:22" x14ac:dyDescent="0.25">
      <c r="A1736">
        <v>202325</v>
      </c>
      <c r="B1736">
        <f t="shared" si="81"/>
        <v>706825</v>
      </c>
      <c r="C1736">
        <v>547707</v>
      </c>
      <c r="D1736">
        <v>159118</v>
      </c>
      <c r="E1736" t="s">
        <v>28</v>
      </c>
      <c r="F1736">
        <v>12</v>
      </c>
      <c r="G1736">
        <v>0</v>
      </c>
      <c r="H1736">
        <v>76</v>
      </c>
      <c r="I1736">
        <v>10</v>
      </c>
      <c r="J1736">
        <v>0</v>
      </c>
      <c r="K1736">
        <v>50</v>
      </c>
      <c r="L1736">
        <v>128203</v>
      </c>
      <c r="M1736">
        <v>74</v>
      </c>
      <c r="N1736">
        <v>4068</v>
      </c>
      <c r="O1736">
        <v>264368</v>
      </c>
      <c r="P1736">
        <v>568</v>
      </c>
      <c r="Q1736">
        <v>8154</v>
      </c>
      <c r="R1736">
        <v>0</v>
      </c>
      <c r="S1736">
        <v>0</v>
      </c>
      <c r="T1736">
        <v>0</v>
      </c>
      <c r="U1736" s="3">
        <f t="shared" si="82"/>
        <v>0.77488345771584199</v>
      </c>
      <c r="V1736" t="str">
        <f t="shared" si="83"/>
        <v>202325"1965-1969"</v>
      </c>
    </row>
    <row r="1737" spans="1:22" x14ac:dyDescent="0.25">
      <c r="A1737">
        <v>202326</v>
      </c>
      <c r="B1737">
        <f t="shared" si="81"/>
        <v>706825</v>
      </c>
      <c r="C1737">
        <v>547707</v>
      </c>
      <c r="D1737">
        <v>159118</v>
      </c>
      <c r="E1737" t="s">
        <v>28</v>
      </c>
      <c r="F1737">
        <v>7</v>
      </c>
      <c r="G1737">
        <v>0</v>
      </c>
      <c r="H1737">
        <v>51</v>
      </c>
      <c r="I1737">
        <v>7</v>
      </c>
      <c r="J1737">
        <v>0</v>
      </c>
      <c r="K1737">
        <v>39</v>
      </c>
      <c r="L1737">
        <v>128210</v>
      </c>
      <c r="M1737">
        <v>74</v>
      </c>
      <c r="N1737">
        <v>4107</v>
      </c>
      <c r="O1737">
        <v>264375</v>
      </c>
      <c r="P1737">
        <v>568</v>
      </c>
      <c r="Q1737">
        <v>8205</v>
      </c>
      <c r="R1737">
        <v>0</v>
      </c>
      <c r="S1737">
        <v>0</v>
      </c>
      <c r="T1737" t="s">
        <v>20</v>
      </c>
      <c r="U1737" s="3">
        <f t="shared" si="82"/>
        <v>0.77488345771584199</v>
      </c>
      <c r="V1737" t="str">
        <f t="shared" si="83"/>
        <v>202326"1965-1969"</v>
      </c>
    </row>
    <row r="1738" spans="1:22" x14ac:dyDescent="0.25">
      <c r="A1738">
        <v>202327</v>
      </c>
      <c r="B1738">
        <f t="shared" si="81"/>
        <v>706825</v>
      </c>
      <c r="C1738">
        <v>547707</v>
      </c>
      <c r="D1738">
        <v>159118</v>
      </c>
      <c r="E1738" t="s">
        <v>28</v>
      </c>
      <c r="F1738">
        <v>5</v>
      </c>
      <c r="G1738">
        <v>0</v>
      </c>
      <c r="H1738">
        <v>69</v>
      </c>
      <c r="I1738">
        <v>4</v>
      </c>
      <c r="J1738">
        <v>0</v>
      </c>
      <c r="K1738">
        <v>43</v>
      </c>
      <c r="L1738">
        <v>128214</v>
      </c>
      <c r="M1738">
        <v>74</v>
      </c>
      <c r="N1738">
        <v>4150</v>
      </c>
      <c r="O1738">
        <v>264380</v>
      </c>
      <c r="P1738">
        <v>568</v>
      </c>
      <c r="Q1738">
        <v>8274</v>
      </c>
      <c r="R1738">
        <v>0</v>
      </c>
      <c r="S1738">
        <v>0</v>
      </c>
      <c r="T1738">
        <v>0</v>
      </c>
      <c r="U1738" s="3">
        <f t="shared" si="82"/>
        <v>0.77488345771584199</v>
      </c>
      <c r="V1738" t="str">
        <f t="shared" si="83"/>
        <v>202327"1965-1969"</v>
      </c>
    </row>
    <row r="1739" spans="1:22" x14ac:dyDescent="0.25">
      <c r="A1739">
        <v>202328</v>
      </c>
      <c r="B1739">
        <f t="shared" si="81"/>
        <v>706825</v>
      </c>
      <c r="C1739">
        <v>547707</v>
      </c>
      <c r="D1739">
        <v>159118</v>
      </c>
      <c r="E1739" t="s">
        <v>28</v>
      </c>
      <c r="F1739">
        <v>7</v>
      </c>
      <c r="G1739">
        <v>0</v>
      </c>
      <c r="H1739">
        <v>59</v>
      </c>
      <c r="I1739">
        <v>5</v>
      </c>
      <c r="J1739">
        <v>0</v>
      </c>
      <c r="K1739">
        <v>38</v>
      </c>
      <c r="L1739">
        <v>128219</v>
      </c>
      <c r="M1739">
        <v>74</v>
      </c>
      <c r="N1739">
        <v>4188</v>
      </c>
      <c r="O1739">
        <v>264387</v>
      </c>
      <c r="P1739">
        <v>568</v>
      </c>
      <c r="Q1739">
        <v>8333</v>
      </c>
      <c r="R1739">
        <v>0</v>
      </c>
      <c r="S1739">
        <v>0</v>
      </c>
      <c r="T1739">
        <v>0</v>
      </c>
      <c r="U1739" s="3">
        <f t="shared" si="82"/>
        <v>0.77488345771584199</v>
      </c>
      <c r="V1739" t="str">
        <f t="shared" si="83"/>
        <v>202328"1965-1969"</v>
      </c>
    </row>
    <row r="1740" spans="1:22" x14ac:dyDescent="0.25">
      <c r="A1740">
        <v>202329</v>
      </c>
      <c r="B1740">
        <f t="shared" si="81"/>
        <v>706825</v>
      </c>
      <c r="C1740">
        <v>547707</v>
      </c>
      <c r="D1740">
        <v>159118</v>
      </c>
      <c r="E1740" t="s">
        <v>28</v>
      </c>
      <c r="F1740">
        <v>4</v>
      </c>
      <c r="G1740">
        <v>0</v>
      </c>
      <c r="H1740">
        <v>54</v>
      </c>
      <c r="I1740">
        <v>4</v>
      </c>
      <c r="J1740">
        <v>0</v>
      </c>
      <c r="K1740">
        <v>41</v>
      </c>
      <c r="L1740">
        <v>128223</v>
      </c>
      <c r="M1740">
        <v>74</v>
      </c>
      <c r="N1740">
        <v>4229</v>
      </c>
      <c r="O1740">
        <v>264391</v>
      </c>
      <c r="P1740">
        <v>568</v>
      </c>
      <c r="Q1740">
        <v>8387</v>
      </c>
      <c r="R1740">
        <v>0</v>
      </c>
      <c r="S1740">
        <v>0</v>
      </c>
      <c r="T1740" t="s">
        <v>20</v>
      </c>
      <c r="U1740" s="3">
        <f t="shared" si="82"/>
        <v>0.77488345771584199</v>
      </c>
      <c r="V1740" t="str">
        <f t="shared" si="83"/>
        <v>202329"1965-1969"</v>
      </c>
    </row>
    <row r="1741" spans="1:22" x14ac:dyDescent="0.25">
      <c r="A1741">
        <v>202330</v>
      </c>
      <c r="B1741">
        <f t="shared" si="81"/>
        <v>706825</v>
      </c>
      <c r="C1741">
        <v>547707</v>
      </c>
      <c r="D1741">
        <v>159118</v>
      </c>
      <c r="E1741" t="s">
        <v>28</v>
      </c>
      <c r="F1741">
        <v>6</v>
      </c>
      <c r="G1741">
        <v>0</v>
      </c>
      <c r="H1741">
        <v>78</v>
      </c>
      <c r="I1741">
        <v>6</v>
      </c>
      <c r="J1741">
        <v>0</v>
      </c>
      <c r="K1741">
        <v>54</v>
      </c>
      <c r="L1741">
        <v>128229</v>
      </c>
      <c r="M1741">
        <v>74</v>
      </c>
      <c r="N1741">
        <v>4283</v>
      </c>
      <c r="O1741">
        <v>264397</v>
      </c>
      <c r="P1741">
        <v>568</v>
      </c>
      <c r="Q1741">
        <v>8465</v>
      </c>
      <c r="R1741">
        <v>0</v>
      </c>
      <c r="S1741">
        <v>0</v>
      </c>
      <c r="T1741" t="s">
        <v>20</v>
      </c>
      <c r="U1741" s="3">
        <f t="shared" si="82"/>
        <v>0.77488345771584199</v>
      </c>
      <c r="V1741" t="str">
        <f t="shared" si="83"/>
        <v>202330"1965-1969"</v>
      </c>
    </row>
    <row r="1742" spans="1:22" x14ac:dyDescent="0.25">
      <c r="A1742">
        <v>202331</v>
      </c>
      <c r="B1742">
        <f t="shared" si="81"/>
        <v>706825</v>
      </c>
      <c r="C1742">
        <v>547707</v>
      </c>
      <c r="D1742">
        <v>159118</v>
      </c>
      <c r="E1742" t="s">
        <v>28</v>
      </c>
      <c r="F1742">
        <v>9</v>
      </c>
      <c r="G1742">
        <v>0</v>
      </c>
      <c r="H1742">
        <v>43</v>
      </c>
      <c r="I1742">
        <v>8</v>
      </c>
      <c r="J1742">
        <v>0</v>
      </c>
      <c r="K1742">
        <v>31</v>
      </c>
      <c r="L1742">
        <v>128237</v>
      </c>
      <c r="M1742">
        <v>74</v>
      </c>
      <c r="N1742">
        <v>4314</v>
      </c>
      <c r="O1742">
        <v>264406</v>
      </c>
      <c r="P1742">
        <v>568</v>
      </c>
      <c r="Q1742">
        <v>8508</v>
      </c>
      <c r="R1742">
        <v>0</v>
      </c>
      <c r="S1742">
        <v>0</v>
      </c>
      <c r="T1742">
        <v>0</v>
      </c>
      <c r="U1742" s="3">
        <f t="shared" si="82"/>
        <v>0.77488345771584199</v>
      </c>
      <c r="V1742" t="str">
        <f t="shared" si="83"/>
        <v>202331"1965-1969"</v>
      </c>
    </row>
    <row r="1743" spans="1:22" x14ac:dyDescent="0.25">
      <c r="A1743">
        <v>202332</v>
      </c>
      <c r="B1743">
        <f t="shared" si="81"/>
        <v>706825</v>
      </c>
      <c r="C1743">
        <v>547707</v>
      </c>
      <c r="D1743">
        <v>159118</v>
      </c>
      <c r="E1743" t="s">
        <v>28</v>
      </c>
      <c r="F1743">
        <v>6</v>
      </c>
      <c r="G1743">
        <v>0</v>
      </c>
      <c r="H1743">
        <v>66</v>
      </c>
      <c r="I1743">
        <v>6</v>
      </c>
      <c r="J1743">
        <v>0</v>
      </c>
      <c r="K1743">
        <v>49</v>
      </c>
      <c r="L1743">
        <v>128243</v>
      </c>
      <c r="M1743">
        <v>74</v>
      </c>
      <c r="N1743">
        <v>4363</v>
      </c>
      <c r="O1743">
        <v>264412</v>
      </c>
      <c r="P1743">
        <v>568</v>
      </c>
      <c r="Q1743">
        <v>8574</v>
      </c>
      <c r="R1743">
        <v>0</v>
      </c>
      <c r="S1743">
        <v>0</v>
      </c>
      <c r="T1743" t="s">
        <v>20</v>
      </c>
      <c r="U1743" s="3">
        <f t="shared" si="82"/>
        <v>0.77488345771584199</v>
      </c>
      <c r="V1743" t="str">
        <f t="shared" si="83"/>
        <v>202332"1965-1969"</v>
      </c>
    </row>
    <row r="1744" spans="1:22" x14ac:dyDescent="0.25">
      <c r="A1744">
        <v>202333</v>
      </c>
      <c r="B1744">
        <f t="shared" si="81"/>
        <v>706825</v>
      </c>
      <c r="C1744">
        <v>547707</v>
      </c>
      <c r="D1744">
        <v>159118</v>
      </c>
      <c r="E1744" t="s">
        <v>28</v>
      </c>
      <c r="F1744">
        <v>20</v>
      </c>
      <c r="G1744">
        <v>0</v>
      </c>
      <c r="H1744">
        <v>63</v>
      </c>
      <c r="I1744">
        <v>12</v>
      </c>
      <c r="J1744">
        <v>0</v>
      </c>
      <c r="K1744">
        <v>48</v>
      </c>
      <c r="L1744">
        <v>128255</v>
      </c>
      <c r="M1744">
        <v>74</v>
      </c>
      <c r="N1744">
        <v>4411</v>
      </c>
      <c r="O1744">
        <v>264432</v>
      </c>
      <c r="P1744">
        <v>568</v>
      </c>
      <c r="Q1744">
        <v>8637</v>
      </c>
      <c r="R1744">
        <v>0</v>
      </c>
      <c r="S1744">
        <v>0</v>
      </c>
      <c r="T1744">
        <v>0</v>
      </c>
      <c r="U1744" s="3">
        <f t="shared" si="82"/>
        <v>0.77488345771584199</v>
      </c>
      <c r="V1744" t="str">
        <f t="shared" si="83"/>
        <v>202333"1965-1969"</v>
      </c>
    </row>
    <row r="1745" spans="1:22" x14ac:dyDescent="0.25">
      <c r="A1745">
        <v>202334</v>
      </c>
      <c r="B1745">
        <f t="shared" si="81"/>
        <v>706825</v>
      </c>
      <c r="C1745">
        <v>547707</v>
      </c>
      <c r="D1745">
        <v>159118</v>
      </c>
      <c r="E1745" t="s">
        <v>28</v>
      </c>
      <c r="F1745">
        <v>24</v>
      </c>
      <c r="G1745">
        <v>0</v>
      </c>
      <c r="H1745">
        <v>66</v>
      </c>
      <c r="I1745">
        <v>24</v>
      </c>
      <c r="J1745">
        <v>0</v>
      </c>
      <c r="K1745">
        <v>52</v>
      </c>
      <c r="L1745">
        <v>128279</v>
      </c>
      <c r="M1745">
        <v>74</v>
      </c>
      <c r="N1745">
        <v>4463</v>
      </c>
      <c r="O1745">
        <v>264456</v>
      </c>
      <c r="P1745">
        <v>568</v>
      </c>
      <c r="Q1745">
        <v>8703</v>
      </c>
      <c r="R1745">
        <v>0</v>
      </c>
      <c r="S1745">
        <v>0</v>
      </c>
      <c r="T1745" t="s">
        <v>20</v>
      </c>
      <c r="U1745" s="3">
        <f t="shared" si="82"/>
        <v>0.77488345771584199</v>
      </c>
      <c r="V1745" t="str">
        <f t="shared" si="83"/>
        <v>202334"1965-1969"</v>
      </c>
    </row>
    <row r="1746" spans="1:22" x14ac:dyDescent="0.25">
      <c r="A1746">
        <v>202335</v>
      </c>
      <c r="B1746">
        <f t="shared" si="81"/>
        <v>706825</v>
      </c>
      <c r="C1746">
        <v>547707</v>
      </c>
      <c r="D1746">
        <v>159118</v>
      </c>
      <c r="E1746" t="s">
        <v>28</v>
      </c>
      <c r="F1746">
        <v>36</v>
      </c>
      <c r="G1746">
        <v>0</v>
      </c>
      <c r="H1746">
        <v>55</v>
      </c>
      <c r="I1746">
        <v>34</v>
      </c>
      <c r="J1746">
        <v>0</v>
      </c>
      <c r="K1746">
        <v>40</v>
      </c>
      <c r="L1746">
        <v>128313</v>
      </c>
      <c r="M1746">
        <v>74</v>
      </c>
      <c r="N1746">
        <v>4503</v>
      </c>
      <c r="O1746">
        <v>264492</v>
      </c>
      <c r="P1746">
        <v>568</v>
      </c>
      <c r="Q1746">
        <v>8758</v>
      </c>
      <c r="R1746">
        <v>0</v>
      </c>
      <c r="S1746">
        <v>0</v>
      </c>
      <c r="T1746">
        <v>0</v>
      </c>
      <c r="U1746" s="3">
        <f t="shared" si="82"/>
        <v>0.77488345771584199</v>
      </c>
      <c r="V1746" t="str">
        <f t="shared" si="83"/>
        <v>202335"1965-1969"</v>
      </c>
    </row>
    <row r="1747" spans="1:22" x14ac:dyDescent="0.25">
      <c r="A1747">
        <v>202336</v>
      </c>
      <c r="B1747">
        <f t="shared" si="81"/>
        <v>706825</v>
      </c>
      <c r="C1747">
        <v>547707</v>
      </c>
      <c r="D1747">
        <v>159118</v>
      </c>
      <c r="E1747" t="s">
        <v>28</v>
      </c>
      <c r="F1747">
        <v>75</v>
      </c>
      <c r="G1747">
        <v>0</v>
      </c>
      <c r="H1747">
        <v>74</v>
      </c>
      <c r="I1747">
        <v>64</v>
      </c>
      <c r="J1747">
        <v>0</v>
      </c>
      <c r="K1747">
        <v>56</v>
      </c>
      <c r="L1747">
        <v>128377</v>
      </c>
      <c r="M1747">
        <v>74</v>
      </c>
      <c r="N1747">
        <v>4559</v>
      </c>
      <c r="O1747">
        <v>264567</v>
      </c>
      <c r="P1747">
        <v>568</v>
      </c>
      <c r="Q1747">
        <v>8832</v>
      </c>
      <c r="R1747">
        <v>0</v>
      </c>
      <c r="S1747">
        <v>0</v>
      </c>
      <c r="T1747">
        <v>0</v>
      </c>
      <c r="U1747" s="3">
        <f t="shared" si="82"/>
        <v>0.77488345771584199</v>
      </c>
      <c r="V1747" t="str">
        <f t="shared" si="83"/>
        <v>202336"1965-1969"</v>
      </c>
    </row>
    <row r="1748" spans="1:22" x14ac:dyDescent="0.25">
      <c r="A1748">
        <v>202337</v>
      </c>
      <c r="B1748">
        <f t="shared" si="81"/>
        <v>706825</v>
      </c>
      <c r="C1748">
        <v>547707</v>
      </c>
      <c r="D1748">
        <v>159118</v>
      </c>
      <c r="E1748" t="s">
        <v>28</v>
      </c>
      <c r="F1748">
        <v>136</v>
      </c>
      <c r="G1748">
        <v>0</v>
      </c>
      <c r="H1748">
        <v>56</v>
      </c>
      <c r="I1748">
        <v>116</v>
      </c>
      <c r="J1748">
        <v>0</v>
      </c>
      <c r="K1748">
        <v>41</v>
      </c>
      <c r="L1748">
        <v>128493</v>
      </c>
      <c r="M1748">
        <v>74</v>
      </c>
      <c r="N1748">
        <v>4600</v>
      </c>
      <c r="O1748">
        <v>264703</v>
      </c>
      <c r="P1748">
        <v>568</v>
      </c>
      <c r="Q1748">
        <v>8888</v>
      </c>
      <c r="R1748">
        <v>0</v>
      </c>
      <c r="S1748">
        <v>0</v>
      </c>
      <c r="T1748">
        <v>0</v>
      </c>
      <c r="U1748" s="3">
        <f t="shared" si="82"/>
        <v>0.77488345771584199</v>
      </c>
      <c r="V1748" t="str">
        <f t="shared" si="83"/>
        <v>202337"1965-1969"</v>
      </c>
    </row>
    <row r="1749" spans="1:22" x14ac:dyDescent="0.25">
      <c r="A1749">
        <v>202338</v>
      </c>
      <c r="B1749">
        <f t="shared" si="81"/>
        <v>706825</v>
      </c>
      <c r="C1749">
        <v>547709</v>
      </c>
      <c r="D1749">
        <v>159116</v>
      </c>
      <c r="E1749" t="s">
        <v>28</v>
      </c>
      <c r="F1749">
        <v>190</v>
      </c>
      <c r="G1749">
        <v>1</v>
      </c>
      <c r="H1749">
        <v>53</v>
      </c>
      <c r="I1749">
        <v>150</v>
      </c>
      <c r="J1749">
        <v>1</v>
      </c>
      <c r="K1749">
        <v>40</v>
      </c>
      <c r="L1749">
        <v>128643</v>
      </c>
      <c r="M1749">
        <v>75</v>
      </c>
      <c r="N1749">
        <v>4640</v>
      </c>
      <c r="O1749">
        <v>264893</v>
      </c>
      <c r="P1749">
        <v>569</v>
      </c>
      <c r="Q1749">
        <v>8941</v>
      </c>
      <c r="R1749">
        <v>5.2631578947368403E-3</v>
      </c>
      <c r="S1749">
        <v>6.6666666666666697E-3</v>
      </c>
      <c r="T1749">
        <v>0</v>
      </c>
      <c r="U1749" s="3">
        <f t="shared" si="82"/>
        <v>0.77488628727054076</v>
      </c>
      <c r="V1749" t="str">
        <f t="shared" si="83"/>
        <v>202338"1965-1969"</v>
      </c>
    </row>
    <row r="1750" spans="1:22" x14ac:dyDescent="0.25">
      <c r="A1750">
        <v>202339</v>
      </c>
      <c r="B1750">
        <f t="shared" si="81"/>
        <v>706825</v>
      </c>
      <c r="C1750">
        <v>547711</v>
      </c>
      <c r="D1750">
        <v>159114</v>
      </c>
      <c r="E1750" t="s">
        <v>28</v>
      </c>
      <c r="F1750">
        <v>148</v>
      </c>
      <c r="G1750">
        <v>0</v>
      </c>
      <c r="H1750">
        <v>58</v>
      </c>
      <c r="I1750">
        <v>132</v>
      </c>
      <c r="J1750">
        <v>0</v>
      </c>
      <c r="K1750">
        <v>42</v>
      </c>
      <c r="L1750">
        <v>128775</v>
      </c>
      <c r="M1750">
        <v>75</v>
      </c>
      <c r="N1750">
        <v>4682</v>
      </c>
      <c r="O1750">
        <v>265041</v>
      </c>
      <c r="P1750">
        <v>569</v>
      </c>
      <c r="Q1750">
        <v>8999</v>
      </c>
      <c r="R1750">
        <v>0</v>
      </c>
      <c r="S1750">
        <v>0</v>
      </c>
      <c r="T1750">
        <v>0</v>
      </c>
      <c r="U1750" s="3">
        <f t="shared" si="82"/>
        <v>0.77488911682523964</v>
      </c>
      <c r="V1750" t="str">
        <f t="shared" si="83"/>
        <v>202339"1965-1969"</v>
      </c>
    </row>
    <row r="1751" spans="1:22" x14ac:dyDescent="0.25">
      <c r="A1751">
        <v>202340</v>
      </c>
      <c r="B1751">
        <f t="shared" si="81"/>
        <v>706825</v>
      </c>
      <c r="C1751">
        <v>547717</v>
      </c>
      <c r="D1751">
        <v>159108</v>
      </c>
      <c r="E1751" t="s">
        <v>28</v>
      </c>
      <c r="F1751">
        <v>204</v>
      </c>
      <c r="G1751">
        <v>0</v>
      </c>
      <c r="H1751">
        <v>76</v>
      </c>
      <c r="I1751">
        <v>168</v>
      </c>
      <c r="J1751">
        <v>0</v>
      </c>
      <c r="K1751">
        <v>51</v>
      </c>
      <c r="L1751">
        <v>128943</v>
      </c>
      <c r="M1751">
        <v>75</v>
      </c>
      <c r="N1751">
        <v>4733</v>
      </c>
      <c r="O1751">
        <v>265245</v>
      </c>
      <c r="P1751">
        <v>569</v>
      </c>
      <c r="Q1751">
        <v>9075</v>
      </c>
      <c r="R1751">
        <v>0</v>
      </c>
      <c r="S1751">
        <v>0</v>
      </c>
      <c r="T1751">
        <v>0</v>
      </c>
      <c r="U1751" s="3">
        <f t="shared" si="82"/>
        <v>0.77489760548933606</v>
      </c>
      <c r="V1751" t="str">
        <f t="shared" si="83"/>
        <v>202340"1965-1969"</v>
      </c>
    </row>
    <row r="1752" spans="1:22" x14ac:dyDescent="0.25">
      <c r="A1752">
        <v>202341</v>
      </c>
      <c r="B1752">
        <f t="shared" si="81"/>
        <v>706825</v>
      </c>
      <c r="C1752">
        <v>547725</v>
      </c>
      <c r="D1752">
        <v>159100</v>
      </c>
      <c r="E1752" t="s">
        <v>28</v>
      </c>
      <c r="F1752">
        <v>262</v>
      </c>
      <c r="G1752">
        <v>0</v>
      </c>
      <c r="H1752">
        <v>67</v>
      </c>
      <c r="I1752">
        <v>221</v>
      </c>
      <c r="J1752">
        <v>0</v>
      </c>
      <c r="K1752">
        <v>59</v>
      </c>
      <c r="L1752">
        <v>129164</v>
      </c>
      <c r="M1752">
        <v>75</v>
      </c>
      <c r="N1752">
        <v>4792</v>
      </c>
      <c r="O1752">
        <v>265507</v>
      </c>
      <c r="P1752">
        <v>569</v>
      </c>
      <c r="Q1752">
        <v>9142</v>
      </c>
      <c r="R1752">
        <v>0</v>
      </c>
      <c r="S1752">
        <v>0</v>
      </c>
      <c r="T1752">
        <v>0</v>
      </c>
      <c r="U1752" s="3">
        <f t="shared" si="82"/>
        <v>0.77490892370813147</v>
      </c>
      <c r="V1752" t="str">
        <f t="shared" si="83"/>
        <v>202341"1965-1969"</v>
      </c>
    </row>
    <row r="1753" spans="1:22" x14ac:dyDescent="0.25">
      <c r="A1753">
        <v>202342</v>
      </c>
      <c r="B1753">
        <f t="shared" si="81"/>
        <v>706825</v>
      </c>
      <c r="C1753">
        <v>547744</v>
      </c>
      <c r="D1753">
        <v>159081</v>
      </c>
      <c r="E1753" t="s">
        <v>28</v>
      </c>
      <c r="F1753">
        <v>292</v>
      </c>
      <c r="G1753">
        <v>0</v>
      </c>
      <c r="H1753">
        <v>58</v>
      </c>
      <c r="I1753">
        <v>245</v>
      </c>
      <c r="J1753">
        <v>0</v>
      </c>
      <c r="K1753">
        <v>45</v>
      </c>
      <c r="L1753">
        <v>129409</v>
      </c>
      <c r="M1753">
        <v>75</v>
      </c>
      <c r="N1753">
        <v>4837</v>
      </c>
      <c r="O1753">
        <v>265799</v>
      </c>
      <c r="P1753">
        <v>569</v>
      </c>
      <c r="Q1753">
        <v>9200</v>
      </c>
      <c r="R1753">
        <v>0</v>
      </c>
      <c r="S1753">
        <v>0</v>
      </c>
      <c r="T1753">
        <v>0</v>
      </c>
      <c r="U1753" s="3">
        <f t="shared" si="82"/>
        <v>0.77493580447777033</v>
      </c>
      <c r="V1753" t="str">
        <f t="shared" si="83"/>
        <v>202342"1965-1969"</v>
      </c>
    </row>
    <row r="1754" spans="1:22" x14ac:dyDescent="0.25">
      <c r="A1754">
        <v>202343</v>
      </c>
      <c r="B1754">
        <f t="shared" si="81"/>
        <v>706825</v>
      </c>
      <c r="C1754">
        <v>547760</v>
      </c>
      <c r="D1754">
        <v>159065</v>
      </c>
      <c r="E1754" t="s">
        <v>28</v>
      </c>
      <c r="F1754">
        <v>350</v>
      </c>
      <c r="G1754">
        <v>0</v>
      </c>
      <c r="H1754">
        <v>70</v>
      </c>
      <c r="I1754">
        <v>280</v>
      </c>
      <c r="J1754">
        <v>0</v>
      </c>
      <c r="K1754">
        <v>47</v>
      </c>
      <c r="L1754">
        <v>129689</v>
      </c>
      <c r="M1754">
        <v>75</v>
      </c>
      <c r="N1754">
        <v>4884</v>
      </c>
      <c r="O1754">
        <v>266149</v>
      </c>
      <c r="P1754">
        <v>569</v>
      </c>
      <c r="Q1754">
        <v>9270</v>
      </c>
      <c r="R1754">
        <v>0</v>
      </c>
      <c r="S1754">
        <v>0</v>
      </c>
      <c r="T1754">
        <v>0</v>
      </c>
      <c r="U1754" s="3">
        <f t="shared" si="82"/>
        <v>0.77495844091536092</v>
      </c>
      <c r="V1754" t="str">
        <f t="shared" si="83"/>
        <v>202343"1965-1969"</v>
      </c>
    </row>
    <row r="1755" spans="1:22" x14ac:dyDescent="0.25">
      <c r="A1755">
        <v>202344</v>
      </c>
      <c r="B1755">
        <f t="shared" si="81"/>
        <v>706825</v>
      </c>
      <c r="C1755">
        <v>547771</v>
      </c>
      <c r="D1755">
        <v>159054</v>
      </c>
      <c r="E1755" t="s">
        <v>28</v>
      </c>
      <c r="F1755">
        <v>425</v>
      </c>
      <c r="G1755">
        <v>0</v>
      </c>
      <c r="H1755">
        <v>73</v>
      </c>
      <c r="I1755">
        <v>350</v>
      </c>
      <c r="J1755">
        <v>0</v>
      </c>
      <c r="K1755">
        <v>48</v>
      </c>
      <c r="L1755">
        <v>130039</v>
      </c>
      <c r="M1755">
        <v>75</v>
      </c>
      <c r="N1755">
        <v>4932</v>
      </c>
      <c r="O1755">
        <v>266574</v>
      </c>
      <c r="P1755">
        <v>569</v>
      </c>
      <c r="Q1755">
        <v>9343</v>
      </c>
      <c r="R1755">
        <v>0</v>
      </c>
      <c r="S1755">
        <v>0</v>
      </c>
      <c r="T1755">
        <v>0</v>
      </c>
      <c r="U1755" s="3">
        <f t="shared" si="82"/>
        <v>0.77497400346620449</v>
      </c>
      <c r="V1755" t="str">
        <f t="shared" si="83"/>
        <v>202344"1965-1969"</v>
      </c>
    </row>
    <row r="1756" spans="1:22" x14ac:dyDescent="0.25">
      <c r="A1756">
        <v>202345</v>
      </c>
      <c r="B1756">
        <f t="shared" si="81"/>
        <v>706825</v>
      </c>
      <c r="C1756">
        <v>547780</v>
      </c>
      <c r="D1756">
        <v>159045</v>
      </c>
      <c r="E1756" t="s">
        <v>28</v>
      </c>
      <c r="F1756">
        <v>492</v>
      </c>
      <c r="G1756">
        <v>0</v>
      </c>
      <c r="H1756">
        <v>56</v>
      </c>
      <c r="I1756">
        <v>397</v>
      </c>
      <c r="J1756">
        <v>0</v>
      </c>
      <c r="K1756">
        <v>34</v>
      </c>
      <c r="L1756">
        <v>130436</v>
      </c>
      <c r="M1756">
        <v>75</v>
      </c>
      <c r="N1756">
        <v>4966</v>
      </c>
      <c r="O1756">
        <v>267066</v>
      </c>
      <c r="P1756">
        <v>569</v>
      </c>
      <c r="Q1756">
        <v>9399</v>
      </c>
      <c r="R1756">
        <v>2.0325203252032501E-3</v>
      </c>
      <c r="S1756">
        <v>2.5188916876574298E-3</v>
      </c>
      <c r="T1756">
        <v>0</v>
      </c>
      <c r="U1756" s="3">
        <f t="shared" si="82"/>
        <v>0.77498673646234928</v>
      </c>
      <c r="V1756" t="str">
        <f t="shared" si="83"/>
        <v>202345"1965-1969"</v>
      </c>
    </row>
    <row r="1757" spans="1:22" x14ac:dyDescent="0.25">
      <c r="A1757">
        <v>202346</v>
      </c>
      <c r="B1757">
        <f t="shared" si="81"/>
        <v>706825</v>
      </c>
      <c r="C1757">
        <v>547787</v>
      </c>
      <c r="D1757">
        <v>159038</v>
      </c>
      <c r="E1757" t="s">
        <v>28</v>
      </c>
      <c r="F1757">
        <v>444</v>
      </c>
      <c r="G1757">
        <v>0</v>
      </c>
      <c r="H1757">
        <v>59</v>
      </c>
      <c r="I1757">
        <v>359</v>
      </c>
      <c r="J1757">
        <v>0</v>
      </c>
      <c r="K1757">
        <v>44</v>
      </c>
      <c r="L1757">
        <v>130795</v>
      </c>
      <c r="M1757">
        <v>75</v>
      </c>
      <c r="N1757">
        <v>5010</v>
      </c>
      <c r="O1757">
        <v>267510</v>
      </c>
      <c r="P1757">
        <v>569</v>
      </c>
      <c r="Q1757">
        <v>9458</v>
      </c>
      <c r="R1757">
        <v>0</v>
      </c>
      <c r="S1757">
        <v>0</v>
      </c>
      <c r="T1757">
        <v>0</v>
      </c>
      <c r="U1757" s="3">
        <f t="shared" si="82"/>
        <v>0.77499663990379519</v>
      </c>
      <c r="V1757" t="str">
        <f t="shared" si="83"/>
        <v>202346"1965-1969"</v>
      </c>
    </row>
    <row r="1758" spans="1:22" x14ac:dyDescent="0.25">
      <c r="A1758">
        <v>202347</v>
      </c>
      <c r="B1758">
        <f t="shared" si="81"/>
        <v>706825</v>
      </c>
      <c r="C1758">
        <v>547796</v>
      </c>
      <c r="D1758">
        <v>159029</v>
      </c>
      <c r="E1758" t="s">
        <v>28</v>
      </c>
      <c r="F1758">
        <v>725</v>
      </c>
      <c r="G1758">
        <v>0</v>
      </c>
      <c r="H1758">
        <v>69</v>
      </c>
      <c r="I1758">
        <v>603</v>
      </c>
      <c r="J1758">
        <v>0</v>
      </c>
      <c r="K1758">
        <v>51</v>
      </c>
      <c r="L1758">
        <v>131398</v>
      </c>
      <c r="M1758">
        <v>75</v>
      </c>
      <c r="N1758">
        <v>5061</v>
      </c>
      <c r="O1758">
        <v>268235</v>
      </c>
      <c r="P1758">
        <v>569</v>
      </c>
      <c r="Q1758">
        <v>9527</v>
      </c>
      <c r="R1758">
        <v>1.37931034482759E-3</v>
      </c>
      <c r="S1758">
        <v>0</v>
      </c>
      <c r="T1758">
        <v>8.1967213114754103E-3</v>
      </c>
      <c r="U1758" s="3">
        <f t="shared" si="82"/>
        <v>0.77500937289993987</v>
      </c>
      <c r="V1758" t="str">
        <f t="shared" si="83"/>
        <v>202347"1965-1969"</v>
      </c>
    </row>
    <row r="1759" spans="1:22" x14ac:dyDescent="0.25">
      <c r="A1759">
        <v>202348</v>
      </c>
      <c r="B1759">
        <f t="shared" si="81"/>
        <v>706825</v>
      </c>
      <c r="C1759">
        <v>547800</v>
      </c>
      <c r="D1759">
        <v>159025</v>
      </c>
      <c r="E1759" t="s">
        <v>28</v>
      </c>
      <c r="F1759">
        <v>871</v>
      </c>
      <c r="G1759">
        <v>2</v>
      </c>
      <c r="H1759">
        <v>56</v>
      </c>
      <c r="I1759">
        <v>723</v>
      </c>
      <c r="J1759">
        <v>2</v>
      </c>
      <c r="K1759">
        <v>40</v>
      </c>
      <c r="L1759">
        <v>132121</v>
      </c>
      <c r="M1759">
        <v>77</v>
      </c>
      <c r="N1759">
        <v>5101</v>
      </c>
      <c r="O1759">
        <v>269106</v>
      </c>
      <c r="P1759">
        <v>571</v>
      </c>
      <c r="Q1759">
        <v>9583</v>
      </c>
      <c r="R1759">
        <v>2.2962112514351299E-3</v>
      </c>
      <c r="S1759">
        <v>2.7662517289073298E-3</v>
      </c>
      <c r="T1759">
        <v>0</v>
      </c>
      <c r="U1759" s="3">
        <f t="shared" si="82"/>
        <v>0.77501503200933752</v>
      </c>
      <c r="V1759" t="str">
        <f t="shared" si="83"/>
        <v>202348"1965-1969"</v>
      </c>
    </row>
    <row r="1760" spans="1:22" x14ac:dyDescent="0.25">
      <c r="A1760">
        <v>202349</v>
      </c>
      <c r="B1760">
        <f t="shared" si="81"/>
        <v>706825</v>
      </c>
      <c r="C1760">
        <v>547808</v>
      </c>
      <c r="D1760">
        <v>159017</v>
      </c>
      <c r="E1760" t="s">
        <v>28</v>
      </c>
      <c r="F1760">
        <v>1160</v>
      </c>
      <c r="G1760">
        <v>1</v>
      </c>
      <c r="H1760">
        <v>86</v>
      </c>
      <c r="I1760">
        <v>962</v>
      </c>
      <c r="J1760">
        <v>1</v>
      </c>
      <c r="K1760">
        <v>74</v>
      </c>
      <c r="L1760">
        <v>133083</v>
      </c>
      <c r="M1760">
        <v>78</v>
      </c>
      <c r="N1760">
        <v>5175</v>
      </c>
      <c r="O1760">
        <v>270266</v>
      </c>
      <c r="P1760">
        <v>572</v>
      </c>
      <c r="Q1760">
        <v>9669</v>
      </c>
      <c r="R1760">
        <v>8.6206896551724104E-4</v>
      </c>
      <c r="S1760">
        <v>0</v>
      </c>
      <c r="T1760">
        <v>5.0505050505050501E-3</v>
      </c>
      <c r="U1760" s="3">
        <f t="shared" si="82"/>
        <v>0.77502635022813282</v>
      </c>
      <c r="V1760" t="str">
        <f t="shared" si="83"/>
        <v>202349"1965-1969"</v>
      </c>
    </row>
    <row r="1761" spans="1:22" x14ac:dyDescent="0.25">
      <c r="A1761">
        <v>202350</v>
      </c>
      <c r="B1761">
        <f t="shared" si="81"/>
        <v>706825</v>
      </c>
      <c r="C1761">
        <v>547809</v>
      </c>
      <c r="D1761">
        <v>159016</v>
      </c>
      <c r="E1761" t="s">
        <v>28</v>
      </c>
      <c r="F1761">
        <v>1347</v>
      </c>
      <c r="G1761">
        <v>1</v>
      </c>
      <c r="H1761">
        <v>60</v>
      </c>
      <c r="I1761">
        <v>1124</v>
      </c>
      <c r="J1761">
        <v>0</v>
      </c>
      <c r="K1761">
        <v>46</v>
      </c>
      <c r="L1761">
        <v>134207</v>
      </c>
      <c r="M1761">
        <v>78</v>
      </c>
      <c r="N1761">
        <v>5221</v>
      </c>
      <c r="O1761">
        <v>271613</v>
      </c>
      <c r="P1761">
        <v>573</v>
      </c>
      <c r="Q1761">
        <v>9729</v>
      </c>
      <c r="R1761">
        <v>7.4239049740163301E-4</v>
      </c>
      <c r="S1761">
        <v>8.8967971530249095E-4</v>
      </c>
      <c r="T1761">
        <v>0</v>
      </c>
      <c r="U1761" s="3">
        <f t="shared" si="82"/>
        <v>0.77502776500548232</v>
      </c>
      <c r="V1761" t="str">
        <f t="shared" si="83"/>
        <v>202350"1965-1969"</v>
      </c>
    </row>
    <row r="1762" spans="1:22" x14ac:dyDescent="0.25">
      <c r="A1762">
        <v>202351</v>
      </c>
      <c r="B1762">
        <f t="shared" si="81"/>
        <v>706825</v>
      </c>
      <c r="C1762">
        <v>547814</v>
      </c>
      <c r="D1762">
        <v>159011</v>
      </c>
      <c r="E1762" t="s">
        <v>28</v>
      </c>
      <c r="F1762">
        <v>888</v>
      </c>
      <c r="G1762">
        <v>0</v>
      </c>
      <c r="H1762">
        <v>86</v>
      </c>
      <c r="I1762">
        <v>732</v>
      </c>
      <c r="J1762">
        <v>0</v>
      </c>
      <c r="K1762">
        <v>57</v>
      </c>
      <c r="L1762">
        <v>134939</v>
      </c>
      <c r="M1762">
        <v>78</v>
      </c>
      <c r="N1762">
        <v>5278</v>
      </c>
      <c r="O1762">
        <v>272501</v>
      </c>
      <c r="P1762">
        <v>573</v>
      </c>
      <c r="Q1762">
        <v>9815</v>
      </c>
      <c r="R1762">
        <v>0</v>
      </c>
      <c r="S1762">
        <v>0</v>
      </c>
      <c r="T1762">
        <v>0</v>
      </c>
      <c r="U1762" s="3">
        <f t="shared" si="82"/>
        <v>0.77503483889222935</v>
      </c>
      <c r="V1762" t="str">
        <f t="shared" si="83"/>
        <v>202351"1965-1969"</v>
      </c>
    </row>
    <row r="1763" spans="1:22" x14ac:dyDescent="0.25">
      <c r="A1763">
        <v>202352</v>
      </c>
      <c r="B1763">
        <f t="shared" si="81"/>
        <v>706825</v>
      </c>
      <c r="C1763">
        <v>547816</v>
      </c>
      <c r="D1763">
        <v>159009</v>
      </c>
      <c r="E1763" t="s">
        <v>28</v>
      </c>
      <c r="F1763">
        <v>304</v>
      </c>
      <c r="G1763">
        <v>1</v>
      </c>
      <c r="H1763">
        <v>71</v>
      </c>
      <c r="I1763">
        <v>253</v>
      </c>
      <c r="J1763">
        <v>1</v>
      </c>
      <c r="K1763">
        <v>53</v>
      </c>
      <c r="L1763">
        <v>135192</v>
      </c>
      <c r="M1763">
        <v>79</v>
      </c>
      <c r="N1763">
        <v>5331</v>
      </c>
      <c r="O1763">
        <v>272805</v>
      </c>
      <c r="P1763">
        <v>574</v>
      </c>
      <c r="Q1763">
        <v>9886</v>
      </c>
      <c r="R1763">
        <v>0</v>
      </c>
      <c r="S1763">
        <v>0</v>
      </c>
      <c r="T1763">
        <v>0</v>
      </c>
      <c r="U1763" s="3">
        <f t="shared" si="82"/>
        <v>0.77503766844692812</v>
      </c>
      <c r="V1763" t="str">
        <f t="shared" si="83"/>
        <v>202352"1965-1969"</v>
      </c>
    </row>
    <row r="1764" spans="1:22" x14ac:dyDescent="0.25">
      <c r="A1764">
        <v>202401</v>
      </c>
      <c r="B1764">
        <f t="shared" si="81"/>
        <v>706825</v>
      </c>
      <c r="C1764">
        <v>547817</v>
      </c>
      <c r="D1764">
        <v>159008</v>
      </c>
      <c r="E1764" t="s">
        <v>28</v>
      </c>
      <c r="F1764">
        <v>320</v>
      </c>
      <c r="G1764">
        <v>0</v>
      </c>
      <c r="H1764">
        <v>59</v>
      </c>
      <c r="I1764">
        <v>246</v>
      </c>
      <c r="J1764">
        <v>0</v>
      </c>
      <c r="K1764">
        <v>41</v>
      </c>
      <c r="L1764">
        <v>135438</v>
      </c>
      <c r="M1764">
        <v>79</v>
      </c>
      <c r="N1764">
        <v>5372</v>
      </c>
      <c r="O1764">
        <v>273125</v>
      </c>
      <c r="P1764">
        <v>574</v>
      </c>
      <c r="Q1764">
        <v>9945</v>
      </c>
      <c r="R1764">
        <v>0</v>
      </c>
      <c r="S1764">
        <v>0</v>
      </c>
      <c r="T1764">
        <v>0</v>
      </c>
      <c r="U1764" s="3">
        <f t="shared" si="82"/>
        <v>0.77503908322427761</v>
      </c>
      <c r="V1764" t="str">
        <f t="shared" si="83"/>
        <v>202401"1965-1969"</v>
      </c>
    </row>
    <row r="1765" spans="1:22" x14ac:dyDescent="0.25">
      <c r="A1765">
        <v>202402</v>
      </c>
      <c r="B1765">
        <f t="shared" si="81"/>
        <v>706825</v>
      </c>
      <c r="C1765">
        <v>547820</v>
      </c>
      <c r="D1765">
        <v>159005</v>
      </c>
      <c r="E1765" t="s">
        <v>28</v>
      </c>
      <c r="F1765">
        <v>164</v>
      </c>
      <c r="G1765">
        <v>0</v>
      </c>
      <c r="H1765">
        <v>76</v>
      </c>
      <c r="I1765">
        <v>134</v>
      </c>
      <c r="J1765">
        <v>0</v>
      </c>
      <c r="K1765">
        <v>51</v>
      </c>
      <c r="L1765">
        <v>135572</v>
      </c>
      <c r="M1765">
        <v>79</v>
      </c>
      <c r="N1765">
        <v>5423</v>
      </c>
      <c r="O1765">
        <v>273289</v>
      </c>
      <c r="P1765">
        <v>574</v>
      </c>
      <c r="Q1765">
        <v>10021</v>
      </c>
      <c r="R1765">
        <v>0</v>
      </c>
      <c r="S1765">
        <v>0</v>
      </c>
      <c r="T1765">
        <v>0</v>
      </c>
      <c r="U1765" s="3">
        <f t="shared" si="82"/>
        <v>0.77504332755632588</v>
      </c>
      <c r="V1765" t="str">
        <f t="shared" si="83"/>
        <v>202402"1965-1969"</v>
      </c>
    </row>
    <row r="1766" spans="1:22" x14ac:dyDescent="0.25">
      <c r="A1766">
        <v>202403</v>
      </c>
      <c r="B1766">
        <f t="shared" si="81"/>
        <v>706825</v>
      </c>
      <c r="C1766">
        <v>547820</v>
      </c>
      <c r="D1766">
        <v>159005</v>
      </c>
      <c r="E1766" t="s">
        <v>28</v>
      </c>
      <c r="F1766">
        <v>134</v>
      </c>
      <c r="G1766">
        <v>0</v>
      </c>
      <c r="H1766">
        <v>76</v>
      </c>
      <c r="I1766">
        <v>110</v>
      </c>
      <c r="J1766">
        <v>0</v>
      </c>
      <c r="K1766">
        <v>57</v>
      </c>
      <c r="L1766">
        <v>135682</v>
      </c>
      <c r="M1766">
        <v>79</v>
      </c>
      <c r="N1766">
        <v>5480</v>
      </c>
      <c r="O1766">
        <v>273423</v>
      </c>
      <c r="P1766">
        <v>574</v>
      </c>
      <c r="Q1766">
        <v>10097</v>
      </c>
      <c r="R1766">
        <v>0</v>
      </c>
      <c r="S1766">
        <v>0</v>
      </c>
      <c r="T1766">
        <v>0</v>
      </c>
      <c r="U1766" s="3">
        <f t="shared" si="82"/>
        <v>0.77504332755632588</v>
      </c>
      <c r="V1766" t="str">
        <f t="shared" si="83"/>
        <v>202403"1965-1969"</v>
      </c>
    </row>
    <row r="1767" spans="1:22" x14ac:dyDescent="0.25">
      <c r="A1767">
        <v>202404</v>
      </c>
      <c r="B1767">
        <f t="shared" si="81"/>
        <v>706825</v>
      </c>
      <c r="C1767">
        <v>547823</v>
      </c>
      <c r="D1767">
        <v>159002</v>
      </c>
      <c r="E1767" t="s">
        <v>28</v>
      </c>
      <c r="F1767">
        <v>101</v>
      </c>
      <c r="G1767">
        <v>0</v>
      </c>
      <c r="H1767">
        <v>57</v>
      </c>
      <c r="I1767">
        <v>83</v>
      </c>
      <c r="J1767">
        <v>0</v>
      </c>
      <c r="K1767">
        <v>44</v>
      </c>
      <c r="L1767">
        <v>135765</v>
      </c>
      <c r="M1767">
        <v>79</v>
      </c>
      <c r="N1767">
        <v>5524</v>
      </c>
      <c r="O1767">
        <v>273524</v>
      </c>
      <c r="P1767">
        <v>574</v>
      </c>
      <c r="Q1767">
        <v>10154</v>
      </c>
      <c r="R1767">
        <v>0</v>
      </c>
      <c r="S1767">
        <v>0</v>
      </c>
      <c r="T1767">
        <v>0</v>
      </c>
      <c r="U1767" s="3">
        <f t="shared" si="82"/>
        <v>0.77504757188837403</v>
      </c>
      <c r="V1767" t="str">
        <f t="shared" si="83"/>
        <v>202404"1965-1969"</v>
      </c>
    </row>
    <row r="1768" spans="1:22" x14ac:dyDescent="0.25">
      <c r="A1768">
        <v>202405</v>
      </c>
      <c r="B1768">
        <f t="shared" si="81"/>
        <v>706825</v>
      </c>
      <c r="C1768">
        <v>547823</v>
      </c>
      <c r="D1768">
        <v>159002</v>
      </c>
      <c r="E1768" t="s">
        <v>28</v>
      </c>
      <c r="F1768">
        <v>74</v>
      </c>
      <c r="G1768">
        <v>0</v>
      </c>
      <c r="H1768">
        <v>66</v>
      </c>
      <c r="I1768">
        <v>64</v>
      </c>
      <c r="J1768">
        <v>0</v>
      </c>
      <c r="K1768">
        <v>50</v>
      </c>
      <c r="L1768">
        <v>135829</v>
      </c>
      <c r="M1768">
        <v>79</v>
      </c>
      <c r="N1768">
        <v>5574</v>
      </c>
      <c r="O1768">
        <v>273598</v>
      </c>
      <c r="P1768">
        <v>574</v>
      </c>
      <c r="Q1768">
        <v>10220</v>
      </c>
      <c r="R1768">
        <v>0</v>
      </c>
      <c r="S1768">
        <v>0</v>
      </c>
      <c r="T1768">
        <v>0</v>
      </c>
      <c r="U1768" s="3">
        <f t="shared" si="82"/>
        <v>0.77504757188837403</v>
      </c>
      <c r="V1768" t="str">
        <f t="shared" si="83"/>
        <v>202405"1965-1969"</v>
      </c>
    </row>
    <row r="1769" spans="1:22" x14ac:dyDescent="0.25">
      <c r="A1769">
        <v>202406</v>
      </c>
      <c r="B1769">
        <f t="shared" si="81"/>
        <v>706825</v>
      </c>
      <c r="C1769">
        <v>547824</v>
      </c>
      <c r="D1769">
        <v>159001</v>
      </c>
      <c r="E1769" t="s">
        <v>28</v>
      </c>
      <c r="F1769">
        <v>52</v>
      </c>
      <c r="G1769">
        <v>1</v>
      </c>
      <c r="H1769">
        <v>82</v>
      </c>
      <c r="I1769">
        <v>47</v>
      </c>
      <c r="J1769">
        <v>1</v>
      </c>
      <c r="K1769">
        <v>61</v>
      </c>
      <c r="L1769">
        <v>135876</v>
      </c>
      <c r="M1769">
        <v>80</v>
      </c>
      <c r="N1769">
        <v>5635</v>
      </c>
      <c r="O1769">
        <v>273650</v>
      </c>
      <c r="P1769">
        <v>575</v>
      </c>
      <c r="Q1769">
        <v>10302</v>
      </c>
      <c r="R1769">
        <v>1.9230769230769201E-2</v>
      </c>
      <c r="S1769">
        <v>2.1276595744680899E-2</v>
      </c>
      <c r="T1769">
        <v>0</v>
      </c>
      <c r="U1769" s="3">
        <f t="shared" si="82"/>
        <v>0.77504898666572353</v>
      </c>
      <c r="V1769" t="str">
        <f t="shared" si="83"/>
        <v>202406"1965-1969"</v>
      </c>
    </row>
    <row r="1770" spans="1:22" x14ac:dyDescent="0.25">
      <c r="A1770">
        <v>202407</v>
      </c>
      <c r="B1770">
        <f t="shared" si="81"/>
        <v>706825</v>
      </c>
      <c r="C1770">
        <v>547824</v>
      </c>
      <c r="D1770">
        <v>159001</v>
      </c>
      <c r="E1770" t="s">
        <v>28</v>
      </c>
      <c r="F1770">
        <v>34</v>
      </c>
      <c r="G1770">
        <v>0</v>
      </c>
      <c r="H1770">
        <v>70</v>
      </c>
      <c r="I1770">
        <v>29</v>
      </c>
      <c r="J1770">
        <v>0</v>
      </c>
      <c r="K1770">
        <v>48</v>
      </c>
      <c r="L1770">
        <v>135905</v>
      </c>
      <c r="M1770">
        <v>80</v>
      </c>
      <c r="N1770">
        <v>5683</v>
      </c>
      <c r="O1770">
        <v>273684</v>
      </c>
      <c r="P1770">
        <v>575</v>
      </c>
      <c r="Q1770">
        <v>10372</v>
      </c>
      <c r="R1770">
        <v>0</v>
      </c>
      <c r="S1770">
        <v>0</v>
      </c>
      <c r="T1770">
        <v>0</v>
      </c>
      <c r="U1770" s="3">
        <f t="shared" si="82"/>
        <v>0.77504898666572353</v>
      </c>
      <c r="V1770" t="str">
        <f t="shared" si="83"/>
        <v>202407"1965-1969"</v>
      </c>
    </row>
    <row r="1771" spans="1:22" x14ac:dyDescent="0.25">
      <c r="A1771">
        <v>202408</v>
      </c>
      <c r="B1771">
        <f t="shared" si="81"/>
        <v>706825</v>
      </c>
      <c r="C1771">
        <v>547825</v>
      </c>
      <c r="D1771">
        <v>159000</v>
      </c>
      <c r="E1771" t="s">
        <v>28</v>
      </c>
      <c r="F1771">
        <v>12</v>
      </c>
      <c r="G1771">
        <v>0</v>
      </c>
      <c r="H1771">
        <v>60</v>
      </c>
      <c r="I1771">
        <v>9</v>
      </c>
      <c r="J1771">
        <v>0</v>
      </c>
      <c r="K1771">
        <v>49</v>
      </c>
      <c r="L1771">
        <v>135914</v>
      </c>
      <c r="M1771">
        <v>80</v>
      </c>
      <c r="N1771">
        <v>5732</v>
      </c>
      <c r="O1771">
        <v>273696</v>
      </c>
      <c r="P1771">
        <v>575</v>
      </c>
      <c r="Q1771">
        <v>10432</v>
      </c>
      <c r="R1771">
        <v>0</v>
      </c>
      <c r="S1771">
        <v>0</v>
      </c>
      <c r="T1771">
        <v>0</v>
      </c>
      <c r="U1771" s="3">
        <f t="shared" si="82"/>
        <v>0.77505040144307291</v>
      </c>
      <c r="V1771" t="str">
        <f t="shared" si="83"/>
        <v>202408"1965-1969"</v>
      </c>
    </row>
    <row r="1772" spans="1:22" x14ac:dyDescent="0.25">
      <c r="A1772">
        <v>202409</v>
      </c>
      <c r="B1772">
        <f t="shared" si="81"/>
        <v>706825</v>
      </c>
      <c r="C1772">
        <v>547825</v>
      </c>
      <c r="D1772">
        <v>159000</v>
      </c>
      <c r="E1772" t="s">
        <v>28</v>
      </c>
      <c r="F1772">
        <v>12</v>
      </c>
      <c r="G1772">
        <v>0</v>
      </c>
      <c r="H1772">
        <v>54</v>
      </c>
      <c r="I1772">
        <v>10</v>
      </c>
      <c r="J1772">
        <v>0</v>
      </c>
      <c r="K1772">
        <v>39</v>
      </c>
      <c r="L1772">
        <v>135924</v>
      </c>
      <c r="M1772">
        <v>80</v>
      </c>
      <c r="N1772">
        <v>5771</v>
      </c>
      <c r="O1772">
        <v>273708</v>
      </c>
      <c r="P1772">
        <v>575</v>
      </c>
      <c r="Q1772">
        <v>10486</v>
      </c>
      <c r="R1772">
        <v>0</v>
      </c>
      <c r="S1772">
        <v>0</v>
      </c>
      <c r="T1772">
        <v>0</v>
      </c>
      <c r="U1772" s="3">
        <f t="shared" si="82"/>
        <v>0.77505040144307291</v>
      </c>
      <c r="V1772" t="str">
        <f t="shared" si="83"/>
        <v>202409"1965-1969"</v>
      </c>
    </row>
    <row r="1773" spans="1:22" x14ac:dyDescent="0.25">
      <c r="A1773">
        <v>202410</v>
      </c>
      <c r="B1773">
        <f t="shared" si="81"/>
        <v>706825</v>
      </c>
      <c r="C1773">
        <v>547825</v>
      </c>
      <c r="D1773">
        <v>159000</v>
      </c>
      <c r="E1773" t="s">
        <v>28</v>
      </c>
      <c r="F1773">
        <v>12</v>
      </c>
      <c r="G1773">
        <v>0</v>
      </c>
      <c r="H1773">
        <v>77</v>
      </c>
      <c r="I1773">
        <v>8</v>
      </c>
      <c r="J1773">
        <v>0</v>
      </c>
      <c r="K1773">
        <v>52</v>
      </c>
      <c r="L1773">
        <v>135932</v>
      </c>
      <c r="M1773">
        <v>80</v>
      </c>
      <c r="N1773">
        <v>5823</v>
      </c>
      <c r="O1773">
        <v>273720</v>
      </c>
      <c r="P1773">
        <v>575</v>
      </c>
      <c r="Q1773">
        <v>10563</v>
      </c>
      <c r="R1773">
        <v>0</v>
      </c>
      <c r="S1773">
        <v>0</v>
      </c>
      <c r="T1773">
        <v>0</v>
      </c>
      <c r="U1773" s="3">
        <f t="shared" si="82"/>
        <v>0.77505040144307291</v>
      </c>
      <c r="V1773" t="str">
        <f t="shared" si="83"/>
        <v>202410"1965-1969"</v>
      </c>
    </row>
    <row r="1774" spans="1:22" x14ac:dyDescent="0.25">
      <c r="A1774">
        <v>202411</v>
      </c>
      <c r="B1774">
        <f t="shared" si="81"/>
        <v>706825</v>
      </c>
      <c r="C1774">
        <v>547825</v>
      </c>
      <c r="D1774">
        <v>159000</v>
      </c>
      <c r="E1774" t="s">
        <v>28</v>
      </c>
      <c r="F1774">
        <v>12</v>
      </c>
      <c r="G1774">
        <v>0</v>
      </c>
      <c r="H1774">
        <v>74</v>
      </c>
      <c r="I1774">
        <v>10</v>
      </c>
      <c r="J1774">
        <v>0</v>
      </c>
      <c r="K1774">
        <v>55</v>
      </c>
      <c r="L1774">
        <v>135942</v>
      </c>
      <c r="M1774">
        <v>80</v>
      </c>
      <c r="N1774">
        <v>5878</v>
      </c>
      <c r="O1774">
        <v>273732</v>
      </c>
      <c r="P1774">
        <v>575</v>
      </c>
      <c r="Q1774">
        <v>10637</v>
      </c>
      <c r="R1774">
        <v>0</v>
      </c>
      <c r="S1774">
        <v>0</v>
      </c>
      <c r="T1774">
        <v>0</v>
      </c>
      <c r="U1774" s="3">
        <f t="shared" si="82"/>
        <v>0.77505040144307291</v>
      </c>
      <c r="V1774" t="str">
        <f t="shared" si="83"/>
        <v>202411"1965-1969"</v>
      </c>
    </row>
    <row r="1775" spans="1:22" x14ac:dyDescent="0.25">
      <c r="A1775">
        <v>202412</v>
      </c>
      <c r="B1775">
        <f t="shared" si="81"/>
        <v>706825</v>
      </c>
      <c r="C1775">
        <v>547825</v>
      </c>
      <c r="D1775">
        <v>159000</v>
      </c>
      <c r="E1775" t="s">
        <v>28</v>
      </c>
      <c r="F1775">
        <v>7</v>
      </c>
      <c r="G1775">
        <v>0</v>
      </c>
      <c r="H1775">
        <v>73</v>
      </c>
      <c r="I1775">
        <v>5</v>
      </c>
      <c r="J1775">
        <v>0</v>
      </c>
      <c r="K1775">
        <v>59</v>
      </c>
      <c r="L1775">
        <v>135947</v>
      </c>
      <c r="M1775">
        <v>80</v>
      </c>
      <c r="N1775">
        <v>5937</v>
      </c>
      <c r="O1775">
        <v>273739</v>
      </c>
      <c r="P1775">
        <v>575</v>
      </c>
      <c r="Q1775">
        <v>10710</v>
      </c>
      <c r="R1775">
        <v>0</v>
      </c>
      <c r="S1775">
        <v>0</v>
      </c>
      <c r="T1775">
        <v>0</v>
      </c>
      <c r="U1775" s="3">
        <f t="shared" si="82"/>
        <v>0.77505040144307291</v>
      </c>
      <c r="V1775" t="str">
        <f t="shared" si="83"/>
        <v>202412"1965-1969"</v>
      </c>
    </row>
    <row r="1776" spans="1:22" x14ac:dyDescent="0.25">
      <c r="A1776">
        <v>202413</v>
      </c>
      <c r="B1776">
        <f t="shared" si="81"/>
        <v>706825</v>
      </c>
      <c r="C1776">
        <v>547828</v>
      </c>
      <c r="D1776">
        <v>158997</v>
      </c>
      <c r="E1776" t="s">
        <v>28</v>
      </c>
      <c r="F1776">
        <v>4</v>
      </c>
      <c r="G1776">
        <v>0</v>
      </c>
      <c r="H1776">
        <v>65</v>
      </c>
      <c r="I1776">
        <v>3</v>
      </c>
      <c r="J1776">
        <v>0</v>
      </c>
      <c r="K1776">
        <v>47</v>
      </c>
      <c r="L1776">
        <v>135950</v>
      </c>
      <c r="M1776">
        <v>80</v>
      </c>
      <c r="N1776">
        <v>5984</v>
      </c>
      <c r="O1776">
        <v>273743</v>
      </c>
      <c r="P1776">
        <v>575</v>
      </c>
      <c r="Q1776">
        <v>10775</v>
      </c>
      <c r="R1776">
        <v>0</v>
      </c>
      <c r="S1776">
        <v>0</v>
      </c>
      <c r="T1776">
        <v>0</v>
      </c>
      <c r="U1776" s="3">
        <f t="shared" si="82"/>
        <v>0.77505464577512118</v>
      </c>
      <c r="V1776" t="str">
        <f t="shared" si="83"/>
        <v>202413"1965-1969"</v>
      </c>
    </row>
    <row r="1777" spans="1:22" x14ac:dyDescent="0.25">
      <c r="A1777">
        <v>202414</v>
      </c>
      <c r="B1777">
        <f t="shared" si="81"/>
        <v>706825</v>
      </c>
      <c r="C1777">
        <v>547828</v>
      </c>
      <c r="D1777">
        <v>158997</v>
      </c>
      <c r="E1777" t="s">
        <v>28</v>
      </c>
      <c r="F1777">
        <v>4</v>
      </c>
      <c r="G1777">
        <v>0</v>
      </c>
      <c r="H1777">
        <v>77</v>
      </c>
      <c r="I1777">
        <v>4</v>
      </c>
      <c r="J1777">
        <v>0</v>
      </c>
      <c r="K1777">
        <v>59</v>
      </c>
      <c r="L1777">
        <v>135954</v>
      </c>
      <c r="M1777">
        <v>80</v>
      </c>
      <c r="N1777">
        <v>6043</v>
      </c>
      <c r="O1777">
        <v>273747</v>
      </c>
      <c r="P1777">
        <v>575</v>
      </c>
      <c r="Q1777">
        <v>10852</v>
      </c>
      <c r="R1777">
        <v>0</v>
      </c>
      <c r="S1777">
        <v>0</v>
      </c>
      <c r="T1777" t="s">
        <v>20</v>
      </c>
      <c r="U1777" s="3">
        <f t="shared" si="82"/>
        <v>0.77505464577512118</v>
      </c>
      <c r="V1777" t="str">
        <f t="shared" si="83"/>
        <v>202414"1965-1969"</v>
      </c>
    </row>
    <row r="1778" spans="1:22" x14ac:dyDescent="0.25">
      <c r="A1778">
        <v>202415</v>
      </c>
      <c r="B1778">
        <f t="shared" si="81"/>
        <v>706825</v>
      </c>
      <c r="C1778">
        <v>547828</v>
      </c>
      <c r="D1778">
        <v>158997</v>
      </c>
      <c r="E1778" t="s">
        <v>28</v>
      </c>
      <c r="F1778">
        <v>3</v>
      </c>
      <c r="G1778">
        <v>0</v>
      </c>
      <c r="H1778">
        <v>57</v>
      </c>
      <c r="I1778">
        <v>3</v>
      </c>
      <c r="J1778">
        <v>0</v>
      </c>
      <c r="K1778">
        <v>40</v>
      </c>
      <c r="L1778">
        <v>135957</v>
      </c>
      <c r="M1778">
        <v>80</v>
      </c>
      <c r="N1778">
        <v>6083</v>
      </c>
      <c r="O1778">
        <v>273750</v>
      </c>
      <c r="P1778">
        <v>575</v>
      </c>
      <c r="Q1778">
        <v>10909</v>
      </c>
      <c r="R1778">
        <v>0</v>
      </c>
      <c r="S1778">
        <v>0</v>
      </c>
      <c r="T1778" t="s">
        <v>20</v>
      </c>
      <c r="U1778" s="3">
        <f t="shared" si="82"/>
        <v>0.77505464577512118</v>
      </c>
      <c r="V1778" t="str">
        <f t="shared" si="83"/>
        <v>202415"1965-1969"</v>
      </c>
    </row>
    <row r="1779" spans="1:22" x14ac:dyDescent="0.25">
      <c r="A1779">
        <v>202416</v>
      </c>
      <c r="B1779">
        <f t="shared" si="81"/>
        <v>706825</v>
      </c>
      <c r="C1779">
        <v>547828</v>
      </c>
      <c r="D1779">
        <v>158997</v>
      </c>
      <c r="E1779" t="s">
        <v>28</v>
      </c>
      <c r="F1779">
        <v>4</v>
      </c>
      <c r="G1779">
        <v>0</v>
      </c>
      <c r="H1779">
        <v>65</v>
      </c>
      <c r="I1779">
        <v>4</v>
      </c>
      <c r="J1779">
        <v>0</v>
      </c>
      <c r="K1779">
        <v>45</v>
      </c>
      <c r="L1779">
        <v>135961</v>
      </c>
      <c r="M1779">
        <v>80</v>
      </c>
      <c r="N1779">
        <v>6128</v>
      </c>
      <c r="O1779">
        <v>273754</v>
      </c>
      <c r="P1779">
        <v>575</v>
      </c>
      <c r="Q1779">
        <v>10974</v>
      </c>
      <c r="R1779">
        <v>0</v>
      </c>
      <c r="S1779">
        <v>0</v>
      </c>
      <c r="T1779" t="s">
        <v>20</v>
      </c>
      <c r="U1779" s="3">
        <f t="shared" si="82"/>
        <v>0.77505464577512118</v>
      </c>
      <c r="V1779" t="str">
        <f t="shared" si="83"/>
        <v>202416"1965-1969"</v>
      </c>
    </row>
    <row r="1780" spans="1:22" x14ac:dyDescent="0.25">
      <c r="A1780">
        <v>202417</v>
      </c>
      <c r="B1780">
        <f t="shared" si="81"/>
        <v>706825</v>
      </c>
      <c r="C1780">
        <v>547829</v>
      </c>
      <c r="D1780">
        <v>158996</v>
      </c>
      <c r="E1780" t="s">
        <v>28</v>
      </c>
      <c r="F1780">
        <v>3</v>
      </c>
      <c r="G1780">
        <v>0</v>
      </c>
      <c r="H1780">
        <v>50</v>
      </c>
      <c r="I1780">
        <v>3</v>
      </c>
      <c r="J1780">
        <v>0</v>
      </c>
      <c r="K1780">
        <v>33</v>
      </c>
      <c r="L1780">
        <v>135964</v>
      </c>
      <c r="M1780">
        <v>80</v>
      </c>
      <c r="N1780">
        <v>6161</v>
      </c>
      <c r="O1780">
        <v>273757</v>
      </c>
      <c r="P1780">
        <v>575</v>
      </c>
      <c r="Q1780">
        <v>11024</v>
      </c>
      <c r="R1780">
        <v>0</v>
      </c>
      <c r="S1780">
        <v>0</v>
      </c>
      <c r="T1780" t="s">
        <v>20</v>
      </c>
      <c r="U1780" s="3">
        <f t="shared" si="82"/>
        <v>0.77505606055247056</v>
      </c>
      <c r="V1780" t="str">
        <f t="shared" si="83"/>
        <v>202417"1965-1969"</v>
      </c>
    </row>
    <row r="1781" spans="1:22" x14ac:dyDescent="0.25">
      <c r="A1781">
        <v>202418</v>
      </c>
      <c r="B1781">
        <f t="shared" si="81"/>
        <v>706825</v>
      </c>
      <c r="C1781">
        <v>547829</v>
      </c>
      <c r="D1781">
        <v>158996</v>
      </c>
      <c r="E1781" t="s">
        <v>28</v>
      </c>
      <c r="F1781">
        <v>8</v>
      </c>
      <c r="G1781">
        <v>0</v>
      </c>
      <c r="H1781">
        <v>57</v>
      </c>
      <c r="I1781">
        <v>8</v>
      </c>
      <c r="J1781">
        <v>0</v>
      </c>
      <c r="K1781">
        <v>41</v>
      </c>
      <c r="L1781">
        <v>135972</v>
      </c>
      <c r="M1781">
        <v>80</v>
      </c>
      <c r="N1781">
        <v>6202</v>
      </c>
      <c r="O1781">
        <v>273765</v>
      </c>
      <c r="P1781">
        <v>575</v>
      </c>
      <c r="Q1781">
        <v>11081</v>
      </c>
      <c r="R1781">
        <v>0</v>
      </c>
      <c r="S1781">
        <v>0</v>
      </c>
      <c r="T1781" t="s">
        <v>20</v>
      </c>
      <c r="U1781" s="3">
        <f t="shared" si="82"/>
        <v>0.77505606055247056</v>
      </c>
      <c r="V1781" t="str">
        <f t="shared" si="83"/>
        <v>202418"1965-1969"</v>
      </c>
    </row>
    <row r="1782" spans="1:22" x14ac:dyDescent="0.25">
      <c r="A1782">
        <v>202419</v>
      </c>
      <c r="B1782">
        <f t="shared" si="81"/>
        <v>706825</v>
      </c>
      <c r="C1782">
        <v>547829</v>
      </c>
      <c r="D1782">
        <v>158996</v>
      </c>
      <c r="E1782" t="s">
        <v>28</v>
      </c>
      <c r="F1782">
        <v>4</v>
      </c>
      <c r="G1782">
        <v>0</v>
      </c>
      <c r="H1782">
        <v>55</v>
      </c>
      <c r="I1782">
        <v>4</v>
      </c>
      <c r="J1782">
        <v>0</v>
      </c>
      <c r="K1782">
        <v>42</v>
      </c>
      <c r="L1782">
        <v>135976</v>
      </c>
      <c r="M1782">
        <v>80</v>
      </c>
      <c r="N1782">
        <v>6244</v>
      </c>
      <c r="O1782">
        <v>273769</v>
      </c>
      <c r="P1782">
        <v>575</v>
      </c>
      <c r="Q1782">
        <v>11136</v>
      </c>
      <c r="R1782">
        <v>0</v>
      </c>
      <c r="S1782">
        <v>0</v>
      </c>
      <c r="T1782" t="s">
        <v>20</v>
      </c>
      <c r="U1782" s="3">
        <f t="shared" si="82"/>
        <v>0.77505606055247056</v>
      </c>
      <c r="V1782" t="str">
        <f t="shared" si="83"/>
        <v>202419"1965-1969"</v>
      </c>
    </row>
    <row r="1783" spans="1:22" x14ac:dyDescent="0.25">
      <c r="A1783">
        <v>202420</v>
      </c>
      <c r="B1783">
        <f t="shared" si="81"/>
        <v>706825</v>
      </c>
      <c r="C1783">
        <v>547829</v>
      </c>
      <c r="D1783">
        <v>158996</v>
      </c>
      <c r="E1783" t="s">
        <v>28</v>
      </c>
      <c r="F1783">
        <v>5</v>
      </c>
      <c r="G1783">
        <v>0</v>
      </c>
      <c r="H1783">
        <v>62</v>
      </c>
      <c r="I1783">
        <v>3</v>
      </c>
      <c r="J1783">
        <v>0</v>
      </c>
      <c r="K1783">
        <v>47</v>
      </c>
      <c r="L1783">
        <v>135979</v>
      </c>
      <c r="M1783">
        <v>80</v>
      </c>
      <c r="N1783">
        <v>6291</v>
      </c>
      <c r="O1783">
        <v>273774</v>
      </c>
      <c r="P1783">
        <v>575</v>
      </c>
      <c r="Q1783">
        <v>11198</v>
      </c>
      <c r="R1783">
        <v>0</v>
      </c>
      <c r="S1783">
        <v>0</v>
      </c>
      <c r="T1783">
        <v>0</v>
      </c>
      <c r="U1783" s="3">
        <f t="shared" si="82"/>
        <v>0.77505606055247056</v>
      </c>
      <c r="V1783" t="str">
        <f t="shared" si="83"/>
        <v>202420"1965-1969"</v>
      </c>
    </row>
    <row r="1784" spans="1:22" x14ac:dyDescent="0.25">
      <c r="A1784">
        <v>202421</v>
      </c>
      <c r="B1784">
        <f t="shared" si="81"/>
        <v>706825</v>
      </c>
      <c r="C1784">
        <v>547829</v>
      </c>
      <c r="D1784">
        <v>158996</v>
      </c>
      <c r="E1784" t="s">
        <v>28</v>
      </c>
      <c r="F1784">
        <v>9</v>
      </c>
      <c r="G1784">
        <v>0</v>
      </c>
      <c r="H1784">
        <v>66</v>
      </c>
      <c r="I1784">
        <v>8</v>
      </c>
      <c r="J1784">
        <v>0</v>
      </c>
      <c r="K1784">
        <v>53</v>
      </c>
      <c r="L1784">
        <v>135987</v>
      </c>
      <c r="M1784">
        <v>80</v>
      </c>
      <c r="N1784">
        <v>6344</v>
      </c>
      <c r="O1784">
        <v>273783</v>
      </c>
      <c r="P1784">
        <v>575</v>
      </c>
      <c r="Q1784">
        <v>11264</v>
      </c>
      <c r="R1784">
        <v>0</v>
      </c>
      <c r="S1784">
        <v>0</v>
      </c>
      <c r="T1784">
        <v>0</v>
      </c>
      <c r="U1784" s="3">
        <f t="shared" si="82"/>
        <v>0.77505606055247056</v>
      </c>
      <c r="V1784" t="str">
        <f t="shared" si="83"/>
        <v>202421"1965-1969"</v>
      </c>
    </row>
    <row r="1785" spans="1:22" x14ac:dyDescent="0.25">
      <c r="A1785">
        <v>202422</v>
      </c>
      <c r="B1785">
        <f t="shared" si="81"/>
        <v>706825</v>
      </c>
      <c r="C1785">
        <v>547829</v>
      </c>
      <c r="D1785">
        <v>158996</v>
      </c>
      <c r="E1785" t="s">
        <v>28</v>
      </c>
      <c r="F1785">
        <v>5</v>
      </c>
      <c r="G1785">
        <v>0</v>
      </c>
      <c r="H1785">
        <v>67</v>
      </c>
      <c r="I1785">
        <v>5</v>
      </c>
      <c r="J1785">
        <v>0</v>
      </c>
      <c r="K1785">
        <v>47</v>
      </c>
      <c r="L1785">
        <v>135992</v>
      </c>
      <c r="M1785">
        <v>80</v>
      </c>
      <c r="N1785">
        <v>6391</v>
      </c>
      <c r="O1785">
        <v>273788</v>
      </c>
      <c r="P1785">
        <v>575</v>
      </c>
      <c r="Q1785">
        <v>11331</v>
      </c>
      <c r="R1785">
        <v>0</v>
      </c>
      <c r="S1785">
        <v>0</v>
      </c>
      <c r="T1785" t="s">
        <v>20</v>
      </c>
      <c r="U1785" s="3">
        <f t="shared" si="82"/>
        <v>0.77505606055247056</v>
      </c>
      <c r="V1785" t="str">
        <f t="shared" si="83"/>
        <v>202422"1965-1969"</v>
      </c>
    </row>
    <row r="1786" spans="1:22" x14ac:dyDescent="0.25">
      <c r="A1786">
        <v>202423</v>
      </c>
      <c r="B1786">
        <f t="shared" si="81"/>
        <v>706825</v>
      </c>
      <c r="C1786">
        <v>547830</v>
      </c>
      <c r="D1786">
        <v>158995</v>
      </c>
      <c r="E1786" t="s">
        <v>28</v>
      </c>
      <c r="F1786">
        <v>4</v>
      </c>
      <c r="G1786">
        <v>0</v>
      </c>
      <c r="H1786">
        <v>53</v>
      </c>
      <c r="I1786">
        <v>4</v>
      </c>
      <c r="J1786">
        <v>0</v>
      </c>
      <c r="K1786">
        <v>39</v>
      </c>
      <c r="L1786">
        <v>135996</v>
      </c>
      <c r="M1786">
        <v>80</v>
      </c>
      <c r="N1786">
        <v>6430</v>
      </c>
      <c r="O1786">
        <v>273792</v>
      </c>
      <c r="P1786">
        <v>575</v>
      </c>
      <c r="Q1786">
        <v>11384</v>
      </c>
      <c r="R1786">
        <v>0</v>
      </c>
      <c r="S1786">
        <v>0</v>
      </c>
      <c r="T1786" t="s">
        <v>20</v>
      </c>
      <c r="U1786" s="3">
        <f t="shared" si="82"/>
        <v>0.77505747532981994</v>
      </c>
      <c r="V1786" t="str">
        <f t="shared" si="83"/>
        <v>202423"1965-1969"</v>
      </c>
    </row>
    <row r="1787" spans="1:22" x14ac:dyDescent="0.25">
      <c r="A1787">
        <v>202424</v>
      </c>
      <c r="B1787">
        <f t="shared" si="81"/>
        <v>706825</v>
      </c>
      <c r="C1787">
        <v>547830</v>
      </c>
      <c r="D1787">
        <v>158995</v>
      </c>
      <c r="E1787" t="s">
        <v>28</v>
      </c>
      <c r="F1787">
        <v>8</v>
      </c>
      <c r="G1787">
        <v>0</v>
      </c>
      <c r="H1787">
        <v>46</v>
      </c>
      <c r="I1787">
        <v>7</v>
      </c>
      <c r="J1787">
        <v>0</v>
      </c>
      <c r="K1787">
        <v>33</v>
      </c>
      <c r="L1787">
        <v>136003</v>
      </c>
      <c r="M1787">
        <v>80</v>
      </c>
      <c r="N1787">
        <v>6463</v>
      </c>
      <c r="O1787">
        <v>273800</v>
      </c>
      <c r="P1787">
        <v>575</v>
      </c>
      <c r="Q1787">
        <v>11430</v>
      </c>
      <c r="R1787">
        <v>0</v>
      </c>
      <c r="S1787">
        <v>0</v>
      </c>
      <c r="T1787">
        <v>0</v>
      </c>
      <c r="U1787" s="3">
        <f t="shared" si="82"/>
        <v>0.77505747532981994</v>
      </c>
      <c r="V1787" t="str">
        <f t="shared" si="83"/>
        <v>202424"1965-1969"</v>
      </c>
    </row>
    <row r="1788" spans="1:22" x14ac:dyDescent="0.25">
      <c r="A1788">
        <v>202425</v>
      </c>
      <c r="B1788">
        <f t="shared" si="81"/>
        <v>706825</v>
      </c>
      <c r="C1788">
        <v>547830</v>
      </c>
      <c r="D1788">
        <v>158995</v>
      </c>
      <c r="E1788" t="s">
        <v>28</v>
      </c>
      <c r="F1788">
        <v>10</v>
      </c>
      <c r="G1788">
        <v>0</v>
      </c>
      <c r="H1788">
        <v>61</v>
      </c>
      <c r="I1788">
        <v>7</v>
      </c>
      <c r="J1788">
        <v>0</v>
      </c>
      <c r="K1788">
        <v>48</v>
      </c>
      <c r="L1788">
        <v>136010</v>
      </c>
      <c r="M1788">
        <v>80</v>
      </c>
      <c r="N1788">
        <v>6511</v>
      </c>
      <c r="O1788">
        <v>273810</v>
      </c>
      <c r="P1788">
        <v>575</v>
      </c>
      <c r="Q1788">
        <v>11491</v>
      </c>
      <c r="R1788">
        <v>0</v>
      </c>
      <c r="S1788">
        <v>0</v>
      </c>
      <c r="T1788">
        <v>0</v>
      </c>
      <c r="U1788" s="3">
        <f t="shared" si="82"/>
        <v>0.77505747532981994</v>
      </c>
      <c r="V1788" t="str">
        <f t="shared" si="83"/>
        <v>202425"1965-1969"</v>
      </c>
    </row>
    <row r="1789" spans="1:22" x14ac:dyDescent="0.25">
      <c r="A1789">
        <v>202426</v>
      </c>
      <c r="B1789">
        <f t="shared" si="81"/>
        <v>706825</v>
      </c>
      <c r="C1789">
        <v>547830</v>
      </c>
      <c r="D1789">
        <v>158995</v>
      </c>
      <c r="E1789" t="s">
        <v>28</v>
      </c>
      <c r="F1789">
        <v>15</v>
      </c>
      <c r="G1789">
        <v>0</v>
      </c>
      <c r="H1789">
        <v>59</v>
      </c>
      <c r="I1789">
        <v>14</v>
      </c>
      <c r="J1789">
        <v>0</v>
      </c>
      <c r="K1789">
        <v>44</v>
      </c>
      <c r="L1789">
        <v>136024</v>
      </c>
      <c r="M1789">
        <v>80</v>
      </c>
      <c r="N1789">
        <v>6555</v>
      </c>
      <c r="O1789">
        <v>273825</v>
      </c>
      <c r="P1789">
        <v>575</v>
      </c>
      <c r="Q1789">
        <v>11550</v>
      </c>
      <c r="R1789">
        <v>0</v>
      </c>
      <c r="S1789">
        <v>0</v>
      </c>
      <c r="T1789">
        <v>0</v>
      </c>
      <c r="U1789" s="3">
        <f t="shared" si="82"/>
        <v>0.77505747532981994</v>
      </c>
      <c r="V1789" t="str">
        <f t="shared" si="83"/>
        <v>202426"1965-1969"</v>
      </c>
    </row>
    <row r="1790" spans="1:22" x14ac:dyDescent="0.25">
      <c r="A1790">
        <v>202427</v>
      </c>
      <c r="B1790">
        <f t="shared" si="81"/>
        <v>706825</v>
      </c>
      <c r="C1790">
        <v>547830</v>
      </c>
      <c r="D1790">
        <v>158995</v>
      </c>
      <c r="E1790" t="s">
        <v>28</v>
      </c>
      <c r="F1790">
        <v>10</v>
      </c>
      <c r="G1790">
        <v>0</v>
      </c>
      <c r="H1790">
        <v>56</v>
      </c>
      <c r="I1790">
        <v>8</v>
      </c>
      <c r="J1790">
        <v>0</v>
      </c>
      <c r="K1790">
        <v>45</v>
      </c>
      <c r="L1790">
        <v>136032</v>
      </c>
      <c r="M1790">
        <v>80</v>
      </c>
      <c r="N1790">
        <v>6600</v>
      </c>
      <c r="O1790">
        <v>273835</v>
      </c>
      <c r="P1790">
        <v>575</v>
      </c>
      <c r="Q1790">
        <v>11606</v>
      </c>
      <c r="R1790">
        <v>0</v>
      </c>
      <c r="S1790">
        <v>0</v>
      </c>
      <c r="T1790">
        <v>0</v>
      </c>
      <c r="U1790" s="3">
        <f t="shared" si="82"/>
        <v>0.77505747532981994</v>
      </c>
      <c r="V1790" t="str">
        <f t="shared" si="83"/>
        <v>202427"1965-1969"</v>
      </c>
    </row>
    <row r="1791" spans="1:22" x14ac:dyDescent="0.25">
      <c r="A1791">
        <v>202428</v>
      </c>
      <c r="B1791">
        <f t="shared" si="81"/>
        <v>706825</v>
      </c>
      <c r="C1791">
        <v>547830</v>
      </c>
      <c r="D1791">
        <v>158995</v>
      </c>
      <c r="E1791" t="s">
        <v>28</v>
      </c>
      <c r="F1791">
        <v>24</v>
      </c>
      <c r="G1791">
        <v>0</v>
      </c>
      <c r="H1791">
        <v>51</v>
      </c>
      <c r="I1791">
        <v>21</v>
      </c>
      <c r="J1791">
        <v>0</v>
      </c>
      <c r="K1791">
        <v>40</v>
      </c>
      <c r="L1791">
        <v>136053</v>
      </c>
      <c r="M1791">
        <v>80</v>
      </c>
      <c r="N1791">
        <v>6640</v>
      </c>
      <c r="O1791">
        <v>273859</v>
      </c>
      <c r="P1791">
        <v>575</v>
      </c>
      <c r="Q1791">
        <v>11657</v>
      </c>
      <c r="R1791">
        <v>0</v>
      </c>
      <c r="S1791">
        <v>0</v>
      </c>
      <c r="T1791">
        <v>0</v>
      </c>
      <c r="U1791" s="3">
        <f t="shared" si="82"/>
        <v>0.77505747532981994</v>
      </c>
      <c r="V1791" t="str">
        <f t="shared" si="83"/>
        <v>202428"1965-1969"</v>
      </c>
    </row>
    <row r="1792" spans="1:22" x14ac:dyDescent="0.25">
      <c r="A1792">
        <v>202429</v>
      </c>
      <c r="B1792">
        <f t="shared" si="81"/>
        <v>706825</v>
      </c>
      <c r="C1792">
        <v>547830</v>
      </c>
      <c r="D1792">
        <v>158995</v>
      </c>
      <c r="E1792" t="s">
        <v>28</v>
      </c>
      <c r="F1792">
        <v>28</v>
      </c>
      <c r="G1792">
        <v>0</v>
      </c>
      <c r="H1792">
        <v>53</v>
      </c>
      <c r="I1792">
        <v>24</v>
      </c>
      <c r="J1792">
        <v>0</v>
      </c>
      <c r="K1792">
        <v>41</v>
      </c>
      <c r="L1792">
        <v>136077</v>
      </c>
      <c r="M1792">
        <v>80</v>
      </c>
      <c r="N1792">
        <v>6681</v>
      </c>
      <c r="O1792">
        <v>273887</v>
      </c>
      <c r="P1792">
        <v>575</v>
      </c>
      <c r="Q1792">
        <v>11710</v>
      </c>
      <c r="R1792">
        <v>0</v>
      </c>
      <c r="S1792">
        <v>0</v>
      </c>
      <c r="T1792">
        <v>0</v>
      </c>
      <c r="U1792" s="3">
        <f t="shared" si="82"/>
        <v>0.77505747532981994</v>
      </c>
      <c r="V1792" t="str">
        <f t="shared" si="83"/>
        <v>202429"1965-1969"</v>
      </c>
    </row>
    <row r="1793" spans="1:22" x14ac:dyDescent="0.25">
      <c r="A1793">
        <v>202430</v>
      </c>
      <c r="B1793">
        <f t="shared" si="81"/>
        <v>706825</v>
      </c>
      <c r="C1793">
        <v>547830</v>
      </c>
      <c r="D1793">
        <v>158995</v>
      </c>
      <c r="E1793" t="s">
        <v>28</v>
      </c>
      <c r="F1793">
        <v>40</v>
      </c>
      <c r="G1793">
        <v>0</v>
      </c>
      <c r="H1793">
        <v>47</v>
      </c>
      <c r="I1793">
        <v>34</v>
      </c>
      <c r="J1793">
        <v>0</v>
      </c>
      <c r="K1793">
        <v>31</v>
      </c>
      <c r="L1793">
        <v>136111</v>
      </c>
      <c r="M1793">
        <v>80</v>
      </c>
      <c r="N1793">
        <v>6712</v>
      </c>
      <c r="O1793">
        <v>273927</v>
      </c>
      <c r="P1793">
        <v>575</v>
      </c>
      <c r="Q1793">
        <v>11757</v>
      </c>
      <c r="R1793">
        <v>0</v>
      </c>
      <c r="S1793">
        <v>0</v>
      </c>
      <c r="T1793">
        <v>0</v>
      </c>
      <c r="U1793" s="3">
        <f t="shared" si="82"/>
        <v>0.77505747532981994</v>
      </c>
      <c r="V1793" t="str">
        <f t="shared" si="83"/>
        <v>202430"1965-1969"</v>
      </c>
    </row>
    <row r="1794" spans="1:22" x14ac:dyDescent="0.25">
      <c r="A1794">
        <v>202432</v>
      </c>
      <c r="B1794">
        <f t="shared" si="81"/>
        <v>706825</v>
      </c>
      <c r="C1794">
        <v>547831</v>
      </c>
      <c r="D1794">
        <v>158994</v>
      </c>
      <c r="E1794" t="s">
        <v>28</v>
      </c>
      <c r="F1794">
        <v>71</v>
      </c>
      <c r="G1794">
        <v>0</v>
      </c>
      <c r="H1794">
        <v>51</v>
      </c>
      <c r="I1794">
        <v>59</v>
      </c>
      <c r="J1794">
        <v>0</v>
      </c>
      <c r="K1794">
        <v>38</v>
      </c>
      <c r="L1794">
        <v>136207</v>
      </c>
      <c r="M1794">
        <v>80</v>
      </c>
      <c r="N1794">
        <v>6791</v>
      </c>
      <c r="O1794">
        <v>274043</v>
      </c>
      <c r="P1794">
        <v>575</v>
      </c>
      <c r="Q1794">
        <v>11866</v>
      </c>
      <c r="R1794">
        <v>0</v>
      </c>
      <c r="S1794">
        <v>0</v>
      </c>
      <c r="T1794">
        <v>0</v>
      </c>
      <c r="U1794" s="3">
        <f t="shared" si="82"/>
        <v>0.77505889010716933</v>
      </c>
      <c r="V1794" t="str">
        <f t="shared" si="83"/>
        <v>202432"1965-1969"</v>
      </c>
    </row>
    <row r="1795" spans="1:22" x14ac:dyDescent="0.25">
      <c r="A1795">
        <v>202433</v>
      </c>
      <c r="B1795">
        <f t="shared" ref="B1795:B1858" si="84">C1795+D1795</f>
        <v>706825</v>
      </c>
      <c r="C1795">
        <v>547831</v>
      </c>
      <c r="D1795">
        <v>158994</v>
      </c>
      <c r="E1795" t="s">
        <v>28</v>
      </c>
      <c r="F1795">
        <v>97</v>
      </c>
      <c r="G1795">
        <v>0</v>
      </c>
      <c r="H1795">
        <v>48</v>
      </c>
      <c r="I1795">
        <v>81</v>
      </c>
      <c r="J1795">
        <v>0</v>
      </c>
      <c r="K1795">
        <v>34</v>
      </c>
      <c r="L1795">
        <v>136288</v>
      </c>
      <c r="M1795">
        <v>80</v>
      </c>
      <c r="N1795">
        <v>6825</v>
      </c>
      <c r="O1795">
        <v>274140</v>
      </c>
      <c r="P1795">
        <v>575</v>
      </c>
      <c r="Q1795">
        <v>11914</v>
      </c>
      <c r="R1795">
        <v>0</v>
      </c>
      <c r="S1795">
        <v>0</v>
      </c>
      <c r="T1795">
        <v>0</v>
      </c>
      <c r="U1795" s="3">
        <f t="shared" ref="U1795:U1858" si="85">C1795/(C1795+D1795)</f>
        <v>0.77505889010716933</v>
      </c>
      <c r="V1795" t="str">
        <f t="shared" ref="V1795:V1858" si="86">A1795&amp;E1795</f>
        <v>202433"1965-1969"</v>
      </c>
    </row>
    <row r="1796" spans="1:22" x14ac:dyDescent="0.25">
      <c r="A1796">
        <v>202434</v>
      </c>
      <c r="B1796">
        <f t="shared" si="84"/>
        <v>706825</v>
      </c>
      <c r="C1796">
        <v>547831</v>
      </c>
      <c r="D1796">
        <v>158994</v>
      </c>
      <c r="E1796" t="s">
        <v>28</v>
      </c>
      <c r="F1796">
        <v>109</v>
      </c>
      <c r="G1796">
        <v>0</v>
      </c>
      <c r="H1796">
        <v>48</v>
      </c>
      <c r="I1796">
        <v>96</v>
      </c>
      <c r="J1796">
        <v>0</v>
      </c>
      <c r="K1796">
        <v>32</v>
      </c>
      <c r="L1796">
        <v>136384</v>
      </c>
      <c r="M1796">
        <v>80</v>
      </c>
      <c r="N1796">
        <v>6857</v>
      </c>
      <c r="O1796">
        <v>274249</v>
      </c>
      <c r="P1796">
        <v>575</v>
      </c>
      <c r="Q1796">
        <v>11962</v>
      </c>
      <c r="R1796">
        <v>0</v>
      </c>
      <c r="S1796">
        <v>0</v>
      </c>
      <c r="T1796">
        <v>0</v>
      </c>
      <c r="U1796" s="3">
        <f t="shared" si="85"/>
        <v>0.77505889010716933</v>
      </c>
      <c r="V1796" t="str">
        <f t="shared" si="86"/>
        <v>202434"1965-1969"</v>
      </c>
    </row>
    <row r="1797" spans="1:22" x14ac:dyDescent="0.25">
      <c r="A1797">
        <v>202435</v>
      </c>
      <c r="B1797">
        <f t="shared" si="84"/>
        <v>706825</v>
      </c>
      <c r="C1797">
        <v>547831</v>
      </c>
      <c r="D1797">
        <v>158994</v>
      </c>
      <c r="E1797" t="s">
        <v>28</v>
      </c>
      <c r="F1797">
        <v>168</v>
      </c>
      <c r="G1797">
        <v>1</v>
      </c>
      <c r="H1797">
        <v>41</v>
      </c>
      <c r="I1797">
        <v>147</v>
      </c>
      <c r="J1797">
        <v>0</v>
      </c>
      <c r="K1797">
        <v>29</v>
      </c>
      <c r="L1797">
        <v>136531</v>
      </c>
      <c r="M1797">
        <v>80</v>
      </c>
      <c r="N1797">
        <v>6886</v>
      </c>
      <c r="O1797">
        <v>274417</v>
      </c>
      <c r="P1797">
        <v>576</v>
      </c>
      <c r="Q1797">
        <v>12003</v>
      </c>
      <c r="R1797">
        <v>0</v>
      </c>
      <c r="S1797">
        <v>0</v>
      </c>
      <c r="T1797">
        <v>0</v>
      </c>
      <c r="U1797" s="3">
        <f t="shared" si="85"/>
        <v>0.77505889010716933</v>
      </c>
      <c r="V1797" t="str">
        <f t="shared" si="86"/>
        <v>202435"1965-1969"</v>
      </c>
    </row>
    <row r="1798" spans="1:22" x14ac:dyDescent="0.25">
      <c r="A1798">
        <v>202436</v>
      </c>
      <c r="B1798">
        <f t="shared" si="84"/>
        <v>706825</v>
      </c>
      <c r="C1798">
        <v>547831</v>
      </c>
      <c r="D1798">
        <v>158994</v>
      </c>
      <c r="E1798" t="s">
        <v>28</v>
      </c>
      <c r="F1798">
        <v>172</v>
      </c>
      <c r="G1798">
        <v>0</v>
      </c>
      <c r="H1798">
        <v>26</v>
      </c>
      <c r="I1798">
        <v>140</v>
      </c>
      <c r="J1798">
        <v>0</v>
      </c>
      <c r="K1798">
        <v>21</v>
      </c>
      <c r="L1798">
        <v>136671</v>
      </c>
      <c r="M1798">
        <v>80</v>
      </c>
      <c r="N1798">
        <v>6907</v>
      </c>
      <c r="O1798">
        <v>274589</v>
      </c>
      <c r="P1798">
        <v>576</v>
      </c>
      <c r="Q1798">
        <v>12029</v>
      </c>
      <c r="R1798">
        <v>1.16279069767442E-2</v>
      </c>
      <c r="S1798">
        <v>1.4285714285714299E-2</v>
      </c>
      <c r="T1798">
        <v>0</v>
      </c>
      <c r="U1798" s="3">
        <f t="shared" si="85"/>
        <v>0.77505889010716933</v>
      </c>
      <c r="V1798" t="str">
        <f t="shared" si="86"/>
        <v>202436"1965-1969"</v>
      </c>
    </row>
    <row r="1799" spans="1:22" x14ac:dyDescent="0.25">
      <c r="A1799">
        <v>202437</v>
      </c>
      <c r="B1799">
        <f t="shared" si="84"/>
        <v>706825</v>
      </c>
      <c r="C1799">
        <v>547832</v>
      </c>
      <c r="D1799">
        <v>158993</v>
      </c>
      <c r="E1799" t="s">
        <v>28</v>
      </c>
      <c r="F1799">
        <v>204</v>
      </c>
      <c r="G1799">
        <v>0</v>
      </c>
      <c r="H1799">
        <v>26</v>
      </c>
      <c r="I1799">
        <v>164</v>
      </c>
      <c r="J1799">
        <v>0</v>
      </c>
      <c r="K1799">
        <v>22</v>
      </c>
      <c r="L1799">
        <v>136835</v>
      </c>
      <c r="M1799">
        <v>80</v>
      </c>
      <c r="N1799">
        <v>6929</v>
      </c>
      <c r="O1799">
        <v>274793</v>
      </c>
      <c r="P1799">
        <v>576</v>
      </c>
      <c r="Q1799">
        <v>12055</v>
      </c>
      <c r="R1799">
        <v>0</v>
      </c>
      <c r="S1799">
        <v>0</v>
      </c>
      <c r="T1799">
        <v>0</v>
      </c>
      <c r="U1799" s="3">
        <f t="shared" si="85"/>
        <v>0.77506030488451882</v>
      </c>
      <c r="V1799" t="str">
        <f t="shared" si="86"/>
        <v>202437"1965-1969"</v>
      </c>
    </row>
    <row r="1800" spans="1:22" x14ac:dyDescent="0.25">
      <c r="A1800">
        <v>202438</v>
      </c>
      <c r="B1800">
        <f t="shared" si="84"/>
        <v>706825</v>
      </c>
      <c r="C1800">
        <v>547836</v>
      </c>
      <c r="D1800">
        <v>158989</v>
      </c>
      <c r="E1800" t="s">
        <v>28</v>
      </c>
      <c r="F1800">
        <v>400</v>
      </c>
      <c r="G1800">
        <v>1</v>
      </c>
      <c r="H1800">
        <v>23</v>
      </c>
      <c r="I1800">
        <v>353</v>
      </c>
      <c r="J1800">
        <v>0</v>
      </c>
      <c r="K1800">
        <v>20</v>
      </c>
      <c r="L1800">
        <v>137188</v>
      </c>
      <c r="M1800">
        <v>80</v>
      </c>
      <c r="N1800">
        <v>6949</v>
      </c>
      <c r="O1800">
        <v>275193</v>
      </c>
      <c r="P1800">
        <v>577</v>
      </c>
      <c r="Q1800">
        <v>12078</v>
      </c>
      <c r="R1800">
        <v>0</v>
      </c>
      <c r="S1800">
        <v>0</v>
      </c>
      <c r="T1800">
        <v>0</v>
      </c>
      <c r="U1800" s="3">
        <f t="shared" si="85"/>
        <v>0.77506596399391647</v>
      </c>
      <c r="V1800" t="str">
        <f t="shared" si="86"/>
        <v>202438"1965-1969"</v>
      </c>
    </row>
    <row r="1801" spans="1:22" x14ac:dyDescent="0.25">
      <c r="A1801">
        <v>202439</v>
      </c>
      <c r="B1801">
        <f t="shared" si="84"/>
        <v>706825</v>
      </c>
      <c r="C1801">
        <v>547840</v>
      </c>
      <c r="D1801">
        <v>158985</v>
      </c>
      <c r="E1801" t="s">
        <v>28</v>
      </c>
      <c r="F1801">
        <v>569</v>
      </c>
      <c r="G1801">
        <v>0</v>
      </c>
      <c r="H1801">
        <v>14</v>
      </c>
      <c r="I1801">
        <v>475</v>
      </c>
      <c r="J1801">
        <v>0</v>
      </c>
      <c r="K1801">
        <v>7</v>
      </c>
      <c r="L1801">
        <v>137663</v>
      </c>
      <c r="M1801">
        <v>80</v>
      </c>
      <c r="N1801">
        <v>6956</v>
      </c>
      <c r="O1801">
        <v>275762</v>
      </c>
      <c r="P1801">
        <v>577</v>
      </c>
      <c r="Q1801">
        <v>12092</v>
      </c>
      <c r="R1801">
        <v>1.7574692442882201E-3</v>
      </c>
      <c r="S1801">
        <v>0</v>
      </c>
      <c r="T1801">
        <v>1.0638297872340399E-2</v>
      </c>
      <c r="U1801" s="3">
        <f t="shared" si="85"/>
        <v>0.77507162310331412</v>
      </c>
      <c r="V1801" t="str">
        <f t="shared" si="86"/>
        <v>202439"1965-1969"</v>
      </c>
    </row>
    <row r="1802" spans="1:22" x14ac:dyDescent="0.25">
      <c r="A1802">
        <v>202440</v>
      </c>
      <c r="B1802">
        <f t="shared" si="84"/>
        <v>706825</v>
      </c>
      <c r="C1802">
        <v>547851</v>
      </c>
      <c r="D1802">
        <v>158974</v>
      </c>
      <c r="E1802" t="s">
        <v>28</v>
      </c>
      <c r="F1802">
        <v>578</v>
      </c>
      <c r="G1802">
        <v>0</v>
      </c>
      <c r="H1802">
        <v>5</v>
      </c>
      <c r="I1802">
        <v>496</v>
      </c>
      <c r="J1802">
        <v>0</v>
      </c>
      <c r="K1802">
        <v>4</v>
      </c>
      <c r="L1802">
        <v>138159</v>
      </c>
      <c r="M1802">
        <v>80</v>
      </c>
      <c r="N1802">
        <v>6960</v>
      </c>
      <c r="O1802">
        <v>276340</v>
      </c>
      <c r="P1802">
        <v>577</v>
      </c>
      <c r="Q1802">
        <v>12097</v>
      </c>
      <c r="R1802">
        <v>0</v>
      </c>
      <c r="S1802">
        <v>0</v>
      </c>
      <c r="T1802">
        <v>0</v>
      </c>
      <c r="U1802" s="3">
        <f t="shared" si="85"/>
        <v>0.77508718565415768</v>
      </c>
      <c r="V1802" t="str">
        <f t="shared" si="86"/>
        <v>202440"1965-1969"</v>
      </c>
    </row>
    <row r="1803" spans="1:22" x14ac:dyDescent="0.25">
      <c r="A1803">
        <v>202441</v>
      </c>
      <c r="B1803">
        <f t="shared" si="84"/>
        <v>706825</v>
      </c>
      <c r="C1803">
        <v>547857</v>
      </c>
      <c r="D1803">
        <v>158968</v>
      </c>
      <c r="E1803" t="s">
        <v>28</v>
      </c>
      <c r="F1803">
        <v>515</v>
      </c>
      <c r="G1803">
        <v>1</v>
      </c>
      <c r="H1803">
        <v>2</v>
      </c>
      <c r="I1803">
        <v>422</v>
      </c>
      <c r="J1803">
        <v>0</v>
      </c>
      <c r="K1803">
        <v>0</v>
      </c>
      <c r="L1803">
        <v>138581</v>
      </c>
      <c r="M1803">
        <v>80</v>
      </c>
      <c r="N1803">
        <v>6960</v>
      </c>
      <c r="O1803">
        <v>276855</v>
      </c>
      <c r="P1803">
        <v>578</v>
      </c>
      <c r="Q1803">
        <v>12099</v>
      </c>
      <c r="R1803">
        <v>0</v>
      </c>
      <c r="S1803">
        <v>0</v>
      </c>
      <c r="T1803">
        <v>0</v>
      </c>
      <c r="U1803" s="3">
        <f t="shared" si="85"/>
        <v>0.77509567431825421</v>
      </c>
      <c r="V1803" t="str">
        <f t="shared" si="86"/>
        <v>202441"1965-1969"</v>
      </c>
    </row>
    <row r="1804" spans="1:22" x14ac:dyDescent="0.25">
      <c r="A1804">
        <v>202052</v>
      </c>
      <c r="B1804">
        <f t="shared" si="84"/>
        <v>869150</v>
      </c>
      <c r="C1804">
        <v>182</v>
      </c>
      <c r="D1804">
        <v>868968</v>
      </c>
      <c r="E1804" t="s">
        <v>29</v>
      </c>
      <c r="F1804">
        <v>4828</v>
      </c>
      <c r="G1804">
        <v>2</v>
      </c>
      <c r="H1804">
        <v>44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4828</v>
      </c>
      <c r="P1804">
        <v>2</v>
      </c>
      <c r="Q1804">
        <v>44</v>
      </c>
      <c r="R1804">
        <v>1.44987572493786E-3</v>
      </c>
      <c r="S1804" t="s">
        <v>20</v>
      </c>
      <c r="T1804">
        <v>1.44987572493786E-3</v>
      </c>
      <c r="U1804" s="3">
        <f t="shared" si="85"/>
        <v>2.0939998849450612E-4</v>
      </c>
      <c r="V1804" t="str">
        <f t="shared" si="86"/>
        <v>202052"1970-1974"</v>
      </c>
    </row>
    <row r="1805" spans="1:22" x14ac:dyDescent="0.25">
      <c r="A1805">
        <v>202053</v>
      </c>
      <c r="B1805">
        <f t="shared" si="84"/>
        <v>869150</v>
      </c>
      <c r="C1805">
        <v>1961</v>
      </c>
      <c r="D1805">
        <v>867189</v>
      </c>
      <c r="E1805" t="s">
        <v>29</v>
      </c>
      <c r="F1805">
        <v>7361</v>
      </c>
      <c r="G1805">
        <v>3</v>
      </c>
      <c r="H1805">
        <v>40</v>
      </c>
      <c r="I1805">
        <v>3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12189</v>
      </c>
      <c r="P1805">
        <v>5</v>
      </c>
      <c r="Q1805">
        <v>84</v>
      </c>
      <c r="R1805">
        <v>2.1736177149843799E-3</v>
      </c>
      <c r="S1805">
        <v>0</v>
      </c>
      <c r="T1805">
        <v>2.1745039412883901E-3</v>
      </c>
      <c r="U1805" s="3">
        <f t="shared" si="85"/>
        <v>2.2562273485589369E-3</v>
      </c>
      <c r="V1805" t="str">
        <f t="shared" si="86"/>
        <v>202053"1970-1974"</v>
      </c>
    </row>
    <row r="1806" spans="1:22" x14ac:dyDescent="0.25">
      <c r="A1806">
        <v>202101</v>
      </c>
      <c r="B1806">
        <f t="shared" si="84"/>
        <v>869150</v>
      </c>
      <c r="C1806">
        <v>7421</v>
      </c>
      <c r="D1806">
        <v>861729</v>
      </c>
      <c r="E1806" t="s">
        <v>29</v>
      </c>
      <c r="F1806">
        <v>8621</v>
      </c>
      <c r="G1806">
        <v>10</v>
      </c>
      <c r="H1806">
        <v>48</v>
      </c>
      <c r="I1806">
        <v>24</v>
      </c>
      <c r="J1806">
        <v>0</v>
      </c>
      <c r="K1806">
        <v>0</v>
      </c>
      <c r="L1806">
        <v>27</v>
      </c>
      <c r="M1806">
        <v>0</v>
      </c>
      <c r="N1806">
        <v>0</v>
      </c>
      <c r="O1806">
        <v>20810</v>
      </c>
      <c r="P1806">
        <v>15</v>
      </c>
      <c r="Q1806">
        <v>132</v>
      </c>
      <c r="R1806">
        <v>4.6398329660132201E-4</v>
      </c>
      <c r="S1806">
        <v>0</v>
      </c>
      <c r="T1806">
        <v>4.652785855531E-4</v>
      </c>
      <c r="U1806" s="3">
        <f t="shared" si="85"/>
        <v>8.5382270033941207E-3</v>
      </c>
      <c r="V1806" t="str">
        <f t="shared" si="86"/>
        <v>202101"1970-1974"</v>
      </c>
    </row>
    <row r="1807" spans="1:22" x14ac:dyDescent="0.25">
      <c r="A1807">
        <v>202102</v>
      </c>
      <c r="B1807">
        <f t="shared" si="84"/>
        <v>869150</v>
      </c>
      <c r="C1807">
        <v>16407</v>
      </c>
      <c r="D1807">
        <v>852743</v>
      </c>
      <c r="E1807" t="s">
        <v>29</v>
      </c>
      <c r="F1807">
        <v>5493</v>
      </c>
      <c r="G1807">
        <v>9</v>
      </c>
      <c r="H1807">
        <v>42</v>
      </c>
      <c r="I1807">
        <v>79</v>
      </c>
      <c r="J1807">
        <v>0</v>
      </c>
      <c r="K1807">
        <v>0</v>
      </c>
      <c r="L1807">
        <v>106</v>
      </c>
      <c r="M1807">
        <v>0</v>
      </c>
      <c r="N1807">
        <v>0</v>
      </c>
      <c r="O1807">
        <v>26303</v>
      </c>
      <c r="P1807">
        <v>24</v>
      </c>
      <c r="Q1807">
        <v>174</v>
      </c>
      <c r="R1807">
        <v>1.0922992900054601E-3</v>
      </c>
      <c r="S1807">
        <v>0</v>
      </c>
      <c r="T1807">
        <v>1.1082379017362399E-3</v>
      </c>
      <c r="U1807" s="3">
        <f t="shared" si="85"/>
        <v>1.8877063797963528E-2</v>
      </c>
      <c r="V1807" t="str">
        <f t="shared" si="86"/>
        <v>202102"1970-1974"</v>
      </c>
    </row>
    <row r="1808" spans="1:22" x14ac:dyDescent="0.25">
      <c r="A1808">
        <v>202103</v>
      </c>
      <c r="B1808">
        <f t="shared" si="84"/>
        <v>869150</v>
      </c>
      <c r="C1808">
        <v>21693</v>
      </c>
      <c r="D1808">
        <v>847457</v>
      </c>
      <c r="E1808" t="s">
        <v>29</v>
      </c>
      <c r="F1808">
        <v>4762</v>
      </c>
      <c r="G1808">
        <v>8</v>
      </c>
      <c r="H1808">
        <v>45</v>
      </c>
      <c r="I1808">
        <v>136</v>
      </c>
      <c r="J1808">
        <v>0</v>
      </c>
      <c r="K1808">
        <v>0</v>
      </c>
      <c r="L1808">
        <v>242</v>
      </c>
      <c r="M1808">
        <v>0</v>
      </c>
      <c r="N1808">
        <v>0</v>
      </c>
      <c r="O1808">
        <v>31065</v>
      </c>
      <c r="P1808">
        <v>32</v>
      </c>
      <c r="Q1808">
        <v>219</v>
      </c>
      <c r="R1808">
        <v>2.51994960100798E-3</v>
      </c>
      <c r="S1808">
        <v>0</v>
      </c>
      <c r="T1808">
        <v>2.5940337224383899E-3</v>
      </c>
      <c r="U1808" s="3">
        <f t="shared" si="85"/>
        <v>2.4958867859402864E-2</v>
      </c>
      <c r="V1808" t="str">
        <f t="shared" si="86"/>
        <v>202103"1970-1974"</v>
      </c>
    </row>
    <row r="1809" spans="1:22" x14ac:dyDescent="0.25">
      <c r="A1809">
        <v>202104</v>
      </c>
      <c r="B1809">
        <f t="shared" si="84"/>
        <v>869150</v>
      </c>
      <c r="C1809">
        <v>23968</v>
      </c>
      <c r="D1809">
        <v>845182</v>
      </c>
      <c r="E1809" t="s">
        <v>29</v>
      </c>
      <c r="F1809">
        <v>4511</v>
      </c>
      <c r="G1809">
        <v>6</v>
      </c>
      <c r="H1809">
        <v>38</v>
      </c>
      <c r="I1809">
        <v>117</v>
      </c>
      <c r="J1809">
        <v>0</v>
      </c>
      <c r="K1809">
        <v>0</v>
      </c>
      <c r="L1809">
        <v>359</v>
      </c>
      <c r="M1809">
        <v>0</v>
      </c>
      <c r="N1809">
        <v>0</v>
      </c>
      <c r="O1809">
        <v>35576</v>
      </c>
      <c r="P1809">
        <v>38</v>
      </c>
      <c r="Q1809">
        <v>257</v>
      </c>
      <c r="R1809">
        <v>1.5517623586787899E-3</v>
      </c>
      <c r="S1809">
        <v>0</v>
      </c>
      <c r="T1809">
        <v>1.59308147473828E-3</v>
      </c>
      <c r="U1809" s="3">
        <f t="shared" si="85"/>
        <v>2.757636771558419E-2</v>
      </c>
      <c r="V1809" t="str">
        <f t="shared" si="86"/>
        <v>202104"1970-1974"</v>
      </c>
    </row>
    <row r="1810" spans="1:22" x14ac:dyDescent="0.25">
      <c r="A1810">
        <v>202105</v>
      </c>
      <c r="B1810">
        <f t="shared" si="84"/>
        <v>869150</v>
      </c>
      <c r="C1810">
        <v>25146</v>
      </c>
      <c r="D1810">
        <v>844004</v>
      </c>
      <c r="E1810" t="s">
        <v>29</v>
      </c>
      <c r="F1810">
        <v>4862</v>
      </c>
      <c r="G1810">
        <v>9</v>
      </c>
      <c r="H1810">
        <v>40</v>
      </c>
      <c r="I1810">
        <v>105</v>
      </c>
      <c r="J1810">
        <v>0</v>
      </c>
      <c r="K1810">
        <v>0</v>
      </c>
      <c r="L1810">
        <v>464</v>
      </c>
      <c r="M1810">
        <v>0</v>
      </c>
      <c r="N1810">
        <v>0</v>
      </c>
      <c r="O1810">
        <v>40438</v>
      </c>
      <c r="P1810">
        <v>47</v>
      </c>
      <c r="Q1810">
        <v>297</v>
      </c>
      <c r="R1810">
        <v>2.6737967914438501E-3</v>
      </c>
      <c r="S1810">
        <v>0</v>
      </c>
      <c r="T1810">
        <v>2.7328147992432199E-3</v>
      </c>
      <c r="U1810" s="3">
        <f t="shared" si="85"/>
        <v>2.8931714893861819E-2</v>
      </c>
      <c r="V1810" t="str">
        <f t="shared" si="86"/>
        <v>202105"1970-1974"</v>
      </c>
    </row>
    <row r="1811" spans="1:22" x14ac:dyDescent="0.25">
      <c r="A1811">
        <v>202106</v>
      </c>
      <c r="B1811">
        <f t="shared" si="84"/>
        <v>869150</v>
      </c>
      <c r="C1811">
        <v>26971</v>
      </c>
      <c r="D1811">
        <v>842179</v>
      </c>
      <c r="E1811" t="s">
        <v>29</v>
      </c>
      <c r="F1811">
        <v>5195</v>
      </c>
      <c r="G1811">
        <v>11</v>
      </c>
      <c r="H1811">
        <v>49</v>
      </c>
      <c r="I1811">
        <v>75</v>
      </c>
      <c r="J1811">
        <v>0</v>
      </c>
      <c r="K1811">
        <v>2</v>
      </c>
      <c r="L1811">
        <v>539</v>
      </c>
      <c r="M1811">
        <v>0</v>
      </c>
      <c r="N1811">
        <v>2</v>
      </c>
      <c r="O1811">
        <v>45633</v>
      </c>
      <c r="P1811">
        <v>58</v>
      </c>
      <c r="Q1811">
        <v>346</v>
      </c>
      <c r="R1811">
        <v>3.2723772858517801E-3</v>
      </c>
      <c r="S1811">
        <v>0</v>
      </c>
      <c r="T1811">
        <v>3.3203124999999999E-3</v>
      </c>
      <c r="U1811" s="3">
        <f t="shared" si="85"/>
        <v>3.1031467525743543E-2</v>
      </c>
      <c r="V1811" t="str">
        <f t="shared" si="86"/>
        <v>202106"1970-1974"</v>
      </c>
    </row>
    <row r="1812" spans="1:22" x14ac:dyDescent="0.25">
      <c r="A1812">
        <v>202107</v>
      </c>
      <c r="B1812">
        <f t="shared" si="84"/>
        <v>869150</v>
      </c>
      <c r="C1812">
        <v>29603</v>
      </c>
      <c r="D1812">
        <v>839547</v>
      </c>
      <c r="E1812" t="s">
        <v>29</v>
      </c>
      <c r="F1812">
        <v>6395</v>
      </c>
      <c r="G1812">
        <v>15</v>
      </c>
      <c r="H1812">
        <v>48</v>
      </c>
      <c r="I1812">
        <v>60</v>
      </c>
      <c r="J1812">
        <v>0</v>
      </c>
      <c r="K1812">
        <v>2</v>
      </c>
      <c r="L1812">
        <v>599</v>
      </c>
      <c r="M1812">
        <v>0</v>
      </c>
      <c r="N1812">
        <v>4</v>
      </c>
      <c r="O1812">
        <v>52028</v>
      </c>
      <c r="P1812">
        <v>73</v>
      </c>
      <c r="Q1812">
        <v>394</v>
      </c>
      <c r="R1812">
        <v>3.2838154808444101E-3</v>
      </c>
      <c r="S1812">
        <v>0</v>
      </c>
      <c r="T1812">
        <v>3.3149171270718202E-3</v>
      </c>
      <c r="U1812" s="3">
        <f t="shared" si="85"/>
        <v>3.4059713513202555E-2</v>
      </c>
      <c r="V1812" t="str">
        <f t="shared" si="86"/>
        <v>202107"1970-1974"</v>
      </c>
    </row>
    <row r="1813" spans="1:22" x14ac:dyDescent="0.25">
      <c r="A1813">
        <v>202108</v>
      </c>
      <c r="B1813">
        <f t="shared" si="84"/>
        <v>869150</v>
      </c>
      <c r="C1813">
        <v>33766</v>
      </c>
      <c r="D1813">
        <v>835384</v>
      </c>
      <c r="E1813" t="s">
        <v>29</v>
      </c>
      <c r="F1813">
        <v>8037</v>
      </c>
      <c r="G1813">
        <v>13</v>
      </c>
      <c r="H1813">
        <v>59</v>
      </c>
      <c r="I1813">
        <v>83</v>
      </c>
      <c r="J1813">
        <v>0</v>
      </c>
      <c r="K1813">
        <v>2</v>
      </c>
      <c r="L1813">
        <v>682</v>
      </c>
      <c r="M1813">
        <v>0</v>
      </c>
      <c r="N1813">
        <v>6</v>
      </c>
      <c r="O1813">
        <v>60065</v>
      </c>
      <c r="P1813">
        <v>86</v>
      </c>
      <c r="Q1813">
        <v>453</v>
      </c>
      <c r="R1813">
        <v>2.86176433992783E-3</v>
      </c>
      <c r="S1813">
        <v>0</v>
      </c>
      <c r="T1813">
        <v>2.6401810409856698E-3</v>
      </c>
      <c r="U1813" s="3">
        <f t="shared" si="85"/>
        <v>3.8849450612667549E-2</v>
      </c>
      <c r="V1813" t="str">
        <f t="shared" si="86"/>
        <v>202108"1970-1974"</v>
      </c>
    </row>
    <row r="1814" spans="1:22" x14ac:dyDescent="0.25">
      <c r="A1814">
        <v>202109</v>
      </c>
      <c r="B1814">
        <f t="shared" si="84"/>
        <v>869150</v>
      </c>
      <c r="C1814">
        <v>43861</v>
      </c>
      <c r="D1814">
        <v>825289</v>
      </c>
      <c r="E1814" t="s">
        <v>29</v>
      </c>
      <c r="F1814">
        <v>8344</v>
      </c>
      <c r="G1814">
        <v>21</v>
      </c>
      <c r="H1814">
        <v>62</v>
      </c>
      <c r="I1814">
        <v>100</v>
      </c>
      <c r="J1814">
        <v>0</v>
      </c>
      <c r="K1814">
        <v>1</v>
      </c>
      <c r="L1814">
        <v>782</v>
      </c>
      <c r="M1814">
        <v>0</v>
      </c>
      <c r="N1814">
        <v>7</v>
      </c>
      <c r="O1814">
        <v>68409</v>
      </c>
      <c r="P1814">
        <v>107</v>
      </c>
      <c r="Q1814">
        <v>515</v>
      </c>
      <c r="R1814">
        <v>2.5167785234899301E-3</v>
      </c>
      <c r="S1814">
        <v>0</v>
      </c>
      <c r="T1814">
        <v>2.54730713245997E-3</v>
      </c>
      <c r="U1814" s="3">
        <f t="shared" si="85"/>
        <v>5.0464246677788642E-2</v>
      </c>
      <c r="V1814" t="str">
        <f t="shared" si="86"/>
        <v>202109"1970-1974"</v>
      </c>
    </row>
    <row r="1815" spans="1:22" x14ac:dyDescent="0.25">
      <c r="A1815">
        <v>202110</v>
      </c>
      <c r="B1815">
        <f t="shared" si="84"/>
        <v>869150</v>
      </c>
      <c r="C1815">
        <v>54917</v>
      </c>
      <c r="D1815">
        <v>814233</v>
      </c>
      <c r="E1815" t="s">
        <v>29</v>
      </c>
      <c r="F1815">
        <v>7829</v>
      </c>
      <c r="G1815">
        <v>19</v>
      </c>
      <c r="H1815">
        <v>60</v>
      </c>
      <c r="I1815">
        <v>129</v>
      </c>
      <c r="J1815">
        <v>0</v>
      </c>
      <c r="K1815">
        <v>0</v>
      </c>
      <c r="L1815">
        <v>911</v>
      </c>
      <c r="M1815">
        <v>0</v>
      </c>
      <c r="N1815">
        <v>7</v>
      </c>
      <c r="O1815">
        <v>76238</v>
      </c>
      <c r="P1815">
        <v>126</v>
      </c>
      <c r="Q1815">
        <v>575</v>
      </c>
      <c r="R1815">
        <v>2.4268744411802298E-3</v>
      </c>
      <c r="S1815">
        <v>0</v>
      </c>
      <c r="T1815">
        <v>2.4675324675324699E-3</v>
      </c>
      <c r="U1815" s="3">
        <f t="shared" si="85"/>
        <v>6.3184720704136221E-2</v>
      </c>
      <c r="V1815" t="str">
        <f t="shared" si="86"/>
        <v>202110"1970-1974"</v>
      </c>
    </row>
    <row r="1816" spans="1:22" x14ac:dyDescent="0.25">
      <c r="A1816">
        <v>202111</v>
      </c>
      <c r="B1816">
        <f t="shared" si="84"/>
        <v>869150</v>
      </c>
      <c r="C1816">
        <v>64558</v>
      </c>
      <c r="D1816">
        <v>804592</v>
      </c>
      <c r="E1816" t="s">
        <v>29</v>
      </c>
      <c r="F1816">
        <v>6463</v>
      </c>
      <c r="G1816">
        <v>20</v>
      </c>
      <c r="H1816">
        <v>50</v>
      </c>
      <c r="I1816">
        <v>184</v>
      </c>
      <c r="J1816">
        <v>1</v>
      </c>
      <c r="K1816">
        <v>3</v>
      </c>
      <c r="L1816">
        <v>1095</v>
      </c>
      <c r="M1816">
        <v>1</v>
      </c>
      <c r="N1816">
        <v>10</v>
      </c>
      <c r="O1816">
        <v>82701</v>
      </c>
      <c r="P1816">
        <v>146</v>
      </c>
      <c r="Q1816">
        <v>625</v>
      </c>
      <c r="R1816">
        <v>3.5587188612099599E-3</v>
      </c>
      <c r="S1816">
        <v>1.6304347826087001E-2</v>
      </c>
      <c r="T1816">
        <v>3.1852205765249201E-3</v>
      </c>
      <c r="U1816" s="3">
        <f t="shared" si="85"/>
        <v>7.4277167347408385E-2</v>
      </c>
      <c r="V1816" t="str">
        <f t="shared" si="86"/>
        <v>202111"1970-1974"</v>
      </c>
    </row>
    <row r="1817" spans="1:22" x14ac:dyDescent="0.25">
      <c r="A1817">
        <v>202112</v>
      </c>
      <c r="B1817">
        <f t="shared" si="84"/>
        <v>869150</v>
      </c>
      <c r="C1817">
        <v>71759</v>
      </c>
      <c r="D1817">
        <v>797391</v>
      </c>
      <c r="E1817" t="s">
        <v>29</v>
      </c>
      <c r="F1817">
        <v>4674</v>
      </c>
      <c r="G1817">
        <v>13</v>
      </c>
      <c r="H1817">
        <v>56</v>
      </c>
      <c r="I1817">
        <v>149</v>
      </c>
      <c r="J1817">
        <v>0</v>
      </c>
      <c r="K1817">
        <v>1</v>
      </c>
      <c r="L1817">
        <v>1244</v>
      </c>
      <c r="M1817">
        <v>1</v>
      </c>
      <c r="N1817">
        <v>11</v>
      </c>
      <c r="O1817">
        <v>87375</v>
      </c>
      <c r="P1817">
        <v>159</v>
      </c>
      <c r="Q1817">
        <v>681</v>
      </c>
      <c r="R1817">
        <v>2.3534445870774501E-3</v>
      </c>
      <c r="S1817">
        <v>6.7114093959731499E-3</v>
      </c>
      <c r="T1817">
        <v>2.20994475138122E-3</v>
      </c>
      <c r="U1817" s="3">
        <f t="shared" si="85"/>
        <v>8.2562273485589366E-2</v>
      </c>
      <c r="V1817" t="str">
        <f t="shared" si="86"/>
        <v>202112"1970-1974"</v>
      </c>
    </row>
    <row r="1818" spans="1:22" x14ac:dyDescent="0.25">
      <c r="A1818">
        <v>202113</v>
      </c>
      <c r="B1818">
        <f t="shared" si="84"/>
        <v>869150</v>
      </c>
      <c r="C1818">
        <v>77542</v>
      </c>
      <c r="D1818">
        <v>791608</v>
      </c>
      <c r="E1818" t="s">
        <v>29</v>
      </c>
      <c r="F1818">
        <v>3565</v>
      </c>
      <c r="G1818">
        <v>18</v>
      </c>
      <c r="H1818">
        <v>66</v>
      </c>
      <c r="I1818">
        <v>109</v>
      </c>
      <c r="J1818">
        <v>3</v>
      </c>
      <c r="K1818">
        <v>5</v>
      </c>
      <c r="L1818">
        <v>1353</v>
      </c>
      <c r="M1818">
        <v>4</v>
      </c>
      <c r="N1818">
        <v>16</v>
      </c>
      <c r="O1818">
        <v>90940</v>
      </c>
      <c r="P1818">
        <v>177</v>
      </c>
      <c r="Q1818">
        <v>747</v>
      </c>
      <c r="R1818">
        <v>3.6465638148667598E-3</v>
      </c>
      <c r="S1818">
        <v>9.1743119266055103E-3</v>
      </c>
      <c r="T1818">
        <v>3.4722222222222199E-3</v>
      </c>
      <c r="U1818" s="3">
        <f t="shared" si="85"/>
        <v>8.921590059253294E-2</v>
      </c>
      <c r="V1818" t="str">
        <f t="shared" si="86"/>
        <v>202113"1970-1974"</v>
      </c>
    </row>
    <row r="1819" spans="1:22" x14ac:dyDescent="0.25">
      <c r="A1819">
        <v>202114</v>
      </c>
      <c r="B1819">
        <f t="shared" si="84"/>
        <v>869150</v>
      </c>
      <c r="C1819">
        <v>85060</v>
      </c>
      <c r="D1819">
        <v>784090</v>
      </c>
      <c r="E1819" t="s">
        <v>29</v>
      </c>
      <c r="F1819">
        <v>2713</v>
      </c>
      <c r="G1819">
        <v>11</v>
      </c>
      <c r="H1819">
        <v>48</v>
      </c>
      <c r="I1819">
        <v>90</v>
      </c>
      <c r="J1819">
        <v>1</v>
      </c>
      <c r="K1819">
        <v>1</v>
      </c>
      <c r="L1819">
        <v>1443</v>
      </c>
      <c r="M1819">
        <v>5</v>
      </c>
      <c r="N1819">
        <v>17</v>
      </c>
      <c r="O1819">
        <v>93653</v>
      </c>
      <c r="P1819">
        <v>188</v>
      </c>
      <c r="Q1819">
        <v>795</v>
      </c>
      <c r="R1819">
        <v>2.94876520457059E-3</v>
      </c>
      <c r="S1819">
        <v>0</v>
      </c>
      <c r="T1819">
        <v>3.0499428135722499E-3</v>
      </c>
      <c r="U1819" s="3">
        <f t="shared" si="85"/>
        <v>9.7865730886498303E-2</v>
      </c>
      <c r="V1819" t="str">
        <f t="shared" si="86"/>
        <v>202114"1970-1974"</v>
      </c>
    </row>
    <row r="1820" spans="1:22" x14ac:dyDescent="0.25">
      <c r="A1820">
        <v>202115</v>
      </c>
      <c r="B1820">
        <f t="shared" si="84"/>
        <v>869150</v>
      </c>
      <c r="C1820">
        <v>97956</v>
      </c>
      <c r="D1820">
        <v>771194</v>
      </c>
      <c r="E1820" t="s">
        <v>29</v>
      </c>
      <c r="F1820">
        <v>1977</v>
      </c>
      <c r="G1820">
        <v>12</v>
      </c>
      <c r="H1820">
        <v>44</v>
      </c>
      <c r="I1820">
        <v>69</v>
      </c>
      <c r="J1820">
        <v>0</v>
      </c>
      <c r="K1820">
        <v>1</v>
      </c>
      <c r="L1820">
        <v>1512</v>
      </c>
      <c r="M1820">
        <v>5</v>
      </c>
      <c r="N1820">
        <v>18</v>
      </c>
      <c r="O1820">
        <v>95630</v>
      </c>
      <c r="P1820">
        <v>200</v>
      </c>
      <c r="Q1820">
        <v>839</v>
      </c>
      <c r="R1820">
        <v>1.5174506828528099E-3</v>
      </c>
      <c r="S1820">
        <v>0</v>
      </c>
      <c r="T1820">
        <v>1.5723270440251599E-3</v>
      </c>
      <c r="U1820" s="3">
        <f t="shared" si="85"/>
        <v>0.11270321578553759</v>
      </c>
      <c r="V1820" t="str">
        <f t="shared" si="86"/>
        <v>202115"1970-1974"</v>
      </c>
    </row>
    <row r="1821" spans="1:22" x14ac:dyDescent="0.25">
      <c r="A1821">
        <v>202116</v>
      </c>
      <c r="B1821">
        <f t="shared" si="84"/>
        <v>869150</v>
      </c>
      <c r="C1821">
        <v>112271</v>
      </c>
      <c r="D1821">
        <v>756879</v>
      </c>
      <c r="E1821" t="s">
        <v>29</v>
      </c>
      <c r="F1821">
        <v>1645</v>
      </c>
      <c r="G1821">
        <v>6</v>
      </c>
      <c r="H1821">
        <v>39</v>
      </c>
      <c r="I1821">
        <v>66</v>
      </c>
      <c r="J1821">
        <v>0</v>
      </c>
      <c r="K1821">
        <v>2</v>
      </c>
      <c r="L1821">
        <v>1578</v>
      </c>
      <c r="M1821">
        <v>5</v>
      </c>
      <c r="N1821">
        <v>20</v>
      </c>
      <c r="O1821">
        <v>97275</v>
      </c>
      <c r="P1821">
        <v>206</v>
      </c>
      <c r="Q1821">
        <v>878</v>
      </c>
      <c r="R1821">
        <v>1.2158054711246199E-3</v>
      </c>
      <c r="S1821">
        <v>0</v>
      </c>
      <c r="T1821">
        <v>1.2666244458518E-3</v>
      </c>
      <c r="U1821" s="3">
        <f t="shared" si="85"/>
        <v>0.12917333026520164</v>
      </c>
      <c r="V1821" t="str">
        <f t="shared" si="86"/>
        <v>202116"1970-1974"</v>
      </c>
    </row>
    <row r="1822" spans="1:22" x14ac:dyDescent="0.25">
      <c r="A1822">
        <v>202117</v>
      </c>
      <c r="B1822">
        <f t="shared" si="84"/>
        <v>869150</v>
      </c>
      <c r="C1822">
        <v>123713</v>
      </c>
      <c r="D1822">
        <v>745437</v>
      </c>
      <c r="E1822" t="s">
        <v>29</v>
      </c>
      <c r="F1822">
        <v>1368</v>
      </c>
      <c r="G1822">
        <v>8</v>
      </c>
      <c r="H1822">
        <v>45</v>
      </c>
      <c r="I1822">
        <v>57</v>
      </c>
      <c r="J1822">
        <v>0</v>
      </c>
      <c r="K1822">
        <v>3</v>
      </c>
      <c r="L1822">
        <v>1635</v>
      </c>
      <c r="M1822">
        <v>5</v>
      </c>
      <c r="N1822">
        <v>23</v>
      </c>
      <c r="O1822">
        <v>98643</v>
      </c>
      <c r="P1822">
        <v>214</v>
      </c>
      <c r="Q1822">
        <v>923</v>
      </c>
      <c r="R1822">
        <v>1.46198830409357E-3</v>
      </c>
      <c r="S1822">
        <v>0</v>
      </c>
      <c r="T1822">
        <v>1.5255530129672E-3</v>
      </c>
      <c r="U1822" s="3">
        <f t="shared" si="85"/>
        <v>0.14233791635505955</v>
      </c>
      <c r="V1822" t="str">
        <f t="shared" si="86"/>
        <v>202117"1970-1974"</v>
      </c>
    </row>
    <row r="1823" spans="1:22" x14ac:dyDescent="0.25">
      <c r="A1823">
        <v>202118</v>
      </c>
      <c r="B1823">
        <f t="shared" si="84"/>
        <v>869150</v>
      </c>
      <c r="C1823">
        <v>147847</v>
      </c>
      <c r="D1823">
        <v>721303</v>
      </c>
      <c r="E1823" t="s">
        <v>29</v>
      </c>
      <c r="F1823">
        <v>985</v>
      </c>
      <c r="G1823">
        <v>1</v>
      </c>
      <c r="H1823">
        <v>41</v>
      </c>
      <c r="I1823">
        <v>53</v>
      </c>
      <c r="J1823">
        <v>0</v>
      </c>
      <c r="K1823">
        <v>5</v>
      </c>
      <c r="L1823">
        <v>1688</v>
      </c>
      <c r="M1823">
        <v>5</v>
      </c>
      <c r="N1823">
        <v>28</v>
      </c>
      <c r="O1823">
        <v>99628</v>
      </c>
      <c r="P1823">
        <v>215</v>
      </c>
      <c r="Q1823">
        <v>964</v>
      </c>
      <c r="R1823">
        <v>1.01522842639594E-3</v>
      </c>
      <c r="S1823">
        <v>0</v>
      </c>
      <c r="T1823">
        <v>1.0729613733905601E-3</v>
      </c>
      <c r="U1823" s="3">
        <f t="shared" si="85"/>
        <v>0.17010527526894093</v>
      </c>
      <c r="V1823" t="str">
        <f t="shared" si="86"/>
        <v>202118"1970-1974"</v>
      </c>
    </row>
    <row r="1824" spans="1:22" x14ac:dyDescent="0.25">
      <c r="A1824">
        <v>202119</v>
      </c>
      <c r="B1824">
        <f t="shared" si="84"/>
        <v>869150</v>
      </c>
      <c r="C1824">
        <v>249453</v>
      </c>
      <c r="D1824">
        <v>619697</v>
      </c>
      <c r="E1824" t="s">
        <v>29</v>
      </c>
      <c r="F1824">
        <v>718</v>
      </c>
      <c r="G1824">
        <v>1</v>
      </c>
      <c r="H1824">
        <v>35</v>
      </c>
      <c r="I1824">
        <v>64</v>
      </c>
      <c r="J1824">
        <v>0</v>
      </c>
      <c r="K1824">
        <v>3</v>
      </c>
      <c r="L1824">
        <v>1752</v>
      </c>
      <c r="M1824">
        <v>5</v>
      </c>
      <c r="N1824">
        <v>31</v>
      </c>
      <c r="O1824">
        <v>100346</v>
      </c>
      <c r="P1824">
        <v>216</v>
      </c>
      <c r="Q1824">
        <v>999</v>
      </c>
      <c r="R1824">
        <v>0</v>
      </c>
      <c r="S1824">
        <v>0</v>
      </c>
      <c r="T1824">
        <v>0</v>
      </c>
      <c r="U1824" s="3">
        <f t="shared" si="85"/>
        <v>0.28700799631824198</v>
      </c>
      <c r="V1824" t="str">
        <f t="shared" si="86"/>
        <v>202119"1970-1974"</v>
      </c>
    </row>
    <row r="1825" spans="1:22" x14ac:dyDescent="0.25">
      <c r="A1825">
        <v>202120</v>
      </c>
      <c r="B1825">
        <f t="shared" si="84"/>
        <v>869150</v>
      </c>
      <c r="C1825">
        <v>381770</v>
      </c>
      <c r="D1825">
        <v>487380</v>
      </c>
      <c r="E1825" t="s">
        <v>29</v>
      </c>
      <c r="F1825">
        <v>395</v>
      </c>
      <c r="G1825">
        <v>0</v>
      </c>
      <c r="H1825">
        <v>41</v>
      </c>
      <c r="I1825">
        <v>66</v>
      </c>
      <c r="J1825">
        <v>0</v>
      </c>
      <c r="K1825">
        <v>12</v>
      </c>
      <c r="L1825">
        <v>1818</v>
      </c>
      <c r="M1825">
        <v>5</v>
      </c>
      <c r="N1825">
        <v>43</v>
      </c>
      <c r="O1825">
        <v>100741</v>
      </c>
      <c r="P1825">
        <v>216</v>
      </c>
      <c r="Q1825">
        <v>1040</v>
      </c>
      <c r="R1825">
        <v>0</v>
      </c>
      <c r="S1825">
        <v>0</v>
      </c>
      <c r="T1825">
        <v>0</v>
      </c>
      <c r="U1825" s="3">
        <f t="shared" si="85"/>
        <v>0.43924523960190992</v>
      </c>
      <c r="V1825" t="str">
        <f t="shared" si="86"/>
        <v>202120"1970-1974"</v>
      </c>
    </row>
    <row r="1826" spans="1:22" x14ac:dyDescent="0.25">
      <c r="A1826">
        <v>202121</v>
      </c>
      <c r="B1826">
        <f t="shared" si="84"/>
        <v>869150</v>
      </c>
      <c r="C1826">
        <v>438568</v>
      </c>
      <c r="D1826">
        <v>430582</v>
      </c>
      <c r="E1826" t="s">
        <v>29</v>
      </c>
      <c r="F1826">
        <v>244</v>
      </c>
      <c r="G1826">
        <v>0</v>
      </c>
      <c r="H1826">
        <v>42</v>
      </c>
      <c r="I1826">
        <v>76</v>
      </c>
      <c r="J1826">
        <v>0</v>
      </c>
      <c r="K1826">
        <v>12</v>
      </c>
      <c r="L1826">
        <v>1894</v>
      </c>
      <c r="M1826">
        <v>5</v>
      </c>
      <c r="N1826">
        <v>55</v>
      </c>
      <c r="O1826">
        <v>100985</v>
      </c>
      <c r="P1826">
        <v>216</v>
      </c>
      <c r="Q1826">
        <v>1082</v>
      </c>
      <c r="R1826">
        <v>4.0983606557377103E-3</v>
      </c>
      <c r="S1826">
        <v>0</v>
      </c>
      <c r="T1826">
        <v>5.9523809523809503E-3</v>
      </c>
      <c r="U1826" s="3">
        <f t="shared" si="85"/>
        <v>0.50459414370361844</v>
      </c>
      <c r="V1826" t="str">
        <f t="shared" si="86"/>
        <v>202121"1970-1974"</v>
      </c>
    </row>
    <row r="1827" spans="1:22" x14ac:dyDescent="0.25">
      <c r="A1827">
        <v>202122</v>
      </c>
      <c r="B1827">
        <f t="shared" si="84"/>
        <v>869150</v>
      </c>
      <c r="C1827">
        <v>475081</v>
      </c>
      <c r="D1827">
        <v>394069</v>
      </c>
      <c r="E1827" t="s">
        <v>29</v>
      </c>
      <c r="F1827">
        <v>174</v>
      </c>
      <c r="G1827">
        <v>1</v>
      </c>
      <c r="H1827">
        <v>38</v>
      </c>
      <c r="I1827">
        <v>52</v>
      </c>
      <c r="J1827">
        <v>0</v>
      </c>
      <c r="K1827">
        <v>7</v>
      </c>
      <c r="L1827">
        <v>1946</v>
      </c>
      <c r="M1827">
        <v>5</v>
      </c>
      <c r="N1827">
        <v>62</v>
      </c>
      <c r="O1827">
        <v>101159</v>
      </c>
      <c r="P1827">
        <v>217</v>
      </c>
      <c r="Q1827">
        <v>1120</v>
      </c>
      <c r="R1827">
        <v>5.74712643678161E-3</v>
      </c>
      <c r="S1827">
        <v>0</v>
      </c>
      <c r="T1827">
        <v>8.1967213114754103E-3</v>
      </c>
      <c r="U1827" s="3">
        <f t="shared" si="85"/>
        <v>0.54660415348328828</v>
      </c>
      <c r="V1827" t="str">
        <f t="shared" si="86"/>
        <v>202122"1970-1974"</v>
      </c>
    </row>
    <row r="1828" spans="1:22" x14ac:dyDescent="0.25">
      <c r="A1828">
        <v>202123</v>
      </c>
      <c r="B1828">
        <f t="shared" si="84"/>
        <v>869150</v>
      </c>
      <c r="C1828">
        <v>499200</v>
      </c>
      <c r="D1828">
        <v>369950</v>
      </c>
      <c r="E1828" t="s">
        <v>29</v>
      </c>
      <c r="F1828">
        <v>113</v>
      </c>
      <c r="G1828">
        <v>1</v>
      </c>
      <c r="H1828">
        <v>39</v>
      </c>
      <c r="I1828">
        <v>29</v>
      </c>
      <c r="J1828">
        <v>0</v>
      </c>
      <c r="K1828">
        <v>11</v>
      </c>
      <c r="L1828">
        <v>1975</v>
      </c>
      <c r="M1828">
        <v>5</v>
      </c>
      <c r="N1828">
        <v>73</v>
      </c>
      <c r="O1828">
        <v>101272</v>
      </c>
      <c r="P1828">
        <v>218</v>
      </c>
      <c r="Q1828">
        <v>1159</v>
      </c>
      <c r="R1828">
        <v>8.8495575221238902E-3</v>
      </c>
      <c r="S1828">
        <v>0</v>
      </c>
      <c r="T1828">
        <v>1.1904761904761901E-2</v>
      </c>
      <c r="U1828" s="3">
        <f t="shared" si="85"/>
        <v>0.57435425415635966</v>
      </c>
      <c r="V1828" t="str">
        <f t="shared" si="86"/>
        <v>202123"1970-1974"</v>
      </c>
    </row>
    <row r="1829" spans="1:22" x14ac:dyDescent="0.25">
      <c r="A1829">
        <v>202124</v>
      </c>
      <c r="B1829">
        <f t="shared" si="84"/>
        <v>869150</v>
      </c>
      <c r="C1829">
        <v>512574</v>
      </c>
      <c r="D1829">
        <v>356576</v>
      </c>
      <c r="E1829" t="s">
        <v>29</v>
      </c>
      <c r="F1829">
        <v>87</v>
      </c>
      <c r="G1829">
        <v>1</v>
      </c>
      <c r="H1829">
        <v>45</v>
      </c>
      <c r="I1829">
        <v>23</v>
      </c>
      <c r="J1829">
        <v>0</v>
      </c>
      <c r="K1829">
        <v>15</v>
      </c>
      <c r="L1829">
        <v>1998</v>
      </c>
      <c r="M1829">
        <v>5</v>
      </c>
      <c r="N1829">
        <v>88</v>
      </c>
      <c r="O1829">
        <v>101359</v>
      </c>
      <c r="P1829">
        <v>219</v>
      </c>
      <c r="Q1829">
        <v>1204</v>
      </c>
      <c r="R1829">
        <v>0</v>
      </c>
      <c r="S1829">
        <v>0</v>
      </c>
      <c r="T1829">
        <v>0</v>
      </c>
      <c r="U1829" s="3">
        <f t="shared" si="85"/>
        <v>0.58974170166254392</v>
      </c>
      <c r="V1829" t="str">
        <f t="shared" si="86"/>
        <v>202124"1970-1974"</v>
      </c>
    </row>
    <row r="1830" spans="1:22" x14ac:dyDescent="0.25">
      <c r="A1830">
        <v>202125</v>
      </c>
      <c r="B1830">
        <f t="shared" si="84"/>
        <v>869150</v>
      </c>
      <c r="C1830">
        <v>522476</v>
      </c>
      <c r="D1830">
        <v>346674</v>
      </c>
      <c r="E1830" t="s">
        <v>29</v>
      </c>
      <c r="F1830">
        <v>40</v>
      </c>
      <c r="G1830">
        <v>1</v>
      </c>
      <c r="H1830">
        <v>32</v>
      </c>
      <c r="I1830">
        <v>13</v>
      </c>
      <c r="J1830">
        <v>0</v>
      </c>
      <c r="K1830">
        <v>9</v>
      </c>
      <c r="L1830">
        <v>2011</v>
      </c>
      <c r="M1830">
        <v>5</v>
      </c>
      <c r="N1830">
        <v>97</v>
      </c>
      <c r="O1830">
        <v>101399</v>
      </c>
      <c r="P1830">
        <v>220</v>
      </c>
      <c r="Q1830">
        <v>1236</v>
      </c>
      <c r="R1830">
        <v>0</v>
      </c>
      <c r="S1830">
        <v>0</v>
      </c>
      <c r="T1830">
        <v>0</v>
      </c>
      <c r="U1830" s="3">
        <f t="shared" si="85"/>
        <v>0.60113444169590979</v>
      </c>
      <c r="V1830" t="str">
        <f t="shared" si="86"/>
        <v>202125"1970-1974"</v>
      </c>
    </row>
    <row r="1831" spans="1:22" x14ac:dyDescent="0.25">
      <c r="A1831">
        <v>202126</v>
      </c>
      <c r="B1831">
        <f t="shared" si="84"/>
        <v>869150</v>
      </c>
      <c r="C1831">
        <v>531551</v>
      </c>
      <c r="D1831">
        <v>337599</v>
      </c>
      <c r="E1831" t="s">
        <v>29</v>
      </c>
      <c r="F1831">
        <v>46</v>
      </c>
      <c r="G1831">
        <v>0</v>
      </c>
      <c r="H1831">
        <v>39</v>
      </c>
      <c r="I1831">
        <v>23</v>
      </c>
      <c r="J1831">
        <v>0</v>
      </c>
      <c r="K1831">
        <v>12</v>
      </c>
      <c r="L1831">
        <v>2034</v>
      </c>
      <c r="M1831">
        <v>5</v>
      </c>
      <c r="N1831">
        <v>109</v>
      </c>
      <c r="O1831">
        <v>101445</v>
      </c>
      <c r="P1831">
        <v>220</v>
      </c>
      <c r="Q1831">
        <v>1275</v>
      </c>
      <c r="R1831">
        <v>0</v>
      </c>
      <c r="S1831">
        <v>0</v>
      </c>
      <c r="T1831">
        <v>0</v>
      </c>
      <c r="U1831" s="3">
        <f t="shared" si="85"/>
        <v>0.61157567738595175</v>
      </c>
      <c r="V1831" t="str">
        <f t="shared" si="86"/>
        <v>202126"1970-1974"</v>
      </c>
    </row>
    <row r="1832" spans="1:22" x14ac:dyDescent="0.25">
      <c r="A1832">
        <v>202127</v>
      </c>
      <c r="B1832">
        <f t="shared" si="84"/>
        <v>869150</v>
      </c>
      <c r="C1832">
        <v>538973</v>
      </c>
      <c r="D1832">
        <v>330177</v>
      </c>
      <c r="E1832" t="s">
        <v>29</v>
      </c>
      <c r="F1832">
        <v>99</v>
      </c>
      <c r="G1832">
        <v>0</v>
      </c>
      <c r="H1832">
        <v>44</v>
      </c>
      <c r="I1832">
        <v>45</v>
      </c>
      <c r="J1832">
        <v>0</v>
      </c>
      <c r="K1832">
        <v>13</v>
      </c>
      <c r="L1832">
        <v>2079</v>
      </c>
      <c r="M1832">
        <v>5</v>
      </c>
      <c r="N1832">
        <v>122</v>
      </c>
      <c r="O1832">
        <v>101544</v>
      </c>
      <c r="P1832">
        <v>220</v>
      </c>
      <c r="Q1832">
        <v>1319</v>
      </c>
      <c r="R1832">
        <v>0</v>
      </c>
      <c r="S1832">
        <v>0</v>
      </c>
      <c r="T1832">
        <v>0</v>
      </c>
      <c r="U1832" s="3">
        <f t="shared" si="85"/>
        <v>0.6201150549387332</v>
      </c>
      <c r="V1832" t="str">
        <f t="shared" si="86"/>
        <v>202127"1970-1974"</v>
      </c>
    </row>
    <row r="1833" spans="1:22" x14ac:dyDescent="0.25">
      <c r="A1833">
        <v>202128</v>
      </c>
      <c r="B1833">
        <f t="shared" si="84"/>
        <v>869150</v>
      </c>
      <c r="C1833">
        <v>549660</v>
      </c>
      <c r="D1833">
        <v>319490</v>
      </c>
      <c r="E1833" t="s">
        <v>29</v>
      </c>
      <c r="F1833">
        <v>80</v>
      </c>
      <c r="G1833">
        <v>0</v>
      </c>
      <c r="H1833">
        <v>44</v>
      </c>
      <c r="I1833">
        <v>30</v>
      </c>
      <c r="J1833">
        <v>0</v>
      </c>
      <c r="K1833">
        <v>18</v>
      </c>
      <c r="L1833">
        <v>2109</v>
      </c>
      <c r="M1833">
        <v>5</v>
      </c>
      <c r="N1833">
        <v>140</v>
      </c>
      <c r="O1833">
        <v>101624</v>
      </c>
      <c r="P1833">
        <v>220</v>
      </c>
      <c r="Q1833">
        <v>1363</v>
      </c>
      <c r="R1833">
        <v>0</v>
      </c>
      <c r="S1833">
        <v>0</v>
      </c>
      <c r="T1833">
        <v>0</v>
      </c>
      <c r="U1833" s="3">
        <f t="shared" si="85"/>
        <v>0.63241097624115516</v>
      </c>
      <c r="V1833" t="str">
        <f t="shared" si="86"/>
        <v>202128"1970-1974"</v>
      </c>
    </row>
    <row r="1834" spans="1:22" x14ac:dyDescent="0.25">
      <c r="A1834">
        <v>202129</v>
      </c>
      <c r="B1834">
        <f t="shared" si="84"/>
        <v>869150</v>
      </c>
      <c r="C1834">
        <v>558668</v>
      </c>
      <c r="D1834">
        <v>310482</v>
      </c>
      <c r="E1834" t="s">
        <v>29</v>
      </c>
      <c r="F1834">
        <v>75</v>
      </c>
      <c r="G1834">
        <v>0</v>
      </c>
      <c r="H1834">
        <v>31</v>
      </c>
      <c r="I1834">
        <v>21</v>
      </c>
      <c r="J1834">
        <v>0</v>
      </c>
      <c r="K1834">
        <v>14</v>
      </c>
      <c r="L1834">
        <v>2130</v>
      </c>
      <c r="M1834">
        <v>5</v>
      </c>
      <c r="N1834">
        <v>154</v>
      </c>
      <c r="O1834">
        <v>101699</v>
      </c>
      <c r="P1834">
        <v>220</v>
      </c>
      <c r="Q1834">
        <v>1394</v>
      </c>
      <c r="R1834">
        <v>0</v>
      </c>
      <c r="S1834">
        <v>0</v>
      </c>
      <c r="T1834">
        <v>0</v>
      </c>
      <c r="U1834" s="3">
        <f t="shared" si="85"/>
        <v>0.64277512512224588</v>
      </c>
      <c r="V1834" t="str">
        <f t="shared" si="86"/>
        <v>202129"1970-1974"</v>
      </c>
    </row>
    <row r="1835" spans="1:22" x14ac:dyDescent="0.25">
      <c r="A1835">
        <v>202130</v>
      </c>
      <c r="B1835">
        <f t="shared" si="84"/>
        <v>869150</v>
      </c>
      <c r="C1835">
        <v>567524</v>
      </c>
      <c r="D1835">
        <v>301626</v>
      </c>
      <c r="E1835" t="s">
        <v>29</v>
      </c>
      <c r="F1835">
        <v>58</v>
      </c>
      <c r="G1835">
        <v>0</v>
      </c>
      <c r="H1835">
        <v>44</v>
      </c>
      <c r="I1835">
        <v>17</v>
      </c>
      <c r="J1835">
        <v>0</v>
      </c>
      <c r="K1835">
        <v>17</v>
      </c>
      <c r="L1835">
        <v>2147</v>
      </c>
      <c r="M1835">
        <v>5</v>
      </c>
      <c r="N1835">
        <v>171</v>
      </c>
      <c r="O1835">
        <v>101757</v>
      </c>
      <c r="P1835">
        <v>220</v>
      </c>
      <c r="Q1835">
        <v>1438</v>
      </c>
      <c r="R1835">
        <v>1.72413793103448E-2</v>
      </c>
      <c r="S1835">
        <v>0</v>
      </c>
      <c r="T1835">
        <v>2.4390243902439001E-2</v>
      </c>
      <c r="U1835" s="3">
        <f t="shared" si="85"/>
        <v>0.65296439049646204</v>
      </c>
      <c r="V1835" t="str">
        <f t="shared" si="86"/>
        <v>202130"1970-1974"</v>
      </c>
    </row>
    <row r="1836" spans="1:22" x14ac:dyDescent="0.25">
      <c r="A1836">
        <v>202131</v>
      </c>
      <c r="B1836">
        <f t="shared" si="84"/>
        <v>869150</v>
      </c>
      <c r="C1836">
        <v>574248</v>
      </c>
      <c r="D1836">
        <v>294902</v>
      </c>
      <c r="E1836" t="s">
        <v>29</v>
      </c>
      <c r="F1836">
        <v>68</v>
      </c>
      <c r="G1836">
        <v>1</v>
      </c>
      <c r="H1836">
        <v>40</v>
      </c>
      <c r="I1836">
        <v>21</v>
      </c>
      <c r="J1836">
        <v>0</v>
      </c>
      <c r="K1836">
        <v>20</v>
      </c>
      <c r="L1836">
        <v>2168</v>
      </c>
      <c r="M1836">
        <v>5</v>
      </c>
      <c r="N1836">
        <v>191</v>
      </c>
      <c r="O1836">
        <v>101825</v>
      </c>
      <c r="P1836">
        <v>221</v>
      </c>
      <c r="Q1836">
        <v>1478</v>
      </c>
      <c r="R1836">
        <v>0</v>
      </c>
      <c r="S1836">
        <v>0</v>
      </c>
      <c r="T1836">
        <v>0</v>
      </c>
      <c r="U1836" s="3">
        <f t="shared" si="85"/>
        <v>0.66070068457688547</v>
      </c>
      <c r="V1836" t="str">
        <f t="shared" si="86"/>
        <v>202131"1970-1974"</v>
      </c>
    </row>
    <row r="1837" spans="1:22" x14ac:dyDescent="0.25">
      <c r="A1837">
        <v>202132</v>
      </c>
      <c r="B1837">
        <f t="shared" si="84"/>
        <v>869150</v>
      </c>
      <c r="C1837">
        <v>578776</v>
      </c>
      <c r="D1837">
        <v>290374</v>
      </c>
      <c r="E1837" t="s">
        <v>29</v>
      </c>
      <c r="F1837">
        <v>79</v>
      </c>
      <c r="G1837">
        <v>0</v>
      </c>
      <c r="H1837">
        <v>36</v>
      </c>
      <c r="I1837">
        <v>18</v>
      </c>
      <c r="J1837">
        <v>0</v>
      </c>
      <c r="K1837">
        <v>17</v>
      </c>
      <c r="L1837">
        <v>2186</v>
      </c>
      <c r="M1837">
        <v>5</v>
      </c>
      <c r="N1837">
        <v>208</v>
      </c>
      <c r="O1837">
        <v>101904</v>
      </c>
      <c r="P1837">
        <v>221</v>
      </c>
      <c r="Q1837">
        <v>1514</v>
      </c>
      <c r="R1837">
        <v>0</v>
      </c>
      <c r="S1837">
        <v>0</v>
      </c>
      <c r="T1837">
        <v>0</v>
      </c>
      <c r="U1837" s="3">
        <f t="shared" si="85"/>
        <v>0.66591037220272675</v>
      </c>
      <c r="V1837" t="str">
        <f t="shared" si="86"/>
        <v>202132"1970-1974"</v>
      </c>
    </row>
    <row r="1838" spans="1:22" x14ac:dyDescent="0.25">
      <c r="A1838">
        <v>202133</v>
      </c>
      <c r="B1838">
        <f t="shared" si="84"/>
        <v>869150</v>
      </c>
      <c r="C1838">
        <v>583024</v>
      </c>
      <c r="D1838">
        <v>286126</v>
      </c>
      <c r="E1838" t="s">
        <v>29</v>
      </c>
      <c r="F1838">
        <v>75</v>
      </c>
      <c r="G1838">
        <v>0</v>
      </c>
      <c r="H1838">
        <v>39</v>
      </c>
      <c r="I1838">
        <v>23</v>
      </c>
      <c r="J1838">
        <v>0</v>
      </c>
      <c r="K1838">
        <v>19</v>
      </c>
      <c r="L1838">
        <v>2209</v>
      </c>
      <c r="M1838">
        <v>5</v>
      </c>
      <c r="N1838">
        <v>227</v>
      </c>
      <c r="O1838">
        <v>101979</v>
      </c>
      <c r="P1838">
        <v>221</v>
      </c>
      <c r="Q1838">
        <v>1553</v>
      </c>
      <c r="R1838">
        <v>0</v>
      </c>
      <c r="S1838">
        <v>0</v>
      </c>
      <c r="T1838">
        <v>0</v>
      </c>
      <c r="U1838" s="3">
        <f t="shared" si="85"/>
        <v>0.67079790600011502</v>
      </c>
      <c r="V1838" t="str">
        <f t="shared" si="86"/>
        <v>202133"1970-1974"</v>
      </c>
    </row>
    <row r="1839" spans="1:22" x14ac:dyDescent="0.25">
      <c r="A1839">
        <v>202134</v>
      </c>
      <c r="B1839">
        <f t="shared" si="84"/>
        <v>869150</v>
      </c>
      <c r="C1839">
        <v>586988</v>
      </c>
      <c r="D1839">
        <v>282162</v>
      </c>
      <c r="E1839" t="s">
        <v>29</v>
      </c>
      <c r="F1839">
        <v>103</v>
      </c>
      <c r="G1839">
        <v>0</v>
      </c>
      <c r="H1839">
        <v>34</v>
      </c>
      <c r="I1839">
        <v>32</v>
      </c>
      <c r="J1839">
        <v>0</v>
      </c>
      <c r="K1839">
        <v>17</v>
      </c>
      <c r="L1839">
        <v>2241</v>
      </c>
      <c r="M1839">
        <v>5</v>
      </c>
      <c r="N1839">
        <v>244</v>
      </c>
      <c r="O1839">
        <v>102082</v>
      </c>
      <c r="P1839">
        <v>221</v>
      </c>
      <c r="Q1839">
        <v>1587</v>
      </c>
      <c r="R1839">
        <v>0</v>
      </c>
      <c r="S1839">
        <v>0</v>
      </c>
      <c r="T1839">
        <v>0</v>
      </c>
      <c r="U1839" s="3">
        <f t="shared" si="85"/>
        <v>0.67535868377150088</v>
      </c>
      <c r="V1839" t="str">
        <f t="shared" si="86"/>
        <v>202134"1970-1974"</v>
      </c>
    </row>
    <row r="1840" spans="1:22" x14ac:dyDescent="0.25">
      <c r="A1840">
        <v>202135</v>
      </c>
      <c r="B1840">
        <f t="shared" si="84"/>
        <v>869150</v>
      </c>
      <c r="C1840">
        <v>590187</v>
      </c>
      <c r="D1840">
        <v>278963</v>
      </c>
      <c r="E1840" t="s">
        <v>29</v>
      </c>
      <c r="F1840">
        <v>124</v>
      </c>
      <c r="G1840">
        <v>0</v>
      </c>
      <c r="H1840">
        <v>39</v>
      </c>
      <c r="I1840">
        <v>41</v>
      </c>
      <c r="J1840">
        <v>0</v>
      </c>
      <c r="K1840">
        <v>14</v>
      </c>
      <c r="L1840">
        <v>2282</v>
      </c>
      <c r="M1840">
        <v>5</v>
      </c>
      <c r="N1840">
        <v>258</v>
      </c>
      <c r="O1840">
        <v>102206</v>
      </c>
      <c r="P1840">
        <v>221</v>
      </c>
      <c r="Q1840">
        <v>1626</v>
      </c>
      <c r="R1840">
        <v>0</v>
      </c>
      <c r="S1840">
        <v>0</v>
      </c>
      <c r="T1840">
        <v>0</v>
      </c>
      <c r="U1840" s="3">
        <f t="shared" si="85"/>
        <v>0.67903929126157736</v>
      </c>
      <c r="V1840" t="str">
        <f t="shared" si="86"/>
        <v>202135"1970-1974"</v>
      </c>
    </row>
    <row r="1841" spans="1:22" x14ac:dyDescent="0.25">
      <c r="A1841">
        <v>202136</v>
      </c>
      <c r="B1841">
        <f t="shared" si="84"/>
        <v>869150</v>
      </c>
      <c r="C1841">
        <v>592868</v>
      </c>
      <c r="D1841">
        <v>276282</v>
      </c>
      <c r="E1841" t="s">
        <v>29</v>
      </c>
      <c r="F1841">
        <v>152</v>
      </c>
      <c r="G1841">
        <v>0</v>
      </c>
      <c r="H1841">
        <v>37</v>
      </c>
      <c r="I1841">
        <v>50</v>
      </c>
      <c r="J1841">
        <v>0</v>
      </c>
      <c r="K1841">
        <v>20</v>
      </c>
      <c r="L1841">
        <v>2332</v>
      </c>
      <c r="M1841">
        <v>5</v>
      </c>
      <c r="N1841">
        <v>278</v>
      </c>
      <c r="O1841">
        <v>102358</v>
      </c>
      <c r="P1841">
        <v>221</v>
      </c>
      <c r="Q1841">
        <v>1663</v>
      </c>
      <c r="R1841">
        <v>0</v>
      </c>
      <c r="S1841">
        <v>0</v>
      </c>
      <c r="T1841">
        <v>0</v>
      </c>
      <c r="U1841" s="3">
        <f t="shared" si="85"/>
        <v>0.68212391416901574</v>
      </c>
      <c r="V1841" t="str">
        <f t="shared" si="86"/>
        <v>202136"1970-1974"</v>
      </c>
    </row>
    <row r="1842" spans="1:22" x14ac:dyDescent="0.25">
      <c r="A1842">
        <v>202137</v>
      </c>
      <c r="B1842">
        <f t="shared" si="84"/>
        <v>869150</v>
      </c>
      <c r="C1842">
        <v>595337</v>
      </c>
      <c r="D1842">
        <v>273813</v>
      </c>
      <c r="E1842" t="s">
        <v>29</v>
      </c>
      <c r="F1842">
        <v>221</v>
      </c>
      <c r="G1842">
        <v>0</v>
      </c>
      <c r="H1842">
        <v>34</v>
      </c>
      <c r="I1842">
        <v>65</v>
      </c>
      <c r="J1842">
        <v>0</v>
      </c>
      <c r="K1842">
        <v>16</v>
      </c>
      <c r="L1842">
        <v>2397</v>
      </c>
      <c r="M1842">
        <v>5</v>
      </c>
      <c r="N1842">
        <v>294</v>
      </c>
      <c r="O1842">
        <v>102579</v>
      </c>
      <c r="P1842">
        <v>221</v>
      </c>
      <c r="Q1842">
        <v>1697</v>
      </c>
      <c r="R1842">
        <v>0</v>
      </c>
      <c r="S1842">
        <v>0</v>
      </c>
      <c r="T1842">
        <v>0</v>
      </c>
      <c r="U1842" s="3">
        <f t="shared" si="85"/>
        <v>0.68496462060633956</v>
      </c>
      <c r="V1842" t="str">
        <f t="shared" si="86"/>
        <v>202137"1970-1974"</v>
      </c>
    </row>
    <row r="1843" spans="1:22" x14ac:dyDescent="0.25">
      <c r="A1843">
        <v>202138</v>
      </c>
      <c r="B1843">
        <f t="shared" si="84"/>
        <v>869150</v>
      </c>
      <c r="C1843">
        <v>597358</v>
      </c>
      <c r="D1843">
        <v>271792</v>
      </c>
      <c r="E1843" t="s">
        <v>29</v>
      </c>
      <c r="F1843">
        <v>222</v>
      </c>
      <c r="G1843">
        <v>0</v>
      </c>
      <c r="H1843">
        <v>40</v>
      </c>
      <c r="I1843">
        <v>85</v>
      </c>
      <c r="J1843">
        <v>0</v>
      </c>
      <c r="K1843">
        <v>20</v>
      </c>
      <c r="L1843">
        <v>2482</v>
      </c>
      <c r="M1843">
        <v>5</v>
      </c>
      <c r="N1843">
        <v>314</v>
      </c>
      <c r="O1843">
        <v>102801</v>
      </c>
      <c r="P1843">
        <v>221</v>
      </c>
      <c r="Q1843">
        <v>1737</v>
      </c>
      <c r="R1843">
        <v>0</v>
      </c>
      <c r="S1843">
        <v>0</v>
      </c>
      <c r="T1843">
        <v>0</v>
      </c>
      <c r="U1843" s="3">
        <f t="shared" si="85"/>
        <v>0.68728988091813836</v>
      </c>
      <c r="V1843" t="str">
        <f t="shared" si="86"/>
        <v>202138"1970-1974"</v>
      </c>
    </row>
    <row r="1844" spans="1:22" x14ac:dyDescent="0.25">
      <c r="A1844">
        <v>202139</v>
      </c>
      <c r="B1844">
        <f t="shared" si="84"/>
        <v>869150</v>
      </c>
      <c r="C1844">
        <v>598910</v>
      </c>
      <c r="D1844">
        <v>270240</v>
      </c>
      <c r="E1844" t="s">
        <v>29</v>
      </c>
      <c r="F1844">
        <v>354</v>
      </c>
      <c r="G1844">
        <v>1</v>
      </c>
      <c r="H1844">
        <v>35</v>
      </c>
      <c r="I1844">
        <v>124</v>
      </c>
      <c r="J1844">
        <v>0</v>
      </c>
      <c r="K1844">
        <v>17</v>
      </c>
      <c r="L1844">
        <v>2606</v>
      </c>
      <c r="M1844">
        <v>5</v>
      </c>
      <c r="N1844">
        <v>331</v>
      </c>
      <c r="O1844">
        <v>103155</v>
      </c>
      <c r="P1844">
        <v>222</v>
      </c>
      <c r="Q1844">
        <v>1772</v>
      </c>
      <c r="R1844">
        <v>2.8248587570621499E-3</v>
      </c>
      <c r="S1844">
        <v>0</v>
      </c>
      <c r="T1844">
        <v>4.3478260869565201E-3</v>
      </c>
      <c r="U1844" s="3">
        <f t="shared" si="85"/>
        <v>0.68907553356727835</v>
      </c>
      <c r="V1844" t="str">
        <f t="shared" si="86"/>
        <v>202139"1970-1974"</v>
      </c>
    </row>
    <row r="1845" spans="1:22" x14ac:dyDescent="0.25">
      <c r="A1845">
        <v>202140</v>
      </c>
      <c r="B1845">
        <f t="shared" si="84"/>
        <v>869150</v>
      </c>
      <c r="C1845">
        <v>600645</v>
      </c>
      <c r="D1845">
        <v>268505</v>
      </c>
      <c r="E1845" t="s">
        <v>29</v>
      </c>
      <c r="F1845">
        <v>447</v>
      </c>
      <c r="G1845">
        <v>0</v>
      </c>
      <c r="H1845">
        <v>46</v>
      </c>
      <c r="I1845">
        <v>162</v>
      </c>
      <c r="J1845">
        <v>0</v>
      </c>
      <c r="K1845">
        <v>20</v>
      </c>
      <c r="L1845">
        <v>2768</v>
      </c>
      <c r="M1845">
        <v>5</v>
      </c>
      <c r="N1845">
        <v>351</v>
      </c>
      <c r="O1845">
        <v>103602</v>
      </c>
      <c r="P1845">
        <v>222</v>
      </c>
      <c r="Q1845">
        <v>1818</v>
      </c>
      <c r="R1845">
        <v>2.23713646532438E-3</v>
      </c>
      <c r="S1845">
        <v>6.17283950617284E-3</v>
      </c>
      <c r="T1845">
        <v>0</v>
      </c>
      <c r="U1845" s="3">
        <f t="shared" si="85"/>
        <v>0.69107173675430023</v>
      </c>
      <c r="V1845" t="str">
        <f t="shared" si="86"/>
        <v>202140"1970-1974"</v>
      </c>
    </row>
    <row r="1846" spans="1:22" x14ac:dyDescent="0.25">
      <c r="A1846">
        <v>202141</v>
      </c>
      <c r="B1846">
        <f t="shared" si="84"/>
        <v>869150</v>
      </c>
      <c r="C1846">
        <v>602506</v>
      </c>
      <c r="D1846">
        <v>266644</v>
      </c>
      <c r="E1846" t="s">
        <v>29</v>
      </c>
      <c r="F1846">
        <v>731</v>
      </c>
      <c r="G1846">
        <v>1</v>
      </c>
      <c r="H1846">
        <v>37</v>
      </c>
      <c r="I1846">
        <v>287</v>
      </c>
      <c r="J1846">
        <v>1</v>
      </c>
      <c r="K1846">
        <v>15</v>
      </c>
      <c r="L1846">
        <v>3055</v>
      </c>
      <c r="M1846">
        <v>6</v>
      </c>
      <c r="N1846">
        <v>366</v>
      </c>
      <c r="O1846">
        <v>104333</v>
      </c>
      <c r="P1846">
        <v>223</v>
      </c>
      <c r="Q1846">
        <v>1855</v>
      </c>
      <c r="R1846">
        <v>1.36798905608755E-3</v>
      </c>
      <c r="S1846">
        <v>0</v>
      </c>
      <c r="T1846">
        <v>2.2522522522522501E-3</v>
      </c>
      <c r="U1846" s="3">
        <f t="shared" si="85"/>
        <v>0.69321290916412592</v>
      </c>
      <c r="V1846" t="str">
        <f t="shared" si="86"/>
        <v>202141"1970-1974"</v>
      </c>
    </row>
    <row r="1847" spans="1:22" x14ac:dyDescent="0.25">
      <c r="A1847">
        <v>202142</v>
      </c>
      <c r="B1847">
        <f t="shared" si="84"/>
        <v>869150</v>
      </c>
      <c r="C1847">
        <v>605949</v>
      </c>
      <c r="D1847">
        <v>263201</v>
      </c>
      <c r="E1847" t="s">
        <v>29</v>
      </c>
      <c r="F1847">
        <v>1547</v>
      </c>
      <c r="G1847">
        <v>1</v>
      </c>
      <c r="H1847">
        <v>41</v>
      </c>
      <c r="I1847">
        <v>634</v>
      </c>
      <c r="J1847">
        <v>0</v>
      </c>
      <c r="K1847">
        <v>19</v>
      </c>
      <c r="L1847">
        <v>3689</v>
      </c>
      <c r="M1847">
        <v>6</v>
      </c>
      <c r="N1847">
        <v>385</v>
      </c>
      <c r="O1847">
        <v>105880</v>
      </c>
      <c r="P1847">
        <v>224</v>
      </c>
      <c r="Q1847">
        <v>1896</v>
      </c>
      <c r="R1847">
        <v>1.93923723335488E-3</v>
      </c>
      <c r="S1847">
        <v>1.57728706624606E-3</v>
      </c>
      <c r="T1847">
        <v>2.1905805038335202E-3</v>
      </c>
      <c r="U1847" s="3">
        <f t="shared" si="85"/>
        <v>0.69717425070471151</v>
      </c>
      <c r="V1847" t="str">
        <f t="shared" si="86"/>
        <v>202142"1970-1974"</v>
      </c>
    </row>
    <row r="1848" spans="1:22" x14ac:dyDescent="0.25">
      <c r="A1848">
        <v>202143</v>
      </c>
      <c r="B1848">
        <f t="shared" si="84"/>
        <v>869150</v>
      </c>
      <c r="C1848">
        <v>612263</v>
      </c>
      <c r="D1848">
        <v>256887</v>
      </c>
      <c r="E1848" t="s">
        <v>29</v>
      </c>
      <c r="F1848">
        <v>2705</v>
      </c>
      <c r="G1848">
        <v>4</v>
      </c>
      <c r="H1848">
        <v>43</v>
      </c>
      <c r="I1848">
        <v>1137</v>
      </c>
      <c r="J1848">
        <v>1</v>
      </c>
      <c r="K1848">
        <v>18</v>
      </c>
      <c r="L1848">
        <v>4826</v>
      </c>
      <c r="M1848">
        <v>7</v>
      </c>
      <c r="N1848">
        <v>403</v>
      </c>
      <c r="O1848">
        <v>108585</v>
      </c>
      <c r="P1848">
        <v>228</v>
      </c>
      <c r="Q1848">
        <v>1939</v>
      </c>
      <c r="R1848">
        <v>2.5878003696857702E-3</v>
      </c>
      <c r="S1848">
        <v>0</v>
      </c>
      <c r="T1848">
        <v>4.4642857142857097E-3</v>
      </c>
      <c r="U1848" s="3">
        <f t="shared" si="85"/>
        <v>0.70443881953632859</v>
      </c>
      <c r="V1848" t="str">
        <f t="shared" si="86"/>
        <v>202143"1970-1974"</v>
      </c>
    </row>
    <row r="1849" spans="1:22" x14ac:dyDescent="0.25">
      <c r="A1849">
        <v>202144</v>
      </c>
      <c r="B1849">
        <f t="shared" si="84"/>
        <v>869150</v>
      </c>
      <c r="C1849">
        <v>621395</v>
      </c>
      <c r="D1849">
        <v>247755</v>
      </c>
      <c r="E1849" t="s">
        <v>29</v>
      </c>
      <c r="F1849">
        <v>4470</v>
      </c>
      <c r="G1849">
        <v>1</v>
      </c>
      <c r="H1849">
        <v>40</v>
      </c>
      <c r="I1849">
        <v>2065</v>
      </c>
      <c r="J1849">
        <v>0</v>
      </c>
      <c r="K1849">
        <v>20</v>
      </c>
      <c r="L1849">
        <v>6891</v>
      </c>
      <c r="M1849">
        <v>7</v>
      </c>
      <c r="N1849">
        <v>423</v>
      </c>
      <c r="O1849">
        <v>113055</v>
      </c>
      <c r="P1849">
        <v>229</v>
      </c>
      <c r="Q1849">
        <v>1979</v>
      </c>
      <c r="R1849">
        <v>1.78970917225951E-3</v>
      </c>
      <c r="S1849">
        <v>1.93704600484262E-3</v>
      </c>
      <c r="T1849">
        <v>1.66320166320166E-3</v>
      </c>
      <c r="U1849" s="3">
        <f t="shared" si="85"/>
        <v>0.71494563654144849</v>
      </c>
      <c r="V1849" t="str">
        <f t="shared" si="86"/>
        <v>202144"1970-1974"</v>
      </c>
    </row>
    <row r="1850" spans="1:22" x14ac:dyDescent="0.25">
      <c r="A1850">
        <v>202145</v>
      </c>
      <c r="B1850">
        <f t="shared" si="84"/>
        <v>869150</v>
      </c>
      <c r="C1850">
        <v>629042</v>
      </c>
      <c r="D1850">
        <v>240108</v>
      </c>
      <c r="E1850" t="s">
        <v>29</v>
      </c>
      <c r="F1850">
        <v>5648</v>
      </c>
      <c r="G1850">
        <v>9</v>
      </c>
      <c r="H1850">
        <v>52</v>
      </c>
      <c r="I1850">
        <v>2768</v>
      </c>
      <c r="J1850">
        <v>2</v>
      </c>
      <c r="K1850">
        <v>25</v>
      </c>
      <c r="L1850">
        <v>9659</v>
      </c>
      <c r="M1850">
        <v>9</v>
      </c>
      <c r="N1850">
        <v>448</v>
      </c>
      <c r="O1850">
        <v>118703</v>
      </c>
      <c r="P1850">
        <v>238</v>
      </c>
      <c r="Q1850">
        <v>2031</v>
      </c>
      <c r="R1850">
        <v>1.5934844192634599E-3</v>
      </c>
      <c r="S1850">
        <v>3.6127167630057802E-4</v>
      </c>
      <c r="T1850">
        <v>2.7777777777777801E-3</v>
      </c>
      <c r="U1850" s="3">
        <f t="shared" si="85"/>
        <v>0.72374388770637976</v>
      </c>
      <c r="V1850" t="str">
        <f t="shared" si="86"/>
        <v>202145"1970-1974"</v>
      </c>
    </row>
    <row r="1851" spans="1:22" x14ac:dyDescent="0.25">
      <c r="A1851">
        <v>202146</v>
      </c>
      <c r="B1851">
        <f t="shared" si="84"/>
        <v>869150</v>
      </c>
      <c r="C1851">
        <v>636799</v>
      </c>
      <c r="D1851">
        <v>232351</v>
      </c>
      <c r="E1851" t="s">
        <v>29</v>
      </c>
      <c r="F1851">
        <v>8104</v>
      </c>
      <c r="G1851">
        <v>10</v>
      </c>
      <c r="H1851">
        <v>50</v>
      </c>
      <c r="I1851">
        <v>3977</v>
      </c>
      <c r="J1851">
        <v>3</v>
      </c>
      <c r="K1851">
        <v>20</v>
      </c>
      <c r="L1851">
        <v>13636</v>
      </c>
      <c r="M1851">
        <v>12</v>
      </c>
      <c r="N1851">
        <v>468</v>
      </c>
      <c r="O1851">
        <v>126807</v>
      </c>
      <c r="P1851">
        <v>248</v>
      </c>
      <c r="Q1851">
        <v>2081</v>
      </c>
      <c r="R1851">
        <v>1.1105626850937799E-3</v>
      </c>
      <c r="S1851">
        <v>5.0289162685441299E-4</v>
      </c>
      <c r="T1851">
        <v>1.6961473225103E-3</v>
      </c>
      <c r="U1851" s="3">
        <f t="shared" si="85"/>
        <v>0.73266869930391765</v>
      </c>
      <c r="V1851" t="str">
        <f t="shared" si="86"/>
        <v>202146"1970-1974"</v>
      </c>
    </row>
    <row r="1852" spans="1:22" x14ac:dyDescent="0.25">
      <c r="A1852">
        <v>202147</v>
      </c>
      <c r="B1852">
        <f t="shared" si="84"/>
        <v>869150</v>
      </c>
      <c r="C1852">
        <v>645313</v>
      </c>
      <c r="D1852">
        <v>223837</v>
      </c>
      <c r="E1852" t="s">
        <v>29</v>
      </c>
      <c r="F1852">
        <v>9598</v>
      </c>
      <c r="G1852">
        <v>7</v>
      </c>
      <c r="H1852">
        <v>50</v>
      </c>
      <c r="I1852">
        <v>4927</v>
      </c>
      <c r="J1852">
        <v>2</v>
      </c>
      <c r="K1852">
        <v>18</v>
      </c>
      <c r="L1852">
        <v>18563</v>
      </c>
      <c r="M1852">
        <v>14</v>
      </c>
      <c r="N1852">
        <v>486</v>
      </c>
      <c r="O1852">
        <v>136405</v>
      </c>
      <c r="P1852">
        <v>255</v>
      </c>
      <c r="Q1852">
        <v>2131</v>
      </c>
      <c r="R1852">
        <v>1.4586372160866801E-3</v>
      </c>
      <c r="S1852">
        <v>6.0888979094783798E-4</v>
      </c>
      <c r="T1852">
        <v>2.3549561121815501E-3</v>
      </c>
      <c r="U1852" s="3">
        <f t="shared" si="85"/>
        <v>0.74246447678766614</v>
      </c>
      <c r="V1852" t="str">
        <f t="shared" si="86"/>
        <v>202147"1970-1974"</v>
      </c>
    </row>
    <row r="1853" spans="1:22" x14ac:dyDescent="0.25">
      <c r="A1853">
        <v>202148</v>
      </c>
      <c r="B1853">
        <f t="shared" si="84"/>
        <v>869150</v>
      </c>
      <c r="C1853">
        <v>650344</v>
      </c>
      <c r="D1853">
        <v>218806</v>
      </c>
      <c r="E1853" t="s">
        <v>29</v>
      </c>
      <c r="F1853">
        <v>8912</v>
      </c>
      <c r="G1853">
        <v>10</v>
      </c>
      <c r="H1853">
        <v>52</v>
      </c>
      <c r="I1853">
        <v>4919</v>
      </c>
      <c r="J1853">
        <v>3</v>
      </c>
      <c r="K1853">
        <v>16</v>
      </c>
      <c r="L1853">
        <v>23482</v>
      </c>
      <c r="M1853">
        <v>17</v>
      </c>
      <c r="N1853">
        <v>502</v>
      </c>
      <c r="O1853">
        <v>145317</v>
      </c>
      <c r="P1853">
        <v>265</v>
      </c>
      <c r="Q1853">
        <v>2183</v>
      </c>
      <c r="R1853">
        <v>1.12208258527828E-3</v>
      </c>
      <c r="S1853">
        <v>4.0658670461475902E-4</v>
      </c>
      <c r="T1853">
        <v>2.0035061357375401E-3</v>
      </c>
      <c r="U1853" s="3">
        <f t="shared" si="85"/>
        <v>0.74825289075533563</v>
      </c>
      <c r="V1853" t="str">
        <f t="shared" si="86"/>
        <v>202148"1970-1974"</v>
      </c>
    </row>
    <row r="1854" spans="1:22" x14ac:dyDescent="0.25">
      <c r="A1854">
        <v>202149</v>
      </c>
      <c r="B1854">
        <f t="shared" si="84"/>
        <v>869150</v>
      </c>
      <c r="C1854">
        <v>653226</v>
      </c>
      <c r="D1854">
        <v>215924</v>
      </c>
      <c r="E1854" t="s">
        <v>29</v>
      </c>
      <c r="F1854">
        <v>7216</v>
      </c>
      <c r="G1854">
        <v>9</v>
      </c>
      <c r="H1854">
        <v>52</v>
      </c>
      <c r="I1854">
        <v>4026</v>
      </c>
      <c r="J1854">
        <v>1</v>
      </c>
      <c r="K1854">
        <v>23</v>
      </c>
      <c r="L1854">
        <v>27508</v>
      </c>
      <c r="M1854">
        <v>18</v>
      </c>
      <c r="N1854">
        <v>525</v>
      </c>
      <c r="O1854">
        <v>152533</v>
      </c>
      <c r="P1854">
        <v>274</v>
      </c>
      <c r="Q1854">
        <v>2235</v>
      </c>
      <c r="R1854">
        <v>1.6629711751662999E-3</v>
      </c>
      <c r="S1854">
        <v>2.4838549428713401E-4</v>
      </c>
      <c r="T1854">
        <v>3.4482758620689698E-3</v>
      </c>
      <c r="U1854" s="3">
        <f t="shared" si="85"/>
        <v>0.75156877408962774</v>
      </c>
      <c r="V1854" t="str">
        <f t="shared" si="86"/>
        <v>202149"1970-1974"</v>
      </c>
    </row>
    <row r="1855" spans="1:22" x14ac:dyDescent="0.25">
      <c r="A1855">
        <v>202150</v>
      </c>
      <c r="B1855">
        <f t="shared" si="84"/>
        <v>869150</v>
      </c>
      <c r="C1855">
        <v>655377</v>
      </c>
      <c r="D1855">
        <v>213773</v>
      </c>
      <c r="E1855" t="s">
        <v>29</v>
      </c>
      <c r="F1855">
        <v>5219</v>
      </c>
      <c r="G1855">
        <v>15</v>
      </c>
      <c r="H1855">
        <v>52</v>
      </c>
      <c r="I1855">
        <v>2941</v>
      </c>
      <c r="J1855">
        <v>1</v>
      </c>
      <c r="K1855">
        <v>25</v>
      </c>
      <c r="L1855">
        <v>30449</v>
      </c>
      <c r="M1855">
        <v>19</v>
      </c>
      <c r="N1855">
        <v>550</v>
      </c>
      <c r="O1855">
        <v>157752</v>
      </c>
      <c r="P1855">
        <v>289</v>
      </c>
      <c r="Q1855">
        <v>2287</v>
      </c>
      <c r="R1855">
        <v>1.53286070128377E-3</v>
      </c>
      <c r="S1855">
        <v>6.8004080244814702E-4</v>
      </c>
      <c r="T1855">
        <v>2.6338893766461799E-3</v>
      </c>
      <c r="U1855" s="3">
        <f t="shared" si="85"/>
        <v>0.75404360582177987</v>
      </c>
      <c r="V1855" t="str">
        <f t="shared" si="86"/>
        <v>202150"1970-1974"</v>
      </c>
    </row>
    <row r="1856" spans="1:22" x14ac:dyDescent="0.25">
      <c r="A1856">
        <v>202151</v>
      </c>
      <c r="B1856">
        <f t="shared" si="84"/>
        <v>869150</v>
      </c>
      <c r="C1856">
        <v>656277</v>
      </c>
      <c r="D1856">
        <v>212873</v>
      </c>
      <c r="E1856" t="s">
        <v>29</v>
      </c>
      <c r="F1856">
        <v>3292</v>
      </c>
      <c r="G1856">
        <v>5</v>
      </c>
      <c r="H1856">
        <v>57</v>
      </c>
      <c r="I1856">
        <v>1864</v>
      </c>
      <c r="J1856">
        <v>0</v>
      </c>
      <c r="K1856">
        <v>25</v>
      </c>
      <c r="L1856">
        <v>32313</v>
      </c>
      <c r="M1856">
        <v>19</v>
      </c>
      <c r="N1856">
        <v>575</v>
      </c>
      <c r="O1856">
        <v>161044</v>
      </c>
      <c r="P1856">
        <v>294</v>
      </c>
      <c r="Q1856">
        <v>2344</v>
      </c>
      <c r="R1856">
        <v>9.1130012150668295E-4</v>
      </c>
      <c r="S1856">
        <v>0</v>
      </c>
      <c r="T1856">
        <v>2.1008403361344498E-3</v>
      </c>
      <c r="U1856" s="3">
        <f t="shared" si="85"/>
        <v>0.75507910027037906</v>
      </c>
      <c r="V1856" t="str">
        <f t="shared" si="86"/>
        <v>202151"1970-1974"</v>
      </c>
    </row>
    <row r="1857" spans="1:22" x14ac:dyDescent="0.25">
      <c r="A1857">
        <v>202152</v>
      </c>
      <c r="B1857">
        <f t="shared" si="84"/>
        <v>869150</v>
      </c>
      <c r="C1857">
        <v>656982</v>
      </c>
      <c r="D1857">
        <v>212168</v>
      </c>
      <c r="E1857" t="s">
        <v>29</v>
      </c>
      <c r="F1857">
        <v>3306</v>
      </c>
      <c r="G1857">
        <v>4</v>
      </c>
      <c r="H1857">
        <v>47</v>
      </c>
      <c r="I1857">
        <v>1961</v>
      </c>
      <c r="J1857">
        <v>1</v>
      </c>
      <c r="K1857">
        <v>24</v>
      </c>
      <c r="L1857">
        <v>34274</v>
      </c>
      <c r="M1857">
        <v>20</v>
      </c>
      <c r="N1857">
        <v>599</v>
      </c>
      <c r="O1857">
        <v>164350</v>
      </c>
      <c r="P1857">
        <v>298</v>
      </c>
      <c r="Q1857">
        <v>2391</v>
      </c>
      <c r="R1857">
        <v>9.0744101633393804E-4</v>
      </c>
      <c r="S1857">
        <v>0</v>
      </c>
      <c r="T1857">
        <v>2.23048327137546E-3</v>
      </c>
      <c r="U1857" s="3">
        <f t="shared" si="85"/>
        <v>0.75589023758844853</v>
      </c>
      <c r="V1857" t="str">
        <f t="shared" si="86"/>
        <v>202152"1970-1974"</v>
      </c>
    </row>
    <row r="1858" spans="1:22" x14ac:dyDescent="0.25">
      <c r="A1858">
        <v>202201</v>
      </c>
      <c r="B1858">
        <f t="shared" si="84"/>
        <v>869150</v>
      </c>
      <c r="C1858">
        <v>658247</v>
      </c>
      <c r="D1858">
        <v>210903</v>
      </c>
      <c r="E1858" t="s">
        <v>29</v>
      </c>
      <c r="F1858">
        <v>3896</v>
      </c>
      <c r="G1858">
        <v>3</v>
      </c>
      <c r="H1858">
        <v>35</v>
      </c>
      <c r="I1858">
        <v>2581</v>
      </c>
      <c r="J1858">
        <v>1</v>
      </c>
      <c r="K1858">
        <v>18</v>
      </c>
      <c r="L1858">
        <v>36855</v>
      </c>
      <c r="M1858">
        <v>21</v>
      </c>
      <c r="N1858">
        <v>617</v>
      </c>
      <c r="O1858">
        <v>168246</v>
      </c>
      <c r="P1858">
        <v>301</v>
      </c>
      <c r="Q1858">
        <v>2426</v>
      </c>
      <c r="R1858">
        <v>2.05338809034908E-3</v>
      </c>
      <c r="S1858">
        <v>7.7489345215032903E-4</v>
      </c>
      <c r="T1858">
        <v>4.5627376425855497E-3</v>
      </c>
      <c r="U1858" s="3">
        <f t="shared" si="85"/>
        <v>0.75734568256342405</v>
      </c>
      <c r="V1858" t="str">
        <f t="shared" si="86"/>
        <v>202201"1970-1974"</v>
      </c>
    </row>
    <row r="1859" spans="1:22" x14ac:dyDescent="0.25">
      <c r="A1859">
        <v>202202</v>
      </c>
      <c r="B1859">
        <f t="shared" ref="B1859:B1922" si="87">C1859+D1859</f>
        <v>869150</v>
      </c>
      <c r="C1859">
        <v>659475</v>
      </c>
      <c r="D1859">
        <v>209675</v>
      </c>
      <c r="E1859" t="s">
        <v>29</v>
      </c>
      <c r="F1859">
        <v>5661</v>
      </c>
      <c r="G1859">
        <v>7</v>
      </c>
      <c r="H1859">
        <v>59</v>
      </c>
      <c r="I1859">
        <v>3993</v>
      </c>
      <c r="J1859">
        <v>0</v>
      </c>
      <c r="K1859">
        <v>24</v>
      </c>
      <c r="L1859">
        <v>40848</v>
      </c>
      <c r="M1859">
        <v>21</v>
      </c>
      <c r="N1859">
        <v>641</v>
      </c>
      <c r="O1859">
        <v>173907</v>
      </c>
      <c r="P1859">
        <v>308</v>
      </c>
      <c r="Q1859">
        <v>2485</v>
      </c>
      <c r="R1859">
        <v>1.76647235470765E-4</v>
      </c>
      <c r="S1859">
        <v>0</v>
      </c>
      <c r="T1859">
        <v>5.9952038369304596E-4</v>
      </c>
      <c r="U1859" s="3">
        <f t="shared" ref="U1859:U1922" si="88">C1859/(C1859+D1859)</f>
        <v>0.75875855721106833</v>
      </c>
      <c r="V1859" t="str">
        <f t="shared" ref="V1859:V1922" si="89">A1859&amp;E1859</f>
        <v>202202"1970-1974"</v>
      </c>
    </row>
    <row r="1860" spans="1:22" x14ac:dyDescent="0.25">
      <c r="A1860">
        <v>202203</v>
      </c>
      <c r="B1860">
        <f t="shared" si="87"/>
        <v>869150</v>
      </c>
      <c r="C1860">
        <v>660322</v>
      </c>
      <c r="D1860">
        <v>208828</v>
      </c>
      <c r="E1860" t="s">
        <v>29</v>
      </c>
      <c r="F1860">
        <v>13300</v>
      </c>
      <c r="G1860">
        <v>3</v>
      </c>
      <c r="H1860">
        <v>46</v>
      </c>
      <c r="I1860">
        <v>9501</v>
      </c>
      <c r="J1860">
        <v>1</v>
      </c>
      <c r="K1860">
        <v>22</v>
      </c>
      <c r="L1860">
        <v>50349</v>
      </c>
      <c r="M1860">
        <v>22</v>
      </c>
      <c r="N1860">
        <v>663</v>
      </c>
      <c r="O1860">
        <v>187207</v>
      </c>
      <c r="P1860">
        <v>311</v>
      </c>
      <c r="Q1860">
        <v>2531</v>
      </c>
      <c r="R1860" s="1">
        <v>7.5187969924811999E-5</v>
      </c>
      <c r="S1860">
        <v>0</v>
      </c>
      <c r="T1860">
        <v>2.6322716504343198E-4</v>
      </c>
      <c r="U1860" s="3">
        <f t="shared" si="88"/>
        <v>0.75973307254213884</v>
      </c>
      <c r="V1860" t="str">
        <f t="shared" si="89"/>
        <v>202203"1970-1974"</v>
      </c>
    </row>
    <row r="1861" spans="1:22" x14ac:dyDescent="0.25">
      <c r="A1861">
        <v>202204</v>
      </c>
      <c r="B1861">
        <f t="shared" si="87"/>
        <v>869150</v>
      </c>
      <c r="C1861">
        <v>660824</v>
      </c>
      <c r="D1861">
        <v>208326</v>
      </c>
      <c r="E1861" t="s">
        <v>29</v>
      </c>
      <c r="F1861">
        <v>23123</v>
      </c>
      <c r="G1861">
        <v>4</v>
      </c>
      <c r="H1861">
        <v>44</v>
      </c>
      <c r="I1861">
        <v>16128</v>
      </c>
      <c r="J1861">
        <v>1</v>
      </c>
      <c r="K1861">
        <v>18</v>
      </c>
      <c r="L1861">
        <v>66477</v>
      </c>
      <c r="M1861">
        <v>23</v>
      </c>
      <c r="N1861">
        <v>681</v>
      </c>
      <c r="O1861">
        <v>210330</v>
      </c>
      <c r="P1861">
        <v>315</v>
      </c>
      <c r="Q1861">
        <v>2575</v>
      </c>
      <c r="R1861" s="1">
        <v>4.3246983522899298E-5</v>
      </c>
      <c r="S1861">
        <v>0</v>
      </c>
      <c r="T1861">
        <v>1.4295925661186599E-4</v>
      </c>
      <c r="U1861" s="3">
        <f t="shared" si="88"/>
        <v>0.76031064833457973</v>
      </c>
      <c r="V1861" t="str">
        <f t="shared" si="89"/>
        <v>202204"1970-1974"</v>
      </c>
    </row>
    <row r="1862" spans="1:22" x14ac:dyDescent="0.25">
      <c r="A1862">
        <v>202205</v>
      </c>
      <c r="B1862">
        <f t="shared" si="87"/>
        <v>869150</v>
      </c>
      <c r="C1862">
        <v>661118</v>
      </c>
      <c r="D1862">
        <v>208032</v>
      </c>
      <c r="E1862" t="s">
        <v>29</v>
      </c>
      <c r="F1862">
        <v>23227</v>
      </c>
      <c r="G1862">
        <v>3</v>
      </c>
      <c r="H1862">
        <v>47</v>
      </c>
      <c r="I1862">
        <v>16120</v>
      </c>
      <c r="J1862">
        <v>1</v>
      </c>
      <c r="K1862">
        <v>30</v>
      </c>
      <c r="L1862">
        <v>82597</v>
      </c>
      <c r="M1862">
        <v>24</v>
      </c>
      <c r="N1862">
        <v>711</v>
      </c>
      <c r="O1862">
        <v>233557</v>
      </c>
      <c r="P1862">
        <v>318</v>
      </c>
      <c r="Q1862">
        <v>2622</v>
      </c>
      <c r="R1862">
        <v>2.15266715460456E-4</v>
      </c>
      <c r="S1862">
        <v>1.2406947890818899E-4</v>
      </c>
      <c r="T1862">
        <v>4.22119037568594E-4</v>
      </c>
      <c r="U1862" s="3">
        <f t="shared" si="88"/>
        <v>0.76064890985445555</v>
      </c>
      <c r="V1862" t="str">
        <f t="shared" si="89"/>
        <v>202205"1970-1974"</v>
      </c>
    </row>
    <row r="1863" spans="1:22" x14ac:dyDescent="0.25">
      <c r="A1863">
        <v>202206</v>
      </c>
      <c r="B1863">
        <f t="shared" si="87"/>
        <v>869150</v>
      </c>
      <c r="C1863">
        <v>661276</v>
      </c>
      <c r="D1863">
        <v>207874</v>
      </c>
      <c r="E1863" t="s">
        <v>29</v>
      </c>
      <c r="F1863">
        <v>17072</v>
      </c>
      <c r="G1863">
        <v>2</v>
      </c>
      <c r="H1863">
        <v>37</v>
      </c>
      <c r="I1863">
        <v>11947</v>
      </c>
      <c r="J1863">
        <v>1</v>
      </c>
      <c r="K1863">
        <v>23</v>
      </c>
      <c r="L1863">
        <v>94544</v>
      </c>
      <c r="M1863">
        <v>25</v>
      </c>
      <c r="N1863">
        <v>734</v>
      </c>
      <c r="O1863">
        <v>250629</v>
      </c>
      <c r="P1863">
        <v>320</v>
      </c>
      <c r="Q1863">
        <v>2659</v>
      </c>
      <c r="R1863">
        <v>1.17150890346767E-4</v>
      </c>
      <c r="S1863">
        <v>0</v>
      </c>
      <c r="T1863">
        <v>3.9024390243902398E-4</v>
      </c>
      <c r="U1863" s="3">
        <f t="shared" si="88"/>
        <v>0.76083069665765402</v>
      </c>
      <c r="V1863" t="str">
        <f t="shared" si="89"/>
        <v>202206"1970-1974"</v>
      </c>
    </row>
    <row r="1864" spans="1:22" x14ac:dyDescent="0.25">
      <c r="A1864">
        <v>202207</v>
      </c>
      <c r="B1864">
        <f t="shared" si="87"/>
        <v>869150</v>
      </c>
      <c r="C1864">
        <v>661397</v>
      </c>
      <c r="D1864">
        <v>207753</v>
      </c>
      <c r="E1864" t="s">
        <v>29</v>
      </c>
      <c r="F1864">
        <v>11190</v>
      </c>
      <c r="G1864">
        <v>4</v>
      </c>
      <c r="H1864">
        <v>50</v>
      </c>
      <c r="I1864">
        <v>7876</v>
      </c>
      <c r="J1864">
        <v>0</v>
      </c>
      <c r="K1864">
        <v>31</v>
      </c>
      <c r="L1864">
        <v>102420</v>
      </c>
      <c r="M1864">
        <v>25</v>
      </c>
      <c r="N1864">
        <v>765</v>
      </c>
      <c r="O1864">
        <v>261819</v>
      </c>
      <c r="P1864">
        <v>324</v>
      </c>
      <c r="Q1864">
        <v>2709</v>
      </c>
      <c r="R1864">
        <v>4.46827524575514E-4</v>
      </c>
      <c r="S1864">
        <v>0</v>
      </c>
      <c r="T1864">
        <v>1.50875075437538E-3</v>
      </c>
      <c r="U1864" s="3">
        <f t="shared" si="88"/>
        <v>0.76096991313352125</v>
      </c>
      <c r="V1864" t="str">
        <f t="shared" si="89"/>
        <v>202207"1970-1974"</v>
      </c>
    </row>
    <row r="1865" spans="1:22" x14ac:dyDescent="0.25">
      <c r="A1865">
        <v>202208</v>
      </c>
      <c r="B1865">
        <f t="shared" si="87"/>
        <v>869150</v>
      </c>
      <c r="C1865">
        <v>661504</v>
      </c>
      <c r="D1865">
        <v>207646</v>
      </c>
      <c r="E1865" t="s">
        <v>29</v>
      </c>
      <c r="F1865">
        <v>7154</v>
      </c>
      <c r="G1865">
        <v>2</v>
      </c>
      <c r="H1865">
        <v>45</v>
      </c>
      <c r="I1865">
        <v>5104</v>
      </c>
      <c r="J1865">
        <v>0</v>
      </c>
      <c r="K1865">
        <v>29</v>
      </c>
      <c r="L1865">
        <v>107524</v>
      </c>
      <c r="M1865">
        <v>25</v>
      </c>
      <c r="N1865">
        <v>794</v>
      </c>
      <c r="O1865">
        <v>268973</v>
      </c>
      <c r="P1865">
        <v>326</v>
      </c>
      <c r="Q1865">
        <v>2754</v>
      </c>
      <c r="R1865">
        <v>1.3978194017333001E-4</v>
      </c>
      <c r="S1865">
        <v>1.9592476489028199E-4</v>
      </c>
      <c r="T1865">
        <v>0</v>
      </c>
      <c r="U1865" s="3">
        <f t="shared" si="88"/>
        <v>0.7610930219179658</v>
      </c>
      <c r="V1865" t="str">
        <f t="shared" si="89"/>
        <v>202208"1970-1974"</v>
      </c>
    </row>
    <row r="1866" spans="1:22" x14ac:dyDescent="0.25">
      <c r="A1866">
        <v>202209</v>
      </c>
      <c r="B1866">
        <f t="shared" si="87"/>
        <v>869150</v>
      </c>
      <c r="C1866">
        <v>661608</v>
      </c>
      <c r="D1866">
        <v>207542</v>
      </c>
      <c r="E1866" t="s">
        <v>29</v>
      </c>
      <c r="F1866">
        <v>5787</v>
      </c>
      <c r="G1866">
        <v>4</v>
      </c>
      <c r="H1866">
        <v>57</v>
      </c>
      <c r="I1866">
        <v>4173</v>
      </c>
      <c r="J1866">
        <v>3</v>
      </c>
      <c r="K1866">
        <v>37</v>
      </c>
      <c r="L1866">
        <v>111697</v>
      </c>
      <c r="M1866">
        <v>28</v>
      </c>
      <c r="N1866">
        <v>831</v>
      </c>
      <c r="O1866">
        <v>274760</v>
      </c>
      <c r="P1866">
        <v>330</v>
      </c>
      <c r="Q1866">
        <v>2811</v>
      </c>
      <c r="R1866">
        <v>3.4560221185415599E-4</v>
      </c>
      <c r="S1866">
        <v>4.7927150730889099E-4</v>
      </c>
      <c r="T1866">
        <v>0</v>
      </c>
      <c r="U1866" s="3">
        <f t="shared" si="88"/>
        <v>0.76121267905424839</v>
      </c>
      <c r="V1866" t="str">
        <f t="shared" si="89"/>
        <v>202209"1970-1974"</v>
      </c>
    </row>
    <row r="1867" spans="1:22" x14ac:dyDescent="0.25">
      <c r="A1867">
        <v>202210</v>
      </c>
      <c r="B1867">
        <f t="shared" si="87"/>
        <v>869150</v>
      </c>
      <c r="C1867">
        <v>661764</v>
      </c>
      <c r="D1867">
        <v>207386</v>
      </c>
      <c r="E1867" t="s">
        <v>29</v>
      </c>
      <c r="F1867">
        <v>6101</v>
      </c>
      <c r="G1867">
        <v>1</v>
      </c>
      <c r="H1867">
        <v>52</v>
      </c>
      <c r="I1867">
        <v>4387</v>
      </c>
      <c r="J1867">
        <v>0</v>
      </c>
      <c r="K1867">
        <v>32</v>
      </c>
      <c r="L1867">
        <v>116084</v>
      </c>
      <c r="M1867">
        <v>28</v>
      </c>
      <c r="N1867">
        <v>863</v>
      </c>
      <c r="O1867">
        <v>280861</v>
      </c>
      <c r="P1867">
        <v>331</v>
      </c>
      <c r="Q1867">
        <v>2863</v>
      </c>
      <c r="R1867">
        <v>4.9172266841501398E-4</v>
      </c>
      <c r="S1867">
        <v>2.2794620469569201E-4</v>
      </c>
      <c r="T1867">
        <v>1.1668611435239199E-3</v>
      </c>
      <c r="U1867" s="3">
        <f t="shared" si="88"/>
        <v>0.76139216475867222</v>
      </c>
      <c r="V1867" t="str">
        <f t="shared" si="89"/>
        <v>202210"1970-1974"</v>
      </c>
    </row>
    <row r="1868" spans="1:22" x14ac:dyDescent="0.25">
      <c r="A1868">
        <v>202211</v>
      </c>
      <c r="B1868">
        <f t="shared" si="87"/>
        <v>869150</v>
      </c>
      <c r="C1868">
        <v>661885</v>
      </c>
      <c r="D1868">
        <v>207265</v>
      </c>
      <c r="E1868" t="s">
        <v>29</v>
      </c>
      <c r="F1868">
        <v>6285</v>
      </c>
      <c r="G1868">
        <v>3</v>
      </c>
      <c r="H1868">
        <v>39</v>
      </c>
      <c r="I1868">
        <v>4716</v>
      </c>
      <c r="J1868">
        <v>2</v>
      </c>
      <c r="K1868">
        <v>21</v>
      </c>
      <c r="L1868">
        <v>120800</v>
      </c>
      <c r="M1868">
        <v>30</v>
      </c>
      <c r="N1868">
        <v>884</v>
      </c>
      <c r="O1868">
        <v>287146</v>
      </c>
      <c r="P1868">
        <v>334</v>
      </c>
      <c r="Q1868">
        <v>2902</v>
      </c>
      <c r="R1868">
        <v>4.7732696897374697E-4</v>
      </c>
      <c r="S1868">
        <v>2.12044105173876E-4</v>
      </c>
      <c r="T1868">
        <v>1.2746972594008901E-3</v>
      </c>
      <c r="U1868" s="3">
        <f t="shared" si="88"/>
        <v>0.76153138123453945</v>
      </c>
      <c r="V1868" t="str">
        <f t="shared" si="89"/>
        <v>202211"1970-1974"</v>
      </c>
    </row>
    <row r="1869" spans="1:22" x14ac:dyDescent="0.25">
      <c r="A1869">
        <v>202212</v>
      </c>
      <c r="B1869">
        <f t="shared" si="87"/>
        <v>869150</v>
      </c>
      <c r="C1869">
        <v>662002</v>
      </c>
      <c r="D1869">
        <v>207148</v>
      </c>
      <c r="E1869" t="s">
        <v>29</v>
      </c>
      <c r="F1869">
        <v>5884</v>
      </c>
      <c r="G1869">
        <v>1</v>
      </c>
      <c r="H1869">
        <v>53</v>
      </c>
      <c r="I1869">
        <v>4466</v>
      </c>
      <c r="J1869">
        <v>0</v>
      </c>
      <c r="K1869">
        <v>38</v>
      </c>
      <c r="L1869">
        <v>125266</v>
      </c>
      <c r="M1869">
        <v>30</v>
      </c>
      <c r="N1869">
        <v>922</v>
      </c>
      <c r="O1869">
        <v>293030</v>
      </c>
      <c r="P1869">
        <v>335</v>
      </c>
      <c r="Q1869">
        <v>2955</v>
      </c>
      <c r="R1869">
        <v>1.69952413324269E-4</v>
      </c>
      <c r="S1869">
        <v>0</v>
      </c>
      <c r="T1869">
        <v>7.0521861777150905E-4</v>
      </c>
      <c r="U1869" s="3">
        <f t="shared" si="88"/>
        <v>0.76166599551285741</v>
      </c>
      <c r="V1869" t="str">
        <f t="shared" si="89"/>
        <v>202212"1970-1974"</v>
      </c>
    </row>
    <row r="1870" spans="1:22" x14ac:dyDescent="0.25">
      <c r="A1870">
        <v>202213</v>
      </c>
      <c r="B1870">
        <f t="shared" si="87"/>
        <v>869150</v>
      </c>
      <c r="C1870">
        <v>662085</v>
      </c>
      <c r="D1870">
        <v>207065</v>
      </c>
      <c r="E1870" t="s">
        <v>29</v>
      </c>
      <c r="F1870">
        <v>4892</v>
      </c>
      <c r="G1870">
        <v>1</v>
      </c>
      <c r="H1870">
        <v>51</v>
      </c>
      <c r="I1870">
        <v>3702</v>
      </c>
      <c r="J1870">
        <v>0</v>
      </c>
      <c r="K1870">
        <v>31</v>
      </c>
      <c r="L1870">
        <v>128968</v>
      </c>
      <c r="M1870">
        <v>30</v>
      </c>
      <c r="N1870">
        <v>953</v>
      </c>
      <c r="O1870">
        <v>297922</v>
      </c>
      <c r="P1870">
        <v>336</v>
      </c>
      <c r="Q1870">
        <v>3006</v>
      </c>
      <c r="R1870">
        <v>2.04415372035977E-4</v>
      </c>
      <c r="S1870">
        <v>0</v>
      </c>
      <c r="T1870">
        <v>8.40336134453782E-4</v>
      </c>
      <c r="U1870" s="3">
        <f t="shared" si="88"/>
        <v>0.76176149111200597</v>
      </c>
      <c r="V1870" t="str">
        <f t="shared" si="89"/>
        <v>202213"1970-1974"</v>
      </c>
    </row>
    <row r="1871" spans="1:22" x14ac:dyDescent="0.25">
      <c r="A1871">
        <v>202214</v>
      </c>
      <c r="B1871">
        <f t="shared" si="87"/>
        <v>869150</v>
      </c>
      <c r="C1871">
        <v>662162</v>
      </c>
      <c r="D1871">
        <v>206988</v>
      </c>
      <c r="E1871" t="s">
        <v>29</v>
      </c>
      <c r="F1871">
        <v>3609</v>
      </c>
      <c r="G1871">
        <v>2</v>
      </c>
      <c r="H1871">
        <v>39</v>
      </c>
      <c r="I1871">
        <v>2743</v>
      </c>
      <c r="J1871">
        <v>1</v>
      </c>
      <c r="K1871">
        <v>26</v>
      </c>
      <c r="L1871">
        <v>131711</v>
      </c>
      <c r="M1871">
        <v>31</v>
      </c>
      <c r="N1871">
        <v>979</v>
      </c>
      <c r="O1871">
        <v>301531</v>
      </c>
      <c r="P1871">
        <v>338</v>
      </c>
      <c r="Q1871">
        <v>3045</v>
      </c>
      <c r="R1871">
        <v>2.7708506511499E-4</v>
      </c>
      <c r="S1871">
        <v>3.64564345607E-4</v>
      </c>
      <c r="T1871">
        <v>0</v>
      </c>
      <c r="U1871" s="3">
        <f t="shared" si="88"/>
        <v>0.76185008341483063</v>
      </c>
      <c r="V1871" t="str">
        <f t="shared" si="89"/>
        <v>202214"1970-1974"</v>
      </c>
    </row>
    <row r="1872" spans="1:22" x14ac:dyDescent="0.25">
      <c r="A1872">
        <v>202215</v>
      </c>
      <c r="B1872">
        <f t="shared" si="87"/>
        <v>869150</v>
      </c>
      <c r="C1872">
        <v>662214</v>
      </c>
      <c r="D1872">
        <v>206936</v>
      </c>
      <c r="E1872" t="s">
        <v>29</v>
      </c>
      <c r="F1872">
        <v>2105</v>
      </c>
      <c r="G1872">
        <v>0</v>
      </c>
      <c r="H1872">
        <v>47</v>
      </c>
      <c r="I1872">
        <v>1607</v>
      </c>
      <c r="J1872">
        <v>0</v>
      </c>
      <c r="K1872">
        <v>24</v>
      </c>
      <c r="L1872">
        <v>133318</v>
      </c>
      <c r="M1872">
        <v>31</v>
      </c>
      <c r="N1872">
        <v>1003</v>
      </c>
      <c r="O1872">
        <v>303636</v>
      </c>
      <c r="P1872">
        <v>338</v>
      </c>
      <c r="Q1872">
        <v>3092</v>
      </c>
      <c r="R1872">
        <v>0</v>
      </c>
      <c r="S1872">
        <v>0</v>
      </c>
      <c r="T1872">
        <v>0</v>
      </c>
      <c r="U1872" s="3">
        <f t="shared" si="88"/>
        <v>0.76190991198297187</v>
      </c>
      <c r="V1872" t="str">
        <f t="shared" si="89"/>
        <v>202215"1970-1974"</v>
      </c>
    </row>
    <row r="1873" spans="1:22" x14ac:dyDescent="0.25">
      <c r="A1873">
        <v>202216</v>
      </c>
      <c r="B1873">
        <f t="shared" si="87"/>
        <v>869150</v>
      </c>
      <c r="C1873">
        <v>662254</v>
      </c>
      <c r="D1873">
        <v>206896</v>
      </c>
      <c r="E1873" t="s">
        <v>29</v>
      </c>
      <c r="F1873">
        <v>1536</v>
      </c>
      <c r="G1873">
        <v>1</v>
      </c>
      <c r="H1873">
        <v>41</v>
      </c>
      <c r="I1873">
        <v>1180</v>
      </c>
      <c r="J1873">
        <v>1</v>
      </c>
      <c r="K1873">
        <v>27</v>
      </c>
      <c r="L1873">
        <v>134498</v>
      </c>
      <c r="M1873">
        <v>32</v>
      </c>
      <c r="N1873">
        <v>1030</v>
      </c>
      <c r="O1873">
        <v>305172</v>
      </c>
      <c r="P1873">
        <v>339</v>
      </c>
      <c r="Q1873">
        <v>3133</v>
      </c>
      <c r="R1873">
        <v>0</v>
      </c>
      <c r="S1873">
        <v>0</v>
      </c>
      <c r="T1873">
        <v>0</v>
      </c>
      <c r="U1873" s="3">
        <f t="shared" si="88"/>
        <v>0.76195593395846517</v>
      </c>
      <c r="V1873" t="str">
        <f t="shared" si="89"/>
        <v>202216"1970-1974"</v>
      </c>
    </row>
    <row r="1874" spans="1:22" x14ac:dyDescent="0.25">
      <c r="A1874">
        <v>202217</v>
      </c>
      <c r="B1874">
        <f t="shared" si="87"/>
        <v>869150</v>
      </c>
      <c r="C1874">
        <v>662318</v>
      </c>
      <c r="D1874">
        <v>206832</v>
      </c>
      <c r="E1874" t="s">
        <v>29</v>
      </c>
      <c r="F1874">
        <v>1032</v>
      </c>
      <c r="G1874">
        <v>0</v>
      </c>
      <c r="H1874">
        <v>48</v>
      </c>
      <c r="I1874">
        <v>807</v>
      </c>
      <c r="J1874">
        <v>0</v>
      </c>
      <c r="K1874">
        <v>29</v>
      </c>
      <c r="L1874">
        <v>135305</v>
      </c>
      <c r="M1874">
        <v>32</v>
      </c>
      <c r="N1874">
        <v>1059</v>
      </c>
      <c r="O1874">
        <v>306204</v>
      </c>
      <c r="P1874">
        <v>339</v>
      </c>
      <c r="Q1874">
        <v>3181</v>
      </c>
      <c r="R1874">
        <v>0</v>
      </c>
      <c r="S1874">
        <v>0</v>
      </c>
      <c r="T1874">
        <v>0</v>
      </c>
      <c r="U1874" s="3">
        <f t="shared" si="88"/>
        <v>0.76202956911925446</v>
      </c>
      <c r="V1874" t="str">
        <f t="shared" si="89"/>
        <v>202217"1970-1974"</v>
      </c>
    </row>
    <row r="1875" spans="1:22" x14ac:dyDescent="0.25">
      <c r="A1875">
        <v>202218</v>
      </c>
      <c r="B1875">
        <f t="shared" si="87"/>
        <v>869150</v>
      </c>
      <c r="C1875">
        <v>662369</v>
      </c>
      <c r="D1875">
        <v>206781</v>
      </c>
      <c r="E1875" t="s">
        <v>29</v>
      </c>
      <c r="F1875">
        <v>706</v>
      </c>
      <c r="G1875">
        <v>1</v>
      </c>
      <c r="H1875">
        <v>49</v>
      </c>
      <c r="I1875">
        <v>541</v>
      </c>
      <c r="J1875">
        <v>0</v>
      </c>
      <c r="K1875">
        <v>35</v>
      </c>
      <c r="L1875">
        <v>135846</v>
      </c>
      <c r="M1875">
        <v>32</v>
      </c>
      <c r="N1875">
        <v>1094</v>
      </c>
      <c r="O1875">
        <v>306910</v>
      </c>
      <c r="P1875">
        <v>340</v>
      </c>
      <c r="Q1875">
        <v>3230</v>
      </c>
      <c r="R1875">
        <v>1.4164305949008499E-3</v>
      </c>
      <c r="S1875">
        <v>0</v>
      </c>
      <c r="T1875">
        <v>6.0606060606060597E-3</v>
      </c>
      <c r="U1875" s="3">
        <f t="shared" si="88"/>
        <v>0.76208824713800838</v>
      </c>
      <c r="V1875" t="str">
        <f t="shared" si="89"/>
        <v>202218"1970-1974"</v>
      </c>
    </row>
    <row r="1876" spans="1:22" x14ac:dyDescent="0.25">
      <c r="A1876">
        <v>202219</v>
      </c>
      <c r="B1876">
        <f t="shared" si="87"/>
        <v>869150</v>
      </c>
      <c r="C1876">
        <v>662418</v>
      </c>
      <c r="D1876">
        <v>206732</v>
      </c>
      <c r="E1876" t="s">
        <v>29</v>
      </c>
      <c r="F1876">
        <v>400</v>
      </c>
      <c r="G1876">
        <v>0</v>
      </c>
      <c r="H1876">
        <v>42</v>
      </c>
      <c r="I1876">
        <v>321</v>
      </c>
      <c r="J1876">
        <v>0</v>
      </c>
      <c r="K1876">
        <v>23</v>
      </c>
      <c r="L1876">
        <v>136167</v>
      </c>
      <c r="M1876">
        <v>32</v>
      </c>
      <c r="N1876">
        <v>1117</v>
      </c>
      <c r="O1876">
        <v>307310</v>
      </c>
      <c r="P1876">
        <v>340</v>
      </c>
      <c r="Q1876">
        <v>3272</v>
      </c>
      <c r="R1876">
        <v>0</v>
      </c>
      <c r="S1876">
        <v>0</v>
      </c>
      <c r="T1876">
        <v>0</v>
      </c>
      <c r="U1876" s="3">
        <f t="shared" si="88"/>
        <v>0.76214462405798766</v>
      </c>
      <c r="V1876" t="str">
        <f t="shared" si="89"/>
        <v>202219"1970-1974"</v>
      </c>
    </row>
    <row r="1877" spans="1:22" x14ac:dyDescent="0.25">
      <c r="A1877">
        <v>202220</v>
      </c>
      <c r="B1877">
        <f t="shared" si="87"/>
        <v>869150</v>
      </c>
      <c r="C1877">
        <v>662468</v>
      </c>
      <c r="D1877">
        <v>206682</v>
      </c>
      <c r="E1877" t="s">
        <v>29</v>
      </c>
      <c r="F1877">
        <v>258</v>
      </c>
      <c r="G1877">
        <v>0</v>
      </c>
      <c r="H1877">
        <v>48</v>
      </c>
      <c r="I1877">
        <v>206</v>
      </c>
      <c r="J1877">
        <v>0</v>
      </c>
      <c r="K1877">
        <v>26</v>
      </c>
      <c r="L1877">
        <v>136373</v>
      </c>
      <c r="M1877">
        <v>32</v>
      </c>
      <c r="N1877">
        <v>1143</v>
      </c>
      <c r="O1877">
        <v>307568</v>
      </c>
      <c r="P1877">
        <v>340</v>
      </c>
      <c r="Q1877">
        <v>3320</v>
      </c>
      <c r="R1877">
        <v>0</v>
      </c>
      <c r="S1877">
        <v>0</v>
      </c>
      <c r="T1877">
        <v>0</v>
      </c>
      <c r="U1877" s="3">
        <f t="shared" si="88"/>
        <v>0.76220215152735427</v>
      </c>
      <c r="V1877" t="str">
        <f t="shared" si="89"/>
        <v>202220"1970-1974"</v>
      </c>
    </row>
    <row r="1878" spans="1:22" x14ac:dyDescent="0.25">
      <c r="A1878">
        <v>202221</v>
      </c>
      <c r="B1878">
        <f t="shared" si="87"/>
        <v>869150</v>
      </c>
      <c r="C1878">
        <v>662507</v>
      </c>
      <c r="D1878">
        <v>206643</v>
      </c>
      <c r="E1878" t="s">
        <v>29</v>
      </c>
      <c r="F1878">
        <v>141</v>
      </c>
      <c r="G1878">
        <v>0</v>
      </c>
      <c r="H1878">
        <v>37</v>
      </c>
      <c r="I1878">
        <v>108</v>
      </c>
      <c r="J1878">
        <v>0</v>
      </c>
      <c r="K1878">
        <v>27</v>
      </c>
      <c r="L1878">
        <v>136481</v>
      </c>
      <c r="M1878">
        <v>32</v>
      </c>
      <c r="N1878">
        <v>1170</v>
      </c>
      <c r="O1878">
        <v>307709</v>
      </c>
      <c r="P1878">
        <v>340</v>
      </c>
      <c r="Q1878">
        <v>3357</v>
      </c>
      <c r="R1878">
        <v>0</v>
      </c>
      <c r="S1878">
        <v>0</v>
      </c>
      <c r="T1878">
        <v>0</v>
      </c>
      <c r="U1878" s="3">
        <f t="shared" si="88"/>
        <v>0.76224702295346025</v>
      </c>
      <c r="V1878" t="str">
        <f t="shared" si="89"/>
        <v>202221"1970-1974"</v>
      </c>
    </row>
    <row r="1879" spans="1:22" x14ac:dyDescent="0.25">
      <c r="A1879">
        <v>202222</v>
      </c>
      <c r="B1879">
        <f t="shared" si="87"/>
        <v>869150</v>
      </c>
      <c r="C1879">
        <v>662549</v>
      </c>
      <c r="D1879">
        <v>206601</v>
      </c>
      <c r="E1879" t="s">
        <v>29</v>
      </c>
      <c r="F1879">
        <v>158</v>
      </c>
      <c r="G1879">
        <v>0</v>
      </c>
      <c r="H1879">
        <v>36</v>
      </c>
      <c r="I1879">
        <v>134</v>
      </c>
      <c r="J1879">
        <v>0</v>
      </c>
      <c r="K1879">
        <v>26</v>
      </c>
      <c r="L1879">
        <v>136615</v>
      </c>
      <c r="M1879">
        <v>32</v>
      </c>
      <c r="N1879">
        <v>1196</v>
      </c>
      <c r="O1879">
        <v>307867</v>
      </c>
      <c r="P1879">
        <v>340</v>
      </c>
      <c r="Q1879">
        <v>3393</v>
      </c>
      <c r="R1879">
        <v>0</v>
      </c>
      <c r="S1879">
        <v>0</v>
      </c>
      <c r="T1879">
        <v>0</v>
      </c>
      <c r="U1879" s="3">
        <f t="shared" si="88"/>
        <v>0.76229534602772819</v>
      </c>
      <c r="V1879" t="str">
        <f t="shared" si="89"/>
        <v>202222"1970-1974"</v>
      </c>
    </row>
    <row r="1880" spans="1:22" x14ac:dyDescent="0.25">
      <c r="A1880">
        <v>202223</v>
      </c>
      <c r="B1880">
        <f t="shared" si="87"/>
        <v>869150</v>
      </c>
      <c r="C1880">
        <v>662590</v>
      </c>
      <c r="D1880">
        <v>206560</v>
      </c>
      <c r="E1880" t="s">
        <v>29</v>
      </c>
      <c r="F1880">
        <v>220</v>
      </c>
      <c r="G1880">
        <v>0</v>
      </c>
      <c r="H1880">
        <v>29</v>
      </c>
      <c r="I1880">
        <v>180</v>
      </c>
      <c r="J1880">
        <v>0</v>
      </c>
      <c r="K1880">
        <v>20</v>
      </c>
      <c r="L1880">
        <v>136795</v>
      </c>
      <c r="M1880">
        <v>32</v>
      </c>
      <c r="N1880">
        <v>1216</v>
      </c>
      <c r="O1880">
        <v>308087</v>
      </c>
      <c r="P1880">
        <v>340</v>
      </c>
      <c r="Q1880">
        <v>3422</v>
      </c>
      <c r="R1880">
        <v>0</v>
      </c>
      <c r="S1880">
        <v>0</v>
      </c>
      <c r="T1880">
        <v>0</v>
      </c>
      <c r="U1880" s="3">
        <f t="shared" si="88"/>
        <v>0.76234251855260882</v>
      </c>
      <c r="V1880" t="str">
        <f t="shared" si="89"/>
        <v>202223"1970-1974"</v>
      </c>
    </row>
    <row r="1881" spans="1:22" x14ac:dyDescent="0.25">
      <c r="A1881">
        <v>202224</v>
      </c>
      <c r="B1881">
        <f t="shared" si="87"/>
        <v>869150</v>
      </c>
      <c r="C1881">
        <v>662612</v>
      </c>
      <c r="D1881">
        <v>206538</v>
      </c>
      <c r="E1881" t="s">
        <v>29</v>
      </c>
      <c r="F1881">
        <v>292</v>
      </c>
      <c r="G1881">
        <v>0</v>
      </c>
      <c r="H1881">
        <v>51</v>
      </c>
      <c r="I1881">
        <v>235</v>
      </c>
      <c r="J1881">
        <v>0</v>
      </c>
      <c r="K1881">
        <v>38</v>
      </c>
      <c r="L1881">
        <v>137030</v>
      </c>
      <c r="M1881">
        <v>32</v>
      </c>
      <c r="N1881">
        <v>1254</v>
      </c>
      <c r="O1881">
        <v>308379</v>
      </c>
      <c r="P1881">
        <v>340</v>
      </c>
      <c r="Q1881">
        <v>3473</v>
      </c>
      <c r="R1881">
        <v>0</v>
      </c>
      <c r="S1881">
        <v>0</v>
      </c>
      <c r="T1881">
        <v>0</v>
      </c>
      <c r="U1881" s="3">
        <f t="shared" si="88"/>
        <v>0.76236783063913016</v>
      </c>
      <c r="V1881" t="str">
        <f t="shared" si="89"/>
        <v>202224"1970-1974"</v>
      </c>
    </row>
    <row r="1882" spans="1:22" x14ac:dyDescent="0.25">
      <c r="A1882">
        <v>202225</v>
      </c>
      <c r="B1882">
        <f t="shared" si="87"/>
        <v>869150</v>
      </c>
      <c r="C1882">
        <v>662640</v>
      </c>
      <c r="D1882">
        <v>206510</v>
      </c>
      <c r="E1882" t="s">
        <v>29</v>
      </c>
      <c r="F1882">
        <v>427</v>
      </c>
      <c r="G1882">
        <v>0</v>
      </c>
      <c r="H1882">
        <v>38</v>
      </c>
      <c r="I1882">
        <v>335</v>
      </c>
      <c r="J1882">
        <v>0</v>
      </c>
      <c r="K1882">
        <v>20</v>
      </c>
      <c r="L1882">
        <v>137365</v>
      </c>
      <c r="M1882">
        <v>32</v>
      </c>
      <c r="N1882">
        <v>1274</v>
      </c>
      <c r="O1882">
        <v>308806</v>
      </c>
      <c r="P1882">
        <v>340</v>
      </c>
      <c r="Q1882">
        <v>3511</v>
      </c>
      <c r="R1882">
        <v>0</v>
      </c>
      <c r="S1882">
        <v>0</v>
      </c>
      <c r="T1882">
        <v>0</v>
      </c>
      <c r="U1882" s="3">
        <f t="shared" si="88"/>
        <v>0.76240004602197553</v>
      </c>
      <c r="V1882" t="str">
        <f t="shared" si="89"/>
        <v>202225"1970-1974"</v>
      </c>
    </row>
    <row r="1883" spans="1:22" x14ac:dyDescent="0.25">
      <c r="A1883">
        <v>202226</v>
      </c>
      <c r="B1883">
        <f t="shared" si="87"/>
        <v>869150</v>
      </c>
      <c r="C1883">
        <v>662666</v>
      </c>
      <c r="D1883">
        <v>206484</v>
      </c>
      <c r="E1883" t="s">
        <v>29</v>
      </c>
      <c r="F1883">
        <v>725</v>
      </c>
      <c r="G1883">
        <v>1</v>
      </c>
      <c r="H1883">
        <v>41</v>
      </c>
      <c r="I1883">
        <v>573</v>
      </c>
      <c r="J1883">
        <v>0</v>
      </c>
      <c r="K1883">
        <v>26</v>
      </c>
      <c r="L1883">
        <v>137938</v>
      </c>
      <c r="M1883">
        <v>32</v>
      </c>
      <c r="N1883">
        <v>1300</v>
      </c>
      <c r="O1883">
        <v>309531</v>
      </c>
      <c r="P1883">
        <v>341</v>
      </c>
      <c r="Q1883">
        <v>3552</v>
      </c>
      <c r="R1883">
        <v>1.37931034482759E-3</v>
      </c>
      <c r="S1883">
        <v>1.7452006980802799E-3</v>
      </c>
      <c r="T1883">
        <v>0</v>
      </c>
      <c r="U1883" s="3">
        <f t="shared" si="88"/>
        <v>0.76242996030604615</v>
      </c>
      <c r="V1883" t="str">
        <f t="shared" si="89"/>
        <v>202226"1970-1974"</v>
      </c>
    </row>
    <row r="1884" spans="1:22" x14ac:dyDescent="0.25">
      <c r="A1884">
        <v>202227</v>
      </c>
      <c r="B1884">
        <f t="shared" si="87"/>
        <v>869150</v>
      </c>
      <c r="C1884">
        <v>662694</v>
      </c>
      <c r="D1884">
        <v>206456</v>
      </c>
      <c r="E1884" t="s">
        <v>29</v>
      </c>
      <c r="F1884">
        <v>769</v>
      </c>
      <c r="G1884">
        <v>1</v>
      </c>
      <c r="H1884">
        <v>33</v>
      </c>
      <c r="I1884">
        <v>610</v>
      </c>
      <c r="J1884">
        <v>1</v>
      </c>
      <c r="K1884">
        <v>15</v>
      </c>
      <c r="L1884">
        <v>138548</v>
      </c>
      <c r="M1884">
        <v>33</v>
      </c>
      <c r="N1884">
        <v>1315</v>
      </c>
      <c r="O1884">
        <v>310300</v>
      </c>
      <c r="P1884">
        <v>342</v>
      </c>
      <c r="Q1884">
        <v>3585</v>
      </c>
      <c r="R1884">
        <v>1.3003901170351099E-3</v>
      </c>
      <c r="S1884">
        <v>1.63934426229508E-3</v>
      </c>
      <c r="T1884">
        <v>0</v>
      </c>
      <c r="U1884" s="3">
        <f t="shared" si="88"/>
        <v>0.76246217568889141</v>
      </c>
      <c r="V1884" t="str">
        <f t="shared" si="89"/>
        <v>202227"1970-1974"</v>
      </c>
    </row>
    <row r="1885" spans="1:22" x14ac:dyDescent="0.25">
      <c r="A1885">
        <v>202228</v>
      </c>
      <c r="B1885">
        <f t="shared" si="87"/>
        <v>869150</v>
      </c>
      <c r="C1885">
        <v>662727</v>
      </c>
      <c r="D1885">
        <v>206423</v>
      </c>
      <c r="E1885" t="s">
        <v>29</v>
      </c>
      <c r="F1885">
        <v>1446</v>
      </c>
      <c r="G1885">
        <v>1</v>
      </c>
      <c r="H1885">
        <v>45</v>
      </c>
      <c r="I1885">
        <v>1152</v>
      </c>
      <c r="J1885">
        <v>0</v>
      </c>
      <c r="K1885">
        <v>29</v>
      </c>
      <c r="L1885">
        <v>139700</v>
      </c>
      <c r="M1885">
        <v>33</v>
      </c>
      <c r="N1885">
        <v>1344</v>
      </c>
      <c r="O1885">
        <v>311746</v>
      </c>
      <c r="P1885">
        <v>343</v>
      </c>
      <c r="Q1885">
        <v>3630</v>
      </c>
      <c r="R1885">
        <v>6.91562932226833E-4</v>
      </c>
      <c r="S1885">
        <v>0</v>
      </c>
      <c r="T1885">
        <v>3.40136054421769E-3</v>
      </c>
      <c r="U1885" s="3">
        <f t="shared" si="88"/>
        <v>0.76250014381867337</v>
      </c>
      <c r="V1885" t="str">
        <f t="shared" si="89"/>
        <v>202228"1970-1974"</v>
      </c>
    </row>
    <row r="1886" spans="1:22" x14ac:dyDescent="0.25">
      <c r="A1886">
        <v>202229</v>
      </c>
      <c r="B1886">
        <f t="shared" si="87"/>
        <v>869150</v>
      </c>
      <c r="C1886">
        <v>662776</v>
      </c>
      <c r="D1886">
        <v>206374</v>
      </c>
      <c r="E1886" t="s">
        <v>29</v>
      </c>
      <c r="F1886">
        <v>1969</v>
      </c>
      <c r="G1886">
        <v>1</v>
      </c>
      <c r="H1886">
        <v>43</v>
      </c>
      <c r="I1886">
        <v>1537</v>
      </c>
      <c r="J1886">
        <v>1</v>
      </c>
      <c r="K1886">
        <v>27</v>
      </c>
      <c r="L1886">
        <v>141237</v>
      </c>
      <c r="M1886">
        <v>34</v>
      </c>
      <c r="N1886">
        <v>1371</v>
      </c>
      <c r="O1886">
        <v>313715</v>
      </c>
      <c r="P1886">
        <v>344</v>
      </c>
      <c r="Q1886">
        <v>3673</v>
      </c>
      <c r="R1886">
        <v>1.01574403250381E-3</v>
      </c>
      <c r="S1886">
        <v>1.3012361743656501E-3</v>
      </c>
      <c r="T1886">
        <v>0</v>
      </c>
      <c r="U1886" s="3">
        <f t="shared" si="88"/>
        <v>0.76255652073865265</v>
      </c>
      <c r="V1886" t="str">
        <f t="shared" si="89"/>
        <v>202229"1970-1974"</v>
      </c>
    </row>
    <row r="1887" spans="1:22" x14ac:dyDescent="0.25">
      <c r="A1887">
        <v>202230</v>
      </c>
      <c r="B1887">
        <f t="shared" si="87"/>
        <v>869150</v>
      </c>
      <c r="C1887">
        <v>662815</v>
      </c>
      <c r="D1887">
        <v>206335</v>
      </c>
      <c r="E1887" t="s">
        <v>29</v>
      </c>
      <c r="F1887">
        <v>1992</v>
      </c>
      <c r="G1887">
        <v>1</v>
      </c>
      <c r="H1887">
        <v>36</v>
      </c>
      <c r="I1887">
        <v>1595</v>
      </c>
      <c r="J1887">
        <v>1</v>
      </c>
      <c r="K1887">
        <v>21</v>
      </c>
      <c r="L1887">
        <v>142832</v>
      </c>
      <c r="M1887">
        <v>35</v>
      </c>
      <c r="N1887">
        <v>1392</v>
      </c>
      <c r="O1887">
        <v>315707</v>
      </c>
      <c r="P1887">
        <v>345</v>
      </c>
      <c r="Q1887">
        <v>3709</v>
      </c>
      <c r="R1887">
        <v>5.0200803212851401E-4</v>
      </c>
      <c r="S1887">
        <v>6.2695924764890297E-4</v>
      </c>
      <c r="T1887">
        <v>0</v>
      </c>
      <c r="U1887" s="3">
        <f t="shared" si="88"/>
        <v>0.76260139216475864</v>
      </c>
      <c r="V1887" t="str">
        <f t="shared" si="89"/>
        <v>202230"1970-1974"</v>
      </c>
    </row>
    <row r="1888" spans="1:22" x14ac:dyDescent="0.25">
      <c r="A1888">
        <v>202231</v>
      </c>
      <c r="B1888">
        <f t="shared" si="87"/>
        <v>869150</v>
      </c>
      <c r="C1888">
        <v>662851</v>
      </c>
      <c r="D1888">
        <v>206299</v>
      </c>
      <c r="E1888" t="s">
        <v>29</v>
      </c>
      <c r="F1888">
        <v>1908</v>
      </c>
      <c r="G1888">
        <v>2</v>
      </c>
      <c r="H1888">
        <v>49</v>
      </c>
      <c r="I1888">
        <v>1490</v>
      </c>
      <c r="J1888">
        <v>2</v>
      </c>
      <c r="K1888">
        <v>32</v>
      </c>
      <c r="L1888">
        <v>144322</v>
      </c>
      <c r="M1888">
        <v>37</v>
      </c>
      <c r="N1888">
        <v>1424</v>
      </c>
      <c r="O1888">
        <v>317615</v>
      </c>
      <c r="P1888">
        <v>347</v>
      </c>
      <c r="Q1888">
        <v>3758</v>
      </c>
      <c r="R1888">
        <v>0</v>
      </c>
      <c r="S1888">
        <v>0</v>
      </c>
      <c r="T1888">
        <v>0</v>
      </c>
      <c r="U1888" s="3">
        <f t="shared" si="88"/>
        <v>0.76264281194270267</v>
      </c>
      <c r="V1888" t="str">
        <f t="shared" si="89"/>
        <v>202231"1970-1974"</v>
      </c>
    </row>
    <row r="1889" spans="1:22" x14ac:dyDescent="0.25">
      <c r="A1889">
        <v>202232</v>
      </c>
      <c r="B1889">
        <f t="shared" si="87"/>
        <v>869150</v>
      </c>
      <c r="C1889">
        <v>662886</v>
      </c>
      <c r="D1889">
        <v>206264</v>
      </c>
      <c r="E1889" t="s">
        <v>29</v>
      </c>
      <c r="F1889">
        <v>1630</v>
      </c>
      <c r="G1889">
        <v>0</v>
      </c>
      <c r="H1889">
        <v>45</v>
      </c>
      <c r="I1889">
        <v>1252</v>
      </c>
      <c r="J1889">
        <v>0</v>
      </c>
      <c r="K1889">
        <v>34</v>
      </c>
      <c r="L1889">
        <v>145574</v>
      </c>
      <c r="M1889">
        <v>37</v>
      </c>
      <c r="N1889">
        <v>1458</v>
      </c>
      <c r="O1889">
        <v>319245</v>
      </c>
      <c r="P1889">
        <v>347</v>
      </c>
      <c r="Q1889">
        <v>3803</v>
      </c>
      <c r="R1889">
        <v>0</v>
      </c>
      <c r="S1889">
        <v>0</v>
      </c>
      <c r="T1889">
        <v>0</v>
      </c>
      <c r="U1889" s="3">
        <f t="shared" si="88"/>
        <v>0.76268308117125927</v>
      </c>
      <c r="V1889" t="str">
        <f t="shared" si="89"/>
        <v>202232"1970-1974"</v>
      </c>
    </row>
    <row r="1890" spans="1:22" x14ac:dyDescent="0.25">
      <c r="A1890">
        <v>202233</v>
      </c>
      <c r="B1890">
        <f t="shared" si="87"/>
        <v>869150</v>
      </c>
      <c r="C1890">
        <v>662902</v>
      </c>
      <c r="D1890">
        <v>206248</v>
      </c>
      <c r="E1890" t="s">
        <v>29</v>
      </c>
      <c r="F1890">
        <v>1738</v>
      </c>
      <c r="G1890">
        <v>0</v>
      </c>
      <c r="H1890">
        <v>39</v>
      </c>
      <c r="I1890">
        <v>1342</v>
      </c>
      <c r="J1890">
        <v>0</v>
      </c>
      <c r="K1890">
        <v>26</v>
      </c>
      <c r="L1890">
        <v>146916</v>
      </c>
      <c r="M1890">
        <v>37</v>
      </c>
      <c r="N1890">
        <v>1484</v>
      </c>
      <c r="O1890">
        <v>320983</v>
      </c>
      <c r="P1890">
        <v>347</v>
      </c>
      <c r="Q1890">
        <v>3842</v>
      </c>
      <c r="R1890">
        <v>0</v>
      </c>
      <c r="S1890">
        <v>0</v>
      </c>
      <c r="T1890">
        <v>0</v>
      </c>
      <c r="U1890" s="3">
        <f t="shared" si="88"/>
        <v>0.76270148996145659</v>
      </c>
      <c r="V1890" t="str">
        <f t="shared" si="89"/>
        <v>202233"1970-1974"</v>
      </c>
    </row>
    <row r="1891" spans="1:22" x14ac:dyDescent="0.25">
      <c r="A1891">
        <v>202234</v>
      </c>
      <c r="B1891">
        <f t="shared" si="87"/>
        <v>869150</v>
      </c>
      <c r="C1891">
        <v>662935</v>
      </c>
      <c r="D1891">
        <v>206215</v>
      </c>
      <c r="E1891" t="s">
        <v>29</v>
      </c>
      <c r="F1891">
        <v>1385</v>
      </c>
      <c r="G1891">
        <v>0</v>
      </c>
      <c r="H1891">
        <v>47</v>
      </c>
      <c r="I1891">
        <v>1071</v>
      </c>
      <c r="J1891">
        <v>0</v>
      </c>
      <c r="K1891">
        <v>29</v>
      </c>
      <c r="L1891">
        <v>147987</v>
      </c>
      <c r="M1891">
        <v>37</v>
      </c>
      <c r="N1891">
        <v>1513</v>
      </c>
      <c r="O1891">
        <v>322368</v>
      </c>
      <c r="P1891">
        <v>347</v>
      </c>
      <c r="Q1891">
        <v>3889</v>
      </c>
      <c r="R1891">
        <v>0</v>
      </c>
      <c r="S1891">
        <v>0</v>
      </c>
      <c r="T1891">
        <v>0</v>
      </c>
      <c r="U1891" s="3">
        <f t="shared" si="88"/>
        <v>0.76273945809123855</v>
      </c>
      <c r="V1891" t="str">
        <f t="shared" si="89"/>
        <v>202234"1970-1974"</v>
      </c>
    </row>
    <row r="1892" spans="1:22" x14ac:dyDescent="0.25">
      <c r="A1892">
        <v>202235</v>
      </c>
      <c r="B1892">
        <f t="shared" si="87"/>
        <v>869150</v>
      </c>
      <c r="C1892">
        <v>662971</v>
      </c>
      <c r="D1892">
        <v>206179</v>
      </c>
      <c r="E1892" t="s">
        <v>29</v>
      </c>
      <c r="F1892">
        <v>1551</v>
      </c>
      <c r="G1892">
        <v>0</v>
      </c>
      <c r="H1892">
        <v>40</v>
      </c>
      <c r="I1892">
        <v>1229</v>
      </c>
      <c r="J1892">
        <v>0</v>
      </c>
      <c r="K1892">
        <v>27</v>
      </c>
      <c r="L1892">
        <v>149216</v>
      </c>
      <c r="M1892">
        <v>37</v>
      </c>
      <c r="N1892">
        <v>1540</v>
      </c>
      <c r="O1892">
        <v>323919</v>
      </c>
      <c r="P1892">
        <v>347</v>
      </c>
      <c r="Q1892">
        <v>3929</v>
      </c>
      <c r="R1892">
        <v>6.44745325596389E-4</v>
      </c>
      <c r="S1892">
        <v>0</v>
      </c>
      <c r="T1892">
        <v>3.1055900621118002E-3</v>
      </c>
      <c r="U1892" s="3">
        <f t="shared" si="88"/>
        <v>0.76278087786918258</v>
      </c>
      <c r="V1892" t="str">
        <f t="shared" si="89"/>
        <v>202235"1970-1974"</v>
      </c>
    </row>
    <row r="1893" spans="1:22" x14ac:dyDescent="0.25">
      <c r="A1893">
        <v>202236</v>
      </c>
      <c r="B1893">
        <f t="shared" si="87"/>
        <v>869150</v>
      </c>
      <c r="C1893">
        <v>663009</v>
      </c>
      <c r="D1893">
        <v>206141</v>
      </c>
      <c r="E1893" t="s">
        <v>29</v>
      </c>
      <c r="F1893">
        <v>1694</v>
      </c>
      <c r="G1893">
        <v>0</v>
      </c>
      <c r="H1893">
        <v>42</v>
      </c>
      <c r="I1893">
        <v>1343</v>
      </c>
      <c r="J1893">
        <v>0</v>
      </c>
      <c r="K1893">
        <v>22</v>
      </c>
      <c r="L1893">
        <v>150559</v>
      </c>
      <c r="M1893">
        <v>37</v>
      </c>
      <c r="N1893">
        <v>1562</v>
      </c>
      <c r="O1893">
        <v>325613</v>
      </c>
      <c r="P1893">
        <v>347</v>
      </c>
      <c r="Q1893">
        <v>3971</v>
      </c>
      <c r="R1893">
        <v>5.9031877213695403E-4</v>
      </c>
      <c r="S1893">
        <v>7.4460163812360399E-4</v>
      </c>
      <c r="T1893">
        <v>0</v>
      </c>
      <c r="U1893" s="3">
        <f t="shared" si="88"/>
        <v>0.76282459874590114</v>
      </c>
      <c r="V1893" t="str">
        <f t="shared" si="89"/>
        <v>202236"1970-1974"</v>
      </c>
    </row>
    <row r="1894" spans="1:22" x14ac:dyDescent="0.25">
      <c r="A1894">
        <v>202237</v>
      </c>
      <c r="B1894">
        <f t="shared" si="87"/>
        <v>869150</v>
      </c>
      <c r="C1894">
        <v>663048</v>
      </c>
      <c r="D1894">
        <v>206102</v>
      </c>
      <c r="E1894" t="s">
        <v>29</v>
      </c>
      <c r="F1894">
        <v>2078</v>
      </c>
      <c r="G1894">
        <v>2</v>
      </c>
      <c r="H1894">
        <v>42</v>
      </c>
      <c r="I1894">
        <v>1660</v>
      </c>
      <c r="J1894">
        <v>1</v>
      </c>
      <c r="K1894">
        <v>30</v>
      </c>
      <c r="L1894">
        <v>152219</v>
      </c>
      <c r="M1894">
        <v>38</v>
      </c>
      <c r="N1894">
        <v>1592</v>
      </c>
      <c r="O1894">
        <v>327691</v>
      </c>
      <c r="P1894">
        <v>349</v>
      </c>
      <c r="Q1894">
        <v>4013</v>
      </c>
      <c r="R1894">
        <v>0</v>
      </c>
      <c r="S1894">
        <v>0</v>
      </c>
      <c r="T1894">
        <v>0</v>
      </c>
      <c r="U1894" s="3">
        <f t="shared" si="88"/>
        <v>0.76286947017200712</v>
      </c>
      <c r="V1894" t="str">
        <f t="shared" si="89"/>
        <v>202237"1970-1974"</v>
      </c>
    </row>
    <row r="1895" spans="1:22" x14ac:dyDescent="0.25">
      <c r="A1895">
        <v>202238</v>
      </c>
      <c r="B1895">
        <f t="shared" si="87"/>
        <v>869150</v>
      </c>
      <c r="C1895">
        <v>663064</v>
      </c>
      <c r="D1895">
        <v>206086</v>
      </c>
      <c r="E1895" t="s">
        <v>29</v>
      </c>
      <c r="F1895">
        <v>2406</v>
      </c>
      <c r="G1895">
        <v>0</v>
      </c>
      <c r="H1895">
        <v>47</v>
      </c>
      <c r="I1895">
        <v>1930</v>
      </c>
      <c r="J1895">
        <v>0</v>
      </c>
      <c r="K1895">
        <v>34</v>
      </c>
      <c r="L1895">
        <v>154149</v>
      </c>
      <c r="M1895">
        <v>38</v>
      </c>
      <c r="N1895">
        <v>1626</v>
      </c>
      <c r="O1895">
        <v>330097</v>
      </c>
      <c r="P1895">
        <v>349</v>
      </c>
      <c r="Q1895">
        <v>4060</v>
      </c>
      <c r="R1895">
        <v>0</v>
      </c>
      <c r="S1895">
        <v>0</v>
      </c>
      <c r="T1895">
        <v>0</v>
      </c>
      <c r="U1895" s="3">
        <f t="shared" si="88"/>
        <v>0.76288787896220445</v>
      </c>
      <c r="V1895" t="str">
        <f t="shared" si="89"/>
        <v>202238"1970-1974"</v>
      </c>
    </row>
    <row r="1896" spans="1:22" x14ac:dyDescent="0.25">
      <c r="A1896">
        <v>202239</v>
      </c>
      <c r="B1896">
        <f t="shared" si="87"/>
        <v>869150</v>
      </c>
      <c r="C1896">
        <v>663078</v>
      </c>
      <c r="D1896">
        <v>206072</v>
      </c>
      <c r="E1896" t="s">
        <v>29</v>
      </c>
      <c r="F1896">
        <v>2629</v>
      </c>
      <c r="G1896">
        <v>1</v>
      </c>
      <c r="H1896">
        <v>44</v>
      </c>
      <c r="I1896">
        <v>2081</v>
      </c>
      <c r="J1896">
        <v>0</v>
      </c>
      <c r="K1896">
        <v>31</v>
      </c>
      <c r="L1896">
        <v>156230</v>
      </c>
      <c r="M1896">
        <v>38</v>
      </c>
      <c r="N1896">
        <v>1657</v>
      </c>
      <c r="O1896">
        <v>332726</v>
      </c>
      <c r="P1896">
        <v>350</v>
      </c>
      <c r="Q1896">
        <v>4104</v>
      </c>
      <c r="R1896">
        <v>3.8037276531000398E-4</v>
      </c>
      <c r="S1896">
        <v>0</v>
      </c>
      <c r="T1896">
        <v>1.8248175182481799E-3</v>
      </c>
      <c r="U1896" s="3">
        <f t="shared" si="88"/>
        <v>0.76290398665362713</v>
      </c>
      <c r="V1896" t="str">
        <f t="shared" si="89"/>
        <v>202239"1970-1974"</v>
      </c>
    </row>
    <row r="1897" spans="1:22" x14ac:dyDescent="0.25">
      <c r="A1897">
        <v>202240</v>
      </c>
      <c r="B1897">
        <f t="shared" si="87"/>
        <v>869150</v>
      </c>
      <c r="C1897">
        <v>663115</v>
      </c>
      <c r="D1897">
        <v>206035</v>
      </c>
      <c r="E1897" t="s">
        <v>29</v>
      </c>
      <c r="F1897">
        <v>2559</v>
      </c>
      <c r="G1897">
        <v>1</v>
      </c>
      <c r="H1897">
        <v>43</v>
      </c>
      <c r="I1897">
        <v>2031</v>
      </c>
      <c r="J1897">
        <v>1</v>
      </c>
      <c r="K1897">
        <v>31</v>
      </c>
      <c r="L1897">
        <v>158261</v>
      </c>
      <c r="M1897">
        <v>39</v>
      </c>
      <c r="N1897">
        <v>1688</v>
      </c>
      <c r="O1897">
        <v>335285</v>
      </c>
      <c r="P1897">
        <v>351</v>
      </c>
      <c r="Q1897">
        <v>4147</v>
      </c>
      <c r="R1897">
        <v>3.9077764751856202E-4</v>
      </c>
      <c r="S1897">
        <v>4.9236829148202902E-4</v>
      </c>
      <c r="T1897">
        <v>0</v>
      </c>
      <c r="U1897" s="3">
        <f t="shared" si="88"/>
        <v>0.76294655698095837</v>
      </c>
      <c r="V1897" t="str">
        <f t="shared" si="89"/>
        <v>202240"1970-1974"</v>
      </c>
    </row>
    <row r="1898" spans="1:22" x14ac:dyDescent="0.25">
      <c r="A1898">
        <v>202241</v>
      </c>
      <c r="B1898">
        <f t="shared" si="87"/>
        <v>869150</v>
      </c>
      <c r="C1898">
        <v>663149</v>
      </c>
      <c r="D1898">
        <v>206001</v>
      </c>
      <c r="E1898" t="s">
        <v>29</v>
      </c>
      <c r="F1898">
        <v>1930</v>
      </c>
      <c r="G1898">
        <v>0</v>
      </c>
      <c r="H1898">
        <v>45</v>
      </c>
      <c r="I1898">
        <v>1579</v>
      </c>
      <c r="J1898">
        <v>0</v>
      </c>
      <c r="K1898">
        <v>32</v>
      </c>
      <c r="L1898">
        <v>159840</v>
      </c>
      <c r="M1898">
        <v>39</v>
      </c>
      <c r="N1898">
        <v>1720</v>
      </c>
      <c r="O1898">
        <v>337215</v>
      </c>
      <c r="P1898">
        <v>351</v>
      </c>
      <c r="Q1898">
        <v>4192</v>
      </c>
      <c r="R1898">
        <v>0</v>
      </c>
      <c r="S1898">
        <v>0</v>
      </c>
      <c r="T1898">
        <v>0</v>
      </c>
      <c r="U1898" s="3">
        <f t="shared" si="88"/>
        <v>0.76298567566012776</v>
      </c>
      <c r="V1898" t="str">
        <f t="shared" si="89"/>
        <v>202241"1970-1974"</v>
      </c>
    </row>
    <row r="1899" spans="1:22" x14ac:dyDescent="0.25">
      <c r="A1899">
        <v>202242</v>
      </c>
      <c r="B1899">
        <f t="shared" si="87"/>
        <v>869150</v>
      </c>
      <c r="C1899">
        <v>663183</v>
      </c>
      <c r="D1899">
        <v>205967</v>
      </c>
      <c r="E1899" t="s">
        <v>29</v>
      </c>
      <c r="F1899">
        <v>1393</v>
      </c>
      <c r="G1899">
        <v>0</v>
      </c>
      <c r="H1899">
        <v>41</v>
      </c>
      <c r="I1899">
        <v>1131</v>
      </c>
      <c r="J1899">
        <v>0</v>
      </c>
      <c r="K1899">
        <v>29</v>
      </c>
      <c r="L1899">
        <v>160971</v>
      </c>
      <c r="M1899">
        <v>39</v>
      </c>
      <c r="N1899">
        <v>1749</v>
      </c>
      <c r="O1899">
        <v>338608</v>
      </c>
      <c r="P1899">
        <v>351</v>
      </c>
      <c r="Q1899">
        <v>4233</v>
      </c>
      <c r="R1899">
        <v>0</v>
      </c>
      <c r="S1899">
        <v>0</v>
      </c>
      <c r="T1899">
        <v>0</v>
      </c>
      <c r="U1899" s="3">
        <f t="shared" si="88"/>
        <v>0.76302479433929704</v>
      </c>
      <c r="V1899" t="str">
        <f t="shared" si="89"/>
        <v>202242"1970-1974"</v>
      </c>
    </row>
    <row r="1900" spans="1:22" x14ac:dyDescent="0.25">
      <c r="A1900">
        <v>202243</v>
      </c>
      <c r="B1900">
        <f t="shared" si="87"/>
        <v>869150</v>
      </c>
      <c r="C1900">
        <v>663205</v>
      </c>
      <c r="D1900">
        <v>205945</v>
      </c>
      <c r="E1900" t="s">
        <v>29</v>
      </c>
      <c r="F1900">
        <v>770</v>
      </c>
      <c r="G1900">
        <v>0</v>
      </c>
      <c r="H1900">
        <v>38</v>
      </c>
      <c r="I1900">
        <v>605</v>
      </c>
      <c r="J1900">
        <v>0</v>
      </c>
      <c r="K1900">
        <v>30</v>
      </c>
      <c r="L1900">
        <v>161576</v>
      </c>
      <c r="M1900">
        <v>39</v>
      </c>
      <c r="N1900">
        <v>1779</v>
      </c>
      <c r="O1900">
        <v>339378</v>
      </c>
      <c r="P1900">
        <v>351</v>
      </c>
      <c r="Q1900">
        <v>4271</v>
      </c>
      <c r="R1900">
        <v>0</v>
      </c>
      <c r="S1900">
        <v>0</v>
      </c>
      <c r="T1900">
        <v>0</v>
      </c>
      <c r="U1900" s="3">
        <f t="shared" si="88"/>
        <v>0.76305010642581828</v>
      </c>
      <c r="V1900" t="str">
        <f t="shared" si="89"/>
        <v>202243"1970-1974"</v>
      </c>
    </row>
    <row r="1901" spans="1:22" x14ac:dyDescent="0.25">
      <c r="A1901">
        <v>202244</v>
      </c>
      <c r="B1901">
        <f t="shared" si="87"/>
        <v>869150</v>
      </c>
      <c r="C1901">
        <v>663218</v>
      </c>
      <c r="D1901">
        <v>205932</v>
      </c>
      <c r="E1901" t="s">
        <v>29</v>
      </c>
      <c r="F1901">
        <v>632</v>
      </c>
      <c r="G1901">
        <v>2</v>
      </c>
      <c r="H1901">
        <v>36</v>
      </c>
      <c r="I1901">
        <v>495</v>
      </c>
      <c r="J1901">
        <v>0</v>
      </c>
      <c r="K1901">
        <v>28</v>
      </c>
      <c r="L1901">
        <v>162071</v>
      </c>
      <c r="M1901">
        <v>39</v>
      </c>
      <c r="N1901">
        <v>1807</v>
      </c>
      <c r="O1901">
        <v>340010</v>
      </c>
      <c r="P1901">
        <v>353</v>
      </c>
      <c r="Q1901">
        <v>4307</v>
      </c>
      <c r="R1901">
        <v>3.1645569620253199E-3</v>
      </c>
      <c r="S1901">
        <v>0</v>
      </c>
      <c r="T1901">
        <v>1.4598540145985399E-2</v>
      </c>
      <c r="U1901" s="3">
        <f t="shared" si="88"/>
        <v>0.76306506356785364</v>
      </c>
      <c r="V1901" t="str">
        <f t="shared" si="89"/>
        <v>202244"1970-1974"</v>
      </c>
    </row>
    <row r="1902" spans="1:22" x14ac:dyDescent="0.25">
      <c r="A1902">
        <v>202245</v>
      </c>
      <c r="B1902">
        <f t="shared" si="87"/>
        <v>869150</v>
      </c>
      <c r="C1902">
        <v>663234</v>
      </c>
      <c r="D1902">
        <v>205916</v>
      </c>
      <c r="E1902" t="s">
        <v>29</v>
      </c>
      <c r="F1902">
        <v>478</v>
      </c>
      <c r="G1902">
        <v>1</v>
      </c>
      <c r="H1902">
        <v>56</v>
      </c>
      <c r="I1902">
        <v>379</v>
      </c>
      <c r="J1902">
        <v>0</v>
      </c>
      <c r="K1902">
        <v>37</v>
      </c>
      <c r="L1902">
        <v>162450</v>
      </c>
      <c r="M1902">
        <v>39</v>
      </c>
      <c r="N1902">
        <v>1844</v>
      </c>
      <c r="O1902">
        <v>340488</v>
      </c>
      <c r="P1902">
        <v>354</v>
      </c>
      <c r="Q1902">
        <v>4363</v>
      </c>
      <c r="R1902">
        <v>2.0920502092050199E-3</v>
      </c>
      <c r="S1902">
        <v>0</v>
      </c>
      <c r="T1902">
        <v>1.01010101010101E-2</v>
      </c>
      <c r="U1902" s="3">
        <f t="shared" si="88"/>
        <v>0.76308347235805096</v>
      </c>
      <c r="V1902" t="str">
        <f t="shared" si="89"/>
        <v>202245"1970-1974"</v>
      </c>
    </row>
    <row r="1903" spans="1:22" x14ac:dyDescent="0.25">
      <c r="A1903">
        <v>202246</v>
      </c>
      <c r="B1903">
        <f t="shared" si="87"/>
        <v>869150</v>
      </c>
      <c r="C1903">
        <v>663250</v>
      </c>
      <c r="D1903">
        <v>205900</v>
      </c>
      <c r="E1903" t="s">
        <v>29</v>
      </c>
      <c r="F1903">
        <v>358</v>
      </c>
      <c r="G1903">
        <v>1</v>
      </c>
      <c r="H1903">
        <v>48</v>
      </c>
      <c r="I1903">
        <v>287</v>
      </c>
      <c r="J1903">
        <v>0</v>
      </c>
      <c r="K1903">
        <v>34</v>
      </c>
      <c r="L1903">
        <v>162737</v>
      </c>
      <c r="M1903">
        <v>39</v>
      </c>
      <c r="N1903">
        <v>1878</v>
      </c>
      <c r="O1903">
        <v>340846</v>
      </c>
      <c r="P1903">
        <v>355</v>
      </c>
      <c r="Q1903">
        <v>4411</v>
      </c>
      <c r="R1903">
        <v>2.7932960893854802E-3</v>
      </c>
      <c r="S1903">
        <v>0</v>
      </c>
      <c r="T1903">
        <v>1.4084507042253501E-2</v>
      </c>
      <c r="U1903" s="3">
        <f t="shared" si="88"/>
        <v>0.76310188114824828</v>
      </c>
      <c r="V1903" t="str">
        <f t="shared" si="89"/>
        <v>202246"1970-1974"</v>
      </c>
    </row>
    <row r="1904" spans="1:22" x14ac:dyDescent="0.25">
      <c r="A1904">
        <v>202247</v>
      </c>
      <c r="B1904">
        <f t="shared" si="87"/>
        <v>869150</v>
      </c>
      <c r="C1904">
        <v>663269</v>
      </c>
      <c r="D1904">
        <v>205881</v>
      </c>
      <c r="E1904" t="s">
        <v>29</v>
      </c>
      <c r="F1904">
        <v>455</v>
      </c>
      <c r="G1904">
        <v>0</v>
      </c>
      <c r="H1904">
        <v>45</v>
      </c>
      <c r="I1904">
        <v>363</v>
      </c>
      <c r="J1904">
        <v>0</v>
      </c>
      <c r="K1904">
        <v>30</v>
      </c>
      <c r="L1904">
        <v>163100</v>
      </c>
      <c r="M1904">
        <v>39</v>
      </c>
      <c r="N1904">
        <v>1908</v>
      </c>
      <c r="O1904">
        <v>341301</v>
      </c>
      <c r="P1904">
        <v>355</v>
      </c>
      <c r="Q1904">
        <v>4456</v>
      </c>
      <c r="R1904">
        <v>0</v>
      </c>
      <c r="S1904">
        <v>0</v>
      </c>
      <c r="T1904">
        <v>0</v>
      </c>
      <c r="U1904" s="3">
        <f t="shared" si="88"/>
        <v>0.76312374158660756</v>
      </c>
      <c r="V1904" t="str">
        <f t="shared" si="89"/>
        <v>202247"1970-1974"</v>
      </c>
    </row>
    <row r="1905" spans="1:22" x14ac:dyDescent="0.25">
      <c r="A1905">
        <v>202248</v>
      </c>
      <c r="B1905">
        <f t="shared" si="87"/>
        <v>869150</v>
      </c>
      <c r="C1905">
        <v>663280</v>
      </c>
      <c r="D1905">
        <v>205870</v>
      </c>
      <c r="E1905" t="s">
        <v>29</v>
      </c>
      <c r="F1905">
        <v>479</v>
      </c>
      <c r="G1905">
        <v>0</v>
      </c>
      <c r="H1905">
        <v>59</v>
      </c>
      <c r="I1905">
        <v>383</v>
      </c>
      <c r="J1905">
        <v>0</v>
      </c>
      <c r="K1905">
        <v>33</v>
      </c>
      <c r="L1905">
        <v>163483</v>
      </c>
      <c r="M1905">
        <v>39</v>
      </c>
      <c r="N1905">
        <v>1941</v>
      </c>
      <c r="O1905">
        <v>341780</v>
      </c>
      <c r="P1905">
        <v>355</v>
      </c>
      <c r="Q1905">
        <v>4515</v>
      </c>
      <c r="R1905">
        <v>0</v>
      </c>
      <c r="S1905">
        <v>0</v>
      </c>
      <c r="T1905">
        <v>0</v>
      </c>
      <c r="U1905" s="3">
        <f t="shared" si="88"/>
        <v>0.76313639762986829</v>
      </c>
      <c r="V1905" t="str">
        <f t="shared" si="89"/>
        <v>202248"1970-1974"</v>
      </c>
    </row>
    <row r="1906" spans="1:22" x14ac:dyDescent="0.25">
      <c r="A1906">
        <v>202249</v>
      </c>
      <c r="B1906">
        <f t="shared" si="87"/>
        <v>869150</v>
      </c>
      <c r="C1906">
        <v>663289</v>
      </c>
      <c r="D1906">
        <v>205861</v>
      </c>
      <c r="E1906" t="s">
        <v>29</v>
      </c>
      <c r="F1906">
        <v>556</v>
      </c>
      <c r="G1906">
        <v>0</v>
      </c>
      <c r="H1906">
        <v>41</v>
      </c>
      <c r="I1906">
        <v>454</v>
      </c>
      <c r="J1906">
        <v>0</v>
      </c>
      <c r="K1906">
        <v>27</v>
      </c>
      <c r="L1906">
        <v>163937</v>
      </c>
      <c r="M1906">
        <v>39</v>
      </c>
      <c r="N1906">
        <v>1968</v>
      </c>
      <c r="O1906">
        <v>342336</v>
      </c>
      <c r="P1906">
        <v>355</v>
      </c>
      <c r="Q1906">
        <v>4556</v>
      </c>
      <c r="R1906">
        <v>0</v>
      </c>
      <c r="S1906">
        <v>0</v>
      </c>
      <c r="T1906">
        <v>0</v>
      </c>
      <c r="U1906" s="3">
        <f t="shared" si="88"/>
        <v>0.76314675257435427</v>
      </c>
      <c r="V1906" t="str">
        <f t="shared" si="89"/>
        <v>202249"1970-1974"</v>
      </c>
    </row>
    <row r="1907" spans="1:22" x14ac:dyDescent="0.25">
      <c r="A1907">
        <v>202250</v>
      </c>
      <c r="B1907">
        <f t="shared" si="87"/>
        <v>869150</v>
      </c>
      <c r="C1907">
        <v>663299</v>
      </c>
      <c r="D1907">
        <v>205851</v>
      </c>
      <c r="E1907" t="s">
        <v>29</v>
      </c>
      <c r="F1907">
        <v>502</v>
      </c>
      <c r="G1907">
        <v>1</v>
      </c>
      <c r="H1907">
        <v>40</v>
      </c>
      <c r="I1907">
        <v>388</v>
      </c>
      <c r="J1907">
        <v>0</v>
      </c>
      <c r="K1907">
        <v>33</v>
      </c>
      <c r="L1907">
        <v>164325</v>
      </c>
      <c r="M1907">
        <v>39</v>
      </c>
      <c r="N1907">
        <v>2001</v>
      </c>
      <c r="O1907">
        <v>342838</v>
      </c>
      <c r="P1907">
        <v>356</v>
      </c>
      <c r="Q1907">
        <v>4596</v>
      </c>
      <c r="R1907">
        <v>3.9840637450199202E-3</v>
      </c>
      <c r="S1907">
        <v>2.5773195876288698E-3</v>
      </c>
      <c r="T1907">
        <v>8.7719298245613996E-3</v>
      </c>
      <c r="U1907" s="3">
        <f t="shared" si="88"/>
        <v>0.76315825806822757</v>
      </c>
      <c r="V1907" t="str">
        <f t="shared" si="89"/>
        <v>202250"1970-1974"</v>
      </c>
    </row>
    <row r="1908" spans="1:22" x14ac:dyDescent="0.25">
      <c r="A1908">
        <v>202251</v>
      </c>
      <c r="B1908">
        <f t="shared" si="87"/>
        <v>869150</v>
      </c>
      <c r="C1908">
        <v>663313</v>
      </c>
      <c r="D1908">
        <v>205837</v>
      </c>
      <c r="E1908" t="s">
        <v>29</v>
      </c>
      <c r="F1908">
        <v>387</v>
      </c>
      <c r="G1908">
        <v>1</v>
      </c>
      <c r="H1908">
        <v>68</v>
      </c>
      <c r="I1908">
        <v>297</v>
      </c>
      <c r="J1908">
        <v>1</v>
      </c>
      <c r="K1908">
        <v>44</v>
      </c>
      <c r="L1908">
        <v>164622</v>
      </c>
      <c r="M1908">
        <v>40</v>
      </c>
      <c r="N1908">
        <v>2045</v>
      </c>
      <c r="O1908">
        <v>343225</v>
      </c>
      <c r="P1908">
        <v>357</v>
      </c>
      <c r="Q1908">
        <v>4664</v>
      </c>
      <c r="R1908">
        <v>2.58397932816537E-3</v>
      </c>
      <c r="S1908">
        <v>3.3670033670033699E-3</v>
      </c>
      <c r="T1908">
        <v>0</v>
      </c>
      <c r="U1908" s="3">
        <f t="shared" si="88"/>
        <v>0.76317436575965025</v>
      </c>
      <c r="V1908" t="str">
        <f t="shared" si="89"/>
        <v>202251"1970-1974"</v>
      </c>
    </row>
    <row r="1909" spans="1:22" x14ac:dyDescent="0.25">
      <c r="A1909">
        <v>202252</v>
      </c>
      <c r="B1909">
        <f t="shared" si="87"/>
        <v>869150</v>
      </c>
      <c r="C1909">
        <v>663316</v>
      </c>
      <c r="D1909">
        <v>205834</v>
      </c>
      <c r="E1909" t="s">
        <v>29</v>
      </c>
      <c r="F1909">
        <v>197</v>
      </c>
      <c r="G1909">
        <v>0</v>
      </c>
      <c r="H1909">
        <v>48</v>
      </c>
      <c r="I1909">
        <v>162</v>
      </c>
      <c r="J1909">
        <v>0</v>
      </c>
      <c r="K1909">
        <v>34</v>
      </c>
      <c r="L1909">
        <v>164784</v>
      </c>
      <c r="M1909">
        <v>40</v>
      </c>
      <c r="N1909">
        <v>2079</v>
      </c>
      <c r="O1909">
        <v>343422</v>
      </c>
      <c r="P1909">
        <v>357</v>
      </c>
      <c r="Q1909">
        <v>4712</v>
      </c>
      <c r="R1909">
        <v>0</v>
      </c>
      <c r="S1909">
        <v>0</v>
      </c>
      <c r="T1909">
        <v>0</v>
      </c>
      <c r="U1909" s="3">
        <f t="shared" si="88"/>
        <v>0.76317781740781221</v>
      </c>
      <c r="V1909" t="str">
        <f t="shared" si="89"/>
        <v>202252"1970-1974"</v>
      </c>
    </row>
    <row r="1910" spans="1:22" x14ac:dyDescent="0.25">
      <c r="A1910">
        <v>202301</v>
      </c>
      <c r="B1910">
        <f t="shared" si="87"/>
        <v>869150</v>
      </c>
      <c r="C1910">
        <v>663326</v>
      </c>
      <c r="D1910">
        <v>205824</v>
      </c>
      <c r="E1910" t="s">
        <v>29</v>
      </c>
      <c r="F1910">
        <v>240</v>
      </c>
      <c r="G1910">
        <v>0</v>
      </c>
      <c r="H1910">
        <v>48</v>
      </c>
      <c r="I1910">
        <v>205</v>
      </c>
      <c r="J1910">
        <v>0</v>
      </c>
      <c r="K1910">
        <v>29</v>
      </c>
      <c r="L1910">
        <v>164989</v>
      </c>
      <c r="M1910">
        <v>40</v>
      </c>
      <c r="N1910">
        <v>2108</v>
      </c>
      <c r="O1910">
        <v>343662</v>
      </c>
      <c r="P1910">
        <v>357</v>
      </c>
      <c r="Q1910">
        <v>4760</v>
      </c>
      <c r="R1910">
        <v>0</v>
      </c>
      <c r="S1910">
        <v>0</v>
      </c>
      <c r="T1910">
        <v>0</v>
      </c>
      <c r="U1910" s="3">
        <f t="shared" si="88"/>
        <v>0.76318932290168551</v>
      </c>
      <c r="V1910" t="str">
        <f t="shared" si="89"/>
        <v>202301"1970-1974"</v>
      </c>
    </row>
    <row r="1911" spans="1:22" x14ac:dyDescent="0.25">
      <c r="A1911">
        <v>202302</v>
      </c>
      <c r="B1911">
        <f t="shared" si="87"/>
        <v>869150</v>
      </c>
      <c r="C1911">
        <v>663348</v>
      </c>
      <c r="D1911">
        <v>205802</v>
      </c>
      <c r="E1911" t="s">
        <v>29</v>
      </c>
      <c r="F1911">
        <v>175</v>
      </c>
      <c r="G1911">
        <v>0</v>
      </c>
      <c r="H1911">
        <v>55</v>
      </c>
      <c r="I1911">
        <v>140</v>
      </c>
      <c r="J1911">
        <v>0</v>
      </c>
      <c r="K1911">
        <v>39</v>
      </c>
      <c r="L1911">
        <v>165129</v>
      </c>
      <c r="M1911">
        <v>40</v>
      </c>
      <c r="N1911">
        <v>2147</v>
      </c>
      <c r="O1911">
        <v>343837</v>
      </c>
      <c r="P1911">
        <v>357</v>
      </c>
      <c r="Q1911">
        <v>4815</v>
      </c>
      <c r="R1911">
        <v>5.7142857142857099E-3</v>
      </c>
      <c r="S1911">
        <v>0</v>
      </c>
      <c r="T1911">
        <v>2.8571428571428598E-2</v>
      </c>
      <c r="U1911" s="3">
        <f t="shared" si="88"/>
        <v>0.76321463498820685</v>
      </c>
      <c r="V1911" t="str">
        <f t="shared" si="89"/>
        <v>202302"1970-1974"</v>
      </c>
    </row>
    <row r="1912" spans="1:22" x14ac:dyDescent="0.25">
      <c r="A1912">
        <v>202303</v>
      </c>
      <c r="B1912">
        <f t="shared" si="87"/>
        <v>869150</v>
      </c>
      <c r="C1912">
        <v>663356</v>
      </c>
      <c r="D1912">
        <v>205794</v>
      </c>
      <c r="E1912" t="s">
        <v>29</v>
      </c>
      <c r="F1912">
        <v>156</v>
      </c>
      <c r="G1912">
        <v>2</v>
      </c>
      <c r="H1912">
        <v>46</v>
      </c>
      <c r="I1912">
        <v>130</v>
      </c>
      <c r="J1912">
        <v>0</v>
      </c>
      <c r="K1912">
        <v>30</v>
      </c>
      <c r="L1912">
        <v>165259</v>
      </c>
      <c r="M1912">
        <v>40</v>
      </c>
      <c r="N1912">
        <v>2177</v>
      </c>
      <c r="O1912">
        <v>343993</v>
      </c>
      <c r="P1912">
        <v>359</v>
      </c>
      <c r="Q1912">
        <v>4861</v>
      </c>
      <c r="R1912">
        <v>6.41025641025641E-3</v>
      </c>
      <c r="S1912">
        <v>0</v>
      </c>
      <c r="T1912">
        <v>3.8461538461538498E-2</v>
      </c>
      <c r="U1912" s="3">
        <f t="shared" si="88"/>
        <v>0.76322383938330551</v>
      </c>
      <c r="V1912" t="str">
        <f t="shared" si="89"/>
        <v>202303"1970-1974"</v>
      </c>
    </row>
    <row r="1913" spans="1:22" x14ac:dyDescent="0.25">
      <c r="A1913">
        <v>202304</v>
      </c>
      <c r="B1913">
        <f t="shared" si="87"/>
        <v>869150</v>
      </c>
      <c r="C1913">
        <v>663366</v>
      </c>
      <c r="D1913">
        <v>205784</v>
      </c>
      <c r="E1913" t="s">
        <v>29</v>
      </c>
      <c r="F1913">
        <v>186</v>
      </c>
      <c r="G1913">
        <v>0</v>
      </c>
      <c r="H1913">
        <v>44</v>
      </c>
      <c r="I1913">
        <v>152</v>
      </c>
      <c r="J1913">
        <v>0</v>
      </c>
      <c r="K1913">
        <v>31</v>
      </c>
      <c r="L1913">
        <v>165411</v>
      </c>
      <c r="M1913">
        <v>40</v>
      </c>
      <c r="N1913">
        <v>2208</v>
      </c>
      <c r="O1913">
        <v>344179</v>
      </c>
      <c r="P1913">
        <v>359</v>
      </c>
      <c r="Q1913">
        <v>4905</v>
      </c>
      <c r="R1913">
        <v>0</v>
      </c>
      <c r="S1913">
        <v>0</v>
      </c>
      <c r="T1913">
        <v>0</v>
      </c>
      <c r="U1913" s="3">
        <f t="shared" si="88"/>
        <v>0.76323534487717881</v>
      </c>
      <c r="V1913" t="str">
        <f t="shared" si="89"/>
        <v>202304"1970-1974"</v>
      </c>
    </row>
    <row r="1914" spans="1:22" x14ac:dyDescent="0.25">
      <c r="A1914">
        <v>202305</v>
      </c>
      <c r="B1914">
        <f t="shared" si="87"/>
        <v>869150</v>
      </c>
      <c r="C1914">
        <v>663377</v>
      </c>
      <c r="D1914">
        <v>205773</v>
      </c>
      <c r="E1914" t="s">
        <v>29</v>
      </c>
      <c r="F1914">
        <v>270</v>
      </c>
      <c r="G1914">
        <v>0</v>
      </c>
      <c r="H1914">
        <v>42</v>
      </c>
      <c r="I1914">
        <v>226</v>
      </c>
      <c r="J1914">
        <v>0</v>
      </c>
      <c r="K1914">
        <v>30</v>
      </c>
      <c r="L1914">
        <v>165637</v>
      </c>
      <c r="M1914">
        <v>40</v>
      </c>
      <c r="N1914">
        <v>2238</v>
      </c>
      <c r="O1914">
        <v>344449</v>
      </c>
      <c r="P1914">
        <v>359</v>
      </c>
      <c r="Q1914">
        <v>4947</v>
      </c>
      <c r="R1914">
        <v>3.7037037037036999E-3</v>
      </c>
      <c r="S1914">
        <v>0</v>
      </c>
      <c r="T1914">
        <v>2.27272727272727E-2</v>
      </c>
      <c r="U1914" s="3">
        <f t="shared" si="88"/>
        <v>0.76324800092043954</v>
      </c>
      <c r="V1914" t="str">
        <f t="shared" si="89"/>
        <v>202305"1970-1974"</v>
      </c>
    </row>
    <row r="1915" spans="1:22" x14ac:dyDescent="0.25">
      <c r="A1915">
        <v>202306</v>
      </c>
      <c r="B1915">
        <f t="shared" si="87"/>
        <v>869150</v>
      </c>
      <c r="C1915">
        <v>663382</v>
      </c>
      <c r="D1915">
        <v>205768</v>
      </c>
      <c r="E1915" t="s">
        <v>29</v>
      </c>
      <c r="F1915">
        <v>361</v>
      </c>
      <c r="G1915">
        <v>1</v>
      </c>
      <c r="H1915">
        <v>48</v>
      </c>
      <c r="I1915">
        <v>310</v>
      </c>
      <c r="J1915">
        <v>0</v>
      </c>
      <c r="K1915">
        <v>31</v>
      </c>
      <c r="L1915">
        <v>165947</v>
      </c>
      <c r="M1915">
        <v>40</v>
      </c>
      <c r="N1915">
        <v>2269</v>
      </c>
      <c r="O1915">
        <v>344810</v>
      </c>
      <c r="P1915">
        <v>360</v>
      </c>
      <c r="Q1915">
        <v>4995</v>
      </c>
      <c r="R1915">
        <v>0</v>
      </c>
      <c r="S1915">
        <v>0</v>
      </c>
      <c r="T1915">
        <v>0</v>
      </c>
      <c r="U1915" s="3">
        <f t="shared" si="88"/>
        <v>0.76325375366737613</v>
      </c>
      <c r="V1915" t="str">
        <f t="shared" si="89"/>
        <v>202306"1970-1974"</v>
      </c>
    </row>
    <row r="1916" spans="1:22" x14ac:dyDescent="0.25">
      <c r="A1916">
        <v>202307</v>
      </c>
      <c r="B1916">
        <f t="shared" si="87"/>
        <v>869150</v>
      </c>
      <c r="C1916">
        <v>663393</v>
      </c>
      <c r="D1916">
        <v>205757</v>
      </c>
      <c r="E1916" t="s">
        <v>29</v>
      </c>
      <c r="F1916">
        <v>466</v>
      </c>
      <c r="G1916">
        <v>2</v>
      </c>
      <c r="H1916">
        <v>52</v>
      </c>
      <c r="I1916">
        <v>380</v>
      </c>
      <c r="J1916">
        <v>0</v>
      </c>
      <c r="K1916">
        <v>29</v>
      </c>
      <c r="L1916">
        <v>166327</v>
      </c>
      <c r="M1916">
        <v>40</v>
      </c>
      <c r="N1916">
        <v>2298</v>
      </c>
      <c r="O1916">
        <v>345276</v>
      </c>
      <c r="P1916">
        <v>362</v>
      </c>
      <c r="Q1916">
        <v>5047</v>
      </c>
      <c r="R1916">
        <v>2.1459227467811202E-3</v>
      </c>
      <c r="S1916">
        <v>0</v>
      </c>
      <c r="T1916">
        <v>1.16279069767442E-2</v>
      </c>
      <c r="U1916" s="3">
        <f t="shared" si="88"/>
        <v>0.76326640971063686</v>
      </c>
      <c r="V1916" t="str">
        <f t="shared" si="89"/>
        <v>202307"1970-1974"</v>
      </c>
    </row>
    <row r="1917" spans="1:22" x14ac:dyDescent="0.25">
      <c r="A1917">
        <v>202308</v>
      </c>
      <c r="B1917">
        <f t="shared" si="87"/>
        <v>869150</v>
      </c>
      <c r="C1917">
        <v>663395</v>
      </c>
      <c r="D1917">
        <v>205755</v>
      </c>
      <c r="E1917" t="s">
        <v>29</v>
      </c>
      <c r="F1917">
        <v>623</v>
      </c>
      <c r="G1917">
        <v>0</v>
      </c>
      <c r="H1917">
        <v>33</v>
      </c>
      <c r="I1917">
        <v>525</v>
      </c>
      <c r="J1917">
        <v>0</v>
      </c>
      <c r="K1917">
        <v>25</v>
      </c>
      <c r="L1917">
        <v>166852</v>
      </c>
      <c r="M1917">
        <v>40</v>
      </c>
      <c r="N1917">
        <v>2323</v>
      </c>
      <c r="O1917">
        <v>345899</v>
      </c>
      <c r="P1917">
        <v>362</v>
      </c>
      <c r="Q1917">
        <v>5080</v>
      </c>
      <c r="R1917">
        <v>1.6051364365971101E-3</v>
      </c>
      <c r="S1917">
        <v>0</v>
      </c>
      <c r="T1917">
        <v>1.02040816326531E-2</v>
      </c>
      <c r="U1917" s="3">
        <f t="shared" si="88"/>
        <v>0.7632687108094115</v>
      </c>
      <c r="V1917" t="str">
        <f t="shared" si="89"/>
        <v>202308"1970-1974"</v>
      </c>
    </row>
    <row r="1918" spans="1:22" x14ac:dyDescent="0.25">
      <c r="A1918">
        <v>202309</v>
      </c>
      <c r="B1918">
        <f t="shared" si="87"/>
        <v>869150</v>
      </c>
      <c r="C1918">
        <v>663400</v>
      </c>
      <c r="D1918">
        <v>205750</v>
      </c>
      <c r="E1918" t="s">
        <v>29</v>
      </c>
      <c r="F1918">
        <v>585</v>
      </c>
      <c r="G1918">
        <v>1</v>
      </c>
      <c r="H1918">
        <v>50</v>
      </c>
      <c r="I1918">
        <v>481</v>
      </c>
      <c r="J1918">
        <v>0</v>
      </c>
      <c r="K1918">
        <v>31</v>
      </c>
      <c r="L1918">
        <v>167333</v>
      </c>
      <c r="M1918">
        <v>40</v>
      </c>
      <c r="N1918">
        <v>2354</v>
      </c>
      <c r="O1918">
        <v>346484</v>
      </c>
      <c r="P1918">
        <v>363</v>
      </c>
      <c r="Q1918">
        <v>5130</v>
      </c>
      <c r="R1918">
        <v>0</v>
      </c>
      <c r="S1918">
        <v>0</v>
      </c>
      <c r="T1918">
        <v>0</v>
      </c>
      <c r="U1918" s="3">
        <f t="shared" si="88"/>
        <v>0.7632744635563482</v>
      </c>
      <c r="V1918" t="str">
        <f t="shared" si="89"/>
        <v>202309"1970-1974"</v>
      </c>
    </row>
    <row r="1919" spans="1:22" x14ac:dyDescent="0.25">
      <c r="A1919">
        <v>202310</v>
      </c>
      <c r="B1919">
        <f t="shared" si="87"/>
        <v>869150</v>
      </c>
      <c r="C1919">
        <v>663405</v>
      </c>
      <c r="D1919">
        <v>205745</v>
      </c>
      <c r="E1919" t="s">
        <v>29</v>
      </c>
      <c r="F1919">
        <v>576</v>
      </c>
      <c r="G1919">
        <v>0</v>
      </c>
      <c r="H1919">
        <v>50</v>
      </c>
      <c r="I1919">
        <v>464</v>
      </c>
      <c r="J1919">
        <v>0</v>
      </c>
      <c r="K1919">
        <v>27</v>
      </c>
      <c r="L1919">
        <v>167797</v>
      </c>
      <c r="M1919">
        <v>40</v>
      </c>
      <c r="N1919">
        <v>2381</v>
      </c>
      <c r="O1919">
        <v>347060</v>
      </c>
      <c r="P1919">
        <v>363</v>
      </c>
      <c r="Q1919">
        <v>5180</v>
      </c>
      <c r="R1919">
        <v>0</v>
      </c>
      <c r="S1919">
        <v>0</v>
      </c>
      <c r="T1919">
        <v>0</v>
      </c>
      <c r="U1919" s="3">
        <f t="shared" si="88"/>
        <v>0.7632802163032848</v>
      </c>
      <c r="V1919" t="str">
        <f t="shared" si="89"/>
        <v>202310"1970-1974"</v>
      </c>
    </row>
    <row r="1920" spans="1:22" x14ac:dyDescent="0.25">
      <c r="A1920">
        <v>202311</v>
      </c>
      <c r="B1920">
        <f t="shared" si="87"/>
        <v>869150</v>
      </c>
      <c r="C1920">
        <v>663408</v>
      </c>
      <c r="D1920">
        <v>205742</v>
      </c>
      <c r="E1920" t="s">
        <v>29</v>
      </c>
      <c r="F1920">
        <v>489</v>
      </c>
      <c r="G1920">
        <v>1</v>
      </c>
      <c r="H1920">
        <v>40</v>
      </c>
      <c r="I1920">
        <v>399</v>
      </c>
      <c r="J1920">
        <v>1</v>
      </c>
      <c r="K1920">
        <v>29</v>
      </c>
      <c r="L1920">
        <v>168196</v>
      </c>
      <c r="M1920">
        <v>41</v>
      </c>
      <c r="N1920">
        <v>2410</v>
      </c>
      <c r="O1920">
        <v>347549</v>
      </c>
      <c r="P1920">
        <v>364</v>
      </c>
      <c r="Q1920">
        <v>5220</v>
      </c>
      <c r="R1920">
        <v>4.0899795501022499E-3</v>
      </c>
      <c r="S1920">
        <v>2.5062656641604E-3</v>
      </c>
      <c r="T1920">
        <v>1.1111111111111099E-2</v>
      </c>
      <c r="U1920" s="3">
        <f t="shared" si="88"/>
        <v>0.76328366795144686</v>
      </c>
      <c r="V1920" t="str">
        <f t="shared" si="89"/>
        <v>202311"1970-1974"</v>
      </c>
    </row>
    <row r="1921" spans="1:22" x14ac:dyDescent="0.25">
      <c r="A1921">
        <v>202312</v>
      </c>
      <c r="B1921">
        <f t="shared" si="87"/>
        <v>869150</v>
      </c>
      <c r="C1921">
        <v>663414</v>
      </c>
      <c r="D1921">
        <v>205736</v>
      </c>
      <c r="E1921" t="s">
        <v>29</v>
      </c>
      <c r="F1921">
        <v>381</v>
      </c>
      <c r="G1921">
        <v>1</v>
      </c>
      <c r="H1921">
        <v>52</v>
      </c>
      <c r="I1921">
        <v>317</v>
      </c>
      <c r="J1921">
        <v>0</v>
      </c>
      <c r="K1921">
        <v>30</v>
      </c>
      <c r="L1921">
        <v>168513</v>
      </c>
      <c r="M1921">
        <v>41</v>
      </c>
      <c r="N1921">
        <v>2440</v>
      </c>
      <c r="O1921">
        <v>347930</v>
      </c>
      <c r="P1921">
        <v>365</v>
      </c>
      <c r="Q1921">
        <v>5272</v>
      </c>
      <c r="R1921">
        <v>0</v>
      </c>
      <c r="S1921">
        <v>0</v>
      </c>
      <c r="T1921">
        <v>0</v>
      </c>
      <c r="U1921" s="3">
        <f t="shared" si="88"/>
        <v>0.76329057124777078</v>
      </c>
      <c r="V1921" t="str">
        <f t="shared" si="89"/>
        <v>202312"1970-1974"</v>
      </c>
    </row>
    <row r="1922" spans="1:22" x14ac:dyDescent="0.25">
      <c r="A1922">
        <v>202313</v>
      </c>
      <c r="B1922">
        <f t="shared" si="87"/>
        <v>869150</v>
      </c>
      <c r="C1922">
        <v>663419</v>
      </c>
      <c r="D1922">
        <v>205731</v>
      </c>
      <c r="E1922" t="s">
        <v>29</v>
      </c>
      <c r="F1922">
        <v>296</v>
      </c>
      <c r="G1922">
        <v>0</v>
      </c>
      <c r="H1922">
        <v>40</v>
      </c>
      <c r="I1922">
        <v>249</v>
      </c>
      <c r="J1922">
        <v>0</v>
      </c>
      <c r="K1922">
        <v>26</v>
      </c>
      <c r="L1922">
        <v>168762</v>
      </c>
      <c r="M1922">
        <v>41</v>
      </c>
      <c r="N1922">
        <v>2466</v>
      </c>
      <c r="O1922">
        <v>348226</v>
      </c>
      <c r="P1922">
        <v>365</v>
      </c>
      <c r="Q1922">
        <v>5312</v>
      </c>
      <c r="R1922">
        <v>0</v>
      </c>
      <c r="S1922">
        <v>0</v>
      </c>
      <c r="T1922">
        <v>0</v>
      </c>
      <c r="U1922" s="3">
        <f t="shared" si="88"/>
        <v>0.76329632399470748</v>
      </c>
      <c r="V1922" t="str">
        <f t="shared" si="89"/>
        <v>202313"1970-1974"</v>
      </c>
    </row>
    <row r="1923" spans="1:22" x14ac:dyDescent="0.25">
      <c r="A1923">
        <v>202314</v>
      </c>
      <c r="B1923">
        <f t="shared" ref="B1923:B1986" si="90">C1923+D1923</f>
        <v>869150</v>
      </c>
      <c r="C1923">
        <v>663420</v>
      </c>
      <c r="D1923">
        <v>205730</v>
      </c>
      <c r="E1923" t="s">
        <v>29</v>
      </c>
      <c r="F1923">
        <v>116</v>
      </c>
      <c r="G1923">
        <v>0</v>
      </c>
      <c r="H1923">
        <v>43</v>
      </c>
      <c r="I1923">
        <v>86</v>
      </c>
      <c r="J1923">
        <v>0</v>
      </c>
      <c r="K1923">
        <v>28</v>
      </c>
      <c r="L1923">
        <v>168848</v>
      </c>
      <c r="M1923">
        <v>41</v>
      </c>
      <c r="N1923">
        <v>2494</v>
      </c>
      <c r="O1923">
        <v>348342</v>
      </c>
      <c r="P1923">
        <v>365</v>
      </c>
      <c r="Q1923">
        <v>5355</v>
      </c>
      <c r="R1923">
        <v>0</v>
      </c>
      <c r="S1923">
        <v>0</v>
      </c>
      <c r="T1923">
        <v>0</v>
      </c>
      <c r="U1923" s="3">
        <f t="shared" ref="U1923:U1986" si="91">C1923/(C1923+D1923)</f>
        <v>0.7632974745440948</v>
      </c>
      <c r="V1923" t="str">
        <f t="shared" ref="V1923:V1986" si="92">A1923&amp;E1923</f>
        <v>202314"1970-1974"</v>
      </c>
    </row>
    <row r="1924" spans="1:22" x14ac:dyDescent="0.25">
      <c r="A1924">
        <v>202315</v>
      </c>
      <c r="B1924">
        <f t="shared" si="90"/>
        <v>869150</v>
      </c>
      <c r="C1924">
        <v>663423</v>
      </c>
      <c r="D1924">
        <v>205727</v>
      </c>
      <c r="E1924" t="s">
        <v>29</v>
      </c>
      <c r="F1924">
        <v>126</v>
      </c>
      <c r="G1924">
        <v>1</v>
      </c>
      <c r="H1924">
        <v>50</v>
      </c>
      <c r="I1924">
        <v>110</v>
      </c>
      <c r="J1924">
        <v>1</v>
      </c>
      <c r="K1924">
        <v>36</v>
      </c>
      <c r="L1924">
        <v>168958</v>
      </c>
      <c r="M1924">
        <v>42</v>
      </c>
      <c r="N1924">
        <v>2530</v>
      </c>
      <c r="O1924">
        <v>348468</v>
      </c>
      <c r="P1924">
        <v>366</v>
      </c>
      <c r="Q1924">
        <v>5405</v>
      </c>
      <c r="R1924">
        <v>0</v>
      </c>
      <c r="S1924">
        <v>0</v>
      </c>
      <c r="T1924">
        <v>0</v>
      </c>
      <c r="U1924" s="3">
        <f t="shared" si="91"/>
        <v>0.76330092619225676</v>
      </c>
      <c r="V1924" t="str">
        <f t="shared" si="92"/>
        <v>202315"1970-1974"</v>
      </c>
    </row>
    <row r="1925" spans="1:22" x14ac:dyDescent="0.25">
      <c r="A1925">
        <v>202316</v>
      </c>
      <c r="B1925">
        <f t="shared" si="90"/>
        <v>869150</v>
      </c>
      <c r="C1925">
        <v>663424</v>
      </c>
      <c r="D1925">
        <v>205726</v>
      </c>
      <c r="E1925" t="s">
        <v>29</v>
      </c>
      <c r="F1925">
        <v>104</v>
      </c>
      <c r="G1925">
        <v>0</v>
      </c>
      <c r="H1925">
        <v>47</v>
      </c>
      <c r="I1925">
        <v>88</v>
      </c>
      <c r="J1925">
        <v>0</v>
      </c>
      <c r="K1925">
        <v>34</v>
      </c>
      <c r="L1925">
        <v>169046</v>
      </c>
      <c r="M1925">
        <v>42</v>
      </c>
      <c r="N1925">
        <v>2564</v>
      </c>
      <c r="O1925">
        <v>348572</v>
      </c>
      <c r="P1925">
        <v>366</v>
      </c>
      <c r="Q1925">
        <v>5452</v>
      </c>
      <c r="R1925">
        <v>0</v>
      </c>
      <c r="S1925">
        <v>0</v>
      </c>
      <c r="T1925">
        <v>0</v>
      </c>
      <c r="U1925" s="3">
        <f t="shared" si="91"/>
        <v>0.76330207674164419</v>
      </c>
      <c r="V1925" t="str">
        <f t="shared" si="92"/>
        <v>202316"1970-1974"</v>
      </c>
    </row>
    <row r="1926" spans="1:22" x14ac:dyDescent="0.25">
      <c r="A1926">
        <v>202317</v>
      </c>
      <c r="B1926">
        <f t="shared" si="90"/>
        <v>869150</v>
      </c>
      <c r="C1926">
        <v>663425</v>
      </c>
      <c r="D1926">
        <v>205725</v>
      </c>
      <c r="E1926" t="s">
        <v>29</v>
      </c>
      <c r="F1926">
        <v>63</v>
      </c>
      <c r="G1926">
        <v>0</v>
      </c>
      <c r="H1926">
        <v>39</v>
      </c>
      <c r="I1926">
        <v>50</v>
      </c>
      <c r="J1926">
        <v>0</v>
      </c>
      <c r="K1926">
        <v>31</v>
      </c>
      <c r="L1926">
        <v>169096</v>
      </c>
      <c r="M1926">
        <v>42</v>
      </c>
      <c r="N1926">
        <v>2595</v>
      </c>
      <c r="O1926">
        <v>348635</v>
      </c>
      <c r="P1926">
        <v>366</v>
      </c>
      <c r="Q1926">
        <v>5491</v>
      </c>
      <c r="R1926">
        <v>0</v>
      </c>
      <c r="S1926">
        <v>0</v>
      </c>
      <c r="T1926">
        <v>0</v>
      </c>
      <c r="U1926" s="3">
        <f t="shared" si="91"/>
        <v>0.76330322729103151</v>
      </c>
      <c r="V1926" t="str">
        <f t="shared" si="92"/>
        <v>202317"1970-1974"</v>
      </c>
    </row>
    <row r="1927" spans="1:22" x14ac:dyDescent="0.25">
      <c r="A1927">
        <v>202318</v>
      </c>
      <c r="B1927">
        <f t="shared" si="90"/>
        <v>869150</v>
      </c>
      <c r="C1927">
        <v>663427</v>
      </c>
      <c r="D1927">
        <v>205723</v>
      </c>
      <c r="E1927" t="s">
        <v>29</v>
      </c>
      <c r="F1927">
        <v>51</v>
      </c>
      <c r="G1927">
        <v>0</v>
      </c>
      <c r="H1927">
        <v>52</v>
      </c>
      <c r="I1927">
        <v>39</v>
      </c>
      <c r="J1927">
        <v>0</v>
      </c>
      <c r="K1927">
        <v>38</v>
      </c>
      <c r="L1927">
        <v>169135</v>
      </c>
      <c r="M1927">
        <v>42</v>
      </c>
      <c r="N1927">
        <v>2633</v>
      </c>
      <c r="O1927">
        <v>348686</v>
      </c>
      <c r="P1927">
        <v>366</v>
      </c>
      <c r="Q1927">
        <v>5543</v>
      </c>
      <c r="R1927">
        <v>0</v>
      </c>
      <c r="S1927">
        <v>0</v>
      </c>
      <c r="T1927">
        <v>0</v>
      </c>
      <c r="U1927" s="3">
        <f t="shared" si="91"/>
        <v>0.76330552838980614</v>
      </c>
      <c r="V1927" t="str">
        <f t="shared" si="92"/>
        <v>202318"1970-1974"</v>
      </c>
    </row>
    <row r="1928" spans="1:22" x14ac:dyDescent="0.25">
      <c r="A1928">
        <v>202319</v>
      </c>
      <c r="B1928">
        <f t="shared" si="90"/>
        <v>869150</v>
      </c>
      <c r="C1928">
        <v>663429</v>
      </c>
      <c r="D1928">
        <v>205721</v>
      </c>
      <c r="E1928" t="s">
        <v>29</v>
      </c>
      <c r="F1928">
        <v>29</v>
      </c>
      <c r="G1928">
        <v>0</v>
      </c>
      <c r="H1928">
        <v>52</v>
      </c>
      <c r="I1928">
        <v>22</v>
      </c>
      <c r="J1928">
        <v>0</v>
      </c>
      <c r="K1928">
        <v>39</v>
      </c>
      <c r="L1928">
        <v>169157</v>
      </c>
      <c r="M1928">
        <v>42</v>
      </c>
      <c r="N1928">
        <v>2672</v>
      </c>
      <c r="O1928">
        <v>348715</v>
      </c>
      <c r="P1928">
        <v>366</v>
      </c>
      <c r="Q1928">
        <v>5595</v>
      </c>
      <c r="R1928">
        <v>0</v>
      </c>
      <c r="S1928">
        <v>0</v>
      </c>
      <c r="T1928">
        <v>0</v>
      </c>
      <c r="U1928" s="3">
        <f t="shared" si="91"/>
        <v>0.76330782948858078</v>
      </c>
      <c r="V1928" t="str">
        <f t="shared" si="92"/>
        <v>202319"1970-1974"</v>
      </c>
    </row>
    <row r="1929" spans="1:22" x14ac:dyDescent="0.25">
      <c r="A1929">
        <v>202320</v>
      </c>
      <c r="B1929">
        <f t="shared" si="90"/>
        <v>869150</v>
      </c>
      <c r="C1929">
        <v>663432</v>
      </c>
      <c r="D1929">
        <v>205718</v>
      </c>
      <c r="E1929" t="s">
        <v>29</v>
      </c>
      <c r="F1929">
        <v>30</v>
      </c>
      <c r="G1929">
        <v>0</v>
      </c>
      <c r="H1929">
        <v>39</v>
      </c>
      <c r="I1929">
        <v>26</v>
      </c>
      <c r="J1929">
        <v>0</v>
      </c>
      <c r="K1929">
        <v>29</v>
      </c>
      <c r="L1929">
        <v>169183</v>
      </c>
      <c r="M1929">
        <v>42</v>
      </c>
      <c r="N1929">
        <v>2701</v>
      </c>
      <c r="O1929">
        <v>348745</v>
      </c>
      <c r="P1929">
        <v>366</v>
      </c>
      <c r="Q1929">
        <v>5634</v>
      </c>
      <c r="R1929">
        <v>0</v>
      </c>
      <c r="S1929">
        <v>0</v>
      </c>
      <c r="T1929">
        <v>0</v>
      </c>
      <c r="U1929" s="3">
        <f t="shared" si="91"/>
        <v>0.76331128113674285</v>
      </c>
      <c r="V1929" t="str">
        <f t="shared" si="92"/>
        <v>202320"1970-1974"</v>
      </c>
    </row>
    <row r="1930" spans="1:22" x14ac:dyDescent="0.25">
      <c r="A1930">
        <v>202321</v>
      </c>
      <c r="B1930">
        <f t="shared" si="90"/>
        <v>869150</v>
      </c>
      <c r="C1930">
        <v>663432</v>
      </c>
      <c r="D1930">
        <v>205718</v>
      </c>
      <c r="E1930" t="s">
        <v>29</v>
      </c>
      <c r="F1930">
        <v>18</v>
      </c>
      <c r="G1930">
        <v>0</v>
      </c>
      <c r="H1930">
        <v>43</v>
      </c>
      <c r="I1930">
        <v>14</v>
      </c>
      <c r="J1930">
        <v>0</v>
      </c>
      <c r="K1930">
        <v>32</v>
      </c>
      <c r="L1930">
        <v>169197</v>
      </c>
      <c r="M1930">
        <v>42</v>
      </c>
      <c r="N1930">
        <v>2733</v>
      </c>
      <c r="O1930">
        <v>348763</v>
      </c>
      <c r="P1930">
        <v>366</v>
      </c>
      <c r="Q1930">
        <v>5677</v>
      </c>
      <c r="R1930">
        <v>0</v>
      </c>
      <c r="S1930">
        <v>0</v>
      </c>
      <c r="T1930">
        <v>0</v>
      </c>
      <c r="U1930" s="3">
        <f t="shared" si="91"/>
        <v>0.76331128113674285</v>
      </c>
      <c r="V1930" t="str">
        <f t="shared" si="92"/>
        <v>202321"1970-1974"</v>
      </c>
    </row>
    <row r="1931" spans="1:22" x14ac:dyDescent="0.25">
      <c r="A1931">
        <v>202322</v>
      </c>
      <c r="B1931">
        <f t="shared" si="90"/>
        <v>869150</v>
      </c>
      <c r="C1931">
        <v>663433</v>
      </c>
      <c r="D1931">
        <v>205717</v>
      </c>
      <c r="E1931" t="s">
        <v>29</v>
      </c>
      <c r="F1931">
        <v>10</v>
      </c>
      <c r="G1931">
        <v>0</v>
      </c>
      <c r="H1931">
        <v>35</v>
      </c>
      <c r="I1931">
        <v>8</v>
      </c>
      <c r="J1931">
        <v>0</v>
      </c>
      <c r="K1931">
        <v>27</v>
      </c>
      <c r="L1931">
        <v>169205</v>
      </c>
      <c r="M1931">
        <v>42</v>
      </c>
      <c r="N1931">
        <v>2760</v>
      </c>
      <c r="O1931">
        <v>348773</v>
      </c>
      <c r="P1931">
        <v>366</v>
      </c>
      <c r="Q1931">
        <v>5712</v>
      </c>
      <c r="R1931">
        <v>0</v>
      </c>
      <c r="S1931">
        <v>0</v>
      </c>
      <c r="T1931">
        <v>0</v>
      </c>
      <c r="U1931" s="3">
        <f t="shared" si="91"/>
        <v>0.76331243168613017</v>
      </c>
      <c r="V1931" t="str">
        <f t="shared" si="92"/>
        <v>202322"1970-1974"</v>
      </c>
    </row>
    <row r="1932" spans="1:22" x14ac:dyDescent="0.25">
      <c r="A1932">
        <v>202323</v>
      </c>
      <c r="B1932">
        <f t="shared" si="90"/>
        <v>869150</v>
      </c>
      <c r="C1932">
        <v>663433</v>
      </c>
      <c r="D1932">
        <v>205717</v>
      </c>
      <c r="E1932" t="s">
        <v>29</v>
      </c>
      <c r="F1932">
        <v>9</v>
      </c>
      <c r="G1932">
        <v>0</v>
      </c>
      <c r="H1932">
        <v>49</v>
      </c>
      <c r="I1932">
        <v>6</v>
      </c>
      <c r="J1932">
        <v>0</v>
      </c>
      <c r="K1932">
        <v>31</v>
      </c>
      <c r="L1932">
        <v>169211</v>
      </c>
      <c r="M1932">
        <v>42</v>
      </c>
      <c r="N1932">
        <v>2791</v>
      </c>
      <c r="O1932">
        <v>348782</v>
      </c>
      <c r="P1932">
        <v>366</v>
      </c>
      <c r="Q1932">
        <v>5761</v>
      </c>
      <c r="R1932">
        <v>0</v>
      </c>
      <c r="S1932">
        <v>0</v>
      </c>
      <c r="T1932">
        <v>0</v>
      </c>
      <c r="U1932" s="3">
        <f t="shared" si="91"/>
        <v>0.76331243168613017</v>
      </c>
      <c r="V1932" t="str">
        <f t="shared" si="92"/>
        <v>202323"1970-1974"</v>
      </c>
    </row>
    <row r="1933" spans="1:22" x14ac:dyDescent="0.25">
      <c r="A1933">
        <v>202324</v>
      </c>
      <c r="B1933">
        <f t="shared" si="90"/>
        <v>869150</v>
      </c>
      <c r="C1933">
        <v>663434</v>
      </c>
      <c r="D1933">
        <v>205716</v>
      </c>
      <c r="E1933" t="s">
        <v>29</v>
      </c>
      <c r="F1933">
        <v>10</v>
      </c>
      <c r="G1933">
        <v>0</v>
      </c>
      <c r="H1933">
        <v>44</v>
      </c>
      <c r="I1933">
        <v>10</v>
      </c>
      <c r="J1933">
        <v>0</v>
      </c>
      <c r="K1933">
        <v>28</v>
      </c>
      <c r="L1933">
        <v>169221</v>
      </c>
      <c r="M1933">
        <v>42</v>
      </c>
      <c r="N1933">
        <v>2819</v>
      </c>
      <c r="O1933">
        <v>348792</v>
      </c>
      <c r="P1933">
        <v>366</v>
      </c>
      <c r="Q1933">
        <v>5805</v>
      </c>
      <c r="R1933">
        <v>0</v>
      </c>
      <c r="S1933">
        <v>0</v>
      </c>
      <c r="T1933" t="s">
        <v>20</v>
      </c>
      <c r="U1933" s="3">
        <f t="shared" si="91"/>
        <v>0.76331358223551748</v>
      </c>
      <c r="V1933" t="str">
        <f t="shared" si="92"/>
        <v>202324"1970-1974"</v>
      </c>
    </row>
    <row r="1934" spans="1:22" x14ac:dyDescent="0.25">
      <c r="A1934">
        <v>202325</v>
      </c>
      <c r="B1934">
        <f t="shared" si="90"/>
        <v>869150</v>
      </c>
      <c r="C1934">
        <v>663434</v>
      </c>
      <c r="D1934">
        <v>205716</v>
      </c>
      <c r="E1934" t="s">
        <v>29</v>
      </c>
      <c r="F1934">
        <v>10</v>
      </c>
      <c r="G1934">
        <v>0</v>
      </c>
      <c r="H1934">
        <v>47</v>
      </c>
      <c r="I1934">
        <v>9</v>
      </c>
      <c r="J1934">
        <v>0</v>
      </c>
      <c r="K1934">
        <v>40</v>
      </c>
      <c r="L1934">
        <v>169230</v>
      </c>
      <c r="M1934">
        <v>42</v>
      </c>
      <c r="N1934">
        <v>2859</v>
      </c>
      <c r="O1934">
        <v>348802</v>
      </c>
      <c r="P1934">
        <v>366</v>
      </c>
      <c r="Q1934">
        <v>5852</v>
      </c>
      <c r="R1934">
        <v>0</v>
      </c>
      <c r="S1934">
        <v>0</v>
      </c>
      <c r="T1934">
        <v>0</v>
      </c>
      <c r="U1934" s="3">
        <f t="shared" si="91"/>
        <v>0.76331358223551748</v>
      </c>
      <c r="V1934" t="str">
        <f t="shared" si="92"/>
        <v>202325"1970-1974"</v>
      </c>
    </row>
    <row r="1935" spans="1:22" x14ac:dyDescent="0.25">
      <c r="A1935">
        <v>202326</v>
      </c>
      <c r="B1935">
        <f t="shared" si="90"/>
        <v>869150</v>
      </c>
      <c r="C1935">
        <v>663434</v>
      </c>
      <c r="D1935">
        <v>205716</v>
      </c>
      <c r="E1935" t="s">
        <v>29</v>
      </c>
      <c r="F1935">
        <v>9</v>
      </c>
      <c r="G1935">
        <v>0</v>
      </c>
      <c r="H1935">
        <v>48</v>
      </c>
      <c r="I1935">
        <v>7</v>
      </c>
      <c r="J1935">
        <v>0</v>
      </c>
      <c r="K1935">
        <v>32</v>
      </c>
      <c r="L1935">
        <v>169237</v>
      </c>
      <c r="M1935">
        <v>42</v>
      </c>
      <c r="N1935">
        <v>2891</v>
      </c>
      <c r="O1935">
        <v>348811</v>
      </c>
      <c r="P1935">
        <v>366</v>
      </c>
      <c r="Q1935">
        <v>5900</v>
      </c>
      <c r="R1935">
        <v>0</v>
      </c>
      <c r="S1935">
        <v>0</v>
      </c>
      <c r="T1935">
        <v>0</v>
      </c>
      <c r="U1935" s="3">
        <f t="shared" si="91"/>
        <v>0.76331358223551748</v>
      </c>
      <c r="V1935" t="str">
        <f t="shared" si="92"/>
        <v>202326"1970-1974"</v>
      </c>
    </row>
    <row r="1936" spans="1:22" x14ac:dyDescent="0.25">
      <c r="A1936">
        <v>202327</v>
      </c>
      <c r="B1936">
        <f t="shared" si="90"/>
        <v>869150</v>
      </c>
      <c r="C1936">
        <v>663434</v>
      </c>
      <c r="D1936">
        <v>205716</v>
      </c>
      <c r="E1936" t="s">
        <v>29</v>
      </c>
      <c r="F1936">
        <v>2</v>
      </c>
      <c r="G1936">
        <v>0</v>
      </c>
      <c r="H1936">
        <v>40</v>
      </c>
      <c r="I1936">
        <v>2</v>
      </c>
      <c r="J1936">
        <v>0</v>
      </c>
      <c r="K1936">
        <v>28</v>
      </c>
      <c r="L1936">
        <v>169239</v>
      </c>
      <c r="M1936">
        <v>42</v>
      </c>
      <c r="N1936">
        <v>2919</v>
      </c>
      <c r="O1936">
        <v>348813</v>
      </c>
      <c r="P1936">
        <v>366</v>
      </c>
      <c r="Q1936">
        <v>5940</v>
      </c>
      <c r="R1936">
        <v>0</v>
      </c>
      <c r="S1936">
        <v>0</v>
      </c>
      <c r="T1936" t="s">
        <v>20</v>
      </c>
      <c r="U1936" s="3">
        <f t="shared" si="91"/>
        <v>0.76331358223551748</v>
      </c>
      <c r="V1936" t="str">
        <f t="shared" si="92"/>
        <v>202327"1970-1974"</v>
      </c>
    </row>
    <row r="1937" spans="1:22" x14ac:dyDescent="0.25">
      <c r="A1937">
        <v>202328</v>
      </c>
      <c r="B1937">
        <f t="shared" si="90"/>
        <v>869150</v>
      </c>
      <c r="C1937">
        <v>663434</v>
      </c>
      <c r="D1937">
        <v>205716</v>
      </c>
      <c r="E1937" t="s">
        <v>29</v>
      </c>
      <c r="F1937">
        <v>4</v>
      </c>
      <c r="G1937">
        <v>0</v>
      </c>
      <c r="H1937">
        <v>40</v>
      </c>
      <c r="I1937">
        <v>4</v>
      </c>
      <c r="J1937">
        <v>0</v>
      </c>
      <c r="K1937">
        <v>26</v>
      </c>
      <c r="L1937">
        <v>169243</v>
      </c>
      <c r="M1937">
        <v>42</v>
      </c>
      <c r="N1937">
        <v>2945</v>
      </c>
      <c r="O1937">
        <v>348817</v>
      </c>
      <c r="P1937">
        <v>366</v>
      </c>
      <c r="Q1937">
        <v>5980</v>
      </c>
      <c r="R1937">
        <v>0</v>
      </c>
      <c r="S1937">
        <v>0</v>
      </c>
      <c r="T1937" t="s">
        <v>20</v>
      </c>
      <c r="U1937" s="3">
        <f t="shared" si="91"/>
        <v>0.76331358223551748</v>
      </c>
      <c r="V1937" t="str">
        <f t="shared" si="92"/>
        <v>202328"1970-1974"</v>
      </c>
    </row>
    <row r="1938" spans="1:22" x14ac:dyDescent="0.25">
      <c r="A1938">
        <v>202329</v>
      </c>
      <c r="B1938">
        <f t="shared" si="90"/>
        <v>869150</v>
      </c>
      <c r="C1938">
        <v>663435</v>
      </c>
      <c r="D1938">
        <v>205715</v>
      </c>
      <c r="E1938" t="s">
        <v>29</v>
      </c>
      <c r="F1938">
        <v>12</v>
      </c>
      <c r="G1938">
        <v>0</v>
      </c>
      <c r="H1938">
        <v>46</v>
      </c>
      <c r="I1938">
        <v>11</v>
      </c>
      <c r="J1938">
        <v>0</v>
      </c>
      <c r="K1938">
        <v>36</v>
      </c>
      <c r="L1938">
        <v>169254</v>
      </c>
      <c r="M1938">
        <v>42</v>
      </c>
      <c r="N1938">
        <v>2981</v>
      </c>
      <c r="O1938">
        <v>348829</v>
      </c>
      <c r="P1938">
        <v>366</v>
      </c>
      <c r="Q1938">
        <v>6026</v>
      </c>
      <c r="R1938">
        <v>0</v>
      </c>
      <c r="S1938">
        <v>0</v>
      </c>
      <c r="T1938">
        <v>0</v>
      </c>
      <c r="U1938" s="3">
        <f t="shared" si="91"/>
        <v>0.7633147327849048</v>
      </c>
      <c r="V1938" t="str">
        <f t="shared" si="92"/>
        <v>202329"1970-1974"</v>
      </c>
    </row>
    <row r="1939" spans="1:22" x14ac:dyDescent="0.25">
      <c r="A1939">
        <v>202330</v>
      </c>
      <c r="B1939">
        <f t="shared" si="90"/>
        <v>869150</v>
      </c>
      <c r="C1939">
        <v>663435</v>
      </c>
      <c r="D1939">
        <v>205715</v>
      </c>
      <c r="E1939" t="s">
        <v>29</v>
      </c>
      <c r="F1939">
        <v>1</v>
      </c>
      <c r="G1939">
        <v>0</v>
      </c>
      <c r="H1939">
        <v>47</v>
      </c>
      <c r="I1939">
        <v>1</v>
      </c>
      <c r="J1939">
        <v>0</v>
      </c>
      <c r="K1939">
        <v>40</v>
      </c>
      <c r="L1939">
        <v>169255</v>
      </c>
      <c r="M1939">
        <v>42</v>
      </c>
      <c r="N1939">
        <v>3021</v>
      </c>
      <c r="O1939">
        <v>348830</v>
      </c>
      <c r="P1939">
        <v>366</v>
      </c>
      <c r="Q1939">
        <v>6073</v>
      </c>
      <c r="R1939">
        <v>0</v>
      </c>
      <c r="S1939">
        <v>0</v>
      </c>
      <c r="T1939" t="s">
        <v>20</v>
      </c>
      <c r="U1939" s="3">
        <f t="shared" si="91"/>
        <v>0.7633147327849048</v>
      </c>
      <c r="V1939" t="str">
        <f t="shared" si="92"/>
        <v>202330"1970-1974"</v>
      </c>
    </row>
    <row r="1940" spans="1:22" x14ac:dyDescent="0.25">
      <c r="A1940">
        <v>202331</v>
      </c>
      <c r="B1940">
        <f t="shared" si="90"/>
        <v>869150</v>
      </c>
      <c r="C1940">
        <v>663436</v>
      </c>
      <c r="D1940">
        <v>205714</v>
      </c>
      <c r="E1940" t="s">
        <v>29</v>
      </c>
      <c r="F1940">
        <v>9</v>
      </c>
      <c r="G1940">
        <v>0</v>
      </c>
      <c r="H1940">
        <v>30</v>
      </c>
      <c r="I1940">
        <v>8</v>
      </c>
      <c r="J1940">
        <v>0</v>
      </c>
      <c r="K1940">
        <v>22</v>
      </c>
      <c r="L1940">
        <v>169263</v>
      </c>
      <c r="M1940">
        <v>42</v>
      </c>
      <c r="N1940">
        <v>3043</v>
      </c>
      <c r="O1940">
        <v>348839</v>
      </c>
      <c r="P1940">
        <v>366</v>
      </c>
      <c r="Q1940">
        <v>6103</v>
      </c>
      <c r="R1940">
        <v>0</v>
      </c>
      <c r="S1940">
        <v>0</v>
      </c>
      <c r="T1940">
        <v>0</v>
      </c>
      <c r="U1940" s="3">
        <f t="shared" si="91"/>
        <v>0.76331588333429212</v>
      </c>
      <c r="V1940" t="str">
        <f t="shared" si="92"/>
        <v>202331"1970-1974"</v>
      </c>
    </row>
    <row r="1941" spans="1:22" x14ac:dyDescent="0.25">
      <c r="A1941">
        <v>202332</v>
      </c>
      <c r="B1941">
        <f t="shared" si="90"/>
        <v>869150</v>
      </c>
      <c r="C1941">
        <v>663436</v>
      </c>
      <c r="D1941">
        <v>205714</v>
      </c>
      <c r="E1941" t="s">
        <v>29</v>
      </c>
      <c r="F1941">
        <v>12</v>
      </c>
      <c r="G1941">
        <v>0</v>
      </c>
      <c r="H1941">
        <v>45</v>
      </c>
      <c r="I1941">
        <v>9</v>
      </c>
      <c r="J1941">
        <v>0</v>
      </c>
      <c r="K1941">
        <v>29</v>
      </c>
      <c r="L1941">
        <v>169272</v>
      </c>
      <c r="M1941">
        <v>42</v>
      </c>
      <c r="N1941">
        <v>3072</v>
      </c>
      <c r="O1941">
        <v>348851</v>
      </c>
      <c r="P1941">
        <v>366</v>
      </c>
      <c r="Q1941">
        <v>6148</v>
      </c>
      <c r="R1941">
        <v>0</v>
      </c>
      <c r="S1941">
        <v>0</v>
      </c>
      <c r="T1941">
        <v>0</v>
      </c>
      <c r="U1941" s="3">
        <f t="shared" si="91"/>
        <v>0.76331588333429212</v>
      </c>
      <c r="V1941" t="str">
        <f t="shared" si="92"/>
        <v>202332"1970-1974"</v>
      </c>
    </row>
    <row r="1942" spans="1:22" x14ac:dyDescent="0.25">
      <c r="A1942">
        <v>202333</v>
      </c>
      <c r="B1942">
        <f t="shared" si="90"/>
        <v>869150</v>
      </c>
      <c r="C1942">
        <v>663436</v>
      </c>
      <c r="D1942">
        <v>205714</v>
      </c>
      <c r="E1942" t="s">
        <v>29</v>
      </c>
      <c r="F1942">
        <v>19</v>
      </c>
      <c r="G1942">
        <v>0</v>
      </c>
      <c r="H1942">
        <v>44</v>
      </c>
      <c r="I1942">
        <v>14</v>
      </c>
      <c r="J1942">
        <v>0</v>
      </c>
      <c r="K1942">
        <v>31</v>
      </c>
      <c r="L1942">
        <v>169286</v>
      </c>
      <c r="M1942">
        <v>42</v>
      </c>
      <c r="N1942">
        <v>3103</v>
      </c>
      <c r="O1942">
        <v>348870</v>
      </c>
      <c r="P1942">
        <v>366</v>
      </c>
      <c r="Q1942">
        <v>6192</v>
      </c>
      <c r="R1942">
        <v>0</v>
      </c>
      <c r="S1942">
        <v>0</v>
      </c>
      <c r="T1942">
        <v>0</v>
      </c>
      <c r="U1942" s="3">
        <f t="shared" si="91"/>
        <v>0.76331588333429212</v>
      </c>
      <c r="V1942" t="str">
        <f t="shared" si="92"/>
        <v>202333"1970-1974"</v>
      </c>
    </row>
    <row r="1943" spans="1:22" x14ac:dyDescent="0.25">
      <c r="A1943">
        <v>202334</v>
      </c>
      <c r="B1943">
        <f t="shared" si="90"/>
        <v>869150</v>
      </c>
      <c r="C1943">
        <v>663436</v>
      </c>
      <c r="D1943">
        <v>205714</v>
      </c>
      <c r="E1943" t="s">
        <v>29</v>
      </c>
      <c r="F1943">
        <v>58</v>
      </c>
      <c r="G1943">
        <v>0</v>
      </c>
      <c r="H1943">
        <v>44</v>
      </c>
      <c r="I1943">
        <v>50</v>
      </c>
      <c r="J1943">
        <v>0</v>
      </c>
      <c r="K1943">
        <v>35</v>
      </c>
      <c r="L1943">
        <v>169336</v>
      </c>
      <c r="M1943">
        <v>42</v>
      </c>
      <c r="N1943">
        <v>3138</v>
      </c>
      <c r="O1943">
        <v>348928</v>
      </c>
      <c r="P1943">
        <v>366</v>
      </c>
      <c r="Q1943">
        <v>6236</v>
      </c>
      <c r="R1943">
        <v>0</v>
      </c>
      <c r="S1943">
        <v>0</v>
      </c>
      <c r="T1943">
        <v>0</v>
      </c>
      <c r="U1943" s="3">
        <f t="shared" si="91"/>
        <v>0.76331588333429212</v>
      </c>
      <c r="V1943" t="str">
        <f t="shared" si="92"/>
        <v>202334"1970-1974"</v>
      </c>
    </row>
    <row r="1944" spans="1:22" x14ac:dyDescent="0.25">
      <c r="A1944">
        <v>202335</v>
      </c>
      <c r="B1944">
        <f t="shared" si="90"/>
        <v>869150</v>
      </c>
      <c r="C1944">
        <v>663436</v>
      </c>
      <c r="D1944">
        <v>205714</v>
      </c>
      <c r="E1944" t="s">
        <v>29</v>
      </c>
      <c r="F1944">
        <v>37</v>
      </c>
      <c r="G1944">
        <v>0</v>
      </c>
      <c r="H1944">
        <v>57</v>
      </c>
      <c r="I1944">
        <v>28</v>
      </c>
      <c r="J1944">
        <v>0</v>
      </c>
      <c r="K1944">
        <v>40</v>
      </c>
      <c r="L1944">
        <v>169364</v>
      </c>
      <c r="M1944">
        <v>42</v>
      </c>
      <c r="N1944">
        <v>3178</v>
      </c>
      <c r="O1944">
        <v>348965</v>
      </c>
      <c r="P1944">
        <v>366</v>
      </c>
      <c r="Q1944">
        <v>6293</v>
      </c>
      <c r="R1944">
        <v>0</v>
      </c>
      <c r="S1944">
        <v>0</v>
      </c>
      <c r="T1944">
        <v>0</v>
      </c>
      <c r="U1944" s="3">
        <f t="shared" si="91"/>
        <v>0.76331588333429212</v>
      </c>
      <c r="V1944" t="str">
        <f t="shared" si="92"/>
        <v>202335"1970-1974"</v>
      </c>
    </row>
    <row r="1945" spans="1:22" x14ac:dyDescent="0.25">
      <c r="A1945">
        <v>202336</v>
      </c>
      <c r="B1945">
        <f t="shared" si="90"/>
        <v>869150</v>
      </c>
      <c r="C1945">
        <v>663436</v>
      </c>
      <c r="D1945">
        <v>205714</v>
      </c>
      <c r="E1945" t="s">
        <v>29</v>
      </c>
      <c r="F1945">
        <v>69</v>
      </c>
      <c r="G1945">
        <v>0</v>
      </c>
      <c r="H1945">
        <v>31</v>
      </c>
      <c r="I1945">
        <v>55</v>
      </c>
      <c r="J1945">
        <v>0</v>
      </c>
      <c r="K1945">
        <v>20</v>
      </c>
      <c r="L1945">
        <v>169419</v>
      </c>
      <c r="M1945">
        <v>42</v>
      </c>
      <c r="N1945">
        <v>3198</v>
      </c>
      <c r="O1945">
        <v>349034</v>
      </c>
      <c r="P1945">
        <v>366</v>
      </c>
      <c r="Q1945">
        <v>6324</v>
      </c>
      <c r="R1945">
        <v>0</v>
      </c>
      <c r="S1945">
        <v>0</v>
      </c>
      <c r="T1945">
        <v>0</v>
      </c>
      <c r="U1945" s="3">
        <f t="shared" si="91"/>
        <v>0.76331588333429212</v>
      </c>
      <c r="V1945" t="str">
        <f t="shared" si="92"/>
        <v>202336"1970-1974"</v>
      </c>
    </row>
    <row r="1946" spans="1:22" x14ac:dyDescent="0.25">
      <c r="A1946">
        <v>202337</v>
      </c>
      <c r="B1946">
        <f t="shared" si="90"/>
        <v>869150</v>
      </c>
      <c r="C1946">
        <v>663437</v>
      </c>
      <c r="D1946">
        <v>205713</v>
      </c>
      <c r="E1946" t="s">
        <v>29</v>
      </c>
      <c r="F1946">
        <v>142</v>
      </c>
      <c r="G1946">
        <v>0</v>
      </c>
      <c r="H1946">
        <v>44</v>
      </c>
      <c r="I1946">
        <v>111</v>
      </c>
      <c r="J1946">
        <v>0</v>
      </c>
      <c r="K1946">
        <v>31</v>
      </c>
      <c r="L1946">
        <v>169530</v>
      </c>
      <c r="M1946">
        <v>42</v>
      </c>
      <c r="N1946">
        <v>3229</v>
      </c>
      <c r="O1946">
        <v>349176</v>
      </c>
      <c r="P1946">
        <v>366</v>
      </c>
      <c r="Q1946">
        <v>6368</v>
      </c>
      <c r="R1946">
        <v>0</v>
      </c>
      <c r="S1946">
        <v>0</v>
      </c>
      <c r="T1946">
        <v>0</v>
      </c>
      <c r="U1946" s="3">
        <f t="shared" si="91"/>
        <v>0.76331703388367944</v>
      </c>
      <c r="V1946" t="str">
        <f t="shared" si="92"/>
        <v>202337"1970-1974"</v>
      </c>
    </row>
    <row r="1947" spans="1:22" x14ac:dyDescent="0.25">
      <c r="A1947">
        <v>202338</v>
      </c>
      <c r="B1947">
        <f t="shared" si="90"/>
        <v>869150</v>
      </c>
      <c r="C1947">
        <v>663441</v>
      </c>
      <c r="D1947">
        <v>205709</v>
      </c>
      <c r="E1947" t="s">
        <v>29</v>
      </c>
      <c r="F1947">
        <v>204</v>
      </c>
      <c r="G1947">
        <v>0</v>
      </c>
      <c r="H1947">
        <v>44</v>
      </c>
      <c r="I1947">
        <v>165</v>
      </c>
      <c r="J1947">
        <v>0</v>
      </c>
      <c r="K1947">
        <v>28</v>
      </c>
      <c r="L1947">
        <v>169695</v>
      </c>
      <c r="M1947">
        <v>42</v>
      </c>
      <c r="N1947">
        <v>3257</v>
      </c>
      <c r="O1947">
        <v>349380</v>
      </c>
      <c r="P1947">
        <v>366</v>
      </c>
      <c r="Q1947">
        <v>6412</v>
      </c>
      <c r="R1947">
        <v>0</v>
      </c>
      <c r="S1947">
        <v>0</v>
      </c>
      <c r="T1947">
        <v>0</v>
      </c>
      <c r="U1947" s="3">
        <f t="shared" si="91"/>
        <v>0.76332163608122883</v>
      </c>
      <c r="V1947" t="str">
        <f t="shared" si="92"/>
        <v>202338"1970-1974"</v>
      </c>
    </row>
    <row r="1948" spans="1:22" x14ac:dyDescent="0.25">
      <c r="A1948">
        <v>202339</v>
      </c>
      <c r="B1948">
        <f t="shared" si="90"/>
        <v>869150</v>
      </c>
      <c r="C1948">
        <v>663448</v>
      </c>
      <c r="D1948">
        <v>205702</v>
      </c>
      <c r="E1948" t="s">
        <v>29</v>
      </c>
      <c r="F1948">
        <v>180</v>
      </c>
      <c r="G1948">
        <v>0</v>
      </c>
      <c r="H1948">
        <v>56</v>
      </c>
      <c r="I1948">
        <v>146</v>
      </c>
      <c r="J1948">
        <v>0</v>
      </c>
      <c r="K1948">
        <v>39</v>
      </c>
      <c r="L1948">
        <v>169841</v>
      </c>
      <c r="M1948">
        <v>42</v>
      </c>
      <c r="N1948">
        <v>3296</v>
      </c>
      <c r="O1948">
        <v>349560</v>
      </c>
      <c r="P1948">
        <v>366</v>
      </c>
      <c r="Q1948">
        <v>6468</v>
      </c>
      <c r="R1948">
        <v>0</v>
      </c>
      <c r="S1948">
        <v>0</v>
      </c>
      <c r="T1948">
        <v>0</v>
      </c>
      <c r="U1948" s="3">
        <f t="shared" si="91"/>
        <v>0.76332968992694017</v>
      </c>
      <c r="V1948" t="str">
        <f t="shared" si="92"/>
        <v>202339"1970-1974"</v>
      </c>
    </row>
    <row r="1949" spans="1:22" x14ac:dyDescent="0.25">
      <c r="A1949">
        <v>202340</v>
      </c>
      <c r="B1949">
        <f t="shared" si="90"/>
        <v>869150</v>
      </c>
      <c r="C1949">
        <v>663451</v>
      </c>
      <c r="D1949">
        <v>205699</v>
      </c>
      <c r="E1949" t="s">
        <v>29</v>
      </c>
      <c r="F1949">
        <v>246</v>
      </c>
      <c r="G1949">
        <v>0</v>
      </c>
      <c r="H1949">
        <v>57</v>
      </c>
      <c r="I1949">
        <v>203</v>
      </c>
      <c r="J1949">
        <v>0</v>
      </c>
      <c r="K1949">
        <v>37</v>
      </c>
      <c r="L1949">
        <v>170044</v>
      </c>
      <c r="M1949">
        <v>42</v>
      </c>
      <c r="N1949">
        <v>3333</v>
      </c>
      <c r="O1949">
        <v>349806</v>
      </c>
      <c r="P1949">
        <v>366</v>
      </c>
      <c r="Q1949">
        <v>6525</v>
      </c>
      <c r="R1949">
        <v>0</v>
      </c>
      <c r="S1949">
        <v>0</v>
      </c>
      <c r="T1949">
        <v>0</v>
      </c>
      <c r="U1949" s="3">
        <f t="shared" si="91"/>
        <v>0.76333314157510213</v>
      </c>
      <c r="V1949" t="str">
        <f t="shared" si="92"/>
        <v>202340"1970-1974"</v>
      </c>
    </row>
    <row r="1950" spans="1:22" x14ac:dyDescent="0.25">
      <c r="A1950">
        <v>202341</v>
      </c>
      <c r="B1950">
        <f t="shared" si="90"/>
        <v>869150</v>
      </c>
      <c r="C1950">
        <v>663455</v>
      </c>
      <c r="D1950">
        <v>205695</v>
      </c>
      <c r="E1950" t="s">
        <v>29</v>
      </c>
      <c r="F1950">
        <v>250</v>
      </c>
      <c r="G1950">
        <v>0</v>
      </c>
      <c r="H1950">
        <v>39</v>
      </c>
      <c r="I1950">
        <v>203</v>
      </c>
      <c r="J1950">
        <v>0</v>
      </c>
      <c r="K1950">
        <v>26</v>
      </c>
      <c r="L1950">
        <v>170247</v>
      </c>
      <c r="M1950">
        <v>42</v>
      </c>
      <c r="N1950">
        <v>3359</v>
      </c>
      <c r="O1950">
        <v>350056</v>
      </c>
      <c r="P1950">
        <v>366</v>
      </c>
      <c r="Q1950">
        <v>6564</v>
      </c>
      <c r="R1950">
        <v>0</v>
      </c>
      <c r="S1950">
        <v>0</v>
      </c>
      <c r="T1950">
        <v>0</v>
      </c>
      <c r="U1950" s="3">
        <f t="shared" si="91"/>
        <v>0.7633377437726514</v>
      </c>
      <c r="V1950" t="str">
        <f t="shared" si="92"/>
        <v>202341"1970-1974"</v>
      </c>
    </row>
    <row r="1951" spans="1:22" x14ac:dyDescent="0.25">
      <c r="A1951">
        <v>202342</v>
      </c>
      <c r="B1951">
        <f t="shared" si="90"/>
        <v>869150</v>
      </c>
      <c r="C1951">
        <v>663463</v>
      </c>
      <c r="D1951">
        <v>205687</v>
      </c>
      <c r="E1951" t="s">
        <v>29</v>
      </c>
      <c r="F1951">
        <v>323</v>
      </c>
      <c r="G1951">
        <v>0</v>
      </c>
      <c r="H1951">
        <v>49</v>
      </c>
      <c r="I1951">
        <v>260</v>
      </c>
      <c r="J1951">
        <v>0</v>
      </c>
      <c r="K1951">
        <v>28</v>
      </c>
      <c r="L1951">
        <v>170507</v>
      </c>
      <c r="M1951">
        <v>42</v>
      </c>
      <c r="N1951">
        <v>3387</v>
      </c>
      <c r="O1951">
        <v>350379</v>
      </c>
      <c r="P1951">
        <v>366</v>
      </c>
      <c r="Q1951">
        <v>6613</v>
      </c>
      <c r="R1951">
        <v>0</v>
      </c>
      <c r="S1951">
        <v>0</v>
      </c>
      <c r="T1951">
        <v>0</v>
      </c>
      <c r="U1951" s="3">
        <f t="shared" si="91"/>
        <v>0.76334694816775006</v>
      </c>
      <c r="V1951" t="str">
        <f t="shared" si="92"/>
        <v>202342"1970-1974"</v>
      </c>
    </row>
    <row r="1952" spans="1:22" x14ac:dyDescent="0.25">
      <c r="A1952">
        <v>202343</v>
      </c>
      <c r="B1952">
        <f t="shared" si="90"/>
        <v>869150</v>
      </c>
      <c r="C1952">
        <v>663471</v>
      </c>
      <c r="D1952">
        <v>205679</v>
      </c>
      <c r="E1952" t="s">
        <v>29</v>
      </c>
      <c r="F1952">
        <v>350</v>
      </c>
      <c r="G1952">
        <v>0</v>
      </c>
      <c r="H1952">
        <v>52</v>
      </c>
      <c r="I1952">
        <v>279</v>
      </c>
      <c r="J1952">
        <v>0</v>
      </c>
      <c r="K1952">
        <v>39</v>
      </c>
      <c r="L1952">
        <v>170786</v>
      </c>
      <c r="M1952">
        <v>42</v>
      </c>
      <c r="N1952">
        <v>3426</v>
      </c>
      <c r="O1952">
        <v>350729</v>
      </c>
      <c r="P1952">
        <v>366</v>
      </c>
      <c r="Q1952">
        <v>6665</v>
      </c>
      <c r="R1952">
        <v>2.8571428571428602E-3</v>
      </c>
      <c r="S1952">
        <v>0</v>
      </c>
      <c r="T1952">
        <v>1.4084507042253501E-2</v>
      </c>
      <c r="U1952" s="3">
        <f t="shared" si="91"/>
        <v>0.76335615256284872</v>
      </c>
      <c r="V1952" t="str">
        <f t="shared" si="92"/>
        <v>202343"1970-1974"</v>
      </c>
    </row>
    <row r="1953" spans="1:22" x14ac:dyDescent="0.25">
      <c r="A1953">
        <v>202344</v>
      </c>
      <c r="B1953">
        <f t="shared" si="90"/>
        <v>869150</v>
      </c>
      <c r="C1953">
        <v>663477</v>
      </c>
      <c r="D1953">
        <v>205673</v>
      </c>
      <c r="E1953" t="s">
        <v>29</v>
      </c>
      <c r="F1953">
        <v>413</v>
      </c>
      <c r="G1953">
        <v>2</v>
      </c>
      <c r="H1953">
        <v>44</v>
      </c>
      <c r="I1953">
        <v>334</v>
      </c>
      <c r="J1953">
        <v>1</v>
      </c>
      <c r="K1953">
        <v>25</v>
      </c>
      <c r="L1953">
        <v>171120</v>
      </c>
      <c r="M1953">
        <v>43</v>
      </c>
      <c r="N1953">
        <v>3451</v>
      </c>
      <c r="O1953">
        <v>351142</v>
      </c>
      <c r="P1953">
        <v>368</v>
      </c>
      <c r="Q1953">
        <v>6709</v>
      </c>
      <c r="R1953">
        <v>0</v>
      </c>
      <c r="S1953">
        <v>0</v>
      </c>
      <c r="T1953">
        <v>0</v>
      </c>
      <c r="U1953" s="3">
        <f t="shared" si="91"/>
        <v>0.76336305585917275</v>
      </c>
      <c r="V1953" t="str">
        <f t="shared" si="92"/>
        <v>202344"1970-1974"</v>
      </c>
    </row>
    <row r="1954" spans="1:22" x14ac:dyDescent="0.25">
      <c r="A1954">
        <v>202345</v>
      </c>
      <c r="B1954">
        <f t="shared" si="90"/>
        <v>869150</v>
      </c>
      <c r="C1954">
        <v>663491</v>
      </c>
      <c r="D1954">
        <v>205659</v>
      </c>
      <c r="E1954" t="s">
        <v>29</v>
      </c>
      <c r="F1954">
        <v>509</v>
      </c>
      <c r="G1954">
        <v>0</v>
      </c>
      <c r="H1954">
        <v>47</v>
      </c>
      <c r="I1954">
        <v>404</v>
      </c>
      <c r="J1954">
        <v>0</v>
      </c>
      <c r="K1954">
        <v>33</v>
      </c>
      <c r="L1954">
        <v>171524</v>
      </c>
      <c r="M1954">
        <v>43</v>
      </c>
      <c r="N1954">
        <v>3484</v>
      </c>
      <c r="O1954">
        <v>351651</v>
      </c>
      <c r="P1954">
        <v>368</v>
      </c>
      <c r="Q1954">
        <v>6756</v>
      </c>
      <c r="R1954">
        <v>0</v>
      </c>
      <c r="S1954">
        <v>0</v>
      </c>
      <c r="T1954">
        <v>0</v>
      </c>
      <c r="U1954" s="3">
        <f t="shared" si="91"/>
        <v>0.76337916355059543</v>
      </c>
      <c r="V1954" t="str">
        <f t="shared" si="92"/>
        <v>202345"1970-1974"</v>
      </c>
    </row>
    <row r="1955" spans="1:22" x14ac:dyDescent="0.25">
      <c r="A1955">
        <v>202346</v>
      </c>
      <c r="B1955">
        <f t="shared" si="90"/>
        <v>869150</v>
      </c>
      <c r="C1955">
        <v>663497</v>
      </c>
      <c r="D1955">
        <v>205653</v>
      </c>
      <c r="E1955" t="s">
        <v>29</v>
      </c>
      <c r="F1955">
        <v>485</v>
      </c>
      <c r="G1955">
        <v>1</v>
      </c>
      <c r="H1955">
        <v>48</v>
      </c>
      <c r="I1955">
        <v>404</v>
      </c>
      <c r="J1955">
        <v>1</v>
      </c>
      <c r="K1955">
        <v>35</v>
      </c>
      <c r="L1955">
        <v>171928</v>
      </c>
      <c r="M1955">
        <v>44</v>
      </c>
      <c r="N1955">
        <v>3519</v>
      </c>
      <c r="O1955">
        <v>352136</v>
      </c>
      <c r="P1955">
        <v>369</v>
      </c>
      <c r="Q1955">
        <v>6804</v>
      </c>
      <c r="R1955">
        <v>0</v>
      </c>
      <c r="S1955">
        <v>0</v>
      </c>
      <c r="T1955">
        <v>0</v>
      </c>
      <c r="U1955" s="3">
        <f t="shared" si="91"/>
        <v>0.76338606684691945</v>
      </c>
      <c r="V1955" t="str">
        <f t="shared" si="92"/>
        <v>202346"1970-1974"</v>
      </c>
    </row>
    <row r="1956" spans="1:22" x14ac:dyDescent="0.25">
      <c r="A1956">
        <v>202347</v>
      </c>
      <c r="B1956">
        <f t="shared" si="90"/>
        <v>869150</v>
      </c>
      <c r="C1956">
        <v>663504</v>
      </c>
      <c r="D1956">
        <v>205646</v>
      </c>
      <c r="E1956" t="s">
        <v>29</v>
      </c>
      <c r="F1956">
        <v>749</v>
      </c>
      <c r="G1956">
        <v>0</v>
      </c>
      <c r="H1956">
        <v>47</v>
      </c>
      <c r="I1956">
        <v>617</v>
      </c>
      <c r="J1956">
        <v>0</v>
      </c>
      <c r="K1956">
        <v>35</v>
      </c>
      <c r="L1956">
        <v>172545</v>
      </c>
      <c r="M1956">
        <v>44</v>
      </c>
      <c r="N1956">
        <v>3554</v>
      </c>
      <c r="O1956">
        <v>352885</v>
      </c>
      <c r="P1956">
        <v>369</v>
      </c>
      <c r="Q1956">
        <v>6851</v>
      </c>
      <c r="R1956">
        <v>1.3351134846461899E-3</v>
      </c>
      <c r="S1956">
        <v>1.6207455429497601E-3</v>
      </c>
      <c r="T1956">
        <v>0</v>
      </c>
      <c r="U1956" s="3">
        <f t="shared" si="91"/>
        <v>0.76339412069263068</v>
      </c>
      <c r="V1956" t="str">
        <f t="shared" si="92"/>
        <v>202347"1970-1974"</v>
      </c>
    </row>
    <row r="1957" spans="1:22" x14ac:dyDescent="0.25">
      <c r="A1957">
        <v>202348</v>
      </c>
      <c r="B1957">
        <f t="shared" si="90"/>
        <v>869150</v>
      </c>
      <c r="C1957">
        <v>663512</v>
      </c>
      <c r="D1957">
        <v>205638</v>
      </c>
      <c r="E1957" t="s">
        <v>29</v>
      </c>
      <c r="F1957">
        <v>999</v>
      </c>
      <c r="G1957">
        <v>0</v>
      </c>
      <c r="H1957">
        <v>44</v>
      </c>
      <c r="I1957">
        <v>822</v>
      </c>
      <c r="J1957">
        <v>0</v>
      </c>
      <c r="K1957">
        <v>34</v>
      </c>
      <c r="L1957">
        <v>173367</v>
      </c>
      <c r="M1957">
        <v>44</v>
      </c>
      <c r="N1957">
        <v>3588</v>
      </c>
      <c r="O1957">
        <v>353884</v>
      </c>
      <c r="P1957">
        <v>369</v>
      </c>
      <c r="Q1957">
        <v>6895</v>
      </c>
      <c r="R1957">
        <v>1.0010010010009999E-3</v>
      </c>
      <c r="S1957">
        <v>0</v>
      </c>
      <c r="T1957">
        <v>5.6497175141242903E-3</v>
      </c>
      <c r="U1957" s="3">
        <f t="shared" si="91"/>
        <v>0.76340332508772935</v>
      </c>
      <c r="V1957" t="str">
        <f t="shared" si="92"/>
        <v>202348"1970-1974"</v>
      </c>
    </row>
    <row r="1958" spans="1:22" x14ac:dyDescent="0.25">
      <c r="A1958">
        <v>202349</v>
      </c>
      <c r="B1958">
        <f t="shared" si="90"/>
        <v>869150</v>
      </c>
      <c r="C1958">
        <v>663516</v>
      </c>
      <c r="D1958">
        <v>205634</v>
      </c>
      <c r="E1958" t="s">
        <v>29</v>
      </c>
      <c r="F1958">
        <v>1214</v>
      </c>
      <c r="G1958">
        <v>1</v>
      </c>
      <c r="H1958">
        <v>40</v>
      </c>
      <c r="I1958">
        <v>991</v>
      </c>
      <c r="J1958">
        <v>0</v>
      </c>
      <c r="K1958">
        <v>27</v>
      </c>
      <c r="L1958">
        <v>174358</v>
      </c>
      <c r="M1958">
        <v>44</v>
      </c>
      <c r="N1958">
        <v>3615</v>
      </c>
      <c r="O1958">
        <v>355098</v>
      </c>
      <c r="P1958">
        <v>370</v>
      </c>
      <c r="Q1958">
        <v>6935</v>
      </c>
      <c r="R1958">
        <v>0</v>
      </c>
      <c r="S1958">
        <v>0</v>
      </c>
      <c r="T1958">
        <v>0</v>
      </c>
      <c r="U1958" s="3">
        <f t="shared" si="91"/>
        <v>0.76340792728527873</v>
      </c>
      <c r="V1958" t="str">
        <f t="shared" si="92"/>
        <v>202349"1970-1974"</v>
      </c>
    </row>
    <row r="1959" spans="1:22" x14ac:dyDescent="0.25">
      <c r="A1959">
        <v>202350</v>
      </c>
      <c r="B1959">
        <f t="shared" si="90"/>
        <v>869150</v>
      </c>
      <c r="C1959">
        <v>663518</v>
      </c>
      <c r="D1959">
        <v>205632</v>
      </c>
      <c r="E1959" t="s">
        <v>29</v>
      </c>
      <c r="F1959">
        <v>1338</v>
      </c>
      <c r="G1959">
        <v>0</v>
      </c>
      <c r="H1959">
        <v>44</v>
      </c>
      <c r="I1959">
        <v>1068</v>
      </c>
      <c r="J1959">
        <v>0</v>
      </c>
      <c r="K1959">
        <v>36</v>
      </c>
      <c r="L1959">
        <v>175426</v>
      </c>
      <c r="M1959">
        <v>44</v>
      </c>
      <c r="N1959">
        <v>3651</v>
      </c>
      <c r="O1959">
        <v>356436</v>
      </c>
      <c r="P1959">
        <v>370</v>
      </c>
      <c r="Q1959">
        <v>6979</v>
      </c>
      <c r="R1959">
        <v>0</v>
      </c>
      <c r="S1959">
        <v>0</v>
      </c>
      <c r="T1959">
        <v>0</v>
      </c>
      <c r="U1959" s="3">
        <f t="shared" si="91"/>
        <v>0.76341022838405337</v>
      </c>
      <c r="V1959" t="str">
        <f t="shared" si="92"/>
        <v>202350"1970-1974"</v>
      </c>
    </row>
    <row r="1960" spans="1:22" x14ac:dyDescent="0.25">
      <c r="A1960">
        <v>202351</v>
      </c>
      <c r="B1960">
        <f t="shared" si="90"/>
        <v>869150</v>
      </c>
      <c r="C1960">
        <v>663523</v>
      </c>
      <c r="D1960">
        <v>205627</v>
      </c>
      <c r="E1960" t="s">
        <v>29</v>
      </c>
      <c r="F1960">
        <v>931</v>
      </c>
      <c r="G1960">
        <v>0</v>
      </c>
      <c r="H1960">
        <v>53</v>
      </c>
      <c r="I1960">
        <v>755</v>
      </c>
      <c r="J1960">
        <v>0</v>
      </c>
      <c r="K1960">
        <v>32</v>
      </c>
      <c r="L1960">
        <v>176181</v>
      </c>
      <c r="M1960">
        <v>44</v>
      </c>
      <c r="N1960">
        <v>3683</v>
      </c>
      <c r="O1960">
        <v>357367</v>
      </c>
      <c r="P1960">
        <v>370</v>
      </c>
      <c r="Q1960">
        <v>7032</v>
      </c>
      <c r="R1960">
        <v>0</v>
      </c>
      <c r="S1960">
        <v>0</v>
      </c>
      <c r="T1960">
        <v>0</v>
      </c>
      <c r="U1960" s="3">
        <f t="shared" si="91"/>
        <v>0.76341598113099007</v>
      </c>
      <c r="V1960" t="str">
        <f t="shared" si="92"/>
        <v>202351"1970-1974"</v>
      </c>
    </row>
    <row r="1961" spans="1:22" x14ac:dyDescent="0.25">
      <c r="A1961">
        <v>202352</v>
      </c>
      <c r="B1961">
        <f t="shared" si="90"/>
        <v>869150</v>
      </c>
      <c r="C1961">
        <v>663524</v>
      </c>
      <c r="D1961">
        <v>205626</v>
      </c>
      <c r="E1961" t="s">
        <v>29</v>
      </c>
      <c r="F1961">
        <v>312</v>
      </c>
      <c r="G1961">
        <v>0</v>
      </c>
      <c r="H1961">
        <v>49</v>
      </c>
      <c r="I1961">
        <v>253</v>
      </c>
      <c r="J1961">
        <v>0</v>
      </c>
      <c r="K1961">
        <v>39</v>
      </c>
      <c r="L1961">
        <v>176434</v>
      </c>
      <c r="M1961">
        <v>44</v>
      </c>
      <c r="N1961">
        <v>3722</v>
      </c>
      <c r="O1961">
        <v>357679</v>
      </c>
      <c r="P1961">
        <v>370</v>
      </c>
      <c r="Q1961">
        <v>7081</v>
      </c>
      <c r="R1961">
        <v>0</v>
      </c>
      <c r="S1961">
        <v>0</v>
      </c>
      <c r="T1961">
        <v>0</v>
      </c>
      <c r="U1961" s="3">
        <f t="shared" si="91"/>
        <v>0.76341713168037739</v>
      </c>
      <c r="V1961" t="str">
        <f t="shared" si="92"/>
        <v>202352"1970-1974"</v>
      </c>
    </row>
    <row r="1962" spans="1:22" x14ac:dyDescent="0.25">
      <c r="A1962">
        <v>202401</v>
      </c>
      <c r="B1962">
        <f t="shared" si="90"/>
        <v>869150</v>
      </c>
      <c r="C1962">
        <v>663526</v>
      </c>
      <c r="D1962">
        <v>205624</v>
      </c>
      <c r="E1962" t="s">
        <v>29</v>
      </c>
      <c r="F1962">
        <v>330</v>
      </c>
      <c r="G1962">
        <v>0</v>
      </c>
      <c r="H1962">
        <v>58</v>
      </c>
      <c r="I1962">
        <v>268</v>
      </c>
      <c r="J1962">
        <v>0</v>
      </c>
      <c r="K1962">
        <v>34</v>
      </c>
      <c r="L1962">
        <v>176702</v>
      </c>
      <c r="M1962">
        <v>44</v>
      </c>
      <c r="N1962">
        <v>3756</v>
      </c>
      <c r="O1962">
        <v>358009</v>
      </c>
      <c r="P1962">
        <v>370</v>
      </c>
      <c r="Q1962">
        <v>7139</v>
      </c>
      <c r="R1962">
        <v>0</v>
      </c>
      <c r="S1962">
        <v>0</v>
      </c>
      <c r="T1962">
        <v>0</v>
      </c>
      <c r="U1962" s="3">
        <f t="shared" si="91"/>
        <v>0.76341943277915203</v>
      </c>
      <c r="V1962" t="str">
        <f t="shared" si="92"/>
        <v>202401"1970-1974"</v>
      </c>
    </row>
    <row r="1963" spans="1:22" x14ac:dyDescent="0.25">
      <c r="A1963">
        <v>202402</v>
      </c>
      <c r="B1963">
        <f t="shared" si="90"/>
        <v>869150</v>
      </c>
      <c r="C1963">
        <v>663527</v>
      </c>
      <c r="D1963">
        <v>205623</v>
      </c>
      <c r="E1963" t="s">
        <v>29</v>
      </c>
      <c r="F1963">
        <v>171</v>
      </c>
      <c r="G1963">
        <v>0</v>
      </c>
      <c r="H1963">
        <v>46</v>
      </c>
      <c r="I1963">
        <v>136</v>
      </c>
      <c r="J1963">
        <v>0</v>
      </c>
      <c r="K1963">
        <v>31</v>
      </c>
      <c r="L1963">
        <v>176838</v>
      </c>
      <c r="M1963">
        <v>44</v>
      </c>
      <c r="N1963">
        <v>3787</v>
      </c>
      <c r="O1963">
        <v>358180</v>
      </c>
      <c r="P1963">
        <v>370</v>
      </c>
      <c r="Q1963">
        <v>7185</v>
      </c>
      <c r="R1963">
        <v>0</v>
      </c>
      <c r="S1963">
        <v>0</v>
      </c>
      <c r="T1963">
        <v>0</v>
      </c>
      <c r="U1963" s="3">
        <f t="shared" si="91"/>
        <v>0.76342058332853935</v>
      </c>
      <c r="V1963" t="str">
        <f t="shared" si="92"/>
        <v>202402"1970-1974"</v>
      </c>
    </row>
    <row r="1964" spans="1:22" x14ac:dyDescent="0.25">
      <c r="A1964">
        <v>202403</v>
      </c>
      <c r="B1964">
        <f t="shared" si="90"/>
        <v>869150</v>
      </c>
      <c r="C1964">
        <v>663529</v>
      </c>
      <c r="D1964">
        <v>205621</v>
      </c>
      <c r="E1964" t="s">
        <v>29</v>
      </c>
      <c r="F1964">
        <v>116</v>
      </c>
      <c r="G1964">
        <v>0</v>
      </c>
      <c r="H1964">
        <v>51</v>
      </c>
      <c r="I1964">
        <v>99</v>
      </c>
      <c r="J1964">
        <v>0</v>
      </c>
      <c r="K1964">
        <v>33</v>
      </c>
      <c r="L1964">
        <v>176937</v>
      </c>
      <c r="M1964">
        <v>44</v>
      </c>
      <c r="N1964">
        <v>3820</v>
      </c>
      <c r="O1964">
        <v>358296</v>
      </c>
      <c r="P1964">
        <v>370</v>
      </c>
      <c r="Q1964">
        <v>7236</v>
      </c>
      <c r="R1964">
        <v>0</v>
      </c>
      <c r="S1964">
        <v>0</v>
      </c>
      <c r="T1964">
        <v>0</v>
      </c>
      <c r="U1964" s="3">
        <f t="shared" si="91"/>
        <v>0.7634228844273141</v>
      </c>
      <c r="V1964" t="str">
        <f t="shared" si="92"/>
        <v>202403"1970-1974"</v>
      </c>
    </row>
    <row r="1965" spans="1:22" x14ac:dyDescent="0.25">
      <c r="A1965">
        <v>202404</v>
      </c>
      <c r="B1965">
        <f t="shared" si="90"/>
        <v>869150</v>
      </c>
      <c r="C1965">
        <v>663532</v>
      </c>
      <c r="D1965">
        <v>205618</v>
      </c>
      <c r="E1965" t="s">
        <v>29</v>
      </c>
      <c r="F1965">
        <v>116</v>
      </c>
      <c r="G1965">
        <v>0</v>
      </c>
      <c r="H1965">
        <v>63</v>
      </c>
      <c r="I1965">
        <v>97</v>
      </c>
      <c r="J1965">
        <v>0</v>
      </c>
      <c r="K1965">
        <v>42</v>
      </c>
      <c r="L1965">
        <v>177034</v>
      </c>
      <c r="M1965">
        <v>44</v>
      </c>
      <c r="N1965">
        <v>3862</v>
      </c>
      <c r="O1965">
        <v>358412</v>
      </c>
      <c r="P1965">
        <v>370</v>
      </c>
      <c r="Q1965">
        <v>7299</v>
      </c>
      <c r="R1965">
        <v>0</v>
      </c>
      <c r="S1965">
        <v>0</v>
      </c>
      <c r="T1965">
        <v>0</v>
      </c>
      <c r="U1965" s="3">
        <f t="shared" si="91"/>
        <v>0.76342633607547605</v>
      </c>
      <c r="V1965" t="str">
        <f t="shared" si="92"/>
        <v>202404"1970-1974"</v>
      </c>
    </row>
    <row r="1966" spans="1:22" x14ac:dyDescent="0.25">
      <c r="A1966">
        <v>202405</v>
      </c>
      <c r="B1966">
        <f t="shared" si="90"/>
        <v>869150</v>
      </c>
      <c r="C1966">
        <v>663534</v>
      </c>
      <c r="D1966">
        <v>205616</v>
      </c>
      <c r="E1966" t="s">
        <v>29</v>
      </c>
      <c r="F1966">
        <v>72</v>
      </c>
      <c r="G1966">
        <v>1</v>
      </c>
      <c r="H1966">
        <v>43</v>
      </c>
      <c r="I1966">
        <v>56</v>
      </c>
      <c r="J1966">
        <v>0</v>
      </c>
      <c r="K1966">
        <v>27</v>
      </c>
      <c r="L1966">
        <v>177090</v>
      </c>
      <c r="M1966">
        <v>44</v>
      </c>
      <c r="N1966">
        <v>3889</v>
      </c>
      <c r="O1966">
        <v>358484</v>
      </c>
      <c r="P1966">
        <v>371</v>
      </c>
      <c r="Q1966">
        <v>7342</v>
      </c>
      <c r="R1966">
        <v>1.38888888888889E-2</v>
      </c>
      <c r="S1966">
        <v>0</v>
      </c>
      <c r="T1966">
        <v>6.25E-2</v>
      </c>
      <c r="U1966" s="3">
        <f t="shared" si="91"/>
        <v>0.76342863717425069</v>
      </c>
      <c r="V1966" t="str">
        <f t="shared" si="92"/>
        <v>202405"1970-1974"</v>
      </c>
    </row>
    <row r="1967" spans="1:22" x14ac:dyDescent="0.25">
      <c r="A1967">
        <v>202406</v>
      </c>
      <c r="B1967">
        <f t="shared" si="90"/>
        <v>869150</v>
      </c>
      <c r="C1967">
        <v>663535</v>
      </c>
      <c r="D1967">
        <v>205615</v>
      </c>
      <c r="E1967" t="s">
        <v>29</v>
      </c>
      <c r="F1967">
        <v>48</v>
      </c>
      <c r="G1967">
        <v>0</v>
      </c>
      <c r="H1967">
        <v>63</v>
      </c>
      <c r="I1967">
        <v>39</v>
      </c>
      <c r="J1967">
        <v>0</v>
      </c>
      <c r="K1967">
        <v>40</v>
      </c>
      <c r="L1967">
        <v>177129</v>
      </c>
      <c r="M1967">
        <v>44</v>
      </c>
      <c r="N1967">
        <v>3929</v>
      </c>
      <c r="O1967">
        <v>358532</v>
      </c>
      <c r="P1967">
        <v>371</v>
      </c>
      <c r="Q1967">
        <v>7405</v>
      </c>
      <c r="R1967">
        <v>0</v>
      </c>
      <c r="S1967">
        <v>0</v>
      </c>
      <c r="T1967">
        <v>0</v>
      </c>
      <c r="U1967" s="3">
        <f t="shared" si="91"/>
        <v>0.76342978772363801</v>
      </c>
      <c r="V1967" t="str">
        <f t="shared" si="92"/>
        <v>202406"1970-1974"</v>
      </c>
    </row>
    <row r="1968" spans="1:22" x14ac:dyDescent="0.25">
      <c r="A1968">
        <v>202407</v>
      </c>
      <c r="B1968">
        <f t="shared" si="90"/>
        <v>869150</v>
      </c>
      <c r="C1968">
        <v>663535</v>
      </c>
      <c r="D1968">
        <v>205615</v>
      </c>
      <c r="E1968" t="s">
        <v>29</v>
      </c>
      <c r="F1968">
        <v>34</v>
      </c>
      <c r="G1968">
        <v>0</v>
      </c>
      <c r="H1968">
        <v>52</v>
      </c>
      <c r="I1968">
        <v>31</v>
      </c>
      <c r="J1968">
        <v>0</v>
      </c>
      <c r="K1968">
        <v>40</v>
      </c>
      <c r="L1968">
        <v>177160</v>
      </c>
      <c r="M1968">
        <v>44</v>
      </c>
      <c r="N1968">
        <v>3969</v>
      </c>
      <c r="O1968">
        <v>358566</v>
      </c>
      <c r="P1968">
        <v>371</v>
      </c>
      <c r="Q1968">
        <v>7457</v>
      </c>
      <c r="R1968">
        <v>0</v>
      </c>
      <c r="S1968">
        <v>0</v>
      </c>
      <c r="T1968">
        <v>0</v>
      </c>
      <c r="U1968" s="3">
        <f t="shared" si="91"/>
        <v>0.76342978772363801</v>
      </c>
      <c r="V1968" t="str">
        <f t="shared" si="92"/>
        <v>202407"1970-1974"</v>
      </c>
    </row>
    <row r="1969" spans="1:22" x14ac:dyDescent="0.25">
      <c r="A1969">
        <v>202408</v>
      </c>
      <c r="B1969">
        <f t="shared" si="90"/>
        <v>869150</v>
      </c>
      <c r="C1969">
        <v>663535</v>
      </c>
      <c r="D1969">
        <v>205615</v>
      </c>
      <c r="E1969" t="s">
        <v>29</v>
      </c>
      <c r="F1969">
        <v>12</v>
      </c>
      <c r="G1969">
        <v>0</v>
      </c>
      <c r="H1969">
        <v>50</v>
      </c>
      <c r="I1969">
        <v>9</v>
      </c>
      <c r="J1969">
        <v>0</v>
      </c>
      <c r="K1969">
        <v>34</v>
      </c>
      <c r="L1969">
        <v>177169</v>
      </c>
      <c r="M1969">
        <v>44</v>
      </c>
      <c r="N1969">
        <v>4003</v>
      </c>
      <c r="O1969">
        <v>358578</v>
      </c>
      <c r="P1969">
        <v>371</v>
      </c>
      <c r="Q1969">
        <v>7507</v>
      </c>
      <c r="R1969">
        <v>0</v>
      </c>
      <c r="S1969">
        <v>0</v>
      </c>
      <c r="T1969">
        <v>0</v>
      </c>
      <c r="U1969" s="3">
        <f t="shared" si="91"/>
        <v>0.76342978772363801</v>
      </c>
      <c r="V1969" t="str">
        <f t="shared" si="92"/>
        <v>202408"1970-1974"</v>
      </c>
    </row>
    <row r="1970" spans="1:22" x14ac:dyDescent="0.25">
      <c r="A1970">
        <v>202409</v>
      </c>
      <c r="B1970">
        <f t="shared" si="90"/>
        <v>869150</v>
      </c>
      <c r="C1970">
        <v>663536</v>
      </c>
      <c r="D1970">
        <v>205614</v>
      </c>
      <c r="E1970" t="s">
        <v>29</v>
      </c>
      <c r="F1970">
        <v>10</v>
      </c>
      <c r="G1970">
        <v>0</v>
      </c>
      <c r="H1970">
        <v>38</v>
      </c>
      <c r="I1970">
        <v>9</v>
      </c>
      <c r="J1970">
        <v>0</v>
      </c>
      <c r="K1970">
        <v>25</v>
      </c>
      <c r="L1970">
        <v>177178</v>
      </c>
      <c r="M1970">
        <v>44</v>
      </c>
      <c r="N1970">
        <v>4028</v>
      </c>
      <c r="O1970">
        <v>358588</v>
      </c>
      <c r="P1970">
        <v>371</v>
      </c>
      <c r="Q1970">
        <v>7545</v>
      </c>
      <c r="R1970">
        <v>0</v>
      </c>
      <c r="S1970">
        <v>0</v>
      </c>
      <c r="T1970">
        <v>0</v>
      </c>
      <c r="U1970" s="3">
        <f t="shared" si="91"/>
        <v>0.76343093827302533</v>
      </c>
      <c r="V1970" t="str">
        <f t="shared" si="92"/>
        <v>202409"1970-1974"</v>
      </c>
    </row>
    <row r="1971" spans="1:22" x14ac:dyDescent="0.25">
      <c r="A1971">
        <v>202410</v>
      </c>
      <c r="B1971">
        <f t="shared" si="90"/>
        <v>869150</v>
      </c>
      <c r="C1971">
        <v>663536</v>
      </c>
      <c r="D1971">
        <v>205614</v>
      </c>
      <c r="E1971" t="s">
        <v>29</v>
      </c>
      <c r="F1971">
        <v>14</v>
      </c>
      <c r="G1971">
        <v>0</v>
      </c>
      <c r="H1971">
        <v>47</v>
      </c>
      <c r="I1971">
        <v>13</v>
      </c>
      <c r="J1971">
        <v>0</v>
      </c>
      <c r="K1971">
        <v>34</v>
      </c>
      <c r="L1971">
        <v>177191</v>
      </c>
      <c r="M1971">
        <v>44</v>
      </c>
      <c r="N1971">
        <v>4062</v>
      </c>
      <c r="O1971">
        <v>358602</v>
      </c>
      <c r="P1971">
        <v>371</v>
      </c>
      <c r="Q1971">
        <v>7592</v>
      </c>
      <c r="R1971">
        <v>0</v>
      </c>
      <c r="S1971">
        <v>0</v>
      </c>
      <c r="T1971">
        <v>0</v>
      </c>
      <c r="U1971" s="3">
        <f t="shared" si="91"/>
        <v>0.76343093827302533</v>
      </c>
      <c r="V1971" t="str">
        <f t="shared" si="92"/>
        <v>202410"1970-1974"</v>
      </c>
    </row>
    <row r="1972" spans="1:22" x14ac:dyDescent="0.25">
      <c r="A1972">
        <v>202411</v>
      </c>
      <c r="B1972">
        <f t="shared" si="90"/>
        <v>869150</v>
      </c>
      <c r="C1972">
        <v>663536</v>
      </c>
      <c r="D1972">
        <v>205614</v>
      </c>
      <c r="E1972" t="s">
        <v>29</v>
      </c>
      <c r="F1972">
        <v>10</v>
      </c>
      <c r="G1972">
        <v>0</v>
      </c>
      <c r="H1972">
        <v>37</v>
      </c>
      <c r="I1972">
        <v>6</v>
      </c>
      <c r="J1972">
        <v>0</v>
      </c>
      <c r="K1972">
        <v>26</v>
      </c>
      <c r="L1972">
        <v>177197</v>
      </c>
      <c r="M1972">
        <v>44</v>
      </c>
      <c r="N1972">
        <v>4088</v>
      </c>
      <c r="O1972">
        <v>358612</v>
      </c>
      <c r="P1972">
        <v>371</v>
      </c>
      <c r="Q1972">
        <v>7629</v>
      </c>
      <c r="R1972">
        <v>0</v>
      </c>
      <c r="S1972">
        <v>0</v>
      </c>
      <c r="T1972">
        <v>0</v>
      </c>
      <c r="U1972" s="3">
        <f t="shared" si="91"/>
        <v>0.76343093827302533</v>
      </c>
      <c r="V1972" t="str">
        <f t="shared" si="92"/>
        <v>202411"1970-1974"</v>
      </c>
    </row>
    <row r="1973" spans="1:22" x14ac:dyDescent="0.25">
      <c r="A1973">
        <v>202412</v>
      </c>
      <c r="B1973">
        <f t="shared" si="90"/>
        <v>869150</v>
      </c>
      <c r="C1973">
        <v>663536</v>
      </c>
      <c r="D1973">
        <v>205614</v>
      </c>
      <c r="E1973" t="s">
        <v>29</v>
      </c>
      <c r="F1973">
        <v>4</v>
      </c>
      <c r="G1973">
        <v>0</v>
      </c>
      <c r="H1973">
        <v>55</v>
      </c>
      <c r="I1973">
        <v>2</v>
      </c>
      <c r="J1973">
        <v>0</v>
      </c>
      <c r="K1973">
        <v>46</v>
      </c>
      <c r="L1973">
        <v>177199</v>
      </c>
      <c r="M1973">
        <v>44</v>
      </c>
      <c r="N1973">
        <v>4134</v>
      </c>
      <c r="O1973">
        <v>358616</v>
      </c>
      <c r="P1973">
        <v>371</v>
      </c>
      <c r="Q1973">
        <v>7684</v>
      </c>
      <c r="R1973">
        <v>0</v>
      </c>
      <c r="S1973">
        <v>0</v>
      </c>
      <c r="T1973">
        <v>0</v>
      </c>
      <c r="U1973" s="3">
        <f t="shared" si="91"/>
        <v>0.76343093827302533</v>
      </c>
      <c r="V1973" t="str">
        <f t="shared" si="92"/>
        <v>202412"1970-1974"</v>
      </c>
    </row>
    <row r="1974" spans="1:22" x14ac:dyDescent="0.25">
      <c r="A1974">
        <v>202413</v>
      </c>
      <c r="B1974">
        <f t="shared" si="90"/>
        <v>869150</v>
      </c>
      <c r="C1974">
        <v>663536</v>
      </c>
      <c r="D1974">
        <v>205614</v>
      </c>
      <c r="E1974" t="s">
        <v>29</v>
      </c>
      <c r="F1974">
        <v>5</v>
      </c>
      <c r="G1974">
        <v>0</v>
      </c>
      <c r="H1974">
        <v>63</v>
      </c>
      <c r="I1974">
        <v>5</v>
      </c>
      <c r="J1974">
        <v>0</v>
      </c>
      <c r="K1974">
        <v>42</v>
      </c>
      <c r="L1974">
        <v>177204</v>
      </c>
      <c r="M1974">
        <v>44</v>
      </c>
      <c r="N1974">
        <v>4176</v>
      </c>
      <c r="O1974">
        <v>358621</v>
      </c>
      <c r="P1974">
        <v>371</v>
      </c>
      <c r="Q1974">
        <v>7747</v>
      </c>
      <c r="R1974">
        <v>0</v>
      </c>
      <c r="S1974">
        <v>0</v>
      </c>
      <c r="T1974" t="s">
        <v>20</v>
      </c>
      <c r="U1974" s="3">
        <f t="shared" si="91"/>
        <v>0.76343093827302533</v>
      </c>
      <c r="V1974" t="str">
        <f t="shared" si="92"/>
        <v>202413"1970-1974"</v>
      </c>
    </row>
    <row r="1975" spans="1:22" x14ac:dyDescent="0.25">
      <c r="A1975">
        <v>202414</v>
      </c>
      <c r="B1975">
        <f t="shared" si="90"/>
        <v>869150</v>
      </c>
      <c r="C1975">
        <v>663537</v>
      </c>
      <c r="D1975">
        <v>205613</v>
      </c>
      <c r="E1975" t="s">
        <v>29</v>
      </c>
      <c r="F1975">
        <v>3</v>
      </c>
      <c r="G1975">
        <v>0</v>
      </c>
      <c r="H1975">
        <v>42</v>
      </c>
      <c r="I1975">
        <v>0</v>
      </c>
      <c r="J1975">
        <v>0</v>
      </c>
      <c r="K1975">
        <v>33</v>
      </c>
      <c r="L1975">
        <v>177204</v>
      </c>
      <c r="M1975">
        <v>44</v>
      </c>
      <c r="N1975">
        <v>4209</v>
      </c>
      <c r="O1975">
        <v>358624</v>
      </c>
      <c r="P1975">
        <v>371</v>
      </c>
      <c r="Q1975">
        <v>7789</v>
      </c>
      <c r="R1975">
        <v>0</v>
      </c>
      <c r="S1975" t="s">
        <v>20</v>
      </c>
      <c r="T1975">
        <v>0</v>
      </c>
      <c r="U1975" s="3">
        <f t="shared" si="91"/>
        <v>0.76343208882241265</v>
      </c>
      <c r="V1975" t="str">
        <f t="shared" si="92"/>
        <v>202414"1970-1974"</v>
      </c>
    </row>
    <row r="1976" spans="1:22" x14ac:dyDescent="0.25">
      <c r="A1976">
        <v>202415</v>
      </c>
      <c r="B1976">
        <f t="shared" si="90"/>
        <v>869150</v>
      </c>
      <c r="C1976">
        <v>663537</v>
      </c>
      <c r="D1976">
        <v>205613</v>
      </c>
      <c r="E1976" t="s">
        <v>29</v>
      </c>
      <c r="F1976">
        <v>5</v>
      </c>
      <c r="G1976">
        <v>0</v>
      </c>
      <c r="H1976">
        <v>36</v>
      </c>
      <c r="I1976">
        <v>5</v>
      </c>
      <c r="J1976">
        <v>0</v>
      </c>
      <c r="K1976">
        <v>25</v>
      </c>
      <c r="L1976">
        <v>177209</v>
      </c>
      <c r="M1976">
        <v>44</v>
      </c>
      <c r="N1976">
        <v>4234</v>
      </c>
      <c r="O1976">
        <v>358629</v>
      </c>
      <c r="P1976">
        <v>371</v>
      </c>
      <c r="Q1976">
        <v>7825</v>
      </c>
      <c r="R1976">
        <v>0</v>
      </c>
      <c r="S1976">
        <v>0</v>
      </c>
      <c r="T1976" t="s">
        <v>20</v>
      </c>
      <c r="U1976" s="3">
        <f t="shared" si="91"/>
        <v>0.76343208882241265</v>
      </c>
      <c r="V1976" t="str">
        <f t="shared" si="92"/>
        <v>202415"1970-1974"</v>
      </c>
    </row>
    <row r="1977" spans="1:22" x14ac:dyDescent="0.25">
      <c r="A1977">
        <v>202416</v>
      </c>
      <c r="B1977">
        <f t="shared" si="90"/>
        <v>869150</v>
      </c>
      <c r="C1977">
        <v>663537</v>
      </c>
      <c r="D1977">
        <v>205613</v>
      </c>
      <c r="E1977" t="s">
        <v>29</v>
      </c>
      <c r="F1977">
        <v>3</v>
      </c>
      <c r="G1977">
        <v>0</v>
      </c>
      <c r="H1977">
        <v>34</v>
      </c>
      <c r="I1977">
        <v>2</v>
      </c>
      <c r="J1977">
        <v>0</v>
      </c>
      <c r="K1977">
        <v>23</v>
      </c>
      <c r="L1977">
        <v>177211</v>
      </c>
      <c r="M1977">
        <v>44</v>
      </c>
      <c r="N1977">
        <v>4257</v>
      </c>
      <c r="O1977">
        <v>358632</v>
      </c>
      <c r="P1977">
        <v>371</v>
      </c>
      <c r="Q1977">
        <v>7859</v>
      </c>
      <c r="R1977">
        <v>0</v>
      </c>
      <c r="S1977">
        <v>0</v>
      </c>
      <c r="T1977">
        <v>0</v>
      </c>
      <c r="U1977" s="3">
        <f t="shared" si="91"/>
        <v>0.76343208882241265</v>
      </c>
      <c r="V1977" t="str">
        <f t="shared" si="92"/>
        <v>202416"1970-1974"</v>
      </c>
    </row>
    <row r="1978" spans="1:22" x14ac:dyDescent="0.25">
      <c r="A1978">
        <v>202417</v>
      </c>
      <c r="B1978">
        <f t="shared" si="90"/>
        <v>869150</v>
      </c>
      <c r="C1978">
        <v>663537</v>
      </c>
      <c r="D1978">
        <v>205613</v>
      </c>
      <c r="E1978" t="s">
        <v>29</v>
      </c>
      <c r="F1978">
        <v>5</v>
      </c>
      <c r="G1978">
        <v>0</v>
      </c>
      <c r="H1978">
        <v>41</v>
      </c>
      <c r="I1978">
        <v>3</v>
      </c>
      <c r="J1978">
        <v>0</v>
      </c>
      <c r="K1978">
        <v>31</v>
      </c>
      <c r="L1978">
        <v>177214</v>
      </c>
      <c r="M1978">
        <v>44</v>
      </c>
      <c r="N1978">
        <v>4288</v>
      </c>
      <c r="O1978">
        <v>358637</v>
      </c>
      <c r="P1978">
        <v>371</v>
      </c>
      <c r="Q1978">
        <v>7900</v>
      </c>
      <c r="R1978">
        <v>0</v>
      </c>
      <c r="S1978">
        <v>0</v>
      </c>
      <c r="T1978">
        <v>0</v>
      </c>
      <c r="U1978" s="3">
        <f t="shared" si="91"/>
        <v>0.76343208882241265</v>
      </c>
      <c r="V1978" t="str">
        <f t="shared" si="92"/>
        <v>202417"1970-1974"</v>
      </c>
    </row>
    <row r="1979" spans="1:22" x14ac:dyDescent="0.25">
      <c r="A1979">
        <v>202418</v>
      </c>
      <c r="B1979">
        <f t="shared" si="90"/>
        <v>869150</v>
      </c>
      <c r="C1979">
        <v>663537</v>
      </c>
      <c r="D1979">
        <v>205613</v>
      </c>
      <c r="E1979" t="s">
        <v>29</v>
      </c>
      <c r="F1979">
        <v>6</v>
      </c>
      <c r="G1979">
        <v>0</v>
      </c>
      <c r="H1979">
        <v>48</v>
      </c>
      <c r="I1979">
        <v>3</v>
      </c>
      <c r="J1979">
        <v>0</v>
      </c>
      <c r="K1979">
        <v>33</v>
      </c>
      <c r="L1979">
        <v>177217</v>
      </c>
      <c r="M1979">
        <v>44</v>
      </c>
      <c r="N1979">
        <v>4321</v>
      </c>
      <c r="O1979">
        <v>358643</v>
      </c>
      <c r="P1979">
        <v>371</v>
      </c>
      <c r="Q1979">
        <v>7948</v>
      </c>
      <c r="R1979">
        <v>0</v>
      </c>
      <c r="S1979">
        <v>0</v>
      </c>
      <c r="T1979">
        <v>0</v>
      </c>
      <c r="U1979" s="3">
        <f t="shared" si="91"/>
        <v>0.76343208882241265</v>
      </c>
      <c r="V1979" t="str">
        <f t="shared" si="92"/>
        <v>202418"1970-1974"</v>
      </c>
    </row>
    <row r="1980" spans="1:22" x14ac:dyDescent="0.25">
      <c r="A1980">
        <v>202419</v>
      </c>
      <c r="B1980">
        <f t="shared" si="90"/>
        <v>869150</v>
      </c>
      <c r="C1980">
        <v>663538</v>
      </c>
      <c r="D1980">
        <v>205612</v>
      </c>
      <c r="E1980" t="s">
        <v>29</v>
      </c>
      <c r="F1980">
        <v>12</v>
      </c>
      <c r="G1980">
        <v>0</v>
      </c>
      <c r="H1980">
        <v>40</v>
      </c>
      <c r="I1980">
        <v>10</v>
      </c>
      <c r="J1980">
        <v>0</v>
      </c>
      <c r="K1980">
        <v>35</v>
      </c>
      <c r="L1980">
        <v>177227</v>
      </c>
      <c r="M1980">
        <v>44</v>
      </c>
      <c r="N1980">
        <v>4356</v>
      </c>
      <c r="O1980">
        <v>358655</v>
      </c>
      <c r="P1980">
        <v>371</v>
      </c>
      <c r="Q1980">
        <v>7988</v>
      </c>
      <c r="R1980">
        <v>0</v>
      </c>
      <c r="S1980">
        <v>0</v>
      </c>
      <c r="T1980">
        <v>0</v>
      </c>
      <c r="U1980" s="3">
        <f t="shared" si="91"/>
        <v>0.76343323937180008</v>
      </c>
      <c r="V1980" t="str">
        <f t="shared" si="92"/>
        <v>202419"1970-1974"</v>
      </c>
    </row>
    <row r="1981" spans="1:22" x14ac:dyDescent="0.25">
      <c r="A1981">
        <v>202420</v>
      </c>
      <c r="B1981">
        <f t="shared" si="90"/>
        <v>869150</v>
      </c>
      <c r="C1981">
        <v>663538</v>
      </c>
      <c r="D1981">
        <v>205612</v>
      </c>
      <c r="E1981" t="s">
        <v>29</v>
      </c>
      <c r="F1981">
        <v>6</v>
      </c>
      <c r="G1981">
        <v>0</v>
      </c>
      <c r="H1981">
        <v>34</v>
      </c>
      <c r="I1981">
        <v>4</v>
      </c>
      <c r="J1981">
        <v>0</v>
      </c>
      <c r="K1981">
        <v>23</v>
      </c>
      <c r="L1981">
        <v>177231</v>
      </c>
      <c r="M1981">
        <v>44</v>
      </c>
      <c r="N1981">
        <v>4379</v>
      </c>
      <c r="O1981">
        <v>358661</v>
      </c>
      <c r="P1981">
        <v>371</v>
      </c>
      <c r="Q1981">
        <v>8022</v>
      </c>
      <c r="R1981">
        <v>0</v>
      </c>
      <c r="S1981">
        <v>0</v>
      </c>
      <c r="T1981">
        <v>0</v>
      </c>
      <c r="U1981" s="3">
        <f t="shared" si="91"/>
        <v>0.76343323937180008</v>
      </c>
      <c r="V1981" t="str">
        <f t="shared" si="92"/>
        <v>202420"1970-1974"</v>
      </c>
    </row>
    <row r="1982" spans="1:22" x14ac:dyDescent="0.25">
      <c r="A1982">
        <v>202421</v>
      </c>
      <c r="B1982">
        <f t="shared" si="90"/>
        <v>869150</v>
      </c>
      <c r="C1982">
        <v>663538</v>
      </c>
      <c r="D1982">
        <v>205612</v>
      </c>
      <c r="E1982" t="s">
        <v>29</v>
      </c>
      <c r="F1982">
        <v>6</v>
      </c>
      <c r="G1982">
        <v>0</v>
      </c>
      <c r="H1982">
        <v>48</v>
      </c>
      <c r="I1982">
        <v>4</v>
      </c>
      <c r="J1982">
        <v>0</v>
      </c>
      <c r="K1982">
        <v>36</v>
      </c>
      <c r="L1982">
        <v>177235</v>
      </c>
      <c r="M1982">
        <v>44</v>
      </c>
      <c r="N1982">
        <v>4415</v>
      </c>
      <c r="O1982">
        <v>358667</v>
      </c>
      <c r="P1982">
        <v>371</v>
      </c>
      <c r="Q1982">
        <v>8070</v>
      </c>
      <c r="R1982">
        <v>0</v>
      </c>
      <c r="S1982">
        <v>0</v>
      </c>
      <c r="T1982">
        <v>0</v>
      </c>
      <c r="U1982" s="3">
        <f t="shared" si="91"/>
        <v>0.76343323937180008</v>
      </c>
      <c r="V1982" t="str">
        <f t="shared" si="92"/>
        <v>202421"1970-1974"</v>
      </c>
    </row>
    <row r="1983" spans="1:22" x14ac:dyDescent="0.25">
      <c r="A1983">
        <v>202422</v>
      </c>
      <c r="B1983">
        <f t="shared" si="90"/>
        <v>869150</v>
      </c>
      <c r="C1983">
        <v>663538</v>
      </c>
      <c r="D1983">
        <v>205612</v>
      </c>
      <c r="E1983" t="s">
        <v>29</v>
      </c>
      <c r="F1983">
        <v>5</v>
      </c>
      <c r="G1983">
        <v>0</v>
      </c>
      <c r="H1983">
        <v>41</v>
      </c>
      <c r="I1983">
        <v>5</v>
      </c>
      <c r="J1983">
        <v>0</v>
      </c>
      <c r="K1983">
        <v>29</v>
      </c>
      <c r="L1983">
        <v>177240</v>
      </c>
      <c r="M1983">
        <v>44</v>
      </c>
      <c r="N1983">
        <v>4444</v>
      </c>
      <c r="O1983">
        <v>358672</v>
      </c>
      <c r="P1983">
        <v>371</v>
      </c>
      <c r="Q1983">
        <v>8111</v>
      </c>
      <c r="R1983">
        <v>0</v>
      </c>
      <c r="S1983">
        <v>0</v>
      </c>
      <c r="T1983" t="s">
        <v>20</v>
      </c>
      <c r="U1983" s="3">
        <f t="shared" si="91"/>
        <v>0.76343323937180008</v>
      </c>
      <c r="V1983" t="str">
        <f t="shared" si="92"/>
        <v>202422"1970-1974"</v>
      </c>
    </row>
    <row r="1984" spans="1:22" x14ac:dyDescent="0.25">
      <c r="A1984">
        <v>202423</v>
      </c>
      <c r="B1984">
        <f t="shared" si="90"/>
        <v>869150</v>
      </c>
      <c r="C1984">
        <v>663538</v>
      </c>
      <c r="D1984">
        <v>205612</v>
      </c>
      <c r="E1984" t="s">
        <v>29</v>
      </c>
      <c r="F1984">
        <v>10</v>
      </c>
      <c r="G1984">
        <v>0</v>
      </c>
      <c r="H1984">
        <v>28</v>
      </c>
      <c r="I1984">
        <v>7</v>
      </c>
      <c r="J1984">
        <v>0</v>
      </c>
      <c r="K1984">
        <v>20</v>
      </c>
      <c r="L1984">
        <v>177247</v>
      </c>
      <c r="M1984">
        <v>44</v>
      </c>
      <c r="N1984">
        <v>4464</v>
      </c>
      <c r="O1984">
        <v>358682</v>
      </c>
      <c r="P1984">
        <v>371</v>
      </c>
      <c r="Q1984">
        <v>8139</v>
      </c>
      <c r="R1984">
        <v>0</v>
      </c>
      <c r="S1984">
        <v>0</v>
      </c>
      <c r="T1984">
        <v>0</v>
      </c>
      <c r="U1984" s="3">
        <f t="shared" si="91"/>
        <v>0.76343323937180008</v>
      </c>
      <c r="V1984" t="str">
        <f t="shared" si="92"/>
        <v>202423"1970-1974"</v>
      </c>
    </row>
    <row r="1985" spans="1:22" x14ac:dyDescent="0.25">
      <c r="A1985">
        <v>202424</v>
      </c>
      <c r="B1985">
        <f t="shared" si="90"/>
        <v>869150</v>
      </c>
      <c r="C1985">
        <v>663538</v>
      </c>
      <c r="D1985">
        <v>205612</v>
      </c>
      <c r="E1985" t="s">
        <v>29</v>
      </c>
      <c r="F1985">
        <v>11</v>
      </c>
      <c r="G1985">
        <v>0</v>
      </c>
      <c r="H1985">
        <v>40</v>
      </c>
      <c r="I1985">
        <v>9</v>
      </c>
      <c r="J1985">
        <v>0</v>
      </c>
      <c r="K1985">
        <v>29</v>
      </c>
      <c r="L1985">
        <v>177256</v>
      </c>
      <c r="M1985">
        <v>44</v>
      </c>
      <c r="N1985">
        <v>4493</v>
      </c>
      <c r="O1985">
        <v>358693</v>
      </c>
      <c r="P1985">
        <v>371</v>
      </c>
      <c r="Q1985">
        <v>8179</v>
      </c>
      <c r="R1985">
        <v>0</v>
      </c>
      <c r="S1985">
        <v>0</v>
      </c>
      <c r="T1985">
        <v>0</v>
      </c>
      <c r="U1985" s="3">
        <f t="shared" si="91"/>
        <v>0.76343323937180008</v>
      </c>
      <c r="V1985" t="str">
        <f t="shared" si="92"/>
        <v>202424"1970-1974"</v>
      </c>
    </row>
    <row r="1986" spans="1:22" x14ac:dyDescent="0.25">
      <c r="A1986">
        <v>202425</v>
      </c>
      <c r="B1986">
        <f t="shared" si="90"/>
        <v>869150</v>
      </c>
      <c r="C1986">
        <v>663538</v>
      </c>
      <c r="D1986">
        <v>205612</v>
      </c>
      <c r="E1986" t="s">
        <v>29</v>
      </c>
      <c r="F1986">
        <v>11</v>
      </c>
      <c r="G1986">
        <v>0</v>
      </c>
      <c r="H1986">
        <v>48</v>
      </c>
      <c r="I1986">
        <v>10</v>
      </c>
      <c r="J1986">
        <v>0</v>
      </c>
      <c r="K1986">
        <v>34</v>
      </c>
      <c r="L1986">
        <v>177266</v>
      </c>
      <c r="M1986">
        <v>44</v>
      </c>
      <c r="N1986">
        <v>4527</v>
      </c>
      <c r="O1986">
        <v>358704</v>
      </c>
      <c r="P1986">
        <v>371</v>
      </c>
      <c r="Q1986">
        <v>8227</v>
      </c>
      <c r="R1986">
        <v>0</v>
      </c>
      <c r="S1986">
        <v>0</v>
      </c>
      <c r="T1986">
        <v>0</v>
      </c>
      <c r="U1986" s="3">
        <f t="shared" si="91"/>
        <v>0.76343323937180008</v>
      </c>
      <c r="V1986" t="str">
        <f t="shared" si="92"/>
        <v>202425"1970-1974"</v>
      </c>
    </row>
    <row r="1987" spans="1:22" x14ac:dyDescent="0.25">
      <c r="A1987">
        <v>202426</v>
      </c>
      <c r="B1987">
        <f t="shared" ref="B1987:B2050" si="93">C1987+D1987</f>
        <v>869150</v>
      </c>
      <c r="C1987">
        <v>663538</v>
      </c>
      <c r="D1987">
        <v>205612</v>
      </c>
      <c r="E1987" t="s">
        <v>29</v>
      </c>
      <c r="F1987">
        <v>21</v>
      </c>
      <c r="G1987">
        <v>0</v>
      </c>
      <c r="H1987">
        <v>35</v>
      </c>
      <c r="I1987">
        <v>14</v>
      </c>
      <c r="J1987">
        <v>0</v>
      </c>
      <c r="K1987">
        <v>26</v>
      </c>
      <c r="L1987">
        <v>177280</v>
      </c>
      <c r="M1987">
        <v>44</v>
      </c>
      <c r="N1987">
        <v>4553</v>
      </c>
      <c r="O1987">
        <v>358725</v>
      </c>
      <c r="P1987">
        <v>371</v>
      </c>
      <c r="Q1987">
        <v>8262</v>
      </c>
      <c r="R1987">
        <v>0</v>
      </c>
      <c r="S1987">
        <v>0</v>
      </c>
      <c r="T1987">
        <v>0</v>
      </c>
      <c r="U1987" s="3">
        <f t="shared" ref="U1987:U2050" si="94">C1987/(C1987+D1987)</f>
        <v>0.76343323937180008</v>
      </c>
      <c r="V1987" t="str">
        <f t="shared" ref="V1987:V2050" si="95">A1987&amp;E1987</f>
        <v>202426"1970-1974"</v>
      </c>
    </row>
    <row r="1988" spans="1:22" x14ac:dyDescent="0.25">
      <c r="A1988">
        <v>202427</v>
      </c>
      <c r="B1988">
        <f t="shared" si="93"/>
        <v>869150</v>
      </c>
      <c r="C1988">
        <v>663538</v>
      </c>
      <c r="D1988">
        <v>205612</v>
      </c>
      <c r="E1988" t="s">
        <v>29</v>
      </c>
      <c r="F1988">
        <v>12</v>
      </c>
      <c r="G1988">
        <v>0</v>
      </c>
      <c r="H1988">
        <v>40</v>
      </c>
      <c r="I1988">
        <v>11</v>
      </c>
      <c r="J1988">
        <v>0</v>
      </c>
      <c r="K1988">
        <v>27</v>
      </c>
      <c r="L1988">
        <v>177291</v>
      </c>
      <c r="M1988">
        <v>44</v>
      </c>
      <c r="N1988">
        <v>4580</v>
      </c>
      <c r="O1988">
        <v>358737</v>
      </c>
      <c r="P1988">
        <v>371</v>
      </c>
      <c r="Q1988">
        <v>8302</v>
      </c>
      <c r="R1988">
        <v>0</v>
      </c>
      <c r="S1988">
        <v>0</v>
      </c>
      <c r="T1988">
        <v>0</v>
      </c>
      <c r="U1988" s="3">
        <f t="shared" si="94"/>
        <v>0.76343323937180008</v>
      </c>
      <c r="V1988" t="str">
        <f t="shared" si="95"/>
        <v>202427"1970-1974"</v>
      </c>
    </row>
    <row r="1989" spans="1:22" x14ac:dyDescent="0.25">
      <c r="A1989">
        <v>202428</v>
      </c>
      <c r="B1989">
        <f t="shared" si="93"/>
        <v>869150</v>
      </c>
      <c r="C1989">
        <v>663538</v>
      </c>
      <c r="D1989">
        <v>205612</v>
      </c>
      <c r="E1989" t="s">
        <v>29</v>
      </c>
      <c r="F1989">
        <v>18</v>
      </c>
      <c r="G1989">
        <v>0</v>
      </c>
      <c r="H1989">
        <v>43</v>
      </c>
      <c r="I1989">
        <v>16</v>
      </c>
      <c r="J1989">
        <v>0</v>
      </c>
      <c r="K1989">
        <v>24</v>
      </c>
      <c r="L1989">
        <v>177307</v>
      </c>
      <c r="M1989">
        <v>44</v>
      </c>
      <c r="N1989">
        <v>4604</v>
      </c>
      <c r="O1989">
        <v>358755</v>
      </c>
      <c r="P1989">
        <v>371</v>
      </c>
      <c r="Q1989">
        <v>8345</v>
      </c>
      <c r="R1989">
        <v>0</v>
      </c>
      <c r="S1989">
        <v>0</v>
      </c>
      <c r="T1989">
        <v>0</v>
      </c>
      <c r="U1989" s="3">
        <f t="shared" si="94"/>
        <v>0.76343323937180008</v>
      </c>
      <c r="V1989" t="str">
        <f t="shared" si="95"/>
        <v>202428"1970-1974"</v>
      </c>
    </row>
    <row r="1990" spans="1:22" x14ac:dyDescent="0.25">
      <c r="A1990">
        <v>202429</v>
      </c>
      <c r="B1990">
        <f t="shared" si="93"/>
        <v>869150</v>
      </c>
      <c r="C1990">
        <v>663538</v>
      </c>
      <c r="D1990">
        <v>205612</v>
      </c>
      <c r="E1990" t="s">
        <v>29</v>
      </c>
      <c r="F1990">
        <v>25</v>
      </c>
      <c r="G1990">
        <v>0</v>
      </c>
      <c r="H1990">
        <v>32</v>
      </c>
      <c r="I1990">
        <v>21</v>
      </c>
      <c r="J1990">
        <v>0</v>
      </c>
      <c r="K1990">
        <v>24</v>
      </c>
      <c r="L1990">
        <v>177328</v>
      </c>
      <c r="M1990">
        <v>44</v>
      </c>
      <c r="N1990">
        <v>4628</v>
      </c>
      <c r="O1990">
        <v>358780</v>
      </c>
      <c r="P1990">
        <v>371</v>
      </c>
      <c r="Q1990">
        <v>8377</v>
      </c>
      <c r="R1990">
        <v>0</v>
      </c>
      <c r="S1990">
        <v>0</v>
      </c>
      <c r="T1990">
        <v>0</v>
      </c>
      <c r="U1990" s="3">
        <f t="shared" si="94"/>
        <v>0.76343323937180008</v>
      </c>
      <c r="V1990" t="str">
        <f t="shared" si="95"/>
        <v>202429"1970-1974"</v>
      </c>
    </row>
    <row r="1991" spans="1:22" x14ac:dyDescent="0.25">
      <c r="A1991">
        <v>202430</v>
      </c>
      <c r="B1991">
        <f t="shared" si="93"/>
        <v>869150</v>
      </c>
      <c r="C1991">
        <v>663538</v>
      </c>
      <c r="D1991">
        <v>205612</v>
      </c>
      <c r="E1991" t="s">
        <v>29</v>
      </c>
      <c r="F1991">
        <v>25</v>
      </c>
      <c r="G1991">
        <v>0</v>
      </c>
      <c r="H1991">
        <v>34</v>
      </c>
      <c r="I1991">
        <v>20</v>
      </c>
      <c r="J1991">
        <v>0</v>
      </c>
      <c r="K1991">
        <v>21</v>
      </c>
      <c r="L1991">
        <v>177348</v>
      </c>
      <c r="M1991">
        <v>44</v>
      </c>
      <c r="N1991">
        <v>4649</v>
      </c>
      <c r="O1991">
        <v>358805</v>
      </c>
      <c r="P1991">
        <v>371</v>
      </c>
      <c r="Q1991">
        <v>8411</v>
      </c>
      <c r="R1991">
        <v>0</v>
      </c>
      <c r="S1991">
        <v>0</v>
      </c>
      <c r="T1991">
        <v>0</v>
      </c>
      <c r="U1991" s="3">
        <f t="shared" si="94"/>
        <v>0.76343323937180008</v>
      </c>
      <c r="V1991" t="str">
        <f t="shared" si="95"/>
        <v>202430"1970-1974"</v>
      </c>
    </row>
    <row r="1992" spans="1:22" x14ac:dyDescent="0.25">
      <c r="A1992">
        <v>202432</v>
      </c>
      <c r="B1992">
        <f t="shared" si="93"/>
        <v>869150</v>
      </c>
      <c r="C1992">
        <v>663538</v>
      </c>
      <c r="D1992">
        <v>205612</v>
      </c>
      <c r="E1992" t="s">
        <v>29</v>
      </c>
      <c r="F1992">
        <v>59</v>
      </c>
      <c r="G1992">
        <v>0</v>
      </c>
      <c r="H1992">
        <v>36</v>
      </c>
      <c r="I1992">
        <v>50</v>
      </c>
      <c r="J1992">
        <v>0</v>
      </c>
      <c r="K1992">
        <v>20</v>
      </c>
      <c r="L1992">
        <v>177433</v>
      </c>
      <c r="M1992">
        <v>44</v>
      </c>
      <c r="N1992">
        <v>4694</v>
      </c>
      <c r="O1992">
        <v>358906</v>
      </c>
      <c r="P1992">
        <v>371</v>
      </c>
      <c r="Q1992">
        <v>8483</v>
      </c>
      <c r="R1992">
        <v>0</v>
      </c>
      <c r="S1992">
        <v>0</v>
      </c>
      <c r="T1992">
        <v>0</v>
      </c>
      <c r="U1992" s="3">
        <f t="shared" si="94"/>
        <v>0.76343323937180008</v>
      </c>
      <c r="V1992" t="str">
        <f t="shared" si="95"/>
        <v>202432"1970-1974"</v>
      </c>
    </row>
    <row r="1993" spans="1:22" x14ac:dyDescent="0.25">
      <c r="A1993">
        <v>202433</v>
      </c>
      <c r="B1993">
        <f t="shared" si="93"/>
        <v>869150</v>
      </c>
      <c r="C1993">
        <v>663538</v>
      </c>
      <c r="D1993">
        <v>205612</v>
      </c>
      <c r="E1993" t="s">
        <v>29</v>
      </c>
      <c r="F1993">
        <v>77</v>
      </c>
      <c r="G1993">
        <v>0</v>
      </c>
      <c r="H1993">
        <v>26</v>
      </c>
      <c r="I1993">
        <v>62</v>
      </c>
      <c r="J1993">
        <v>0</v>
      </c>
      <c r="K1993">
        <v>22</v>
      </c>
      <c r="L1993">
        <v>177495</v>
      </c>
      <c r="M1993">
        <v>44</v>
      </c>
      <c r="N1993">
        <v>4716</v>
      </c>
      <c r="O1993">
        <v>358983</v>
      </c>
      <c r="P1993">
        <v>371</v>
      </c>
      <c r="Q1993">
        <v>8509</v>
      </c>
      <c r="R1993">
        <v>0</v>
      </c>
      <c r="S1993">
        <v>0</v>
      </c>
      <c r="T1993">
        <v>0</v>
      </c>
      <c r="U1993" s="3">
        <f t="shared" si="94"/>
        <v>0.76343323937180008</v>
      </c>
      <c r="V1993" t="str">
        <f t="shared" si="95"/>
        <v>202433"1970-1974"</v>
      </c>
    </row>
    <row r="1994" spans="1:22" x14ac:dyDescent="0.25">
      <c r="A1994">
        <v>202434</v>
      </c>
      <c r="B1994">
        <f t="shared" si="93"/>
        <v>869150</v>
      </c>
      <c r="C1994">
        <v>663539</v>
      </c>
      <c r="D1994">
        <v>205611</v>
      </c>
      <c r="E1994" t="s">
        <v>29</v>
      </c>
      <c r="F1994">
        <v>110</v>
      </c>
      <c r="G1994">
        <v>0</v>
      </c>
      <c r="H1994">
        <v>26</v>
      </c>
      <c r="I1994">
        <v>90</v>
      </c>
      <c r="J1994">
        <v>0</v>
      </c>
      <c r="K1994">
        <v>23</v>
      </c>
      <c r="L1994">
        <v>177585</v>
      </c>
      <c r="M1994">
        <v>44</v>
      </c>
      <c r="N1994">
        <v>4739</v>
      </c>
      <c r="O1994">
        <v>359093</v>
      </c>
      <c r="P1994">
        <v>371</v>
      </c>
      <c r="Q1994">
        <v>8535</v>
      </c>
      <c r="R1994">
        <v>0</v>
      </c>
      <c r="S1994">
        <v>0</v>
      </c>
      <c r="T1994">
        <v>0</v>
      </c>
      <c r="U1994" s="3">
        <f t="shared" si="94"/>
        <v>0.7634343899211874</v>
      </c>
      <c r="V1994" t="str">
        <f t="shared" si="95"/>
        <v>202434"1970-1974"</v>
      </c>
    </row>
    <row r="1995" spans="1:22" x14ac:dyDescent="0.25">
      <c r="A1995">
        <v>202435</v>
      </c>
      <c r="B1995">
        <f t="shared" si="93"/>
        <v>869150</v>
      </c>
      <c r="C1995">
        <v>663539</v>
      </c>
      <c r="D1995">
        <v>205611</v>
      </c>
      <c r="E1995" t="s">
        <v>29</v>
      </c>
      <c r="F1995">
        <v>156</v>
      </c>
      <c r="G1995">
        <v>0</v>
      </c>
      <c r="H1995">
        <v>24</v>
      </c>
      <c r="I1995">
        <v>122</v>
      </c>
      <c r="J1995">
        <v>0</v>
      </c>
      <c r="K1995">
        <v>12</v>
      </c>
      <c r="L1995">
        <v>177707</v>
      </c>
      <c r="M1995">
        <v>44</v>
      </c>
      <c r="N1995">
        <v>4751</v>
      </c>
      <c r="O1995">
        <v>359249</v>
      </c>
      <c r="P1995">
        <v>371</v>
      </c>
      <c r="Q1995">
        <v>8559</v>
      </c>
      <c r="R1995">
        <v>6.41025641025641E-3</v>
      </c>
      <c r="S1995">
        <v>0</v>
      </c>
      <c r="T1995">
        <v>2.9411764705882401E-2</v>
      </c>
      <c r="U1995" s="3">
        <f t="shared" si="94"/>
        <v>0.7634343899211874</v>
      </c>
      <c r="V1995" t="str">
        <f t="shared" si="95"/>
        <v>202435"1970-1974"</v>
      </c>
    </row>
    <row r="1996" spans="1:22" x14ac:dyDescent="0.25">
      <c r="A1996">
        <v>202436</v>
      </c>
      <c r="B1996">
        <f t="shared" si="93"/>
        <v>869150</v>
      </c>
      <c r="C1996">
        <v>663539</v>
      </c>
      <c r="D1996">
        <v>205611</v>
      </c>
      <c r="E1996" t="s">
        <v>29</v>
      </c>
      <c r="F1996">
        <v>193</v>
      </c>
      <c r="G1996">
        <v>0</v>
      </c>
      <c r="H1996">
        <v>11</v>
      </c>
      <c r="I1996">
        <v>145</v>
      </c>
      <c r="J1996">
        <v>0</v>
      </c>
      <c r="K1996">
        <v>7</v>
      </c>
      <c r="L1996">
        <v>177852</v>
      </c>
      <c r="M1996">
        <v>44</v>
      </c>
      <c r="N1996">
        <v>4758</v>
      </c>
      <c r="O1996">
        <v>359442</v>
      </c>
      <c r="P1996">
        <v>371</v>
      </c>
      <c r="Q1996">
        <v>8570</v>
      </c>
      <c r="R1996">
        <v>0</v>
      </c>
      <c r="S1996">
        <v>0</v>
      </c>
      <c r="T1996">
        <v>0</v>
      </c>
      <c r="U1996" s="3">
        <f t="shared" si="94"/>
        <v>0.7634343899211874</v>
      </c>
      <c r="V1996" t="str">
        <f t="shared" si="95"/>
        <v>202436"1970-1974"</v>
      </c>
    </row>
    <row r="1997" spans="1:22" x14ac:dyDescent="0.25">
      <c r="A1997">
        <v>202437</v>
      </c>
      <c r="B1997">
        <f t="shared" si="93"/>
        <v>869150</v>
      </c>
      <c r="C1997">
        <v>663540</v>
      </c>
      <c r="D1997">
        <v>205610</v>
      </c>
      <c r="E1997" t="s">
        <v>29</v>
      </c>
      <c r="F1997">
        <v>217</v>
      </c>
      <c r="G1997">
        <v>1</v>
      </c>
      <c r="H1997">
        <v>19</v>
      </c>
      <c r="I1997">
        <v>177</v>
      </c>
      <c r="J1997">
        <v>0</v>
      </c>
      <c r="K1997">
        <v>13</v>
      </c>
      <c r="L1997">
        <v>178029</v>
      </c>
      <c r="M1997">
        <v>44</v>
      </c>
      <c r="N1997">
        <v>4771</v>
      </c>
      <c r="O1997">
        <v>359659</v>
      </c>
      <c r="P1997">
        <v>372</v>
      </c>
      <c r="Q1997">
        <v>8589</v>
      </c>
      <c r="R1997">
        <v>0</v>
      </c>
      <c r="S1997">
        <v>0</v>
      </c>
      <c r="T1997">
        <v>0</v>
      </c>
      <c r="U1997" s="3">
        <f t="shared" si="94"/>
        <v>0.76343554047057471</v>
      </c>
      <c r="V1997" t="str">
        <f t="shared" si="95"/>
        <v>202437"1970-1974"</v>
      </c>
    </row>
    <row r="1998" spans="1:22" x14ac:dyDescent="0.25">
      <c r="A1998">
        <v>202438</v>
      </c>
      <c r="B1998">
        <f t="shared" si="93"/>
        <v>869150</v>
      </c>
      <c r="C1998">
        <v>663543</v>
      </c>
      <c r="D1998">
        <v>205607</v>
      </c>
      <c r="E1998" t="s">
        <v>29</v>
      </c>
      <c r="F1998">
        <v>426</v>
      </c>
      <c r="G1998">
        <v>0</v>
      </c>
      <c r="H1998">
        <v>10</v>
      </c>
      <c r="I1998">
        <v>357</v>
      </c>
      <c r="J1998">
        <v>0</v>
      </c>
      <c r="K1998">
        <v>6</v>
      </c>
      <c r="L1998">
        <v>178386</v>
      </c>
      <c r="M1998">
        <v>44</v>
      </c>
      <c r="N1998">
        <v>4777</v>
      </c>
      <c r="O1998">
        <v>360085</v>
      </c>
      <c r="P1998">
        <v>372</v>
      </c>
      <c r="Q1998">
        <v>8599</v>
      </c>
      <c r="R1998">
        <v>0</v>
      </c>
      <c r="S1998">
        <v>0</v>
      </c>
      <c r="T1998">
        <v>0</v>
      </c>
      <c r="U1998" s="3">
        <f t="shared" si="94"/>
        <v>0.76343899211873667</v>
      </c>
      <c r="V1998" t="str">
        <f t="shared" si="95"/>
        <v>202438"1970-1974"</v>
      </c>
    </row>
    <row r="1999" spans="1:22" x14ac:dyDescent="0.25">
      <c r="A1999">
        <v>202439</v>
      </c>
      <c r="B1999">
        <f t="shared" si="93"/>
        <v>869150</v>
      </c>
      <c r="C1999">
        <v>663551</v>
      </c>
      <c r="D1999">
        <v>205599</v>
      </c>
      <c r="E1999" t="s">
        <v>29</v>
      </c>
      <c r="F1999">
        <v>580</v>
      </c>
      <c r="G1999">
        <v>0</v>
      </c>
      <c r="H1999">
        <v>17</v>
      </c>
      <c r="I1999">
        <v>475</v>
      </c>
      <c r="J1999">
        <v>0</v>
      </c>
      <c r="K1999">
        <v>12</v>
      </c>
      <c r="L1999">
        <v>178861</v>
      </c>
      <c r="M1999">
        <v>44</v>
      </c>
      <c r="N1999">
        <v>4789</v>
      </c>
      <c r="O1999">
        <v>360665</v>
      </c>
      <c r="P1999">
        <v>372</v>
      </c>
      <c r="Q1999">
        <v>8616</v>
      </c>
      <c r="R1999">
        <v>0</v>
      </c>
      <c r="S1999">
        <v>0</v>
      </c>
      <c r="T1999">
        <v>0</v>
      </c>
      <c r="U1999" s="3">
        <f t="shared" si="94"/>
        <v>0.76344819651383533</v>
      </c>
      <c r="V1999" t="str">
        <f t="shared" si="95"/>
        <v>202439"1970-1974"</v>
      </c>
    </row>
    <row r="2000" spans="1:22" x14ac:dyDescent="0.25">
      <c r="A2000">
        <v>202440</v>
      </c>
      <c r="B2000">
        <f t="shared" si="93"/>
        <v>869150</v>
      </c>
      <c r="C2000">
        <v>663557</v>
      </c>
      <c r="D2000">
        <v>205593</v>
      </c>
      <c r="E2000" t="s">
        <v>29</v>
      </c>
      <c r="F2000">
        <v>575</v>
      </c>
      <c r="G2000">
        <v>0</v>
      </c>
      <c r="H2000">
        <v>5</v>
      </c>
      <c r="I2000">
        <v>482</v>
      </c>
      <c r="J2000">
        <v>0</v>
      </c>
      <c r="K2000">
        <v>4</v>
      </c>
      <c r="L2000">
        <v>179343</v>
      </c>
      <c r="M2000">
        <v>44</v>
      </c>
      <c r="N2000">
        <v>4793</v>
      </c>
      <c r="O2000">
        <v>361240</v>
      </c>
      <c r="P2000">
        <v>372</v>
      </c>
      <c r="Q2000">
        <v>8621</v>
      </c>
      <c r="R2000">
        <v>0</v>
      </c>
      <c r="S2000">
        <v>0</v>
      </c>
      <c r="T2000">
        <v>0</v>
      </c>
      <c r="U2000" s="3">
        <f t="shared" si="94"/>
        <v>0.76345509981015935</v>
      </c>
      <c r="V2000" t="str">
        <f t="shared" si="95"/>
        <v>202440"1970-1974"</v>
      </c>
    </row>
    <row r="2001" spans="1:22" x14ac:dyDescent="0.25">
      <c r="A2001">
        <v>202441</v>
      </c>
      <c r="B2001">
        <f t="shared" si="93"/>
        <v>869150</v>
      </c>
      <c r="C2001">
        <v>663567</v>
      </c>
      <c r="D2001">
        <v>205583</v>
      </c>
      <c r="E2001" t="s">
        <v>29</v>
      </c>
      <c r="F2001">
        <v>530</v>
      </c>
      <c r="G2001">
        <v>0</v>
      </c>
      <c r="H2001">
        <v>1</v>
      </c>
      <c r="I2001">
        <v>438</v>
      </c>
      <c r="J2001">
        <v>0</v>
      </c>
      <c r="K2001">
        <v>1</v>
      </c>
      <c r="L2001">
        <v>179781</v>
      </c>
      <c r="M2001">
        <v>44</v>
      </c>
      <c r="N2001">
        <v>4794</v>
      </c>
      <c r="O2001">
        <v>361770</v>
      </c>
      <c r="P2001">
        <v>372</v>
      </c>
      <c r="Q2001">
        <v>8622</v>
      </c>
      <c r="R2001">
        <v>0</v>
      </c>
      <c r="S2001">
        <v>0</v>
      </c>
      <c r="T2001">
        <v>0</v>
      </c>
      <c r="U2001" s="3">
        <f t="shared" si="94"/>
        <v>0.76346660530403265</v>
      </c>
      <c r="V2001" t="str">
        <f t="shared" si="95"/>
        <v>202441"1970-1974"</v>
      </c>
    </row>
    <row r="2002" spans="1:22" x14ac:dyDescent="0.25">
      <c r="A2002">
        <v>202052</v>
      </c>
      <c r="B2002">
        <f t="shared" si="93"/>
        <v>956530</v>
      </c>
      <c r="C2002">
        <v>185</v>
      </c>
      <c r="D2002">
        <v>956345</v>
      </c>
      <c r="E2002" t="s">
        <v>30</v>
      </c>
      <c r="F2002">
        <v>5288</v>
      </c>
      <c r="G2002">
        <v>5</v>
      </c>
      <c r="H2002">
        <v>27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5288</v>
      </c>
      <c r="P2002">
        <v>5</v>
      </c>
      <c r="Q2002">
        <v>27</v>
      </c>
      <c r="R2002">
        <v>1.8910741301058999E-4</v>
      </c>
      <c r="S2002" t="s">
        <v>20</v>
      </c>
      <c r="T2002">
        <v>1.8910741301058999E-4</v>
      </c>
      <c r="U2002" s="3">
        <f t="shared" si="94"/>
        <v>1.9340742057227689E-4</v>
      </c>
      <c r="V2002" t="str">
        <f t="shared" si="95"/>
        <v>202052"1975-1979"</v>
      </c>
    </row>
    <row r="2003" spans="1:22" x14ac:dyDescent="0.25">
      <c r="A2003">
        <v>202053</v>
      </c>
      <c r="B2003">
        <f t="shared" si="93"/>
        <v>956530</v>
      </c>
      <c r="C2003">
        <v>2204</v>
      </c>
      <c r="D2003">
        <v>954326</v>
      </c>
      <c r="E2003" t="s">
        <v>30</v>
      </c>
      <c r="F2003">
        <v>7765</v>
      </c>
      <c r="G2003">
        <v>3</v>
      </c>
      <c r="H2003">
        <v>23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13053</v>
      </c>
      <c r="P2003">
        <v>8</v>
      </c>
      <c r="Q2003">
        <v>50</v>
      </c>
      <c r="R2003">
        <v>6.43915003219575E-4</v>
      </c>
      <c r="S2003" t="s">
        <v>20</v>
      </c>
      <c r="T2003">
        <v>6.43915003219575E-4</v>
      </c>
      <c r="U2003" s="3">
        <f t="shared" si="94"/>
        <v>2.3041619186016122E-3</v>
      </c>
      <c r="V2003" t="str">
        <f t="shared" si="95"/>
        <v>202053"1975-1979"</v>
      </c>
    </row>
    <row r="2004" spans="1:22" x14ac:dyDescent="0.25">
      <c r="A2004">
        <v>202101</v>
      </c>
      <c r="B2004">
        <f t="shared" si="93"/>
        <v>956530</v>
      </c>
      <c r="C2004">
        <v>7585</v>
      </c>
      <c r="D2004">
        <v>948945</v>
      </c>
      <c r="E2004" t="s">
        <v>30</v>
      </c>
      <c r="F2004">
        <v>9062</v>
      </c>
      <c r="G2004">
        <v>4</v>
      </c>
      <c r="H2004">
        <v>33</v>
      </c>
      <c r="I2004">
        <v>38</v>
      </c>
      <c r="J2004">
        <v>0</v>
      </c>
      <c r="K2004">
        <v>0</v>
      </c>
      <c r="L2004">
        <v>38</v>
      </c>
      <c r="M2004">
        <v>0</v>
      </c>
      <c r="N2004">
        <v>0</v>
      </c>
      <c r="O2004">
        <v>22115</v>
      </c>
      <c r="P2004">
        <v>12</v>
      </c>
      <c r="Q2004">
        <v>83</v>
      </c>
      <c r="R2004">
        <v>7.7245641138821498E-4</v>
      </c>
      <c r="S2004">
        <v>0</v>
      </c>
      <c r="T2004">
        <v>7.7570921985815596E-4</v>
      </c>
      <c r="U2004" s="3">
        <f t="shared" si="94"/>
        <v>7.9297042434633511E-3</v>
      </c>
      <c r="V2004" t="str">
        <f t="shared" si="95"/>
        <v>202101"1975-1979"</v>
      </c>
    </row>
    <row r="2005" spans="1:22" x14ac:dyDescent="0.25">
      <c r="A2005">
        <v>202102</v>
      </c>
      <c r="B2005">
        <f t="shared" si="93"/>
        <v>956530</v>
      </c>
      <c r="C2005">
        <v>16537</v>
      </c>
      <c r="D2005">
        <v>939993</v>
      </c>
      <c r="E2005" t="s">
        <v>30</v>
      </c>
      <c r="F2005">
        <v>5594</v>
      </c>
      <c r="G2005">
        <v>6</v>
      </c>
      <c r="H2005">
        <v>27</v>
      </c>
      <c r="I2005">
        <v>56</v>
      </c>
      <c r="J2005">
        <v>0</v>
      </c>
      <c r="K2005">
        <v>0</v>
      </c>
      <c r="L2005">
        <v>94</v>
      </c>
      <c r="M2005">
        <v>0</v>
      </c>
      <c r="N2005">
        <v>0</v>
      </c>
      <c r="O2005">
        <v>27709</v>
      </c>
      <c r="P2005">
        <v>18</v>
      </c>
      <c r="Q2005">
        <v>110</v>
      </c>
      <c r="R2005">
        <v>8.9381480157311403E-4</v>
      </c>
      <c r="S2005">
        <v>0</v>
      </c>
      <c r="T2005">
        <v>9.0285301552907196E-4</v>
      </c>
      <c r="U2005" s="3">
        <f t="shared" si="94"/>
        <v>1.728853250812834E-2</v>
      </c>
      <c r="V2005" t="str">
        <f t="shared" si="95"/>
        <v>202102"1975-1979"</v>
      </c>
    </row>
    <row r="2006" spans="1:22" x14ac:dyDescent="0.25">
      <c r="A2006">
        <v>202103</v>
      </c>
      <c r="B2006">
        <f t="shared" si="93"/>
        <v>956530</v>
      </c>
      <c r="C2006">
        <v>21470</v>
      </c>
      <c r="D2006">
        <v>935060</v>
      </c>
      <c r="E2006" t="s">
        <v>30</v>
      </c>
      <c r="F2006">
        <v>4875</v>
      </c>
      <c r="G2006">
        <v>4</v>
      </c>
      <c r="H2006">
        <v>23</v>
      </c>
      <c r="I2006">
        <v>138</v>
      </c>
      <c r="J2006">
        <v>0</v>
      </c>
      <c r="K2006">
        <v>0</v>
      </c>
      <c r="L2006">
        <v>232</v>
      </c>
      <c r="M2006">
        <v>0</v>
      </c>
      <c r="N2006">
        <v>0</v>
      </c>
      <c r="O2006">
        <v>32584</v>
      </c>
      <c r="P2006">
        <v>22</v>
      </c>
      <c r="Q2006">
        <v>133</v>
      </c>
      <c r="R2006">
        <v>6.1538461538461497E-4</v>
      </c>
      <c r="S2006">
        <v>0</v>
      </c>
      <c r="T2006">
        <v>6.3331222292590205E-4</v>
      </c>
      <c r="U2006" s="3">
        <f t="shared" si="94"/>
        <v>2.2445715241550188E-2</v>
      </c>
      <c r="V2006" t="str">
        <f t="shared" si="95"/>
        <v>202103"1975-1979"</v>
      </c>
    </row>
    <row r="2007" spans="1:22" x14ac:dyDescent="0.25">
      <c r="A2007">
        <v>202104</v>
      </c>
      <c r="B2007">
        <f t="shared" si="93"/>
        <v>956530</v>
      </c>
      <c r="C2007">
        <v>23691</v>
      </c>
      <c r="D2007">
        <v>932839</v>
      </c>
      <c r="E2007" t="s">
        <v>30</v>
      </c>
      <c r="F2007">
        <v>5020</v>
      </c>
      <c r="G2007">
        <v>4</v>
      </c>
      <c r="H2007">
        <v>27</v>
      </c>
      <c r="I2007">
        <v>129</v>
      </c>
      <c r="J2007">
        <v>0</v>
      </c>
      <c r="K2007">
        <v>0</v>
      </c>
      <c r="L2007">
        <v>361</v>
      </c>
      <c r="M2007">
        <v>0</v>
      </c>
      <c r="N2007">
        <v>0</v>
      </c>
      <c r="O2007">
        <v>37604</v>
      </c>
      <c r="P2007">
        <v>26</v>
      </c>
      <c r="Q2007">
        <v>160</v>
      </c>
      <c r="R2007">
        <v>9.9601593625498006E-4</v>
      </c>
      <c r="S2007">
        <v>0</v>
      </c>
      <c r="T2007">
        <v>1.02228583111838E-3</v>
      </c>
      <c r="U2007" s="3">
        <f t="shared" si="94"/>
        <v>2.4767649733934118E-2</v>
      </c>
      <c r="V2007" t="str">
        <f t="shared" si="95"/>
        <v>202104"1975-1979"</v>
      </c>
    </row>
    <row r="2008" spans="1:22" x14ac:dyDescent="0.25">
      <c r="A2008">
        <v>202105</v>
      </c>
      <c r="B2008">
        <f t="shared" si="93"/>
        <v>956530</v>
      </c>
      <c r="C2008">
        <v>24878</v>
      </c>
      <c r="D2008">
        <v>931652</v>
      </c>
      <c r="E2008" t="s">
        <v>30</v>
      </c>
      <c r="F2008">
        <v>5148</v>
      </c>
      <c r="G2008">
        <v>3</v>
      </c>
      <c r="H2008">
        <v>34</v>
      </c>
      <c r="I2008">
        <v>103</v>
      </c>
      <c r="J2008">
        <v>0</v>
      </c>
      <c r="K2008">
        <v>1</v>
      </c>
      <c r="L2008">
        <v>464</v>
      </c>
      <c r="M2008">
        <v>0</v>
      </c>
      <c r="N2008">
        <v>1</v>
      </c>
      <c r="O2008">
        <v>42752</v>
      </c>
      <c r="P2008">
        <v>29</v>
      </c>
      <c r="Q2008">
        <v>194</v>
      </c>
      <c r="R2008">
        <v>7.77000777000777E-4</v>
      </c>
      <c r="S2008">
        <v>0</v>
      </c>
      <c r="T2008">
        <v>7.9286422200198201E-4</v>
      </c>
      <c r="U2008" s="3">
        <f t="shared" si="94"/>
        <v>2.600859356214651E-2</v>
      </c>
      <c r="V2008" t="str">
        <f t="shared" si="95"/>
        <v>202105"1975-1979"</v>
      </c>
    </row>
    <row r="2009" spans="1:22" x14ac:dyDescent="0.25">
      <c r="A2009">
        <v>202106</v>
      </c>
      <c r="B2009">
        <f t="shared" si="93"/>
        <v>956530</v>
      </c>
      <c r="C2009">
        <v>26641</v>
      </c>
      <c r="D2009">
        <v>929889</v>
      </c>
      <c r="E2009" t="s">
        <v>30</v>
      </c>
      <c r="F2009">
        <v>5830</v>
      </c>
      <c r="G2009">
        <v>5</v>
      </c>
      <c r="H2009">
        <v>25</v>
      </c>
      <c r="I2009">
        <v>92</v>
      </c>
      <c r="J2009">
        <v>0</v>
      </c>
      <c r="K2009">
        <v>0</v>
      </c>
      <c r="L2009">
        <v>556</v>
      </c>
      <c r="M2009">
        <v>0</v>
      </c>
      <c r="N2009">
        <v>1</v>
      </c>
      <c r="O2009">
        <v>48582</v>
      </c>
      <c r="P2009">
        <v>34</v>
      </c>
      <c r="Q2009">
        <v>219</v>
      </c>
      <c r="R2009">
        <v>1.54373927958834E-3</v>
      </c>
      <c r="S2009">
        <v>0</v>
      </c>
      <c r="T2009">
        <v>1.5684907633321699E-3</v>
      </c>
      <c r="U2009" s="3">
        <f t="shared" si="94"/>
        <v>2.7851714007924477E-2</v>
      </c>
      <c r="V2009" t="str">
        <f t="shared" si="95"/>
        <v>202106"1975-1979"</v>
      </c>
    </row>
    <row r="2010" spans="1:22" x14ac:dyDescent="0.25">
      <c r="A2010">
        <v>202107</v>
      </c>
      <c r="B2010">
        <f t="shared" si="93"/>
        <v>956530</v>
      </c>
      <c r="C2010">
        <v>29132</v>
      </c>
      <c r="D2010">
        <v>927398</v>
      </c>
      <c r="E2010" t="s">
        <v>30</v>
      </c>
      <c r="F2010">
        <v>7131</v>
      </c>
      <c r="G2010">
        <v>3</v>
      </c>
      <c r="H2010">
        <v>34</v>
      </c>
      <c r="I2010">
        <v>59</v>
      </c>
      <c r="J2010">
        <v>0</v>
      </c>
      <c r="K2010">
        <v>0</v>
      </c>
      <c r="L2010">
        <v>615</v>
      </c>
      <c r="M2010">
        <v>0</v>
      </c>
      <c r="N2010">
        <v>1</v>
      </c>
      <c r="O2010">
        <v>55713</v>
      </c>
      <c r="P2010">
        <v>37</v>
      </c>
      <c r="Q2010">
        <v>253</v>
      </c>
      <c r="R2010">
        <v>7.0116393212733103E-4</v>
      </c>
      <c r="S2010">
        <v>0</v>
      </c>
      <c r="T2010">
        <v>7.0701357466063303E-4</v>
      </c>
      <c r="U2010" s="3">
        <f t="shared" si="94"/>
        <v>3.0455918789792268E-2</v>
      </c>
      <c r="V2010" t="str">
        <f t="shared" si="95"/>
        <v>202107"1975-1979"</v>
      </c>
    </row>
    <row r="2011" spans="1:22" x14ac:dyDescent="0.25">
      <c r="A2011">
        <v>202108</v>
      </c>
      <c r="B2011">
        <f t="shared" si="93"/>
        <v>956530</v>
      </c>
      <c r="C2011">
        <v>33305</v>
      </c>
      <c r="D2011">
        <v>923225</v>
      </c>
      <c r="E2011" t="s">
        <v>30</v>
      </c>
      <c r="F2011">
        <v>8733</v>
      </c>
      <c r="G2011">
        <v>5</v>
      </c>
      <c r="H2011">
        <v>31</v>
      </c>
      <c r="I2011">
        <v>77</v>
      </c>
      <c r="J2011">
        <v>0</v>
      </c>
      <c r="K2011">
        <v>1</v>
      </c>
      <c r="L2011">
        <v>692</v>
      </c>
      <c r="M2011">
        <v>0</v>
      </c>
      <c r="N2011">
        <v>2</v>
      </c>
      <c r="O2011">
        <v>64446</v>
      </c>
      <c r="P2011">
        <v>42</v>
      </c>
      <c r="Q2011">
        <v>284</v>
      </c>
      <c r="R2011">
        <v>9.1606549868315605E-4</v>
      </c>
      <c r="S2011">
        <v>0</v>
      </c>
      <c r="T2011">
        <v>9.2421441774491703E-4</v>
      </c>
      <c r="U2011" s="3">
        <f t="shared" si="94"/>
        <v>3.4818562930592871E-2</v>
      </c>
      <c r="V2011" t="str">
        <f t="shared" si="95"/>
        <v>202108"1975-1979"</v>
      </c>
    </row>
    <row r="2012" spans="1:22" x14ac:dyDescent="0.25">
      <c r="A2012">
        <v>202109</v>
      </c>
      <c r="B2012">
        <f t="shared" si="93"/>
        <v>956530</v>
      </c>
      <c r="C2012">
        <v>43149</v>
      </c>
      <c r="D2012">
        <v>913381</v>
      </c>
      <c r="E2012" t="s">
        <v>30</v>
      </c>
      <c r="F2012">
        <v>9117</v>
      </c>
      <c r="G2012">
        <v>9</v>
      </c>
      <c r="H2012">
        <v>41</v>
      </c>
      <c r="I2012">
        <v>112</v>
      </c>
      <c r="J2012">
        <v>0</v>
      </c>
      <c r="K2012">
        <v>1</v>
      </c>
      <c r="L2012">
        <v>804</v>
      </c>
      <c r="M2012">
        <v>0</v>
      </c>
      <c r="N2012">
        <v>3</v>
      </c>
      <c r="O2012">
        <v>73563</v>
      </c>
      <c r="P2012">
        <v>51</v>
      </c>
      <c r="Q2012">
        <v>325</v>
      </c>
      <c r="R2012">
        <v>1.42590764505868E-3</v>
      </c>
      <c r="S2012">
        <v>0</v>
      </c>
      <c r="T2012">
        <v>1.44364242087729E-3</v>
      </c>
      <c r="U2012" s="3">
        <f t="shared" si="94"/>
        <v>4.5109928596071214E-2</v>
      </c>
      <c r="V2012" t="str">
        <f t="shared" si="95"/>
        <v>202109"1975-1979"</v>
      </c>
    </row>
    <row r="2013" spans="1:22" x14ac:dyDescent="0.25">
      <c r="A2013">
        <v>202110</v>
      </c>
      <c r="B2013">
        <f t="shared" si="93"/>
        <v>956530</v>
      </c>
      <c r="C2013">
        <v>53784</v>
      </c>
      <c r="D2013">
        <v>902746</v>
      </c>
      <c r="E2013" t="s">
        <v>30</v>
      </c>
      <c r="F2013">
        <v>8185</v>
      </c>
      <c r="G2013">
        <v>7</v>
      </c>
      <c r="H2013">
        <v>45</v>
      </c>
      <c r="I2013">
        <v>128</v>
      </c>
      <c r="J2013">
        <v>0</v>
      </c>
      <c r="K2013">
        <v>0</v>
      </c>
      <c r="L2013">
        <v>932</v>
      </c>
      <c r="M2013">
        <v>0</v>
      </c>
      <c r="N2013">
        <v>3</v>
      </c>
      <c r="O2013">
        <v>81748</v>
      </c>
      <c r="P2013">
        <v>58</v>
      </c>
      <c r="Q2013">
        <v>370</v>
      </c>
      <c r="R2013">
        <v>1.2217470983506399E-3</v>
      </c>
      <c r="S2013">
        <v>0</v>
      </c>
      <c r="T2013">
        <v>1.2411567580985501E-3</v>
      </c>
      <c r="U2013" s="3">
        <f t="shared" si="94"/>
        <v>5.622824166518562E-2</v>
      </c>
      <c r="V2013" t="str">
        <f t="shared" si="95"/>
        <v>202110"1975-1979"</v>
      </c>
    </row>
    <row r="2014" spans="1:22" x14ac:dyDescent="0.25">
      <c r="A2014">
        <v>202111</v>
      </c>
      <c r="B2014">
        <f t="shared" si="93"/>
        <v>956530</v>
      </c>
      <c r="C2014">
        <v>63168</v>
      </c>
      <c r="D2014">
        <v>893362</v>
      </c>
      <c r="E2014" t="s">
        <v>30</v>
      </c>
      <c r="F2014">
        <v>6794</v>
      </c>
      <c r="G2014">
        <v>9</v>
      </c>
      <c r="H2014">
        <v>39</v>
      </c>
      <c r="I2014">
        <v>139</v>
      </c>
      <c r="J2014">
        <v>0</v>
      </c>
      <c r="K2014">
        <v>0</v>
      </c>
      <c r="L2014">
        <v>1071</v>
      </c>
      <c r="M2014">
        <v>0</v>
      </c>
      <c r="N2014">
        <v>3</v>
      </c>
      <c r="O2014">
        <v>88542</v>
      </c>
      <c r="P2014">
        <v>67</v>
      </c>
      <c r="Q2014">
        <v>409</v>
      </c>
      <c r="R2014">
        <v>1.6190756549897E-3</v>
      </c>
      <c r="S2014">
        <v>0</v>
      </c>
      <c r="T2014">
        <v>1.6528925619834699E-3</v>
      </c>
      <c r="U2014" s="3">
        <f t="shared" si="94"/>
        <v>6.6038702393024784E-2</v>
      </c>
      <c r="V2014" t="str">
        <f t="shared" si="95"/>
        <v>202111"1975-1979"</v>
      </c>
    </row>
    <row r="2015" spans="1:22" x14ac:dyDescent="0.25">
      <c r="A2015">
        <v>202112</v>
      </c>
      <c r="B2015">
        <f t="shared" si="93"/>
        <v>956530</v>
      </c>
      <c r="C2015">
        <v>70342</v>
      </c>
      <c r="D2015">
        <v>886188</v>
      </c>
      <c r="E2015" t="s">
        <v>30</v>
      </c>
      <c r="F2015">
        <v>4990</v>
      </c>
      <c r="G2015">
        <v>13</v>
      </c>
      <c r="H2015">
        <v>46</v>
      </c>
      <c r="I2015">
        <v>153</v>
      </c>
      <c r="J2015">
        <v>0</v>
      </c>
      <c r="K2015">
        <v>2</v>
      </c>
      <c r="L2015">
        <v>1224</v>
      </c>
      <c r="M2015">
        <v>0</v>
      </c>
      <c r="N2015">
        <v>5</v>
      </c>
      <c r="O2015">
        <v>93532</v>
      </c>
      <c r="P2015">
        <v>80</v>
      </c>
      <c r="Q2015">
        <v>455</v>
      </c>
      <c r="R2015">
        <v>1.60320641282565E-3</v>
      </c>
      <c r="S2015">
        <v>6.5359477124183E-3</v>
      </c>
      <c r="T2015">
        <v>1.44717800289436E-3</v>
      </c>
      <c r="U2015" s="3">
        <f t="shared" si="94"/>
        <v>7.3538728529162697E-2</v>
      </c>
      <c r="V2015" t="str">
        <f t="shared" si="95"/>
        <v>202112"1975-1979"</v>
      </c>
    </row>
    <row r="2016" spans="1:22" x14ac:dyDescent="0.25">
      <c r="A2016">
        <v>202113</v>
      </c>
      <c r="B2016">
        <f t="shared" si="93"/>
        <v>956530</v>
      </c>
      <c r="C2016">
        <v>75646</v>
      </c>
      <c r="D2016">
        <v>880884</v>
      </c>
      <c r="E2016" t="s">
        <v>30</v>
      </c>
      <c r="F2016">
        <v>3663</v>
      </c>
      <c r="G2016">
        <v>11</v>
      </c>
      <c r="H2016">
        <v>41</v>
      </c>
      <c r="I2016">
        <v>114</v>
      </c>
      <c r="J2016">
        <v>1</v>
      </c>
      <c r="K2016">
        <v>1</v>
      </c>
      <c r="L2016">
        <v>1338</v>
      </c>
      <c r="M2016">
        <v>1</v>
      </c>
      <c r="N2016">
        <v>6</v>
      </c>
      <c r="O2016">
        <v>97195</v>
      </c>
      <c r="P2016">
        <v>91</v>
      </c>
      <c r="Q2016">
        <v>496</v>
      </c>
      <c r="R2016">
        <v>1.91100191100191E-3</v>
      </c>
      <c r="S2016">
        <v>8.7719298245613996E-3</v>
      </c>
      <c r="T2016">
        <v>1.69061707523246E-3</v>
      </c>
      <c r="U2016" s="3">
        <f t="shared" si="94"/>
        <v>7.9083771549245716E-2</v>
      </c>
      <c r="V2016" t="str">
        <f t="shared" si="95"/>
        <v>202113"1975-1979"</v>
      </c>
    </row>
    <row r="2017" spans="1:22" x14ac:dyDescent="0.25">
      <c r="A2017">
        <v>202114</v>
      </c>
      <c r="B2017">
        <f t="shared" si="93"/>
        <v>956530</v>
      </c>
      <c r="C2017">
        <v>82953</v>
      </c>
      <c r="D2017">
        <v>873577</v>
      </c>
      <c r="E2017" t="s">
        <v>30</v>
      </c>
      <c r="F2017">
        <v>2775</v>
      </c>
      <c r="G2017">
        <v>5</v>
      </c>
      <c r="H2017">
        <v>34</v>
      </c>
      <c r="I2017">
        <v>70</v>
      </c>
      <c r="J2017">
        <v>0</v>
      </c>
      <c r="K2017">
        <v>1</v>
      </c>
      <c r="L2017">
        <v>1408</v>
      </c>
      <c r="M2017">
        <v>1</v>
      </c>
      <c r="N2017">
        <v>7</v>
      </c>
      <c r="O2017">
        <v>99970</v>
      </c>
      <c r="P2017">
        <v>96</v>
      </c>
      <c r="Q2017">
        <v>530</v>
      </c>
      <c r="R2017">
        <v>1.8018018018018001E-3</v>
      </c>
      <c r="S2017">
        <v>0</v>
      </c>
      <c r="T2017">
        <v>1.8484288354898299E-3</v>
      </c>
      <c r="U2017" s="3">
        <f t="shared" si="94"/>
        <v>8.6722841939092341E-2</v>
      </c>
      <c r="V2017" t="str">
        <f t="shared" si="95"/>
        <v>202114"1975-1979"</v>
      </c>
    </row>
    <row r="2018" spans="1:22" x14ac:dyDescent="0.25">
      <c r="A2018">
        <v>202115</v>
      </c>
      <c r="B2018">
        <f t="shared" si="93"/>
        <v>956530</v>
      </c>
      <c r="C2018">
        <v>95923</v>
      </c>
      <c r="D2018">
        <v>860607</v>
      </c>
      <c r="E2018" t="s">
        <v>30</v>
      </c>
      <c r="F2018">
        <v>2096</v>
      </c>
      <c r="G2018">
        <v>7</v>
      </c>
      <c r="H2018">
        <v>30</v>
      </c>
      <c r="I2018">
        <v>59</v>
      </c>
      <c r="J2018">
        <v>1</v>
      </c>
      <c r="K2018">
        <v>1</v>
      </c>
      <c r="L2018">
        <v>1467</v>
      </c>
      <c r="M2018">
        <v>2</v>
      </c>
      <c r="N2018">
        <v>8</v>
      </c>
      <c r="O2018">
        <v>102066</v>
      </c>
      <c r="P2018">
        <v>103</v>
      </c>
      <c r="Q2018">
        <v>560</v>
      </c>
      <c r="R2018">
        <v>9.5419847328244304E-4</v>
      </c>
      <c r="S2018">
        <v>0</v>
      </c>
      <c r="T2018">
        <v>9.818360333824249E-4</v>
      </c>
      <c r="U2018" s="3">
        <f t="shared" si="94"/>
        <v>0.10028227028948386</v>
      </c>
      <c r="V2018" t="str">
        <f t="shared" si="95"/>
        <v>202115"1975-1979"</v>
      </c>
    </row>
    <row r="2019" spans="1:22" x14ac:dyDescent="0.25">
      <c r="A2019">
        <v>202116</v>
      </c>
      <c r="B2019">
        <f t="shared" si="93"/>
        <v>956530</v>
      </c>
      <c r="C2019">
        <v>110116</v>
      </c>
      <c r="D2019">
        <v>846414</v>
      </c>
      <c r="E2019" t="s">
        <v>30</v>
      </c>
      <c r="F2019">
        <v>1780</v>
      </c>
      <c r="G2019">
        <v>5</v>
      </c>
      <c r="H2019">
        <v>27</v>
      </c>
      <c r="I2019">
        <v>79</v>
      </c>
      <c r="J2019">
        <v>0</v>
      </c>
      <c r="K2019">
        <v>1</v>
      </c>
      <c r="L2019">
        <v>1546</v>
      </c>
      <c r="M2019">
        <v>2</v>
      </c>
      <c r="N2019">
        <v>9</v>
      </c>
      <c r="O2019">
        <v>103846</v>
      </c>
      <c r="P2019">
        <v>108</v>
      </c>
      <c r="Q2019">
        <v>587</v>
      </c>
      <c r="R2019">
        <v>5.6179775280898903E-4</v>
      </c>
      <c r="S2019">
        <v>0</v>
      </c>
      <c r="T2019">
        <v>5.87889476778366E-4</v>
      </c>
      <c r="U2019" s="3">
        <f t="shared" si="94"/>
        <v>0.11512027850668563</v>
      </c>
      <c r="V2019" t="str">
        <f t="shared" si="95"/>
        <v>202116"1975-1979"</v>
      </c>
    </row>
    <row r="2020" spans="1:22" x14ac:dyDescent="0.25">
      <c r="A2020">
        <v>202117</v>
      </c>
      <c r="B2020">
        <f t="shared" si="93"/>
        <v>956530</v>
      </c>
      <c r="C2020">
        <v>120752</v>
      </c>
      <c r="D2020">
        <v>835778</v>
      </c>
      <c r="E2020" t="s">
        <v>30</v>
      </c>
      <c r="F2020">
        <v>1399</v>
      </c>
      <c r="G2020">
        <v>1</v>
      </c>
      <c r="H2020">
        <v>38</v>
      </c>
      <c r="I2020">
        <v>72</v>
      </c>
      <c r="J2020">
        <v>0</v>
      </c>
      <c r="K2020">
        <v>4</v>
      </c>
      <c r="L2020">
        <v>1618</v>
      </c>
      <c r="M2020">
        <v>2</v>
      </c>
      <c r="N2020">
        <v>13</v>
      </c>
      <c r="O2020">
        <v>105245</v>
      </c>
      <c r="P2020">
        <v>109</v>
      </c>
      <c r="Q2020">
        <v>625</v>
      </c>
      <c r="R2020">
        <v>0</v>
      </c>
      <c r="S2020">
        <v>0</v>
      </c>
      <c r="T2020">
        <v>0</v>
      </c>
      <c r="U2020" s="3">
        <f t="shared" si="94"/>
        <v>0.12623963702131663</v>
      </c>
      <c r="V2020" t="str">
        <f t="shared" si="95"/>
        <v>202117"1975-1979"</v>
      </c>
    </row>
    <row r="2021" spans="1:22" x14ac:dyDescent="0.25">
      <c r="A2021">
        <v>202118</v>
      </c>
      <c r="B2021">
        <f t="shared" si="93"/>
        <v>956530</v>
      </c>
      <c r="C2021">
        <v>136427</v>
      </c>
      <c r="D2021">
        <v>820103</v>
      </c>
      <c r="E2021" t="s">
        <v>30</v>
      </c>
      <c r="F2021">
        <v>1097</v>
      </c>
      <c r="G2021">
        <v>0</v>
      </c>
      <c r="H2021">
        <v>15</v>
      </c>
      <c r="I2021">
        <v>49</v>
      </c>
      <c r="J2021">
        <v>0</v>
      </c>
      <c r="K2021">
        <v>1</v>
      </c>
      <c r="L2021">
        <v>1667</v>
      </c>
      <c r="M2021">
        <v>2</v>
      </c>
      <c r="N2021">
        <v>14</v>
      </c>
      <c r="O2021">
        <v>106342</v>
      </c>
      <c r="P2021">
        <v>109</v>
      </c>
      <c r="Q2021">
        <v>640</v>
      </c>
      <c r="R2021">
        <v>0</v>
      </c>
      <c r="S2021">
        <v>0</v>
      </c>
      <c r="T2021">
        <v>0</v>
      </c>
      <c r="U2021" s="3">
        <f t="shared" si="94"/>
        <v>0.14262699549412983</v>
      </c>
      <c r="V2021" t="str">
        <f t="shared" si="95"/>
        <v>202118"1975-1979"</v>
      </c>
    </row>
    <row r="2022" spans="1:22" x14ac:dyDescent="0.25">
      <c r="A2022">
        <v>202119</v>
      </c>
      <c r="B2022">
        <f t="shared" si="93"/>
        <v>956530</v>
      </c>
      <c r="C2022">
        <v>168010</v>
      </c>
      <c r="D2022">
        <v>788520</v>
      </c>
      <c r="E2022" t="s">
        <v>30</v>
      </c>
      <c r="F2022">
        <v>779</v>
      </c>
      <c r="G2022">
        <v>1</v>
      </c>
      <c r="H2022">
        <v>22</v>
      </c>
      <c r="I2022">
        <v>49</v>
      </c>
      <c r="J2022">
        <v>0</v>
      </c>
      <c r="K2022">
        <v>5</v>
      </c>
      <c r="L2022">
        <v>1716</v>
      </c>
      <c r="M2022">
        <v>2</v>
      </c>
      <c r="N2022">
        <v>19</v>
      </c>
      <c r="O2022">
        <v>107121</v>
      </c>
      <c r="P2022">
        <v>110</v>
      </c>
      <c r="Q2022">
        <v>662</v>
      </c>
      <c r="R2022">
        <v>1.28369704749679E-3</v>
      </c>
      <c r="S2022">
        <v>0</v>
      </c>
      <c r="T2022">
        <v>1.3698630136986299E-3</v>
      </c>
      <c r="U2022" s="3">
        <f t="shared" si="94"/>
        <v>0.17564530124512562</v>
      </c>
      <c r="V2022" t="str">
        <f t="shared" si="95"/>
        <v>202119"1975-1979"</v>
      </c>
    </row>
    <row r="2023" spans="1:22" x14ac:dyDescent="0.25">
      <c r="A2023">
        <v>202120</v>
      </c>
      <c r="B2023">
        <f t="shared" si="93"/>
        <v>956530</v>
      </c>
      <c r="C2023">
        <v>276660</v>
      </c>
      <c r="D2023">
        <v>679870</v>
      </c>
      <c r="E2023" t="s">
        <v>30</v>
      </c>
      <c r="F2023">
        <v>501</v>
      </c>
      <c r="G2023">
        <v>1</v>
      </c>
      <c r="H2023">
        <v>17</v>
      </c>
      <c r="I2023">
        <v>41</v>
      </c>
      <c r="J2023">
        <v>0</v>
      </c>
      <c r="K2023">
        <v>1</v>
      </c>
      <c r="L2023">
        <v>1757</v>
      </c>
      <c r="M2023">
        <v>2</v>
      </c>
      <c r="N2023">
        <v>20</v>
      </c>
      <c r="O2023">
        <v>107622</v>
      </c>
      <c r="P2023">
        <v>111</v>
      </c>
      <c r="Q2023">
        <v>679</v>
      </c>
      <c r="R2023">
        <v>1.9960079840319399E-3</v>
      </c>
      <c r="S2023">
        <v>0</v>
      </c>
      <c r="T2023">
        <v>2.17391304347826E-3</v>
      </c>
      <c r="U2023" s="3">
        <f t="shared" si="94"/>
        <v>0.28923295662446552</v>
      </c>
      <c r="V2023" t="str">
        <f t="shared" si="95"/>
        <v>202120"1975-1979"</v>
      </c>
    </row>
    <row r="2024" spans="1:22" x14ac:dyDescent="0.25">
      <c r="A2024">
        <v>202121</v>
      </c>
      <c r="B2024">
        <f t="shared" si="93"/>
        <v>956530</v>
      </c>
      <c r="C2024">
        <v>385378</v>
      </c>
      <c r="D2024">
        <v>571152</v>
      </c>
      <c r="E2024" t="s">
        <v>30</v>
      </c>
      <c r="F2024">
        <v>347</v>
      </c>
      <c r="G2024">
        <v>1</v>
      </c>
      <c r="H2024">
        <v>28</v>
      </c>
      <c r="I2024">
        <v>71</v>
      </c>
      <c r="J2024">
        <v>0</v>
      </c>
      <c r="K2024">
        <v>2</v>
      </c>
      <c r="L2024">
        <v>1828</v>
      </c>
      <c r="M2024">
        <v>2</v>
      </c>
      <c r="N2024">
        <v>22</v>
      </c>
      <c r="O2024">
        <v>107969</v>
      </c>
      <c r="P2024">
        <v>112</v>
      </c>
      <c r="Q2024">
        <v>707</v>
      </c>
      <c r="R2024">
        <v>0</v>
      </c>
      <c r="S2024">
        <v>0</v>
      </c>
      <c r="T2024">
        <v>0</v>
      </c>
      <c r="U2024" s="3">
        <f t="shared" si="94"/>
        <v>0.40289170229893467</v>
      </c>
      <c r="V2024" t="str">
        <f t="shared" si="95"/>
        <v>202121"1975-1979"</v>
      </c>
    </row>
    <row r="2025" spans="1:22" x14ac:dyDescent="0.25">
      <c r="A2025">
        <v>202122</v>
      </c>
      <c r="B2025">
        <f t="shared" si="93"/>
        <v>956530</v>
      </c>
      <c r="C2025">
        <v>460993</v>
      </c>
      <c r="D2025">
        <v>495537</v>
      </c>
      <c r="E2025" t="s">
        <v>30</v>
      </c>
      <c r="F2025">
        <v>263</v>
      </c>
      <c r="G2025">
        <v>0</v>
      </c>
      <c r="H2025">
        <v>20</v>
      </c>
      <c r="I2025">
        <v>76</v>
      </c>
      <c r="J2025">
        <v>0</v>
      </c>
      <c r="K2025">
        <v>4</v>
      </c>
      <c r="L2025">
        <v>1904</v>
      </c>
      <c r="M2025">
        <v>2</v>
      </c>
      <c r="N2025">
        <v>26</v>
      </c>
      <c r="O2025">
        <v>108232</v>
      </c>
      <c r="P2025">
        <v>112</v>
      </c>
      <c r="Q2025">
        <v>727</v>
      </c>
      <c r="R2025">
        <v>0</v>
      </c>
      <c r="S2025">
        <v>0</v>
      </c>
      <c r="T2025">
        <v>0</v>
      </c>
      <c r="U2025" s="3">
        <f t="shared" si="94"/>
        <v>0.48194306503716561</v>
      </c>
      <c r="V2025" t="str">
        <f t="shared" si="95"/>
        <v>202122"1975-1979"</v>
      </c>
    </row>
    <row r="2026" spans="1:22" x14ac:dyDescent="0.25">
      <c r="A2026">
        <v>202123</v>
      </c>
      <c r="B2026">
        <f t="shared" si="93"/>
        <v>956530</v>
      </c>
      <c r="C2026">
        <v>502342</v>
      </c>
      <c r="D2026">
        <v>454188</v>
      </c>
      <c r="E2026" t="s">
        <v>30</v>
      </c>
      <c r="F2026">
        <v>132</v>
      </c>
      <c r="G2026">
        <v>1</v>
      </c>
      <c r="H2026">
        <v>26</v>
      </c>
      <c r="I2026">
        <v>43</v>
      </c>
      <c r="J2026">
        <v>0</v>
      </c>
      <c r="K2026">
        <v>5</v>
      </c>
      <c r="L2026">
        <v>1947</v>
      </c>
      <c r="M2026">
        <v>2</v>
      </c>
      <c r="N2026">
        <v>31</v>
      </c>
      <c r="O2026">
        <v>108364</v>
      </c>
      <c r="P2026">
        <v>113</v>
      </c>
      <c r="Q2026">
        <v>753</v>
      </c>
      <c r="R2026">
        <v>7.5757575757575803E-3</v>
      </c>
      <c r="S2026">
        <v>0</v>
      </c>
      <c r="T2026">
        <v>1.1235955056179799E-2</v>
      </c>
      <c r="U2026" s="3">
        <f t="shared" si="94"/>
        <v>0.52517119170334436</v>
      </c>
      <c r="V2026" t="str">
        <f t="shared" si="95"/>
        <v>202123"1975-1979"</v>
      </c>
    </row>
    <row r="2027" spans="1:22" x14ac:dyDescent="0.25">
      <c r="A2027">
        <v>202124</v>
      </c>
      <c r="B2027">
        <f t="shared" si="93"/>
        <v>956530</v>
      </c>
      <c r="C2027">
        <v>524451</v>
      </c>
      <c r="D2027">
        <v>432079</v>
      </c>
      <c r="E2027" t="s">
        <v>30</v>
      </c>
      <c r="F2027">
        <v>72</v>
      </c>
      <c r="G2027">
        <v>0</v>
      </c>
      <c r="H2027">
        <v>27</v>
      </c>
      <c r="I2027">
        <v>31</v>
      </c>
      <c r="J2027">
        <v>0</v>
      </c>
      <c r="K2027">
        <v>11</v>
      </c>
      <c r="L2027">
        <v>1978</v>
      </c>
      <c r="M2027">
        <v>2</v>
      </c>
      <c r="N2027">
        <v>42</v>
      </c>
      <c r="O2027">
        <v>108436</v>
      </c>
      <c r="P2027">
        <v>113</v>
      </c>
      <c r="Q2027">
        <v>780</v>
      </c>
      <c r="R2027">
        <v>0</v>
      </c>
      <c r="S2027">
        <v>0</v>
      </c>
      <c r="T2027">
        <v>0</v>
      </c>
      <c r="U2027" s="3">
        <f t="shared" si="94"/>
        <v>0.54828494663000638</v>
      </c>
      <c r="V2027" t="str">
        <f t="shared" si="95"/>
        <v>202124"1975-1979"</v>
      </c>
    </row>
    <row r="2028" spans="1:22" x14ac:dyDescent="0.25">
      <c r="A2028">
        <v>202125</v>
      </c>
      <c r="B2028">
        <f t="shared" si="93"/>
        <v>956530</v>
      </c>
      <c r="C2028">
        <v>538344</v>
      </c>
      <c r="D2028">
        <v>418186</v>
      </c>
      <c r="E2028" t="s">
        <v>30</v>
      </c>
      <c r="F2028">
        <v>66</v>
      </c>
      <c r="G2028">
        <v>0</v>
      </c>
      <c r="H2028">
        <v>21</v>
      </c>
      <c r="I2028">
        <v>23</v>
      </c>
      <c r="J2028">
        <v>0</v>
      </c>
      <c r="K2028">
        <v>6</v>
      </c>
      <c r="L2028">
        <v>2001</v>
      </c>
      <c r="M2028">
        <v>2</v>
      </c>
      <c r="N2028">
        <v>48</v>
      </c>
      <c r="O2028">
        <v>108502</v>
      </c>
      <c r="P2028">
        <v>113</v>
      </c>
      <c r="Q2028">
        <v>801</v>
      </c>
      <c r="R2028">
        <v>0</v>
      </c>
      <c r="S2028">
        <v>0</v>
      </c>
      <c r="T2028">
        <v>0</v>
      </c>
      <c r="U2028" s="3">
        <f t="shared" si="94"/>
        <v>0.56280932119222604</v>
      </c>
      <c r="V2028" t="str">
        <f t="shared" si="95"/>
        <v>202125"1975-1979"</v>
      </c>
    </row>
    <row r="2029" spans="1:22" x14ac:dyDescent="0.25">
      <c r="A2029">
        <v>202126</v>
      </c>
      <c r="B2029">
        <f t="shared" si="93"/>
        <v>956530</v>
      </c>
      <c r="C2029">
        <v>549509</v>
      </c>
      <c r="D2029">
        <v>407021</v>
      </c>
      <c r="E2029" t="s">
        <v>30</v>
      </c>
      <c r="F2029">
        <v>72</v>
      </c>
      <c r="G2029">
        <v>0</v>
      </c>
      <c r="H2029">
        <v>19</v>
      </c>
      <c r="I2029">
        <v>27</v>
      </c>
      <c r="J2029">
        <v>0</v>
      </c>
      <c r="K2029">
        <v>5</v>
      </c>
      <c r="L2029">
        <v>2028</v>
      </c>
      <c r="M2029">
        <v>2</v>
      </c>
      <c r="N2029">
        <v>53</v>
      </c>
      <c r="O2029">
        <v>108574</v>
      </c>
      <c r="P2029">
        <v>113</v>
      </c>
      <c r="Q2029">
        <v>820</v>
      </c>
      <c r="R2029">
        <v>0</v>
      </c>
      <c r="S2029">
        <v>0</v>
      </c>
      <c r="T2029">
        <v>0</v>
      </c>
      <c r="U2029" s="3">
        <f t="shared" si="94"/>
        <v>0.57448172038514211</v>
      </c>
      <c r="V2029" t="str">
        <f t="shared" si="95"/>
        <v>202126"1975-1979"</v>
      </c>
    </row>
    <row r="2030" spans="1:22" x14ac:dyDescent="0.25">
      <c r="A2030">
        <v>202127</v>
      </c>
      <c r="B2030">
        <f t="shared" si="93"/>
        <v>956530</v>
      </c>
      <c r="C2030">
        <v>558764</v>
      </c>
      <c r="D2030">
        <v>397766</v>
      </c>
      <c r="E2030" t="s">
        <v>30</v>
      </c>
      <c r="F2030">
        <v>101</v>
      </c>
      <c r="G2030">
        <v>0</v>
      </c>
      <c r="H2030">
        <v>27</v>
      </c>
      <c r="I2030">
        <v>51</v>
      </c>
      <c r="J2030">
        <v>0</v>
      </c>
      <c r="K2030">
        <v>6</v>
      </c>
      <c r="L2030">
        <v>2079</v>
      </c>
      <c r="M2030">
        <v>2</v>
      </c>
      <c r="N2030">
        <v>59</v>
      </c>
      <c r="O2030">
        <v>108675</v>
      </c>
      <c r="P2030">
        <v>113</v>
      </c>
      <c r="Q2030">
        <v>847</v>
      </c>
      <c r="R2030">
        <v>0</v>
      </c>
      <c r="S2030">
        <v>0</v>
      </c>
      <c r="T2030">
        <v>0</v>
      </c>
      <c r="U2030" s="3">
        <f t="shared" si="94"/>
        <v>0.58415731864133902</v>
      </c>
      <c r="V2030" t="str">
        <f t="shared" si="95"/>
        <v>202127"1975-1979"</v>
      </c>
    </row>
    <row r="2031" spans="1:22" x14ac:dyDescent="0.25">
      <c r="A2031">
        <v>202128</v>
      </c>
      <c r="B2031">
        <f t="shared" si="93"/>
        <v>956530</v>
      </c>
      <c r="C2031">
        <v>572008</v>
      </c>
      <c r="D2031">
        <v>384522</v>
      </c>
      <c r="E2031" t="s">
        <v>30</v>
      </c>
      <c r="F2031">
        <v>124</v>
      </c>
      <c r="G2031">
        <v>0</v>
      </c>
      <c r="H2031">
        <v>31</v>
      </c>
      <c r="I2031">
        <v>43</v>
      </c>
      <c r="J2031">
        <v>0</v>
      </c>
      <c r="K2031">
        <v>10</v>
      </c>
      <c r="L2031">
        <v>2122</v>
      </c>
      <c r="M2031">
        <v>2</v>
      </c>
      <c r="N2031">
        <v>69</v>
      </c>
      <c r="O2031">
        <v>108799</v>
      </c>
      <c r="P2031">
        <v>113</v>
      </c>
      <c r="Q2031">
        <v>878</v>
      </c>
      <c r="R2031">
        <v>0</v>
      </c>
      <c r="S2031">
        <v>0</v>
      </c>
      <c r="T2031">
        <v>0</v>
      </c>
      <c r="U2031" s="3">
        <f t="shared" si="94"/>
        <v>0.59800319906328081</v>
      </c>
      <c r="V2031" t="str">
        <f t="shared" si="95"/>
        <v>202128"1975-1979"</v>
      </c>
    </row>
    <row r="2032" spans="1:22" x14ac:dyDescent="0.25">
      <c r="A2032">
        <v>202129</v>
      </c>
      <c r="B2032">
        <f t="shared" si="93"/>
        <v>956530</v>
      </c>
      <c r="C2032">
        <v>582570</v>
      </c>
      <c r="D2032">
        <v>373960</v>
      </c>
      <c r="E2032" t="s">
        <v>30</v>
      </c>
      <c r="F2032">
        <v>103</v>
      </c>
      <c r="G2032">
        <v>0</v>
      </c>
      <c r="H2032">
        <v>22</v>
      </c>
      <c r="I2032">
        <v>30</v>
      </c>
      <c r="J2032">
        <v>0</v>
      </c>
      <c r="K2032">
        <v>8</v>
      </c>
      <c r="L2032">
        <v>2152</v>
      </c>
      <c r="M2032">
        <v>2</v>
      </c>
      <c r="N2032">
        <v>77</v>
      </c>
      <c r="O2032">
        <v>108902</v>
      </c>
      <c r="P2032">
        <v>113</v>
      </c>
      <c r="Q2032">
        <v>900</v>
      </c>
      <c r="R2032">
        <v>0</v>
      </c>
      <c r="S2032">
        <v>0</v>
      </c>
      <c r="T2032">
        <v>0</v>
      </c>
      <c r="U2032" s="3">
        <f t="shared" si="94"/>
        <v>0.60904519460968287</v>
      </c>
      <c r="V2032" t="str">
        <f t="shared" si="95"/>
        <v>202129"1975-1979"</v>
      </c>
    </row>
    <row r="2033" spans="1:22" x14ac:dyDescent="0.25">
      <c r="A2033">
        <v>202130</v>
      </c>
      <c r="B2033">
        <f t="shared" si="93"/>
        <v>956530</v>
      </c>
      <c r="C2033">
        <v>592908</v>
      </c>
      <c r="D2033">
        <v>363622</v>
      </c>
      <c r="E2033" t="s">
        <v>30</v>
      </c>
      <c r="F2033">
        <v>86</v>
      </c>
      <c r="G2033">
        <v>0</v>
      </c>
      <c r="H2033">
        <v>32</v>
      </c>
      <c r="I2033">
        <v>25</v>
      </c>
      <c r="J2033">
        <v>0</v>
      </c>
      <c r="K2033">
        <v>14</v>
      </c>
      <c r="L2033">
        <v>2177</v>
      </c>
      <c r="M2033">
        <v>2</v>
      </c>
      <c r="N2033">
        <v>91</v>
      </c>
      <c r="O2033">
        <v>108988</v>
      </c>
      <c r="P2033">
        <v>113</v>
      </c>
      <c r="Q2033">
        <v>932</v>
      </c>
      <c r="R2033">
        <v>0</v>
      </c>
      <c r="S2033">
        <v>0</v>
      </c>
      <c r="T2033">
        <v>0</v>
      </c>
      <c r="U2033" s="3">
        <f t="shared" si="94"/>
        <v>0.61985301036036511</v>
      </c>
      <c r="V2033" t="str">
        <f t="shared" si="95"/>
        <v>202130"1975-1979"</v>
      </c>
    </row>
    <row r="2034" spans="1:22" x14ac:dyDescent="0.25">
      <c r="A2034">
        <v>202131</v>
      </c>
      <c r="B2034">
        <f t="shared" si="93"/>
        <v>956530</v>
      </c>
      <c r="C2034">
        <v>600819</v>
      </c>
      <c r="D2034">
        <v>355711</v>
      </c>
      <c r="E2034" t="s">
        <v>30</v>
      </c>
      <c r="F2034">
        <v>99</v>
      </c>
      <c r="G2034">
        <v>0</v>
      </c>
      <c r="H2034">
        <v>23</v>
      </c>
      <c r="I2034">
        <v>32</v>
      </c>
      <c r="J2034">
        <v>0</v>
      </c>
      <c r="K2034">
        <v>11</v>
      </c>
      <c r="L2034">
        <v>2209</v>
      </c>
      <c r="M2034">
        <v>2</v>
      </c>
      <c r="N2034">
        <v>102</v>
      </c>
      <c r="O2034">
        <v>109087</v>
      </c>
      <c r="P2034">
        <v>113</v>
      </c>
      <c r="Q2034">
        <v>955</v>
      </c>
      <c r="R2034">
        <v>0</v>
      </c>
      <c r="S2034">
        <v>0</v>
      </c>
      <c r="T2034">
        <v>0</v>
      </c>
      <c r="U2034" s="3">
        <f t="shared" si="94"/>
        <v>0.62812352984224229</v>
      </c>
      <c r="V2034" t="str">
        <f t="shared" si="95"/>
        <v>202131"1975-1979"</v>
      </c>
    </row>
    <row r="2035" spans="1:22" x14ac:dyDescent="0.25">
      <c r="A2035">
        <v>202132</v>
      </c>
      <c r="B2035">
        <f t="shared" si="93"/>
        <v>956530</v>
      </c>
      <c r="C2035">
        <v>606075</v>
      </c>
      <c r="D2035">
        <v>350455</v>
      </c>
      <c r="E2035" t="s">
        <v>30</v>
      </c>
      <c r="F2035">
        <v>108</v>
      </c>
      <c r="G2035">
        <v>0</v>
      </c>
      <c r="H2035">
        <v>28</v>
      </c>
      <c r="I2035">
        <v>28</v>
      </c>
      <c r="J2035">
        <v>0</v>
      </c>
      <c r="K2035">
        <v>11</v>
      </c>
      <c r="L2035">
        <v>2237</v>
      </c>
      <c r="M2035">
        <v>2</v>
      </c>
      <c r="N2035">
        <v>113</v>
      </c>
      <c r="O2035">
        <v>109195</v>
      </c>
      <c r="P2035">
        <v>113</v>
      </c>
      <c r="Q2035">
        <v>983</v>
      </c>
      <c r="R2035">
        <v>0</v>
      </c>
      <c r="S2035">
        <v>0</v>
      </c>
      <c r="T2035">
        <v>0</v>
      </c>
      <c r="U2035" s="3">
        <f t="shared" si="94"/>
        <v>0.63361839147752819</v>
      </c>
      <c r="V2035" t="str">
        <f t="shared" si="95"/>
        <v>202132"1975-1979"</v>
      </c>
    </row>
    <row r="2036" spans="1:22" x14ac:dyDescent="0.25">
      <c r="A2036">
        <v>202133</v>
      </c>
      <c r="B2036">
        <f t="shared" si="93"/>
        <v>956530</v>
      </c>
      <c r="C2036">
        <v>610886</v>
      </c>
      <c r="D2036">
        <v>345644</v>
      </c>
      <c r="E2036" t="s">
        <v>30</v>
      </c>
      <c r="F2036">
        <v>126</v>
      </c>
      <c r="G2036">
        <v>0</v>
      </c>
      <c r="H2036">
        <v>32</v>
      </c>
      <c r="I2036">
        <v>27</v>
      </c>
      <c r="J2036">
        <v>0</v>
      </c>
      <c r="K2036">
        <v>7</v>
      </c>
      <c r="L2036">
        <v>2264</v>
      </c>
      <c r="M2036">
        <v>2</v>
      </c>
      <c r="N2036">
        <v>120</v>
      </c>
      <c r="O2036">
        <v>109321</v>
      </c>
      <c r="P2036">
        <v>113</v>
      </c>
      <c r="Q2036">
        <v>1015</v>
      </c>
      <c r="R2036">
        <v>0</v>
      </c>
      <c r="S2036">
        <v>0</v>
      </c>
      <c r="T2036">
        <v>0</v>
      </c>
      <c r="U2036" s="3">
        <f t="shared" si="94"/>
        <v>0.6386480298579239</v>
      </c>
      <c r="V2036" t="str">
        <f t="shared" si="95"/>
        <v>202133"1975-1979"</v>
      </c>
    </row>
    <row r="2037" spans="1:22" x14ac:dyDescent="0.25">
      <c r="A2037">
        <v>202134</v>
      </c>
      <c r="B2037">
        <f t="shared" si="93"/>
        <v>956530</v>
      </c>
      <c r="C2037">
        <v>615502</v>
      </c>
      <c r="D2037">
        <v>341028</v>
      </c>
      <c r="E2037" t="s">
        <v>30</v>
      </c>
      <c r="F2037">
        <v>144</v>
      </c>
      <c r="G2037">
        <v>0</v>
      </c>
      <c r="H2037">
        <v>20</v>
      </c>
      <c r="I2037">
        <v>42</v>
      </c>
      <c r="J2037">
        <v>0</v>
      </c>
      <c r="K2037">
        <v>12</v>
      </c>
      <c r="L2037">
        <v>2306</v>
      </c>
      <c r="M2037">
        <v>2</v>
      </c>
      <c r="N2037">
        <v>132</v>
      </c>
      <c r="O2037">
        <v>109465</v>
      </c>
      <c r="P2037">
        <v>113</v>
      </c>
      <c r="Q2037">
        <v>1035</v>
      </c>
      <c r="R2037">
        <v>0</v>
      </c>
      <c r="S2037">
        <v>0</v>
      </c>
      <c r="T2037">
        <v>0</v>
      </c>
      <c r="U2037" s="3">
        <f t="shared" si="94"/>
        <v>0.64347380636258145</v>
      </c>
      <c r="V2037" t="str">
        <f t="shared" si="95"/>
        <v>202134"1975-1979"</v>
      </c>
    </row>
    <row r="2038" spans="1:22" x14ac:dyDescent="0.25">
      <c r="A2038">
        <v>202135</v>
      </c>
      <c r="B2038">
        <f t="shared" si="93"/>
        <v>956530</v>
      </c>
      <c r="C2038">
        <v>619315</v>
      </c>
      <c r="D2038">
        <v>337215</v>
      </c>
      <c r="E2038" t="s">
        <v>30</v>
      </c>
      <c r="F2038">
        <v>140</v>
      </c>
      <c r="G2038">
        <v>0</v>
      </c>
      <c r="H2038">
        <v>36</v>
      </c>
      <c r="I2038">
        <v>49</v>
      </c>
      <c r="J2038">
        <v>0</v>
      </c>
      <c r="K2038">
        <v>11</v>
      </c>
      <c r="L2038">
        <v>2355</v>
      </c>
      <c r="M2038">
        <v>2</v>
      </c>
      <c r="N2038">
        <v>143</v>
      </c>
      <c r="O2038">
        <v>109605</v>
      </c>
      <c r="P2038">
        <v>113</v>
      </c>
      <c r="Q2038">
        <v>1071</v>
      </c>
      <c r="R2038">
        <v>0</v>
      </c>
      <c r="S2038">
        <v>0</v>
      </c>
      <c r="T2038">
        <v>0</v>
      </c>
      <c r="U2038" s="3">
        <f t="shared" si="94"/>
        <v>0.64746009011740357</v>
      </c>
      <c r="V2038" t="str">
        <f t="shared" si="95"/>
        <v>202135"1975-1979"</v>
      </c>
    </row>
    <row r="2039" spans="1:22" x14ac:dyDescent="0.25">
      <c r="A2039">
        <v>202136</v>
      </c>
      <c r="B2039">
        <f t="shared" si="93"/>
        <v>956530</v>
      </c>
      <c r="C2039">
        <v>622400</v>
      </c>
      <c r="D2039">
        <v>334130</v>
      </c>
      <c r="E2039" t="s">
        <v>30</v>
      </c>
      <c r="F2039">
        <v>226</v>
      </c>
      <c r="G2039">
        <v>0</v>
      </c>
      <c r="H2039">
        <v>21</v>
      </c>
      <c r="I2039">
        <v>62</v>
      </c>
      <c r="J2039">
        <v>0</v>
      </c>
      <c r="K2039">
        <v>8</v>
      </c>
      <c r="L2039">
        <v>2417</v>
      </c>
      <c r="M2039">
        <v>2</v>
      </c>
      <c r="N2039">
        <v>151</v>
      </c>
      <c r="O2039">
        <v>109831</v>
      </c>
      <c r="P2039">
        <v>113</v>
      </c>
      <c r="Q2039">
        <v>1092</v>
      </c>
      <c r="R2039">
        <v>4.4247787610619503E-3</v>
      </c>
      <c r="S2039">
        <v>0</v>
      </c>
      <c r="T2039">
        <v>6.0975609756097598E-3</v>
      </c>
      <c r="U2039" s="3">
        <f t="shared" si="94"/>
        <v>0.6506852895361358</v>
      </c>
      <c r="V2039" t="str">
        <f t="shared" si="95"/>
        <v>202136"1975-1979"</v>
      </c>
    </row>
    <row r="2040" spans="1:22" x14ac:dyDescent="0.25">
      <c r="A2040">
        <v>202137</v>
      </c>
      <c r="B2040">
        <f t="shared" si="93"/>
        <v>956530</v>
      </c>
      <c r="C2040">
        <v>625217</v>
      </c>
      <c r="D2040">
        <v>331313</v>
      </c>
      <c r="E2040" t="s">
        <v>30</v>
      </c>
      <c r="F2040">
        <v>286</v>
      </c>
      <c r="G2040">
        <v>1</v>
      </c>
      <c r="H2040">
        <v>17</v>
      </c>
      <c r="I2040">
        <v>92</v>
      </c>
      <c r="J2040">
        <v>0</v>
      </c>
      <c r="K2040">
        <v>5</v>
      </c>
      <c r="L2040">
        <v>2509</v>
      </c>
      <c r="M2040">
        <v>2</v>
      </c>
      <c r="N2040">
        <v>156</v>
      </c>
      <c r="O2040">
        <v>110117</v>
      </c>
      <c r="P2040">
        <v>114</v>
      </c>
      <c r="Q2040">
        <v>1109</v>
      </c>
      <c r="R2040">
        <v>0</v>
      </c>
      <c r="S2040">
        <v>0</v>
      </c>
      <c r="T2040">
        <v>0</v>
      </c>
      <c r="U2040" s="3">
        <f t="shared" si="94"/>
        <v>0.65363030955641743</v>
      </c>
      <c r="V2040" t="str">
        <f t="shared" si="95"/>
        <v>202137"1975-1979"</v>
      </c>
    </row>
    <row r="2041" spans="1:22" x14ac:dyDescent="0.25">
      <c r="A2041">
        <v>202138</v>
      </c>
      <c r="B2041">
        <f t="shared" si="93"/>
        <v>956530</v>
      </c>
      <c r="C2041">
        <v>627679</v>
      </c>
      <c r="D2041">
        <v>328851</v>
      </c>
      <c r="E2041" t="s">
        <v>30</v>
      </c>
      <c r="F2041">
        <v>332</v>
      </c>
      <c r="G2041">
        <v>0</v>
      </c>
      <c r="H2041">
        <v>27</v>
      </c>
      <c r="I2041">
        <v>106</v>
      </c>
      <c r="J2041">
        <v>0</v>
      </c>
      <c r="K2041">
        <v>10</v>
      </c>
      <c r="L2041">
        <v>2615</v>
      </c>
      <c r="M2041">
        <v>2</v>
      </c>
      <c r="N2041">
        <v>166</v>
      </c>
      <c r="O2041">
        <v>110449</v>
      </c>
      <c r="P2041">
        <v>114</v>
      </c>
      <c r="Q2041">
        <v>1136</v>
      </c>
      <c r="R2041">
        <v>0</v>
      </c>
      <c r="S2041">
        <v>0</v>
      </c>
      <c r="T2041">
        <v>0</v>
      </c>
      <c r="U2041" s="3">
        <f t="shared" si="94"/>
        <v>0.65620419641830363</v>
      </c>
      <c r="V2041" t="str">
        <f t="shared" si="95"/>
        <v>202138"1975-1979"</v>
      </c>
    </row>
    <row r="2042" spans="1:22" x14ac:dyDescent="0.25">
      <c r="A2042">
        <v>202139</v>
      </c>
      <c r="B2042">
        <f t="shared" si="93"/>
        <v>956530</v>
      </c>
      <c r="C2042">
        <v>629469</v>
      </c>
      <c r="D2042">
        <v>327061</v>
      </c>
      <c r="E2042" t="s">
        <v>30</v>
      </c>
      <c r="F2042">
        <v>452</v>
      </c>
      <c r="G2042">
        <v>0</v>
      </c>
      <c r="H2042">
        <v>25</v>
      </c>
      <c r="I2042">
        <v>154</v>
      </c>
      <c r="J2042">
        <v>0</v>
      </c>
      <c r="K2042">
        <v>12</v>
      </c>
      <c r="L2042">
        <v>2769</v>
      </c>
      <c r="M2042">
        <v>2</v>
      </c>
      <c r="N2042">
        <v>178</v>
      </c>
      <c r="O2042">
        <v>110901</v>
      </c>
      <c r="P2042">
        <v>114</v>
      </c>
      <c r="Q2042">
        <v>1161</v>
      </c>
      <c r="R2042">
        <v>0</v>
      </c>
      <c r="S2042">
        <v>0</v>
      </c>
      <c r="T2042">
        <v>0</v>
      </c>
      <c r="U2042" s="3">
        <f t="shared" si="94"/>
        <v>0.65807554389303002</v>
      </c>
      <c r="V2042" t="str">
        <f t="shared" si="95"/>
        <v>202139"1975-1979"</v>
      </c>
    </row>
    <row r="2043" spans="1:22" x14ac:dyDescent="0.25">
      <c r="A2043">
        <v>202140</v>
      </c>
      <c r="B2043">
        <f t="shared" si="93"/>
        <v>956530</v>
      </c>
      <c r="C2043">
        <v>631388</v>
      </c>
      <c r="D2043">
        <v>325142</v>
      </c>
      <c r="E2043" t="s">
        <v>30</v>
      </c>
      <c r="F2043">
        <v>548</v>
      </c>
      <c r="G2043">
        <v>0</v>
      </c>
      <c r="H2043">
        <v>26</v>
      </c>
      <c r="I2043">
        <v>171</v>
      </c>
      <c r="J2043">
        <v>0</v>
      </c>
      <c r="K2043">
        <v>16</v>
      </c>
      <c r="L2043">
        <v>2940</v>
      </c>
      <c r="M2043">
        <v>2</v>
      </c>
      <c r="N2043">
        <v>194</v>
      </c>
      <c r="O2043">
        <v>111449</v>
      </c>
      <c r="P2043">
        <v>114</v>
      </c>
      <c r="Q2043">
        <v>1187</v>
      </c>
      <c r="R2043">
        <v>0</v>
      </c>
      <c r="S2043">
        <v>0</v>
      </c>
      <c r="T2043">
        <v>0</v>
      </c>
      <c r="U2043" s="3">
        <f t="shared" si="94"/>
        <v>0.66008175383939871</v>
      </c>
      <c r="V2043" t="str">
        <f t="shared" si="95"/>
        <v>202140"1975-1979"</v>
      </c>
    </row>
    <row r="2044" spans="1:22" x14ac:dyDescent="0.25">
      <c r="A2044">
        <v>202141</v>
      </c>
      <c r="B2044">
        <f t="shared" si="93"/>
        <v>956530</v>
      </c>
      <c r="C2044">
        <v>633420</v>
      </c>
      <c r="D2044">
        <v>323110</v>
      </c>
      <c r="E2044" t="s">
        <v>30</v>
      </c>
      <c r="F2044">
        <v>1016</v>
      </c>
      <c r="G2044">
        <v>0</v>
      </c>
      <c r="H2044">
        <v>19</v>
      </c>
      <c r="I2044">
        <v>379</v>
      </c>
      <c r="J2044">
        <v>0</v>
      </c>
      <c r="K2044">
        <v>8</v>
      </c>
      <c r="L2044">
        <v>3319</v>
      </c>
      <c r="M2044">
        <v>2</v>
      </c>
      <c r="N2044">
        <v>202</v>
      </c>
      <c r="O2044">
        <v>112465</v>
      </c>
      <c r="P2044">
        <v>114</v>
      </c>
      <c r="Q2044">
        <v>1206</v>
      </c>
      <c r="R2044">
        <v>0</v>
      </c>
      <c r="S2044">
        <v>0</v>
      </c>
      <c r="T2044">
        <v>0</v>
      </c>
      <c r="U2044" s="3">
        <f t="shared" si="94"/>
        <v>0.66220609912914385</v>
      </c>
      <c r="V2044" t="str">
        <f t="shared" si="95"/>
        <v>202141"1975-1979"</v>
      </c>
    </row>
    <row r="2045" spans="1:22" x14ac:dyDescent="0.25">
      <c r="A2045">
        <v>202142</v>
      </c>
      <c r="B2045">
        <f t="shared" si="93"/>
        <v>956530</v>
      </c>
      <c r="C2045">
        <v>637681</v>
      </c>
      <c r="D2045">
        <v>318849</v>
      </c>
      <c r="E2045" t="s">
        <v>30</v>
      </c>
      <c r="F2045">
        <v>2195</v>
      </c>
      <c r="G2045">
        <v>1</v>
      </c>
      <c r="H2045">
        <v>31</v>
      </c>
      <c r="I2045">
        <v>909</v>
      </c>
      <c r="J2045">
        <v>1</v>
      </c>
      <c r="K2045">
        <v>11</v>
      </c>
      <c r="L2045">
        <v>4228</v>
      </c>
      <c r="M2045">
        <v>3</v>
      </c>
      <c r="N2045">
        <v>213</v>
      </c>
      <c r="O2045">
        <v>114660</v>
      </c>
      <c r="P2045">
        <v>115</v>
      </c>
      <c r="Q2045">
        <v>1237</v>
      </c>
      <c r="R2045">
        <v>9.1116173120728901E-4</v>
      </c>
      <c r="S2045">
        <v>2.2002200220022001E-3</v>
      </c>
      <c r="T2045">
        <v>0</v>
      </c>
      <c r="U2045" s="3">
        <f t="shared" si="94"/>
        <v>0.66666074247540585</v>
      </c>
      <c r="V2045" t="str">
        <f t="shared" si="95"/>
        <v>202142"1975-1979"</v>
      </c>
    </row>
    <row r="2046" spans="1:22" x14ac:dyDescent="0.25">
      <c r="A2046">
        <v>202143</v>
      </c>
      <c r="B2046">
        <f t="shared" si="93"/>
        <v>956530</v>
      </c>
      <c r="C2046">
        <v>645147</v>
      </c>
      <c r="D2046">
        <v>311383</v>
      </c>
      <c r="E2046" t="s">
        <v>30</v>
      </c>
      <c r="F2046">
        <v>3772</v>
      </c>
      <c r="G2046">
        <v>0</v>
      </c>
      <c r="H2046">
        <v>34</v>
      </c>
      <c r="I2046">
        <v>1491</v>
      </c>
      <c r="J2046">
        <v>0</v>
      </c>
      <c r="K2046">
        <v>12</v>
      </c>
      <c r="L2046">
        <v>5719</v>
      </c>
      <c r="M2046">
        <v>3</v>
      </c>
      <c r="N2046">
        <v>225</v>
      </c>
      <c r="O2046">
        <v>118432</v>
      </c>
      <c r="P2046">
        <v>115</v>
      </c>
      <c r="Q2046">
        <v>1271</v>
      </c>
      <c r="R2046">
        <v>1.3255567338282101E-3</v>
      </c>
      <c r="S2046">
        <v>6.7069081153588205E-4</v>
      </c>
      <c r="T2046">
        <v>1.7536168347216099E-3</v>
      </c>
      <c r="U2046" s="3">
        <f t="shared" si="94"/>
        <v>0.67446603870239308</v>
      </c>
      <c r="V2046" t="str">
        <f t="shared" si="95"/>
        <v>202143"1975-1979"</v>
      </c>
    </row>
    <row r="2047" spans="1:22" x14ac:dyDescent="0.25">
      <c r="A2047">
        <v>202144</v>
      </c>
      <c r="B2047">
        <f t="shared" si="93"/>
        <v>956530</v>
      </c>
      <c r="C2047">
        <v>656117</v>
      </c>
      <c r="D2047">
        <v>300413</v>
      </c>
      <c r="E2047" t="s">
        <v>30</v>
      </c>
      <c r="F2047">
        <v>5978</v>
      </c>
      <c r="G2047">
        <v>4</v>
      </c>
      <c r="H2047">
        <v>35</v>
      </c>
      <c r="I2047">
        <v>2703</v>
      </c>
      <c r="J2047">
        <v>1</v>
      </c>
      <c r="K2047">
        <v>18</v>
      </c>
      <c r="L2047">
        <v>8422</v>
      </c>
      <c r="M2047">
        <v>4</v>
      </c>
      <c r="N2047">
        <v>243</v>
      </c>
      <c r="O2047">
        <v>124410</v>
      </c>
      <c r="P2047">
        <v>119</v>
      </c>
      <c r="Q2047">
        <v>1306</v>
      </c>
      <c r="R2047">
        <v>1.0036801605888301E-3</v>
      </c>
      <c r="S2047">
        <v>3.6995930447650802E-4</v>
      </c>
      <c r="T2047">
        <v>1.5267175572519099E-3</v>
      </c>
      <c r="U2047" s="3">
        <f t="shared" si="94"/>
        <v>0.68593457601957075</v>
      </c>
      <c r="V2047" t="str">
        <f t="shared" si="95"/>
        <v>202144"1975-1979"</v>
      </c>
    </row>
    <row r="2048" spans="1:22" x14ac:dyDescent="0.25">
      <c r="A2048">
        <v>202145</v>
      </c>
      <c r="B2048">
        <f t="shared" si="93"/>
        <v>956530</v>
      </c>
      <c r="C2048">
        <v>665547</v>
      </c>
      <c r="D2048">
        <v>290983</v>
      </c>
      <c r="E2048" t="s">
        <v>30</v>
      </c>
      <c r="F2048">
        <v>7667</v>
      </c>
      <c r="G2048">
        <v>6</v>
      </c>
      <c r="H2048">
        <v>32</v>
      </c>
      <c r="I2048">
        <v>3644</v>
      </c>
      <c r="J2048">
        <v>2</v>
      </c>
      <c r="K2048">
        <v>16</v>
      </c>
      <c r="L2048">
        <v>12066</v>
      </c>
      <c r="M2048">
        <v>6</v>
      </c>
      <c r="N2048">
        <v>259</v>
      </c>
      <c r="O2048">
        <v>132077</v>
      </c>
      <c r="P2048">
        <v>125</v>
      </c>
      <c r="Q2048">
        <v>1338</v>
      </c>
      <c r="R2048">
        <v>1.30429111777749E-3</v>
      </c>
      <c r="S2048">
        <v>2.7442371020856198E-4</v>
      </c>
      <c r="T2048">
        <v>2.23713646532438E-3</v>
      </c>
      <c r="U2048" s="3">
        <f t="shared" si="94"/>
        <v>0.69579312724117381</v>
      </c>
      <c r="V2048" t="str">
        <f t="shared" si="95"/>
        <v>202145"1975-1979"</v>
      </c>
    </row>
    <row r="2049" spans="1:22" x14ac:dyDescent="0.25">
      <c r="A2049">
        <v>202146</v>
      </c>
      <c r="B2049">
        <f t="shared" si="93"/>
        <v>956530</v>
      </c>
      <c r="C2049">
        <v>674961</v>
      </c>
      <c r="D2049">
        <v>281569</v>
      </c>
      <c r="E2049" t="s">
        <v>30</v>
      </c>
      <c r="F2049">
        <v>11256</v>
      </c>
      <c r="G2049">
        <v>4</v>
      </c>
      <c r="H2049">
        <v>24</v>
      </c>
      <c r="I2049">
        <v>5357</v>
      </c>
      <c r="J2049">
        <v>0</v>
      </c>
      <c r="K2049">
        <v>9</v>
      </c>
      <c r="L2049">
        <v>17423</v>
      </c>
      <c r="M2049">
        <v>6</v>
      </c>
      <c r="N2049">
        <v>268</v>
      </c>
      <c r="O2049">
        <v>143333</v>
      </c>
      <c r="P2049">
        <v>129</v>
      </c>
      <c r="Q2049">
        <v>1362</v>
      </c>
      <c r="R2049">
        <v>6.2189054726368201E-4</v>
      </c>
      <c r="S2049">
        <v>0</v>
      </c>
      <c r="T2049">
        <v>1.18664180369554E-3</v>
      </c>
      <c r="U2049" s="3">
        <f t="shared" si="94"/>
        <v>0.70563495133451115</v>
      </c>
      <c r="V2049" t="str">
        <f t="shared" si="95"/>
        <v>202146"1975-1979"</v>
      </c>
    </row>
    <row r="2050" spans="1:22" x14ac:dyDescent="0.25">
      <c r="A2050">
        <v>202147</v>
      </c>
      <c r="B2050">
        <f t="shared" si="93"/>
        <v>956530</v>
      </c>
      <c r="C2050">
        <v>685287</v>
      </c>
      <c r="D2050">
        <v>271243</v>
      </c>
      <c r="E2050" t="s">
        <v>30</v>
      </c>
      <c r="F2050">
        <v>13229</v>
      </c>
      <c r="G2050">
        <v>7</v>
      </c>
      <c r="H2050">
        <v>43</v>
      </c>
      <c r="I2050">
        <v>6704</v>
      </c>
      <c r="J2050">
        <v>1</v>
      </c>
      <c r="K2050">
        <v>24</v>
      </c>
      <c r="L2050">
        <v>24127</v>
      </c>
      <c r="M2050">
        <v>7</v>
      </c>
      <c r="N2050">
        <v>292</v>
      </c>
      <c r="O2050">
        <v>156562</v>
      </c>
      <c r="P2050">
        <v>136</v>
      </c>
      <c r="Q2050">
        <v>1405</v>
      </c>
      <c r="R2050">
        <v>6.0473202812003904E-4</v>
      </c>
      <c r="S2050">
        <v>1.49164677804296E-4</v>
      </c>
      <c r="T2050">
        <v>1.0727969348659E-3</v>
      </c>
      <c r="U2050" s="3">
        <f t="shared" si="94"/>
        <v>0.71643022173899407</v>
      </c>
      <c r="V2050" t="str">
        <f t="shared" si="95"/>
        <v>202147"1975-1979"</v>
      </c>
    </row>
    <row r="2051" spans="1:22" x14ac:dyDescent="0.25">
      <c r="A2051">
        <v>202148</v>
      </c>
      <c r="B2051">
        <f t="shared" ref="B2051:B2114" si="96">C2051+D2051</f>
        <v>956530</v>
      </c>
      <c r="C2051">
        <v>691276</v>
      </c>
      <c r="D2051">
        <v>265254</v>
      </c>
      <c r="E2051" t="s">
        <v>30</v>
      </c>
      <c r="F2051">
        <v>11981</v>
      </c>
      <c r="G2051">
        <v>9</v>
      </c>
      <c r="H2051">
        <v>40</v>
      </c>
      <c r="I2051">
        <v>6532</v>
      </c>
      <c r="J2051">
        <v>0</v>
      </c>
      <c r="K2051">
        <v>17</v>
      </c>
      <c r="L2051">
        <v>30659</v>
      </c>
      <c r="M2051">
        <v>7</v>
      </c>
      <c r="N2051">
        <v>309</v>
      </c>
      <c r="O2051">
        <v>168543</v>
      </c>
      <c r="P2051">
        <v>145</v>
      </c>
      <c r="Q2051">
        <v>1445</v>
      </c>
      <c r="R2051">
        <v>6.6772389616893404E-4</v>
      </c>
      <c r="S2051">
        <v>0</v>
      </c>
      <c r="T2051">
        <v>1.4681592952835399E-3</v>
      </c>
      <c r="U2051" s="3">
        <f t="shared" ref="U2051:U2114" si="97">C2051/(C2051+D2051)</f>
        <v>0.72269139493795276</v>
      </c>
      <c r="V2051" t="str">
        <f t="shared" ref="V2051:V2114" si="98">A2051&amp;E2051</f>
        <v>202148"1975-1979"</v>
      </c>
    </row>
    <row r="2052" spans="1:22" x14ac:dyDescent="0.25">
      <c r="A2052">
        <v>202149</v>
      </c>
      <c r="B2052">
        <f t="shared" si="96"/>
        <v>956530</v>
      </c>
      <c r="C2052">
        <v>694802</v>
      </c>
      <c r="D2052">
        <v>261728</v>
      </c>
      <c r="E2052" t="s">
        <v>30</v>
      </c>
      <c r="F2052">
        <v>9438</v>
      </c>
      <c r="G2052">
        <v>7</v>
      </c>
      <c r="H2052">
        <v>45</v>
      </c>
      <c r="I2052">
        <v>5364</v>
      </c>
      <c r="J2052">
        <v>0</v>
      </c>
      <c r="K2052">
        <v>18</v>
      </c>
      <c r="L2052">
        <v>36023</v>
      </c>
      <c r="M2052">
        <v>7</v>
      </c>
      <c r="N2052">
        <v>327</v>
      </c>
      <c r="O2052">
        <v>177981</v>
      </c>
      <c r="P2052">
        <v>152</v>
      </c>
      <c r="Q2052">
        <v>1490</v>
      </c>
      <c r="R2052">
        <v>1.0595465140919701E-4</v>
      </c>
      <c r="S2052">
        <v>0</v>
      </c>
      <c r="T2052">
        <v>2.4545900834560601E-4</v>
      </c>
      <c r="U2052" s="3">
        <f t="shared" si="97"/>
        <v>0.72637763582950876</v>
      </c>
      <c r="V2052" t="str">
        <f t="shared" si="98"/>
        <v>202149"1975-1979"</v>
      </c>
    </row>
    <row r="2053" spans="1:22" x14ac:dyDescent="0.25">
      <c r="A2053">
        <v>202150</v>
      </c>
      <c r="B2053">
        <f t="shared" si="96"/>
        <v>956530</v>
      </c>
      <c r="C2053">
        <v>697629</v>
      </c>
      <c r="D2053">
        <v>258901</v>
      </c>
      <c r="E2053" t="s">
        <v>30</v>
      </c>
      <c r="F2053">
        <v>7045</v>
      </c>
      <c r="G2053">
        <v>1</v>
      </c>
      <c r="H2053">
        <v>46</v>
      </c>
      <c r="I2053">
        <v>3964</v>
      </c>
      <c r="J2053">
        <v>0</v>
      </c>
      <c r="K2053">
        <v>23</v>
      </c>
      <c r="L2053">
        <v>39987</v>
      </c>
      <c r="M2053">
        <v>7</v>
      </c>
      <c r="N2053">
        <v>350</v>
      </c>
      <c r="O2053">
        <v>185026</v>
      </c>
      <c r="P2053">
        <v>153</v>
      </c>
      <c r="Q2053">
        <v>1536</v>
      </c>
      <c r="R2053">
        <v>5.6777856635911999E-4</v>
      </c>
      <c r="S2053">
        <v>0</v>
      </c>
      <c r="T2053">
        <v>1.2982797792924401E-3</v>
      </c>
      <c r="U2053" s="3">
        <f t="shared" si="97"/>
        <v>0.72933311030495651</v>
      </c>
      <c r="V2053" t="str">
        <f t="shared" si="98"/>
        <v>202150"1975-1979"</v>
      </c>
    </row>
    <row r="2054" spans="1:22" x14ac:dyDescent="0.25">
      <c r="A2054">
        <v>202151</v>
      </c>
      <c r="B2054">
        <f t="shared" si="96"/>
        <v>956530</v>
      </c>
      <c r="C2054">
        <v>698801</v>
      </c>
      <c r="D2054">
        <v>257729</v>
      </c>
      <c r="E2054" t="s">
        <v>30</v>
      </c>
      <c r="F2054">
        <v>4289</v>
      </c>
      <c r="G2054">
        <v>5</v>
      </c>
      <c r="H2054">
        <v>41</v>
      </c>
      <c r="I2054">
        <v>2462</v>
      </c>
      <c r="J2054">
        <v>0</v>
      </c>
      <c r="K2054">
        <v>17</v>
      </c>
      <c r="L2054">
        <v>42449</v>
      </c>
      <c r="M2054">
        <v>7</v>
      </c>
      <c r="N2054">
        <v>367</v>
      </c>
      <c r="O2054">
        <v>189315</v>
      </c>
      <c r="P2054">
        <v>158</v>
      </c>
      <c r="Q2054">
        <v>1577</v>
      </c>
      <c r="R2054">
        <v>6.9946374446257903E-4</v>
      </c>
      <c r="S2054">
        <v>4.0617384240454902E-4</v>
      </c>
      <c r="T2054">
        <v>1.09469074986316E-3</v>
      </c>
      <c r="U2054" s="3">
        <f t="shared" si="97"/>
        <v>0.73055837245041977</v>
      </c>
      <c r="V2054" t="str">
        <f t="shared" si="98"/>
        <v>202151"1975-1979"</v>
      </c>
    </row>
    <row r="2055" spans="1:22" x14ac:dyDescent="0.25">
      <c r="A2055">
        <v>202152</v>
      </c>
      <c r="B2055">
        <f t="shared" si="96"/>
        <v>956530</v>
      </c>
      <c r="C2055">
        <v>699667</v>
      </c>
      <c r="D2055">
        <v>256863</v>
      </c>
      <c r="E2055" t="s">
        <v>30</v>
      </c>
      <c r="F2055">
        <v>4175</v>
      </c>
      <c r="G2055">
        <v>4</v>
      </c>
      <c r="H2055">
        <v>31</v>
      </c>
      <c r="I2055">
        <v>2411</v>
      </c>
      <c r="J2055">
        <v>0</v>
      </c>
      <c r="K2055">
        <v>13</v>
      </c>
      <c r="L2055">
        <v>44860</v>
      </c>
      <c r="M2055">
        <v>7</v>
      </c>
      <c r="N2055">
        <v>380</v>
      </c>
      <c r="O2055">
        <v>193490</v>
      </c>
      <c r="P2055">
        <v>162</v>
      </c>
      <c r="Q2055">
        <v>1608</v>
      </c>
      <c r="R2055">
        <v>2.3952095808383201E-4</v>
      </c>
      <c r="S2055">
        <v>0</v>
      </c>
      <c r="T2055">
        <v>5.6689342403628098E-4</v>
      </c>
      <c r="U2055" s="3">
        <f t="shared" si="97"/>
        <v>0.73146372826780137</v>
      </c>
      <c r="V2055" t="str">
        <f t="shared" si="98"/>
        <v>202152"1975-1979"</v>
      </c>
    </row>
    <row r="2056" spans="1:22" x14ac:dyDescent="0.25">
      <c r="A2056">
        <v>202201</v>
      </c>
      <c r="B2056">
        <f t="shared" si="96"/>
        <v>956530</v>
      </c>
      <c r="C2056">
        <v>701304</v>
      </c>
      <c r="D2056">
        <v>255226</v>
      </c>
      <c r="E2056" t="s">
        <v>30</v>
      </c>
      <c r="F2056">
        <v>4820</v>
      </c>
      <c r="G2056">
        <v>4</v>
      </c>
      <c r="H2056">
        <v>35</v>
      </c>
      <c r="I2056">
        <v>3195</v>
      </c>
      <c r="J2056">
        <v>2</v>
      </c>
      <c r="K2056">
        <v>21</v>
      </c>
      <c r="L2056">
        <v>48055</v>
      </c>
      <c r="M2056">
        <v>9</v>
      </c>
      <c r="N2056">
        <v>401</v>
      </c>
      <c r="O2056">
        <v>198310</v>
      </c>
      <c r="P2056">
        <v>166</v>
      </c>
      <c r="Q2056">
        <v>1643</v>
      </c>
      <c r="R2056">
        <v>6.2240663900414901E-4</v>
      </c>
      <c r="S2056">
        <v>6.25978090766823E-4</v>
      </c>
      <c r="T2056">
        <v>6.1538461538461497E-4</v>
      </c>
      <c r="U2056" s="3">
        <f t="shared" si="97"/>
        <v>0.73317512257848683</v>
      </c>
      <c r="V2056" t="str">
        <f t="shared" si="98"/>
        <v>202201"1975-1979"</v>
      </c>
    </row>
    <row r="2057" spans="1:22" x14ac:dyDescent="0.25">
      <c r="A2057">
        <v>202202</v>
      </c>
      <c r="B2057">
        <f t="shared" si="96"/>
        <v>956530</v>
      </c>
      <c r="C2057">
        <v>702810</v>
      </c>
      <c r="D2057">
        <v>253720</v>
      </c>
      <c r="E2057" t="s">
        <v>30</v>
      </c>
      <c r="F2057">
        <v>7970</v>
      </c>
      <c r="G2057">
        <v>2</v>
      </c>
      <c r="H2057">
        <v>23</v>
      </c>
      <c r="I2057">
        <v>5702</v>
      </c>
      <c r="J2057">
        <v>1</v>
      </c>
      <c r="K2057">
        <v>14</v>
      </c>
      <c r="L2057">
        <v>53757</v>
      </c>
      <c r="M2057">
        <v>10</v>
      </c>
      <c r="N2057">
        <v>415</v>
      </c>
      <c r="O2057">
        <v>206280</v>
      </c>
      <c r="P2057">
        <v>168</v>
      </c>
      <c r="Q2057">
        <v>1666</v>
      </c>
      <c r="R2057">
        <v>0</v>
      </c>
      <c r="S2057">
        <v>0</v>
      </c>
      <c r="T2057">
        <v>0</v>
      </c>
      <c r="U2057" s="3">
        <f t="shared" si="97"/>
        <v>0.73474956352649679</v>
      </c>
      <c r="V2057" t="str">
        <f t="shared" si="98"/>
        <v>202202"1975-1979"</v>
      </c>
    </row>
    <row r="2058" spans="1:22" x14ac:dyDescent="0.25">
      <c r="A2058">
        <v>202203</v>
      </c>
      <c r="B2058">
        <f t="shared" si="96"/>
        <v>956530</v>
      </c>
      <c r="C2058">
        <v>703833</v>
      </c>
      <c r="D2058">
        <v>252697</v>
      </c>
      <c r="E2058" t="s">
        <v>30</v>
      </c>
      <c r="F2058">
        <v>19269</v>
      </c>
      <c r="G2058">
        <v>0</v>
      </c>
      <c r="H2058">
        <v>26</v>
      </c>
      <c r="I2058">
        <v>13808</v>
      </c>
      <c r="J2058">
        <v>0</v>
      </c>
      <c r="K2058">
        <v>15</v>
      </c>
      <c r="L2058">
        <v>67565</v>
      </c>
      <c r="M2058">
        <v>10</v>
      </c>
      <c r="N2058">
        <v>430</v>
      </c>
      <c r="O2058">
        <v>225549</v>
      </c>
      <c r="P2058">
        <v>168</v>
      </c>
      <c r="Q2058">
        <v>1692</v>
      </c>
      <c r="R2058">
        <v>0</v>
      </c>
      <c r="S2058">
        <v>0</v>
      </c>
      <c r="T2058">
        <v>0</v>
      </c>
      <c r="U2058" s="3">
        <f t="shared" si="97"/>
        <v>0.73581905428998573</v>
      </c>
      <c r="V2058" t="str">
        <f t="shared" si="98"/>
        <v>202203"1975-1979"</v>
      </c>
    </row>
    <row r="2059" spans="1:22" x14ac:dyDescent="0.25">
      <c r="A2059">
        <v>202204</v>
      </c>
      <c r="B2059">
        <f t="shared" si="96"/>
        <v>956530</v>
      </c>
      <c r="C2059">
        <v>704502</v>
      </c>
      <c r="D2059">
        <v>252028</v>
      </c>
      <c r="E2059" t="s">
        <v>30</v>
      </c>
      <c r="F2059">
        <v>32244</v>
      </c>
      <c r="G2059">
        <v>3</v>
      </c>
      <c r="H2059">
        <v>31</v>
      </c>
      <c r="I2059">
        <v>22387</v>
      </c>
      <c r="J2059">
        <v>0</v>
      </c>
      <c r="K2059">
        <v>16</v>
      </c>
      <c r="L2059">
        <v>89952</v>
      </c>
      <c r="M2059">
        <v>10</v>
      </c>
      <c r="N2059">
        <v>446</v>
      </c>
      <c r="O2059">
        <v>257793</v>
      </c>
      <c r="P2059">
        <v>171</v>
      </c>
      <c r="Q2059">
        <v>1723</v>
      </c>
      <c r="R2059" s="1">
        <v>6.2027043791092898E-5</v>
      </c>
      <c r="S2059" s="1">
        <v>4.4668780988966803E-5</v>
      </c>
      <c r="T2059">
        <v>1.01450745662981E-4</v>
      </c>
      <c r="U2059" s="3">
        <f t="shared" si="97"/>
        <v>0.73651845734059573</v>
      </c>
      <c r="V2059" t="str">
        <f t="shared" si="98"/>
        <v>202204"1975-1979"</v>
      </c>
    </row>
    <row r="2060" spans="1:22" x14ac:dyDescent="0.25">
      <c r="A2060">
        <v>202205</v>
      </c>
      <c r="B2060">
        <f t="shared" si="96"/>
        <v>956530</v>
      </c>
      <c r="C2060">
        <v>704871</v>
      </c>
      <c r="D2060">
        <v>251659</v>
      </c>
      <c r="E2060" t="s">
        <v>30</v>
      </c>
      <c r="F2060">
        <v>29452</v>
      </c>
      <c r="G2060">
        <v>0</v>
      </c>
      <c r="H2060">
        <v>29</v>
      </c>
      <c r="I2060">
        <v>20165</v>
      </c>
      <c r="J2060">
        <v>0</v>
      </c>
      <c r="K2060">
        <v>15</v>
      </c>
      <c r="L2060">
        <v>110117</v>
      </c>
      <c r="M2060">
        <v>10</v>
      </c>
      <c r="N2060">
        <v>461</v>
      </c>
      <c r="O2060">
        <v>287245</v>
      </c>
      <c r="P2060">
        <v>171</v>
      </c>
      <c r="Q2060">
        <v>1752</v>
      </c>
      <c r="R2060" s="1">
        <v>3.3953551541491201E-5</v>
      </c>
      <c r="S2060">
        <v>0</v>
      </c>
      <c r="T2060">
        <v>1.07677398514052E-4</v>
      </c>
      <c r="U2060" s="3">
        <f t="shared" si="97"/>
        <v>0.73690422673622369</v>
      </c>
      <c r="V2060" t="str">
        <f t="shared" si="98"/>
        <v>202205"1975-1979"</v>
      </c>
    </row>
    <row r="2061" spans="1:22" x14ac:dyDescent="0.25">
      <c r="A2061">
        <v>202206</v>
      </c>
      <c r="B2061">
        <f t="shared" si="96"/>
        <v>956530</v>
      </c>
      <c r="C2061">
        <v>705088</v>
      </c>
      <c r="D2061">
        <v>251442</v>
      </c>
      <c r="E2061" t="s">
        <v>30</v>
      </c>
      <c r="F2061">
        <v>19785</v>
      </c>
      <c r="G2061">
        <v>3</v>
      </c>
      <c r="H2061">
        <v>23</v>
      </c>
      <c r="I2061">
        <v>13720</v>
      </c>
      <c r="J2061">
        <v>2</v>
      </c>
      <c r="K2061">
        <v>11</v>
      </c>
      <c r="L2061">
        <v>123837</v>
      </c>
      <c r="M2061">
        <v>12</v>
      </c>
      <c r="N2061">
        <v>472</v>
      </c>
      <c r="O2061">
        <v>307030</v>
      </c>
      <c r="P2061">
        <v>174</v>
      </c>
      <c r="Q2061">
        <v>1775</v>
      </c>
      <c r="R2061" s="1">
        <v>5.0543340914834503E-5</v>
      </c>
      <c r="S2061">
        <v>0</v>
      </c>
      <c r="T2061">
        <v>1.64880461665293E-4</v>
      </c>
      <c r="U2061" s="3">
        <f t="shared" si="97"/>
        <v>0.73713108841332731</v>
      </c>
      <c r="V2061" t="str">
        <f t="shared" si="98"/>
        <v>202206"1975-1979"</v>
      </c>
    </row>
    <row r="2062" spans="1:22" x14ac:dyDescent="0.25">
      <c r="A2062">
        <v>202207</v>
      </c>
      <c r="B2062">
        <f t="shared" si="96"/>
        <v>956530</v>
      </c>
      <c r="C2062">
        <v>705226</v>
      </c>
      <c r="D2062">
        <v>251304</v>
      </c>
      <c r="E2062" t="s">
        <v>30</v>
      </c>
      <c r="F2062">
        <v>12738</v>
      </c>
      <c r="G2062">
        <v>2</v>
      </c>
      <c r="H2062">
        <v>29</v>
      </c>
      <c r="I2062">
        <v>8954</v>
      </c>
      <c r="J2062">
        <v>1</v>
      </c>
      <c r="K2062">
        <v>19</v>
      </c>
      <c r="L2062">
        <v>132791</v>
      </c>
      <c r="M2062">
        <v>13</v>
      </c>
      <c r="N2062">
        <v>491</v>
      </c>
      <c r="O2062">
        <v>319768</v>
      </c>
      <c r="P2062">
        <v>176</v>
      </c>
      <c r="Q2062">
        <v>1804</v>
      </c>
      <c r="R2062">
        <v>3.1402103940963999E-4</v>
      </c>
      <c r="S2062">
        <v>2.23363859727496E-4</v>
      </c>
      <c r="T2062">
        <v>5.2854122621564495E-4</v>
      </c>
      <c r="U2062" s="3">
        <f t="shared" si="97"/>
        <v>0.73727535989461912</v>
      </c>
      <c r="V2062" t="str">
        <f t="shared" si="98"/>
        <v>202207"1975-1979"</v>
      </c>
    </row>
    <row r="2063" spans="1:22" x14ac:dyDescent="0.25">
      <c r="A2063">
        <v>202208</v>
      </c>
      <c r="B2063">
        <f t="shared" si="96"/>
        <v>956530</v>
      </c>
      <c r="C2063">
        <v>705353</v>
      </c>
      <c r="D2063">
        <v>251177</v>
      </c>
      <c r="E2063" t="s">
        <v>30</v>
      </c>
      <c r="F2063">
        <v>8194</v>
      </c>
      <c r="G2063">
        <v>2</v>
      </c>
      <c r="H2063">
        <v>24</v>
      </c>
      <c r="I2063">
        <v>5739</v>
      </c>
      <c r="J2063">
        <v>0</v>
      </c>
      <c r="K2063">
        <v>12</v>
      </c>
      <c r="L2063">
        <v>138530</v>
      </c>
      <c r="M2063">
        <v>13</v>
      </c>
      <c r="N2063">
        <v>503</v>
      </c>
      <c r="O2063">
        <v>327962</v>
      </c>
      <c r="P2063">
        <v>178</v>
      </c>
      <c r="Q2063">
        <v>1828</v>
      </c>
      <c r="R2063">
        <v>1.22040517451794E-4</v>
      </c>
      <c r="S2063">
        <v>0</v>
      </c>
      <c r="T2063">
        <v>4.0733197556008099E-4</v>
      </c>
      <c r="U2063" s="3">
        <f t="shared" si="97"/>
        <v>0.73740813147522821</v>
      </c>
      <c r="V2063" t="str">
        <f t="shared" si="98"/>
        <v>202208"1975-1979"</v>
      </c>
    </row>
    <row r="2064" spans="1:22" x14ac:dyDescent="0.25">
      <c r="A2064">
        <v>202209</v>
      </c>
      <c r="B2064">
        <f t="shared" si="96"/>
        <v>956530</v>
      </c>
      <c r="C2064">
        <v>705459</v>
      </c>
      <c r="D2064">
        <v>251071</v>
      </c>
      <c r="E2064" t="s">
        <v>30</v>
      </c>
      <c r="F2064">
        <v>6763</v>
      </c>
      <c r="G2064">
        <v>1</v>
      </c>
      <c r="H2064">
        <v>32</v>
      </c>
      <c r="I2064">
        <v>4730</v>
      </c>
      <c r="J2064">
        <v>0</v>
      </c>
      <c r="K2064">
        <v>12</v>
      </c>
      <c r="L2064">
        <v>143260</v>
      </c>
      <c r="M2064">
        <v>13</v>
      </c>
      <c r="N2064">
        <v>515</v>
      </c>
      <c r="O2064">
        <v>334725</v>
      </c>
      <c r="P2064">
        <v>179</v>
      </c>
      <c r="Q2064">
        <v>1860</v>
      </c>
      <c r="R2064">
        <v>2.9572674848440001E-4</v>
      </c>
      <c r="S2064">
        <v>2.11416490486258E-4</v>
      </c>
      <c r="T2064">
        <v>4.9188391539596696E-4</v>
      </c>
      <c r="U2064" s="3">
        <f t="shared" si="97"/>
        <v>0.73751894869998846</v>
      </c>
      <c r="V2064" t="str">
        <f t="shared" si="98"/>
        <v>202209"1975-1979"</v>
      </c>
    </row>
    <row r="2065" spans="1:22" x14ac:dyDescent="0.25">
      <c r="A2065">
        <v>202210</v>
      </c>
      <c r="B2065">
        <f t="shared" si="96"/>
        <v>956530</v>
      </c>
      <c r="C2065">
        <v>705634</v>
      </c>
      <c r="D2065">
        <v>250896</v>
      </c>
      <c r="E2065" t="s">
        <v>30</v>
      </c>
      <c r="F2065">
        <v>6706</v>
      </c>
      <c r="G2065">
        <v>0</v>
      </c>
      <c r="H2065">
        <v>26</v>
      </c>
      <c r="I2065">
        <v>4790</v>
      </c>
      <c r="J2065">
        <v>0</v>
      </c>
      <c r="K2065">
        <v>11</v>
      </c>
      <c r="L2065">
        <v>148050</v>
      </c>
      <c r="M2065">
        <v>13</v>
      </c>
      <c r="N2065">
        <v>526</v>
      </c>
      <c r="O2065">
        <v>341431</v>
      </c>
      <c r="P2065">
        <v>179</v>
      </c>
      <c r="Q2065">
        <v>1886</v>
      </c>
      <c r="R2065">
        <v>2.9824038174768898E-4</v>
      </c>
      <c r="S2065">
        <v>2.08768267223382E-4</v>
      </c>
      <c r="T2065">
        <v>5.2192066805845495E-4</v>
      </c>
      <c r="U2065" s="3">
        <f t="shared" si="97"/>
        <v>0.73770190166539473</v>
      </c>
      <c r="V2065" t="str">
        <f t="shared" si="98"/>
        <v>202210"1975-1979"</v>
      </c>
    </row>
    <row r="2066" spans="1:22" x14ac:dyDescent="0.25">
      <c r="A2066">
        <v>202211</v>
      </c>
      <c r="B2066">
        <f t="shared" si="96"/>
        <v>956530</v>
      </c>
      <c r="C2066">
        <v>705758</v>
      </c>
      <c r="D2066">
        <v>250772</v>
      </c>
      <c r="E2066" t="s">
        <v>30</v>
      </c>
      <c r="F2066">
        <v>6758</v>
      </c>
      <c r="G2066">
        <v>2</v>
      </c>
      <c r="H2066">
        <v>28</v>
      </c>
      <c r="I2066">
        <v>4887</v>
      </c>
      <c r="J2066">
        <v>1</v>
      </c>
      <c r="K2066">
        <v>16</v>
      </c>
      <c r="L2066">
        <v>152937</v>
      </c>
      <c r="M2066">
        <v>14</v>
      </c>
      <c r="N2066">
        <v>542</v>
      </c>
      <c r="O2066">
        <v>348189</v>
      </c>
      <c r="P2066">
        <v>181</v>
      </c>
      <c r="Q2066">
        <v>1914</v>
      </c>
      <c r="R2066">
        <v>1.4797277300976599E-4</v>
      </c>
      <c r="S2066">
        <v>2.0462451401677899E-4</v>
      </c>
      <c r="T2066">
        <v>0</v>
      </c>
      <c r="U2066" s="3">
        <f t="shared" si="97"/>
        <v>0.73783153690945391</v>
      </c>
      <c r="V2066" t="str">
        <f t="shared" si="98"/>
        <v>202211"1975-1979"</v>
      </c>
    </row>
    <row r="2067" spans="1:22" x14ac:dyDescent="0.25">
      <c r="A2067">
        <v>202212</v>
      </c>
      <c r="B2067">
        <f t="shared" si="96"/>
        <v>956530</v>
      </c>
      <c r="C2067">
        <v>705892</v>
      </c>
      <c r="D2067">
        <v>250638</v>
      </c>
      <c r="E2067" t="s">
        <v>30</v>
      </c>
      <c r="F2067">
        <v>6316</v>
      </c>
      <c r="G2067">
        <v>0</v>
      </c>
      <c r="H2067">
        <v>21</v>
      </c>
      <c r="I2067">
        <v>4595</v>
      </c>
      <c r="J2067">
        <v>0</v>
      </c>
      <c r="K2067">
        <v>11</v>
      </c>
      <c r="L2067">
        <v>157532</v>
      </c>
      <c r="M2067">
        <v>14</v>
      </c>
      <c r="N2067">
        <v>553</v>
      </c>
      <c r="O2067">
        <v>354505</v>
      </c>
      <c r="P2067">
        <v>181</v>
      </c>
      <c r="Q2067">
        <v>1935</v>
      </c>
      <c r="R2067">
        <v>0</v>
      </c>
      <c r="S2067">
        <v>0</v>
      </c>
      <c r="T2067">
        <v>0</v>
      </c>
      <c r="U2067" s="3">
        <f t="shared" si="97"/>
        <v>0.73797162660867932</v>
      </c>
      <c r="V2067" t="str">
        <f t="shared" si="98"/>
        <v>202212"1975-1979"</v>
      </c>
    </row>
    <row r="2068" spans="1:22" x14ac:dyDescent="0.25">
      <c r="A2068">
        <v>202213</v>
      </c>
      <c r="B2068">
        <f t="shared" si="96"/>
        <v>956530</v>
      </c>
      <c r="C2068">
        <v>706037</v>
      </c>
      <c r="D2068">
        <v>250493</v>
      </c>
      <c r="E2068" t="s">
        <v>30</v>
      </c>
      <c r="F2068">
        <v>5203</v>
      </c>
      <c r="G2068">
        <v>1</v>
      </c>
      <c r="H2068">
        <v>30</v>
      </c>
      <c r="I2068">
        <v>3872</v>
      </c>
      <c r="J2068">
        <v>1</v>
      </c>
      <c r="K2068">
        <v>15</v>
      </c>
      <c r="L2068">
        <v>161404</v>
      </c>
      <c r="M2068">
        <v>15</v>
      </c>
      <c r="N2068">
        <v>568</v>
      </c>
      <c r="O2068">
        <v>359708</v>
      </c>
      <c r="P2068">
        <v>182</v>
      </c>
      <c r="Q2068">
        <v>1965</v>
      </c>
      <c r="R2068">
        <v>1.9219680953296199E-4</v>
      </c>
      <c r="S2068">
        <v>2.5826446280991698E-4</v>
      </c>
      <c r="T2068">
        <v>0</v>
      </c>
      <c r="U2068" s="3">
        <f t="shared" si="97"/>
        <v>0.73812321620858734</v>
      </c>
      <c r="V2068" t="str">
        <f t="shared" si="98"/>
        <v>202213"1975-1979"</v>
      </c>
    </row>
    <row r="2069" spans="1:22" x14ac:dyDescent="0.25">
      <c r="A2069">
        <v>202214</v>
      </c>
      <c r="B2069">
        <f t="shared" si="96"/>
        <v>956530</v>
      </c>
      <c r="C2069">
        <v>706133</v>
      </c>
      <c r="D2069">
        <v>250397</v>
      </c>
      <c r="E2069" t="s">
        <v>30</v>
      </c>
      <c r="F2069">
        <v>3851</v>
      </c>
      <c r="G2069">
        <v>0</v>
      </c>
      <c r="H2069">
        <v>24</v>
      </c>
      <c r="I2069">
        <v>2899</v>
      </c>
      <c r="J2069">
        <v>0</v>
      </c>
      <c r="K2069">
        <v>11</v>
      </c>
      <c r="L2069">
        <v>164303</v>
      </c>
      <c r="M2069">
        <v>15</v>
      </c>
      <c r="N2069">
        <v>579</v>
      </c>
      <c r="O2069">
        <v>363559</v>
      </c>
      <c r="P2069">
        <v>182</v>
      </c>
      <c r="Q2069">
        <v>1989</v>
      </c>
      <c r="R2069">
        <v>0</v>
      </c>
      <c r="S2069">
        <v>0</v>
      </c>
      <c r="T2069">
        <v>0</v>
      </c>
      <c r="U2069" s="3">
        <f t="shared" si="97"/>
        <v>0.73822357897818158</v>
      </c>
      <c r="V2069" t="str">
        <f t="shared" si="98"/>
        <v>202214"1975-1979"</v>
      </c>
    </row>
    <row r="2070" spans="1:22" x14ac:dyDescent="0.25">
      <c r="A2070">
        <v>202215</v>
      </c>
      <c r="B2070">
        <f t="shared" si="96"/>
        <v>956530</v>
      </c>
      <c r="C2070">
        <v>706208</v>
      </c>
      <c r="D2070">
        <v>250322</v>
      </c>
      <c r="E2070" t="s">
        <v>30</v>
      </c>
      <c r="F2070">
        <v>2202</v>
      </c>
      <c r="G2070">
        <v>1</v>
      </c>
      <c r="H2070">
        <v>25</v>
      </c>
      <c r="I2070">
        <v>1636</v>
      </c>
      <c r="J2070">
        <v>1</v>
      </c>
      <c r="K2070">
        <v>20</v>
      </c>
      <c r="L2070">
        <v>165939</v>
      </c>
      <c r="M2070">
        <v>16</v>
      </c>
      <c r="N2070">
        <v>599</v>
      </c>
      <c r="O2070">
        <v>365761</v>
      </c>
      <c r="P2070">
        <v>183</v>
      </c>
      <c r="Q2070">
        <v>2014</v>
      </c>
      <c r="R2070">
        <v>4.54132606721163E-4</v>
      </c>
      <c r="S2070">
        <v>6.1124694376528095E-4</v>
      </c>
      <c r="T2070">
        <v>0</v>
      </c>
      <c r="U2070" s="3">
        <f t="shared" si="97"/>
        <v>0.73830198739192709</v>
      </c>
      <c r="V2070" t="str">
        <f t="shared" si="98"/>
        <v>202215"1975-1979"</v>
      </c>
    </row>
    <row r="2071" spans="1:22" x14ac:dyDescent="0.25">
      <c r="A2071">
        <v>202216</v>
      </c>
      <c r="B2071">
        <f t="shared" si="96"/>
        <v>956530</v>
      </c>
      <c r="C2071">
        <v>706266</v>
      </c>
      <c r="D2071">
        <v>250264</v>
      </c>
      <c r="E2071" t="s">
        <v>30</v>
      </c>
      <c r="F2071">
        <v>1556</v>
      </c>
      <c r="G2071">
        <v>0</v>
      </c>
      <c r="H2071">
        <v>36</v>
      </c>
      <c r="I2071">
        <v>1158</v>
      </c>
      <c r="J2071">
        <v>0</v>
      </c>
      <c r="K2071">
        <v>26</v>
      </c>
      <c r="L2071">
        <v>167097</v>
      </c>
      <c r="M2071">
        <v>16</v>
      </c>
      <c r="N2071">
        <v>625</v>
      </c>
      <c r="O2071">
        <v>367317</v>
      </c>
      <c r="P2071">
        <v>183</v>
      </c>
      <c r="Q2071">
        <v>2050</v>
      </c>
      <c r="R2071">
        <v>0</v>
      </c>
      <c r="S2071">
        <v>0</v>
      </c>
      <c r="T2071">
        <v>0</v>
      </c>
      <c r="U2071" s="3">
        <f t="shared" si="97"/>
        <v>0.73836262323189028</v>
      </c>
      <c r="V2071" t="str">
        <f t="shared" si="98"/>
        <v>202216"1975-1979"</v>
      </c>
    </row>
    <row r="2072" spans="1:22" x14ac:dyDescent="0.25">
      <c r="A2072">
        <v>202217</v>
      </c>
      <c r="B2072">
        <f t="shared" si="96"/>
        <v>956530</v>
      </c>
      <c r="C2072">
        <v>706332</v>
      </c>
      <c r="D2072">
        <v>250198</v>
      </c>
      <c r="E2072" t="s">
        <v>30</v>
      </c>
      <c r="F2072">
        <v>1076</v>
      </c>
      <c r="G2072">
        <v>1</v>
      </c>
      <c r="H2072">
        <v>30</v>
      </c>
      <c r="I2072">
        <v>789</v>
      </c>
      <c r="J2072">
        <v>1</v>
      </c>
      <c r="K2072">
        <v>19</v>
      </c>
      <c r="L2072">
        <v>167886</v>
      </c>
      <c r="M2072">
        <v>17</v>
      </c>
      <c r="N2072">
        <v>644</v>
      </c>
      <c r="O2072">
        <v>368393</v>
      </c>
      <c r="P2072">
        <v>184</v>
      </c>
      <c r="Q2072">
        <v>2080</v>
      </c>
      <c r="R2072">
        <v>9.2936802973977702E-4</v>
      </c>
      <c r="S2072">
        <v>0</v>
      </c>
      <c r="T2072">
        <v>3.4843205574912901E-3</v>
      </c>
      <c r="U2072" s="3">
        <f t="shared" si="97"/>
        <v>0.73843162263598627</v>
      </c>
      <c r="V2072" t="str">
        <f t="shared" si="98"/>
        <v>202217"1975-1979"</v>
      </c>
    </row>
    <row r="2073" spans="1:22" x14ac:dyDescent="0.25">
      <c r="A2073">
        <v>202218</v>
      </c>
      <c r="B2073">
        <f t="shared" si="96"/>
        <v>956530</v>
      </c>
      <c r="C2073">
        <v>706411</v>
      </c>
      <c r="D2073">
        <v>250119</v>
      </c>
      <c r="E2073" t="s">
        <v>30</v>
      </c>
      <c r="F2073">
        <v>772</v>
      </c>
      <c r="G2073">
        <v>1</v>
      </c>
      <c r="H2073">
        <v>37</v>
      </c>
      <c r="I2073">
        <v>579</v>
      </c>
      <c r="J2073">
        <v>0</v>
      </c>
      <c r="K2073">
        <v>19</v>
      </c>
      <c r="L2073">
        <v>168465</v>
      </c>
      <c r="M2073">
        <v>17</v>
      </c>
      <c r="N2073">
        <v>663</v>
      </c>
      <c r="O2073">
        <v>369165</v>
      </c>
      <c r="P2073">
        <v>185</v>
      </c>
      <c r="Q2073">
        <v>2117</v>
      </c>
      <c r="R2073">
        <v>0</v>
      </c>
      <c r="S2073">
        <v>0</v>
      </c>
      <c r="T2073">
        <v>0</v>
      </c>
      <c r="U2073" s="3">
        <f t="shared" si="97"/>
        <v>0.7385142128317983</v>
      </c>
      <c r="V2073" t="str">
        <f t="shared" si="98"/>
        <v>202218"1975-1979"</v>
      </c>
    </row>
    <row r="2074" spans="1:22" x14ac:dyDescent="0.25">
      <c r="A2074">
        <v>202219</v>
      </c>
      <c r="B2074">
        <f t="shared" si="96"/>
        <v>956530</v>
      </c>
      <c r="C2074">
        <v>706486</v>
      </c>
      <c r="D2074">
        <v>250044</v>
      </c>
      <c r="E2074" t="s">
        <v>30</v>
      </c>
      <c r="F2074">
        <v>404</v>
      </c>
      <c r="G2074">
        <v>0</v>
      </c>
      <c r="H2074">
        <v>23</v>
      </c>
      <c r="I2074">
        <v>310</v>
      </c>
      <c r="J2074">
        <v>0</v>
      </c>
      <c r="K2074">
        <v>16</v>
      </c>
      <c r="L2074">
        <v>168775</v>
      </c>
      <c r="M2074">
        <v>17</v>
      </c>
      <c r="N2074">
        <v>679</v>
      </c>
      <c r="O2074">
        <v>369569</v>
      </c>
      <c r="P2074">
        <v>185</v>
      </c>
      <c r="Q2074">
        <v>2140</v>
      </c>
      <c r="R2074">
        <v>0</v>
      </c>
      <c r="S2074">
        <v>0</v>
      </c>
      <c r="T2074">
        <v>0</v>
      </c>
      <c r="U2074" s="3">
        <f t="shared" si="97"/>
        <v>0.73859262124554381</v>
      </c>
      <c r="V2074" t="str">
        <f t="shared" si="98"/>
        <v>202219"1975-1979"</v>
      </c>
    </row>
    <row r="2075" spans="1:22" x14ac:dyDescent="0.25">
      <c r="A2075">
        <v>202220</v>
      </c>
      <c r="B2075">
        <f t="shared" si="96"/>
        <v>956530</v>
      </c>
      <c r="C2075">
        <v>706540</v>
      </c>
      <c r="D2075">
        <v>249990</v>
      </c>
      <c r="E2075" t="s">
        <v>30</v>
      </c>
      <c r="F2075">
        <v>247</v>
      </c>
      <c r="G2075">
        <v>0</v>
      </c>
      <c r="H2075">
        <v>30</v>
      </c>
      <c r="I2075">
        <v>192</v>
      </c>
      <c r="J2075">
        <v>0</v>
      </c>
      <c r="K2075">
        <v>19</v>
      </c>
      <c r="L2075">
        <v>168967</v>
      </c>
      <c r="M2075">
        <v>17</v>
      </c>
      <c r="N2075">
        <v>698</v>
      </c>
      <c r="O2075">
        <v>369816</v>
      </c>
      <c r="P2075">
        <v>185</v>
      </c>
      <c r="Q2075">
        <v>2170</v>
      </c>
      <c r="R2075">
        <v>4.0485829959514196E-3</v>
      </c>
      <c r="S2075">
        <v>5.2083333333333296E-3</v>
      </c>
      <c r="T2075">
        <v>0</v>
      </c>
      <c r="U2075" s="3">
        <f t="shared" si="97"/>
        <v>0.73864907530344059</v>
      </c>
      <c r="V2075" t="str">
        <f t="shared" si="98"/>
        <v>202220"1975-1979"</v>
      </c>
    </row>
    <row r="2076" spans="1:22" x14ac:dyDescent="0.25">
      <c r="A2076">
        <v>202221</v>
      </c>
      <c r="B2076">
        <f t="shared" si="96"/>
        <v>956530</v>
      </c>
      <c r="C2076">
        <v>706601</v>
      </c>
      <c r="D2076">
        <v>249929</v>
      </c>
      <c r="E2076" t="s">
        <v>30</v>
      </c>
      <c r="F2076">
        <v>184</v>
      </c>
      <c r="G2076">
        <v>1</v>
      </c>
      <c r="H2076">
        <v>36</v>
      </c>
      <c r="I2076">
        <v>138</v>
      </c>
      <c r="J2076">
        <v>1</v>
      </c>
      <c r="K2076">
        <v>24</v>
      </c>
      <c r="L2076">
        <v>169105</v>
      </c>
      <c r="M2076">
        <v>18</v>
      </c>
      <c r="N2076">
        <v>722</v>
      </c>
      <c r="O2076">
        <v>370000</v>
      </c>
      <c r="P2076">
        <v>186</v>
      </c>
      <c r="Q2076">
        <v>2206</v>
      </c>
      <c r="R2076">
        <v>0</v>
      </c>
      <c r="S2076">
        <v>0</v>
      </c>
      <c r="T2076">
        <v>0</v>
      </c>
      <c r="U2076" s="3">
        <f t="shared" si="97"/>
        <v>0.73871284747995358</v>
      </c>
      <c r="V2076" t="str">
        <f t="shared" si="98"/>
        <v>202221"1975-1979"</v>
      </c>
    </row>
    <row r="2077" spans="1:22" x14ac:dyDescent="0.25">
      <c r="A2077">
        <v>202222</v>
      </c>
      <c r="B2077">
        <f t="shared" si="96"/>
        <v>956530</v>
      </c>
      <c r="C2077">
        <v>706658</v>
      </c>
      <c r="D2077">
        <v>249872</v>
      </c>
      <c r="E2077" t="s">
        <v>30</v>
      </c>
      <c r="F2077">
        <v>152</v>
      </c>
      <c r="G2077">
        <v>0</v>
      </c>
      <c r="H2077">
        <v>18</v>
      </c>
      <c r="I2077">
        <v>115</v>
      </c>
      <c r="J2077">
        <v>0</v>
      </c>
      <c r="K2077">
        <v>14</v>
      </c>
      <c r="L2077">
        <v>169220</v>
      </c>
      <c r="M2077">
        <v>18</v>
      </c>
      <c r="N2077">
        <v>736</v>
      </c>
      <c r="O2077">
        <v>370152</v>
      </c>
      <c r="P2077">
        <v>186</v>
      </c>
      <c r="Q2077">
        <v>2224</v>
      </c>
      <c r="R2077">
        <v>0</v>
      </c>
      <c r="S2077">
        <v>0</v>
      </c>
      <c r="T2077">
        <v>0</v>
      </c>
      <c r="U2077" s="3">
        <f t="shared" si="97"/>
        <v>0.73877243787440017</v>
      </c>
      <c r="V2077" t="str">
        <f t="shared" si="98"/>
        <v>202222"1975-1979"</v>
      </c>
    </row>
    <row r="2078" spans="1:22" x14ac:dyDescent="0.25">
      <c r="A2078">
        <v>202223</v>
      </c>
      <c r="B2078">
        <f t="shared" si="96"/>
        <v>956530</v>
      </c>
      <c r="C2078">
        <v>706687</v>
      </c>
      <c r="D2078">
        <v>249843</v>
      </c>
      <c r="E2078" t="s">
        <v>30</v>
      </c>
      <c r="F2078">
        <v>187</v>
      </c>
      <c r="G2078">
        <v>0</v>
      </c>
      <c r="H2078">
        <v>27</v>
      </c>
      <c r="I2078">
        <v>135</v>
      </c>
      <c r="J2078">
        <v>0</v>
      </c>
      <c r="K2078">
        <v>20</v>
      </c>
      <c r="L2078">
        <v>169355</v>
      </c>
      <c r="M2078">
        <v>18</v>
      </c>
      <c r="N2078">
        <v>756</v>
      </c>
      <c r="O2078">
        <v>370339</v>
      </c>
      <c r="P2078">
        <v>186</v>
      </c>
      <c r="Q2078">
        <v>2251</v>
      </c>
      <c r="R2078">
        <v>0</v>
      </c>
      <c r="S2078">
        <v>0</v>
      </c>
      <c r="T2078">
        <v>0</v>
      </c>
      <c r="U2078" s="3">
        <f t="shared" si="97"/>
        <v>0.73880275579438182</v>
      </c>
      <c r="V2078" t="str">
        <f t="shared" si="98"/>
        <v>202223"1975-1979"</v>
      </c>
    </row>
    <row r="2079" spans="1:22" x14ac:dyDescent="0.25">
      <c r="A2079">
        <v>202224</v>
      </c>
      <c r="B2079">
        <f t="shared" si="96"/>
        <v>956530</v>
      </c>
      <c r="C2079">
        <v>706722</v>
      </c>
      <c r="D2079">
        <v>249808</v>
      </c>
      <c r="E2079" t="s">
        <v>30</v>
      </c>
      <c r="F2079">
        <v>282</v>
      </c>
      <c r="G2079">
        <v>0</v>
      </c>
      <c r="H2079">
        <v>32</v>
      </c>
      <c r="I2079">
        <v>211</v>
      </c>
      <c r="J2079">
        <v>0</v>
      </c>
      <c r="K2079">
        <v>22</v>
      </c>
      <c r="L2079">
        <v>169566</v>
      </c>
      <c r="M2079">
        <v>18</v>
      </c>
      <c r="N2079">
        <v>778</v>
      </c>
      <c r="O2079">
        <v>370621</v>
      </c>
      <c r="P2079">
        <v>186</v>
      </c>
      <c r="Q2079">
        <v>2283</v>
      </c>
      <c r="R2079">
        <v>0</v>
      </c>
      <c r="S2079">
        <v>0</v>
      </c>
      <c r="T2079">
        <v>0</v>
      </c>
      <c r="U2079" s="3">
        <f t="shared" si="97"/>
        <v>0.73883934638746307</v>
      </c>
      <c r="V2079" t="str">
        <f t="shared" si="98"/>
        <v>202224"1975-1979"</v>
      </c>
    </row>
    <row r="2080" spans="1:22" x14ac:dyDescent="0.25">
      <c r="A2080">
        <v>202225</v>
      </c>
      <c r="B2080">
        <f t="shared" si="96"/>
        <v>956530</v>
      </c>
      <c r="C2080">
        <v>706754</v>
      </c>
      <c r="D2080">
        <v>249776</v>
      </c>
      <c r="E2080" t="s">
        <v>30</v>
      </c>
      <c r="F2080">
        <v>460</v>
      </c>
      <c r="G2080">
        <v>0</v>
      </c>
      <c r="H2080">
        <v>31</v>
      </c>
      <c r="I2080">
        <v>347</v>
      </c>
      <c r="J2080">
        <v>0</v>
      </c>
      <c r="K2080">
        <v>20</v>
      </c>
      <c r="L2080">
        <v>169913</v>
      </c>
      <c r="M2080">
        <v>18</v>
      </c>
      <c r="N2080">
        <v>798</v>
      </c>
      <c r="O2080">
        <v>371081</v>
      </c>
      <c r="P2080">
        <v>186</v>
      </c>
      <c r="Q2080">
        <v>2314</v>
      </c>
      <c r="R2080">
        <v>0</v>
      </c>
      <c r="S2080">
        <v>0</v>
      </c>
      <c r="T2080">
        <v>0</v>
      </c>
      <c r="U2080" s="3">
        <f t="shared" si="97"/>
        <v>0.73887280064399441</v>
      </c>
      <c r="V2080" t="str">
        <f t="shared" si="98"/>
        <v>202225"1975-1979"</v>
      </c>
    </row>
    <row r="2081" spans="1:22" x14ac:dyDescent="0.25">
      <c r="A2081">
        <v>202226</v>
      </c>
      <c r="B2081">
        <f t="shared" si="96"/>
        <v>956530</v>
      </c>
      <c r="C2081">
        <v>706784</v>
      </c>
      <c r="D2081">
        <v>249746</v>
      </c>
      <c r="E2081" t="s">
        <v>30</v>
      </c>
      <c r="F2081">
        <v>863</v>
      </c>
      <c r="G2081">
        <v>0</v>
      </c>
      <c r="H2081">
        <v>42</v>
      </c>
      <c r="I2081">
        <v>672</v>
      </c>
      <c r="J2081">
        <v>0</v>
      </c>
      <c r="K2081">
        <v>22</v>
      </c>
      <c r="L2081">
        <v>170585</v>
      </c>
      <c r="M2081">
        <v>18</v>
      </c>
      <c r="N2081">
        <v>820</v>
      </c>
      <c r="O2081">
        <v>371944</v>
      </c>
      <c r="P2081">
        <v>186</v>
      </c>
      <c r="Q2081">
        <v>2356</v>
      </c>
      <c r="R2081">
        <v>0</v>
      </c>
      <c r="S2081">
        <v>0</v>
      </c>
      <c r="T2081">
        <v>0</v>
      </c>
      <c r="U2081" s="3">
        <f t="shared" si="97"/>
        <v>0.73890416400949266</v>
      </c>
      <c r="V2081" t="str">
        <f t="shared" si="98"/>
        <v>202226"1975-1979"</v>
      </c>
    </row>
    <row r="2082" spans="1:22" x14ac:dyDescent="0.25">
      <c r="A2082">
        <v>202227</v>
      </c>
      <c r="B2082">
        <f t="shared" si="96"/>
        <v>956530</v>
      </c>
      <c r="C2082">
        <v>706814</v>
      </c>
      <c r="D2082">
        <v>249716</v>
      </c>
      <c r="E2082" t="s">
        <v>30</v>
      </c>
      <c r="F2082">
        <v>755</v>
      </c>
      <c r="G2082">
        <v>0</v>
      </c>
      <c r="H2082">
        <v>28</v>
      </c>
      <c r="I2082">
        <v>576</v>
      </c>
      <c r="J2082">
        <v>0</v>
      </c>
      <c r="K2082">
        <v>15</v>
      </c>
      <c r="L2082">
        <v>171161</v>
      </c>
      <c r="M2082">
        <v>18</v>
      </c>
      <c r="N2082">
        <v>835</v>
      </c>
      <c r="O2082">
        <v>372699</v>
      </c>
      <c r="P2082">
        <v>186</v>
      </c>
      <c r="Q2082">
        <v>2384</v>
      </c>
      <c r="R2082">
        <v>0</v>
      </c>
      <c r="S2082">
        <v>0</v>
      </c>
      <c r="T2082">
        <v>0</v>
      </c>
      <c r="U2082" s="3">
        <f t="shared" si="97"/>
        <v>0.7389355273749908</v>
      </c>
      <c r="V2082" t="str">
        <f t="shared" si="98"/>
        <v>202227"1975-1979"</v>
      </c>
    </row>
    <row r="2083" spans="1:22" x14ac:dyDescent="0.25">
      <c r="A2083">
        <v>202228</v>
      </c>
      <c r="B2083">
        <f t="shared" si="96"/>
        <v>956530</v>
      </c>
      <c r="C2083">
        <v>706877</v>
      </c>
      <c r="D2083">
        <v>249653</v>
      </c>
      <c r="E2083" t="s">
        <v>30</v>
      </c>
      <c r="F2083">
        <v>1421</v>
      </c>
      <c r="G2083">
        <v>1</v>
      </c>
      <c r="H2083">
        <v>35</v>
      </c>
      <c r="I2083">
        <v>1063</v>
      </c>
      <c r="J2083">
        <v>0</v>
      </c>
      <c r="K2083">
        <v>26</v>
      </c>
      <c r="L2083">
        <v>172224</v>
      </c>
      <c r="M2083">
        <v>18</v>
      </c>
      <c r="N2083">
        <v>861</v>
      </c>
      <c r="O2083">
        <v>374120</v>
      </c>
      <c r="P2083">
        <v>187</v>
      </c>
      <c r="Q2083">
        <v>2419</v>
      </c>
      <c r="R2083">
        <v>7.0372976776917695E-4</v>
      </c>
      <c r="S2083">
        <v>0</v>
      </c>
      <c r="T2083">
        <v>2.7932960893854802E-3</v>
      </c>
      <c r="U2083" s="3">
        <f t="shared" si="97"/>
        <v>0.7390013904425371</v>
      </c>
      <c r="V2083" t="str">
        <f t="shared" si="98"/>
        <v>202228"1975-1979"</v>
      </c>
    </row>
    <row r="2084" spans="1:22" x14ac:dyDescent="0.25">
      <c r="A2084">
        <v>202229</v>
      </c>
      <c r="B2084">
        <f t="shared" si="96"/>
        <v>956530</v>
      </c>
      <c r="C2084">
        <v>706918</v>
      </c>
      <c r="D2084">
        <v>249612</v>
      </c>
      <c r="E2084" t="s">
        <v>30</v>
      </c>
      <c r="F2084">
        <v>2086</v>
      </c>
      <c r="G2084">
        <v>0</v>
      </c>
      <c r="H2084">
        <v>28</v>
      </c>
      <c r="I2084">
        <v>1537</v>
      </c>
      <c r="J2084">
        <v>0</v>
      </c>
      <c r="K2084">
        <v>16</v>
      </c>
      <c r="L2084">
        <v>173761</v>
      </c>
      <c r="M2084">
        <v>18</v>
      </c>
      <c r="N2084">
        <v>877</v>
      </c>
      <c r="O2084">
        <v>376206</v>
      </c>
      <c r="P2084">
        <v>187</v>
      </c>
      <c r="Q2084">
        <v>2447</v>
      </c>
      <c r="R2084">
        <v>0</v>
      </c>
      <c r="S2084">
        <v>0</v>
      </c>
      <c r="T2084">
        <v>0</v>
      </c>
      <c r="U2084" s="3">
        <f t="shared" si="97"/>
        <v>0.73904425370871796</v>
      </c>
      <c r="V2084" t="str">
        <f t="shared" si="98"/>
        <v>202229"1975-1979"</v>
      </c>
    </row>
    <row r="2085" spans="1:22" x14ac:dyDescent="0.25">
      <c r="A2085">
        <v>202230</v>
      </c>
      <c r="B2085">
        <f t="shared" si="96"/>
        <v>956530</v>
      </c>
      <c r="C2085">
        <v>706965</v>
      </c>
      <c r="D2085">
        <v>249565</v>
      </c>
      <c r="E2085" t="s">
        <v>30</v>
      </c>
      <c r="F2085">
        <v>2160</v>
      </c>
      <c r="G2085">
        <v>0</v>
      </c>
      <c r="H2085">
        <v>34</v>
      </c>
      <c r="I2085">
        <v>1624</v>
      </c>
      <c r="J2085">
        <v>0</v>
      </c>
      <c r="K2085">
        <v>17</v>
      </c>
      <c r="L2085">
        <v>175385</v>
      </c>
      <c r="M2085">
        <v>18</v>
      </c>
      <c r="N2085">
        <v>894</v>
      </c>
      <c r="O2085">
        <v>378366</v>
      </c>
      <c r="P2085">
        <v>187</v>
      </c>
      <c r="Q2085">
        <v>2481</v>
      </c>
      <c r="R2085">
        <v>4.6296296296296298E-4</v>
      </c>
      <c r="S2085">
        <v>6.1576354679803E-4</v>
      </c>
      <c r="T2085">
        <v>0</v>
      </c>
      <c r="U2085" s="3">
        <f t="shared" si="97"/>
        <v>0.73909338964799853</v>
      </c>
      <c r="V2085" t="str">
        <f t="shared" si="98"/>
        <v>202230"1975-1979"</v>
      </c>
    </row>
    <row r="2086" spans="1:22" x14ac:dyDescent="0.25">
      <c r="A2086">
        <v>202231</v>
      </c>
      <c r="B2086">
        <f t="shared" si="96"/>
        <v>956530</v>
      </c>
      <c r="C2086">
        <v>707018</v>
      </c>
      <c r="D2086">
        <v>249512</v>
      </c>
      <c r="E2086" t="s">
        <v>30</v>
      </c>
      <c r="F2086">
        <v>1920</v>
      </c>
      <c r="G2086">
        <v>1</v>
      </c>
      <c r="H2086">
        <v>29</v>
      </c>
      <c r="I2086">
        <v>1435</v>
      </c>
      <c r="J2086">
        <v>1</v>
      </c>
      <c r="K2086">
        <v>21</v>
      </c>
      <c r="L2086">
        <v>176820</v>
      </c>
      <c r="M2086">
        <v>19</v>
      </c>
      <c r="N2086">
        <v>915</v>
      </c>
      <c r="O2086">
        <v>380286</v>
      </c>
      <c r="P2086">
        <v>188</v>
      </c>
      <c r="Q2086">
        <v>2510</v>
      </c>
      <c r="R2086">
        <v>0</v>
      </c>
      <c r="S2086">
        <v>0</v>
      </c>
      <c r="T2086">
        <v>0</v>
      </c>
      <c r="U2086" s="3">
        <f t="shared" si="97"/>
        <v>0.73914879826037871</v>
      </c>
      <c r="V2086" t="str">
        <f t="shared" si="98"/>
        <v>202231"1975-1979"</v>
      </c>
    </row>
    <row r="2087" spans="1:22" x14ac:dyDescent="0.25">
      <c r="A2087">
        <v>202232</v>
      </c>
      <c r="B2087">
        <f t="shared" si="96"/>
        <v>956530</v>
      </c>
      <c r="C2087">
        <v>707062</v>
      </c>
      <c r="D2087">
        <v>249468</v>
      </c>
      <c r="E2087" t="s">
        <v>30</v>
      </c>
      <c r="F2087">
        <v>1702</v>
      </c>
      <c r="G2087">
        <v>0</v>
      </c>
      <c r="H2087">
        <v>33</v>
      </c>
      <c r="I2087">
        <v>1269</v>
      </c>
      <c r="J2087">
        <v>0</v>
      </c>
      <c r="K2087">
        <v>21</v>
      </c>
      <c r="L2087">
        <v>178089</v>
      </c>
      <c r="M2087">
        <v>19</v>
      </c>
      <c r="N2087">
        <v>936</v>
      </c>
      <c r="O2087">
        <v>381988</v>
      </c>
      <c r="P2087">
        <v>188</v>
      </c>
      <c r="Q2087">
        <v>2543</v>
      </c>
      <c r="R2087">
        <v>0</v>
      </c>
      <c r="S2087">
        <v>0</v>
      </c>
      <c r="T2087">
        <v>0</v>
      </c>
      <c r="U2087" s="3">
        <f t="shared" si="97"/>
        <v>0.73919479786310938</v>
      </c>
      <c r="V2087" t="str">
        <f t="shared" si="98"/>
        <v>202232"1975-1979"</v>
      </c>
    </row>
    <row r="2088" spans="1:22" x14ac:dyDescent="0.25">
      <c r="A2088">
        <v>202233</v>
      </c>
      <c r="B2088">
        <f t="shared" si="96"/>
        <v>956530</v>
      </c>
      <c r="C2088">
        <v>707098</v>
      </c>
      <c r="D2088">
        <v>249432</v>
      </c>
      <c r="E2088" t="s">
        <v>30</v>
      </c>
      <c r="F2088">
        <v>1755</v>
      </c>
      <c r="G2088">
        <v>0</v>
      </c>
      <c r="H2088">
        <v>25</v>
      </c>
      <c r="I2088">
        <v>1344</v>
      </c>
      <c r="J2088">
        <v>0</v>
      </c>
      <c r="K2088">
        <v>13</v>
      </c>
      <c r="L2088">
        <v>179433</v>
      </c>
      <c r="M2088">
        <v>19</v>
      </c>
      <c r="N2088">
        <v>949</v>
      </c>
      <c r="O2088">
        <v>383743</v>
      </c>
      <c r="P2088">
        <v>188</v>
      </c>
      <c r="Q2088">
        <v>2568</v>
      </c>
      <c r="R2088">
        <v>0</v>
      </c>
      <c r="S2088">
        <v>0</v>
      </c>
      <c r="T2088">
        <v>0</v>
      </c>
      <c r="U2088" s="3">
        <f t="shared" si="97"/>
        <v>0.73923243390170723</v>
      </c>
      <c r="V2088" t="str">
        <f t="shared" si="98"/>
        <v>202233"1975-1979"</v>
      </c>
    </row>
    <row r="2089" spans="1:22" x14ac:dyDescent="0.25">
      <c r="A2089">
        <v>202234</v>
      </c>
      <c r="B2089">
        <f t="shared" si="96"/>
        <v>956530</v>
      </c>
      <c r="C2089">
        <v>707141</v>
      </c>
      <c r="D2089">
        <v>249389</v>
      </c>
      <c r="E2089" t="s">
        <v>30</v>
      </c>
      <c r="F2089">
        <v>1553</v>
      </c>
      <c r="G2089">
        <v>0</v>
      </c>
      <c r="H2089">
        <v>29</v>
      </c>
      <c r="I2089">
        <v>1178</v>
      </c>
      <c r="J2089">
        <v>0</v>
      </c>
      <c r="K2089">
        <v>18</v>
      </c>
      <c r="L2089">
        <v>180611</v>
      </c>
      <c r="M2089">
        <v>19</v>
      </c>
      <c r="N2089">
        <v>967</v>
      </c>
      <c r="O2089">
        <v>385296</v>
      </c>
      <c r="P2089">
        <v>188</v>
      </c>
      <c r="Q2089">
        <v>2597</v>
      </c>
      <c r="R2089">
        <v>0</v>
      </c>
      <c r="S2089">
        <v>0</v>
      </c>
      <c r="T2089">
        <v>0</v>
      </c>
      <c r="U2089" s="3">
        <f t="shared" si="97"/>
        <v>0.73927738805892129</v>
      </c>
      <c r="V2089" t="str">
        <f t="shared" si="98"/>
        <v>202234"1975-1979"</v>
      </c>
    </row>
    <row r="2090" spans="1:22" x14ac:dyDescent="0.25">
      <c r="A2090">
        <v>202235</v>
      </c>
      <c r="B2090">
        <f t="shared" si="96"/>
        <v>956530</v>
      </c>
      <c r="C2090">
        <v>707181</v>
      </c>
      <c r="D2090">
        <v>249349</v>
      </c>
      <c r="E2090" t="s">
        <v>30</v>
      </c>
      <c r="F2090">
        <v>1602</v>
      </c>
      <c r="G2090">
        <v>0</v>
      </c>
      <c r="H2090">
        <v>35</v>
      </c>
      <c r="I2090">
        <v>1227</v>
      </c>
      <c r="J2090">
        <v>0</v>
      </c>
      <c r="K2090">
        <v>23</v>
      </c>
      <c r="L2090">
        <v>181838</v>
      </c>
      <c r="M2090">
        <v>19</v>
      </c>
      <c r="N2090">
        <v>990</v>
      </c>
      <c r="O2090">
        <v>386898</v>
      </c>
      <c r="P2090">
        <v>188</v>
      </c>
      <c r="Q2090">
        <v>2632</v>
      </c>
      <c r="R2090">
        <v>0</v>
      </c>
      <c r="S2090">
        <v>0</v>
      </c>
      <c r="T2090">
        <v>0</v>
      </c>
      <c r="U2090" s="3">
        <f t="shared" si="97"/>
        <v>0.73931920587958555</v>
      </c>
      <c r="V2090" t="str">
        <f t="shared" si="98"/>
        <v>202235"1975-1979"</v>
      </c>
    </row>
    <row r="2091" spans="1:22" x14ac:dyDescent="0.25">
      <c r="A2091">
        <v>202236</v>
      </c>
      <c r="B2091">
        <f t="shared" si="96"/>
        <v>956530</v>
      </c>
      <c r="C2091">
        <v>707221</v>
      </c>
      <c r="D2091">
        <v>249309</v>
      </c>
      <c r="E2091" t="s">
        <v>30</v>
      </c>
      <c r="F2091">
        <v>1849</v>
      </c>
      <c r="G2091">
        <v>0</v>
      </c>
      <c r="H2091">
        <v>36</v>
      </c>
      <c r="I2091">
        <v>1388</v>
      </c>
      <c r="J2091">
        <v>0</v>
      </c>
      <c r="K2091">
        <v>21</v>
      </c>
      <c r="L2091">
        <v>183226</v>
      </c>
      <c r="M2091">
        <v>19</v>
      </c>
      <c r="N2091">
        <v>1011</v>
      </c>
      <c r="O2091">
        <v>388747</v>
      </c>
      <c r="P2091">
        <v>188</v>
      </c>
      <c r="Q2091">
        <v>2668</v>
      </c>
      <c r="R2091">
        <v>0</v>
      </c>
      <c r="S2091">
        <v>0</v>
      </c>
      <c r="T2091">
        <v>0</v>
      </c>
      <c r="U2091" s="3">
        <f t="shared" si="97"/>
        <v>0.73936102370024981</v>
      </c>
      <c r="V2091" t="str">
        <f t="shared" si="98"/>
        <v>202236"1975-1979"</v>
      </c>
    </row>
    <row r="2092" spans="1:22" x14ac:dyDescent="0.25">
      <c r="A2092">
        <v>202237</v>
      </c>
      <c r="B2092">
        <f t="shared" si="96"/>
        <v>956530</v>
      </c>
      <c r="C2092">
        <v>707264</v>
      </c>
      <c r="D2092">
        <v>249266</v>
      </c>
      <c r="E2092" t="s">
        <v>30</v>
      </c>
      <c r="F2092">
        <v>2279</v>
      </c>
      <c r="G2092">
        <v>1</v>
      </c>
      <c r="H2092">
        <v>34</v>
      </c>
      <c r="I2092">
        <v>1719</v>
      </c>
      <c r="J2092">
        <v>1</v>
      </c>
      <c r="K2092">
        <v>21</v>
      </c>
      <c r="L2092">
        <v>184945</v>
      </c>
      <c r="M2092">
        <v>20</v>
      </c>
      <c r="N2092">
        <v>1032</v>
      </c>
      <c r="O2092">
        <v>391026</v>
      </c>
      <c r="P2092">
        <v>189</v>
      </c>
      <c r="Q2092">
        <v>2702</v>
      </c>
      <c r="R2092">
        <v>0</v>
      </c>
      <c r="S2092">
        <v>0</v>
      </c>
      <c r="T2092">
        <v>0</v>
      </c>
      <c r="U2092" s="3">
        <f t="shared" si="97"/>
        <v>0.73940597785746398</v>
      </c>
      <c r="V2092" t="str">
        <f t="shared" si="98"/>
        <v>202237"1975-1979"</v>
      </c>
    </row>
    <row r="2093" spans="1:22" x14ac:dyDescent="0.25">
      <c r="A2093">
        <v>202238</v>
      </c>
      <c r="B2093">
        <f t="shared" si="96"/>
        <v>956530</v>
      </c>
      <c r="C2093">
        <v>707296</v>
      </c>
      <c r="D2093">
        <v>249234</v>
      </c>
      <c r="E2093" t="s">
        <v>30</v>
      </c>
      <c r="F2093">
        <v>2571</v>
      </c>
      <c r="G2093">
        <v>1</v>
      </c>
      <c r="H2093">
        <v>32</v>
      </c>
      <c r="I2093">
        <v>1940</v>
      </c>
      <c r="J2093">
        <v>1</v>
      </c>
      <c r="K2093">
        <v>21</v>
      </c>
      <c r="L2093">
        <v>186885</v>
      </c>
      <c r="M2093">
        <v>21</v>
      </c>
      <c r="N2093">
        <v>1053</v>
      </c>
      <c r="O2093">
        <v>393597</v>
      </c>
      <c r="P2093">
        <v>190</v>
      </c>
      <c r="Q2093">
        <v>2734</v>
      </c>
      <c r="R2093">
        <v>7.77907429015947E-4</v>
      </c>
      <c r="S2093">
        <v>1.0309278350515501E-3</v>
      </c>
      <c r="T2093">
        <v>0</v>
      </c>
      <c r="U2093" s="3">
        <f t="shared" si="97"/>
        <v>0.73943943211399543</v>
      </c>
      <c r="V2093" t="str">
        <f t="shared" si="98"/>
        <v>202238"1975-1979"</v>
      </c>
    </row>
    <row r="2094" spans="1:22" x14ac:dyDescent="0.25">
      <c r="A2094">
        <v>202239</v>
      </c>
      <c r="B2094">
        <f t="shared" si="96"/>
        <v>956530</v>
      </c>
      <c r="C2094">
        <v>707309</v>
      </c>
      <c r="D2094">
        <v>249221</v>
      </c>
      <c r="E2094" t="s">
        <v>30</v>
      </c>
      <c r="F2094">
        <v>2549</v>
      </c>
      <c r="G2094">
        <v>0</v>
      </c>
      <c r="H2094">
        <v>34</v>
      </c>
      <c r="I2094">
        <v>1959</v>
      </c>
      <c r="J2094">
        <v>0</v>
      </c>
      <c r="K2094">
        <v>22</v>
      </c>
      <c r="L2094">
        <v>188844</v>
      </c>
      <c r="M2094">
        <v>21</v>
      </c>
      <c r="N2094">
        <v>1075</v>
      </c>
      <c r="O2094">
        <v>396146</v>
      </c>
      <c r="P2094">
        <v>190</v>
      </c>
      <c r="Q2094">
        <v>2768</v>
      </c>
      <c r="R2094">
        <v>0</v>
      </c>
      <c r="S2094">
        <v>0</v>
      </c>
      <c r="T2094">
        <v>0</v>
      </c>
      <c r="U2094" s="3">
        <f t="shared" si="97"/>
        <v>0.73945302290571124</v>
      </c>
      <c r="V2094" t="str">
        <f t="shared" si="98"/>
        <v>202239"1975-1979"</v>
      </c>
    </row>
    <row r="2095" spans="1:22" x14ac:dyDescent="0.25">
      <c r="A2095">
        <v>202240</v>
      </c>
      <c r="B2095">
        <f t="shared" si="96"/>
        <v>956530</v>
      </c>
      <c r="C2095">
        <v>707343</v>
      </c>
      <c r="D2095">
        <v>249187</v>
      </c>
      <c r="E2095" t="s">
        <v>30</v>
      </c>
      <c r="F2095">
        <v>2424</v>
      </c>
      <c r="G2095">
        <v>0</v>
      </c>
      <c r="H2095">
        <v>24</v>
      </c>
      <c r="I2095">
        <v>1859</v>
      </c>
      <c r="J2095">
        <v>0</v>
      </c>
      <c r="K2095">
        <v>16</v>
      </c>
      <c r="L2095">
        <v>190703</v>
      </c>
      <c r="M2095">
        <v>21</v>
      </c>
      <c r="N2095">
        <v>1091</v>
      </c>
      <c r="O2095">
        <v>398570</v>
      </c>
      <c r="P2095">
        <v>190</v>
      </c>
      <c r="Q2095">
        <v>2792</v>
      </c>
      <c r="R2095">
        <v>8.2508250825082498E-4</v>
      </c>
      <c r="S2095">
        <v>1.07584722969338E-3</v>
      </c>
      <c r="T2095">
        <v>0</v>
      </c>
      <c r="U2095" s="3">
        <f t="shared" si="97"/>
        <v>0.7394885680532759</v>
      </c>
      <c r="V2095" t="str">
        <f t="shared" si="98"/>
        <v>202240"1975-1979"</v>
      </c>
    </row>
    <row r="2096" spans="1:22" x14ac:dyDescent="0.25">
      <c r="A2096">
        <v>202241</v>
      </c>
      <c r="B2096">
        <f t="shared" si="96"/>
        <v>956530</v>
      </c>
      <c r="C2096">
        <v>707377</v>
      </c>
      <c r="D2096">
        <v>249153</v>
      </c>
      <c r="E2096" t="s">
        <v>30</v>
      </c>
      <c r="F2096">
        <v>1861</v>
      </c>
      <c r="G2096">
        <v>4</v>
      </c>
      <c r="H2096">
        <v>42</v>
      </c>
      <c r="I2096">
        <v>1414</v>
      </c>
      <c r="J2096">
        <v>3</v>
      </c>
      <c r="K2096">
        <v>27</v>
      </c>
      <c r="L2096">
        <v>192117</v>
      </c>
      <c r="M2096">
        <v>24</v>
      </c>
      <c r="N2096">
        <v>1118</v>
      </c>
      <c r="O2096">
        <v>400431</v>
      </c>
      <c r="P2096">
        <v>194</v>
      </c>
      <c r="Q2096">
        <v>2834</v>
      </c>
      <c r="R2096">
        <v>1.07469102632993E-3</v>
      </c>
      <c r="S2096">
        <v>7.0721357850070702E-4</v>
      </c>
      <c r="T2096">
        <v>2.23713646532438E-3</v>
      </c>
      <c r="U2096" s="3">
        <f t="shared" si="97"/>
        <v>0.73952411320084055</v>
      </c>
      <c r="V2096" t="str">
        <f t="shared" si="98"/>
        <v>202241"1975-1979"</v>
      </c>
    </row>
    <row r="2097" spans="1:22" x14ac:dyDescent="0.25">
      <c r="A2097">
        <v>202242</v>
      </c>
      <c r="B2097">
        <f t="shared" si="96"/>
        <v>956530</v>
      </c>
      <c r="C2097">
        <v>707409</v>
      </c>
      <c r="D2097">
        <v>249121</v>
      </c>
      <c r="E2097" t="s">
        <v>30</v>
      </c>
      <c r="F2097">
        <v>1352</v>
      </c>
      <c r="G2097">
        <v>2</v>
      </c>
      <c r="H2097">
        <v>32</v>
      </c>
      <c r="I2097">
        <v>1057</v>
      </c>
      <c r="J2097">
        <v>2</v>
      </c>
      <c r="K2097">
        <v>21</v>
      </c>
      <c r="L2097">
        <v>193174</v>
      </c>
      <c r="M2097">
        <v>26</v>
      </c>
      <c r="N2097">
        <v>1139</v>
      </c>
      <c r="O2097">
        <v>401783</v>
      </c>
      <c r="P2097">
        <v>196</v>
      </c>
      <c r="Q2097">
        <v>2866</v>
      </c>
      <c r="R2097">
        <v>7.3964497041420095E-4</v>
      </c>
      <c r="S2097">
        <v>9.4607379375591296E-4</v>
      </c>
      <c r="T2097">
        <v>0</v>
      </c>
      <c r="U2097" s="3">
        <f t="shared" si="97"/>
        <v>0.739557567457372</v>
      </c>
      <c r="V2097" t="str">
        <f t="shared" si="98"/>
        <v>202242"1975-1979"</v>
      </c>
    </row>
    <row r="2098" spans="1:22" x14ac:dyDescent="0.25">
      <c r="A2098">
        <v>202243</v>
      </c>
      <c r="B2098">
        <f t="shared" si="96"/>
        <v>956530</v>
      </c>
      <c r="C2098">
        <v>707431</v>
      </c>
      <c r="D2098">
        <v>249099</v>
      </c>
      <c r="E2098" t="s">
        <v>30</v>
      </c>
      <c r="F2098">
        <v>682</v>
      </c>
      <c r="G2098">
        <v>0</v>
      </c>
      <c r="H2098">
        <v>28</v>
      </c>
      <c r="I2098">
        <v>535</v>
      </c>
      <c r="J2098">
        <v>0</v>
      </c>
      <c r="K2098">
        <v>17</v>
      </c>
      <c r="L2098">
        <v>193709</v>
      </c>
      <c r="M2098">
        <v>26</v>
      </c>
      <c r="N2098">
        <v>1156</v>
      </c>
      <c r="O2098">
        <v>402465</v>
      </c>
      <c r="P2098">
        <v>196</v>
      </c>
      <c r="Q2098">
        <v>2894</v>
      </c>
      <c r="R2098">
        <v>0</v>
      </c>
      <c r="S2098">
        <v>0</v>
      </c>
      <c r="T2098">
        <v>0</v>
      </c>
      <c r="U2098" s="3">
        <f t="shared" si="97"/>
        <v>0.73958056725873733</v>
      </c>
      <c r="V2098" t="str">
        <f t="shared" si="98"/>
        <v>202243"1975-1979"</v>
      </c>
    </row>
    <row r="2099" spans="1:22" x14ac:dyDescent="0.25">
      <c r="A2099">
        <v>202244</v>
      </c>
      <c r="B2099">
        <f t="shared" si="96"/>
        <v>956530</v>
      </c>
      <c r="C2099">
        <v>707458</v>
      </c>
      <c r="D2099">
        <v>249072</v>
      </c>
      <c r="E2099" t="s">
        <v>30</v>
      </c>
      <c r="F2099">
        <v>691</v>
      </c>
      <c r="G2099">
        <v>0</v>
      </c>
      <c r="H2099">
        <v>34</v>
      </c>
      <c r="I2099">
        <v>517</v>
      </c>
      <c r="J2099">
        <v>0</v>
      </c>
      <c r="K2099">
        <v>18</v>
      </c>
      <c r="L2099">
        <v>194226</v>
      </c>
      <c r="M2099">
        <v>26</v>
      </c>
      <c r="N2099">
        <v>1174</v>
      </c>
      <c r="O2099">
        <v>403156</v>
      </c>
      <c r="P2099">
        <v>196</v>
      </c>
      <c r="Q2099">
        <v>2928</v>
      </c>
      <c r="R2099">
        <v>0</v>
      </c>
      <c r="S2099">
        <v>0</v>
      </c>
      <c r="T2099">
        <v>0</v>
      </c>
      <c r="U2099" s="3">
        <f t="shared" si="97"/>
        <v>0.73960879428768567</v>
      </c>
      <c r="V2099" t="str">
        <f t="shared" si="98"/>
        <v>202244"1975-1979"</v>
      </c>
    </row>
    <row r="2100" spans="1:22" x14ac:dyDescent="0.25">
      <c r="A2100">
        <v>202245</v>
      </c>
      <c r="B2100">
        <f t="shared" si="96"/>
        <v>956530</v>
      </c>
      <c r="C2100">
        <v>707483</v>
      </c>
      <c r="D2100">
        <v>249047</v>
      </c>
      <c r="E2100" t="s">
        <v>30</v>
      </c>
      <c r="F2100">
        <v>492</v>
      </c>
      <c r="G2100">
        <v>0</v>
      </c>
      <c r="H2100">
        <v>31</v>
      </c>
      <c r="I2100">
        <v>377</v>
      </c>
      <c r="J2100">
        <v>0</v>
      </c>
      <c r="K2100">
        <v>22</v>
      </c>
      <c r="L2100">
        <v>194603</v>
      </c>
      <c r="M2100">
        <v>26</v>
      </c>
      <c r="N2100">
        <v>1196</v>
      </c>
      <c r="O2100">
        <v>403648</v>
      </c>
      <c r="P2100">
        <v>196</v>
      </c>
      <c r="Q2100">
        <v>2959</v>
      </c>
      <c r="R2100">
        <v>0</v>
      </c>
      <c r="S2100">
        <v>0</v>
      </c>
      <c r="T2100">
        <v>0</v>
      </c>
      <c r="U2100" s="3">
        <f t="shared" si="97"/>
        <v>0.73963493042560091</v>
      </c>
      <c r="V2100" t="str">
        <f t="shared" si="98"/>
        <v>202245"1975-1979"</v>
      </c>
    </row>
    <row r="2101" spans="1:22" x14ac:dyDescent="0.25">
      <c r="A2101">
        <v>202246</v>
      </c>
      <c r="B2101">
        <f t="shared" si="96"/>
        <v>956530</v>
      </c>
      <c r="C2101">
        <v>707489</v>
      </c>
      <c r="D2101">
        <v>249041</v>
      </c>
      <c r="E2101" t="s">
        <v>30</v>
      </c>
      <c r="F2101">
        <v>376</v>
      </c>
      <c r="G2101">
        <v>0</v>
      </c>
      <c r="H2101">
        <v>23</v>
      </c>
      <c r="I2101">
        <v>283</v>
      </c>
      <c r="J2101">
        <v>0</v>
      </c>
      <c r="K2101">
        <v>15</v>
      </c>
      <c r="L2101">
        <v>194886</v>
      </c>
      <c r="M2101">
        <v>26</v>
      </c>
      <c r="N2101">
        <v>1211</v>
      </c>
      <c r="O2101">
        <v>404024</v>
      </c>
      <c r="P2101">
        <v>196</v>
      </c>
      <c r="Q2101">
        <v>2982</v>
      </c>
      <c r="R2101">
        <v>0</v>
      </c>
      <c r="S2101">
        <v>0</v>
      </c>
      <c r="T2101">
        <v>0</v>
      </c>
      <c r="U2101" s="3">
        <f t="shared" si="97"/>
        <v>0.73964120309870052</v>
      </c>
      <c r="V2101" t="str">
        <f t="shared" si="98"/>
        <v>202246"1975-1979"</v>
      </c>
    </row>
    <row r="2102" spans="1:22" x14ac:dyDescent="0.25">
      <c r="A2102">
        <v>202247</v>
      </c>
      <c r="B2102">
        <f t="shared" si="96"/>
        <v>956530</v>
      </c>
      <c r="C2102">
        <v>707501</v>
      </c>
      <c r="D2102">
        <v>249029</v>
      </c>
      <c r="E2102" t="s">
        <v>30</v>
      </c>
      <c r="F2102">
        <v>447</v>
      </c>
      <c r="G2102">
        <v>0</v>
      </c>
      <c r="H2102">
        <v>36</v>
      </c>
      <c r="I2102">
        <v>351</v>
      </c>
      <c r="J2102">
        <v>0</v>
      </c>
      <c r="K2102">
        <v>26</v>
      </c>
      <c r="L2102">
        <v>195237</v>
      </c>
      <c r="M2102">
        <v>26</v>
      </c>
      <c r="N2102">
        <v>1237</v>
      </c>
      <c r="O2102">
        <v>404471</v>
      </c>
      <c r="P2102">
        <v>196</v>
      </c>
      <c r="Q2102">
        <v>3018</v>
      </c>
      <c r="R2102">
        <v>0</v>
      </c>
      <c r="S2102">
        <v>0</v>
      </c>
      <c r="T2102">
        <v>0</v>
      </c>
      <c r="U2102" s="3">
        <f t="shared" si="97"/>
        <v>0.73965374844489984</v>
      </c>
      <c r="V2102" t="str">
        <f t="shared" si="98"/>
        <v>202247"1975-1979"</v>
      </c>
    </row>
    <row r="2103" spans="1:22" x14ac:dyDescent="0.25">
      <c r="A2103">
        <v>202248</v>
      </c>
      <c r="B2103">
        <f t="shared" si="96"/>
        <v>956530</v>
      </c>
      <c r="C2103">
        <v>707525</v>
      </c>
      <c r="D2103">
        <v>249005</v>
      </c>
      <c r="E2103" t="s">
        <v>30</v>
      </c>
      <c r="F2103">
        <v>546</v>
      </c>
      <c r="G2103">
        <v>0</v>
      </c>
      <c r="H2103">
        <v>29</v>
      </c>
      <c r="I2103">
        <v>430</v>
      </c>
      <c r="J2103">
        <v>0</v>
      </c>
      <c r="K2103">
        <v>23</v>
      </c>
      <c r="L2103">
        <v>195667</v>
      </c>
      <c r="M2103">
        <v>26</v>
      </c>
      <c r="N2103">
        <v>1260</v>
      </c>
      <c r="O2103">
        <v>405017</v>
      </c>
      <c r="P2103">
        <v>196</v>
      </c>
      <c r="Q2103">
        <v>3047</v>
      </c>
      <c r="R2103">
        <v>0</v>
      </c>
      <c r="S2103">
        <v>0</v>
      </c>
      <c r="T2103">
        <v>0</v>
      </c>
      <c r="U2103" s="3">
        <f t="shared" si="97"/>
        <v>0.73967883913729837</v>
      </c>
      <c r="V2103" t="str">
        <f t="shared" si="98"/>
        <v>202248"1975-1979"</v>
      </c>
    </row>
    <row r="2104" spans="1:22" x14ac:dyDescent="0.25">
      <c r="A2104">
        <v>202249</v>
      </c>
      <c r="B2104">
        <f t="shared" si="96"/>
        <v>956530</v>
      </c>
      <c r="C2104">
        <v>707539</v>
      </c>
      <c r="D2104">
        <v>248991</v>
      </c>
      <c r="E2104" t="s">
        <v>30</v>
      </c>
      <c r="F2104">
        <v>609</v>
      </c>
      <c r="G2104">
        <v>0</v>
      </c>
      <c r="H2104">
        <v>31</v>
      </c>
      <c r="I2104">
        <v>446</v>
      </c>
      <c r="J2104">
        <v>0</v>
      </c>
      <c r="K2104">
        <v>21</v>
      </c>
      <c r="L2104">
        <v>196113</v>
      </c>
      <c r="M2104">
        <v>26</v>
      </c>
      <c r="N2104">
        <v>1281</v>
      </c>
      <c r="O2104">
        <v>405626</v>
      </c>
      <c r="P2104">
        <v>196</v>
      </c>
      <c r="Q2104">
        <v>3078</v>
      </c>
      <c r="R2104">
        <v>1.64203612479475E-3</v>
      </c>
      <c r="S2104">
        <v>2.2421524663677099E-3</v>
      </c>
      <c r="T2104">
        <v>0</v>
      </c>
      <c r="U2104" s="3">
        <f t="shared" si="97"/>
        <v>0.7396934753745309</v>
      </c>
      <c r="V2104" t="str">
        <f t="shared" si="98"/>
        <v>202249"1975-1979"</v>
      </c>
    </row>
    <row r="2105" spans="1:22" x14ac:dyDescent="0.25">
      <c r="A2105">
        <v>202250</v>
      </c>
      <c r="B2105">
        <f t="shared" si="96"/>
        <v>956530</v>
      </c>
      <c r="C2105">
        <v>707548</v>
      </c>
      <c r="D2105">
        <v>248982</v>
      </c>
      <c r="E2105" t="s">
        <v>30</v>
      </c>
      <c r="F2105">
        <v>487</v>
      </c>
      <c r="G2105">
        <v>1</v>
      </c>
      <c r="H2105">
        <v>33</v>
      </c>
      <c r="I2105">
        <v>395</v>
      </c>
      <c r="J2105">
        <v>1</v>
      </c>
      <c r="K2105">
        <v>21</v>
      </c>
      <c r="L2105">
        <v>196508</v>
      </c>
      <c r="M2105">
        <v>27</v>
      </c>
      <c r="N2105">
        <v>1302</v>
      </c>
      <c r="O2105">
        <v>406113</v>
      </c>
      <c r="P2105">
        <v>197</v>
      </c>
      <c r="Q2105">
        <v>3111</v>
      </c>
      <c r="R2105">
        <v>0</v>
      </c>
      <c r="S2105">
        <v>0</v>
      </c>
      <c r="T2105">
        <v>0</v>
      </c>
      <c r="U2105" s="3">
        <f t="shared" si="97"/>
        <v>0.7397028843841803</v>
      </c>
      <c r="V2105" t="str">
        <f t="shared" si="98"/>
        <v>202250"1975-1979"</v>
      </c>
    </row>
    <row r="2106" spans="1:22" x14ac:dyDescent="0.25">
      <c r="A2106">
        <v>202251</v>
      </c>
      <c r="B2106">
        <f t="shared" si="96"/>
        <v>956530</v>
      </c>
      <c r="C2106">
        <v>707559</v>
      </c>
      <c r="D2106">
        <v>248971</v>
      </c>
      <c r="E2106" t="s">
        <v>30</v>
      </c>
      <c r="F2106">
        <v>365</v>
      </c>
      <c r="G2106">
        <v>0</v>
      </c>
      <c r="H2106">
        <v>39</v>
      </c>
      <c r="I2106">
        <v>284</v>
      </c>
      <c r="J2106">
        <v>0</v>
      </c>
      <c r="K2106">
        <v>22</v>
      </c>
      <c r="L2106">
        <v>196792</v>
      </c>
      <c r="M2106">
        <v>27</v>
      </c>
      <c r="N2106">
        <v>1324</v>
      </c>
      <c r="O2106">
        <v>406478</v>
      </c>
      <c r="P2106">
        <v>197</v>
      </c>
      <c r="Q2106">
        <v>3150</v>
      </c>
      <c r="R2106">
        <v>0</v>
      </c>
      <c r="S2106">
        <v>0</v>
      </c>
      <c r="T2106">
        <v>0</v>
      </c>
      <c r="U2106" s="3">
        <f t="shared" si="97"/>
        <v>0.73971438428486302</v>
      </c>
      <c r="V2106" t="str">
        <f t="shared" si="98"/>
        <v>202251"1975-1979"</v>
      </c>
    </row>
    <row r="2107" spans="1:22" x14ac:dyDescent="0.25">
      <c r="A2107">
        <v>202252</v>
      </c>
      <c r="B2107">
        <f t="shared" si="96"/>
        <v>956530</v>
      </c>
      <c r="C2107">
        <v>707563</v>
      </c>
      <c r="D2107">
        <v>248967</v>
      </c>
      <c r="E2107" t="s">
        <v>30</v>
      </c>
      <c r="F2107">
        <v>163</v>
      </c>
      <c r="G2107">
        <v>1</v>
      </c>
      <c r="H2107">
        <v>45</v>
      </c>
      <c r="I2107">
        <v>125</v>
      </c>
      <c r="J2107">
        <v>1</v>
      </c>
      <c r="K2107">
        <v>25</v>
      </c>
      <c r="L2107">
        <v>196917</v>
      </c>
      <c r="M2107">
        <v>28</v>
      </c>
      <c r="N2107">
        <v>1349</v>
      </c>
      <c r="O2107">
        <v>406641</v>
      </c>
      <c r="P2107">
        <v>198</v>
      </c>
      <c r="Q2107">
        <v>3195</v>
      </c>
      <c r="R2107">
        <v>1.22699386503067E-2</v>
      </c>
      <c r="S2107">
        <v>8.0000000000000002E-3</v>
      </c>
      <c r="T2107">
        <v>2.6315789473684199E-2</v>
      </c>
      <c r="U2107" s="3">
        <f t="shared" si="97"/>
        <v>0.73971856606692943</v>
      </c>
      <c r="V2107" t="str">
        <f t="shared" si="98"/>
        <v>202252"1975-1979"</v>
      </c>
    </row>
    <row r="2108" spans="1:22" x14ac:dyDescent="0.25">
      <c r="A2108">
        <v>202301</v>
      </c>
      <c r="B2108">
        <f t="shared" si="96"/>
        <v>956530</v>
      </c>
      <c r="C2108">
        <v>707572</v>
      </c>
      <c r="D2108">
        <v>248958</v>
      </c>
      <c r="E2108" t="s">
        <v>30</v>
      </c>
      <c r="F2108">
        <v>241</v>
      </c>
      <c r="G2108">
        <v>0</v>
      </c>
      <c r="H2108">
        <v>28</v>
      </c>
      <c r="I2108">
        <v>196</v>
      </c>
      <c r="J2108">
        <v>0</v>
      </c>
      <c r="K2108">
        <v>21</v>
      </c>
      <c r="L2108">
        <v>197113</v>
      </c>
      <c r="M2108">
        <v>28</v>
      </c>
      <c r="N2108">
        <v>1370</v>
      </c>
      <c r="O2108">
        <v>406882</v>
      </c>
      <c r="P2108">
        <v>198</v>
      </c>
      <c r="Q2108">
        <v>3223</v>
      </c>
      <c r="R2108">
        <v>0</v>
      </c>
      <c r="S2108">
        <v>0</v>
      </c>
      <c r="T2108">
        <v>0</v>
      </c>
      <c r="U2108" s="3">
        <f t="shared" si="97"/>
        <v>0.73972797507657884</v>
      </c>
      <c r="V2108" t="str">
        <f t="shared" si="98"/>
        <v>202301"1975-1979"</v>
      </c>
    </row>
    <row r="2109" spans="1:22" x14ac:dyDescent="0.25">
      <c r="A2109">
        <v>202302</v>
      </c>
      <c r="B2109">
        <f t="shared" si="96"/>
        <v>956530</v>
      </c>
      <c r="C2109">
        <v>707600</v>
      </c>
      <c r="D2109">
        <v>248930</v>
      </c>
      <c r="E2109" t="s">
        <v>30</v>
      </c>
      <c r="F2109">
        <v>153</v>
      </c>
      <c r="G2109">
        <v>0</v>
      </c>
      <c r="H2109">
        <v>38</v>
      </c>
      <c r="I2109">
        <v>123</v>
      </c>
      <c r="J2109">
        <v>0</v>
      </c>
      <c r="K2109">
        <v>24</v>
      </c>
      <c r="L2109">
        <v>197236</v>
      </c>
      <c r="M2109">
        <v>28</v>
      </c>
      <c r="N2109">
        <v>1394</v>
      </c>
      <c r="O2109">
        <v>407035</v>
      </c>
      <c r="P2109">
        <v>198</v>
      </c>
      <c r="Q2109">
        <v>3261</v>
      </c>
      <c r="R2109">
        <v>0</v>
      </c>
      <c r="S2109">
        <v>0</v>
      </c>
      <c r="T2109">
        <v>0</v>
      </c>
      <c r="U2109" s="3">
        <f t="shared" si="97"/>
        <v>0.73975724755104388</v>
      </c>
      <c r="V2109" t="str">
        <f t="shared" si="98"/>
        <v>202302"1975-1979"</v>
      </c>
    </row>
    <row r="2110" spans="1:22" x14ac:dyDescent="0.25">
      <c r="A2110">
        <v>202303</v>
      </c>
      <c r="B2110">
        <f t="shared" si="96"/>
        <v>956530</v>
      </c>
      <c r="C2110">
        <v>707614</v>
      </c>
      <c r="D2110">
        <v>248916</v>
      </c>
      <c r="E2110" t="s">
        <v>30</v>
      </c>
      <c r="F2110">
        <v>179</v>
      </c>
      <c r="G2110">
        <v>0</v>
      </c>
      <c r="H2110">
        <v>28</v>
      </c>
      <c r="I2110">
        <v>140</v>
      </c>
      <c r="J2110">
        <v>0</v>
      </c>
      <c r="K2110">
        <v>15</v>
      </c>
      <c r="L2110">
        <v>197376</v>
      </c>
      <c r="M2110">
        <v>28</v>
      </c>
      <c r="N2110">
        <v>1409</v>
      </c>
      <c r="O2110">
        <v>407214</v>
      </c>
      <c r="P2110">
        <v>198</v>
      </c>
      <c r="Q2110">
        <v>3289</v>
      </c>
      <c r="R2110">
        <v>0</v>
      </c>
      <c r="S2110">
        <v>0</v>
      </c>
      <c r="T2110">
        <v>0</v>
      </c>
      <c r="U2110" s="3">
        <f t="shared" si="97"/>
        <v>0.73977188378827641</v>
      </c>
      <c r="V2110" t="str">
        <f t="shared" si="98"/>
        <v>202303"1975-1979"</v>
      </c>
    </row>
    <row r="2111" spans="1:22" x14ac:dyDescent="0.25">
      <c r="A2111">
        <v>202304</v>
      </c>
      <c r="B2111">
        <f t="shared" si="96"/>
        <v>956530</v>
      </c>
      <c r="C2111">
        <v>707623</v>
      </c>
      <c r="D2111">
        <v>248907</v>
      </c>
      <c r="E2111" t="s">
        <v>30</v>
      </c>
      <c r="F2111">
        <v>169</v>
      </c>
      <c r="G2111">
        <v>0</v>
      </c>
      <c r="H2111">
        <v>35</v>
      </c>
      <c r="I2111">
        <v>132</v>
      </c>
      <c r="J2111">
        <v>0</v>
      </c>
      <c r="K2111">
        <v>20</v>
      </c>
      <c r="L2111">
        <v>197508</v>
      </c>
      <c r="M2111">
        <v>28</v>
      </c>
      <c r="N2111">
        <v>1429</v>
      </c>
      <c r="O2111">
        <v>407383</v>
      </c>
      <c r="P2111">
        <v>198</v>
      </c>
      <c r="Q2111">
        <v>3324</v>
      </c>
      <c r="R2111">
        <v>0</v>
      </c>
      <c r="S2111">
        <v>0</v>
      </c>
      <c r="T2111">
        <v>0</v>
      </c>
      <c r="U2111" s="3">
        <f t="shared" si="97"/>
        <v>0.73978129279792582</v>
      </c>
      <c r="V2111" t="str">
        <f t="shared" si="98"/>
        <v>202304"1975-1979"</v>
      </c>
    </row>
    <row r="2112" spans="1:22" x14ac:dyDescent="0.25">
      <c r="A2112">
        <v>202305</v>
      </c>
      <c r="B2112">
        <f t="shared" si="96"/>
        <v>956530</v>
      </c>
      <c r="C2112">
        <v>707645</v>
      </c>
      <c r="D2112">
        <v>248885</v>
      </c>
      <c r="E2112" t="s">
        <v>30</v>
      </c>
      <c r="F2112">
        <v>286</v>
      </c>
      <c r="G2112">
        <v>0</v>
      </c>
      <c r="H2112">
        <v>35</v>
      </c>
      <c r="I2112">
        <v>246</v>
      </c>
      <c r="J2112">
        <v>0</v>
      </c>
      <c r="K2112">
        <v>15</v>
      </c>
      <c r="L2112">
        <v>197754</v>
      </c>
      <c r="M2112">
        <v>28</v>
      </c>
      <c r="N2112">
        <v>1444</v>
      </c>
      <c r="O2112">
        <v>407669</v>
      </c>
      <c r="P2112">
        <v>198</v>
      </c>
      <c r="Q2112">
        <v>3359</v>
      </c>
      <c r="R2112">
        <v>0</v>
      </c>
      <c r="S2112">
        <v>0</v>
      </c>
      <c r="T2112">
        <v>0</v>
      </c>
      <c r="U2112" s="3">
        <f t="shared" si="97"/>
        <v>0.73980429259929115</v>
      </c>
      <c r="V2112" t="str">
        <f t="shared" si="98"/>
        <v>202305"1975-1979"</v>
      </c>
    </row>
    <row r="2113" spans="1:22" x14ac:dyDescent="0.25">
      <c r="A2113">
        <v>202306</v>
      </c>
      <c r="B2113">
        <f t="shared" si="96"/>
        <v>956530</v>
      </c>
      <c r="C2113">
        <v>707653</v>
      </c>
      <c r="D2113">
        <v>248877</v>
      </c>
      <c r="E2113" t="s">
        <v>30</v>
      </c>
      <c r="F2113">
        <v>392</v>
      </c>
      <c r="G2113">
        <v>0</v>
      </c>
      <c r="H2113">
        <v>36</v>
      </c>
      <c r="I2113">
        <v>323</v>
      </c>
      <c r="J2113">
        <v>0</v>
      </c>
      <c r="K2113">
        <v>23</v>
      </c>
      <c r="L2113">
        <v>198077</v>
      </c>
      <c r="M2113">
        <v>28</v>
      </c>
      <c r="N2113">
        <v>1467</v>
      </c>
      <c r="O2113">
        <v>408061</v>
      </c>
      <c r="P2113">
        <v>198</v>
      </c>
      <c r="Q2113">
        <v>3395</v>
      </c>
      <c r="R2113">
        <v>0</v>
      </c>
      <c r="S2113">
        <v>0</v>
      </c>
      <c r="T2113">
        <v>0</v>
      </c>
      <c r="U2113" s="3">
        <f t="shared" si="97"/>
        <v>0.73981265616342406</v>
      </c>
      <c r="V2113" t="str">
        <f t="shared" si="98"/>
        <v>202306"1975-1979"</v>
      </c>
    </row>
    <row r="2114" spans="1:22" x14ac:dyDescent="0.25">
      <c r="A2114">
        <v>202307</v>
      </c>
      <c r="B2114">
        <f t="shared" si="96"/>
        <v>956530</v>
      </c>
      <c r="C2114">
        <v>707660</v>
      </c>
      <c r="D2114">
        <v>248870</v>
      </c>
      <c r="E2114" t="s">
        <v>30</v>
      </c>
      <c r="F2114">
        <v>537</v>
      </c>
      <c r="G2114">
        <v>1</v>
      </c>
      <c r="H2114">
        <v>25</v>
      </c>
      <c r="I2114">
        <v>442</v>
      </c>
      <c r="J2114">
        <v>0</v>
      </c>
      <c r="K2114">
        <v>17</v>
      </c>
      <c r="L2114">
        <v>198519</v>
      </c>
      <c r="M2114">
        <v>28</v>
      </c>
      <c r="N2114">
        <v>1484</v>
      </c>
      <c r="O2114">
        <v>408598</v>
      </c>
      <c r="P2114">
        <v>199</v>
      </c>
      <c r="Q2114">
        <v>3420</v>
      </c>
      <c r="R2114">
        <v>1.8621973929236499E-3</v>
      </c>
      <c r="S2114">
        <v>0</v>
      </c>
      <c r="T2114">
        <v>1.05263157894737E-2</v>
      </c>
      <c r="U2114" s="3">
        <f t="shared" si="97"/>
        <v>0.73981997428204027</v>
      </c>
      <c r="V2114" t="str">
        <f t="shared" si="98"/>
        <v>202307"1975-1979"</v>
      </c>
    </row>
    <row r="2115" spans="1:22" x14ac:dyDescent="0.25">
      <c r="A2115">
        <v>202308</v>
      </c>
      <c r="B2115">
        <f t="shared" ref="B2115:B2178" si="99">C2115+D2115</f>
        <v>956530</v>
      </c>
      <c r="C2115">
        <v>707666</v>
      </c>
      <c r="D2115">
        <v>248864</v>
      </c>
      <c r="E2115" t="s">
        <v>30</v>
      </c>
      <c r="F2115">
        <v>604</v>
      </c>
      <c r="G2115">
        <v>0</v>
      </c>
      <c r="H2115">
        <v>30</v>
      </c>
      <c r="I2115">
        <v>482</v>
      </c>
      <c r="J2115">
        <v>0</v>
      </c>
      <c r="K2115">
        <v>21</v>
      </c>
      <c r="L2115">
        <v>199001</v>
      </c>
      <c r="M2115">
        <v>28</v>
      </c>
      <c r="N2115">
        <v>1505</v>
      </c>
      <c r="O2115">
        <v>409202</v>
      </c>
      <c r="P2115">
        <v>199</v>
      </c>
      <c r="Q2115">
        <v>3450</v>
      </c>
      <c r="R2115">
        <v>0</v>
      </c>
      <c r="S2115">
        <v>0</v>
      </c>
      <c r="T2115">
        <v>0</v>
      </c>
      <c r="U2115" s="3">
        <f t="shared" ref="U2115:U2178" si="100">C2115/(C2115+D2115)</f>
        <v>0.73982624695513999</v>
      </c>
      <c r="V2115" t="str">
        <f t="shared" ref="V2115:V2178" si="101">A2115&amp;E2115</f>
        <v>202308"1975-1979"</v>
      </c>
    </row>
    <row r="2116" spans="1:22" x14ac:dyDescent="0.25">
      <c r="A2116">
        <v>202309</v>
      </c>
      <c r="B2116">
        <f t="shared" si="99"/>
        <v>956530</v>
      </c>
      <c r="C2116">
        <v>707675</v>
      </c>
      <c r="D2116">
        <v>248855</v>
      </c>
      <c r="E2116" t="s">
        <v>30</v>
      </c>
      <c r="F2116">
        <v>564</v>
      </c>
      <c r="G2116">
        <v>0</v>
      </c>
      <c r="H2116">
        <v>29</v>
      </c>
      <c r="I2116">
        <v>446</v>
      </c>
      <c r="J2116">
        <v>0</v>
      </c>
      <c r="K2116">
        <v>18</v>
      </c>
      <c r="L2116">
        <v>199447</v>
      </c>
      <c r="M2116">
        <v>28</v>
      </c>
      <c r="N2116">
        <v>1523</v>
      </c>
      <c r="O2116">
        <v>409766</v>
      </c>
      <c r="P2116">
        <v>199</v>
      </c>
      <c r="Q2116">
        <v>3479</v>
      </c>
      <c r="R2116">
        <v>0</v>
      </c>
      <c r="S2116">
        <v>0</v>
      </c>
      <c r="T2116">
        <v>0</v>
      </c>
      <c r="U2116" s="3">
        <f t="shared" si="100"/>
        <v>0.7398356559647894</v>
      </c>
      <c r="V2116" t="str">
        <f t="shared" si="101"/>
        <v>202309"1975-1979"</v>
      </c>
    </row>
    <row r="2117" spans="1:22" x14ac:dyDescent="0.25">
      <c r="A2117">
        <v>202310</v>
      </c>
      <c r="B2117">
        <f t="shared" si="99"/>
        <v>956530</v>
      </c>
      <c r="C2117">
        <v>707688</v>
      </c>
      <c r="D2117">
        <v>248842</v>
      </c>
      <c r="E2117" t="s">
        <v>30</v>
      </c>
      <c r="F2117">
        <v>549</v>
      </c>
      <c r="G2117">
        <v>0</v>
      </c>
      <c r="H2117">
        <v>24</v>
      </c>
      <c r="I2117">
        <v>441</v>
      </c>
      <c r="J2117">
        <v>0</v>
      </c>
      <c r="K2117">
        <v>19</v>
      </c>
      <c r="L2117">
        <v>199888</v>
      </c>
      <c r="M2117">
        <v>28</v>
      </c>
      <c r="N2117">
        <v>1542</v>
      </c>
      <c r="O2117">
        <v>410315</v>
      </c>
      <c r="P2117">
        <v>199</v>
      </c>
      <c r="Q2117">
        <v>3503</v>
      </c>
      <c r="R2117">
        <v>0</v>
      </c>
      <c r="S2117">
        <v>0</v>
      </c>
      <c r="T2117">
        <v>0</v>
      </c>
      <c r="U2117" s="3">
        <f t="shared" si="100"/>
        <v>0.73984924675650532</v>
      </c>
      <c r="V2117" t="str">
        <f t="shared" si="101"/>
        <v>202310"1975-1979"</v>
      </c>
    </row>
    <row r="2118" spans="1:22" x14ac:dyDescent="0.25">
      <c r="A2118">
        <v>202311</v>
      </c>
      <c r="B2118">
        <f t="shared" si="99"/>
        <v>956530</v>
      </c>
      <c r="C2118">
        <v>707692</v>
      </c>
      <c r="D2118">
        <v>248838</v>
      </c>
      <c r="E2118" t="s">
        <v>30</v>
      </c>
      <c r="F2118">
        <v>441</v>
      </c>
      <c r="G2118">
        <v>0</v>
      </c>
      <c r="H2118">
        <v>30</v>
      </c>
      <c r="I2118">
        <v>352</v>
      </c>
      <c r="J2118">
        <v>0</v>
      </c>
      <c r="K2118">
        <v>20</v>
      </c>
      <c r="L2118">
        <v>200240</v>
      </c>
      <c r="M2118">
        <v>28</v>
      </c>
      <c r="N2118">
        <v>1562</v>
      </c>
      <c r="O2118">
        <v>410756</v>
      </c>
      <c r="P2118">
        <v>199</v>
      </c>
      <c r="Q2118">
        <v>3533</v>
      </c>
      <c r="R2118">
        <v>0</v>
      </c>
      <c r="S2118">
        <v>0</v>
      </c>
      <c r="T2118">
        <v>0</v>
      </c>
      <c r="U2118" s="3">
        <f t="shared" si="100"/>
        <v>0.73985342853857172</v>
      </c>
      <c r="V2118" t="str">
        <f t="shared" si="101"/>
        <v>202311"1975-1979"</v>
      </c>
    </row>
    <row r="2119" spans="1:22" x14ac:dyDescent="0.25">
      <c r="A2119">
        <v>202312</v>
      </c>
      <c r="B2119">
        <f t="shared" si="99"/>
        <v>956530</v>
      </c>
      <c r="C2119">
        <v>707698</v>
      </c>
      <c r="D2119">
        <v>248832</v>
      </c>
      <c r="E2119" t="s">
        <v>30</v>
      </c>
      <c r="F2119">
        <v>370</v>
      </c>
      <c r="G2119">
        <v>0</v>
      </c>
      <c r="H2119">
        <v>26</v>
      </c>
      <c r="I2119">
        <v>295</v>
      </c>
      <c r="J2119">
        <v>0</v>
      </c>
      <c r="K2119">
        <v>21</v>
      </c>
      <c r="L2119">
        <v>200535</v>
      </c>
      <c r="M2119">
        <v>28</v>
      </c>
      <c r="N2119">
        <v>1583</v>
      </c>
      <c r="O2119">
        <v>411126</v>
      </c>
      <c r="P2119">
        <v>199</v>
      </c>
      <c r="Q2119">
        <v>3559</v>
      </c>
      <c r="R2119">
        <v>0</v>
      </c>
      <c r="S2119">
        <v>0</v>
      </c>
      <c r="T2119">
        <v>0</v>
      </c>
      <c r="U2119" s="3">
        <f t="shared" si="100"/>
        <v>0.73985970121167133</v>
      </c>
      <c r="V2119" t="str">
        <f t="shared" si="101"/>
        <v>202312"1975-1979"</v>
      </c>
    </row>
    <row r="2120" spans="1:22" x14ac:dyDescent="0.25">
      <c r="A2120">
        <v>202313</v>
      </c>
      <c r="B2120">
        <f t="shared" si="99"/>
        <v>956530</v>
      </c>
      <c r="C2120">
        <v>707708</v>
      </c>
      <c r="D2120">
        <v>248822</v>
      </c>
      <c r="E2120" t="s">
        <v>30</v>
      </c>
      <c r="F2120">
        <v>231</v>
      </c>
      <c r="G2120">
        <v>0</v>
      </c>
      <c r="H2120">
        <v>28</v>
      </c>
      <c r="I2120">
        <v>187</v>
      </c>
      <c r="J2120">
        <v>0</v>
      </c>
      <c r="K2120">
        <v>19</v>
      </c>
      <c r="L2120">
        <v>200722</v>
      </c>
      <c r="M2120">
        <v>28</v>
      </c>
      <c r="N2120">
        <v>1602</v>
      </c>
      <c r="O2120">
        <v>411357</v>
      </c>
      <c r="P2120">
        <v>199</v>
      </c>
      <c r="Q2120">
        <v>3587</v>
      </c>
      <c r="R2120">
        <v>0</v>
      </c>
      <c r="S2120">
        <v>0</v>
      </c>
      <c r="T2120">
        <v>0</v>
      </c>
      <c r="U2120" s="3">
        <f t="shared" si="100"/>
        <v>0.73987015566683745</v>
      </c>
      <c r="V2120" t="str">
        <f t="shared" si="101"/>
        <v>202313"1975-1979"</v>
      </c>
    </row>
    <row r="2121" spans="1:22" x14ac:dyDescent="0.25">
      <c r="A2121">
        <v>202314</v>
      </c>
      <c r="B2121">
        <f t="shared" si="99"/>
        <v>956530</v>
      </c>
      <c r="C2121">
        <v>707715</v>
      </c>
      <c r="D2121">
        <v>248815</v>
      </c>
      <c r="E2121" t="s">
        <v>30</v>
      </c>
      <c r="F2121">
        <v>143</v>
      </c>
      <c r="G2121">
        <v>0</v>
      </c>
      <c r="H2121">
        <v>32</v>
      </c>
      <c r="I2121">
        <v>111</v>
      </c>
      <c r="J2121">
        <v>0</v>
      </c>
      <c r="K2121">
        <v>16</v>
      </c>
      <c r="L2121">
        <v>200833</v>
      </c>
      <c r="M2121">
        <v>28</v>
      </c>
      <c r="N2121">
        <v>1618</v>
      </c>
      <c r="O2121">
        <v>411500</v>
      </c>
      <c r="P2121">
        <v>199</v>
      </c>
      <c r="Q2121">
        <v>3619</v>
      </c>
      <c r="R2121">
        <v>0</v>
      </c>
      <c r="S2121">
        <v>0</v>
      </c>
      <c r="T2121">
        <v>0</v>
      </c>
      <c r="U2121" s="3">
        <f t="shared" si="100"/>
        <v>0.73987747378545365</v>
      </c>
      <c r="V2121" t="str">
        <f t="shared" si="101"/>
        <v>202314"1975-1979"</v>
      </c>
    </row>
    <row r="2122" spans="1:22" x14ac:dyDescent="0.25">
      <c r="A2122">
        <v>202315</v>
      </c>
      <c r="B2122">
        <f t="shared" si="99"/>
        <v>956530</v>
      </c>
      <c r="C2122">
        <v>707719</v>
      </c>
      <c r="D2122">
        <v>248811</v>
      </c>
      <c r="E2122" t="s">
        <v>30</v>
      </c>
      <c r="F2122">
        <v>118</v>
      </c>
      <c r="G2122">
        <v>1</v>
      </c>
      <c r="H2122">
        <v>39</v>
      </c>
      <c r="I2122">
        <v>97</v>
      </c>
      <c r="J2122">
        <v>0</v>
      </c>
      <c r="K2122">
        <v>24</v>
      </c>
      <c r="L2122">
        <v>200930</v>
      </c>
      <c r="M2122">
        <v>28</v>
      </c>
      <c r="N2122">
        <v>1642</v>
      </c>
      <c r="O2122">
        <v>411618</v>
      </c>
      <c r="P2122">
        <v>200</v>
      </c>
      <c r="Q2122">
        <v>3658</v>
      </c>
      <c r="R2122">
        <v>8.4745762711864406E-3</v>
      </c>
      <c r="S2122">
        <v>0</v>
      </c>
      <c r="T2122">
        <v>4.7619047619047603E-2</v>
      </c>
      <c r="U2122" s="3">
        <f t="shared" si="100"/>
        <v>0.73988165556752006</v>
      </c>
      <c r="V2122" t="str">
        <f t="shared" si="101"/>
        <v>202315"1975-1979"</v>
      </c>
    </row>
    <row r="2123" spans="1:22" x14ac:dyDescent="0.25">
      <c r="A2123">
        <v>202316</v>
      </c>
      <c r="B2123">
        <f t="shared" si="99"/>
        <v>956530</v>
      </c>
      <c r="C2123">
        <v>707723</v>
      </c>
      <c r="D2123">
        <v>248807</v>
      </c>
      <c r="E2123" t="s">
        <v>30</v>
      </c>
      <c r="F2123">
        <v>118</v>
      </c>
      <c r="G2123">
        <v>0</v>
      </c>
      <c r="H2123">
        <v>23</v>
      </c>
      <c r="I2123">
        <v>81</v>
      </c>
      <c r="J2123">
        <v>0</v>
      </c>
      <c r="K2123">
        <v>17</v>
      </c>
      <c r="L2123">
        <v>201011</v>
      </c>
      <c r="M2123">
        <v>28</v>
      </c>
      <c r="N2123">
        <v>1659</v>
      </c>
      <c r="O2123">
        <v>411736</v>
      </c>
      <c r="P2123">
        <v>200</v>
      </c>
      <c r="Q2123">
        <v>3681</v>
      </c>
      <c r="R2123">
        <v>0</v>
      </c>
      <c r="S2123">
        <v>0</v>
      </c>
      <c r="T2123">
        <v>0</v>
      </c>
      <c r="U2123" s="3">
        <f t="shared" si="100"/>
        <v>0.73988583734958657</v>
      </c>
      <c r="V2123" t="str">
        <f t="shared" si="101"/>
        <v>202316"1975-1979"</v>
      </c>
    </row>
    <row r="2124" spans="1:22" x14ac:dyDescent="0.25">
      <c r="A2124">
        <v>202317</v>
      </c>
      <c r="B2124">
        <f t="shared" si="99"/>
        <v>956530</v>
      </c>
      <c r="C2124">
        <v>707725</v>
      </c>
      <c r="D2124">
        <v>248805</v>
      </c>
      <c r="E2124" t="s">
        <v>30</v>
      </c>
      <c r="F2124">
        <v>63</v>
      </c>
      <c r="G2124">
        <v>0</v>
      </c>
      <c r="H2124">
        <v>29</v>
      </c>
      <c r="I2124">
        <v>45</v>
      </c>
      <c r="J2124">
        <v>0</v>
      </c>
      <c r="K2124">
        <v>17</v>
      </c>
      <c r="L2124">
        <v>201056</v>
      </c>
      <c r="M2124">
        <v>28</v>
      </c>
      <c r="N2124">
        <v>1676</v>
      </c>
      <c r="O2124">
        <v>411799</v>
      </c>
      <c r="P2124">
        <v>200</v>
      </c>
      <c r="Q2124">
        <v>3710</v>
      </c>
      <c r="R2124">
        <v>0</v>
      </c>
      <c r="S2124">
        <v>0</v>
      </c>
      <c r="T2124">
        <v>0</v>
      </c>
      <c r="U2124" s="3">
        <f t="shared" si="100"/>
        <v>0.73988792824061977</v>
      </c>
      <c r="V2124" t="str">
        <f t="shared" si="101"/>
        <v>202317"1975-1979"</v>
      </c>
    </row>
    <row r="2125" spans="1:22" x14ac:dyDescent="0.25">
      <c r="A2125">
        <v>202318</v>
      </c>
      <c r="B2125">
        <f t="shared" si="99"/>
        <v>956530</v>
      </c>
      <c r="C2125">
        <v>707728</v>
      </c>
      <c r="D2125">
        <v>248802</v>
      </c>
      <c r="E2125" t="s">
        <v>30</v>
      </c>
      <c r="F2125">
        <v>32</v>
      </c>
      <c r="G2125">
        <v>0</v>
      </c>
      <c r="H2125">
        <v>39</v>
      </c>
      <c r="I2125">
        <v>27</v>
      </c>
      <c r="J2125">
        <v>0</v>
      </c>
      <c r="K2125">
        <v>20</v>
      </c>
      <c r="L2125">
        <v>201083</v>
      </c>
      <c r="M2125">
        <v>28</v>
      </c>
      <c r="N2125">
        <v>1696</v>
      </c>
      <c r="O2125">
        <v>411831</v>
      </c>
      <c r="P2125">
        <v>200</v>
      </c>
      <c r="Q2125">
        <v>3749</v>
      </c>
      <c r="R2125">
        <v>0</v>
      </c>
      <c r="S2125">
        <v>0</v>
      </c>
      <c r="T2125">
        <v>0</v>
      </c>
      <c r="U2125" s="3">
        <f t="shared" si="100"/>
        <v>0.73989106457716958</v>
      </c>
      <c r="V2125" t="str">
        <f t="shared" si="101"/>
        <v>202318"1975-1979"</v>
      </c>
    </row>
    <row r="2126" spans="1:22" x14ac:dyDescent="0.25">
      <c r="A2126">
        <v>202319</v>
      </c>
      <c r="B2126">
        <f t="shared" si="99"/>
        <v>956530</v>
      </c>
      <c r="C2126">
        <v>707730</v>
      </c>
      <c r="D2126">
        <v>248800</v>
      </c>
      <c r="E2126" t="s">
        <v>30</v>
      </c>
      <c r="F2126">
        <v>27</v>
      </c>
      <c r="G2126">
        <v>0</v>
      </c>
      <c r="H2126">
        <v>27</v>
      </c>
      <c r="I2126">
        <v>19</v>
      </c>
      <c r="J2126">
        <v>0</v>
      </c>
      <c r="K2126">
        <v>19</v>
      </c>
      <c r="L2126">
        <v>201102</v>
      </c>
      <c r="M2126">
        <v>28</v>
      </c>
      <c r="N2126">
        <v>1715</v>
      </c>
      <c r="O2126">
        <v>411858</v>
      </c>
      <c r="P2126">
        <v>200</v>
      </c>
      <c r="Q2126">
        <v>3776</v>
      </c>
      <c r="R2126">
        <v>0</v>
      </c>
      <c r="S2126">
        <v>0</v>
      </c>
      <c r="T2126">
        <v>0</v>
      </c>
      <c r="U2126" s="3">
        <f t="shared" si="100"/>
        <v>0.73989315546820278</v>
      </c>
      <c r="V2126" t="str">
        <f t="shared" si="101"/>
        <v>202319"1975-1979"</v>
      </c>
    </row>
    <row r="2127" spans="1:22" x14ac:dyDescent="0.25">
      <c r="A2127">
        <v>202320</v>
      </c>
      <c r="B2127">
        <f t="shared" si="99"/>
        <v>956530</v>
      </c>
      <c r="C2127">
        <v>707731</v>
      </c>
      <c r="D2127">
        <v>248799</v>
      </c>
      <c r="E2127" t="s">
        <v>30</v>
      </c>
      <c r="F2127">
        <v>19</v>
      </c>
      <c r="G2127">
        <v>0</v>
      </c>
      <c r="H2127">
        <v>26</v>
      </c>
      <c r="I2127">
        <v>16</v>
      </c>
      <c r="J2127">
        <v>0</v>
      </c>
      <c r="K2127">
        <v>18</v>
      </c>
      <c r="L2127">
        <v>201118</v>
      </c>
      <c r="M2127">
        <v>28</v>
      </c>
      <c r="N2127">
        <v>1733</v>
      </c>
      <c r="O2127">
        <v>411877</v>
      </c>
      <c r="P2127">
        <v>200</v>
      </c>
      <c r="Q2127">
        <v>3802</v>
      </c>
      <c r="R2127">
        <v>0</v>
      </c>
      <c r="S2127">
        <v>0</v>
      </c>
      <c r="T2127">
        <v>0</v>
      </c>
      <c r="U2127" s="3">
        <f t="shared" si="100"/>
        <v>0.73989420091371938</v>
      </c>
      <c r="V2127" t="str">
        <f t="shared" si="101"/>
        <v>202320"1975-1979"</v>
      </c>
    </row>
    <row r="2128" spans="1:22" x14ac:dyDescent="0.25">
      <c r="A2128">
        <v>202321</v>
      </c>
      <c r="B2128">
        <f t="shared" si="99"/>
        <v>956530</v>
      </c>
      <c r="C2128">
        <v>707731</v>
      </c>
      <c r="D2128">
        <v>248799</v>
      </c>
      <c r="E2128" t="s">
        <v>30</v>
      </c>
      <c r="F2128">
        <v>22</v>
      </c>
      <c r="G2128">
        <v>0</v>
      </c>
      <c r="H2128">
        <v>29</v>
      </c>
      <c r="I2128">
        <v>17</v>
      </c>
      <c r="J2128">
        <v>0</v>
      </c>
      <c r="K2128">
        <v>21</v>
      </c>
      <c r="L2128">
        <v>201135</v>
      </c>
      <c r="M2128">
        <v>28</v>
      </c>
      <c r="N2128">
        <v>1754</v>
      </c>
      <c r="O2128">
        <v>411899</v>
      </c>
      <c r="P2128">
        <v>200</v>
      </c>
      <c r="Q2128">
        <v>3831</v>
      </c>
      <c r="R2128">
        <v>0</v>
      </c>
      <c r="S2128">
        <v>0</v>
      </c>
      <c r="T2128">
        <v>0</v>
      </c>
      <c r="U2128" s="3">
        <f t="shared" si="100"/>
        <v>0.73989420091371938</v>
      </c>
      <c r="V2128" t="str">
        <f t="shared" si="101"/>
        <v>202321"1975-1979"</v>
      </c>
    </row>
    <row r="2129" spans="1:22" x14ac:dyDescent="0.25">
      <c r="A2129">
        <v>202322</v>
      </c>
      <c r="B2129">
        <f t="shared" si="99"/>
        <v>956530</v>
      </c>
      <c r="C2129">
        <v>707732</v>
      </c>
      <c r="D2129">
        <v>248798</v>
      </c>
      <c r="E2129" t="s">
        <v>30</v>
      </c>
      <c r="F2129">
        <v>19</v>
      </c>
      <c r="G2129">
        <v>0</v>
      </c>
      <c r="H2129">
        <v>33</v>
      </c>
      <c r="I2129">
        <v>15</v>
      </c>
      <c r="J2129">
        <v>0</v>
      </c>
      <c r="K2129">
        <v>21</v>
      </c>
      <c r="L2129">
        <v>201150</v>
      </c>
      <c r="M2129">
        <v>28</v>
      </c>
      <c r="N2129">
        <v>1775</v>
      </c>
      <c r="O2129">
        <v>411918</v>
      </c>
      <c r="P2129">
        <v>200</v>
      </c>
      <c r="Q2129">
        <v>3864</v>
      </c>
      <c r="R2129">
        <v>0</v>
      </c>
      <c r="S2129">
        <v>0</v>
      </c>
      <c r="T2129">
        <v>0</v>
      </c>
      <c r="U2129" s="3">
        <f t="shared" si="100"/>
        <v>0.73989524635923598</v>
      </c>
      <c r="V2129" t="str">
        <f t="shared" si="101"/>
        <v>202322"1975-1979"</v>
      </c>
    </row>
    <row r="2130" spans="1:22" x14ac:dyDescent="0.25">
      <c r="A2130">
        <v>202323</v>
      </c>
      <c r="B2130">
        <f t="shared" si="99"/>
        <v>956530</v>
      </c>
      <c r="C2130">
        <v>707732</v>
      </c>
      <c r="D2130">
        <v>248798</v>
      </c>
      <c r="E2130" t="s">
        <v>30</v>
      </c>
      <c r="F2130">
        <v>6</v>
      </c>
      <c r="G2130">
        <v>0</v>
      </c>
      <c r="H2130">
        <v>40</v>
      </c>
      <c r="I2130">
        <v>4</v>
      </c>
      <c r="J2130">
        <v>0</v>
      </c>
      <c r="K2130">
        <v>30</v>
      </c>
      <c r="L2130">
        <v>201154</v>
      </c>
      <c r="M2130">
        <v>28</v>
      </c>
      <c r="N2130">
        <v>1805</v>
      </c>
      <c r="O2130">
        <v>411924</v>
      </c>
      <c r="P2130">
        <v>200</v>
      </c>
      <c r="Q2130">
        <v>3904</v>
      </c>
      <c r="R2130">
        <v>0</v>
      </c>
      <c r="S2130">
        <v>0</v>
      </c>
      <c r="T2130">
        <v>0</v>
      </c>
      <c r="U2130" s="3">
        <f t="shared" si="100"/>
        <v>0.73989524635923598</v>
      </c>
      <c r="V2130" t="str">
        <f t="shared" si="101"/>
        <v>202323"1975-1979"</v>
      </c>
    </row>
    <row r="2131" spans="1:22" x14ac:dyDescent="0.25">
      <c r="A2131">
        <v>202324</v>
      </c>
      <c r="B2131">
        <f t="shared" si="99"/>
        <v>956530</v>
      </c>
      <c r="C2131">
        <v>707734</v>
      </c>
      <c r="D2131">
        <v>248796</v>
      </c>
      <c r="E2131" t="s">
        <v>30</v>
      </c>
      <c r="F2131">
        <v>2</v>
      </c>
      <c r="G2131">
        <v>0</v>
      </c>
      <c r="H2131">
        <v>23</v>
      </c>
      <c r="I2131">
        <v>1</v>
      </c>
      <c r="J2131">
        <v>0</v>
      </c>
      <c r="K2131">
        <v>13</v>
      </c>
      <c r="L2131">
        <v>201155</v>
      </c>
      <c r="M2131">
        <v>28</v>
      </c>
      <c r="N2131">
        <v>1818</v>
      </c>
      <c r="O2131">
        <v>411926</v>
      </c>
      <c r="P2131">
        <v>200</v>
      </c>
      <c r="Q2131">
        <v>3927</v>
      </c>
      <c r="R2131">
        <v>0</v>
      </c>
      <c r="S2131">
        <v>0</v>
      </c>
      <c r="T2131">
        <v>0</v>
      </c>
      <c r="U2131" s="3">
        <f t="shared" si="100"/>
        <v>0.73989733725026918</v>
      </c>
      <c r="V2131" t="str">
        <f t="shared" si="101"/>
        <v>202324"1975-1979"</v>
      </c>
    </row>
    <row r="2132" spans="1:22" x14ac:dyDescent="0.25">
      <c r="A2132">
        <v>202325</v>
      </c>
      <c r="B2132">
        <f t="shared" si="99"/>
        <v>956530</v>
      </c>
      <c r="C2132">
        <v>707734</v>
      </c>
      <c r="D2132">
        <v>248796</v>
      </c>
      <c r="E2132" t="s">
        <v>30</v>
      </c>
      <c r="F2132">
        <v>9</v>
      </c>
      <c r="G2132">
        <v>0</v>
      </c>
      <c r="H2132">
        <v>38</v>
      </c>
      <c r="I2132">
        <v>8</v>
      </c>
      <c r="J2132">
        <v>0</v>
      </c>
      <c r="K2132">
        <v>19</v>
      </c>
      <c r="L2132">
        <v>201163</v>
      </c>
      <c r="M2132">
        <v>28</v>
      </c>
      <c r="N2132">
        <v>1837</v>
      </c>
      <c r="O2132">
        <v>411935</v>
      </c>
      <c r="P2132">
        <v>200</v>
      </c>
      <c r="Q2132">
        <v>3965</v>
      </c>
      <c r="R2132">
        <v>0</v>
      </c>
      <c r="S2132">
        <v>0</v>
      </c>
      <c r="T2132">
        <v>0</v>
      </c>
      <c r="U2132" s="3">
        <f t="shared" si="100"/>
        <v>0.73989733725026918</v>
      </c>
      <c r="V2132" t="str">
        <f t="shared" si="101"/>
        <v>202325"1975-1979"</v>
      </c>
    </row>
    <row r="2133" spans="1:22" x14ac:dyDescent="0.25">
      <c r="A2133">
        <v>202326</v>
      </c>
      <c r="B2133">
        <f t="shared" si="99"/>
        <v>956530</v>
      </c>
      <c r="C2133">
        <v>707736</v>
      </c>
      <c r="D2133">
        <v>248794</v>
      </c>
      <c r="E2133" t="s">
        <v>30</v>
      </c>
      <c r="F2133">
        <v>6</v>
      </c>
      <c r="G2133">
        <v>0</v>
      </c>
      <c r="H2133">
        <v>36</v>
      </c>
      <c r="I2133">
        <v>4</v>
      </c>
      <c r="J2133">
        <v>0</v>
      </c>
      <c r="K2133">
        <v>26</v>
      </c>
      <c r="L2133">
        <v>201167</v>
      </c>
      <c r="M2133">
        <v>28</v>
      </c>
      <c r="N2133">
        <v>1863</v>
      </c>
      <c r="O2133">
        <v>411941</v>
      </c>
      <c r="P2133">
        <v>200</v>
      </c>
      <c r="Q2133">
        <v>4001</v>
      </c>
      <c r="R2133">
        <v>0</v>
      </c>
      <c r="S2133">
        <v>0</v>
      </c>
      <c r="T2133">
        <v>0</v>
      </c>
      <c r="U2133" s="3">
        <f t="shared" si="100"/>
        <v>0.73989942814130238</v>
      </c>
      <c r="V2133" t="str">
        <f t="shared" si="101"/>
        <v>202326"1975-1979"</v>
      </c>
    </row>
    <row r="2134" spans="1:22" x14ac:dyDescent="0.25">
      <c r="A2134">
        <v>202327</v>
      </c>
      <c r="B2134">
        <f t="shared" si="99"/>
        <v>956530</v>
      </c>
      <c r="C2134">
        <v>707736</v>
      </c>
      <c r="D2134">
        <v>248794</v>
      </c>
      <c r="E2134" t="s">
        <v>30</v>
      </c>
      <c r="F2134">
        <v>6</v>
      </c>
      <c r="G2134">
        <v>0</v>
      </c>
      <c r="H2134">
        <v>30</v>
      </c>
      <c r="I2134">
        <v>5</v>
      </c>
      <c r="J2134">
        <v>0</v>
      </c>
      <c r="K2134">
        <v>18</v>
      </c>
      <c r="L2134">
        <v>201172</v>
      </c>
      <c r="M2134">
        <v>28</v>
      </c>
      <c r="N2134">
        <v>1881</v>
      </c>
      <c r="O2134">
        <v>411947</v>
      </c>
      <c r="P2134">
        <v>200</v>
      </c>
      <c r="Q2134">
        <v>4031</v>
      </c>
      <c r="R2134">
        <v>0</v>
      </c>
      <c r="S2134">
        <v>0</v>
      </c>
      <c r="T2134">
        <v>0</v>
      </c>
      <c r="U2134" s="3">
        <f t="shared" si="100"/>
        <v>0.73989942814130238</v>
      </c>
      <c r="V2134" t="str">
        <f t="shared" si="101"/>
        <v>202327"1975-1979"</v>
      </c>
    </row>
    <row r="2135" spans="1:22" x14ac:dyDescent="0.25">
      <c r="A2135">
        <v>202328</v>
      </c>
      <c r="B2135">
        <f t="shared" si="99"/>
        <v>956530</v>
      </c>
      <c r="C2135">
        <v>707736</v>
      </c>
      <c r="D2135">
        <v>248794</v>
      </c>
      <c r="E2135" t="s">
        <v>30</v>
      </c>
      <c r="F2135">
        <v>2</v>
      </c>
      <c r="G2135">
        <v>0</v>
      </c>
      <c r="H2135">
        <v>43</v>
      </c>
      <c r="I2135">
        <v>2</v>
      </c>
      <c r="J2135">
        <v>0</v>
      </c>
      <c r="K2135">
        <v>34</v>
      </c>
      <c r="L2135">
        <v>201174</v>
      </c>
      <c r="M2135">
        <v>28</v>
      </c>
      <c r="N2135">
        <v>1915</v>
      </c>
      <c r="O2135">
        <v>411949</v>
      </c>
      <c r="P2135">
        <v>200</v>
      </c>
      <c r="Q2135">
        <v>4074</v>
      </c>
      <c r="R2135">
        <v>0</v>
      </c>
      <c r="S2135">
        <v>0</v>
      </c>
      <c r="T2135" t="s">
        <v>20</v>
      </c>
      <c r="U2135" s="3">
        <f t="shared" si="100"/>
        <v>0.73989942814130238</v>
      </c>
      <c r="V2135" t="str">
        <f t="shared" si="101"/>
        <v>202328"1975-1979"</v>
      </c>
    </row>
    <row r="2136" spans="1:22" x14ac:dyDescent="0.25">
      <c r="A2136">
        <v>202329</v>
      </c>
      <c r="B2136">
        <f t="shared" si="99"/>
        <v>956530</v>
      </c>
      <c r="C2136">
        <v>707736</v>
      </c>
      <c r="D2136">
        <v>248794</v>
      </c>
      <c r="E2136" t="s">
        <v>30</v>
      </c>
      <c r="F2136">
        <v>7</v>
      </c>
      <c r="G2136">
        <v>0</v>
      </c>
      <c r="H2136">
        <v>36</v>
      </c>
      <c r="I2136">
        <v>7</v>
      </c>
      <c r="J2136">
        <v>0</v>
      </c>
      <c r="K2136">
        <v>22</v>
      </c>
      <c r="L2136">
        <v>201181</v>
      </c>
      <c r="M2136">
        <v>28</v>
      </c>
      <c r="N2136">
        <v>1937</v>
      </c>
      <c r="O2136">
        <v>411956</v>
      </c>
      <c r="P2136">
        <v>200</v>
      </c>
      <c r="Q2136">
        <v>4110</v>
      </c>
      <c r="R2136">
        <v>0</v>
      </c>
      <c r="S2136">
        <v>0</v>
      </c>
      <c r="T2136" t="s">
        <v>20</v>
      </c>
      <c r="U2136" s="3">
        <f t="shared" si="100"/>
        <v>0.73989942814130238</v>
      </c>
      <c r="V2136" t="str">
        <f t="shared" si="101"/>
        <v>202329"1975-1979"</v>
      </c>
    </row>
    <row r="2137" spans="1:22" x14ac:dyDescent="0.25">
      <c r="A2137">
        <v>202330</v>
      </c>
      <c r="B2137">
        <f t="shared" si="99"/>
        <v>956530</v>
      </c>
      <c r="C2137">
        <v>707738</v>
      </c>
      <c r="D2137">
        <v>248792</v>
      </c>
      <c r="E2137" t="s">
        <v>30</v>
      </c>
      <c r="F2137">
        <v>2</v>
      </c>
      <c r="G2137">
        <v>0</v>
      </c>
      <c r="H2137">
        <v>25</v>
      </c>
      <c r="I2137">
        <v>2</v>
      </c>
      <c r="J2137">
        <v>0</v>
      </c>
      <c r="K2137">
        <v>12</v>
      </c>
      <c r="L2137">
        <v>201183</v>
      </c>
      <c r="M2137">
        <v>28</v>
      </c>
      <c r="N2137">
        <v>1949</v>
      </c>
      <c r="O2137">
        <v>411958</v>
      </c>
      <c r="P2137">
        <v>200</v>
      </c>
      <c r="Q2137">
        <v>4135</v>
      </c>
      <c r="R2137">
        <v>0</v>
      </c>
      <c r="S2137">
        <v>0</v>
      </c>
      <c r="T2137" t="s">
        <v>20</v>
      </c>
      <c r="U2137" s="3">
        <f t="shared" si="100"/>
        <v>0.73990151903233559</v>
      </c>
      <c r="V2137" t="str">
        <f t="shared" si="101"/>
        <v>202330"1975-1979"</v>
      </c>
    </row>
    <row r="2138" spans="1:22" x14ac:dyDescent="0.25">
      <c r="A2138">
        <v>202331</v>
      </c>
      <c r="B2138">
        <f t="shared" si="99"/>
        <v>956530</v>
      </c>
      <c r="C2138">
        <v>707738</v>
      </c>
      <c r="D2138">
        <v>248792</v>
      </c>
      <c r="E2138" t="s">
        <v>30</v>
      </c>
      <c r="F2138">
        <v>9</v>
      </c>
      <c r="G2138">
        <v>0</v>
      </c>
      <c r="H2138">
        <v>34</v>
      </c>
      <c r="I2138">
        <v>6</v>
      </c>
      <c r="J2138">
        <v>0</v>
      </c>
      <c r="K2138">
        <v>21</v>
      </c>
      <c r="L2138">
        <v>201189</v>
      </c>
      <c r="M2138">
        <v>28</v>
      </c>
      <c r="N2138">
        <v>1970</v>
      </c>
      <c r="O2138">
        <v>411967</v>
      </c>
      <c r="P2138">
        <v>200</v>
      </c>
      <c r="Q2138">
        <v>4169</v>
      </c>
      <c r="R2138">
        <v>0</v>
      </c>
      <c r="S2138">
        <v>0</v>
      </c>
      <c r="T2138">
        <v>0</v>
      </c>
      <c r="U2138" s="3">
        <f t="shared" si="100"/>
        <v>0.73990151903233559</v>
      </c>
      <c r="V2138" t="str">
        <f t="shared" si="101"/>
        <v>202331"1975-1979"</v>
      </c>
    </row>
    <row r="2139" spans="1:22" x14ac:dyDescent="0.25">
      <c r="A2139">
        <v>202332</v>
      </c>
      <c r="B2139">
        <f t="shared" si="99"/>
        <v>956530</v>
      </c>
      <c r="C2139">
        <v>707738</v>
      </c>
      <c r="D2139">
        <v>248792</v>
      </c>
      <c r="E2139" t="s">
        <v>30</v>
      </c>
      <c r="F2139">
        <v>10</v>
      </c>
      <c r="G2139">
        <v>0</v>
      </c>
      <c r="H2139">
        <v>33</v>
      </c>
      <c r="I2139">
        <v>7</v>
      </c>
      <c r="J2139">
        <v>0</v>
      </c>
      <c r="K2139">
        <v>23</v>
      </c>
      <c r="L2139">
        <v>201196</v>
      </c>
      <c r="M2139">
        <v>28</v>
      </c>
      <c r="N2139">
        <v>1993</v>
      </c>
      <c r="O2139">
        <v>411977</v>
      </c>
      <c r="P2139">
        <v>200</v>
      </c>
      <c r="Q2139">
        <v>4202</v>
      </c>
      <c r="R2139">
        <v>0</v>
      </c>
      <c r="S2139">
        <v>0</v>
      </c>
      <c r="T2139">
        <v>0</v>
      </c>
      <c r="U2139" s="3">
        <f t="shared" si="100"/>
        <v>0.73990151903233559</v>
      </c>
      <c r="V2139" t="str">
        <f t="shared" si="101"/>
        <v>202332"1975-1979"</v>
      </c>
    </row>
    <row r="2140" spans="1:22" x14ac:dyDescent="0.25">
      <c r="A2140">
        <v>202333</v>
      </c>
      <c r="B2140">
        <f t="shared" si="99"/>
        <v>956530</v>
      </c>
      <c r="C2140">
        <v>707738</v>
      </c>
      <c r="D2140">
        <v>248792</v>
      </c>
      <c r="E2140" t="s">
        <v>30</v>
      </c>
      <c r="F2140">
        <v>24</v>
      </c>
      <c r="G2140">
        <v>0</v>
      </c>
      <c r="H2140">
        <v>29</v>
      </c>
      <c r="I2140">
        <v>20</v>
      </c>
      <c r="J2140">
        <v>0</v>
      </c>
      <c r="K2140">
        <v>21</v>
      </c>
      <c r="L2140">
        <v>201216</v>
      </c>
      <c r="M2140">
        <v>28</v>
      </c>
      <c r="N2140">
        <v>2014</v>
      </c>
      <c r="O2140">
        <v>412001</v>
      </c>
      <c r="P2140">
        <v>200</v>
      </c>
      <c r="Q2140">
        <v>4231</v>
      </c>
      <c r="R2140">
        <v>0</v>
      </c>
      <c r="S2140">
        <v>0</v>
      </c>
      <c r="T2140">
        <v>0</v>
      </c>
      <c r="U2140" s="3">
        <f t="shared" si="100"/>
        <v>0.73990151903233559</v>
      </c>
      <c r="V2140" t="str">
        <f t="shared" si="101"/>
        <v>202333"1975-1979"</v>
      </c>
    </row>
    <row r="2141" spans="1:22" x14ac:dyDescent="0.25">
      <c r="A2141">
        <v>202334</v>
      </c>
      <c r="B2141">
        <f t="shared" si="99"/>
        <v>956530</v>
      </c>
      <c r="C2141">
        <v>707738</v>
      </c>
      <c r="D2141">
        <v>248792</v>
      </c>
      <c r="E2141" t="s">
        <v>30</v>
      </c>
      <c r="F2141">
        <v>29</v>
      </c>
      <c r="G2141">
        <v>0</v>
      </c>
      <c r="H2141">
        <v>39</v>
      </c>
      <c r="I2141">
        <v>25</v>
      </c>
      <c r="J2141">
        <v>0</v>
      </c>
      <c r="K2141">
        <v>30</v>
      </c>
      <c r="L2141">
        <v>201241</v>
      </c>
      <c r="M2141">
        <v>28</v>
      </c>
      <c r="N2141">
        <v>2044</v>
      </c>
      <c r="O2141">
        <v>412030</v>
      </c>
      <c r="P2141">
        <v>200</v>
      </c>
      <c r="Q2141">
        <v>4270</v>
      </c>
      <c r="R2141">
        <v>0</v>
      </c>
      <c r="S2141">
        <v>0</v>
      </c>
      <c r="T2141">
        <v>0</v>
      </c>
      <c r="U2141" s="3">
        <f t="shared" si="100"/>
        <v>0.73990151903233559</v>
      </c>
      <c r="V2141" t="str">
        <f t="shared" si="101"/>
        <v>202334"1975-1979"</v>
      </c>
    </row>
    <row r="2142" spans="1:22" x14ac:dyDescent="0.25">
      <c r="A2142">
        <v>202335</v>
      </c>
      <c r="B2142">
        <f t="shared" si="99"/>
        <v>956530</v>
      </c>
      <c r="C2142">
        <v>707739</v>
      </c>
      <c r="D2142">
        <v>248791</v>
      </c>
      <c r="E2142" t="s">
        <v>30</v>
      </c>
      <c r="F2142">
        <v>33</v>
      </c>
      <c r="G2142">
        <v>0</v>
      </c>
      <c r="H2142">
        <v>30</v>
      </c>
      <c r="I2142">
        <v>27</v>
      </c>
      <c r="J2142">
        <v>0</v>
      </c>
      <c r="K2142">
        <v>19</v>
      </c>
      <c r="L2142">
        <v>201268</v>
      </c>
      <c r="M2142">
        <v>28</v>
      </c>
      <c r="N2142">
        <v>2063</v>
      </c>
      <c r="O2142">
        <v>412063</v>
      </c>
      <c r="P2142">
        <v>200</v>
      </c>
      <c r="Q2142">
        <v>4300</v>
      </c>
      <c r="R2142">
        <v>0</v>
      </c>
      <c r="S2142">
        <v>0</v>
      </c>
      <c r="T2142">
        <v>0</v>
      </c>
      <c r="U2142" s="3">
        <f t="shared" si="100"/>
        <v>0.73990256447785219</v>
      </c>
      <c r="V2142" t="str">
        <f t="shared" si="101"/>
        <v>202335"1975-1979"</v>
      </c>
    </row>
    <row r="2143" spans="1:22" x14ac:dyDescent="0.25">
      <c r="A2143">
        <v>202336</v>
      </c>
      <c r="B2143">
        <f t="shared" si="99"/>
        <v>956530</v>
      </c>
      <c r="C2143">
        <v>707739</v>
      </c>
      <c r="D2143">
        <v>248791</v>
      </c>
      <c r="E2143" t="s">
        <v>30</v>
      </c>
      <c r="F2143">
        <v>76</v>
      </c>
      <c r="G2143">
        <v>0</v>
      </c>
      <c r="H2143">
        <v>39</v>
      </c>
      <c r="I2143">
        <v>58</v>
      </c>
      <c r="J2143">
        <v>0</v>
      </c>
      <c r="K2143">
        <v>28</v>
      </c>
      <c r="L2143">
        <v>201326</v>
      </c>
      <c r="M2143">
        <v>28</v>
      </c>
      <c r="N2143">
        <v>2091</v>
      </c>
      <c r="O2143">
        <v>412139</v>
      </c>
      <c r="P2143">
        <v>200</v>
      </c>
      <c r="Q2143">
        <v>4339</v>
      </c>
      <c r="R2143">
        <v>0</v>
      </c>
      <c r="S2143">
        <v>0</v>
      </c>
      <c r="T2143">
        <v>0</v>
      </c>
      <c r="U2143" s="3">
        <f t="shared" si="100"/>
        <v>0.73990256447785219</v>
      </c>
      <c r="V2143" t="str">
        <f t="shared" si="101"/>
        <v>202336"1975-1979"</v>
      </c>
    </row>
    <row r="2144" spans="1:22" x14ac:dyDescent="0.25">
      <c r="A2144">
        <v>202337</v>
      </c>
      <c r="B2144">
        <f t="shared" si="99"/>
        <v>956530</v>
      </c>
      <c r="C2144">
        <v>707739</v>
      </c>
      <c r="D2144">
        <v>248791</v>
      </c>
      <c r="E2144" t="s">
        <v>30</v>
      </c>
      <c r="F2144">
        <v>146</v>
      </c>
      <c r="G2144">
        <v>0</v>
      </c>
      <c r="H2144">
        <v>34</v>
      </c>
      <c r="I2144">
        <v>111</v>
      </c>
      <c r="J2144">
        <v>0</v>
      </c>
      <c r="K2144">
        <v>28</v>
      </c>
      <c r="L2144">
        <v>201437</v>
      </c>
      <c r="M2144">
        <v>28</v>
      </c>
      <c r="N2144">
        <v>2119</v>
      </c>
      <c r="O2144">
        <v>412285</v>
      </c>
      <c r="P2144">
        <v>200</v>
      </c>
      <c r="Q2144">
        <v>4373</v>
      </c>
      <c r="R2144">
        <v>0</v>
      </c>
      <c r="S2144">
        <v>0</v>
      </c>
      <c r="T2144">
        <v>0</v>
      </c>
      <c r="U2144" s="3">
        <f t="shared" si="100"/>
        <v>0.73990256447785219</v>
      </c>
      <c r="V2144" t="str">
        <f t="shared" si="101"/>
        <v>202337"1975-1979"</v>
      </c>
    </row>
    <row r="2145" spans="1:22" x14ac:dyDescent="0.25">
      <c r="A2145">
        <v>202338</v>
      </c>
      <c r="B2145">
        <f t="shared" si="99"/>
        <v>956530</v>
      </c>
      <c r="C2145">
        <v>707739</v>
      </c>
      <c r="D2145">
        <v>248791</v>
      </c>
      <c r="E2145" t="s">
        <v>30</v>
      </c>
      <c r="F2145">
        <v>191</v>
      </c>
      <c r="G2145">
        <v>0</v>
      </c>
      <c r="H2145">
        <v>22</v>
      </c>
      <c r="I2145">
        <v>150</v>
      </c>
      <c r="J2145">
        <v>0</v>
      </c>
      <c r="K2145">
        <v>16</v>
      </c>
      <c r="L2145">
        <v>201587</v>
      </c>
      <c r="M2145">
        <v>28</v>
      </c>
      <c r="N2145">
        <v>2135</v>
      </c>
      <c r="O2145">
        <v>412476</v>
      </c>
      <c r="P2145">
        <v>200</v>
      </c>
      <c r="Q2145">
        <v>4395</v>
      </c>
      <c r="R2145">
        <v>0</v>
      </c>
      <c r="S2145">
        <v>0</v>
      </c>
      <c r="T2145">
        <v>0</v>
      </c>
      <c r="U2145" s="3">
        <f t="shared" si="100"/>
        <v>0.73990256447785219</v>
      </c>
      <c r="V2145" t="str">
        <f t="shared" si="101"/>
        <v>202338"1975-1979"</v>
      </c>
    </row>
    <row r="2146" spans="1:22" x14ac:dyDescent="0.25">
      <c r="A2146">
        <v>202339</v>
      </c>
      <c r="B2146">
        <f t="shared" si="99"/>
        <v>956530</v>
      </c>
      <c r="C2146">
        <v>707743</v>
      </c>
      <c r="D2146">
        <v>248787</v>
      </c>
      <c r="E2146" t="s">
        <v>30</v>
      </c>
      <c r="F2146">
        <v>158</v>
      </c>
      <c r="G2146">
        <v>0</v>
      </c>
      <c r="H2146">
        <v>21</v>
      </c>
      <c r="I2146">
        <v>117</v>
      </c>
      <c r="J2146">
        <v>0</v>
      </c>
      <c r="K2146">
        <v>17</v>
      </c>
      <c r="L2146">
        <v>201704</v>
      </c>
      <c r="M2146">
        <v>28</v>
      </c>
      <c r="N2146">
        <v>2152</v>
      </c>
      <c r="O2146">
        <v>412634</v>
      </c>
      <c r="P2146">
        <v>200</v>
      </c>
      <c r="Q2146">
        <v>4416</v>
      </c>
      <c r="R2146">
        <v>0</v>
      </c>
      <c r="S2146">
        <v>0</v>
      </c>
      <c r="T2146">
        <v>0</v>
      </c>
      <c r="U2146" s="3">
        <f t="shared" si="100"/>
        <v>0.7399067462599187</v>
      </c>
      <c r="V2146" t="str">
        <f t="shared" si="101"/>
        <v>202339"1975-1979"</v>
      </c>
    </row>
    <row r="2147" spans="1:22" x14ac:dyDescent="0.25">
      <c r="A2147">
        <v>202340</v>
      </c>
      <c r="B2147">
        <f t="shared" si="99"/>
        <v>956530</v>
      </c>
      <c r="C2147">
        <v>707750</v>
      </c>
      <c r="D2147">
        <v>248780</v>
      </c>
      <c r="E2147" t="s">
        <v>30</v>
      </c>
      <c r="F2147">
        <v>222</v>
      </c>
      <c r="G2147">
        <v>0</v>
      </c>
      <c r="H2147">
        <v>30</v>
      </c>
      <c r="I2147">
        <v>170</v>
      </c>
      <c r="J2147">
        <v>0</v>
      </c>
      <c r="K2147">
        <v>16</v>
      </c>
      <c r="L2147">
        <v>201874</v>
      </c>
      <c r="M2147">
        <v>28</v>
      </c>
      <c r="N2147">
        <v>2168</v>
      </c>
      <c r="O2147">
        <v>412856</v>
      </c>
      <c r="P2147">
        <v>200</v>
      </c>
      <c r="Q2147">
        <v>4446</v>
      </c>
      <c r="R2147">
        <v>0</v>
      </c>
      <c r="S2147">
        <v>0</v>
      </c>
      <c r="T2147">
        <v>0</v>
      </c>
      <c r="U2147" s="3">
        <f t="shared" si="100"/>
        <v>0.73991406437853491</v>
      </c>
      <c r="V2147" t="str">
        <f t="shared" si="101"/>
        <v>202340"1975-1979"</v>
      </c>
    </row>
    <row r="2148" spans="1:22" x14ac:dyDescent="0.25">
      <c r="A2148">
        <v>202341</v>
      </c>
      <c r="B2148">
        <f t="shared" si="99"/>
        <v>956530</v>
      </c>
      <c r="C2148">
        <v>707757</v>
      </c>
      <c r="D2148">
        <v>248773</v>
      </c>
      <c r="E2148" t="s">
        <v>30</v>
      </c>
      <c r="F2148">
        <v>229</v>
      </c>
      <c r="G2148">
        <v>0</v>
      </c>
      <c r="H2148">
        <v>24</v>
      </c>
      <c r="I2148">
        <v>186</v>
      </c>
      <c r="J2148">
        <v>0</v>
      </c>
      <c r="K2148">
        <v>17</v>
      </c>
      <c r="L2148">
        <v>202060</v>
      </c>
      <c r="M2148">
        <v>28</v>
      </c>
      <c r="N2148">
        <v>2185</v>
      </c>
      <c r="O2148">
        <v>413085</v>
      </c>
      <c r="P2148">
        <v>200</v>
      </c>
      <c r="Q2148">
        <v>4470</v>
      </c>
      <c r="R2148">
        <v>0</v>
      </c>
      <c r="S2148">
        <v>0</v>
      </c>
      <c r="T2148">
        <v>0</v>
      </c>
      <c r="U2148" s="3">
        <f t="shared" si="100"/>
        <v>0.73992138249715111</v>
      </c>
      <c r="V2148" t="str">
        <f t="shared" si="101"/>
        <v>202341"1975-1979"</v>
      </c>
    </row>
    <row r="2149" spans="1:22" x14ac:dyDescent="0.25">
      <c r="A2149">
        <v>202342</v>
      </c>
      <c r="B2149">
        <f t="shared" si="99"/>
        <v>956530</v>
      </c>
      <c r="C2149">
        <v>707766</v>
      </c>
      <c r="D2149">
        <v>248764</v>
      </c>
      <c r="E2149" t="s">
        <v>30</v>
      </c>
      <c r="F2149">
        <v>291</v>
      </c>
      <c r="G2149">
        <v>0</v>
      </c>
      <c r="H2149">
        <v>33</v>
      </c>
      <c r="I2149">
        <v>224</v>
      </c>
      <c r="J2149">
        <v>0</v>
      </c>
      <c r="K2149">
        <v>23</v>
      </c>
      <c r="L2149">
        <v>202284</v>
      </c>
      <c r="M2149">
        <v>28</v>
      </c>
      <c r="N2149">
        <v>2208</v>
      </c>
      <c r="O2149">
        <v>413376</v>
      </c>
      <c r="P2149">
        <v>200</v>
      </c>
      <c r="Q2149">
        <v>4503</v>
      </c>
      <c r="R2149">
        <v>0</v>
      </c>
      <c r="S2149">
        <v>0</v>
      </c>
      <c r="T2149">
        <v>0</v>
      </c>
      <c r="U2149" s="3">
        <f t="shared" si="100"/>
        <v>0.73993079150680063</v>
      </c>
      <c r="V2149" t="str">
        <f t="shared" si="101"/>
        <v>202342"1975-1979"</v>
      </c>
    </row>
    <row r="2150" spans="1:22" x14ac:dyDescent="0.25">
      <c r="A2150">
        <v>202343</v>
      </c>
      <c r="B2150">
        <f t="shared" si="99"/>
        <v>956530</v>
      </c>
      <c r="C2150">
        <v>707775</v>
      </c>
      <c r="D2150">
        <v>248755</v>
      </c>
      <c r="E2150" t="s">
        <v>30</v>
      </c>
      <c r="F2150">
        <v>365</v>
      </c>
      <c r="G2150">
        <v>0</v>
      </c>
      <c r="H2150">
        <v>28</v>
      </c>
      <c r="I2150">
        <v>291</v>
      </c>
      <c r="J2150">
        <v>0</v>
      </c>
      <c r="K2150">
        <v>15</v>
      </c>
      <c r="L2150">
        <v>202575</v>
      </c>
      <c r="M2150">
        <v>28</v>
      </c>
      <c r="N2150">
        <v>2223</v>
      </c>
      <c r="O2150">
        <v>413741</v>
      </c>
      <c r="P2150">
        <v>200</v>
      </c>
      <c r="Q2150">
        <v>4531</v>
      </c>
      <c r="R2150">
        <v>0</v>
      </c>
      <c r="S2150">
        <v>0</v>
      </c>
      <c r="T2150">
        <v>0</v>
      </c>
      <c r="U2150" s="3">
        <f t="shared" si="100"/>
        <v>0.73994020051645004</v>
      </c>
      <c r="V2150" t="str">
        <f t="shared" si="101"/>
        <v>202343"1975-1979"</v>
      </c>
    </row>
    <row r="2151" spans="1:22" x14ac:dyDescent="0.25">
      <c r="A2151">
        <v>202344</v>
      </c>
      <c r="B2151">
        <f t="shared" si="99"/>
        <v>956530</v>
      </c>
      <c r="C2151">
        <v>707790</v>
      </c>
      <c r="D2151">
        <v>248740</v>
      </c>
      <c r="E2151" t="s">
        <v>30</v>
      </c>
      <c r="F2151">
        <v>402</v>
      </c>
      <c r="G2151">
        <v>0</v>
      </c>
      <c r="H2151">
        <v>24</v>
      </c>
      <c r="I2151">
        <v>309</v>
      </c>
      <c r="J2151">
        <v>0</v>
      </c>
      <c r="K2151">
        <v>15</v>
      </c>
      <c r="L2151">
        <v>202884</v>
      </c>
      <c r="M2151">
        <v>28</v>
      </c>
      <c r="N2151">
        <v>2238</v>
      </c>
      <c r="O2151">
        <v>414143</v>
      </c>
      <c r="P2151">
        <v>200</v>
      </c>
      <c r="Q2151">
        <v>4555</v>
      </c>
      <c r="R2151">
        <v>0</v>
      </c>
      <c r="S2151">
        <v>0</v>
      </c>
      <c r="T2151">
        <v>0</v>
      </c>
      <c r="U2151" s="3">
        <f t="shared" si="100"/>
        <v>0.73995588219919917</v>
      </c>
      <c r="V2151" t="str">
        <f t="shared" si="101"/>
        <v>202344"1975-1979"</v>
      </c>
    </row>
    <row r="2152" spans="1:22" x14ac:dyDescent="0.25">
      <c r="A2152">
        <v>202345</v>
      </c>
      <c r="B2152">
        <f t="shared" si="99"/>
        <v>956530</v>
      </c>
      <c r="C2152">
        <v>707799</v>
      </c>
      <c r="D2152">
        <v>248731</v>
      </c>
      <c r="E2152" t="s">
        <v>30</v>
      </c>
      <c r="F2152">
        <v>458</v>
      </c>
      <c r="G2152">
        <v>0</v>
      </c>
      <c r="H2152">
        <v>36</v>
      </c>
      <c r="I2152">
        <v>348</v>
      </c>
      <c r="J2152">
        <v>0</v>
      </c>
      <c r="K2152">
        <v>23</v>
      </c>
      <c r="L2152">
        <v>203232</v>
      </c>
      <c r="M2152">
        <v>28</v>
      </c>
      <c r="N2152">
        <v>2261</v>
      </c>
      <c r="O2152">
        <v>414601</v>
      </c>
      <c r="P2152">
        <v>200</v>
      </c>
      <c r="Q2152">
        <v>4591</v>
      </c>
      <c r="R2152">
        <v>2.18340611353712E-3</v>
      </c>
      <c r="S2152">
        <v>2.8735632183907998E-3</v>
      </c>
      <c r="T2152">
        <v>0</v>
      </c>
      <c r="U2152" s="3">
        <f t="shared" si="100"/>
        <v>0.73996529120884869</v>
      </c>
      <c r="V2152" t="str">
        <f t="shared" si="101"/>
        <v>202345"1975-1979"</v>
      </c>
    </row>
    <row r="2153" spans="1:22" x14ac:dyDescent="0.25">
      <c r="A2153">
        <v>202346</v>
      </c>
      <c r="B2153">
        <f t="shared" si="99"/>
        <v>956530</v>
      </c>
      <c r="C2153">
        <v>707802</v>
      </c>
      <c r="D2153">
        <v>248728</v>
      </c>
      <c r="E2153" t="s">
        <v>30</v>
      </c>
      <c r="F2153">
        <v>456</v>
      </c>
      <c r="G2153">
        <v>0</v>
      </c>
      <c r="H2153">
        <v>32</v>
      </c>
      <c r="I2153">
        <v>365</v>
      </c>
      <c r="J2153">
        <v>0</v>
      </c>
      <c r="K2153">
        <v>19</v>
      </c>
      <c r="L2153">
        <v>203597</v>
      </c>
      <c r="M2153">
        <v>28</v>
      </c>
      <c r="N2153">
        <v>2280</v>
      </c>
      <c r="O2153">
        <v>415057</v>
      </c>
      <c r="P2153">
        <v>200</v>
      </c>
      <c r="Q2153">
        <v>4623</v>
      </c>
      <c r="R2153">
        <v>0</v>
      </c>
      <c r="S2153">
        <v>0</v>
      </c>
      <c r="T2153">
        <v>0</v>
      </c>
      <c r="U2153" s="3">
        <f t="shared" si="100"/>
        <v>0.73996842754539849</v>
      </c>
      <c r="V2153" t="str">
        <f t="shared" si="101"/>
        <v>202346"1975-1979"</v>
      </c>
    </row>
    <row r="2154" spans="1:22" x14ac:dyDescent="0.25">
      <c r="A2154">
        <v>202347</v>
      </c>
      <c r="B2154">
        <f t="shared" si="99"/>
        <v>956530</v>
      </c>
      <c r="C2154">
        <v>707809</v>
      </c>
      <c r="D2154">
        <v>248721</v>
      </c>
      <c r="E2154" t="s">
        <v>30</v>
      </c>
      <c r="F2154">
        <v>764</v>
      </c>
      <c r="G2154">
        <v>1</v>
      </c>
      <c r="H2154">
        <v>31</v>
      </c>
      <c r="I2154">
        <v>603</v>
      </c>
      <c r="J2154">
        <v>1</v>
      </c>
      <c r="K2154">
        <v>25</v>
      </c>
      <c r="L2154">
        <v>204200</v>
      </c>
      <c r="M2154">
        <v>29</v>
      </c>
      <c r="N2154">
        <v>2305</v>
      </c>
      <c r="O2154">
        <v>415821</v>
      </c>
      <c r="P2154">
        <v>201</v>
      </c>
      <c r="Q2154">
        <v>4654</v>
      </c>
      <c r="R2154">
        <v>0</v>
      </c>
      <c r="S2154">
        <v>0</v>
      </c>
      <c r="T2154">
        <v>0</v>
      </c>
      <c r="U2154" s="3">
        <f t="shared" si="100"/>
        <v>0.73997574566401469</v>
      </c>
      <c r="V2154" t="str">
        <f t="shared" si="101"/>
        <v>202347"1975-1979"</v>
      </c>
    </row>
    <row r="2155" spans="1:22" x14ac:dyDescent="0.25">
      <c r="A2155">
        <v>202348</v>
      </c>
      <c r="B2155">
        <f t="shared" si="99"/>
        <v>956530</v>
      </c>
      <c r="C2155">
        <v>707817</v>
      </c>
      <c r="D2155">
        <v>248713</v>
      </c>
      <c r="E2155" t="s">
        <v>30</v>
      </c>
      <c r="F2155">
        <v>943</v>
      </c>
      <c r="G2155">
        <v>1</v>
      </c>
      <c r="H2155">
        <v>35</v>
      </c>
      <c r="I2155">
        <v>740</v>
      </c>
      <c r="J2155">
        <v>1</v>
      </c>
      <c r="K2155">
        <v>25</v>
      </c>
      <c r="L2155">
        <v>204940</v>
      </c>
      <c r="M2155">
        <v>30</v>
      </c>
      <c r="N2155">
        <v>2330</v>
      </c>
      <c r="O2155">
        <v>416764</v>
      </c>
      <c r="P2155">
        <v>202</v>
      </c>
      <c r="Q2155">
        <v>4689</v>
      </c>
      <c r="R2155">
        <v>1.0604453870625701E-3</v>
      </c>
      <c r="S2155">
        <v>1.3513513513513499E-3</v>
      </c>
      <c r="T2155">
        <v>0</v>
      </c>
      <c r="U2155" s="3">
        <f t="shared" si="100"/>
        <v>0.73998410922814761</v>
      </c>
      <c r="V2155" t="str">
        <f t="shared" si="101"/>
        <v>202348"1975-1979"</v>
      </c>
    </row>
    <row r="2156" spans="1:22" x14ac:dyDescent="0.25">
      <c r="A2156">
        <v>202349</v>
      </c>
      <c r="B2156">
        <f t="shared" si="99"/>
        <v>956530</v>
      </c>
      <c r="C2156">
        <v>707823</v>
      </c>
      <c r="D2156">
        <v>248707</v>
      </c>
      <c r="E2156" t="s">
        <v>30</v>
      </c>
      <c r="F2156">
        <v>1167</v>
      </c>
      <c r="G2156">
        <v>0</v>
      </c>
      <c r="H2156">
        <v>38</v>
      </c>
      <c r="I2156">
        <v>922</v>
      </c>
      <c r="J2156">
        <v>0</v>
      </c>
      <c r="K2156">
        <v>23</v>
      </c>
      <c r="L2156">
        <v>205862</v>
      </c>
      <c r="M2156">
        <v>30</v>
      </c>
      <c r="N2156">
        <v>2353</v>
      </c>
      <c r="O2156">
        <v>417931</v>
      </c>
      <c r="P2156">
        <v>202</v>
      </c>
      <c r="Q2156">
        <v>4727</v>
      </c>
      <c r="R2156">
        <v>0</v>
      </c>
      <c r="S2156">
        <v>0</v>
      </c>
      <c r="T2156">
        <v>0</v>
      </c>
      <c r="U2156" s="3">
        <f t="shared" si="100"/>
        <v>0.73999038190124722</v>
      </c>
      <c r="V2156" t="str">
        <f t="shared" si="101"/>
        <v>202349"1975-1979"</v>
      </c>
    </row>
    <row r="2157" spans="1:22" x14ac:dyDescent="0.25">
      <c r="A2157">
        <v>202350</v>
      </c>
      <c r="B2157">
        <f t="shared" si="99"/>
        <v>956530</v>
      </c>
      <c r="C2157">
        <v>707831</v>
      </c>
      <c r="D2157">
        <v>248699</v>
      </c>
      <c r="E2157" t="s">
        <v>30</v>
      </c>
      <c r="F2157">
        <v>1348</v>
      </c>
      <c r="G2157">
        <v>0</v>
      </c>
      <c r="H2157">
        <v>28</v>
      </c>
      <c r="I2157">
        <v>1064</v>
      </c>
      <c r="J2157">
        <v>0</v>
      </c>
      <c r="K2157">
        <v>18</v>
      </c>
      <c r="L2157">
        <v>206926</v>
      </c>
      <c r="M2157">
        <v>30</v>
      </c>
      <c r="N2157">
        <v>2371</v>
      </c>
      <c r="O2157">
        <v>419279</v>
      </c>
      <c r="P2157">
        <v>202</v>
      </c>
      <c r="Q2157">
        <v>4755</v>
      </c>
      <c r="R2157">
        <v>0</v>
      </c>
      <c r="S2157">
        <v>0</v>
      </c>
      <c r="T2157">
        <v>0</v>
      </c>
      <c r="U2157" s="3">
        <f t="shared" si="100"/>
        <v>0.73999874546538003</v>
      </c>
      <c r="V2157" t="str">
        <f t="shared" si="101"/>
        <v>202350"1975-1979"</v>
      </c>
    </row>
    <row r="2158" spans="1:22" x14ac:dyDescent="0.25">
      <c r="A2158">
        <v>202351</v>
      </c>
      <c r="B2158">
        <f t="shared" si="99"/>
        <v>956530</v>
      </c>
      <c r="C2158">
        <v>707838</v>
      </c>
      <c r="D2158">
        <v>248692</v>
      </c>
      <c r="E2158" t="s">
        <v>30</v>
      </c>
      <c r="F2158">
        <v>871</v>
      </c>
      <c r="G2158">
        <v>0</v>
      </c>
      <c r="H2158">
        <v>22</v>
      </c>
      <c r="I2158">
        <v>693</v>
      </c>
      <c r="J2158">
        <v>0</v>
      </c>
      <c r="K2158">
        <v>17</v>
      </c>
      <c r="L2158">
        <v>207619</v>
      </c>
      <c r="M2158">
        <v>30</v>
      </c>
      <c r="N2158">
        <v>2388</v>
      </c>
      <c r="O2158">
        <v>420150</v>
      </c>
      <c r="P2158">
        <v>202</v>
      </c>
      <c r="Q2158">
        <v>4777</v>
      </c>
      <c r="R2158">
        <v>0</v>
      </c>
      <c r="S2158">
        <v>0</v>
      </c>
      <c r="T2158">
        <v>0</v>
      </c>
      <c r="U2158" s="3">
        <f t="shared" si="100"/>
        <v>0.74000606358399634</v>
      </c>
      <c r="V2158" t="str">
        <f t="shared" si="101"/>
        <v>202351"1975-1979"</v>
      </c>
    </row>
    <row r="2159" spans="1:22" x14ac:dyDescent="0.25">
      <c r="A2159">
        <v>202352</v>
      </c>
      <c r="B2159">
        <f t="shared" si="99"/>
        <v>956530</v>
      </c>
      <c r="C2159">
        <v>707838</v>
      </c>
      <c r="D2159">
        <v>248692</v>
      </c>
      <c r="E2159" t="s">
        <v>30</v>
      </c>
      <c r="F2159">
        <v>241</v>
      </c>
      <c r="G2159">
        <v>1</v>
      </c>
      <c r="H2159">
        <v>28</v>
      </c>
      <c r="I2159">
        <v>179</v>
      </c>
      <c r="J2159">
        <v>1</v>
      </c>
      <c r="K2159">
        <v>22</v>
      </c>
      <c r="L2159">
        <v>207798</v>
      </c>
      <c r="M2159">
        <v>31</v>
      </c>
      <c r="N2159">
        <v>2410</v>
      </c>
      <c r="O2159">
        <v>420391</v>
      </c>
      <c r="P2159">
        <v>203</v>
      </c>
      <c r="Q2159">
        <v>4805</v>
      </c>
      <c r="R2159">
        <v>0</v>
      </c>
      <c r="S2159">
        <v>0</v>
      </c>
      <c r="T2159">
        <v>0</v>
      </c>
      <c r="U2159" s="3">
        <f t="shared" si="100"/>
        <v>0.74000606358399634</v>
      </c>
      <c r="V2159" t="str">
        <f t="shared" si="101"/>
        <v>202352"1975-1979"</v>
      </c>
    </row>
    <row r="2160" spans="1:22" x14ac:dyDescent="0.25">
      <c r="A2160">
        <v>202401</v>
      </c>
      <c r="B2160">
        <f t="shared" si="99"/>
        <v>956530</v>
      </c>
      <c r="C2160">
        <v>707839</v>
      </c>
      <c r="D2160">
        <v>248691</v>
      </c>
      <c r="E2160" t="s">
        <v>30</v>
      </c>
      <c r="F2160">
        <v>308</v>
      </c>
      <c r="G2160">
        <v>2</v>
      </c>
      <c r="H2160">
        <v>37</v>
      </c>
      <c r="I2160">
        <v>237</v>
      </c>
      <c r="J2160">
        <v>0</v>
      </c>
      <c r="K2160">
        <v>22</v>
      </c>
      <c r="L2160">
        <v>208035</v>
      </c>
      <c r="M2160">
        <v>31</v>
      </c>
      <c r="N2160">
        <v>2432</v>
      </c>
      <c r="O2160">
        <v>420699</v>
      </c>
      <c r="P2160">
        <v>205</v>
      </c>
      <c r="Q2160">
        <v>4842</v>
      </c>
      <c r="R2160">
        <v>3.24675324675325E-3</v>
      </c>
      <c r="S2160">
        <v>0</v>
      </c>
      <c r="T2160">
        <v>1.4084507042253501E-2</v>
      </c>
      <c r="U2160" s="3">
        <f t="shared" si="100"/>
        <v>0.74000710902951294</v>
      </c>
      <c r="V2160" t="str">
        <f t="shared" si="101"/>
        <v>202401"1975-1979"</v>
      </c>
    </row>
    <row r="2161" spans="1:22" x14ac:dyDescent="0.25">
      <c r="A2161">
        <v>202402</v>
      </c>
      <c r="B2161">
        <f t="shared" si="99"/>
        <v>956530</v>
      </c>
      <c r="C2161">
        <v>707839</v>
      </c>
      <c r="D2161">
        <v>248691</v>
      </c>
      <c r="E2161" t="s">
        <v>30</v>
      </c>
      <c r="F2161">
        <v>146</v>
      </c>
      <c r="G2161">
        <v>0</v>
      </c>
      <c r="H2161">
        <v>38</v>
      </c>
      <c r="I2161">
        <v>116</v>
      </c>
      <c r="J2161">
        <v>0</v>
      </c>
      <c r="K2161">
        <v>25</v>
      </c>
      <c r="L2161">
        <v>208151</v>
      </c>
      <c r="M2161">
        <v>31</v>
      </c>
      <c r="N2161">
        <v>2457</v>
      </c>
      <c r="O2161">
        <v>420845</v>
      </c>
      <c r="P2161">
        <v>205</v>
      </c>
      <c r="Q2161">
        <v>4880</v>
      </c>
      <c r="R2161">
        <v>0</v>
      </c>
      <c r="S2161">
        <v>0</v>
      </c>
      <c r="T2161">
        <v>0</v>
      </c>
      <c r="U2161" s="3">
        <f t="shared" si="100"/>
        <v>0.74000710902951294</v>
      </c>
      <c r="V2161" t="str">
        <f t="shared" si="101"/>
        <v>202402"1975-1979"</v>
      </c>
    </row>
    <row r="2162" spans="1:22" x14ac:dyDescent="0.25">
      <c r="A2162">
        <v>202403</v>
      </c>
      <c r="B2162">
        <f t="shared" si="99"/>
        <v>956530</v>
      </c>
      <c r="C2162">
        <v>707840</v>
      </c>
      <c r="D2162">
        <v>248690</v>
      </c>
      <c r="E2162" t="s">
        <v>30</v>
      </c>
      <c r="F2162">
        <v>140</v>
      </c>
      <c r="G2162">
        <v>0</v>
      </c>
      <c r="H2162">
        <v>33</v>
      </c>
      <c r="I2162">
        <v>112</v>
      </c>
      <c r="J2162">
        <v>0</v>
      </c>
      <c r="K2162">
        <v>22</v>
      </c>
      <c r="L2162">
        <v>208263</v>
      </c>
      <c r="M2162">
        <v>31</v>
      </c>
      <c r="N2162">
        <v>2479</v>
      </c>
      <c r="O2162">
        <v>420985</v>
      </c>
      <c r="P2162">
        <v>205</v>
      </c>
      <c r="Q2162">
        <v>4913</v>
      </c>
      <c r="R2162">
        <v>0</v>
      </c>
      <c r="S2162">
        <v>0</v>
      </c>
      <c r="T2162">
        <v>0</v>
      </c>
      <c r="U2162" s="3">
        <f t="shared" si="100"/>
        <v>0.74000815447502954</v>
      </c>
      <c r="V2162" t="str">
        <f t="shared" si="101"/>
        <v>202403"1975-1979"</v>
      </c>
    </row>
    <row r="2163" spans="1:22" x14ac:dyDescent="0.25">
      <c r="A2163">
        <v>202404</v>
      </c>
      <c r="B2163">
        <f t="shared" si="99"/>
        <v>956530</v>
      </c>
      <c r="C2163">
        <v>707841</v>
      </c>
      <c r="D2163">
        <v>248689</v>
      </c>
      <c r="E2163" t="s">
        <v>30</v>
      </c>
      <c r="F2163">
        <v>102</v>
      </c>
      <c r="G2163">
        <v>0</v>
      </c>
      <c r="H2163">
        <v>33</v>
      </c>
      <c r="I2163">
        <v>78</v>
      </c>
      <c r="J2163">
        <v>0</v>
      </c>
      <c r="K2163">
        <v>23</v>
      </c>
      <c r="L2163">
        <v>208341</v>
      </c>
      <c r="M2163">
        <v>31</v>
      </c>
      <c r="N2163">
        <v>2502</v>
      </c>
      <c r="O2163">
        <v>421087</v>
      </c>
      <c r="P2163">
        <v>205</v>
      </c>
      <c r="Q2163">
        <v>4946</v>
      </c>
      <c r="R2163">
        <v>0</v>
      </c>
      <c r="S2163">
        <v>0</v>
      </c>
      <c r="T2163">
        <v>0</v>
      </c>
      <c r="U2163" s="3">
        <f t="shared" si="100"/>
        <v>0.74000919992054615</v>
      </c>
      <c r="V2163" t="str">
        <f t="shared" si="101"/>
        <v>202404"1975-1979"</v>
      </c>
    </row>
    <row r="2164" spans="1:22" x14ac:dyDescent="0.25">
      <c r="A2164">
        <v>202405</v>
      </c>
      <c r="B2164">
        <f t="shared" si="99"/>
        <v>956530</v>
      </c>
      <c r="C2164">
        <v>707842</v>
      </c>
      <c r="D2164">
        <v>248688</v>
      </c>
      <c r="E2164" t="s">
        <v>30</v>
      </c>
      <c r="F2164">
        <v>68</v>
      </c>
      <c r="G2164">
        <v>0</v>
      </c>
      <c r="H2164">
        <v>30</v>
      </c>
      <c r="I2164">
        <v>56</v>
      </c>
      <c r="J2164">
        <v>0</v>
      </c>
      <c r="K2164">
        <v>25</v>
      </c>
      <c r="L2164">
        <v>208397</v>
      </c>
      <c r="M2164">
        <v>31</v>
      </c>
      <c r="N2164">
        <v>2527</v>
      </c>
      <c r="O2164">
        <v>421155</v>
      </c>
      <c r="P2164">
        <v>205</v>
      </c>
      <c r="Q2164">
        <v>4976</v>
      </c>
      <c r="R2164">
        <v>0</v>
      </c>
      <c r="S2164">
        <v>0</v>
      </c>
      <c r="T2164">
        <v>0</v>
      </c>
      <c r="U2164" s="3">
        <f t="shared" si="100"/>
        <v>0.74001024536606275</v>
      </c>
      <c r="V2164" t="str">
        <f t="shared" si="101"/>
        <v>202405"1975-1979"</v>
      </c>
    </row>
    <row r="2165" spans="1:22" x14ac:dyDescent="0.25">
      <c r="A2165">
        <v>202406</v>
      </c>
      <c r="B2165">
        <f t="shared" si="99"/>
        <v>956530</v>
      </c>
      <c r="C2165">
        <v>707842</v>
      </c>
      <c r="D2165">
        <v>248688</v>
      </c>
      <c r="E2165" t="s">
        <v>30</v>
      </c>
      <c r="F2165">
        <v>43</v>
      </c>
      <c r="G2165">
        <v>0</v>
      </c>
      <c r="H2165">
        <v>30</v>
      </c>
      <c r="I2165">
        <v>37</v>
      </c>
      <c r="J2165">
        <v>0</v>
      </c>
      <c r="K2165">
        <v>19</v>
      </c>
      <c r="L2165">
        <v>208434</v>
      </c>
      <c r="M2165">
        <v>31</v>
      </c>
      <c r="N2165">
        <v>2546</v>
      </c>
      <c r="O2165">
        <v>421198</v>
      </c>
      <c r="P2165">
        <v>205</v>
      </c>
      <c r="Q2165">
        <v>5006</v>
      </c>
      <c r="R2165">
        <v>0</v>
      </c>
      <c r="S2165">
        <v>0</v>
      </c>
      <c r="T2165">
        <v>0</v>
      </c>
      <c r="U2165" s="3">
        <f t="shared" si="100"/>
        <v>0.74001024536606275</v>
      </c>
      <c r="V2165" t="str">
        <f t="shared" si="101"/>
        <v>202406"1975-1979"</v>
      </c>
    </row>
    <row r="2166" spans="1:22" x14ac:dyDescent="0.25">
      <c r="A2166">
        <v>202407</v>
      </c>
      <c r="B2166">
        <f t="shared" si="99"/>
        <v>956530</v>
      </c>
      <c r="C2166">
        <v>707843</v>
      </c>
      <c r="D2166">
        <v>248687</v>
      </c>
      <c r="E2166" t="s">
        <v>30</v>
      </c>
      <c r="F2166">
        <v>33</v>
      </c>
      <c r="G2166">
        <v>0</v>
      </c>
      <c r="H2166">
        <v>32</v>
      </c>
      <c r="I2166">
        <v>24</v>
      </c>
      <c r="J2166">
        <v>0</v>
      </c>
      <c r="K2166">
        <v>24</v>
      </c>
      <c r="L2166">
        <v>208458</v>
      </c>
      <c r="M2166">
        <v>31</v>
      </c>
      <c r="N2166">
        <v>2570</v>
      </c>
      <c r="O2166">
        <v>421231</v>
      </c>
      <c r="P2166">
        <v>205</v>
      </c>
      <c r="Q2166">
        <v>5038</v>
      </c>
      <c r="R2166">
        <v>0</v>
      </c>
      <c r="S2166">
        <v>0</v>
      </c>
      <c r="T2166">
        <v>0</v>
      </c>
      <c r="U2166" s="3">
        <f t="shared" si="100"/>
        <v>0.74001129081157935</v>
      </c>
      <c r="V2166" t="str">
        <f t="shared" si="101"/>
        <v>202407"1975-1979"</v>
      </c>
    </row>
    <row r="2167" spans="1:22" x14ac:dyDescent="0.25">
      <c r="A2167">
        <v>202408</v>
      </c>
      <c r="B2167">
        <f t="shared" si="99"/>
        <v>956530</v>
      </c>
      <c r="C2167">
        <v>707843</v>
      </c>
      <c r="D2167">
        <v>248687</v>
      </c>
      <c r="E2167" t="s">
        <v>30</v>
      </c>
      <c r="F2167">
        <v>10</v>
      </c>
      <c r="G2167">
        <v>0</v>
      </c>
      <c r="H2167">
        <v>25</v>
      </c>
      <c r="I2167">
        <v>6</v>
      </c>
      <c r="J2167">
        <v>0</v>
      </c>
      <c r="K2167">
        <v>18</v>
      </c>
      <c r="L2167">
        <v>208464</v>
      </c>
      <c r="M2167">
        <v>31</v>
      </c>
      <c r="N2167">
        <v>2588</v>
      </c>
      <c r="O2167">
        <v>421241</v>
      </c>
      <c r="P2167">
        <v>205</v>
      </c>
      <c r="Q2167">
        <v>5063</v>
      </c>
      <c r="R2167">
        <v>0</v>
      </c>
      <c r="S2167">
        <v>0</v>
      </c>
      <c r="T2167">
        <v>0</v>
      </c>
      <c r="U2167" s="3">
        <f t="shared" si="100"/>
        <v>0.74001129081157935</v>
      </c>
      <c r="V2167" t="str">
        <f t="shared" si="101"/>
        <v>202408"1975-1979"</v>
      </c>
    </row>
    <row r="2168" spans="1:22" x14ac:dyDescent="0.25">
      <c r="A2168">
        <v>202409</v>
      </c>
      <c r="B2168">
        <f t="shared" si="99"/>
        <v>956530</v>
      </c>
      <c r="C2168">
        <v>707843</v>
      </c>
      <c r="D2168">
        <v>248687</v>
      </c>
      <c r="E2168" t="s">
        <v>30</v>
      </c>
      <c r="F2168">
        <v>7</v>
      </c>
      <c r="G2168">
        <v>0</v>
      </c>
      <c r="H2168">
        <v>34</v>
      </c>
      <c r="I2168">
        <v>5</v>
      </c>
      <c r="J2168">
        <v>0</v>
      </c>
      <c r="K2168">
        <v>24</v>
      </c>
      <c r="L2168">
        <v>208469</v>
      </c>
      <c r="M2168">
        <v>31</v>
      </c>
      <c r="N2168">
        <v>2612</v>
      </c>
      <c r="O2168">
        <v>421248</v>
      </c>
      <c r="P2168">
        <v>205</v>
      </c>
      <c r="Q2168">
        <v>5097</v>
      </c>
      <c r="R2168">
        <v>0</v>
      </c>
      <c r="S2168">
        <v>0</v>
      </c>
      <c r="T2168">
        <v>0</v>
      </c>
      <c r="U2168" s="3">
        <f t="shared" si="100"/>
        <v>0.74001129081157935</v>
      </c>
      <c r="V2168" t="str">
        <f t="shared" si="101"/>
        <v>202409"1975-1979"</v>
      </c>
    </row>
    <row r="2169" spans="1:22" x14ac:dyDescent="0.25">
      <c r="A2169">
        <v>202410</v>
      </c>
      <c r="B2169">
        <f t="shared" si="99"/>
        <v>956530</v>
      </c>
      <c r="C2169">
        <v>707843</v>
      </c>
      <c r="D2169">
        <v>248687</v>
      </c>
      <c r="E2169" t="s">
        <v>30</v>
      </c>
      <c r="F2169">
        <v>9</v>
      </c>
      <c r="G2169">
        <v>0</v>
      </c>
      <c r="H2169">
        <v>33</v>
      </c>
      <c r="I2169">
        <v>7</v>
      </c>
      <c r="J2169">
        <v>0</v>
      </c>
      <c r="K2169">
        <v>26</v>
      </c>
      <c r="L2169">
        <v>208476</v>
      </c>
      <c r="M2169">
        <v>31</v>
      </c>
      <c r="N2169">
        <v>2638</v>
      </c>
      <c r="O2169">
        <v>421257</v>
      </c>
      <c r="P2169">
        <v>205</v>
      </c>
      <c r="Q2169">
        <v>5130</v>
      </c>
      <c r="R2169">
        <v>0</v>
      </c>
      <c r="S2169">
        <v>0</v>
      </c>
      <c r="T2169">
        <v>0</v>
      </c>
      <c r="U2169" s="3">
        <f t="shared" si="100"/>
        <v>0.74001129081157935</v>
      </c>
      <c r="V2169" t="str">
        <f t="shared" si="101"/>
        <v>202410"1975-1979"</v>
      </c>
    </row>
    <row r="2170" spans="1:22" x14ac:dyDescent="0.25">
      <c r="A2170">
        <v>202411</v>
      </c>
      <c r="B2170">
        <f t="shared" si="99"/>
        <v>956530</v>
      </c>
      <c r="C2170">
        <v>707843</v>
      </c>
      <c r="D2170">
        <v>248687</v>
      </c>
      <c r="E2170" t="s">
        <v>30</v>
      </c>
      <c r="F2170">
        <v>6</v>
      </c>
      <c r="G2170">
        <v>0</v>
      </c>
      <c r="H2170">
        <v>30</v>
      </c>
      <c r="I2170">
        <v>2</v>
      </c>
      <c r="J2170">
        <v>0</v>
      </c>
      <c r="K2170">
        <v>14</v>
      </c>
      <c r="L2170">
        <v>208478</v>
      </c>
      <c r="M2170">
        <v>31</v>
      </c>
      <c r="N2170">
        <v>2652</v>
      </c>
      <c r="O2170">
        <v>421263</v>
      </c>
      <c r="P2170">
        <v>205</v>
      </c>
      <c r="Q2170">
        <v>5160</v>
      </c>
      <c r="R2170">
        <v>0</v>
      </c>
      <c r="S2170">
        <v>0</v>
      </c>
      <c r="T2170">
        <v>0</v>
      </c>
      <c r="U2170" s="3">
        <f t="shared" si="100"/>
        <v>0.74001129081157935</v>
      </c>
      <c r="V2170" t="str">
        <f t="shared" si="101"/>
        <v>202411"1975-1979"</v>
      </c>
    </row>
    <row r="2171" spans="1:22" x14ac:dyDescent="0.25">
      <c r="A2171">
        <v>202412</v>
      </c>
      <c r="B2171">
        <f t="shared" si="99"/>
        <v>956530</v>
      </c>
      <c r="C2171">
        <v>707843</v>
      </c>
      <c r="D2171">
        <v>248687</v>
      </c>
      <c r="E2171" t="s">
        <v>30</v>
      </c>
      <c r="F2171">
        <v>3</v>
      </c>
      <c r="G2171">
        <v>0</v>
      </c>
      <c r="H2171">
        <v>27</v>
      </c>
      <c r="I2171">
        <v>3</v>
      </c>
      <c r="J2171">
        <v>0</v>
      </c>
      <c r="K2171">
        <v>16</v>
      </c>
      <c r="L2171">
        <v>208481</v>
      </c>
      <c r="M2171">
        <v>31</v>
      </c>
      <c r="N2171">
        <v>2668</v>
      </c>
      <c r="O2171">
        <v>421266</v>
      </c>
      <c r="P2171">
        <v>205</v>
      </c>
      <c r="Q2171">
        <v>5187</v>
      </c>
      <c r="R2171">
        <v>0</v>
      </c>
      <c r="S2171">
        <v>0</v>
      </c>
      <c r="T2171" t="s">
        <v>20</v>
      </c>
      <c r="U2171" s="3">
        <f t="shared" si="100"/>
        <v>0.74001129081157935</v>
      </c>
      <c r="V2171" t="str">
        <f t="shared" si="101"/>
        <v>202412"1975-1979"</v>
      </c>
    </row>
    <row r="2172" spans="1:22" x14ac:dyDescent="0.25">
      <c r="A2172">
        <v>202413</v>
      </c>
      <c r="B2172">
        <f t="shared" si="99"/>
        <v>956530</v>
      </c>
      <c r="C2172">
        <v>707844</v>
      </c>
      <c r="D2172">
        <v>248686</v>
      </c>
      <c r="E2172" t="s">
        <v>30</v>
      </c>
      <c r="F2172">
        <v>3</v>
      </c>
      <c r="G2172">
        <v>0</v>
      </c>
      <c r="H2172">
        <v>29</v>
      </c>
      <c r="I2172">
        <v>2</v>
      </c>
      <c r="J2172">
        <v>0</v>
      </c>
      <c r="K2172">
        <v>25</v>
      </c>
      <c r="L2172">
        <v>208483</v>
      </c>
      <c r="M2172">
        <v>31</v>
      </c>
      <c r="N2172">
        <v>2693</v>
      </c>
      <c r="O2172">
        <v>421269</v>
      </c>
      <c r="P2172">
        <v>205</v>
      </c>
      <c r="Q2172">
        <v>5216</v>
      </c>
      <c r="R2172">
        <v>0</v>
      </c>
      <c r="S2172">
        <v>0</v>
      </c>
      <c r="T2172">
        <v>0</v>
      </c>
      <c r="U2172" s="3">
        <f t="shared" si="100"/>
        <v>0.74001233625709595</v>
      </c>
      <c r="V2172" t="str">
        <f t="shared" si="101"/>
        <v>202413"1975-1979"</v>
      </c>
    </row>
    <row r="2173" spans="1:22" x14ac:dyDescent="0.25">
      <c r="A2173">
        <v>202414</v>
      </c>
      <c r="B2173">
        <f t="shared" si="99"/>
        <v>956530</v>
      </c>
      <c r="C2173">
        <v>707844</v>
      </c>
      <c r="D2173">
        <v>248686</v>
      </c>
      <c r="E2173" t="s">
        <v>30</v>
      </c>
      <c r="F2173">
        <v>6</v>
      </c>
      <c r="G2173">
        <v>0</v>
      </c>
      <c r="H2173">
        <v>31</v>
      </c>
      <c r="I2173">
        <v>5</v>
      </c>
      <c r="J2173">
        <v>0</v>
      </c>
      <c r="K2173">
        <v>19</v>
      </c>
      <c r="L2173">
        <v>208488</v>
      </c>
      <c r="M2173">
        <v>31</v>
      </c>
      <c r="N2173">
        <v>2712</v>
      </c>
      <c r="O2173">
        <v>421275</v>
      </c>
      <c r="P2173">
        <v>205</v>
      </c>
      <c r="Q2173">
        <v>5247</v>
      </c>
      <c r="R2173">
        <v>0</v>
      </c>
      <c r="S2173">
        <v>0</v>
      </c>
      <c r="T2173">
        <v>0</v>
      </c>
      <c r="U2173" s="3">
        <f t="shared" si="100"/>
        <v>0.74001233625709595</v>
      </c>
      <c r="V2173" t="str">
        <f t="shared" si="101"/>
        <v>202414"1975-1979"</v>
      </c>
    </row>
    <row r="2174" spans="1:22" x14ac:dyDescent="0.25">
      <c r="A2174">
        <v>202415</v>
      </c>
      <c r="B2174">
        <f t="shared" si="99"/>
        <v>956530</v>
      </c>
      <c r="C2174">
        <v>707844</v>
      </c>
      <c r="D2174">
        <v>248686</v>
      </c>
      <c r="E2174" t="s">
        <v>30</v>
      </c>
      <c r="F2174">
        <v>7</v>
      </c>
      <c r="G2174">
        <v>0</v>
      </c>
      <c r="H2174">
        <v>20</v>
      </c>
      <c r="I2174">
        <v>6</v>
      </c>
      <c r="J2174">
        <v>0</v>
      </c>
      <c r="K2174">
        <v>12</v>
      </c>
      <c r="L2174">
        <v>208494</v>
      </c>
      <c r="M2174">
        <v>31</v>
      </c>
      <c r="N2174">
        <v>2724</v>
      </c>
      <c r="O2174">
        <v>421282</v>
      </c>
      <c r="P2174">
        <v>205</v>
      </c>
      <c r="Q2174">
        <v>5267</v>
      </c>
      <c r="R2174">
        <v>0</v>
      </c>
      <c r="S2174">
        <v>0</v>
      </c>
      <c r="T2174">
        <v>0</v>
      </c>
      <c r="U2174" s="3">
        <f t="shared" si="100"/>
        <v>0.74001233625709595</v>
      </c>
      <c r="V2174" t="str">
        <f t="shared" si="101"/>
        <v>202415"1975-1979"</v>
      </c>
    </row>
    <row r="2175" spans="1:22" x14ac:dyDescent="0.25">
      <c r="A2175">
        <v>202416</v>
      </c>
      <c r="B2175">
        <f t="shared" si="99"/>
        <v>956530</v>
      </c>
      <c r="C2175">
        <v>707844</v>
      </c>
      <c r="D2175">
        <v>248686</v>
      </c>
      <c r="E2175" t="s">
        <v>30</v>
      </c>
      <c r="F2175">
        <v>6</v>
      </c>
      <c r="G2175">
        <v>0</v>
      </c>
      <c r="H2175">
        <v>34</v>
      </c>
      <c r="I2175">
        <v>5</v>
      </c>
      <c r="J2175">
        <v>0</v>
      </c>
      <c r="K2175">
        <v>20</v>
      </c>
      <c r="L2175">
        <v>208499</v>
      </c>
      <c r="M2175">
        <v>31</v>
      </c>
      <c r="N2175">
        <v>2744</v>
      </c>
      <c r="O2175">
        <v>421288</v>
      </c>
      <c r="P2175">
        <v>205</v>
      </c>
      <c r="Q2175">
        <v>5301</v>
      </c>
      <c r="R2175">
        <v>0</v>
      </c>
      <c r="S2175">
        <v>0</v>
      </c>
      <c r="T2175">
        <v>0</v>
      </c>
      <c r="U2175" s="3">
        <f t="shared" si="100"/>
        <v>0.74001233625709595</v>
      </c>
      <c r="V2175" t="str">
        <f t="shared" si="101"/>
        <v>202416"1975-1979"</v>
      </c>
    </row>
    <row r="2176" spans="1:22" x14ac:dyDescent="0.25">
      <c r="A2176">
        <v>202417</v>
      </c>
      <c r="B2176">
        <f t="shared" si="99"/>
        <v>956530</v>
      </c>
      <c r="C2176">
        <v>707846</v>
      </c>
      <c r="D2176">
        <v>248684</v>
      </c>
      <c r="E2176" t="s">
        <v>30</v>
      </c>
      <c r="F2176">
        <v>3</v>
      </c>
      <c r="G2176">
        <v>0</v>
      </c>
      <c r="H2176">
        <v>21</v>
      </c>
      <c r="I2176">
        <v>3</v>
      </c>
      <c r="J2176">
        <v>0</v>
      </c>
      <c r="K2176">
        <v>15</v>
      </c>
      <c r="L2176">
        <v>208502</v>
      </c>
      <c r="M2176">
        <v>31</v>
      </c>
      <c r="N2176">
        <v>2759</v>
      </c>
      <c r="O2176">
        <v>421291</v>
      </c>
      <c r="P2176">
        <v>205</v>
      </c>
      <c r="Q2176">
        <v>5322</v>
      </c>
      <c r="R2176">
        <v>0</v>
      </c>
      <c r="S2176">
        <v>0</v>
      </c>
      <c r="T2176" t="s">
        <v>20</v>
      </c>
      <c r="U2176" s="3">
        <f t="shared" si="100"/>
        <v>0.74001442714812915</v>
      </c>
      <c r="V2176" t="str">
        <f t="shared" si="101"/>
        <v>202417"1975-1979"</v>
      </c>
    </row>
    <row r="2177" spans="1:22" x14ac:dyDescent="0.25">
      <c r="A2177">
        <v>202418</v>
      </c>
      <c r="B2177">
        <f t="shared" si="99"/>
        <v>956530</v>
      </c>
      <c r="C2177">
        <v>707846</v>
      </c>
      <c r="D2177">
        <v>248684</v>
      </c>
      <c r="E2177" t="s">
        <v>30</v>
      </c>
      <c r="F2177">
        <v>2</v>
      </c>
      <c r="G2177">
        <v>0</v>
      </c>
      <c r="H2177">
        <v>26</v>
      </c>
      <c r="I2177">
        <v>2</v>
      </c>
      <c r="J2177">
        <v>0</v>
      </c>
      <c r="K2177">
        <v>17</v>
      </c>
      <c r="L2177">
        <v>208504</v>
      </c>
      <c r="M2177">
        <v>31</v>
      </c>
      <c r="N2177">
        <v>2776</v>
      </c>
      <c r="O2177">
        <v>421293</v>
      </c>
      <c r="P2177">
        <v>205</v>
      </c>
      <c r="Q2177">
        <v>5348</v>
      </c>
      <c r="R2177">
        <v>0</v>
      </c>
      <c r="S2177">
        <v>0</v>
      </c>
      <c r="T2177" t="s">
        <v>20</v>
      </c>
      <c r="U2177" s="3">
        <f t="shared" si="100"/>
        <v>0.74001442714812915</v>
      </c>
      <c r="V2177" t="str">
        <f t="shared" si="101"/>
        <v>202418"1975-1979"</v>
      </c>
    </row>
    <row r="2178" spans="1:22" x14ac:dyDescent="0.25">
      <c r="A2178">
        <v>202419</v>
      </c>
      <c r="B2178">
        <f t="shared" si="99"/>
        <v>956530</v>
      </c>
      <c r="C2178">
        <v>707846</v>
      </c>
      <c r="D2178">
        <v>248684</v>
      </c>
      <c r="E2178" t="s">
        <v>30</v>
      </c>
      <c r="F2178">
        <v>4</v>
      </c>
      <c r="G2178">
        <v>0</v>
      </c>
      <c r="H2178">
        <v>32</v>
      </c>
      <c r="I2178">
        <v>4</v>
      </c>
      <c r="J2178">
        <v>0</v>
      </c>
      <c r="K2178">
        <v>21</v>
      </c>
      <c r="L2178">
        <v>208508</v>
      </c>
      <c r="M2178">
        <v>31</v>
      </c>
      <c r="N2178">
        <v>2797</v>
      </c>
      <c r="O2178">
        <v>421297</v>
      </c>
      <c r="P2178">
        <v>205</v>
      </c>
      <c r="Q2178">
        <v>5380</v>
      </c>
      <c r="R2178">
        <v>0</v>
      </c>
      <c r="S2178">
        <v>0</v>
      </c>
      <c r="T2178" t="s">
        <v>20</v>
      </c>
      <c r="U2178" s="3">
        <f t="shared" si="100"/>
        <v>0.74001442714812915</v>
      </c>
      <c r="V2178" t="str">
        <f t="shared" si="101"/>
        <v>202419"1975-1979"</v>
      </c>
    </row>
    <row r="2179" spans="1:22" x14ac:dyDescent="0.25">
      <c r="A2179">
        <v>202420</v>
      </c>
      <c r="B2179">
        <f t="shared" ref="B2179:B2242" si="102">C2179+D2179</f>
        <v>956530</v>
      </c>
      <c r="C2179">
        <v>707847</v>
      </c>
      <c r="D2179">
        <v>248683</v>
      </c>
      <c r="E2179" t="s">
        <v>30</v>
      </c>
      <c r="F2179">
        <v>5</v>
      </c>
      <c r="G2179">
        <v>0</v>
      </c>
      <c r="H2179">
        <v>19</v>
      </c>
      <c r="I2179">
        <v>5</v>
      </c>
      <c r="J2179">
        <v>0</v>
      </c>
      <c r="K2179">
        <v>13</v>
      </c>
      <c r="L2179">
        <v>208513</v>
      </c>
      <c r="M2179">
        <v>31</v>
      </c>
      <c r="N2179">
        <v>2810</v>
      </c>
      <c r="O2179">
        <v>421302</v>
      </c>
      <c r="P2179">
        <v>205</v>
      </c>
      <c r="Q2179">
        <v>5399</v>
      </c>
      <c r="R2179">
        <v>0</v>
      </c>
      <c r="S2179">
        <v>0</v>
      </c>
      <c r="T2179" t="s">
        <v>20</v>
      </c>
      <c r="U2179" s="3">
        <f t="shared" ref="U2179:U2242" si="103">C2179/(C2179+D2179)</f>
        <v>0.74001547259364575</v>
      </c>
      <c r="V2179" t="str">
        <f t="shared" ref="V2179:V2242" si="104">A2179&amp;E2179</f>
        <v>202420"1975-1979"</v>
      </c>
    </row>
    <row r="2180" spans="1:22" x14ac:dyDescent="0.25">
      <c r="A2180">
        <v>202421</v>
      </c>
      <c r="B2180">
        <f t="shared" si="102"/>
        <v>956530</v>
      </c>
      <c r="C2180">
        <v>707847</v>
      </c>
      <c r="D2180">
        <v>248683</v>
      </c>
      <c r="E2180" t="s">
        <v>30</v>
      </c>
      <c r="F2180">
        <v>8</v>
      </c>
      <c r="G2180">
        <v>0</v>
      </c>
      <c r="H2180">
        <v>32</v>
      </c>
      <c r="I2180">
        <v>7</v>
      </c>
      <c r="J2180">
        <v>0</v>
      </c>
      <c r="K2180">
        <v>26</v>
      </c>
      <c r="L2180">
        <v>208520</v>
      </c>
      <c r="M2180">
        <v>31</v>
      </c>
      <c r="N2180">
        <v>2836</v>
      </c>
      <c r="O2180">
        <v>421310</v>
      </c>
      <c r="P2180">
        <v>205</v>
      </c>
      <c r="Q2180">
        <v>5431</v>
      </c>
      <c r="R2180">
        <v>0</v>
      </c>
      <c r="S2180">
        <v>0</v>
      </c>
      <c r="T2180">
        <v>0</v>
      </c>
      <c r="U2180" s="3">
        <f t="shared" si="103"/>
        <v>0.74001547259364575</v>
      </c>
      <c r="V2180" t="str">
        <f t="shared" si="104"/>
        <v>202421"1975-1979"</v>
      </c>
    </row>
    <row r="2181" spans="1:22" x14ac:dyDescent="0.25">
      <c r="A2181">
        <v>202422</v>
      </c>
      <c r="B2181">
        <f t="shared" si="102"/>
        <v>956530</v>
      </c>
      <c r="C2181">
        <v>707848</v>
      </c>
      <c r="D2181">
        <v>248682</v>
      </c>
      <c r="E2181" t="s">
        <v>30</v>
      </c>
      <c r="F2181">
        <v>8</v>
      </c>
      <c r="G2181">
        <v>0</v>
      </c>
      <c r="H2181">
        <v>30</v>
      </c>
      <c r="I2181">
        <v>5</v>
      </c>
      <c r="J2181">
        <v>0</v>
      </c>
      <c r="K2181">
        <v>19</v>
      </c>
      <c r="L2181">
        <v>208525</v>
      </c>
      <c r="M2181">
        <v>31</v>
      </c>
      <c r="N2181">
        <v>2855</v>
      </c>
      <c r="O2181">
        <v>421318</v>
      </c>
      <c r="P2181">
        <v>205</v>
      </c>
      <c r="Q2181">
        <v>5461</v>
      </c>
      <c r="R2181">
        <v>0</v>
      </c>
      <c r="S2181">
        <v>0</v>
      </c>
      <c r="T2181">
        <v>0</v>
      </c>
      <c r="U2181" s="3">
        <f t="shared" si="103"/>
        <v>0.74001651803916235</v>
      </c>
      <c r="V2181" t="str">
        <f t="shared" si="104"/>
        <v>202422"1975-1979"</v>
      </c>
    </row>
    <row r="2182" spans="1:22" x14ac:dyDescent="0.25">
      <c r="A2182">
        <v>202423</v>
      </c>
      <c r="B2182">
        <f t="shared" si="102"/>
        <v>956530</v>
      </c>
      <c r="C2182">
        <v>707849</v>
      </c>
      <c r="D2182">
        <v>248681</v>
      </c>
      <c r="E2182" t="s">
        <v>30</v>
      </c>
      <c r="F2182">
        <v>11</v>
      </c>
      <c r="G2182">
        <v>0</v>
      </c>
      <c r="H2182">
        <v>27</v>
      </c>
      <c r="I2182">
        <v>8</v>
      </c>
      <c r="J2182">
        <v>0</v>
      </c>
      <c r="K2182">
        <v>23</v>
      </c>
      <c r="L2182">
        <v>208533</v>
      </c>
      <c r="M2182">
        <v>31</v>
      </c>
      <c r="N2182">
        <v>2878</v>
      </c>
      <c r="O2182">
        <v>421329</v>
      </c>
      <c r="P2182">
        <v>205</v>
      </c>
      <c r="Q2182">
        <v>5488</v>
      </c>
      <c r="R2182">
        <v>0</v>
      </c>
      <c r="S2182">
        <v>0</v>
      </c>
      <c r="T2182">
        <v>0</v>
      </c>
      <c r="U2182" s="3">
        <f t="shared" si="103"/>
        <v>0.74001756348467895</v>
      </c>
      <c r="V2182" t="str">
        <f t="shared" si="104"/>
        <v>202423"1975-1979"</v>
      </c>
    </row>
    <row r="2183" spans="1:22" x14ac:dyDescent="0.25">
      <c r="A2183">
        <v>202424</v>
      </c>
      <c r="B2183">
        <f t="shared" si="102"/>
        <v>956530</v>
      </c>
      <c r="C2183">
        <v>707849</v>
      </c>
      <c r="D2183">
        <v>248681</v>
      </c>
      <c r="E2183" t="s">
        <v>30</v>
      </c>
      <c r="F2183">
        <v>10</v>
      </c>
      <c r="G2183">
        <v>0</v>
      </c>
      <c r="H2183">
        <v>36</v>
      </c>
      <c r="I2183">
        <v>10</v>
      </c>
      <c r="J2183">
        <v>0</v>
      </c>
      <c r="K2183">
        <v>27</v>
      </c>
      <c r="L2183">
        <v>208543</v>
      </c>
      <c r="M2183">
        <v>31</v>
      </c>
      <c r="N2183">
        <v>2905</v>
      </c>
      <c r="O2183">
        <v>421339</v>
      </c>
      <c r="P2183">
        <v>205</v>
      </c>
      <c r="Q2183">
        <v>5524</v>
      </c>
      <c r="R2183">
        <v>0</v>
      </c>
      <c r="S2183">
        <v>0</v>
      </c>
      <c r="T2183" t="s">
        <v>20</v>
      </c>
      <c r="U2183" s="3">
        <f t="shared" si="103"/>
        <v>0.74001756348467895</v>
      </c>
      <c r="V2183" t="str">
        <f t="shared" si="104"/>
        <v>202424"1975-1979"</v>
      </c>
    </row>
    <row r="2184" spans="1:22" x14ac:dyDescent="0.25">
      <c r="A2184">
        <v>202425</v>
      </c>
      <c r="B2184">
        <f t="shared" si="102"/>
        <v>956530</v>
      </c>
      <c r="C2184">
        <v>707849</v>
      </c>
      <c r="D2184">
        <v>248681</v>
      </c>
      <c r="E2184" t="s">
        <v>30</v>
      </c>
      <c r="F2184">
        <v>11</v>
      </c>
      <c r="G2184">
        <v>0</v>
      </c>
      <c r="H2184">
        <v>29</v>
      </c>
      <c r="I2184">
        <v>8</v>
      </c>
      <c r="J2184">
        <v>0</v>
      </c>
      <c r="K2184">
        <v>17</v>
      </c>
      <c r="L2184">
        <v>208551</v>
      </c>
      <c r="M2184">
        <v>31</v>
      </c>
      <c r="N2184">
        <v>2922</v>
      </c>
      <c r="O2184">
        <v>421350</v>
      </c>
      <c r="P2184">
        <v>205</v>
      </c>
      <c r="Q2184">
        <v>5553</v>
      </c>
      <c r="R2184">
        <v>0</v>
      </c>
      <c r="S2184">
        <v>0</v>
      </c>
      <c r="T2184">
        <v>0</v>
      </c>
      <c r="U2184" s="3">
        <f t="shared" si="103"/>
        <v>0.74001756348467895</v>
      </c>
      <c r="V2184" t="str">
        <f t="shared" si="104"/>
        <v>202425"1975-1979"</v>
      </c>
    </row>
    <row r="2185" spans="1:22" x14ac:dyDescent="0.25">
      <c r="A2185">
        <v>202426</v>
      </c>
      <c r="B2185">
        <f t="shared" si="102"/>
        <v>956530</v>
      </c>
      <c r="C2185">
        <v>707849</v>
      </c>
      <c r="D2185">
        <v>248681</v>
      </c>
      <c r="E2185" t="s">
        <v>30</v>
      </c>
      <c r="F2185">
        <v>13</v>
      </c>
      <c r="G2185">
        <v>0</v>
      </c>
      <c r="H2185">
        <v>29</v>
      </c>
      <c r="I2185">
        <v>11</v>
      </c>
      <c r="J2185">
        <v>0</v>
      </c>
      <c r="K2185">
        <v>21</v>
      </c>
      <c r="L2185">
        <v>208562</v>
      </c>
      <c r="M2185">
        <v>31</v>
      </c>
      <c r="N2185">
        <v>2943</v>
      </c>
      <c r="O2185">
        <v>421363</v>
      </c>
      <c r="P2185">
        <v>205</v>
      </c>
      <c r="Q2185">
        <v>5582</v>
      </c>
      <c r="R2185">
        <v>0</v>
      </c>
      <c r="S2185">
        <v>0</v>
      </c>
      <c r="T2185">
        <v>0</v>
      </c>
      <c r="U2185" s="3">
        <f t="shared" si="103"/>
        <v>0.74001756348467895</v>
      </c>
      <c r="V2185" t="str">
        <f t="shared" si="104"/>
        <v>202426"1975-1979"</v>
      </c>
    </row>
    <row r="2186" spans="1:22" x14ac:dyDescent="0.25">
      <c r="A2186">
        <v>202427</v>
      </c>
      <c r="B2186">
        <f t="shared" si="102"/>
        <v>956530</v>
      </c>
      <c r="C2186">
        <v>707849</v>
      </c>
      <c r="D2186">
        <v>248681</v>
      </c>
      <c r="E2186" t="s">
        <v>30</v>
      </c>
      <c r="F2186">
        <v>13</v>
      </c>
      <c r="G2186">
        <v>0</v>
      </c>
      <c r="H2186">
        <v>22</v>
      </c>
      <c r="I2186">
        <v>10</v>
      </c>
      <c r="J2186">
        <v>0</v>
      </c>
      <c r="K2186">
        <v>12</v>
      </c>
      <c r="L2186">
        <v>208572</v>
      </c>
      <c r="M2186">
        <v>31</v>
      </c>
      <c r="N2186">
        <v>2955</v>
      </c>
      <c r="O2186">
        <v>421376</v>
      </c>
      <c r="P2186">
        <v>205</v>
      </c>
      <c r="Q2186">
        <v>5604</v>
      </c>
      <c r="R2186">
        <v>0</v>
      </c>
      <c r="S2186">
        <v>0</v>
      </c>
      <c r="T2186">
        <v>0</v>
      </c>
      <c r="U2186" s="3">
        <f t="shared" si="103"/>
        <v>0.74001756348467895</v>
      </c>
      <c r="V2186" t="str">
        <f t="shared" si="104"/>
        <v>202427"1975-1979"</v>
      </c>
    </row>
    <row r="2187" spans="1:22" x14ac:dyDescent="0.25">
      <c r="A2187">
        <v>202428</v>
      </c>
      <c r="B2187">
        <f t="shared" si="102"/>
        <v>956530</v>
      </c>
      <c r="C2187">
        <v>707849</v>
      </c>
      <c r="D2187">
        <v>248681</v>
      </c>
      <c r="E2187" t="s">
        <v>30</v>
      </c>
      <c r="F2187">
        <v>23</v>
      </c>
      <c r="G2187">
        <v>0</v>
      </c>
      <c r="H2187">
        <v>29</v>
      </c>
      <c r="I2187">
        <v>19</v>
      </c>
      <c r="J2187">
        <v>0</v>
      </c>
      <c r="K2187">
        <v>22</v>
      </c>
      <c r="L2187">
        <v>208591</v>
      </c>
      <c r="M2187">
        <v>31</v>
      </c>
      <c r="N2187">
        <v>2977</v>
      </c>
      <c r="O2187">
        <v>421399</v>
      </c>
      <c r="P2187">
        <v>205</v>
      </c>
      <c r="Q2187">
        <v>5633</v>
      </c>
      <c r="R2187">
        <v>0</v>
      </c>
      <c r="S2187">
        <v>0</v>
      </c>
      <c r="T2187">
        <v>0</v>
      </c>
      <c r="U2187" s="3">
        <f t="shared" si="103"/>
        <v>0.74001756348467895</v>
      </c>
      <c r="V2187" t="str">
        <f t="shared" si="104"/>
        <v>202428"1975-1979"</v>
      </c>
    </row>
    <row r="2188" spans="1:22" x14ac:dyDescent="0.25">
      <c r="A2188">
        <v>202429</v>
      </c>
      <c r="B2188">
        <f t="shared" si="102"/>
        <v>956530</v>
      </c>
      <c r="C2188">
        <v>707849</v>
      </c>
      <c r="D2188">
        <v>248681</v>
      </c>
      <c r="E2188" t="s">
        <v>30</v>
      </c>
      <c r="F2188">
        <v>21</v>
      </c>
      <c r="G2188">
        <v>0</v>
      </c>
      <c r="H2188">
        <v>19</v>
      </c>
      <c r="I2188">
        <v>19</v>
      </c>
      <c r="J2188">
        <v>0</v>
      </c>
      <c r="K2188">
        <v>10</v>
      </c>
      <c r="L2188">
        <v>208610</v>
      </c>
      <c r="M2188">
        <v>31</v>
      </c>
      <c r="N2188">
        <v>2987</v>
      </c>
      <c r="O2188">
        <v>421420</v>
      </c>
      <c r="P2188">
        <v>205</v>
      </c>
      <c r="Q2188">
        <v>5652</v>
      </c>
      <c r="R2188">
        <v>0</v>
      </c>
      <c r="S2188">
        <v>0</v>
      </c>
      <c r="T2188">
        <v>0</v>
      </c>
      <c r="U2188" s="3">
        <f t="shared" si="103"/>
        <v>0.74001756348467895</v>
      </c>
      <c r="V2188" t="str">
        <f t="shared" si="104"/>
        <v>202429"1975-1979"</v>
      </c>
    </row>
    <row r="2189" spans="1:22" x14ac:dyDescent="0.25">
      <c r="A2189">
        <v>202430</v>
      </c>
      <c r="B2189">
        <f t="shared" si="102"/>
        <v>956530</v>
      </c>
      <c r="C2189">
        <v>707849</v>
      </c>
      <c r="D2189">
        <v>248681</v>
      </c>
      <c r="E2189" t="s">
        <v>30</v>
      </c>
      <c r="F2189">
        <v>34</v>
      </c>
      <c r="G2189">
        <v>0</v>
      </c>
      <c r="H2189">
        <v>34</v>
      </c>
      <c r="I2189">
        <v>26</v>
      </c>
      <c r="J2189">
        <v>0</v>
      </c>
      <c r="K2189">
        <v>20</v>
      </c>
      <c r="L2189">
        <v>208636</v>
      </c>
      <c r="M2189">
        <v>31</v>
      </c>
      <c r="N2189">
        <v>3007</v>
      </c>
      <c r="O2189">
        <v>421454</v>
      </c>
      <c r="P2189">
        <v>205</v>
      </c>
      <c r="Q2189">
        <v>5686</v>
      </c>
      <c r="R2189">
        <v>0</v>
      </c>
      <c r="S2189">
        <v>0</v>
      </c>
      <c r="T2189">
        <v>0</v>
      </c>
      <c r="U2189" s="3">
        <f t="shared" si="103"/>
        <v>0.74001756348467895</v>
      </c>
      <c r="V2189" t="str">
        <f t="shared" si="104"/>
        <v>202430"1975-1979"</v>
      </c>
    </row>
    <row r="2190" spans="1:22" x14ac:dyDescent="0.25">
      <c r="A2190">
        <v>202432</v>
      </c>
      <c r="B2190">
        <f t="shared" si="102"/>
        <v>956530</v>
      </c>
      <c r="C2190">
        <v>707849</v>
      </c>
      <c r="D2190">
        <v>248681</v>
      </c>
      <c r="E2190" t="s">
        <v>30</v>
      </c>
      <c r="F2190">
        <v>84</v>
      </c>
      <c r="G2190">
        <v>1</v>
      </c>
      <c r="H2190">
        <v>27</v>
      </c>
      <c r="I2190">
        <v>66</v>
      </c>
      <c r="J2190">
        <v>0</v>
      </c>
      <c r="K2190">
        <v>19</v>
      </c>
      <c r="L2190">
        <v>208737</v>
      </c>
      <c r="M2190">
        <v>31</v>
      </c>
      <c r="N2190">
        <v>3037</v>
      </c>
      <c r="O2190">
        <v>421583</v>
      </c>
      <c r="P2190">
        <v>206</v>
      </c>
      <c r="Q2190">
        <v>5730</v>
      </c>
      <c r="R2190">
        <v>1.1904761904761901E-2</v>
      </c>
      <c r="S2190">
        <v>1.5151515151515201E-2</v>
      </c>
      <c r="T2190">
        <v>0</v>
      </c>
      <c r="U2190" s="3">
        <f t="shared" si="103"/>
        <v>0.74001756348467895</v>
      </c>
      <c r="V2190" t="str">
        <f t="shared" si="104"/>
        <v>202432"1975-1979"</v>
      </c>
    </row>
    <row r="2191" spans="1:22" x14ac:dyDescent="0.25">
      <c r="A2191">
        <v>202433</v>
      </c>
      <c r="B2191">
        <f t="shared" si="102"/>
        <v>956530</v>
      </c>
      <c r="C2191">
        <v>707850</v>
      </c>
      <c r="D2191">
        <v>248680</v>
      </c>
      <c r="E2191" t="s">
        <v>30</v>
      </c>
      <c r="F2191">
        <v>69</v>
      </c>
      <c r="G2191">
        <v>0</v>
      </c>
      <c r="H2191">
        <v>13</v>
      </c>
      <c r="I2191">
        <v>53</v>
      </c>
      <c r="J2191">
        <v>0</v>
      </c>
      <c r="K2191">
        <v>7</v>
      </c>
      <c r="L2191">
        <v>208790</v>
      </c>
      <c r="M2191">
        <v>31</v>
      </c>
      <c r="N2191">
        <v>3044</v>
      </c>
      <c r="O2191">
        <v>421652</v>
      </c>
      <c r="P2191">
        <v>206</v>
      </c>
      <c r="Q2191">
        <v>5743</v>
      </c>
      <c r="R2191">
        <v>0</v>
      </c>
      <c r="S2191">
        <v>0</v>
      </c>
      <c r="T2191">
        <v>0</v>
      </c>
      <c r="U2191" s="3">
        <f t="shared" si="103"/>
        <v>0.74001860893019555</v>
      </c>
      <c r="V2191" t="str">
        <f t="shared" si="104"/>
        <v>202433"1975-1979"</v>
      </c>
    </row>
    <row r="2192" spans="1:22" x14ac:dyDescent="0.25">
      <c r="A2192">
        <v>202434</v>
      </c>
      <c r="B2192">
        <f t="shared" si="102"/>
        <v>956530</v>
      </c>
      <c r="C2192">
        <v>707852</v>
      </c>
      <c r="D2192">
        <v>248678</v>
      </c>
      <c r="E2192" t="s">
        <v>30</v>
      </c>
      <c r="F2192">
        <v>101</v>
      </c>
      <c r="G2192">
        <v>0</v>
      </c>
      <c r="H2192">
        <v>23</v>
      </c>
      <c r="I2192">
        <v>72</v>
      </c>
      <c r="J2192">
        <v>0</v>
      </c>
      <c r="K2192">
        <v>16</v>
      </c>
      <c r="L2192">
        <v>208862</v>
      </c>
      <c r="M2192">
        <v>31</v>
      </c>
      <c r="N2192">
        <v>3060</v>
      </c>
      <c r="O2192">
        <v>421753</v>
      </c>
      <c r="P2192">
        <v>206</v>
      </c>
      <c r="Q2192">
        <v>5766</v>
      </c>
      <c r="R2192">
        <v>0</v>
      </c>
      <c r="S2192">
        <v>0</v>
      </c>
      <c r="T2192">
        <v>0</v>
      </c>
      <c r="U2192" s="3">
        <f t="shared" si="103"/>
        <v>0.74002069982122887</v>
      </c>
      <c r="V2192" t="str">
        <f t="shared" si="104"/>
        <v>202434"1975-1979"</v>
      </c>
    </row>
    <row r="2193" spans="1:22" x14ac:dyDescent="0.25">
      <c r="A2193">
        <v>202435</v>
      </c>
      <c r="B2193">
        <f t="shared" si="102"/>
        <v>956530</v>
      </c>
      <c r="C2193">
        <v>707852</v>
      </c>
      <c r="D2193">
        <v>248678</v>
      </c>
      <c r="E2193" t="s">
        <v>30</v>
      </c>
      <c r="F2193">
        <v>148</v>
      </c>
      <c r="G2193">
        <v>0</v>
      </c>
      <c r="H2193">
        <v>21</v>
      </c>
      <c r="I2193">
        <v>125</v>
      </c>
      <c r="J2193">
        <v>0</v>
      </c>
      <c r="K2193">
        <v>15</v>
      </c>
      <c r="L2193">
        <v>208987</v>
      </c>
      <c r="M2193">
        <v>31</v>
      </c>
      <c r="N2193">
        <v>3075</v>
      </c>
      <c r="O2193">
        <v>421901</v>
      </c>
      <c r="P2193">
        <v>206</v>
      </c>
      <c r="Q2193">
        <v>5787</v>
      </c>
      <c r="R2193">
        <v>0</v>
      </c>
      <c r="S2193">
        <v>0</v>
      </c>
      <c r="T2193">
        <v>0</v>
      </c>
      <c r="U2193" s="3">
        <f t="shared" si="103"/>
        <v>0.74002069982122887</v>
      </c>
      <c r="V2193" t="str">
        <f t="shared" si="104"/>
        <v>202435"1975-1979"</v>
      </c>
    </row>
    <row r="2194" spans="1:22" x14ac:dyDescent="0.25">
      <c r="A2194">
        <v>202436</v>
      </c>
      <c r="B2194">
        <f t="shared" si="102"/>
        <v>956530</v>
      </c>
      <c r="C2194">
        <v>707856</v>
      </c>
      <c r="D2194">
        <v>248674</v>
      </c>
      <c r="E2194" t="s">
        <v>30</v>
      </c>
      <c r="F2194">
        <v>190</v>
      </c>
      <c r="G2194">
        <v>0</v>
      </c>
      <c r="H2194">
        <v>14</v>
      </c>
      <c r="I2194">
        <v>153</v>
      </c>
      <c r="J2194">
        <v>0</v>
      </c>
      <c r="K2194">
        <v>7</v>
      </c>
      <c r="L2194">
        <v>209140</v>
      </c>
      <c r="M2194">
        <v>31</v>
      </c>
      <c r="N2194">
        <v>3082</v>
      </c>
      <c r="O2194">
        <v>422091</v>
      </c>
      <c r="P2194">
        <v>206</v>
      </c>
      <c r="Q2194">
        <v>5801</v>
      </c>
      <c r="R2194">
        <v>0</v>
      </c>
      <c r="S2194">
        <v>0</v>
      </c>
      <c r="T2194">
        <v>0</v>
      </c>
      <c r="U2194" s="3">
        <f t="shared" si="103"/>
        <v>0.74002488160329527</v>
      </c>
      <c r="V2194" t="str">
        <f t="shared" si="104"/>
        <v>202436"1975-1979"</v>
      </c>
    </row>
    <row r="2195" spans="1:22" x14ac:dyDescent="0.25">
      <c r="A2195">
        <v>202437</v>
      </c>
      <c r="B2195">
        <f t="shared" si="102"/>
        <v>956530</v>
      </c>
      <c r="C2195">
        <v>707857</v>
      </c>
      <c r="D2195">
        <v>248673</v>
      </c>
      <c r="E2195" t="s">
        <v>30</v>
      </c>
      <c r="F2195">
        <v>241</v>
      </c>
      <c r="G2195">
        <v>0</v>
      </c>
      <c r="H2195">
        <v>8</v>
      </c>
      <c r="I2195">
        <v>192</v>
      </c>
      <c r="J2195">
        <v>0</v>
      </c>
      <c r="K2195">
        <v>5</v>
      </c>
      <c r="L2195">
        <v>209332</v>
      </c>
      <c r="M2195">
        <v>31</v>
      </c>
      <c r="N2195">
        <v>3087</v>
      </c>
      <c r="O2195">
        <v>422332</v>
      </c>
      <c r="P2195">
        <v>206</v>
      </c>
      <c r="Q2195">
        <v>5809</v>
      </c>
      <c r="R2195">
        <v>0</v>
      </c>
      <c r="S2195">
        <v>0</v>
      </c>
      <c r="T2195">
        <v>0</v>
      </c>
      <c r="U2195" s="3">
        <f t="shared" si="103"/>
        <v>0.74002592704881187</v>
      </c>
      <c r="V2195" t="str">
        <f t="shared" si="104"/>
        <v>202437"1975-1979"</v>
      </c>
    </row>
    <row r="2196" spans="1:22" x14ac:dyDescent="0.25">
      <c r="A2196">
        <v>202438</v>
      </c>
      <c r="B2196">
        <f t="shared" si="102"/>
        <v>956530</v>
      </c>
      <c r="C2196">
        <v>707864</v>
      </c>
      <c r="D2196">
        <v>248666</v>
      </c>
      <c r="E2196" t="s">
        <v>30</v>
      </c>
      <c r="F2196">
        <v>402</v>
      </c>
      <c r="G2196">
        <v>0</v>
      </c>
      <c r="H2196">
        <v>10</v>
      </c>
      <c r="I2196">
        <v>319</v>
      </c>
      <c r="J2196">
        <v>0</v>
      </c>
      <c r="K2196">
        <v>7</v>
      </c>
      <c r="L2196">
        <v>209651</v>
      </c>
      <c r="M2196">
        <v>31</v>
      </c>
      <c r="N2196">
        <v>3094</v>
      </c>
      <c r="O2196">
        <v>422734</v>
      </c>
      <c r="P2196">
        <v>206</v>
      </c>
      <c r="Q2196">
        <v>5819</v>
      </c>
      <c r="R2196">
        <v>0</v>
      </c>
      <c r="S2196">
        <v>0</v>
      </c>
      <c r="T2196">
        <v>0</v>
      </c>
      <c r="U2196" s="3">
        <f t="shared" si="103"/>
        <v>0.74003324516742808</v>
      </c>
      <c r="V2196" t="str">
        <f t="shared" si="104"/>
        <v>202438"1975-1979"</v>
      </c>
    </row>
    <row r="2197" spans="1:22" x14ac:dyDescent="0.25">
      <c r="A2197">
        <v>202439</v>
      </c>
      <c r="B2197">
        <f t="shared" si="102"/>
        <v>956530</v>
      </c>
      <c r="C2197">
        <v>707870</v>
      </c>
      <c r="D2197">
        <v>248660</v>
      </c>
      <c r="E2197" t="s">
        <v>30</v>
      </c>
      <c r="F2197">
        <v>590</v>
      </c>
      <c r="G2197">
        <v>1</v>
      </c>
      <c r="H2197">
        <v>7</v>
      </c>
      <c r="I2197">
        <v>464</v>
      </c>
      <c r="J2197">
        <v>0</v>
      </c>
      <c r="K2197">
        <v>3</v>
      </c>
      <c r="L2197">
        <v>210115</v>
      </c>
      <c r="M2197">
        <v>31</v>
      </c>
      <c r="N2197">
        <v>3097</v>
      </c>
      <c r="O2197">
        <v>423324</v>
      </c>
      <c r="P2197">
        <v>207</v>
      </c>
      <c r="Q2197">
        <v>5826</v>
      </c>
      <c r="R2197">
        <v>0</v>
      </c>
      <c r="S2197">
        <v>0</v>
      </c>
      <c r="T2197">
        <v>0</v>
      </c>
      <c r="U2197" s="3">
        <f t="shared" si="103"/>
        <v>0.74003951784052779</v>
      </c>
      <c r="V2197" t="str">
        <f t="shared" si="104"/>
        <v>202439"1975-1979"</v>
      </c>
    </row>
    <row r="2198" spans="1:22" x14ac:dyDescent="0.25">
      <c r="A2198">
        <v>202440</v>
      </c>
      <c r="B2198">
        <f t="shared" si="102"/>
        <v>956530</v>
      </c>
      <c r="C2198">
        <v>707878</v>
      </c>
      <c r="D2198">
        <v>248652</v>
      </c>
      <c r="E2198" t="s">
        <v>30</v>
      </c>
      <c r="F2198">
        <v>562</v>
      </c>
      <c r="G2198">
        <v>0</v>
      </c>
      <c r="H2198">
        <v>6</v>
      </c>
      <c r="I2198">
        <v>456</v>
      </c>
      <c r="J2198">
        <v>0</v>
      </c>
      <c r="K2198">
        <v>5</v>
      </c>
      <c r="L2198">
        <v>210571</v>
      </c>
      <c r="M2198">
        <v>31</v>
      </c>
      <c r="N2198">
        <v>3102</v>
      </c>
      <c r="O2198">
        <v>423886</v>
      </c>
      <c r="P2198">
        <v>207</v>
      </c>
      <c r="Q2198">
        <v>5832</v>
      </c>
      <c r="R2198">
        <v>0</v>
      </c>
      <c r="S2198">
        <v>0</v>
      </c>
      <c r="T2198">
        <v>0</v>
      </c>
      <c r="U2198" s="3">
        <f t="shared" si="103"/>
        <v>0.7400478814046606</v>
      </c>
      <c r="V2198" t="str">
        <f t="shared" si="104"/>
        <v>202440"1975-1979"</v>
      </c>
    </row>
    <row r="2199" spans="1:22" x14ac:dyDescent="0.25">
      <c r="A2199">
        <v>202441</v>
      </c>
      <c r="B2199">
        <f t="shared" si="102"/>
        <v>956530</v>
      </c>
      <c r="C2199">
        <v>707885</v>
      </c>
      <c r="D2199">
        <v>248645</v>
      </c>
      <c r="E2199" t="s">
        <v>30</v>
      </c>
      <c r="F2199">
        <v>466</v>
      </c>
      <c r="G2199">
        <v>0</v>
      </c>
      <c r="H2199">
        <v>0</v>
      </c>
      <c r="I2199">
        <v>367</v>
      </c>
      <c r="J2199">
        <v>0</v>
      </c>
      <c r="K2199">
        <v>0</v>
      </c>
      <c r="L2199">
        <v>210938</v>
      </c>
      <c r="M2199">
        <v>31</v>
      </c>
      <c r="N2199">
        <v>3102</v>
      </c>
      <c r="O2199">
        <v>424352</v>
      </c>
      <c r="P2199">
        <v>207</v>
      </c>
      <c r="Q2199">
        <v>5832</v>
      </c>
      <c r="R2199">
        <v>0</v>
      </c>
      <c r="S2199">
        <v>0</v>
      </c>
      <c r="T2199">
        <v>0</v>
      </c>
      <c r="U2199" s="3">
        <f t="shared" si="103"/>
        <v>0.74005519952327681</v>
      </c>
      <c r="V2199" t="str">
        <f t="shared" si="104"/>
        <v>202441"1975-1979"</v>
      </c>
    </row>
    <row r="2200" spans="1:22" x14ac:dyDescent="0.25">
      <c r="A2200">
        <v>202052</v>
      </c>
      <c r="B2200">
        <f t="shared" si="102"/>
        <v>781988</v>
      </c>
      <c r="C2200">
        <v>143</v>
      </c>
      <c r="D2200">
        <v>781845</v>
      </c>
      <c r="E2200" t="s">
        <v>31</v>
      </c>
      <c r="F2200">
        <v>4017</v>
      </c>
      <c r="G2200">
        <v>1</v>
      </c>
      <c r="H2200">
        <v>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4017</v>
      </c>
      <c r="P2200">
        <v>1</v>
      </c>
      <c r="Q2200">
        <v>8</v>
      </c>
      <c r="R2200">
        <v>2.4894199651481199E-4</v>
      </c>
      <c r="S2200" t="s">
        <v>20</v>
      </c>
      <c r="T2200">
        <v>2.4894199651481199E-4</v>
      </c>
      <c r="U2200" s="3">
        <f t="shared" si="103"/>
        <v>1.8286725627503236E-4</v>
      </c>
      <c r="V2200" t="str">
        <f t="shared" si="104"/>
        <v>202052"1980-1984"</v>
      </c>
    </row>
    <row r="2201" spans="1:22" x14ac:dyDescent="0.25">
      <c r="A2201">
        <v>202053</v>
      </c>
      <c r="B2201">
        <f t="shared" si="102"/>
        <v>781988</v>
      </c>
      <c r="C2201">
        <v>1513</v>
      </c>
      <c r="D2201">
        <v>780475</v>
      </c>
      <c r="E2201" t="s">
        <v>31</v>
      </c>
      <c r="F2201">
        <v>5930</v>
      </c>
      <c r="G2201">
        <v>2</v>
      </c>
      <c r="H2201">
        <v>17</v>
      </c>
      <c r="I2201">
        <v>3</v>
      </c>
      <c r="J2201">
        <v>0</v>
      </c>
      <c r="K2201">
        <v>0</v>
      </c>
      <c r="L2201">
        <v>3</v>
      </c>
      <c r="M2201">
        <v>0</v>
      </c>
      <c r="N2201">
        <v>0</v>
      </c>
      <c r="O2201">
        <v>9947</v>
      </c>
      <c r="P2201">
        <v>3</v>
      </c>
      <c r="Q2201">
        <v>25</v>
      </c>
      <c r="R2201">
        <v>1.68634064080944E-4</v>
      </c>
      <c r="S2201">
        <v>0</v>
      </c>
      <c r="T2201">
        <v>1.6871941960519701E-4</v>
      </c>
      <c r="U2201" s="3">
        <f t="shared" si="103"/>
        <v>1.9348122989099577E-3</v>
      </c>
      <c r="V2201" t="str">
        <f t="shared" si="104"/>
        <v>202053"1980-1984"</v>
      </c>
    </row>
    <row r="2202" spans="1:22" x14ac:dyDescent="0.25">
      <c r="A2202">
        <v>202101</v>
      </c>
      <c r="B2202">
        <f t="shared" si="102"/>
        <v>781988</v>
      </c>
      <c r="C2202">
        <v>5270</v>
      </c>
      <c r="D2202">
        <v>776718</v>
      </c>
      <c r="E2202" t="s">
        <v>31</v>
      </c>
      <c r="F2202">
        <v>7076</v>
      </c>
      <c r="G2202">
        <v>3</v>
      </c>
      <c r="H2202">
        <v>26</v>
      </c>
      <c r="I2202">
        <v>22</v>
      </c>
      <c r="J2202">
        <v>0</v>
      </c>
      <c r="K2202">
        <v>0</v>
      </c>
      <c r="L2202">
        <v>25</v>
      </c>
      <c r="M2202">
        <v>0</v>
      </c>
      <c r="N2202">
        <v>0</v>
      </c>
      <c r="O2202">
        <v>17023</v>
      </c>
      <c r="P2202">
        <v>6</v>
      </c>
      <c r="Q2202">
        <v>51</v>
      </c>
      <c r="R2202">
        <v>2.8264556246466901E-4</v>
      </c>
      <c r="S2202">
        <v>0</v>
      </c>
      <c r="T2202">
        <v>2.8352707683583798E-4</v>
      </c>
      <c r="U2202" s="3">
        <f t="shared" si="103"/>
        <v>6.739233850135808E-3</v>
      </c>
      <c r="V2202" t="str">
        <f t="shared" si="104"/>
        <v>202101"1980-1984"</v>
      </c>
    </row>
    <row r="2203" spans="1:22" x14ac:dyDescent="0.25">
      <c r="A2203">
        <v>202102</v>
      </c>
      <c r="B2203">
        <f t="shared" si="102"/>
        <v>781988</v>
      </c>
      <c r="C2203">
        <v>11534</v>
      </c>
      <c r="D2203">
        <v>770454</v>
      </c>
      <c r="E2203" t="s">
        <v>31</v>
      </c>
      <c r="F2203">
        <v>4354</v>
      </c>
      <c r="G2203">
        <v>2</v>
      </c>
      <c r="H2203">
        <v>16</v>
      </c>
      <c r="I2203">
        <v>57</v>
      </c>
      <c r="J2203">
        <v>0</v>
      </c>
      <c r="K2203">
        <v>0</v>
      </c>
      <c r="L2203">
        <v>82</v>
      </c>
      <c r="M2203">
        <v>0</v>
      </c>
      <c r="N2203">
        <v>0</v>
      </c>
      <c r="O2203">
        <v>21377</v>
      </c>
      <c r="P2203">
        <v>8</v>
      </c>
      <c r="Q2203">
        <v>67</v>
      </c>
      <c r="R2203">
        <v>4.5934772622875501E-4</v>
      </c>
      <c r="S2203">
        <v>0</v>
      </c>
      <c r="T2203">
        <v>2.3272050267628599E-4</v>
      </c>
      <c r="U2203" s="3">
        <f t="shared" si="103"/>
        <v>1.4749586950183378E-2</v>
      </c>
      <c r="V2203" t="str">
        <f t="shared" si="104"/>
        <v>202102"1980-1984"</v>
      </c>
    </row>
    <row r="2204" spans="1:22" x14ac:dyDescent="0.25">
      <c r="A2204">
        <v>202103</v>
      </c>
      <c r="B2204">
        <f t="shared" si="102"/>
        <v>781988</v>
      </c>
      <c r="C2204">
        <v>14775</v>
      </c>
      <c r="D2204">
        <v>767213</v>
      </c>
      <c r="E2204" t="s">
        <v>31</v>
      </c>
      <c r="F2204">
        <v>3929</v>
      </c>
      <c r="G2204">
        <v>1</v>
      </c>
      <c r="H2204">
        <v>15</v>
      </c>
      <c r="I2204">
        <v>77</v>
      </c>
      <c r="J2204">
        <v>0</v>
      </c>
      <c r="K2204">
        <v>0</v>
      </c>
      <c r="L2204">
        <v>159</v>
      </c>
      <c r="M2204">
        <v>0</v>
      </c>
      <c r="N2204">
        <v>0</v>
      </c>
      <c r="O2204">
        <v>25306</v>
      </c>
      <c r="P2204">
        <v>9</v>
      </c>
      <c r="Q2204">
        <v>82</v>
      </c>
      <c r="R2204">
        <v>5.0903537795876804E-4</v>
      </c>
      <c r="S2204">
        <v>0</v>
      </c>
      <c r="T2204">
        <v>5.1921079958463102E-4</v>
      </c>
      <c r="U2204" s="3">
        <f t="shared" si="103"/>
        <v>1.8894151828416805E-2</v>
      </c>
      <c r="V2204" t="str">
        <f t="shared" si="104"/>
        <v>202103"1980-1984"</v>
      </c>
    </row>
    <row r="2205" spans="1:22" x14ac:dyDescent="0.25">
      <c r="A2205">
        <v>202104</v>
      </c>
      <c r="B2205">
        <f t="shared" si="102"/>
        <v>781988</v>
      </c>
      <c r="C2205">
        <v>16206</v>
      </c>
      <c r="D2205">
        <v>765782</v>
      </c>
      <c r="E2205" t="s">
        <v>31</v>
      </c>
      <c r="F2205">
        <v>3853</v>
      </c>
      <c r="G2205">
        <v>1</v>
      </c>
      <c r="H2205">
        <v>10</v>
      </c>
      <c r="I2205">
        <v>68</v>
      </c>
      <c r="J2205">
        <v>0</v>
      </c>
      <c r="K2205">
        <v>0</v>
      </c>
      <c r="L2205">
        <v>227</v>
      </c>
      <c r="M2205">
        <v>0</v>
      </c>
      <c r="N2205">
        <v>0</v>
      </c>
      <c r="O2205">
        <v>29159</v>
      </c>
      <c r="P2205">
        <v>10</v>
      </c>
      <c r="Q2205">
        <v>92</v>
      </c>
      <c r="R2205">
        <v>5.1907604464054001E-4</v>
      </c>
      <c r="S2205">
        <v>0</v>
      </c>
      <c r="T2205">
        <v>5.2840158520475603E-4</v>
      </c>
      <c r="U2205" s="3">
        <f t="shared" si="103"/>
        <v>2.072410318316905E-2</v>
      </c>
      <c r="V2205" t="str">
        <f t="shared" si="104"/>
        <v>202104"1980-1984"</v>
      </c>
    </row>
    <row r="2206" spans="1:22" x14ac:dyDescent="0.25">
      <c r="A2206">
        <v>202105</v>
      </c>
      <c r="B2206">
        <f t="shared" si="102"/>
        <v>781988</v>
      </c>
      <c r="C2206">
        <v>16930</v>
      </c>
      <c r="D2206">
        <v>765058</v>
      </c>
      <c r="E2206" t="s">
        <v>31</v>
      </c>
      <c r="F2206">
        <v>4362</v>
      </c>
      <c r="G2206">
        <v>0</v>
      </c>
      <c r="H2206">
        <v>8</v>
      </c>
      <c r="I2206">
        <v>62</v>
      </c>
      <c r="J2206">
        <v>0</v>
      </c>
      <c r="K2206">
        <v>0</v>
      </c>
      <c r="L2206">
        <v>289</v>
      </c>
      <c r="M2206">
        <v>0</v>
      </c>
      <c r="N2206">
        <v>0</v>
      </c>
      <c r="O2206">
        <v>33521</v>
      </c>
      <c r="P2206">
        <v>10</v>
      </c>
      <c r="Q2206">
        <v>100</v>
      </c>
      <c r="R2206">
        <v>4.5850527281063698E-4</v>
      </c>
      <c r="S2206">
        <v>0</v>
      </c>
      <c r="T2206">
        <v>4.6511627906976698E-4</v>
      </c>
      <c r="U2206" s="3">
        <f t="shared" si="103"/>
        <v>2.1649948592561523E-2</v>
      </c>
      <c r="V2206" t="str">
        <f t="shared" si="104"/>
        <v>202105"1980-1984"</v>
      </c>
    </row>
    <row r="2207" spans="1:22" x14ac:dyDescent="0.25">
      <c r="A2207">
        <v>202106</v>
      </c>
      <c r="B2207">
        <f t="shared" si="102"/>
        <v>781988</v>
      </c>
      <c r="C2207">
        <v>18086</v>
      </c>
      <c r="D2207">
        <v>763902</v>
      </c>
      <c r="E2207" t="s">
        <v>31</v>
      </c>
      <c r="F2207">
        <v>4704</v>
      </c>
      <c r="G2207">
        <v>5</v>
      </c>
      <c r="H2207">
        <v>21</v>
      </c>
      <c r="I2207">
        <v>40</v>
      </c>
      <c r="J2207">
        <v>0</v>
      </c>
      <c r="K2207">
        <v>0</v>
      </c>
      <c r="L2207">
        <v>329</v>
      </c>
      <c r="M2207">
        <v>0</v>
      </c>
      <c r="N2207">
        <v>0</v>
      </c>
      <c r="O2207">
        <v>38225</v>
      </c>
      <c r="P2207">
        <v>15</v>
      </c>
      <c r="Q2207">
        <v>121</v>
      </c>
      <c r="R2207">
        <v>4.2517006802721098E-4</v>
      </c>
      <c r="S2207">
        <v>0</v>
      </c>
      <c r="T2207">
        <v>4.2881646655231598E-4</v>
      </c>
      <c r="U2207" s="3">
        <f t="shared" si="103"/>
        <v>2.3128232146784861E-2</v>
      </c>
      <c r="V2207" t="str">
        <f t="shared" si="104"/>
        <v>202106"1980-1984"</v>
      </c>
    </row>
    <row r="2208" spans="1:22" x14ac:dyDescent="0.25">
      <c r="A2208">
        <v>202107</v>
      </c>
      <c r="B2208">
        <f t="shared" si="102"/>
        <v>781988</v>
      </c>
      <c r="C2208">
        <v>19787</v>
      </c>
      <c r="D2208">
        <v>762201</v>
      </c>
      <c r="E2208" t="s">
        <v>31</v>
      </c>
      <c r="F2208">
        <v>5800</v>
      </c>
      <c r="G2208">
        <v>0</v>
      </c>
      <c r="H2208">
        <v>14</v>
      </c>
      <c r="I2208">
        <v>51</v>
      </c>
      <c r="J2208">
        <v>0</v>
      </c>
      <c r="K2208">
        <v>0</v>
      </c>
      <c r="L2208">
        <v>380</v>
      </c>
      <c r="M2208">
        <v>0</v>
      </c>
      <c r="N2208">
        <v>0</v>
      </c>
      <c r="O2208">
        <v>44025</v>
      </c>
      <c r="P2208">
        <v>15</v>
      </c>
      <c r="Q2208">
        <v>135</v>
      </c>
      <c r="R2208">
        <v>1.7241379310344799E-4</v>
      </c>
      <c r="S2208">
        <v>0</v>
      </c>
      <c r="T2208">
        <v>1.73943294485998E-4</v>
      </c>
      <c r="U2208" s="3">
        <f t="shared" si="103"/>
        <v>2.5303457342056399E-2</v>
      </c>
      <c r="V2208" t="str">
        <f t="shared" si="104"/>
        <v>202107"1980-1984"</v>
      </c>
    </row>
    <row r="2209" spans="1:22" x14ac:dyDescent="0.25">
      <c r="A2209">
        <v>202108</v>
      </c>
      <c r="B2209">
        <f t="shared" si="102"/>
        <v>781988</v>
      </c>
      <c r="C2209">
        <v>22823</v>
      </c>
      <c r="D2209">
        <v>759165</v>
      </c>
      <c r="E2209" t="s">
        <v>31</v>
      </c>
      <c r="F2209">
        <v>7252</v>
      </c>
      <c r="G2209">
        <v>3</v>
      </c>
      <c r="H2209">
        <v>19</v>
      </c>
      <c r="I2209">
        <v>64</v>
      </c>
      <c r="J2209">
        <v>0</v>
      </c>
      <c r="K2209">
        <v>0</v>
      </c>
      <c r="L2209">
        <v>444</v>
      </c>
      <c r="M2209">
        <v>0</v>
      </c>
      <c r="N2209">
        <v>0</v>
      </c>
      <c r="O2209">
        <v>51277</v>
      </c>
      <c r="P2209">
        <v>18</v>
      </c>
      <c r="Q2209">
        <v>154</v>
      </c>
      <c r="R2209">
        <v>6.89464975179261E-4</v>
      </c>
      <c r="S2209">
        <v>0</v>
      </c>
      <c r="T2209">
        <v>6.9560378408458495E-4</v>
      </c>
      <c r="U2209" s="3">
        <f t="shared" si="103"/>
        <v>2.9185869859895547E-2</v>
      </c>
      <c r="V2209" t="str">
        <f t="shared" si="104"/>
        <v>202108"1980-1984"</v>
      </c>
    </row>
    <row r="2210" spans="1:22" x14ac:dyDescent="0.25">
      <c r="A2210">
        <v>202109</v>
      </c>
      <c r="B2210">
        <f t="shared" si="102"/>
        <v>781988</v>
      </c>
      <c r="C2210">
        <v>29079</v>
      </c>
      <c r="D2210">
        <v>752909</v>
      </c>
      <c r="E2210" t="s">
        <v>31</v>
      </c>
      <c r="F2210">
        <v>7222</v>
      </c>
      <c r="G2210">
        <v>3</v>
      </c>
      <c r="H2210">
        <v>17</v>
      </c>
      <c r="I2210">
        <v>68</v>
      </c>
      <c r="J2210">
        <v>0</v>
      </c>
      <c r="K2210">
        <v>0</v>
      </c>
      <c r="L2210">
        <v>512</v>
      </c>
      <c r="M2210">
        <v>0</v>
      </c>
      <c r="N2210">
        <v>0</v>
      </c>
      <c r="O2210">
        <v>58499</v>
      </c>
      <c r="P2210">
        <v>21</v>
      </c>
      <c r="Q2210">
        <v>171</v>
      </c>
      <c r="R2210">
        <v>8.3079479368595999E-4</v>
      </c>
      <c r="S2210">
        <v>0</v>
      </c>
      <c r="T2210">
        <v>8.3869164103997796E-4</v>
      </c>
      <c r="U2210" s="3">
        <f t="shared" si="103"/>
        <v>3.718599262392773E-2</v>
      </c>
      <c r="V2210" t="str">
        <f t="shared" si="104"/>
        <v>202109"1980-1984"</v>
      </c>
    </row>
    <row r="2211" spans="1:22" x14ac:dyDescent="0.25">
      <c r="A2211">
        <v>202110</v>
      </c>
      <c r="B2211">
        <f t="shared" si="102"/>
        <v>781988</v>
      </c>
      <c r="C2211">
        <v>35860</v>
      </c>
      <c r="D2211">
        <v>746128</v>
      </c>
      <c r="E2211" t="s">
        <v>31</v>
      </c>
      <c r="F2211">
        <v>6380</v>
      </c>
      <c r="G2211">
        <v>7</v>
      </c>
      <c r="H2211">
        <v>15</v>
      </c>
      <c r="I2211">
        <v>96</v>
      </c>
      <c r="J2211">
        <v>0</v>
      </c>
      <c r="K2211">
        <v>0</v>
      </c>
      <c r="L2211">
        <v>608</v>
      </c>
      <c r="M2211">
        <v>0</v>
      </c>
      <c r="N2211">
        <v>0</v>
      </c>
      <c r="O2211">
        <v>64879</v>
      </c>
      <c r="P2211">
        <v>28</v>
      </c>
      <c r="Q2211">
        <v>186</v>
      </c>
      <c r="R2211">
        <v>1.09717868338558E-3</v>
      </c>
      <c r="S2211">
        <v>0</v>
      </c>
      <c r="T2211">
        <v>1.11394016549968E-3</v>
      </c>
      <c r="U2211" s="3">
        <f t="shared" si="103"/>
        <v>4.5857481188969651E-2</v>
      </c>
      <c r="V2211" t="str">
        <f t="shared" si="104"/>
        <v>202110"1980-1984"</v>
      </c>
    </row>
    <row r="2212" spans="1:22" x14ac:dyDescent="0.25">
      <c r="A2212">
        <v>202111</v>
      </c>
      <c r="B2212">
        <f t="shared" si="102"/>
        <v>781988</v>
      </c>
      <c r="C2212">
        <v>41684</v>
      </c>
      <c r="D2212">
        <v>740304</v>
      </c>
      <c r="E2212" t="s">
        <v>31</v>
      </c>
      <c r="F2212">
        <v>5171</v>
      </c>
      <c r="G2212">
        <v>3</v>
      </c>
      <c r="H2212">
        <v>13</v>
      </c>
      <c r="I2212">
        <v>108</v>
      </c>
      <c r="J2212">
        <v>0</v>
      </c>
      <c r="K2212">
        <v>1</v>
      </c>
      <c r="L2212">
        <v>716</v>
      </c>
      <c r="M2212">
        <v>0</v>
      </c>
      <c r="N2212">
        <v>1</v>
      </c>
      <c r="O2212">
        <v>70050</v>
      </c>
      <c r="P2212">
        <v>31</v>
      </c>
      <c r="Q2212">
        <v>199</v>
      </c>
      <c r="R2212">
        <v>5.8015857667762503E-4</v>
      </c>
      <c r="S2212">
        <v>0</v>
      </c>
      <c r="T2212">
        <v>5.9253407070906602E-4</v>
      </c>
      <c r="U2212" s="3">
        <f t="shared" si="103"/>
        <v>5.3305165808170969E-2</v>
      </c>
      <c r="V2212" t="str">
        <f t="shared" si="104"/>
        <v>202111"1980-1984"</v>
      </c>
    </row>
    <row r="2213" spans="1:22" x14ac:dyDescent="0.25">
      <c r="A2213">
        <v>202112</v>
      </c>
      <c r="B2213">
        <f t="shared" si="102"/>
        <v>781988</v>
      </c>
      <c r="C2213">
        <v>46272</v>
      </c>
      <c r="D2213">
        <v>735716</v>
      </c>
      <c r="E2213" t="s">
        <v>31</v>
      </c>
      <c r="F2213">
        <v>3800</v>
      </c>
      <c r="G2213">
        <v>5</v>
      </c>
      <c r="H2213">
        <v>16</v>
      </c>
      <c r="I2213">
        <v>75</v>
      </c>
      <c r="J2213">
        <v>0</v>
      </c>
      <c r="K2213">
        <v>0</v>
      </c>
      <c r="L2213">
        <v>791</v>
      </c>
      <c r="M2213">
        <v>0</v>
      </c>
      <c r="N2213">
        <v>1</v>
      </c>
      <c r="O2213">
        <v>73850</v>
      </c>
      <c r="P2213">
        <v>36</v>
      </c>
      <c r="Q2213">
        <v>215</v>
      </c>
      <c r="R2213">
        <v>1.57894736842105E-3</v>
      </c>
      <c r="S2213">
        <v>0</v>
      </c>
      <c r="T2213">
        <v>1.61073825503356E-3</v>
      </c>
      <c r="U2213" s="3">
        <f t="shared" si="103"/>
        <v>5.9172263512995087E-2</v>
      </c>
      <c r="V2213" t="str">
        <f t="shared" si="104"/>
        <v>202112"1980-1984"</v>
      </c>
    </row>
    <row r="2214" spans="1:22" x14ac:dyDescent="0.25">
      <c r="A2214">
        <v>202113</v>
      </c>
      <c r="B2214">
        <f t="shared" si="102"/>
        <v>781988</v>
      </c>
      <c r="C2214">
        <v>49731</v>
      </c>
      <c r="D2214">
        <v>732257</v>
      </c>
      <c r="E2214" t="s">
        <v>31</v>
      </c>
      <c r="F2214">
        <v>2793</v>
      </c>
      <c r="G2214">
        <v>6</v>
      </c>
      <c r="H2214">
        <v>16</v>
      </c>
      <c r="I2214">
        <v>59</v>
      </c>
      <c r="J2214">
        <v>0</v>
      </c>
      <c r="K2214">
        <v>1</v>
      </c>
      <c r="L2214">
        <v>850</v>
      </c>
      <c r="M2214">
        <v>0</v>
      </c>
      <c r="N2214">
        <v>2</v>
      </c>
      <c r="O2214">
        <v>76643</v>
      </c>
      <c r="P2214">
        <v>42</v>
      </c>
      <c r="Q2214">
        <v>231</v>
      </c>
      <c r="R2214">
        <v>1.43215180809166E-3</v>
      </c>
      <c r="S2214">
        <v>0</v>
      </c>
      <c r="T2214">
        <v>1.4630577907827401E-3</v>
      </c>
      <c r="U2214" s="3">
        <f t="shared" si="103"/>
        <v>6.3595605047647788E-2</v>
      </c>
      <c r="V2214" t="str">
        <f t="shared" si="104"/>
        <v>202113"1980-1984"</v>
      </c>
    </row>
    <row r="2215" spans="1:22" x14ac:dyDescent="0.25">
      <c r="A2215">
        <v>202114</v>
      </c>
      <c r="B2215">
        <f t="shared" si="102"/>
        <v>781988</v>
      </c>
      <c r="C2215">
        <v>54466</v>
      </c>
      <c r="D2215">
        <v>727522</v>
      </c>
      <c r="E2215" t="s">
        <v>31</v>
      </c>
      <c r="F2215">
        <v>2024</v>
      </c>
      <c r="G2215">
        <v>2</v>
      </c>
      <c r="H2215">
        <v>20</v>
      </c>
      <c r="I2215">
        <v>51</v>
      </c>
      <c r="J2215">
        <v>0</v>
      </c>
      <c r="K2215">
        <v>1</v>
      </c>
      <c r="L2215">
        <v>901</v>
      </c>
      <c r="M2215">
        <v>0</v>
      </c>
      <c r="N2215">
        <v>3</v>
      </c>
      <c r="O2215">
        <v>78667</v>
      </c>
      <c r="P2215">
        <v>44</v>
      </c>
      <c r="Q2215">
        <v>251</v>
      </c>
      <c r="R2215">
        <v>4.9407114624505904E-4</v>
      </c>
      <c r="S2215">
        <v>0</v>
      </c>
      <c r="T2215">
        <v>5.0684237202230096E-4</v>
      </c>
      <c r="U2215" s="3">
        <f t="shared" si="103"/>
        <v>6.9650685176754629E-2</v>
      </c>
      <c r="V2215" t="str">
        <f t="shared" si="104"/>
        <v>202114"1980-1984"</v>
      </c>
    </row>
    <row r="2216" spans="1:22" x14ac:dyDescent="0.25">
      <c r="A2216">
        <v>202115</v>
      </c>
      <c r="B2216">
        <f t="shared" si="102"/>
        <v>781988</v>
      </c>
      <c r="C2216">
        <v>62871</v>
      </c>
      <c r="D2216">
        <v>719117</v>
      </c>
      <c r="E2216" t="s">
        <v>31</v>
      </c>
      <c r="F2216">
        <v>1662</v>
      </c>
      <c r="G2216">
        <v>1</v>
      </c>
      <c r="H2216">
        <v>16</v>
      </c>
      <c r="I2216">
        <v>33</v>
      </c>
      <c r="J2216">
        <v>0</v>
      </c>
      <c r="K2216">
        <v>2</v>
      </c>
      <c r="L2216">
        <v>934</v>
      </c>
      <c r="M2216">
        <v>0</v>
      </c>
      <c r="N2216">
        <v>5</v>
      </c>
      <c r="O2216">
        <v>80329</v>
      </c>
      <c r="P2216">
        <v>45</v>
      </c>
      <c r="Q2216">
        <v>267</v>
      </c>
      <c r="R2216">
        <v>1.20336943441637E-3</v>
      </c>
      <c r="S2216">
        <v>0</v>
      </c>
      <c r="T2216">
        <v>1.2277470841006799E-3</v>
      </c>
      <c r="U2216" s="3">
        <f t="shared" si="103"/>
        <v>8.039893195292E-2</v>
      </c>
      <c r="V2216" t="str">
        <f t="shared" si="104"/>
        <v>202115"1980-1984"</v>
      </c>
    </row>
    <row r="2217" spans="1:22" x14ac:dyDescent="0.25">
      <c r="A2217">
        <v>202116</v>
      </c>
      <c r="B2217">
        <f t="shared" si="102"/>
        <v>781988</v>
      </c>
      <c r="C2217">
        <v>72398</v>
      </c>
      <c r="D2217">
        <v>709590</v>
      </c>
      <c r="E2217" t="s">
        <v>31</v>
      </c>
      <c r="F2217">
        <v>1404</v>
      </c>
      <c r="G2217">
        <v>1</v>
      </c>
      <c r="H2217">
        <v>12</v>
      </c>
      <c r="I2217">
        <v>45</v>
      </c>
      <c r="J2217">
        <v>0</v>
      </c>
      <c r="K2217">
        <v>2</v>
      </c>
      <c r="L2217">
        <v>979</v>
      </c>
      <c r="M2217">
        <v>0</v>
      </c>
      <c r="N2217">
        <v>7</v>
      </c>
      <c r="O2217">
        <v>81733</v>
      </c>
      <c r="P2217">
        <v>46</v>
      </c>
      <c r="Q2217">
        <v>279</v>
      </c>
      <c r="R2217">
        <v>1.42450142450142E-3</v>
      </c>
      <c r="S2217">
        <v>0</v>
      </c>
      <c r="T2217">
        <v>1.47167034584253E-3</v>
      </c>
      <c r="U2217" s="3">
        <f t="shared" si="103"/>
        <v>9.25819833552433E-2</v>
      </c>
      <c r="V2217" t="str">
        <f t="shared" si="104"/>
        <v>202116"1980-1984"</v>
      </c>
    </row>
    <row r="2218" spans="1:22" x14ac:dyDescent="0.25">
      <c r="A2218">
        <v>202117</v>
      </c>
      <c r="B2218">
        <f t="shared" si="102"/>
        <v>781988</v>
      </c>
      <c r="C2218">
        <v>79890</v>
      </c>
      <c r="D2218">
        <v>702098</v>
      </c>
      <c r="E2218" t="s">
        <v>31</v>
      </c>
      <c r="F2218">
        <v>1239</v>
      </c>
      <c r="G2218">
        <v>4</v>
      </c>
      <c r="H2218">
        <v>19</v>
      </c>
      <c r="I2218">
        <v>37</v>
      </c>
      <c r="J2218">
        <v>0</v>
      </c>
      <c r="K2218">
        <v>2</v>
      </c>
      <c r="L2218">
        <v>1016</v>
      </c>
      <c r="M2218">
        <v>0</v>
      </c>
      <c r="N2218">
        <v>9</v>
      </c>
      <c r="O2218">
        <v>82972</v>
      </c>
      <c r="P2218">
        <v>50</v>
      </c>
      <c r="Q2218">
        <v>298</v>
      </c>
      <c r="R2218">
        <v>8.07102502017756E-4</v>
      </c>
      <c r="S2218">
        <v>0</v>
      </c>
      <c r="T2218">
        <v>8.3194675540765404E-4</v>
      </c>
      <c r="U2218" s="3">
        <f t="shared" si="103"/>
        <v>0.10216269303365269</v>
      </c>
      <c r="V2218" t="str">
        <f t="shared" si="104"/>
        <v>202117"1980-1984"</v>
      </c>
    </row>
    <row r="2219" spans="1:22" x14ac:dyDescent="0.25">
      <c r="A2219">
        <v>202118</v>
      </c>
      <c r="B2219">
        <f t="shared" si="102"/>
        <v>781988</v>
      </c>
      <c r="C2219">
        <v>90357</v>
      </c>
      <c r="D2219">
        <v>691631</v>
      </c>
      <c r="E2219" t="s">
        <v>31</v>
      </c>
      <c r="F2219">
        <v>857</v>
      </c>
      <c r="G2219">
        <v>1</v>
      </c>
      <c r="H2219">
        <v>22</v>
      </c>
      <c r="I2219">
        <v>27</v>
      </c>
      <c r="J2219">
        <v>0</v>
      </c>
      <c r="K2219">
        <v>0</v>
      </c>
      <c r="L2219">
        <v>1043</v>
      </c>
      <c r="M2219">
        <v>0</v>
      </c>
      <c r="N2219">
        <v>9</v>
      </c>
      <c r="O2219">
        <v>83829</v>
      </c>
      <c r="P2219">
        <v>51</v>
      </c>
      <c r="Q2219">
        <v>320</v>
      </c>
      <c r="R2219">
        <v>2.3337222870478398E-3</v>
      </c>
      <c r="S2219">
        <v>0</v>
      </c>
      <c r="T2219">
        <v>2.4096385542168699E-3</v>
      </c>
      <c r="U2219" s="3">
        <f t="shared" si="103"/>
        <v>0.11554780891778391</v>
      </c>
      <c r="V2219" t="str">
        <f t="shared" si="104"/>
        <v>202118"1980-1984"</v>
      </c>
    </row>
    <row r="2220" spans="1:22" x14ac:dyDescent="0.25">
      <c r="A2220">
        <v>202119</v>
      </c>
      <c r="B2220">
        <f t="shared" si="102"/>
        <v>781988</v>
      </c>
      <c r="C2220">
        <v>100644</v>
      </c>
      <c r="D2220">
        <v>681344</v>
      </c>
      <c r="E2220" t="s">
        <v>31</v>
      </c>
      <c r="F2220">
        <v>691</v>
      </c>
      <c r="G2220">
        <v>1</v>
      </c>
      <c r="H2220">
        <v>9</v>
      </c>
      <c r="I2220">
        <v>38</v>
      </c>
      <c r="J2220">
        <v>0</v>
      </c>
      <c r="K2220">
        <v>1</v>
      </c>
      <c r="L2220">
        <v>1081</v>
      </c>
      <c r="M2220">
        <v>0</v>
      </c>
      <c r="N2220">
        <v>10</v>
      </c>
      <c r="O2220">
        <v>84520</v>
      </c>
      <c r="P2220">
        <v>52</v>
      </c>
      <c r="Q2220">
        <v>329</v>
      </c>
      <c r="R2220">
        <v>1.44717800289436E-3</v>
      </c>
      <c r="S2220">
        <v>0</v>
      </c>
      <c r="T2220">
        <v>1.5313935681470099E-3</v>
      </c>
      <c r="U2220" s="3">
        <f t="shared" si="103"/>
        <v>0.12870274224156891</v>
      </c>
      <c r="V2220" t="str">
        <f t="shared" si="104"/>
        <v>202119"1980-1984"</v>
      </c>
    </row>
    <row r="2221" spans="1:22" x14ac:dyDescent="0.25">
      <c r="A2221">
        <v>202120</v>
      </c>
      <c r="B2221">
        <f t="shared" si="102"/>
        <v>781988</v>
      </c>
      <c r="C2221">
        <v>120471</v>
      </c>
      <c r="D2221">
        <v>661517</v>
      </c>
      <c r="E2221" t="s">
        <v>31</v>
      </c>
      <c r="F2221">
        <v>423</v>
      </c>
      <c r="G2221">
        <v>1</v>
      </c>
      <c r="H2221">
        <v>8</v>
      </c>
      <c r="I2221">
        <v>19</v>
      </c>
      <c r="J2221">
        <v>0</v>
      </c>
      <c r="K2221">
        <v>3</v>
      </c>
      <c r="L2221">
        <v>1100</v>
      </c>
      <c r="M2221">
        <v>0</v>
      </c>
      <c r="N2221">
        <v>13</v>
      </c>
      <c r="O2221">
        <v>84943</v>
      </c>
      <c r="P2221">
        <v>53</v>
      </c>
      <c r="Q2221">
        <v>337</v>
      </c>
      <c r="R2221">
        <v>0</v>
      </c>
      <c r="S2221">
        <v>0</v>
      </c>
      <c r="T2221">
        <v>0</v>
      </c>
      <c r="U2221" s="3">
        <f t="shared" si="103"/>
        <v>0.15405735126370226</v>
      </c>
      <c r="V2221" t="str">
        <f t="shared" si="104"/>
        <v>202120"1980-1984"</v>
      </c>
    </row>
    <row r="2222" spans="1:22" x14ac:dyDescent="0.25">
      <c r="A2222">
        <v>202121</v>
      </c>
      <c r="B2222">
        <f t="shared" si="102"/>
        <v>781988</v>
      </c>
      <c r="C2222">
        <v>182528</v>
      </c>
      <c r="D2222">
        <v>599460</v>
      </c>
      <c r="E2222" t="s">
        <v>31</v>
      </c>
      <c r="F2222">
        <v>299</v>
      </c>
      <c r="G2222">
        <v>1</v>
      </c>
      <c r="H2222">
        <v>8</v>
      </c>
      <c r="I2222">
        <v>31</v>
      </c>
      <c r="J2222">
        <v>0</v>
      </c>
      <c r="K2222">
        <v>0</v>
      </c>
      <c r="L2222">
        <v>1131</v>
      </c>
      <c r="M2222">
        <v>0</v>
      </c>
      <c r="N2222">
        <v>13</v>
      </c>
      <c r="O2222">
        <v>85242</v>
      </c>
      <c r="P2222">
        <v>54</v>
      </c>
      <c r="Q2222">
        <v>345</v>
      </c>
      <c r="R2222">
        <v>0</v>
      </c>
      <c r="S2222">
        <v>0</v>
      </c>
      <c r="T2222">
        <v>0</v>
      </c>
      <c r="U2222" s="3">
        <f t="shared" si="103"/>
        <v>0.23341534652705667</v>
      </c>
      <c r="V2222" t="str">
        <f t="shared" si="104"/>
        <v>202121"1980-1984"</v>
      </c>
    </row>
    <row r="2223" spans="1:22" x14ac:dyDescent="0.25">
      <c r="A2223">
        <v>202122</v>
      </c>
      <c r="B2223">
        <f t="shared" si="102"/>
        <v>781988</v>
      </c>
      <c r="C2223">
        <v>269868</v>
      </c>
      <c r="D2223">
        <v>512120</v>
      </c>
      <c r="E2223" t="s">
        <v>31</v>
      </c>
      <c r="F2223">
        <v>209</v>
      </c>
      <c r="G2223">
        <v>0</v>
      </c>
      <c r="H2223">
        <v>12</v>
      </c>
      <c r="I2223">
        <v>26</v>
      </c>
      <c r="J2223">
        <v>0</v>
      </c>
      <c r="K2223">
        <v>1</v>
      </c>
      <c r="L2223">
        <v>1157</v>
      </c>
      <c r="M2223">
        <v>0</v>
      </c>
      <c r="N2223">
        <v>14</v>
      </c>
      <c r="O2223">
        <v>85451</v>
      </c>
      <c r="P2223">
        <v>54</v>
      </c>
      <c r="Q2223">
        <v>357</v>
      </c>
      <c r="R2223">
        <v>0</v>
      </c>
      <c r="S2223">
        <v>0</v>
      </c>
      <c r="T2223">
        <v>0</v>
      </c>
      <c r="U2223" s="3">
        <f t="shared" si="103"/>
        <v>0.345105039975038</v>
      </c>
      <c r="V2223" t="str">
        <f t="shared" si="104"/>
        <v>202122"1980-1984"</v>
      </c>
    </row>
    <row r="2224" spans="1:22" x14ac:dyDescent="0.25">
      <c r="A2224">
        <v>202123</v>
      </c>
      <c r="B2224">
        <f t="shared" si="102"/>
        <v>781988</v>
      </c>
      <c r="C2224">
        <v>327032</v>
      </c>
      <c r="D2224">
        <v>454956</v>
      </c>
      <c r="E2224" t="s">
        <v>31</v>
      </c>
      <c r="F2224">
        <v>120</v>
      </c>
      <c r="G2224">
        <v>0</v>
      </c>
      <c r="H2224">
        <v>17</v>
      </c>
      <c r="I2224">
        <v>21</v>
      </c>
      <c r="J2224">
        <v>0</v>
      </c>
      <c r="K2224">
        <v>2</v>
      </c>
      <c r="L2224">
        <v>1178</v>
      </c>
      <c r="M2224">
        <v>0</v>
      </c>
      <c r="N2224">
        <v>16</v>
      </c>
      <c r="O2224">
        <v>85571</v>
      </c>
      <c r="P2224">
        <v>54</v>
      </c>
      <c r="Q2224">
        <v>374</v>
      </c>
      <c r="R2224">
        <v>0</v>
      </c>
      <c r="S2224">
        <v>0</v>
      </c>
      <c r="T2224">
        <v>0</v>
      </c>
      <c r="U2224" s="3">
        <f t="shared" si="103"/>
        <v>0.41820590597298168</v>
      </c>
      <c r="V2224" t="str">
        <f t="shared" si="104"/>
        <v>202123"1980-1984"</v>
      </c>
    </row>
    <row r="2225" spans="1:22" x14ac:dyDescent="0.25">
      <c r="A2225">
        <v>202124</v>
      </c>
      <c r="B2225">
        <f t="shared" si="102"/>
        <v>781988</v>
      </c>
      <c r="C2225">
        <v>355964</v>
      </c>
      <c r="D2225">
        <v>426024</v>
      </c>
      <c r="E2225" t="s">
        <v>31</v>
      </c>
      <c r="F2225">
        <v>80</v>
      </c>
      <c r="G2225">
        <v>0</v>
      </c>
      <c r="H2225">
        <v>9</v>
      </c>
      <c r="I2225">
        <v>28</v>
      </c>
      <c r="J2225">
        <v>0</v>
      </c>
      <c r="K2225">
        <v>5</v>
      </c>
      <c r="L2225">
        <v>1206</v>
      </c>
      <c r="M2225">
        <v>0</v>
      </c>
      <c r="N2225">
        <v>21</v>
      </c>
      <c r="O2225">
        <v>85651</v>
      </c>
      <c r="P2225">
        <v>54</v>
      </c>
      <c r="Q2225">
        <v>383</v>
      </c>
      <c r="R2225">
        <v>0</v>
      </c>
      <c r="S2225">
        <v>0</v>
      </c>
      <c r="T2225">
        <v>0</v>
      </c>
      <c r="U2225" s="3">
        <f t="shared" si="103"/>
        <v>0.45520391617262668</v>
      </c>
      <c r="V2225" t="str">
        <f t="shared" si="104"/>
        <v>202124"1980-1984"</v>
      </c>
    </row>
    <row r="2226" spans="1:22" x14ac:dyDescent="0.25">
      <c r="A2226">
        <v>202125</v>
      </c>
      <c r="B2226">
        <f t="shared" si="102"/>
        <v>781988</v>
      </c>
      <c r="C2226">
        <v>373430</v>
      </c>
      <c r="D2226">
        <v>408558</v>
      </c>
      <c r="E2226" t="s">
        <v>31</v>
      </c>
      <c r="F2226">
        <v>56</v>
      </c>
      <c r="G2226">
        <v>0</v>
      </c>
      <c r="H2226">
        <v>16</v>
      </c>
      <c r="I2226">
        <v>22</v>
      </c>
      <c r="J2226">
        <v>0</v>
      </c>
      <c r="K2226">
        <v>4</v>
      </c>
      <c r="L2226">
        <v>1228</v>
      </c>
      <c r="M2226">
        <v>0</v>
      </c>
      <c r="N2226">
        <v>25</v>
      </c>
      <c r="O2226">
        <v>85707</v>
      </c>
      <c r="P2226">
        <v>54</v>
      </c>
      <c r="Q2226">
        <v>399</v>
      </c>
      <c r="R2226">
        <v>0</v>
      </c>
      <c r="S2226">
        <v>0</v>
      </c>
      <c r="T2226">
        <v>0</v>
      </c>
      <c r="U2226" s="3">
        <f t="shared" si="103"/>
        <v>0.47753929727821909</v>
      </c>
      <c r="V2226" t="str">
        <f t="shared" si="104"/>
        <v>202125"1980-1984"</v>
      </c>
    </row>
    <row r="2227" spans="1:22" x14ac:dyDescent="0.25">
      <c r="A2227">
        <v>202126</v>
      </c>
      <c r="B2227">
        <f t="shared" si="102"/>
        <v>781988</v>
      </c>
      <c r="C2227">
        <v>385597</v>
      </c>
      <c r="D2227">
        <v>396391</v>
      </c>
      <c r="E2227" t="s">
        <v>31</v>
      </c>
      <c r="F2227">
        <v>75</v>
      </c>
      <c r="G2227">
        <v>0</v>
      </c>
      <c r="H2227">
        <v>13</v>
      </c>
      <c r="I2227">
        <v>24</v>
      </c>
      <c r="J2227">
        <v>0</v>
      </c>
      <c r="K2227">
        <v>3</v>
      </c>
      <c r="L2227">
        <v>1252</v>
      </c>
      <c r="M2227">
        <v>0</v>
      </c>
      <c r="N2227">
        <v>28</v>
      </c>
      <c r="O2227">
        <v>85782</v>
      </c>
      <c r="P2227">
        <v>54</v>
      </c>
      <c r="Q2227">
        <v>412</v>
      </c>
      <c r="R2227">
        <v>0</v>
      </c>
      <c r="S2227">
        <v>0</v>
      </c>
      <c r="T2227">
        <v>0</v>
      </c>
      <c r="U2227" s="3">
        <f t="shared" si="103"/>
        <v>0.49309835956561993</v>
      </c>
      <c r="V2227" t="str">
        <f t="shared" si="104"/>
        <v>202126"1980-1984"</v>
      </c>
    </row>
    <row r="2228" spans="1:22" x14ac:dyDescent="0.25">
      <c r="A2228">
        <v>202127</v>
      </c>
      <c r="B2228">
        <f t="shared" si="102"/>
        <v>781988</v>
      </c>
      <c r="C2228">
        <v>395352</v>
      </c>
      <c r="D2228">
        <v>386636</v>
      </c>
      <c r="E2228" t="s">
        <v>31</v>
      </c>
      <c r="F2228">
        <v>74</v>
      </c>
      <c r="G2228">
        <v>0</v>
      </c>
      <c r="H2228">
        <v>12</v>
      </c>
      <c r="I2228">
        <v>33</v>
      </c>
      <c r="J2228">
        <v>0</v>
      </c>
      <c r="K2228">
        <v>5</v>
      </c>
      <c r="L2228">
        <v>1285</v>
      </c>
      <c r="M2228">
        <v>0</v>
      </c>
      <c r="N2228">
        <v>33</v>
      </c>
      <c r="O2228">
        <v>85856</v>
      </c>
      <c r="P2228">
        <v>54</v>
      </c>
      <c r="Q2228">
        <v>424</v>
      </c>
      <c r="R2228">
        <v>0</v>
      </c>
      <c r="S2228">
        <v>0</v>
      </c>
      <c r="T2228">
        <v>0</v>
      </c>
      <c r="U2228" s="3">
        <f t="shared" si="103"/>
        <v>0.50557297554438174</v>
      </c>
      <c r="V2228" t="str">
        <f t="shared" si="104"/>
        <v>202127"1980-1984"</v>
      </c>
    </row>
    <row r="2229" spans="1:22" x14ac:dyDescent="0.25">
      <c r="A2229">
        <v>202128</v>
      </c>
      <c r="B2229">
        <f t="shared" si="102"/>
        <v>781988</v>
      </c>
      <c r="C2229">
        <v>408769</v>
      </c>
      <c r="D2229">
        <v>373219</v>
      </c>
      <c r="E2229" t="s">
        <v>31</v>
      </c>
      <c r="F2229">
        <v>119</v>
      </c>
      <c r="G2229">
        <v>0</v>
      </c>
      <c r="H2229">
        <v>19</v>
      </c>
      <c r="I2229">
        <v>41</v>
      </c>
      <c r="J2229">
        <v>0</v>
      </c>
      <c r="K2229">
        <v>8</v>
      </c>
      <c r="L2229">
        <v>1326</v>
      </c>
      <c r="M2229">
        <v>0</v>
      </c>
      <c r="N2229">
        <v>41</v>
      </c>
      <c r="O2229">
        <v>85975</v>
      </c>
      <c r="P2229">
        <v>54</v>
      </c>
      <c r="Q2229">
        <v>443</v>
      </c>
      <c r="R2229">
        <v>0</v>
      </c>
      <c r="S2229">
        <v>0</v>
      </c>
      <c r="T2229">
        <v>0</v>
      </c>
      <c r="U2229" s="3">
        <f t="shared" si="103"/>
        <v>0.52273052783418672</v>
      </c>
      <c r="V2229" t="str">
        <f t="shared" si="104"/>
        <v>202128"1980-1984"</v>
      </c>
    </row>
    <row r="2230" spans="1:22" x14ac:dyDescent="0.25">
      <c r="A2230">
        <v>202129</v>
      </c>
      <c r="B2230">
        <f t="shared" si="102"/>
        <v>781988</v>
      </c>
      <c r="C2230">
        <v>418939</v>
      </c>
      <c r="D2230">
        <v>363049</v>
      </c>
      <c r="E2230" t="s">
        <v>31</v>
      </c>
      <c r="F2230">
        <v>111</v>
      </c>
      <c r="G2230">
        <v>0</v>
      </c>
      <c r="H2230">
        <v>20</v>
      </c>
      <c r="I2230">
        <v>52</v>
      </c>
      <c r="J2230">
        <v>0</v>
      </c>
      <c r="K2230">
        <v>7</v>
      </c>
      <c r="L2230">
        <v>1378</v>
      </c>
      <c r="M2230">
        <v>0</v>
      </c>
      <c r="N2230">
        <v>48</v>
      </c>
      <c r="O2230">
        <v>86086</v>
      </c>
      <c r="P2230">
        <v>54</v>
      </c>
      <c r="Q2230">
        <v>463</v>
      </c>
      <c r="R2230">
        <v>0</v>
      </c>
      <c r="S2230">
        <v>0</v>
      </c>
      <c r="T2230">
        <v>0</v>
      </c>
      <c r="U2230" s="3">
        <f t="shared" si="103"/>
        <v>0.53573584249374673</v>
      </c>
      <c r="V2230" t="str">
        <f t="shared" si="104"/>
        <v>202129"1980-1984"</v>
      </c>
    </row>
    <row r="2231" spans="1:22" x14ac:dyDescent="0.25">
      <c r="A2231">
        <v>202130</v>
      </c>
      <c r="B2231">
        <f t="shared" si="102"/>
        <v>781988</v>
      </c>
      <c r="C2231">
        <v>428833</v>
      </c>
      <c r="D2231">
        <v>353155</v>
      </c>
      <c r="E2231" t="s">
        <v>31</v>
      </c>
      <c r="F2231">
        <v>88</v>
      </c>
      <c r="G2231">
        <v>0</v>
      </c>
      <c r="H2231">
        <v>15</v>
      </c>
      <c r="I2231">
        <v>23</v>
      </c>
      <c r="J2231">
        <v>0</v>
      </c>
      <c r="K2231">
        <v>5</v>
      </c>
      <c r="L2231">
        <v>1401</v>
      </c>
      <c r="M2231">
        <v>0</v>
      </c>
      <c r="N2231">
        <v>53</v>
      </c>
      <c r="O2231">
        <v>86174</v>
      </c>
      <c r="P2231">
        <v>54</v>
      </c>
      <c r="Q2231">
        <v>478</v>
      </c>
      <c r="R2231">
        <v>0</v>
      </c>
      <c r="S2231">
        <v>0</v>
      </c>
      <c r="T2231">
        <v>0</v>
      </c>
      <c r="U2231" s="3">
        <f t="shared" si="103"/>
        <v>0.54838821056077591</v>
      </c>
      <c r="V2231" t="str">
        <f t="shared" si="104"/>
        <v>202130"1980-1984"</v>
      </c>
    </row>
    <row r="2232" spans="1:22" x14ac:dyDescent="0.25">
      <c r="A2232">
        <v>202131</v>
      </c>
      <c r="B2232">
        <f t="shared" si="102"/>
        <v>781988</v>
      </c>
      <c r="C2232">
        <v>436444</v>
      </c>
      <c r="D2232">
        <v>345544</v>
      </c>
      <c r="E2232" t="s">
        <v>31</v>
      </c>
      <c r="F2232">
        <v>89</v>
      </c>
      <c r="G2232">
        <v>0</v>
      </c>
      <c r="H2232">
        <v>9</v>
      </c>
      <c r="I2232">
        <v>19</v>
      </c>
      <c r="J2232">
        <v>0</v>
      </c>
      <c r="K2232">
        <v>6</v>
      </c>
      <c r="L2232">
        <v>1420</v>
      </c>
      <c r="M2232">
        <v>0</v>
      </c>
      <c r="N2232">
        <v>59</v>
      </c>
      <c r="O2232">
        <v>86263</v>
      </c>
      <c r="P2232">
        <v>54</v>
      </c>
      <c r="Q2232">
        <v>487</v>
      </c>
      <c r="R2232">
        <v>0</v>
      </c>
      <c r="S2232">
        <v>0</v>
      </c>
      <c r="T2232">
        <v>0</v>
      </c>
      <c r="U2232" s="3">
        <f t="shared" si="103"/>
        <v>0.55812109648741415</v>
      </c>
      <c r="V2232" t="str">
        <f t="shared" si="104"/>
        <v>202131"1980-1984"</v>
      </c>
    </row>
    <row r="2233" spans="1:22" x14ac:dyDescent="0.25">
      <c r="A2233">
        <v>202132</v>
      </c>
      <c r="B2233">
        <f t="shared" si="102"/>
        <v>781988</v>
      </c>
      <c r="C2233">
        <v>441384</v>
      </c>
      <c r="D2233">
        <v>340604</v>
      </c>
      <c r="E2233" t="s">
        <v>31</v>
      </c>
      <c r="F2233">
        <v>86</v>
      </c>
      <c r="G2233">
        <v>0</v>
      </c>
      <c r="H2233">
        <v>20</v>
      </c>
      <c r="I2233">
        <v>20</v>
      </c>
      <c r="J2233">
        <v>0</v>
      </c>
      <c r="K2233">
        <v>8</v>
      </c>
      <c r="L2233">
        <v>1440</v>
      </c>
      <c r="M2233">
        <v>0</v>
      </c>
      <c r="N2233">
        <v>67</v>
      </c>
      <c r="O2233">
        <v>86349</v>
      </c>
      <c r="P2233">
        <v>54</v>
      </c>
      <c r="Q2233">
        <v>507</v>
      </c>
      <c r="R2233">
        <v>0</v>
      </c>
      <c r="S2233">
        <v>0</v>
      </c>
      <c r="T2233">
        <v>0</v>
      </c>
      <c r="U2233" s="3">
        <f t="shared" si="103"/>
        <v>0.56443832897691526</v>
      </c>
      <c r="V2233" t="str">
        <f t="shared" si="104"/>
        <v>202132"1980-1984"</v>
      </c>
    </row>
    <row r="2234" spans="1:22" x14ac:dyDescent="0.25">
      <c r="A2234">
        <v>202133</v>
      </c>
      <c r="B2234">
        <f t="shared" si="102"/>
        <v>781988</v>
      </c>
      <c r="C2234">
        <v>445841</v>
      </c>
      <c r="D2234">
        <v>336147</v>
      </c>
      <c r="E2234" t="s">
        <v>31</v>
      </c>
      <c r="F2234">
        <v>106</v>
      </c>
      <c r="G2234">
        <v>0</v>
      </c>
      <c r="H2234">
        <v>13</v>
      </c>
      <c r="I2234">
        <v>27</v>
      </c>
      <c r="J2234">
        <v>0</v>
      </c>
      <c r="K2234">
        <v>1</v>
      </c>
      <c r="L2234">
        <v>1467</v>
      </c>
      <c r="M2234">
        <v>0</v>
      </c>
      <c r="N2234">
        <v>68</v>
      </c>
      <c r="O2234">
        <v>86455</v>
      </c>
      <c r="P2234">
        <v>54</v>
      </c>
      <c r="Q2234">
        <v>520</v>
      </c>
      <c r="R2234">
        <v>0</v>
      </c>
      <c r="S2234">
        <v>0</v>
      </c>
      <c r="T2234">
        <v>0</v>
      </c>
      <c r="U2234" s="3">
        <f t="shared" si="103"/>
        <v>0.57013790492948746</v>
      </c>
      <c r="V2234" t="str">
        <f t="shared" si="104"/>
        <v>202133"1980-1984"</v>
      </c>
    </row>
    <row r="2235" spans="1:22" x14ac:dyDescent="0.25">
      <c r="A2235">
        <v>202134</v>
      </c>
      <c r="B2235">
        <f t="shared" si="102"/>
        <v>781988</v>
      </c>
      <c r="C2235">
        <v>450060</v>
      </c>
      <c r="D2235">
        <v>331928</v>
      </c>
      <c r="E2235" t="s">
        <v>31</v>
      </c>
      <c r="F2235">
        <v>115</v>
      </c>
      <c r="G2235">
        <v>0</v>
      </c>
      <c r="H2235">
        <v>14</v>
      </c>
      <c r="I2235">
        <v>31</v>
      </c>
      <c r="J2235">
        <v>0</v>
      </c>
      <c r="K2235">
        <v>5</v>
      </c>
      <c r="L2235">
        <v>1498</v>
      </c>
      <c r="M2235">
        <v>0</v>
      </c>
      <c r="N2235">
        <v>73</v>
      </c>
      <c r="O2235">
        <v>86570</v>
      </c>
      <c r="P2235">
        <v>54</v>
      </c>
      <c r="Q2235">
        <v>534</v>
      </c>
      <c r="R2235">
        <v>0</v>
      </c>
      <c r="S2235">
        <v>0</v>
      </c>
      <c r="T2235">
        <v>0</v>
      </c>
      <c r="U2235" s="3">
        <f t="shared" si="103"/>
        <v>0.57553312838560178</v>
      </c>
      <c r="V2235" t="str">
        <f t="shared" si="104"/>
        <v>202134"1980-1984"</v>
      </c>
    </row>
    <row r="2236" spans="1:22" x14ac:dyDescent="0.25">
      <c r="A2236">
        <v>202135</v>
      </c>
      <c r="B2236">
        <f t="shared" si="102"/>
        <v>781988</v>
      </c>
      <c r="C2236">
        <v>453690</v>
      </c>
      <c r="D2236">
        <v>328298</v>
      </c>
      <c r="E2236" t="s">
        <v>31</v>
      </c>
      <c r="F2236">
        <v>152</v>
      </c>
      <c r="G2236">
        <v>0</v>
      </c>
      <c r="H2236">
        <v>10</v>
      </c>
      <c r="I2236">
        <v>45</v>
      </c>
      <c r="J2236">
        <v>0</v>
      </c>
      <c r="K2236">
        <v>4</v>
      </c>
      <c r="L2236">
        <v>1543</v>
      </c>
      <c r="M2236">
        <v>0</v>
      </c>
      <c r="N2236">
        <v>77</v>
      </c>
      <c r="O2236">
        <v>86722</v>
      </c>
      <c r="P2236">
        <v>54</v>
      </c>
      <c r="Q2236">
        <v>544</v>
      </c>
      <c r="R2236">
        <v>0</v>
      </c>
      <c r="S2236">
        <v>0</v>
      </c>
      <c r="T2236">
        <v>0</v>
      </c>
      <c r="U2236" s="3">
        <f t="shared" si="103"/>
        <v>0.58017514335258347</v>
      </c>
      <c r="V2236" t="str">
        <f t="shared" si="104"/>
        <v>202135"1980-1984"</v>
      </c>
    </row>
    <row r="2237" spans="1:22" x14ac:dyDescent="0.25">
      <c r="A2237">
        <v>202136</v>
      </c>
      <c r="B2237">
        <f t="shared" si="102"/>
        <v>781988</v>
      </c>
      <c r="C2237">
        <v>456632</v>
      </c>
      <c r="D2237">
        <v>325356</v>
      </c>
      <c r="E2237" t="s">
        <v>31</v>
      </c>
      <c r="F2237">
        <v>202</v>
      </c>
      <c r="G2237">
        <v>0</v>
      </c>
      <c r="H2237">
        <v>16</v>
      </c>
      <c r="I2237">
        <v>58</v>
      </c>
      <c r="J2237">
        <v>0</v>
      </c>
      <c r="K2237">
        <v>7</v>
      </c>
      <c r="L2237">
        <v>1601</v>
      </c>
      <c r="M2237">
        <v>0</v>
      </c>
      <c r="N2237">
        <v>84</v>
      </c>
      <c r="O2237">
        <v>86924</v>
      </c>
      <c r="P2237">
        <v>54</v>
      </c>
      <c r="Q2237">
        <v>560</v>
      </c>
      <c r="R2237">
        <v>0</v>
      </c>
      <c r="S2237">
        <v>0</v>
      </c>
      <c r="T2237">
        <v>0</v>
      </c>
      <c r="U2237" s="3">
        <f t="shared" si="103"/>
        <v>0.58393734942224174</v>
      </c>
      <c r="V2237" t="str">
        <f t="shared" si="104"/>
        <v>202136"1980-1984"</v>
      </c>
    </row>
    <row r="2238" spans="1:22" x14ac:dyDescent="0.25">
      <c r="A2238">
        <v>202137</v>
      </c>
      <c r="B2238">
        <f t="shared" si="102"/>
        <v>781988</v>
      </c>
      <c r="C2238">
        <v>459301</v>
      </c>
      <c r="D2238">
        <v>322687</v>
      </c>
      <c r="E2238" t="s">
        <v>31</v>
      </c>
      <c r="F2238">
        <v>241</v>
      </c>
      <c r="G2238">
        <v>0</v>
      </c>
      <c r="H2238">
        <v>21</v>
      </c>
      <c r="I2238">
        <v>55</v>
      </c>
      <c r="J2238">
        <v>0</v>
      </c>
      <c r="K2238">
        <v>7</v>
      </c>
      <c r="L2238">
        <v>1656</v>
      </c>
      <c r="M2238">
        <v>0</v>
      </c>
      <c r="N2238">
        <v>91</v>
      </c>
      <c r="O2238">
        <v>87165</v>
      </c>
      <c r="P2238">
        <v>54</v>
      </c>
      <c r="Q2238">
        <v>581</v>
      </c>
      <c r="R2238">
        <v>0</v>
      </c>
      <c r="S2238">
        <v>0</v>
      </c>
      <c r="T2238">
        <v>0</v>
      </c>
      <c r="U2238" s="3">
        <f t="shared" si="103"/>
        <v>0.58735044527537505</v>
      </c>
      <c r="V2238" t="str">
        <f t="shared" si="104"/>
        <v>202137"1980-1984"</v>
      </c>
    </row>
    <row r="2239" spans="1:22" x14ac:dyDescent="0.25">
      <c r="A2239">
        <v>202138</v>
      </c>
      <c r="B2239">
        <f t="shared" si="102"/>
        <v>781988</v>
      </c>
      <c r="C2239">
        <v>461643</v>
      </c>
      <c r="D2239">
        <v>320345</v>
      </c>
      <c r="E2239" t="s">
        <v>31</v>
      </c>
      <c r="F2239">
        <v>298</v>
      </c>
      <c r="G2239">
        <v>0</v>
      </c>
      <c r="H2239">
        <v>14</v>
      </c>
      <c r="I2239">
        <v>75</v>
      </c>
      <c r="J2239">
        <v>0</v>
      </c>
      <c r="K2239">
        <v>7</v>
      </c>
      <c r="L2239">
        <v>1731</v>
      </c>
      <c r="M2239">
        <v>0</v>
      </c>
      <c r="N2239">
        <v>98</v>
      </c>
      <c r="O2239">
        <v>87463</v>
      </c>
      <c r="P2239">
        <v>54</v>
      </c>
      <c r="Q2239">
        <v>595</v>
      </c>
      <c r="R2239">
        <v>0</v>
      </c>
      <c r="S2239">
        <v>0</v>
      </c>
      <c r="T2239">
        <v>0</v>
      </c>
      <c r="U2239" s="3">
        <f t="shared" si="103"/>
        <v>0.5903453761438795</v>
      </c>
      <c r="V2239" t="str">
        <f t="shared" si="104"/>
        <v>202138"1980-1984"</v>
      </c>
    </row>
    <row r="2240" spans="1:22" x14ac:dyDescent="0.25">
      <c r="A2240">
        <v>202139</v>
      </c>
      <c r="B2240">
        <f t="shared" si="102"/>
        <v>781988</v>
      </c>
      <c r="C2240">
        <v>463372</v>
      </c>
      <c r="D2240">
        <v>318616</v>
      </c>
      <c r="E2240" t="s">
        <v>31</v>
      </c>
      <c r="F2240">
        <v>359</v>
      </c>
      <c r="G2240">
        <v>0</v>
      </c>
      <c r="H2240">
        <v>13</v>
      </c>
      <c r="I2240">
        <v>85</v>
      </c>
      <c r="J2240">
        <v>0</v>
      </c>
      <c r="K2240">
        <v>7</v>
      </c>
      <c r="L2240">
        <v>1816</v>
      </c>
      <c r="M2240">
        <v>0</v>
      </c>
      <c r="N2240">
        <v>105</v>
      </c>
      <c r="O2240">
        <v>87822</v>
      </c>
      <c r="P2240">
        <v>54</v>
      </c>
      <c r="Q2240">
        <v>608</v>
      </c>
      <c r="R2240">
        <v>0</v>
      </c>
      <c r="S2240">
        <v>0</v>
      </c>
      <c r="T2240">
        <v>0</v>
      </c>
      <c r="U2240" s="3">
        <f t="shared" si="103"/>
        <v>0.59255640751520489</v>
      </c>
      <c r="V2240" t="str">
        <f t="shared" si="104"/>
        <v>202139"1980-1984"</v>
      </c>
    </row>
    <row r="2241" spans="1:22" x14ac:dyDescent="0.25">
      <c r="A2241">
        <v>202140</v>
      </c>
      <c r="B2241">
        <f t="shared" si="102"/>
        <v>781988</v>
      </c>
      <c r="C2241">
        <v>465394</v>
      </c>
      <c r="D2241">
        <v>316594</v>
      </c>
      <c r="E2241" t="s">
        <v>31</v>
      </c>
      <c r="F2241">
        <v>565</v>
      </c>
      <c r="G2241">
        <v>1</v>
      </c>
      <c r="H2241">
        <v>18</v>
      </c>
      <c r="I2241">
        <v>183</v>
      </c>
      <c r="J2241">
        <v>1</v>
      </c>
      <c r="K2241">
        <v>11</v>
      </c>
      <c r="L2241">
        <v>1999</v>
      </c>
      <c r="M2241">
        <v>1</v>
      </c>
      <c r="N2241">
        <v>116</v>
      </c>
      <c r="O2241">
        <v>88387</v>
      </c>
      <c r="P2241">
        <v>55</v>
      </c>
      <c r="Q2241">
        <v>626</v>
      </c>
      <c r="R2241">
        <v>1.76991150442478E-3</v>
      </c>
      <c r="S2241">
        <v>5.4644808743169399E-3</v>
      </c>
      <c r="T2241">
        <v>0</v>
      </c>
      <c r="U2241" s="3">
        <f t="shared" si="103"/>
        <v>0.59514212494309371</v>
      </c>
      <c r="V2241" t="str">
        <f t="shared" si="104"/>
        <v>202140"1980-1984"</v>
      </c>
    </row>
    <row r="2242" spans="1:22" x14ac:dyDescent="0.25">
      <c r="A2242">
        <v>202141</v>
      </c>
      <c r="B2242">
        <f t="shared" si="102"/>
        <v>781988</v>
      </c>
      <c r="C2242">
        <v>467465</v>
      </c>
      <c r="D2242">
        <v>314523</v>
      </c>
      <c r="E2242" t="s">
        <v>31</v>
      </c>
      <c r="F2242">
        <v>799</v>
      </c>
      <c r="G2242">
        <v>0</v>
      </c>
      <c r="H2242">
        <v>10</v>
      </c>
      <c r="I2242">
        <v>259</v>
      </c>
      <c r="J2242">
        <v>0</v>
      </c>
      <c r="K2242">
        <v>2</v>
      </c>
      <c r="L2242">
        <v>2258</v>
      </c>
      <c r="M2242">
        <v>1</v>
      </c>
      <c r="N2242">
        <v>118</v>
      </c>
      <c r="O2242">
        <v>89186</v>
      </c>
      <c r="P2242">
        <v>55</v>
      </c>
      <c r="Q2242">
        <v>636</v>
      </c>
      <c r="R2242">
        <v>0</v>
      </c>
      <c r="S2242">
        <v>0</v>
      </c>
      <c r="T2242">
        <v>0</v>
      </c>
      <c r="U2242" s="3">
        <f t="shared" si="103"/>
        <v>0.59779050317907689</v>
      </c>
      <c r="V2242" t="str">
        <f t="shared" si="104"/>
        <v>202141"1980-1984"</v>
      </c>
    </row>
    <row r="2243" spans="1:22" x14ac:dyDescent="0.25">
      <c r="A2243">
        <v>202142</v>
      </c>
      <c r="B2243">
        <f t="shared" ref="B2243:B2306" si="105">C2243+D2243</f>
        <v>781988</v>
      </c>
      <c r="C2243">
        <v>471181</v>
      </c>
      <c r="D2243">
        <v>310807</v>
      </c>
      <c r="E2243" t="s">
        <v>31</v>
      </c>
      <c r="F2243">
        <v>1816</v>
      </c>
      <c r="G2243">
        <v>1</v>
      </c>
      <c r="H2243">
        <v>18</v>
      </c>
      <c r="I2243">
        <v>653</v>
      </c>
      <c r="J2243">
        <v>1</v>
      </c>
      <c r="K2243">
        <v>5</v>
      </c>
      <c r="L2243">
        <v>2911</v>
      </c>
      <c r="M2243">
        <v>2</v>
      </c>
      <c r="N2243">
        <v>123</v>
      </c>
      <c r="O2243">
        <v>91002</v>
      </c>
      <c r="P2243">
        <v>56</v>
      </c>
      <c r="Q2243">
        <v>654</v>
      </c>
      <c r="R2243">
        <v>1.1013215859030799E-3</v>
      </c>
      <c r="S2243">
        <v>3.0627871362940299E-3</v>
      </c>
      <c r="T2243">
        <v>0</v>
      </c>
      <c r="U2243" s="3">
        <f t="shared" ref="U2243:U2306" si="106">C2243/(C2243+D2243)</f>
        <v>0.60254249425822393</v>
      </c>
      <c r="V2243" t="str">
        <f t="shared" ref="V2243:V2306" si="107">A2243&amp;E2243</f>
        <v>202142"1980-1984"</v>
      </c>
    </row>
    <row r="2244" spans="1:22" x14ac:dyDescent="0.25">
      <c r="A2244">
        <v>202143</v>
      </c>
      <c r="B2244">
        <f t="shared" si="105"/>
        <v>781988</v>
      </c>
      <c r="C2244">
        <v>477839</v>
      </c>
      <c r="D2244">
        <v>304149</v>
      </c>
      <c r="E2244" t="s">
        <v>31</v>
      </c>
      <c r="F2244">
        <v>2963</v>
      </c>
      <c r="G2244">
        <v>1</v>
      </c>
      <c r="H2244">
        <v>16</v>
      </c>
      <c r="I2244">
        <v>1017</v>
      </c>
      <c r="J2244">
        <v>1</v>
      </c>
      <c r="K2244">
        <v>7</v>
      </c>
      <c r="L2244">
        <v>3928</v>
      </c>
      <c r="M2244">
        <v>3</v>
      </c>
      <c r="N2244">
        <v>130</v>
      </c>
      <c r="O2244">
        <v>93965</v>
      </c>
      <c r="P2244">
        <v>57</v>
      </c>
      <c r="Q2244">
        <v>670</v>
      </c>
      <c r="R2244">
        <v>0</v>
      </c>
      <c r="S2244">
        <v>0</v>
      </c>
      <c r="T2244">
        <v>0</v>
      </c>
      <c r="U2244" s="3">
        <f t="shared" si="106"/>
        <v>0.61105669140702923</v>
      </c>
      <c r="V2244" t="str">
        <f t="shared" si="107"/>
        <v>202143"1980-1984"</v>
      </c>
    </row>
    <row r="2245" spans="1:22" x14ac:dyDescent="0.25">
      <c r="A2245">
        <v>202144</v>
      </c>
      <c r="B2245">
        <f t="shared" si="105"/>
        <v>781988</v>
      </c>
      <c r="C2245">
        <v>488027</v>
      </c>
      <c r="D2245">
        <v>293961</v>
      </c>
      <c r="E2245" t="s">
        <v>31</v>
      </c>
      <c r="F2245">
        <v>4733</v>
      </c>
      <c r="G2245">
        <v>0</v>
      </c>
      <c r="H2245">
        <v>17</v>
      </c>
      <c r="I2245">
        <v>1797</v>
      </c>
      <c r="J2245">
        <v>0</v>
      </c>
      <c r="K2245">
        <v>5</v>
      </c>
      <c r="L2245">
        <v>5725</v>
      </c>
      <c r="M2245">
        <v>3</v>
      </c>
      <c r="N2245">
        <v>135</v>
      </c>
      <c r="O2245">
        <v>98698</v>
      </c>
      <c r="P2245">
        <v>57</v>
      </c>
      <c r="Q2245">
        <v>687</v>
      </c>
      <c r="R2245">
        <v>2.1128248468202E-4</v>
      </c>
      <c r="S2245">
        <v>0</v>
      </c>
      <c r="T2245">
        <v>3.4059945504087198E-4</v>
      </c>
      <c r="U2245" s="3">
        <f t="shared" si="106"/>
        <v>0.62408502432262392</v>
      </c>
      <c r="V2245" t="str">
        <f t="shared" si="107"/>
        <v>202144"1980-1984"</v>
      </c>
    </row>
    <row r="2246" spans="1:22" x14ac:dyDescent="0.25">
      <c r="A2246">
        <v>202145</v>
      </c>
      <c r="B2246">
        <f t="shared" si="105"/>
        <v>781988</v>
      </c>
      <c r="C2246">
        <v>497141</v>
      </c>
      <c r="D2246">
        <v>284847</v>
      </c>
      <c r="E2246" t="s">
        <v>31</v>
      </c>
      <c r="F2246">
        <v>6334</v>
      </c>
      <c r="G2246">
        <v>0</v>
      </c>
      <c r="H2246">
        <v>18</v>
      </c>
      <c r="I2246">
        <v>2663</v>
      </c>
      <c r="J2246">
        <v>0</v>
      </c>
      <c r="K2246">
        <v>6</v>
      </c>
      <c r="L2246">
        <v>8388</v>
      </c>
      <c r="M2246">
        <v>3</v>
      </c>
      <c r="N2246">
        <v>141</v>
      </c>
      <c r="O2246">
        <v>105032</v>
      </c>
      <c r="P2246">
        <v>57</v>
      </c>
      <c r="Q2246">
        <v>705</v>
      </c>
      <c r="R2246">
        <v>3.1575623618566498E-4</v>
      </c>
      <c r="S2246">
        <v>0</v>
      </c>
      <c r="T2246">
        <v>5.4481067828929404E-4</v>
      </c>
      <c r="U2246" s="3">
        <f t="shared" si="106"/>
        <v>0.63573993462815281</v>
      </c>
      <c r="V2246" t="str">
        <f t="shared" si="107"/>
        <v>202145"1980-1984"</v>
      </c>
    </row>
    <row r="2247" spans="1:22" x14ac:dyDescent="0.25">
      <c r="A2247">
        <v>202146</v>
      </c>
      <c r="B2247">
        <f t="shared" si="105"/>
        <v>781988</v>
      </c>
      <c r="C2247">
        <v>506698</v>
      </c>
      <c r="D2247">
        <v>275290</v>
      </c>
      <c r="E2247" t="s">
        <v>31</v>
      </c>
      <c r="F2247">
        <v>9806</v>
      </c>
      <c r="G2247">
        <v>0</v>
      </c>
      <c r="H2247">
        <v>17</v>
      </c>
      <c r="I2247">
        <v>4367</v>
      </c>
      <c r="J2247">
        <v>0</v>
      </c>
      <c r="K2247">
        <v>6</v>
      </c>
      <c r="L2247">
        <v>12755</v>
      </c>
      <c r="M2247">
        <v>3</v>
      </c>
      <c r="N2247">
        <v>147</v>
      </c>
      <c r="O2247">
        <v>114838</v>
      </c>
      <c r="P2247">
        <v>57</v>
      </c>
      <c r="Q2247">
        <v>722</v>
      </c>
      <c r="R2247">
        <v>1.0197838058331601E-4</v>
      </c>
      <c r="S2247">
        <v>0</v>
      </c>
      <c r="T2247">
        <v>1.8385732671447001E-4</v>
      </c>
      <c r="U2247" s="3">
        <f t="shared" si="106"/>
        <v>0.64796134979053388</v>
      </c>
      <c r="V2247" t="str">
        <f t="shared" si="107"/>
        <v>202146"1980-1984"</v>
      </c>
    </row>
    <row r="2248" spans="1:22" x14ac:dyDescent="0.25">
      <c r="A2248">
        <v>202147</v>
      </c>
      <c r="B2248">
        <f t="shared" si="105"/>
        <v>781988</v>
      </c>
      <c r="C2248">
        <v>517324</v>
      </c>
      <c r="D2248">
        <v>264664</v>
      </c>
      <c r="E2248" t="s">
        <v>31</v>
      </c>
      <c r="F2248">
        <v>11804</v>
      </c>
      <c r="G2248">
        <v>4</v>
      </c>
      <c r="H2248">
        <v>22</v>
      </c>
      <c r="I2248">
        <v>5293</v>
      </c>
      <c r="J2248">
        <v>0</v>
      </c>
      <c r="K2248">
        <v>12</v>
      </c>
      <c r="L2248">
        <v>18048</v>
      </c>
      <c r="M2248">
        <v>3</v>
      </c>
      <c r="N2248">
        <v>159</v>
      </c>
      <c r="O2248">
        <v>126642</v>
      </c>
      <c r="P2248">
        <v>61</v>
      </c>
      <c r="Q2248">
        <v>744</v>
      </c>
      <c r="R2248" s="1">
        <v>8.4717045069467996E-5</v>
      </c>
      <c r="S2248">
        <v>0</v>
      </c>
      <c r="T2248">
        <v>1.5358623867301499E-4</v>
      </c>
      <c r="U2248" s="3">
        <f t="shared" si="106"/>
        <v>0.66154979360297084</v>
      </c>
      <c r="V2248" t="str">
        <f t="shared" si="107"/>
        <v>202147"1980-1984"</v>
      </c>
    </row>
    <row r="2249" spans="1:22" x14ac:dyDescent="0.25">
      <c r="A2249">
        <v>202148</v>
      </c>
      <c r="B2249">
        <f t="shared" si="105"/>
        <v>781988</v>
      </c>
      <c r="C2249">
        <v>523732</v>
      </c>
      <c r="D2249">
        <v>258256</v>
      </c>
      <c r="E2249" t="s">
        <v>31</v>
      </c>
      <c r="F2249">
        <v>10278</v>
      </c>
      <c r="G2249">
        <v>1</v>
      </c>
      <c r="H2249">
        <v>12</v>
      </c>
      <c r="I2249">
        <v>5060</v>
      </c>
      <c r="J2249">
        <v>1</v>
      </c>
      <c r="K2249">
        <v>7</v>
      </c>
      <c r="L2249">
        <v>23108</v>
      </c>
      <c r="M2249">
        <v>4</v>
      </c>
      <c r="N2249">
        <v>166</v>
      </c>
      <c r="O2249">
        <v>136920</v>
      </c>
      <c r="P2249">
        <v>62</v>
      </c>
      <c r="Q2249">
        <v>756</v>
      </c>
      <c r="R2249">
        <v>2.9188558085230601E-4</v>
      </c>
      <c r="S2249">
        <v>1.9762845849802401E-4</v>
      </c>
      <c r="T2249">
        <v>3.8328861632809503E-4</v>
      </c>
      <c r="U2249" s="3">
        <f t="shared" si="106"/>
        <v>0.66974429275129543</v>
      </c>
      <c r="V2249" t="str">
        <f t="shared" si="107"/>
        <v>202148"1980-1984"</v>
      </c>
    </row>
    <row r="2250" spans="1:22" x14ac:dyDescent="0.25">
      <c r="A2250">
        <v>202149</v>
      </c>
      <c r="B2250">
        <f t="shared" si="105"/>
        <v>781988</v>
      </c>
      <c r="C2250">
        <v>527500</v>
      </c>
      <c r="D2250">
        <v>254488</v>
      </c>
      <c r="E2250" t="s">
        <v>31</v>
      </c>
      <c r="F2250">
        <v>8629</v>
      </c>
      <c r="G2250">
        <v>1</v>
      </c>
      <c r="H2250">
        <v>12</v>
      </c>
      <c r="I2250">
        <v>4440</v>
      </c>
      <c r="J2250">
        <v>0</v>
      </c>
      <c r="K2250">
        <v>7</v>
      </c>
      <c r="L2250">
        <v>27548</v>
      </c>
      <c r="M2250">
        <v>4</v>
      </c>
      <c r="N2250">
        <v>173</v>
      </c>
      <c r="O2250">
        <v>145549</v>
      </c>
      <c r="P2250">
        <v>63</v>
      </c>
      <c r="Q2250">
        <v>768</v>
      </c>
      <c r="R2250">
        <v>5.7944141847259196E-4</v>
      </c>
      <c r="S2250">
        <v>2.2522522522522501E-4</v>
      </c>
      <c r="T2250">
        <v>9.5488183337311995E-4</v>
      </c>
      <c r="U2250" s="3">
        <f t="shared" si="106"/>
        <v>0.67456278101454237</v>
      </c>
      <c r="V2250" t="str">
        <f t="shared" si="107"/>
        <v>202149"1980-1984"</v>
      </c>
    </row>
    <row r="2251" spans="1:22" x14ac:dyDescent="0.25">
      <c r="A2251">
        <v>202150</v>
      </c>
      <c r="B2251">
        <f t="shared" si="105"/>
        <v>781988</v>
      </c>
      <c r="C2251">
        <v>530424</v>
      </c>
      <c r="D2251">
        <v>251564</v>
      </c>
      <c r="E2251" t="s">
        <v>31</v>
      </c>
      <c r="F2251">
        <v>6505</v>
      </c>
      <c r="G2251">
        <v>3</v>
      </c>
      <c r="H2251">
        <v>15</v>
      </c>
      <c r="I2251">
        <v>3390</v>
      </c>
      <c r="J2251">
        <v>0</v>
      </c>
      <c r="K2251">
        <v>3</v>
      </c>
      <c r="L2251">
        <v>30938</v>
      </c>
      <c r="M2251">
        <v>4</v>
      </c>
      <c r="N2251">
        <v>176</v>
      </c>
      <c r="O2251">
        <v>152054</v>
      </c>
      <c r="P2251">
        <v>66</v>
      </c>
      <c r="Q2251">
        <v>783</v>
      </c>
      <c r="R2251">
        <v>0</v>
      </c>
      <c r="S2251">
        <v>0</v>
      </c>
      <c r="T2251">
        <v>0</v>
      </c>
      <c r="U2251" s="3">
        <f t="shared" si="106"/>
        <v>0.67830196882816618</v>
      </c>
      <c r="V2251" t="str">
        <f t="shared" si="107"/>
        <v>202150"1980-1984"</v>
      </c>
    </row>
    <row r="2252" spans="1:22" x14ac:dyDescent="0.25">
      <c r="A2252">
        <v>202151</v>
      </c>
      <c r="B2252">
        <f t="shared" si="105"/>
        <v>781988</v>
      </c>
      <c r="C2252">
        <v>531611</v>
      </c>
      <c r="D2252">
        <v>250377</v>
      </c>
      <c r="E2252" t="s">
        <v>31</v>
      </c>
      <c r="F2252">
        <v>4034</v>
      </c>
      <c r="G2252">
        <v>1</v>
      </c>
      <c r="H2252">
        <v>16</v>
      </c>
      <c r="I2252">
        <v>2194</v>
      </c>
      <c r="J2252">
        <v>0</v>
      </c>
      <c r="K2252">
        <v>7</v>
      </c>
      <c r="L2252">
        <v>33132</v>
      </c>
      <c r="M2252">
        <v>4</v>
      </c>
      <c r="N2252">
        <v>183</v>
      </c>
      <c r="O2252">
        <v>156088</v>
      </c>
      <c r="P2252">
        <v>67</v>
      </c>
      <c r="Q2252">
        <v>799</v>
      </c>
      <c r="R2252">
        <v>0</v>
      </c>
      <c r="S2252">
        <v>0</v>
      </c>
      <c r="T2252">
        <v>0</v>
      </c>
      <c r="U2252" s="3">
        <f t="shared" si="106"/>
        <v>0.67981989493444916</v>
      </c>
      <c r="V2252" t="str">
        <f t="shared" si="107"/>
        <v>202151"1980-1984"</v>
      </c>
    </row>
    <row r="2253" spans="1:22" x14ac:dyDescent="0.25">
      <c r="A2253">
        <v>202152</v>
      </c>
      <c r="B2253">
        <f t="shared" si="105"/>
        <v>781988</v>
      </c>
      <c r="C2253">
        <v>532530</v>
      </c>
      <c r="D2253">
        <v>249458</v>
      </c>
      <c r="E2253" t="s">
        <v>31</v>
      </c>
      <c r="F2253">
        <v>3810</v>
      </c>
      <c r="G2253">
        <v>2</v>
      </c>
      <c r="H2253">
        <v>28</v>
      </c>
      <c r="I2253">
        <v>2127</v>
      </c>
      <c r="J2253">
        <v>0</v>
      </c>
      <c r="K2253">
        <v>14</v>
      </c>
      <c r="L2253">
        <v>35259</v>
      </c>
      <c r="M2253">
        <v>4</v>
      </c>
      <c r="N2253">
        <v>197</v>
      </c>
      <c r="O2253">
        <v>159898</v>
      </c>
      <c r="P2253">
        <v>69</v>
      </c>
      <c r="Q2253">
        <v>827</v>
      </c>
      <c r="R2253">
        <v>2.6246719160104997E-4</v>
      </c>
      <c r="S2253">
        <v>0</v>
      </c>
      <c r="T2253">
        <v>5.9417706476529999E-4</v>
      </c>
      <c r="U2253" s="3">
        <f t="shared" si="106"/>
        <v>0.68099510478421665</v>
      </c>
      <c r="V2253" t="str">
        <f t="shared" si="107"/>
        <v>202152"1980-1984"</v>
      </c>
    </row>
    <row r="2254" spans="1:22" x14ac:dyDescent="0.25">
      <c r="A2254">
        <v>202201</v>
      </c>
      <c r="B2254">
        <f t="shared" si="105"/>
        <v>781988</v>
      </c>
      <c r="C2254">
        <v>534370</v>
      </c>
      <c r="D2254">
        <v>247618</v>
      </c>
      <c r="E2254" t="s">
        <v>31</v>
      </c>
      <c r="F2254">
        <v>4575</v>
      </c>
      <c r="G2254">
        <v>1</v>
      </c>
      <c r="H2254">
        <v>14</v>
      </c>
      <c r="I2254">
        <v>2814</v>
      </c>
      <c r="J2254">
        <v>0</v>
      </c>
      <c r="K2254">
        <v>7</v>
      </c>
      <c r="L2254">
        <v>38073</v>
      </c>
      <c r="M2254">
        <v>4</v>
      </c>
      <c r="N2254">
        <v>204</v>
      </c>
      <c r="O2254">
        <v>164473</v>
      </c>
      <c r="P2254">
        <v>70</v>
      </c>
      <c r="Q2254">
        <v>841</v>
      </c>
      <c r="R2254">
        <v>0</v>
      </c>
      <c r="S2254">
        <v>0</v>
      </c>
      <c r="T2254">
        <v>0</v>
      </c>
      <c r="U2254" s="3">
        <f t="shared" si="106"/>
        <v>0.68334808206775555</v>
      </c>
      <c r="V2254" t="str">
        <f t="shared" si="107"/>
        <v>202201"1980-1984"</v>
      </c>
    </row>
    <row r="2255" spans="1:22" x14ac:dyDescent="0.25">
      <c r="A2255">
        <v>202202</v>
      </c>
      <c r="B2255">
        <f t="shared" si="105"/>
        <v>781988</v>
      </c>
      <c r="C2255">
        <v>536060</v>
      </c>
      <c r="D2255">
        <v>245928</v>
      </c>
      <c r="E2255" t="s">
        <v>31</v>
      </c>
      <c r="F2255">
        <v>7092</v>
      </c>
      <c r="G2255">
        <v>1</v>
      </c>
      <c r="H2255">
        <v>17</v>
      </c>
      <c r="I2255">
        <v>4786</v>
      </c>
      <c r="J2255">
        <v>0</v>
      </c>
      <c r="K2255">
        <v>6</v>
      </c>
      <c r="L2255">
        <v>42859</v>
      </c>
      <c r="M2255">
        <v>4</v>
      </c>
      <c r="N2255">
        <v>210</v>
      </c>
      <c r="O2255">
        <v>171565</v>
      </c>
      <c r="P2255">
        <v>71</v>
      </c>
      <c r="Q2255">
        <v>858</v>
      </c>
      <c r="R2255">
        <v>2.82007896221094E-4</v>
      </c>
      <c r="S2255">
        <v>0</v>
      </c>
      <c r="T2255">
        <v>8.6730268863833497E-4</v>
      </c>
      <c r="U2255" s="3">
        <f t="shared" si="106"/>
        <v>0.68550924055100593</v>
      </c>
      <c r="V2255" t="str">
        <f t="shared" si="107"/>
        <v>202202"1980-1984"</v>
      </c>
    </row>
    <row r="2256" spans="1:22" x14ac:dyDescent="0.25">
      <c r="A2256">
        <v>202203</v>
      </c>
      <c r="B2256">
        <f t="shared" si="105"/>
        <v>781988</v>
      </c>
      <c r="C2256">
        <v>537285</v>
      </c>
      <c r="D2256">
        <v>244703</v>
      </c>
      <c r="E2256" t="s">
        <v>31</v>
      </c>
      <c r="F2256">
        <v>17229</v>
      </c>
      <c r="G2256">
        <v>2</v>
      </c>
      <c r="H2256">
        <v>11</v>
      </c>
      <c r="I2256">
        <v>11798</v>
      </c>
      <c r="J2256">
        <v>0</v>
      </c>
      <c r="K2256">
        <v>6</v>
      </c>
      <c r="L2256">
        <v>54657</v>
      </c>
      <c r="M2256">
        <v>4</v>
      </c>
      <c r="N2256">
        <v>216</v>
      </c>
      <c r="O2256">
        <v>188794</v>
      </c>
      <c r="P2256">
        <v>73</v>
      </c>
      <c r="Q2256">
        <v>869</v>
      </c>
      <c r="R2256" s="1">
        <v>5.8041673921875901E-5</v>
      </c>
      <c r="S2256">
        <v>0</v>
      </c>
      <c r="T2256">
        <v>1.8412815319462301E-4</v>
      </c>
      <c r="U2256" s="3">
        <f t="shared" si="106"/>
        <v>0.68707576075336196</v>
      </c>
      <c r="V2256" t="str">
        <f t="shared" si="107"/>
        <v>202203"1980-1984"</v>
      </c>
    </row>
    <row r="2257" spans="1:22" x14ac:dyDescent="0.25">
      <c r="A2257">
        <v>202204</v>
      </c>
      <c r="B2257">
        <f t="shared" si="105"/>
        <v>781988</v>
      </c>
      <c r="C2257">
        <v>538047</v>
      </c>
      <c r="D2257">
        <v>243941</v>
      </c>
      <c r="E2257" t="s">
        <v>31</v>
      </c>
      <c r="F2257">
        <v>27550</v>
      </c>
      <c r="G2257">
        <v>1</v>
      </c>
      <c r="H2257">
        <v>22</v>
      </c>
      <c r="I2257">
        <v>18291</v>
      </c>
      <c r="J2257">
        <v>0</v>
      </c>
      <c r="K2257">
        <v>13</v>
      </c>
      <c r="L2257">
        <v>72948</v>
      </c>
      <c r="M2257">
        <v>4</v>
      </c>
      <c r="N2257">
        <v>229</v>
      </c>
      <c r="O2257">
        <v>216344</v>
      </c>
      <c r="P2257">
        <v>74</v>
      </c>
      <c r="Q2257">
        <v>891</v>
      </c>
      <c r="R2257" s="1">
        <v>7.2595281306715096E-5</v>
      </c>
      <c r="S2257">
        <v>0</v>
      </c>
      <c r="T2257">
        <v>2.1600604816934899E-4</v>
      </c>
      <c r="U2257" s="3">
        <f t="shared" si="106"/>
        <v>0.68805020025882746</v>
      </c>
      <c r="V2257" t="str">
        <f t="shared" si="107"/>
        <v>202204"1980-1984"</v>
      </c>
    </row>
    <row r="2258" spans="1:22" x14ac:dyDescent="0.25">
      <c r="A2258">
        <v>202205</v>
      </c>
      <c r="B2258">
        <f t="shared" si="105"/>
        <v>781988</v>
      </c>
      <c r="C2258">
        <v>538504</v>
      </c>
      <c r="D2258">
        <v>243484</v>
      </c>
      <c r="E2258" t="s">
        <v>31</v>
      </c>
      <c r="F2258">
        <v>25978</v>
      </c>
      <c r="G2258">
        <v>1</v>
      </c>
      <c r="H2258">
        <v>14</v>
      </c>
      <c r="I2258">
        <v>16703</v>
      </c>
      <c r="J2258">
        <v>0</v>
      </c>
      <c r="K2258">
        <v>6</v>
      </c>
      <c r="L2258">
        <v>89651</v>
      </c>
      <c r="M2258">
        <v>4</v>
      </c>
      <c r="N2258">
        <v>235</v>
      </c>
      <c r="O2258">
        <v>242322</v>
      </c>
      <c r="P2258">
        <v>75</v>
      </c>
      <c r="Q2258">
        <v>905</v>
      </c>
      <c r="R2258" s="1">
        <v>3.8494110401108598E-5</v>
      </c>
      <c r="S2258">
        <v>0</v>
      </c>
      <c r="T2258">
        <v>1.07816711590296E-4</v>
      </c>
      <c r="U2258" s="3">
        <f t="shared" si="106"/>
        <v>0.68863460820370648</v>
      </c>
      <c r="V2258" t="str">
        <f t="shared" si="107"/>
        <v>202205"1980-1984"</v>
      </c>
    </row>
    <row r="2259" spans="1:22" x14ac:dyDescent="0.25">
      <c r="A2259">
        <v>202206</v>
      </c>
      <c r="B2259">
        <f t="shared" si="105"/>
        <v>781988</v>
      </c>
      <c r="C2259">
        <v>538735</v>
      </c>
      <c r="D2259">
        <v>243253</v>
      </c>
      <c r="E2259" t="s">
        <v>31</v>
      </c>
      <c r="F2259">
        <v>17570</v>
      </c>
      <c r="G2259">
        <v>1</v>
      </c>
      <c r="H2259">
        <v>10</v>
      </c>
      <c r="I2259">
        <v>11403</v>
      </c>
      <c r="J2259">
        <v>0</v>
      </c>
      <c r="K2259">
        <v>7</v>
      </c>
      <c r="L2259">
        <v>101054</v>
      </c>
      <c r="M2259">
        <v>4</v>
      </c>
      <c r="N2259">
        <v>242</v>
      </c>
      <c r="O2259">
        <v>259892</v>
      </c>
      <c r="P2259">
        <v>76</v>
      </c>
      <c r="Q2259">
        <v>915</v>
      </c>
      <c r="R2259">
        <v>1.1383039271485501E-4</v>
      </c>
      <c r="S2259">
        <v>0</v>
      </c>
      <c r="T2259">
        <v>3.2430679422733902E-4</v>
      </c>
      <c r="U2259" s="3">
        <f t="shared" si="106"/>
        <v>0.68893000915615077</v>
      </c>
      <c r="V2259" t="str">
        <f t="shared" si="107"/>
        <v>202206"1980-1984"</v>
      </c>
    </row>
    <row r="2260" spans="1:22" x14ac:dyDescent="0.25">
      <c r="A2260">
        <v>202207</v>
      </c>
      <c r="B2260">
        <f t="shared" si="105"/>
        <v>781988</v>
      </c>
      <c r="C2260">
        <v>538869</v>
      </c>
      <c r="D2260">
        <v>243119</v>
      </c>
      <c r="E2260" t="s">
        <v>31</v>
      </c>
      <c r="F2260">
        <v>11426</v>
      </c>
      <c r="G2260">
        <v>1</v>
      </c>
      <c r="H2260">
        <v>17</v>
      </c>
      <c r="I2260">
        <v>7472</v>
      </c>
      <c r="J2260">
        <v>1</v>
      </c>
      <c r="K2260">
        <v>11</v>
      </c>
      <c r="L2260">
        <v>108526</v>
      </c>
      <c r="M2260">
        <v>5</v>
      </c>
      <c r="N2260">
        <v>253</v>
      </c>
      <c r="O2260">
        <v>271318</v>
      </c>
      <c r="P2260">
        <v>77</v>
      </c>
      <c r="Q2260">
        <v>932</v>
      </c>
      <c r="R2260" s="1">
        <v>8.7519691930684393E-5</v>
      </c>
      <c r="S2260">
        <v>0</v>
      </c>
      <c r="T2260">
        <v>2.5290844714213499E-4</v>
      </c>
      <c r="U2260" s="3">
        <f t="shared" si="106"/>
        <v>0.68910136728440841</v>
      </c>
      <c r="V2260" t="str">
        <f t="shared" si="107"/>
        <v>202207"1980-1984"</v>
      </c>
    </row>
    <row r="2261" spans="1:22" x14ac:dyDescent="0.25">
      <c r="A2261">
        <v>202208</v>
      </c>
      <c r="B2261">
        <f t="shared" si="105"/>
        <v>781988</v>
      </c>
      <c r="C2261">
        <v>538977</v>
      </c>
      <c r="D2261">
        <v>243011</v>
      </c>
      <c r="E2261" t="s">
        <v>31</v>
      </c>
      <c r="F2261">
        <v>7430</v>
      </c>
      <c r="G2261">
        <v>2</v>
      </c>
      <c r="H2261">
        <v>16</v>
      </c>
      <c r="I2261">
        <v>4964</v>
      </c>
      <c r="J2261">
        <v>0</v>
      </c>
      <c r="K2261">
        <v>9</v>
      </c>
      <c r="L2261">
        <v>113490</v>
      </c>
      <c r="M2261">
        <v>5</v>
      </c>
      <c r="N2261">
        <v>262</v>
      </c>
      <c r="O2261">
        <v>278748</v>
      </c>
      <c r="P2261">
        <v>79</v>
      </c>
      <c r="Q2261">
        <v>948</v>
      </c>
      <c r="R2261">
        <v>0</v>
      </c>
      <c r="S2261">
        <v>0</v>
      </c>
      <c r="T2261">
        <v>0</v>
      </c>
      <c r="U2261" s="3">
        <f t="shared" si="106"/>
        <v>0.68923947682061615</v>
      </c>
      <c r="V2261" t="str">
        <f t="shared" si="107"/>
        <v>202208"1980-1984"</v>
      </c>
    </row>
    <row r="2262" spans="1:22" x14ac:dyDescent="0.25">
      <c r="A2262">
        <v>202209</v>
      </c>
      <c r="B2262">
        <f t="shared" si="105"/>
        <v>781988</v>
      </c>
      <c r="C2262">
        <v>539116</v>
      </c>
      <c r="D2262">
        <v>242872</v>
      </c>
      <c r="E2262" t="s">
        <v>31</v>
      </c>
      <c r="F2262">
        <v>5957</v>
      </c>
      <c r="G2262">
        <v>1</v>
      </c>
      <c r="H2262">
        <v>22</v>
      </c>
      <c r="I2262">
        <v>3873</v>
      </c>
      <c r="J2262">
        <v>1</v>
      </c>
      <c r="K2262">
        <v>9</v>
      </c>
      <c r="L2262">
        <v>117363</v>
      </c>
      <c r="M2262">
        <v>6</v>
      </c>
      <c r="N2262">
        <v>271</v>
      </c>
      <c r="O2262">
        <v>284705</v>
      </c>
      <c r="P2262">
        <v>80</v>
      </c>
      <c r="Q2262">
        <v>970</v>
      </c>
      <c r="R2262">
        <v>1.6786973308712401E-4</v>
      </c>
      <c r="S2262">
        <v>2.5819777949909602E-4</v>
      </c>
      <c r="T2262">
        <v>0</v>
      </c>
      <c r="U2262" s="3">
        <f t="shared" si="106"/>
        <v>0.68941722890888346</v>
      </c>
      <c r="V2262" t="str">
        <f t="shared" si="107"/>
        <v>202209"1980-1984"</v>
      </c>
    </row>
    <row r="2263" spans="1:22" x14ac:dyDescent="0.25">
      <c r="A2263">
        <v>202210</v>
      </c>
      <c r="B2263">
        <f t="shared" si="105"/>
        <v>781988</v>
      </c>
      <c r="C2263">
        <v>539303</v>
      </c>
      <c r="D2263">
        <v>242685</v>
      </c>
      <c r="E2263" t="s">
        <v>31</v>
      </c>
      <c r="F2263">
        <v>5799</v>
      </c>
      <c r="G2263">
        <v>0</v>
      </c>
      <c r="H2263">
        <v>20</v>
      </c>
      <c r="I2263">
        <v>3853</v>
      </c>
      <c r="J2263">
        <v>0</v>
      </c>
      <c r="K2263">
        <v>11</v>
      </c>
      <c r="L2263">
        <v>121216</v>
      </c>
      <c r="M2263">
        <v>6</v>
      </c>
      <c r="N2263">
        <v>282</v>
      </c>
      <c r="O2263">
        <v>290504</v>
      </c>
      <c r="P2263">
        <v>80</v>
      </c>
      <c r="Q2263">
        <v>990</v>
      </c>
      <c r="R2263">
        <v>0</v>
      </c>
      <c r="S2263">
        <v>0</v>
      </c>
      <c r="T2263">
        <v>0</v>
      </c>
      <c r="U2263" s="3">
        <f t="shared" si="106"/>
        <v>0.68965636301324318</v>
      </c>
      <c r="V2263" t="str">
        <f t="shared" si="107"/>
        <v>202210"1980-1984"</v>
      </c>
    </row>
    <row r="2264" spans="1:22" x14ac:dyDescent="0.25">
      <c r="A2264">
        <v>202211</v>
      </c>
      <c r="B2264">
        <f t="shared" si="105"/>
        <v>781988</v>
      </c>
      <c r="C2264">
        <v>539449</v>
      </c>
      <c r="D2264">
        <v>242539</v>
      </c>
      <c r="E2264" t="s">
        <v>31</v>
      </c>
      <c r="F2264">
        <v>5755</v>
      </c>
      <c r="G2264">
        <v>0</v>
      </c>
      <c r="H2264">
        <v>10</v>
      </c>
      <c r="I2264">
        <v>3916</v>
      </c>
      <c r="J2264">
        <v>0</v>
      </c>
      <c r="K2264">
        <v>5</v>
      </c>
      <c r="L2264">
        <v>125132</v>
      </c>
      <c r="M2264">
        <v>6</v>
      </c>
      <c r="N2264">
        <v>287</v>
      </c>
      <c r="O2264">
        <v>296259</v>
      </c>
      <c r="P2264">
        <v>80</v>
      </c>
      <c r="Q2264">
        <v>1000</v>
      </c>
      <c r="R2264">
        <v>0</v>
      </c>
      <c r="S2264">
        <v>0</v>
      </c>
      <c r="T2264">
        <v>0</v>
      </c>
      <c r="U2264" s="3">
        <f t="shared" si="106"/>
        <v>0.68984306664552397</v>
      </c>
      <c r="V2264" t="str">
        <f t="shared" si="107"/>
        <v>202211"1980-1984"</v>
      </c>
    </row>
    <row r="2265" spans="1:22" x14ac:dyDescent="0.25">
      <c r="A2265">
        <v>202212</v>
      </c>
      <c r="B2265">
        <f t="shared" si="105"/>
        <v>781988</v>
      </c>
      <c r="C2265">
        <v>539573</v>
      </c>
      <c r="D2265">
        <v>242415</v>
      </c>
      <c r="E2265" t="s">
        <v>31</v>
      </c>
      <c r="F2265">
        <v>5200</v>
      </c>
      <c r="G2265">
        <v>0</v>
      </c>
      <c r="H2265">
        <v>9</v>
      </c>
      <c r="I2265">
        <v>3523</v>
      </c>
      <c r="J2265">
        <v>0</v>
      </c>
      <c r="K2265">
        <v>5</v>
      </c>
      <c r="L2265">
        <v>128655</v>
      </c>
      <c r="M2265">
        <v>6</v>
      </c>
      <c r="N2265">
        <v>292</v>
      </c>
      <c r="O2265">
        <v>301459</v>
      </c>
      <c r="P2265">
        <v>80</v>
      </c>
      <c r="Q2265">
        <v>1009</v>
      </c>
      <c r="R2265">
        <v>0</v>
      </c>
      <c r="S2265">
        <v>0</v>
      </c>
      <c r="T2265">
        <v>0</v>
      </c>
      <c r="U2265" s="3">
        <f t="shared" si="106"/>
        <v>0.69000163685376248</v>
      </c>
      <c r="V2265" t="str">
        <f t="shared" si="107"/>
        <v>202212"1980-1984"</v>
      </c>
    </row>
    <row r="2266" spans="1:22" x14ac:dyDescent="0.25">
      <c r="A2266">
        <v>202213</v>
      </c>
      <c r="B2266">
        <f t="shared" si="105"/>
        <v>781988</v>
      </c>
      <c r="C2266">
        <v>539681</v>
      </c>
      <c r="D2266">
        <v>242307</v>
      </c>
      <c r="E2266" t="s">
        <v>31</v>
      </c>
      <c r="F2266">
        <v>4255</v>
      </c>
      <c r="G2266">
        <v>0</v>
      </c>
      <c r="H2266">
        <v>22</v>
      </c>
      <c r="I2266">
        <v>2887</v>
      </c>
      <c r="J2266">
        <v>0</v>
      </c>
      <c r="K2266">
        <v>12</v>
      </c>
      <c r="L2266">
        <v>131542</v>
      </c>
      <c r="M2266">
        <v>6</v>
      </c>
      <c r="N2266">
        <v>304</v>
      </c>
      <c r="O2266">
        <v>305714</v>
      </c>
      <c r="P2266">
        <v>80</v>
      </c>
      <c r="Q2266">
        <v>1031</v>
      </c>
      <c r="R2266">
        <v>4.7003525264394802E-4</v>
      </c>
      <c r="S2266">
        <v>3.4638032559750602E-4</v>
      </c>
      <c r="T2266">
        <v>7.3099415204678402E-4</v>
      </c>
      <c r="U2266" s="3">
        <f t="shared" si="106"/>
        <v>0.69013974638997022</v>
      </c>
      <c r="V2266" t="str">
        <f t="shared" si="107"/>
        <v>202213"1980-1984"</v>
      </c>
    </row>
    <row r="2267" spans="1:22" x14ac:dyDescent="0.25">
      <c r="A2267">
        <v>202214</v>
      </c>
      <c r="B2267">
        <f t="shared" si="105"/>
        <v>781988</v>
      </c>
      <c r="C2267">
        <v>539787</v>
      </c>
      <c r="D2267">
        <v>242201</v>
      </c>
      <c r="E2267" t="s">
        <v>31</v>
      </c>
      <c r="F2267">
        <v>3193</v>
      </c>
      <c r="G2267">
        <v>3</v>
      </c>
      <c r="H2267">
        <v>15</v>
      </c>
      <c r="I2267">
        <v>2232</v>
      </c>
      <c r="J2267">
        <v>1</v>
      </c>
      <c r="K2267">
        <v>7</v>
      </c>
      <c r="L2267">
        <v>133774</v>
      </c>
      <c r="M2267">
        <v>7</v>
      </c>
      <c r="N2267">
        <v>311</v>
      </c>
      <c r="O2267">
        <v>308907</v>
      </c>
      <c r="P2267">
        <v>83</v>
      </c>
      <c r="Q2267">
        <v>1046</v>
      </c>
      <c r="R2267">
        <v>6.2637018477920497E-4</v>
      </c>
      <c r="S2267">
        <v>0</v>
      </c>
      <c r="T2267">
        <v>2.08116545265349E-3</v>
      </c>
      <c r="U2267" s="3">
        <f t="shared" si="106"/>
        <v>0.69027529834217405</v>
      </c>
      <c r="V2267" t="str">
        <f t="shared" si="107"/>
        <v>202214"1980-1984"</v>
      </c>
    </row>
    <row r="2268" spans="1:22" x14ac:dyDescent="0.25">
      <c r="A2268">
        <v>202215</v>
      </c>
      <c r="B2268">
        <f t="shared" si="105"/>
        <v>781988</v>
      </c>
      <c r="C2268">
        <v>539859</v>
      </c>
      <c r="D2268">
        <v>242129</v>
      </c>
      <c r="E2268" t="s">
        <v>31</v>
      </c>
      <c r="F2268">
        <v>1825</v>
      </c>
      <c r="G2268">
        <v>1</v>
      </c>
      <c r="H2268">
        <v>14</v>
      </c>
      <c r="I2268">
        <v>1275</v>
      </c>
      <c r="J2268">
        <v>0</v>
      </c>
      <c r="K2268">
        <v>8</v>
      </c>
      <c r="L2268">
        <v>135049</v>
      </c>
      <c r="M2268">
        <v>7</v>
      </c>
      <c r="N2268">
        <v>319</v>
      </c>
      <c r="O2268">
        <v>310732</v>
      </c>
      <c r="P2268">
        <v>84</v>
      </c>
      <c r="Q2268">
        <v>1060</v>
      </c>
      <c r="R2268">
        <v>0</v>
      </c>
      <c r="S2268">
        <v>0</v>
      </c>
      <c r="T2268">
        <v>0</v>
      </c>
      <c r="U2268" s="3">
        <f t="shared" si="106"/>
        <v>0.69036737136631254</v>
      </c>
      <c r="V2268" t="str">
        <f t="shared" si="107"/>
        <v>202215"1980-1984"</v>
      </c>
    </row>
    <row r="2269" spans="1:22" x14ac:dyDescent="0.25">
      <c r="A2269">
        <v>202216</v>
      </c>
      <c r="B2269">
        <f t="shared" si="105"/>
        <v>781988</v>
      </c>
      <c r="C2269">
        <v>539925</v>
      </c>
      <c r="D2269">
        <v>242063</v>
      </c>
      <c r="E2269" t="s">
        <v>31</v>
      </c>
      <c r="F2269">
        <v>1318</v>
      </c>
      <c r="G2269">
        <v>0</v>
      </c>
      <c r="H2269">
        <v>18</v>
      </c>
      <c r="I2269">
        <v>912</v>
      </c>
      <c r="J2269">
        <v>0</v>
      </c>
      <c r="K2269">
        <v>12</v>
      </c>
      <c r="L2269">
        <v>135961</v>
      </c>
      <c r="M2269">
        <v>7</v>
      </c>
      <c r="N2269">
        <v>331</v>
      </c>
      <c r="O2269">
        <v>312050</v>
      </c>
      <c r="P2269">
        <v>84</v>
      </c>
      <c r="Q2269">
        <v>1078</v>
      </c>
      <c r="R2269">
        <v>0</v>
      </c>
      <c r="S2269">
        <v>0</v>
      </c>
      <c r="T2269">
        <v>0</v>
      </c>
      <c r="U2269" s="3">
        <f t="shared" si="106"/>
        <v>0.69045177163843952</v>
      </c>
      <c r="V2269" t="str">
        <f t="shared" si="107"/>
        <v>202216"1980-1984"</v>
      </c>
    </row>
    <row r="2270" spans="1:22" x14ac:dyDescent="0.25">
      <c r="A2270">
        <v>202217</v>
      </c>
      <c r="B2270">
        <f t="shared" si="105"/>
        <v>781988</v>
      </c>
      <c r="C2270">
        <v>540010</v>
      </c>
      <c r="D2270">
        <v>241978</v>
      </c>
      <c r="E2270" t="s">
        <v>31</v>
      </c>
      <c r="F2270">
        <v>903</v>
      </c>
      <c r="G2270">
        <v>0</v>
      </c>
      <c r="H2270">
        <v>11</v>
      </c>
      <c r="I2270">
        <v>626</v>
      </c>
      <c r="J2270">
        <v>0</v>
      </c>
      <c r="K2270">
        <v>5</v>
      </c>
      <c r="L2270">
        <v>136587</v>
      </c>
      <c r="M2270">
        <v>7</v>
      </c>
      <c r="N2270">
        <v>336</v>
      </c>
      <c r="O2270">
        <v>312953</v>
      </c>
      <c r="P2270">
        <v>84</v>
      </c>
      <c r="Q2270">
        <v>1089</v>
      </c>
      <c r="R2270">
        <v>0</v>
      </c>
      <c r="S2270">
        <v>0</v>
      </c>
      <c r="T2270">
        <v>0</v>
      </c>
      <c r="U2270" s="3">
        <f t="shared" si="106"/>
        <v>0.6905604689586029</v>
      </c>
      <c r="V2270" t="str">
        <f t="shared" si="107"/>
        <v>202217"1980-1984"</v>
      </c>
    </row>
    <row r="2271" spans="1:22" x14ac:dyDescent="0.25">
      <c r="A2271">
        <v>202218</v>
      </c>
      <c r="B2271">
        <f t="shared" si="105"/>
        <v>781988</v>
      </c>
      <c r="C2271">
        <v>540093</v>
      </c>
      <c r="D2271">
        <v>241895</v>
      </c>
      <c r="E2271" t="s">
        <v>31</v>
      </c>
      <c r="F2271">
        <v>611</v>
      </c>
      <c r="G2271">
        <v>0</v>
      </c>
      <c r="H2271">
        <v>26</v>
      </c>
      <c r="I2271">
        <v>437</v>
      </c>
      <c r="J2271">
        <v>0</v>
      </c>
      <c r="K2271">
        <v>16</v>
      </c>
      <c r="L2271">
        <v>137024</v>
      </c>
      <c r="M2271">
        <v>7</v>
      </c>
      <c r="N2271">
        <v>352</v>
      </c>
      <c r="O2271">
        <v>313564</v>
      </c>
      <c r="P2271">
        <v>84</v>
      </c>
      <c r="Q2271">
        <v>1115</v>
      </c>
      <c r="R2271">
        <v>0</v>
      </c>
      <c r="S2271">
        <v>0</v>
      </c>
      <c r="T2271">
        <v>0</v>
      </c>
      <c r="U2271" s="3">
        <f t="shared" si="106"/>
        <v>0.6906666086947626</v>
      </c>
      <c r="V2271" t="str">
        <f t="shared" si="107"/>
        <v>202218"1980-1984"</v>
      </c>
    </row>
    <row r="2272" spans="1:22" x14ac:dyDescent="0.25">
      <c r="A2272">
        <v>202219</v>
      </c>
      <c r="B2272">
        <f t="shared" si="105"/>
        <v>781988</v>
      </c>
      <c r="C2272">
        <v>540172</v>
      </c>
      <c r="D2272">
        <v>241816</v>
      </c>
      <c r="E2272" t="s">
        <v>31</v>
      </c>
      <c r="F2272">
        <v>364</v>
      </c>
      <c r="G2272">
        <v>0</v>
      </c>
      <c r="H2272">
        <v>17</v>
      </c>
      <c r="I2272">
        <v>269</v>
      </c>
      <c r="J2272">
        <v>0</v>
      </c>
      <c r="K2272">
        <v>10</v>
      </c>
      <c r="L2272">
        <v>137293</v>
      </c>
      <c r="M2272">
        <v>7</v>
      </c>
      <c r="N2272">
        <v>362</v>
      </c>
      <c r="O2272">
        <v>313928</v>
      </c>
      <c r="P2272">
        <v>84</v>
      </c>
      <c r="Q2272">
        <v>1132</v>
      </c>
      <c r="R2272">
        <v>0</v>
      </c>
      <c r="S2272">
        <v>0</v>
      </c>
      <c r="T2272">
        <v>0</v>
      </c>
      <c r="U2272" s="3">
        <f t="shared" si="106"/>
        <v>0.69076763326291457</v>
      </c>
      <c r="V2272" t="str">
        <f t="shared" si="107"/>
        <v>202219"1980-1984"</v>
      </c>
    </row>
    <row r="2273" spans="1:22" x14ac:dyDescent="0.25">
      <c r="A2273">
        <v>202220</v>
      </c>
      <c r="B2273">
        <f t="shared" si="105"/>
        <v>781988</v>
      </c>
      <c r="C2273">
        <v>540247</v>
      </c>
      <c r="D2273">
        <v>241741</v>
      </c>
      <c r="E2273" t="s">
        <v>31</v>
      </c>
      <c r="F2273">
        <v>240</v>
      </c>
      <c r="G2273">
        <v>0</v>
      </c>
      <c r="H2273">
        <v>20</v>
      </c>
      <c r="I2273">
        <v>172</v>
      </c>
      <c r="J2273">
        <v>0</v>
      </c>
      <c r="K2273">
        <v>12</v>
      </c>
      <c r="L2273">
        <v>137465</v>
      </c>
      <c r="M2273">
        <v>7</v>
      </c>
      <c r="N2273">
        <v>374</v>
      </c>
      <c r="O2273">
        <v>314168</v>
      </c>
      <c r="P2273">
        <v>84</v>
      </c>
      <c r="Q2273">
        <v>1152</v>
      </c>
      <c r="R2273">
        <v>0</v>
      </c>
      <c r="S2273">
        <v>0</v>
      </c>
      <c r="T2273">
        <v>0</v>
      </c>
      <c r="U2273" s="3">
        <f t="shared" si="106"/>
        <v>0.69086354266305872</v>
      </c>
      <c r="V2273" t="str">
        <f t="shared" si="107"/>
        <v>202220"1980-1984"</v>
      </c>
    </row>
    <row r="2274" spans="1:22" x14ac:dyDescent="0.25">
      <c r="A2274">
        <v>202221</v>
      </c>
      <c r="B2274">
        <f t="shared" si="105"/>
        <v>781988</v>
      </c>
      <c r="C2274">
        <v>540308</v>
      </c>
      <c r="D2274">
        <v>241680</v>
      </c>
      <c r="E2274" t="s">
        <v>31</v>
      </c>
      <c r="F2274">
        <v>145</v>
      </c>
      <c r="G2274">
        <v>0</v>
      </c>
      <c r="H2274">
        <v>14</v>
      </c>
      <c r="I2274">
        <v>100</v>
      </c>
      <c r="J2274">
        <v>0</v>
      </c>
      <c r="K2274">
        <v>9</v>
      </c>
      <c r="L2274">
        <v>137565</v>
      </c>
      <c r="M2274">
        <v>7</v>
      </c>
      <c r="N2274">
        <v>383</v>
      </c>
      <c r="O2274">
        <v>314313</v>
      </c>
      <c r="P2274">
        <v>84</v>
      </c>
      <c r="Q2274">
        <v>1166</v>
      </c>
      <c r="R2274">
        <v>0</v>
      </c>
      <c r="S2274">
        <v>0</v>
      </c>
      <c r="T2274">
        <v>0</v>
      </c>
      <c r="U2274" s="3">
        <f t="shared" si="106"/>
        <v>0.69094154897517612</v>
      </c>
      <c r="V2274" t="str">
        <f t="shared" si="107"/>
        <v>202221"1980-1984"</v>
      </c>
    </row>
    <row r="2275" spans="1:22" x14ac:dyDescent="0.25">
      <c r="A2275">
        <v>202222</v>
      </c>
      <c r="B2275">
        <f t="shared" si="105"/>
        <v>781988</v>
      </c>
      <c r="C2275">
        <v>540363</v>
      </c>
      <c r="D2275">
        <v>241625</v>
      </c>
      <c r="E2275" t="s">
        <v>31</v>
      </c>
      <c r="F2275">
        <v>140</v>
      </c>
      <c r="G2275">
        <v>0</v>
      </c>
      <c r="H2275">
        <v>12</v>
      </c>
      <c r="I2275">
        <v>99</v>
      </c>
      <c r="J2275">
        <v>0</v>
      </c>
      <c r="K2275">
        <v>8</v>
      </c>
      <c r="L2275">
        <v>137664</v>
      </c>
      <c r="M2275">
        <v>7</v>
      </c>
      <c r="N2275">
        <v>391</v>
      </c>
      <c r="O2275">
        <v>314453</v>
      </c>
      <c r="P2275">
        <v>84</v>
      </c>
      <c r="Q2275">
        <v>1178</v>
      </c>
      <c r="R2275">
        <v>0</v>
      </c>
      <c r="S2275">
        <v>0</v>
      </c>
      <c r="T2275">
        <v>0</v>
      </c>
      <c r="U2275" s="3">
        <f t="shared" si="106"/>
        <v>0.6910118825352819</v>
      </c>
      <c r="V2275" t="str">
        <f t="shared" si="107"/>
        <v>202222"1980-1984"</v>
      </c>
    </row>
    <row r="2276" spans="1:22" x14ac:dyDescent="0.25">
      <c r="A2276">
        <v>202223</v>
      </c>
      <c r="B2276">
        <f t="shared" si="105"/>
        <v>781988</v>
      </c>
      <c r="C2276">
        <v>540401</v>
      </c>
      <c r="D2276">
        <v>241587</v>
      </c>
      <c r="E2276" t="s">
        <v>31</v>
      </c>
      <c r="F2276">
        <v>172</v>
      </c>
      <c r="G2276">
        <v>0</v>
      </c>
      <c r="H2276">
        <v>16</v>
      </c>
      <c r="I2276">
        <v>130</v>
      </c>
      <c r="J2276">
        <v>0</v>
      </c>
      <c r="K2276">
        <v>8</v>
      </c>
      <c r="L2276">
        <v>137794</v>
      </c>
      <c r="M2276">
        <v>7</v>
      </c>
      <c r="N2276">
        <v>399</v>
      </c>
      <c r="O2276">
        <v>314625</v>
      </c>
      <c r="P2276">
        <v>84</v>
      </c>
      <c r="Q2276">
        <v>1194</v>
      </c>
      <c r="R2276">
        <v>0</v>
      </c>
      <c r="S2276">
        <v>0</v>
      </c>
      <c r="T2276">
        <v>0</v>
      </c>
      <c r="U2276" s="3">
        <f t="shared" si="106"/>
        <v>0.69106047663135495</v>
      </c>
      <c r="V2276" t="str">
        <f t="shared" si="107"/>
        <v>202223"1980-1984"</v>
      </c>
    </row>
    <row r="2277" spans="1:22" x14ac:dyDescent="0.25">
      <c r="A2277">
        <v>202224</v>
      </c>
      <c r="B2277">
        <f t="shared" si="105"/>
        <v>781988</v>
      </c>
      <c r="C2277">
        <v>540433</v>
      </c>
      <c r="D2277">
        <v>241555</v>
      </c>
      <c r="E2277" t="s">
        <v>31</v>
      </c>
      <c r="F2277">
        <v>246</v>
      </c>
      <c r="G2277">
        <v>0</v>
      </c>
      <c r="H2277">
        <v>15</v>
      </c>
      <c r="I2277">
        <v>176</v>
      </c>
      <c r="J2277">
        <v>0</v>
      </c>
      <c r="K2277">
        <v>6</v>
      </c>
      <c r="L2277">
        <v>137970</v>
      </c>
      <c r="M2277">
        <v>7</v>
      </c>
      <c r="N2277">
        <v>405</v>
      </c>
      <c r="O2277">
        <v>314871</v>
      </c>
      <c r="P2277">
        <v>84</v>
      </c>
      <c r="Q2277">
        <v>1209</v>
      </c>
      <c r="R2277">
        <v>0</v>
      </c>
      <c r="S2277">
        <v>0</v>
      </c>
      <c r="T2277">
        <v>0</v>
      </c>
      <c r="U2277" s="3">
        <f t="shared" si="106"/>
        <v>0.69110139797541648</v>
      </c>
      <c r="V2277" t="str">
        <f t="shared" si="107"/>
        <v>202224"1980-1984"</v>
      </c>
    </row>
    <row r="2278" spans="1:22" x14ac:dyDescent="0.25">
      <c r="A2278">
        <v>202225</v>
      </c>
      <c r="B2278">
        <f t="shared" si="105"/>
        <v>781988</v>
      </c>
      <c r="C2278">
        <v>540452</v>
      </c>
      <c r="D2278">
        <v>241536</v>
      </c>
      <c r="E2278" t="s">
        <v>31</v>
      </c>
      <c r="F2278">
        <v>368</v>
      </c>
      <c r="G2278">
        <v>0</v>
      </c>
      <c r="H2278">
        <v>14</v>
      </c>
      <c r="I2278">
        <v>247</v>
      </c>
      <c r="J2278">
        <v>0</v>
      </c>
      <c r="K2278">
        <v>10</v>
      </c>
      <c r="L2278">
        <v>138217</v>
      </c>
      <c r="M2278">
        <v>7</v>
      </c>
      <c r="N2278">
        <v>415</v>
      </c>
      <c r="O2278">
        <v>315239</v>
      </c>
      <c r="P2278">
        <v>84</v>
      </c>
      <c r="Q2278">
        <v>1223</v>
      </c>
      <c r="R2278">
        <v>0</v>
      </c>
      <c r="S2278">
        <v>0</v>
      </c>
      <c r="T2278">
        <v>0</v>
      </c>
      <c r="U2278" s="3">
        <f t="shared" si="106"/>
        <v>0.691125695023453</v>
      </c>
      <c r="V2278" t="str">
        <f t="shared" si="107"/>
        <v>202225"1980-1984"</v>
      </c>
    </row>
    <row r="2279" spans="1:22" x14ac:dyDescent="0.25">
      <c r="A2279">
        <v>202226</v>
      </c>
      <c r="B2279">
        <f t="shared" si="105"/>
        <v>781988</v>
      </c>
      <c r="C2279">
        <v>540497</v>
      </c>
      <c r="D2279">
        <v>241491</v>
      </c>
      <c r="E2279" t="s">
        <v>31</v>
      </c>
      <c r="F2279">
        <v>699</v>
      </c>
      <c r="G2279">
        <v>0</v>
      </c>
      <c r="H2279">
        <v>18</v>
      </c>
      <c r="I2279">
        <v>505</v>
      </c>
      <c r="J2279">
        <v>0</v>
      </c>
      <c r="K2279">
        <v>13</v>
      </c>
      <c r="L2279">
        <v>138722</v>
      </c>
      <c r="M2279">
        <v>7</v>
      </c>
      <c r="N2279">
        <v>428</v>
      </c>
      <c r="O2279">
        <v>315938</v>
      </c>
      <c r="P2279">
        <v>84</v>
      </c>
      <c r="Q2279">
        <v>1241</v>
      </c>
      <c r="R2279">
        <v>0</v>
      </c>
      <c r="S2279">
        <v>0</v>
      </c>
      <c r="T2279">
        <v>0</v>
      </c>
      <c r="U2279" s="3">
        <f t="shared" si="106"/>
        <v>0.69118324066353964</v>
      </c>
      <c r="V2279" t="str">
        <f t="shared" si="107"/>
        <v>202226"1980-1984"</v>
      </c>
    </row>
    <row r="2280" spans="1:22" x14ac:dyDescent="0.25">
      <c r="A2280">
        <v>202227</v>
      </c>
      <c r="B2280">
        <f t="shared" si="105"/>
        <v>781988</v>
      </c>
      <c r="C2280">
        <v>540525</v>
      </c>
      <c r="D2280">
        <v>241463</v>
      </c>
      <c r="E2280" t="s">
        <v>31</v>
      </c>
      <c r="F2280">
        <v>645</v>
      </c>
      <c r="G2280">
        <v>0</v>
      </c>
      <c r="H2280">
        <v>11</v>
      </c>
      <c r="I2280">
        <v>452</v>
      </c>
      <c r="J2280">
        <v>0</v>
      </c>
      <c r="K2280">
        <v>8</v>
      </c>
      <c r="L2280">
        <v>139174</v>
      </c>
      <c r="M2280">
        <v>7</v>
      </c>
      <c r="N2280">
        <v>436</v>
      </c>
      <c r="O2280">
        <v>316583</v>
      </c>
      <c r="P2280">
        <v>84</v>
      </c>
      <c r="Q2280">
        <v>1252</v>
      </c>
      <c r="R2280">
        <v>0</v>
      </c>
      <c r="S2280">
        <v>0</v>
      </c>
      <c r="T2280">
        <v>0</v>
      </c>
      <c r="U2280" s="3">
        <f t="shared" si="106"/>
        <v>0.69121904683959345</v>
      </c>
      <c r="V2280" t="str">
        <f t="shared" si="107"/>
        <v>202227"1980-1984"</v>
      </c>
    </row>
    <row r="2281" spans="1:22" x14ac:dyDescent="0.25">
      <c r="A2281">
        <v>202228</v>
      </c>
      <c r="B2281">
        <f t="shared" si="105"/>
        <v>781988</v>
      </c>
      <c r="C2281">
        <v>540577</v>
      </c>
      <c r="D2281">
        <v>241411</v>
      </c>
      <c r="E2281" t="s">
        <v>31</v>
      </c>
      <c r="F2281">
        <v>1236</v>
      </c>
      <c r="G2281">
        <v>0</v>
      </c>
      <c r="H2281">
        <v>21</v>
      </c>
      <c r="I2281">
        <v>852</v>
      </c>
      <c r="J2281">
        <v>0</v>
      </c>
      <c r="K2281">
        <v>11</v>
      </c>
      <c r="L2281">
        <v>140026</v>
      </c>
      <c r="M2281">
        <v>7</v>
      </c>
      <c r="N2281">
        <v>447</v>
      </c>
      <c r="O2281">
        <v>317819</v>
      </c>
      <c r="P2281">
        <v>84</v>
      </c>
      <c r="Q2281">
        <v>1273</v>
      </c>
      <c r="R2281">
        <v>8.0906148867313898E-4</v>
      </c>
      <c r="S2281">
        <v>0</v>
      </c>
      <c r="T2281">
        <v>2.60416666666667E-3</v>
      </c>
      <c r="U2281" s="3">
        <f t="shared" si="106"/>
        <v>0.69128554402369347</v>
      </c>
      <c r="V2281" t="str">
        <f t="shared" si="107"/>
        <v>202228"1980-1984"</v>
      </c>
    </row>
    <row r="2282" spans="1:22" x14ac:dyDescent="0.25">
      <c r="A2282">
        <v>202229</v>
      </c>
      <c r="B2282">
        <f t="shared" si="105"/>
        <v>781988</v>
      </c>
      <c r="C2282">
        <v>540628</v>
      </c>
      <c r="D2282">
        <v>241360</v>
      </c>
      <c r="E2282" t="s">
        <v>31</v>
      </c>
      <c r="F2282">
        <v>1744</v>
      </c>
      <c r="G2282">
        <v>1</v>
      </c>
      <c r="H2282">
        <v>9</v>
      </c>
      <c r="I2282">
        <v>1238</v>
      </c>
      <c r="J2282">
        <v>0</v>
      </c>
      <c r="K2282">
        <v>4</v>
      </c>
      <c r="L2282">
        <v>141264</v>
      </c>
      <c r="M2282">
        <v>7</v>
      </c>
      <c r="N2282">
        <v>451</v>
      </c>
      <c r="O2282">
        <v>319563</v>
      </c>
      <c r="P2282">
        <v>85</v>
      </c>
      <c r="Q2282">
        <v>1282</v>
      </c>
      <c r="R2282">
        <v>0</v>
      </c>
      <c r="S2282">
        <v>0</v>
      </c>
      <c r="T2282">
        <v>0</v>
      </c>
      <c r="U2282" s="3">
        <f t="shared" si="106"/>
        <v>0.69135076241579152</v>
      </c>
      <c r="V2282" t="str">
        <f t="shared" si="107"/>
        <v>202229"1980-1984"</v>
      </c>
    </row>
    <row r="2283" spans="1:22" x14ac:dyDescent="0.25">
      <c r="A2283">
        <v>202230</v>
      </c>
      <c r="B2283">
        <f t="shared" si="105"/>
        <v>781988</v>
      </c>
      <c r="C2283">
        <v>540686</v>
      </c>
      <c r="D2283">
        <v>241302</v>
      </c>
      <c r="E2283" t="s">
        <v>31</v>
      </c>
      <c r="F2283">
        <v>1785</v>
      </c>
      <c r="G2283">
        <v>1</v>
      </c>
      <c r="H2283">
        <v>16</v>
      </c>
      <c r="I2283">
        <v>1229</v>
      </c>
      <c r="J2283">
        <v>0</v>
      </c>
      <c r="K2283">
        <v>8</v>
      </c>
      <c r="L2283">
        <v>142493</v>
      </c>
      <c r="M2283">
        <v>7</v>
      </c>
      <c r="N2283">
        <v>459</v>
      </c>
      <c r="O2283">
        <v>321348</v>
      </c>
      <c r="P2283">
        <v>86</v>
      </c>
      <c r="Q2283">
        <v>1298</v>
      </c>
      <c r="R2283">
        <v>0</v>
      </c>
      <c r="S2283">
        <v>0</v>
      </c>
      <c r="T2283">
        <v>0</v>
      </c>
      <c r="U2283" s="3">
        <f t="shared" si="106"/>
        <v>0.69142493235190305</v>
      </c>
      <c r="V2283" t="str">
        <f t="shared" si="107"/>
        <v>202230"1980-1984"</v>
      </c>
    </row>
    <row r="2284" spans="1:22" x14ac:dyDescent="0.25">
      <c r="A2284">
        <v>202231</v>
      </c>
      <c r="B2284">
        <f t="shared" si="105"/>
        <v>781988</v>
      </c>
      <c r="C2284">
        <v>540743</v>
      </c>
      <c r="D2284">
        <v>241245</v>
      </c>
      <c r="E2284" t="s">
        <v>31</v>
      </c>
      <c r="F2284">
        <v>1616</v>
      </c>
      <c r="G2284">
        <v>0</v>
      </c>
      <c r="H2284">
        <v>17</v>
      </c>
      <c r="I2284">
        <v>1140</v>
      </c>
      <c r="J2284">
        <v>0</v>
      </c>
      <c r="K2284">
        <v>11</v>
      </c>
      <c r="L2284">
        <v>143633</v>
      </c>
      <c r="M2284">
        <v>7</v>
      </c>
      <c r="N2284">
        <v>470</v>
      </c>
      <c r="O2284">
        <v>322964</v>
      </c>
      <c r="P2284">
        <v>86</v>
      </c>
      <c r="Q2284">
        <v>1315</v>
      </c>
      <c r="R2284">
        <v>6.1881188118811904E-4</v>
      </c>
      <c r="S2284">
        <v>0</v>
      </c>
      <c r="T2284">
        <v>2.1008403361344498E-3</v>
      </c>
      <c r="U2284" s="3">
        <f t="shared" si="106"/>
        <v>0.69149782349601274</v>
      </c>
      <c r="V2284" t="str">
        <f t="shared" si="107"/>
        <v>202231"1980-1984"</v>
      </c>
    </row>
    <row r="2285" spans="1:22" x14ac:dyDescent="0.25">
      <c r="A2285">
        <v>202232</v>
      </c>
      <c r="B2285">
        <f t="shared" si="105"/>
        <v>781988</v>
      </c>
      <c r="C2285">
        <v>540795</v>
      </c>
      <c r="D2285">
        <v>241193</v>
      </c>
      <c r="E2285" t="s">
        <v>31</v>
      </c>
      <c r="F2285">
        <v>1407</v>
      </c>
      <c r="G2285">
        <v>0</v>
      </c>
      <c r="H2285">
        <v>21</v>
      </c>
      <c r="I2285">
        <v>969</v>
      </c>
      <c r="J2285">
        <v>0</v>
      </c>
      <c r="K2285">
        <v>14</v>
      </c>
      <c r="L2285">
        <v>144602</v>
      </c>
      <c r="M2285">
        <v>7</v>
      </c>
      <c r="N2285">
        <v>484</v>
      </c>
      <c r="O2285">
        <v>324371</v>
      </c>
      <c r="P2285">
        <v>86</v>
      </c>
      <c r="Q2285">
        <v>1336</v>
      </c>
      <c r="R2285">
        <v>0</v>
      </c>
      <c r="S2285">
        <v>0</v>
      </c>
      <c r="T2285">
        <v>0</v>
      </c>
      <c r="U2285" s="3">
        <f t="shared" si="106"/>
        <v>0.69156432068011275</v>
      </c>
      <c r="V2285" t="str">
        <f t="shared" si="107"/>
        <v>202232"1980-1984"</v>
      </c>
    </row>
    <row r="2286" spans="1:22" x14ac:dyDescent="0.25">
      <c r="A2286">
        <v>202233</v>
      </c>
      <c r="B2286">
        <f t="shared" si="105"/>
        <v>781988</v>
      </c>
      <c r="C2286">
        <v>540844</v>
      </c>
      <c r="D2286">
        <v>241144</v>
      </c>
      <c r="E2286" t="s">
        <v>31</v>
      </c>
      <c r="F2286">
        <v>1527</v>
      </c>
      <c r="G2286">
        <v>0</v>
      </c>
      <c r="H2286">
        <v>17</v>
      </c>
      <c r="I2286">
        <v>1045</v>
      </c>
      <c r="J2286">
        <v>0</v>
      </c>
      <c r="K2286">
        <v>11</v>
      </c>
      <c r="L2286">
        <v>145647</v>
      </c>
      <c r="M2286">
        <v>7</v>
      </c>
      <c r="N2286">
        <v>495</v>
      </c>
      <c r="O2286">
        <v>325898</v>
      </c>
      <c r="P2286">
        <v>86</v>
      </c>
      <c r="Q2286">
        <v>1353</v>
      </c>
      <c r="R2286">
        <v>0</v>
      </c>
      <c r="S2286">
        <v>0</v>
      </c>
      <c r="T2286">
        <v>0</v>
      </c>
      <c r="U2286" s="3">
        <f t="shared" si="106"/>
        <v>0.691626981488207</v>
      </c>
      <c r="V2286" t="str">
        <f t="shared" si="107"/>
        <v>202233"1980-1984"</v>
      </c>
    </row>
    <row r="2287" spans="1:22" x14ac:dyDescent="0.25">
      <c r="A2287">
        <v>202234</v>
      </c>
      <c r="B2287">
        <f t="shared" si="105"/>
        <v>781988</v>
      </c>
      <c r="C2287">
        <v>540900</v>
      </c>
      <c r="D2287">
        <v>241088</v>
      </c>
      <c r="E2287" t="s">
        <v>31</v>
      </c>
      <c r="F2287">
        <v>1312</v>
      </c>
      <c r="G2287">
        <v>0</v>
      </c>
      <c r="H2287">
        <v>18</v>
      </c>
      <c r="I2287">
        <v>910</v>
      </c>
      <c r="J2287">
        <v>0</v>
      </c>
      <c r="K2287">
        <v>9</v>
      </c>
      <c r="L2287">
        <v>146557</v>
      </c>
      <c r="M2287">
        <v>7</v>
      </c>
      <c r="N2287">
        <v>504</v>
      </c>
      <c r="O2287">
        <v>327210</v>
      </c>
      <c r="P2287">
        <v>86</v>
      </c>
      <c r="Q2287">
        <v>1371</v>
      </c>
      <c r="R2287">
        <v>0</v>
      </c>
      <c r="S2287">
        <v>0</v>
      </c>
      <c r="T2287">
        <v>0</v>
      </c>
      <c r="U2287" s="3">
        <f t="shared" si="106"/>
        <v>0.69169859384031473</v>
      </c>
      <c r="V2287" t="str">
        <f t="shared" si="107"/>
        <v>202234"1980-1984"</v>
      </c>
    </row>
    <row r="2288" spans="1:22" x14ac:dyDescent="0.25">
      <c r="A2288">
        <v>202235</v>
      </c>
      <c r="B2288">
        <f t="shared" si="105"/>
        <v>781988</v>
      </c>
      <c r="C2288">
        <v>540948</v>
      </c>
      <c r="D2288">
        <v>241040</v>
      </c>
      <c r="E2288" t="s">
        <v>31</v>
      </c>
      <c r="F2288">
        <v>1349</v>
      </c>
      <c r="G2288">
        <v>0</v>
      </c>
      <c r="H2288">
        <v>12</v>
      </c>
      <c r="I2288">
        <v>944</v>
      </c>
      <c r="J2288">
        <v>0</v>
      </c>
      <c r="K2288">
        <v>7</v>
      </c>
      <c r="L2288">
        <v>147501</v>
      </c>
      <c r="M2288">
        <v>7</v>
      </c>
      <c r="N2288">
        <v>511</v>
      </c>
      <c r="O2288">
        <v>328559</v>
      </c>
      <c r="P2288">
        <v>86</v>
      </c>
      <c r="Q2288">
        <v>1383</v>
      </c>
      <c r="R2288">
        <v>0</v>
      </c>
      <c r="S2288">
        <v>0</v>
      </c>
      <c r="T2288">
        <v>0</v>
      </c>
      <c r="U2288" s="3">
        <f t="shared" si="106"/>
        <v>0.69175997585640703</v>
      </c>
      <c r="V2288" t="str">
        <f t="shared" si="107"/>
        <v>202235"1980-1984"</v>
      </c>
    </row>
    <row r="2289" spans="1:22" x14ac:dyDescent="0.25">
      <c r="A2289">
        <v>202236</v>
      </c>
      <c r="B2289">
        <f t="shared" si="105"/>
        <v>781988</v>
      </c>
      <c r="C2289">
        <v>540983</v>
      </c>
      <c r="D2289">
        <v>241005</v>
      </c>
      <c r="E2289" t="s">
        <v>31</v>
      </c>
      <c r="F2289">
        <v>1538</v>
      </c>
      <c r="G2289">
        <v>0</v>
      </c>
      <c r="H2289">
        <v>21</v>
      </c>
      <c r="I2289">
        <v>1084</v>
      </c>
      <c r="J2289">
        <v>0</v>
      </c>
      <c r="K2289">
        <v>12</v>
      </c>
      <c r="L2289">
        <v>148585</v>
      </c>
      <c r="M2289">
        <v>7</v>
      </c>
      <c r="N2289">
        <v>523</v>
      </c>
      <c r="O2289">
        <v>330097</v>
      </c>
      <c r="P2289">
        <v>86</v>
      </c>
      <c r="Q2289">
        <v>1404</v>
      </c>
      <c r="R2289">
        <v>0</v>
      </c>
      <c r="S2289">
        <v>0</v>
      </c>
      <c r="T2289">
        <v>0</v>
      </c>
      <c r="U2289" s="3">
        <f t="shared" si="106"/>
        <v>0.69180473357647432</v>
      </c>
      <c r="V2289" t="str">
        <f t="shared" si="107"/>
        <v>202236"1980-1984"</v>
      </c>
    </row>
    <row r="2290" spans="1:22" x14ac:dyDescent="0.25">
      <c r="A2290">
        <v>202237</v>
      </c>
      <c r="B2290">
        <f t="shared" si="105"/>
        <v>781988</v>
      </c>
      <c r="C2290">
        <v>541024</v>
      </c>
      <c r="D2290">
        <v>240964</v>
      </c>
      <c r="E2290" t="s">
        <v>31</v>
      </c>
      <c r="F2290">
        <v>1970</v>
      </c>
      <c r="G2290">
        <v>1</v>
      </c>
      <c r="H2290">
        <v>17</v>
      </c>
      <c r="I2290">
        <v>1376</v>
      </c>
      <c r="J2290">
        <v>1</v>
      </c>
      <c r="K2290">
        <v>13</v>
      </c>
      <c r="L2290">
        <v>149961</v>
      </c>
      <c r="M2290">
        <v>8</v>
      </c>
      <c r="N2290">
        <v>536</v>
      </c>
      <c r="O2290">
        <v>332067</v>
      </c>
      <c r="P2290">
        <v>87</v>
      </c>
      <c r="Q2290">
        <v>1421</v>
      </c>
      <c r="R2290">
        <v>1.01522842639594E-3</v>
      </c>
      <c r="S2290">
        <v>7.2674418604651205E-4</v>
      </c>
      <c r="T2290">
        <v>1.68350168350168E-3</v>
      </c>
      <c r="U2290" s="3">
        <f t="shared" si="106"/>
        <v>0.69185716404855313</v>
      </c>
      <c r="V2290" t="str">
        <f t="shared" si="107"/>
        <v>202237"1980-1984"</v>
      </c>
    </row>
    <row r="2291" spans="1:22" x14ac:dyDescent="0.25">
      <c r="A2291">
        <v>202238</v>
      </c>
      <c r="B2291">
        <f t="shared" si="105"/>
        <v>781988</v>
      </c>
      <c r="C2291">
        <v>541066</v>
      </c>
      <c r="D2291">
        <v>240922</v>
      </c>
      <c r="E2291" t="s">
        <v>31</v>
      </c>
      <c r="F2291">
        <v>1862</v>
      </c>
      <c r="G2291">
        <v>0</v>
      </c>
      <c r="H2291">
        <v>17</v>
      </c>
      <c r="I2291">
        <v>1316</v>
      </c>
      <c r="J2291">
        <v>0</v>
      </c>
      <c r="K2291">
        <v>6</v>
      </c>
      <c r="L2291">
        <v>151277</v>
      </c>
      <c r="M2291">
        <v>8</v>
      </c>
      <c r="N2291">
        <v>542</v>
      </c>
      <c r="O2291">
        <v>333929</v>
      </c>
      <c r="P2291">
        <v>87</v>
      </c>
      <c r="Q2291">
        <v>1438</v>
      </c>
      <c r="R2291">
        <v>0</v>
      </c>
      <c r="S2291">
        <v>0</v>
      </c>
      <c r="T2291">
        <v>0</v>
      </c>
      <c r="U2291" s="3">
        <f t="shared" si="106"/>
        <v>0.6919108733126339</v>
      </c>
      <c r="V2291" t="str">
        <f t="shared" si="107"/>
        <v>202238"1980-1984"</v>
      </c>
    </row>
    <row r="2292" spans="1:22" x14ac:dyDescent="0.25">
      <c r="A2292">
        <v>202239</v>
      </c>
      <c r="B2292">
        <f t="shared" si="105"/>
        <v>781988</v>
      </c>
      <c r="C2292">
        <v>541096</v>
      </c>
      <c r="D2292">
        <v>240892</v>
      </c>
      <c r="E2292" t="s">
        <v>31</v>
      </c>
      <c r="F2292">
        <v>1904</v>
      </c>
      <c r="G2292">
        <v>0</v>
      </c>
      <c r="H2292">
        <v>20</v>
      </c>
      <c r="I2292">
        <v>1347</v>
      </c>
      <c r="J2292">
        <v>0</v>
      </c>
      <c r="K2292">
        <v>12</v>
      </c>
      <c r="L2292">
        <v>152624</v>
      </c>
      <c r="M2292">
        <v>8</v>
      </c>
      <c r="N2292">
        <v>554</v>
      </c>
      <c r="O2292">
        <v>335833</v>
      </c>
      <c r="P2292">
        <v>87</v>
      </c>
      <c r="Q2292">
        <v>1458</v>
      </c>
      <c r="R2292">
        <v>0</v>
      </c>
      <c r="S2292">
        <v>0</v>
      </c>
      <c r="T2292">
        <v>0</v>
      </c>
      <c r="U2292" s="3">
        <f t="shared" si="106"/>
        <v>0.69194923707269163</v>
      </c>
      <c r="V2292" t="str">
        <f t="shared" si="107"/>
        <v>202239"1980-1984"</v>
      </c>
    </row>
    <row r="2293" spans="1:22" x14ac:dyDescent="0.25">
      <c r="A2293">
        <v>202240</v>
      </c>
      <c r="B2293">
        <f t="shared" si="105"/>
        <v>781988</v>
      </c>
      <c r="C2293">
        <v>541149</v>
      </c>
      <c r="D2293">
        <v>240839</v>
      </c>
      <c r="E2293" t="s">
        <v>31</v>
      </c>
      <c r="F2293">
        <v>1863</v>
      </c>
      <c r="G2293">
        <v>0</v>
      </c>
      <c r="H2293">
        <v>13</v>
      </c>
      <c r="I2293">
        <v>1317</v>
      </c>
      <c r="J2293">
        <v>0</v>
      </c>
      <c r="K2293">
        <v>5</v>
      </c>
      <c r="L2293">
        <v>153941</v>
      </c>
      <c r="M2293">
        <v>8</v>
      </c>
      <c r="N2293">
        <v>559</v>
      </c>
      <c r="O2293">
        <v>337696</v>
      </c>
      <c r="P2293">
        <v>87</v>
      </c>
      <c r="Q2293">
        <v>1471</v>
      </c>
      <c r="R2293">
        <v>0</v>
      </c>
      <c r="S2293">
        <v>0</v>
      </c>
      <c r="T2293">
        <v>0</v>
      </c>
      <c r="U2293" s="3">
        <f t="shared" si="106"/>
        <v>0.69201701304879359</v>
      </c>
      <c r="V2293" t="str">
        <f t="shared" si="107"/>
        <v>202240"1980-1984"</v>
      </c>
    </row>
    <row r="2294" spans="1:22" x14ac:dyDescent="0.25">
      <c r="A2294">
        <v>202241</v>
      </c>
      <c r="B2294">
        <f t="shared" si="105"/>
        <v>781988</v>
      </c>
      <c r="C2294">
        <v>541180</v>
      </c>
      <c r="D2294">
        <v>240808</v>
      </c>
      <c r="E2294" t="s">
        <v>31</v>
      </c>
      <c r="F2294">
        <v>1342</v>
      </c>
      <c r="G2294">
        <v>0</v>
      </c>
      <c r="H2294">
        <v>14</v>
      </c>
      <c r="I2294">
        <v>954</v>
      </c>
      <c r="J2294">
        <v>0</v>
      </c>
      <c r="K2294">
        <v>4</v>
      </c>
      <c r="L2294">
        <v>154895</v>
      </c>
      <c r="M2294">
        <v>8</v>
      </c>
      <c r="N2294">
        <v>563</v>
      </c>
      <c r="O2294">
        <v>339038</v>
      </c>
      <c r="P2294">
        <v>87</v>
      </c>
      <c r="Q2294">
        <v>1485</v>
      </c>
      <c r="R2294">
        <v>0</v>
      </c>
      <c r="S2294">
        <v>0</v>
      </c>
      <c r="T2294">
        <v>0</v>
      </c>
      <c r="U2294" s="3">
        <f t="shared" si="106"/>
        <v>0.69205665560085317</v>
      </c>
      <c r="V2294" t="str">
        <f t="shared" si="107"/>
        <v>202241"1980-1984"</v>
      </c>
    </row>
    <row r="2295" spans="1:22" x14ac:dyDescent="0.25">
      <c r="A2295">
        <v>202242</v>
      </c>
      <c r="B2295">
        <f t="shared" si="105"/>
        <v>781988</v>
      </c>
      <c r="C2295">
        <v>541214</v>
      </c>
      <c r="D2295">
        <v>240774</v>
      </c>
      <c r="E2295" t="s">
        <v>31</v>
      </c>
      <c r="F2295">
        <v>1058</v>
      </c>
      <c r="G2295">
        <v>0</v>
      </c>
      <c r="H2295">
        <v>12</v>
      </c>
      <c r="I2295">
        <v>766</v>
      </c>
      <c r="J2295">
        <v>0</v>
      </c>
      <c r="K2295">
        <v>10</v>
      </c>
      <c r="L2295">
        <v>155661</v>
      </c>
      <c r="M2295">
        <v>8</v>
      </c>
      <c r="N2295">
        <v>573</v>
      </c>
      <c r="O2295">
        <v>340096</v>
      </c>
      <c r="P2295">
        <v>87</v>
      </c>
      <c r="Q2295">
        <v>1497</v>
      </c>
      <c r="R2295">
        <v>0</v>
      </c>
      <c r="S2295">
        <v>0</v>
      </c>
      <c r="T2295">
        <v>0</v>
      </c>
      <c r="U2295" s="3">
        <f t="shared" si="106"/>
        <v>0.69210013452891861</v>
      </c>
      <c r="V2295" t="str">
        <f t="shared" si="107"/>
        <v>202242"1980-1984"</v>
      </c>
    </row>
    <row r="2296" spans="1:22" x14ac:dyDescent="0.25">
      <c r="A2296">
        <v>202243</v>
      </c>
      <c r="B2296">
        <f t="shared" si="105"/>
        <v>781988</v>
      </c>
      <c r="C2296">
        <v>541237</v>
      </c>
      <c r="D2296">
        <v>240751</v>
      </c>
      <c r="E2296" t="s">
        <v>31</v>
      </c>
      <c r="F2296">
        <v>552</v>
      </c>
      <c r="G2296">
        <v>0</v>
      </c>
      <c r="H2296">
        <v>11</v>
      </c>
      <c r="I2296">
        <v>390</v>
      </c>
      <c r="J2296">
        <v>0</v>
      </c>
      <c r="K2296">
        <v>9</v>
      </c>
      <c r="L2296">
        <v>156051</v>
      </c>
      <c r="M2296">
        <v>8</v>
      </c>
      <c r="N2296">
        <v>582</v>
      </c>
      <c r="O2296">
        <v>340648</v>
      </c>
      <c r="P2296">
        <v>87</v>
      </c>
      <c r="Q2296">
        <v>1508</v>
      </c>
      <c r="R2296">
        <v>0</v>
      </c>
      <c r="S2296">
        <v>0</v>
      </c>
      <c r="T2296">
        <v>0</v>
      </c>
      <c r="U2296" s="3">
        <f t="shared" si="106"/>
        <v>0.69212954674496285</v>
      </c>
      <c r="V2296" t="str">
        <f t="shared" si="107"/>
        <v>202243"1980-1984"</v>
      </c>
    </row>
    <row r="2297" spans="1:22" x14ac:dyDescent="0.25">
      <c r="A2297">
        <v>202244</v>
      </c>
      <c r="B2297">
        <f t="shared" si="105"/>
        <v>781988</v>
      </c>
      <c r="C2297">
        <v>541261</v>
      </c>
      <c r="D2297">
        <v>240727</v>
      </c>
      <c r="E2297" t="s">
        <v>31</v>
      </c>
      <c r="F2297">
        <v>523</v>
      </c>
      <c r="G2297">
        <v>0</v>
      </c>
      <c r="H2297">
        <v>14</v>
      </c>
      <c r="I2297">
        <v>393</v>
      </c>
      <c r="J2297">
        <v>0</v>
      </c>
      <c r="K2297">
        <v>10</v>
      </c>
      <c r="L2297">
        <v>156444</v>
      </c>
      <c r="M2297">
        <v>8</v>
      </c>
      <c r="N2297">
        <v>592</v>
      </c>
      <c r="O2297">
        <v>341171</v>
      </c>
      <c r="P2297">
        <v>87</v>
      </c>
      <c r="Q2297">
        <v>1522</v>
      </c>
      <c r="R2297">
        <v>0</v>
      </c>
      <c r="S2297">
        <v>0</v>
      </c>
      <c r="T2297">
        <v>0</v>
      </c>
      <c r="U2297" s="3">
        <f t="shared" si="106"/>
        <v>0.69216023775300894</v>
      </c>
      <c r="V2297" t="str">
        <f t="shared" si="107"/>
        <v>202244"1980-1984"</v>
      </c>
    </row>
    <row r="2298" spans="1:22" x14ac:dyDescent="0.25">
      <c r="A2298">
        <v>202245</v>
      </c>
      <c r="B2298">
        <f t="shared" si="105"/>
        <v>781988</v>
      </c>
      <c r="C2298">
        <v>541287</v>
      </c>
      <c r="D2298">
        <v>240701</v>
      </c>
      <c r="E2298" t="s">
        <v>31</v>
      </c>
      <c r="F2298">
        <v>375</v>
      </c>
      <c r="G2298">
        <v>0</v>
      </c>
      <c r="H2298">
        <v>11</v>
      </c>
      <c r="I2298">
        <v>272</v>
      </c>
      <c r="J2298">
        <v>0</v>
      </c>
      <c r="K2298">
        <v>10</v>
      </c>
      <c r="L2298">
        <v>156716</v>
      </c>
      <c r="M2298">
        <v>8</v>
      </c>
      <c r="N2298">
        <v>602</v>
      </c>
      <c r="O2298">
        <v>341546</v>
      </c>
      <c r="P2298">
        <v>87</v>
      </c>
      <c r="Q2298">
        <v>1533</v>
      </c>
      <c r="R2298">
        <v>0</v>
      </c>
      <c r="S2298">
        <v>0</v>
      </c>
      <c r="T2298">
        <v>0</v>
      </c>
      <c r="U2298" s="3">
        <f t="shared" si="106"/>
        <v>0.69219348634505895</v>
      </c>
      <c r="V2298" t="str">
        <f t="shared" si="107"/>
        <v>202245"1980-1984"</v>
      </c>
    </row>
    <row r="2299" spans="1:22" x14ac:dyDescent="0.25">
      <c r="A2299">
        <v>202246</v>
      </c>
      <c r="B2299">
        <f t="shared" si="105"/>
        <v>781988</v>
      </c>
      <c r="C2299">
        <v>541307</v>
      </c>
      <c r="D2299">
        <v>240681</v>
      </c>
      <c r="E2299" t="s">
        <v>31</v>
      </c>
      <c r="F2299">
        <v>316</v>
      </c>
      <c r="G2299">
        <v>0</v>
      </c>
      <c r="H2299">
        <v>22</v>
      </c>
      <c r="I2299">
        <v>218</v>
      </c>
      <c r="J2299">
        <v>0</v>
      </c>
      <c r="K2299">
        <v>8</v>
      </c>
      <c r="L2299">
        <v>156934</v>
      </c>
      <c r="M2299">
        <v>8</v>
      </c>
      <c r="N2299">
        <v>610</v>
      </c>
      <c r="O2299">
        <v>341862</v>
      </c>
      <c r="P2299">
        <v>87</v>
      </c>
      <c r="Q2299">
        <v>1555</v>
      </c>
      <c r="R2299">
        <v>0</v>
      </c>
      <c r="S2299">
        <v>0</v>
      </c>
      <c r="T2299">
        <v>0</v>
      </c>
      <c r="U2299" s="3">
        <f t="shared" si="106"/>
        <v>0.69221906218509743</v>
      </c>
      <c r="V2299" t="str">
        <f t="shared" si="107"/>
        <v>202246"1980-1984"</v>
      </c>
    </row>
    <row r="2300" spans="1:22" x14ac:dyDescent="0.25">
      <c r="A2300">
        <v>202247</v>
      </c>
      <c r="B2300">
        <f t="shared" si="105"/>
        <v>781988</v>
      </c>
      <c r="C2300">
        <v>541328</v>
      </c>
      <c r="D2300">
        <v>240660</v>
      </c>
      <c r="E2300" t="s">
        <v>31</v>
      </c>
      <c r="F2300">
        <v>357</v>
      </c>
      <c r="G2300">
        <v>0</v>
      </c>
      <c r="H2300">
        <v>10</v>
      </c>
      <c r="I2300">
        <v>251</v>
      </c>
      <c r="J2300">
        <v>0</v>
      </c>
      <c r="K2300">
        <v>8</v>
      </c>
      <c r="L2300">
        <v>157185</v>
      </c>
      <c r="M2300">
        <v>8</v>
      </c>
      <c r="N2300">
        <v>618</v>
      </c>
      <c r="O2300">
        <v>342219</v>
      </c>
      <c r="P2300">
        <v>87</v>
      </c>
      <c r="Q2300">
        <v>1565</v>
      </c>
      <c r="R2300">
        <v>0</v>
      </c>
      <c r="S2300">
        <v>0</v>
      </c>
      <c r="T2300">
        <v>0</v>
      </c>
      <c r="U2300" s="3">
        <f t="shared" si="106"/>
        <v>0.69224591681713787</v>
      </c>
      <c r="V2300" t="str">
        <f t="shared" si="107"/>
        <v>202247"1980-1984"</v>
      </c>
    </row>
    <row r="2301" spans="1:22" x14ac:dyDescent="0.25">
      <c r="A2301">
        <v>202248</v>
      </c>
      <c r="B2301">
        <f t="shared" si="105"/>
        <v>781988</v>
      </c>
      <c r="C2301">
        <v>541354</v>
      </c>
      <c r="D2301">
        <v>240634</v>
      </c>
      <c r="E2301" t="s">
        <v>31</v>
      </c>
      <c r="F2301">
        <v>409</v>
      </c>
      <c r="G2301">
        <v>0</v>
      </c>
      <c r="H2301">
        <v>21</v>
      </c>
      <c r="I2301">
        <v>318</v>
      </c>
      <c r="J2301">
        <v>0</v>
      </c>
      <c r="K2301">
        <v>12</v>
      </c>
      <c r="L2301">
        <v>157503</v>
      </c>
      <c r="M2301">
        <v>8</v>
      </c>
      <c r="N2301">
        <v>630</v>
      </c>
      <c r="O2301">
        <v>342628</v>
      </c>
      <c r="P2301">
        <v>87</v>
      </c>
      <c r="Q2301">
        <v>1586</v>
      </c>
      <c r="R2301">
        <v>0</v>
      </c>
      <c r="S2301">
        <v>0</v>
      </c>
      <c r="T2301">
        <v>0</v>
      </c>
      <c r="U2301" s="3">
        <f t="shared" si="106"/>
        <v>0.69227916540918788</v>
      </c>
      <c r="V2301" t="str">
        <f t="shared" si="107"/>
        <v>202248"1980-1984"</v>
      </c>
    </row>
    <row r="2302" spans="1:22" x14ac:dyDescent="0.25">
      <c r="A2302">
        <v>202249</v>
      </c>
      <c r="B2302">
        <f t="shared" si="105"/>
        <v>781988</v>
      </c>
      <c r="C2302">
        <v>541365</v>
      </c>
      <c r="D2302">
        <v>240623</v>
      </c>
      <c r="E2302" t="s">
        <v>31</v>
      </c>
      <c r="F2302">
        <v>388</v>
      </c>
      <c r="G2302">
        <v>0</v>
      </c>
      <c r="H2302">
        <v>18</v>
      </c>
      <c r="I2302">
        <v>268</v>
      </c>
      <c r="J2302">
        <v>0</v>
      </c>
      <c r="K2302">
        <v>11</v>
      </c>
      <c r="L2302">
        <v>157771</v>
      </c>
      <c r="M2302">
        <v>8</v>
      </c>
      <c r="N2302">
        <v>641</v>
      </c>
      <c r="O2302">
        <v>343016</v>
      </c>
      <c r="P2302">
        <v>87</v>
      </c>
      <c r="Q2302">
        <v>1604</v>
      </c>
      <c r="R2302">
        <v>0</v>
      </c>
      <c r="S2302">
        <v>0</v>
      </c>
      <c r="T2302">
        <v>0</v>
      </c>
      <c r="U2302" s="3">
        <f t="shared" si="106"/>
        <v>0.69229323212120897</v>
      </c>
      <c r="V2302" t="str">
        <f t="shared" si="107"/>
        <v>202249"1980-1984"</v>
      </c>
    </row>
    <row r="2303" spans="1:22" x14ac:dyDescent="0.25">
      <c r="A2303">
        <v>202250</v>
      </c>
      <c r="B2303">
        <f t="shared" si="105"/>
        <v>781988</v>
      </c>
      <c r="C2303">
        <v>541373</v>
      </c>
      <c r="D2303">
        <v>240615</v>
      </c>
      <c r="E2303" t="s">
        <v>31</v>
      </c>
      <c r="F2303">
        <v>357</v>
      </c>
      <c r="G2303">
        <v>1</v>
      </c>
      <c r="H2303">
        <v>18</v>
      </c>
      <c r="I2303">
        <v>267</v>
      </c>
      <c r="J2303">
        <v>1</v>
      </c>
      <c r="K2303">
        <v>12</v>
      </c>
      <c r="L2303">
        <v>158038</v>
      </c>
      <c r="M2303">
        <v>9</v>
      </c>
      <c r="N2303">
        <v>653</v>
      </c>
      <c r="O2303">
        <v>343373</v>
      </c>
      <c r="P2303">
        <v>88</v>
      </c>
      <c r="Q2303">
        <v>1622</v>
      </c>
      <c r="R2303">
        <v>0</v>
      </c>
      <c r="S2303">
        <v>0</v>
      </c>
      <c r="T2303">
        <v>0</v>
      </c>
      <c r="U2303" s="3">
        <f t="shared" si="106"/>
        <v>0.69230346245722441</v>
      </c>
      <c r="V2303" t="str">
        <f t="shared" si="107"/>
        <v>202250"1980-1984"</v>
      </c>
    </row>
    <row r="2304" spans="1:22" x14ac:dyDescent="0.25">
      <c r="A2304">
        <v>202251</v>
      </c>
      <c r="B2304">
        <f t="shared" si="105"/>
        <v>781988</v>
      </c>
      <c r="C2304">
        <v>541382</v>
      </c>
      <c r="D2304">
        <v>240606</v>
      </c>
      <c r="E2304" t="s">
        <v>31</v>
      </c>
      <c r="F2304">
        <v>291</v>
      </c>
      <c r="G2304">
        <v>0</v>
      </c>
      <c r="H2304">
        <v>24</v>
      </c>
      <c r="I2304">
        <v>212</v>
      </c>
      <c r="J2304">
        <v>0</v>
      </c>
      <c r="K2304">
        <v>12</v>
      </c>
      <c r="L2304">
        <v>158250</v>
      </c>
      <c r="M2304">
        <v>9</v>
      </c>
      <c r="N2304">
        <v>665</v>
      </c>
      <c r="O2304">
        <v>343664</v>
      </c>
      <c r="P2304">
        <v>88</v>
      </c>
      <c r="Q2304">
        <v>1646</v>
      </c>
      <c r="R2304">
        <v>0</v>
      </c>
      <c r="S2304">
        <v>0</v>
      </c>
      <c r="T2304">
        <v>0</v>
      </c>
      <c r="U2304" s="3">
        <f t="shared" si="106"/>
        <v>0.69231497158524169</v>
      </c>
      <c r="V2304" t="str">
        <f t="shared" si="107"/>
        <v>202251"1980-1984"</v>
      </c>
    </row>
    <row r="2305" spans="1:22" x14ac:dyDescent="0.25">
      <c r="A2305">
        <v>202252</v>
      </c>
      <c r="B2305">
        <f t="shared" si="105"/>
        <v>781988</v>
      </c>
      <c r="C2305">
        <v>541382</v>
      </c>
      <c r="D2305">
        <v>240606</v>
      </c>
      <c r="E2305" t="s">
        <v>31</v>
      </c>
      <c r="F2305">
        <v>155</v>
      </c>
      <c r="G2305">
        <v>0</v>
      </c>
      <c r="H2305">
        <v>22</v>
      </c>
      <c r="I2305">
        <v>116</v>
      </c>
      <c r="J2305">
        <v>0</v>
      </c>
      <c r="K2305">
        <v>9</v>
      </c>
      <c r="L2305">
        <v>158366</v>
      </c>
      <c r="M2305">
        <v>9</v>
      </c>
      <c r="N2305">
        <v>674</v>
      </c>
      <c r="O2305">
        <v>343819</v>
      </c>
      <c r="P2305">
        <v>88</v>
      </c>
      <c r="Q2305">
        <v>1668</v>
      </c>
      <c r="R2305">
        <v>0</v>
      </c>
      <c r="S2305">
        <v>0</v>
      </c>
      <c r="T2305">
        <v>0</v>
      </c>
      <c r="U2305" s="3">
        <f t="shared" si="106"/>
        <v>0.69231497158524169</v>
      </c>
      <c r="V2305" t="str">
        <f t="shared" si="107"/>
        <v>202252"1980-1984"</v>
      </c>
    </row>
    <row r="2306" spans="1:22" x14ac:dyDescent="0.25">
      <c r="A2306">
        <v>202301</v>
      </c>
      <c r="B2306">
        <f t="shared" si="105"/>
        <v>781988</v>
      </c>
      <c r="C2306">
        <v>541395</v>
      </c>
      <c r="D2306">
        <v>240593</v>
      </c>
      <c r="E2306" t="s">
        <v>31</v>
      </c>
      <c r="F2306">
        <v>184</v>
      </c>
      <c r="G2306">
        <v>0</v>
      </c>
      <c r="H2306">
        <v>19</v>
      </c>
      <c r="I2306">
        <v>130</v>
      </c>
      <c r="J2306">
        <v>0</v>
      </c>
      <c r="K2306">
        <v>14</v>
      </c>
      <c r="L2306">
        <v>158496</v>
      </c>
      <c r="M2306">
        <v>9</v>
      </c>
      <c r="N2306">
        <v>688</v>
      </c>
      <c r="O2306">
        <v>344003</v>
      </c>
      <c r="P2306">
        <v>88</v>
      </c>
      <c r="Q2306">
        <v>1687</v>
      </c>
      <c r="R2306">
        <v>0</v>
      </c>
      <c r="S2306">
        <v>0</v>
      </c>
      <c r="T2306">
        <v>0</v>
      </c>
      <c r="U2306" s="3">
        <f t="shared" si="106"/>
        <v>0.69233159588126669</v>
      </c>
      <c r="V2306" t="str">
        <f t="shared" si="107"/>
        <v>202301"1980-1984"</v>
      </c>
    </row>
    <row r="2307" spans="1:22" x14ac:dyDescent="0.25">
      <c r="A2307">
        <v>202302</v>
      </c>
      <c r="B2307">
        <f t="shared" ref="B2307:B2370" si="108">C2307+D2307</f>
        <v>781988</v>
      </c>
      <c r="C2307">
        <v>541422</v>
      </c>
      <c r="D2307">
        <v>240566</v>
      </c>
      <c r="E2307" t="s">
        <v>31</v>
      </c>
      <c r="F2307">
        <v>128</v>
      </c>
      <c r="G2307">
        <v>0</v>
      </c>
      <c r="H2307">
        <v>13</v>
      </c>
      <c r="I2307">
        <v>94</v>
      </c>
      <c r="J2307">
        <v>0</v>
      </c>
      <c r="K2307">
        <v>11</v>
      </c>
      <c r="L2307">
        <v>158590</v>
      </c>
      <c r="M2307">
        <v>9</v>
      </c>
      <c r="N2307">
        <v>699</v>
      </c>
      <c r="O2307">
        <v>344131</v>
      </c>
      <c r="P2307">
        <v>88</v>
      </c>
      <c r="Q2307">
        <v>1700</v>
      </c>
      <c r="R2307">
        <v>0</v>
      </c>
      <c r="S2307">
        <v>0</v>
      </c>
      <c r="T2307">
        <v>0</v>
      </c>
      <c r="U2307" s="3">
        <f t="shared" ref="U2307:U2370" si="109">C2307/(C2307+D2307)</f>
        <v>0.69236612326531866</v>
      </c>
      <c r="V2307" t="str">
        <f t="shared" ref="V2307:V2370" si="110">A2307&amp;E2307</f>
        <v>202302"1980-1984"</v>
      </c>
    </row>
    <row r="2308" spans="1:22" x14ac:dyDescent="0.25">
      <c r="A2308">
        <v>202303</v>
      </c>
      <c r="B2308">
        <f t="shared" si="108"/>
        <v>781988</v>
      </c>
      <c r="C2308">
        <v>541429</v>
      </c>
      <c r="D2308">
        <v>240559</v>
      </c>
      <c r="E2308" t="s">
        <v>31</v>
      </c>
      <c r="F2308">
        <v>110</v>
      </c>
      <c r="G2308">
        <v>0</v>
      </c>
      <c r="H2308">
        <v>15</v>
      </c>
      <c r="I2308">
        <v>85</v>
      </c>
      <c r="J2308">
        <v>0</v>
      </c>
      <c r="K2308">
        <v>8</v>
      </c>
      <c r="L2308">
        <v>158675</v>
      </c>
      <c r="M2308">
        <v>9</v>
      </c>
      <c r="N2308">
        <v>707</v>
      </c>
      <c r="O2308">
        <v>344241</v>
      </c>
      <c r="P2308">
        <v>88</v>
      </c>
      <c r="Q2308">
        <v>1715</v>
      </c>
      <c r="R2308">
        <v>0</v>
      </c>
      <c r="S2308">
        <v>0</v>
      </c>
      <c r="T2308">
        <v>0</v>
      </c>
      <c r="U2308" s="3">
        <f t="shared" si="109"/>
        <v>0.69237507480933214</v>
      </c>
      <c r="V2308" t="str">
        <f t="shared" si="110"/>
        <v>202303"1980-1984"</v>
      </c>
    </row>
    <row r="2309" spans="1:22" x14ac:dyDescent="0.25">
      <c r="A2309">
        <v>202304</v>
      </c>
      <c r="B2309">
        <f t="shared" si="108"/>
        <v>781988</v>
      </c>
      <c r="C2309">
        <v>541436</v>
      </c>
      <c r="D2309">
        <v>240552</v>
      </c>
      <c r="E2309" t="s">
        <v>31</v>
      </c>
      <c r="F2309">
        <v>145</v>
      </c>
      <c r="G2309">
        <v>1</v>
      </c>
      <c r="H2309">
        <v>13</v>
      </c>
      <c r="I2309">
        <v>114</v>
      </c>
      <c r="J2309">
        <v>0</v>
      </c>
      <c r="K2309">
        <v>6</v>
      </c>
      <c r="L2309">
        <v>158789</v>
      </c>
      <c r="M2309">
        <v>9</v>
      </c>
      <c r="N2309">
        <v>713</v>
      </c>
      <c r="O2309">
        <v>344386</v>
      </c>
      <c r="P2309">
        <v>89</v>
      </c>
      <c r="Q2309">
        <v>1728</v>
      </c>
      <c r="R2309">
        <v>0</v>
      </c>
      <c r="S2309">
        <v>0</v>
      </c>
      <c r="T2309">
        <v>0</v>
      </c>
      <c r="U2309" s="3">
        <f t="shared" si="109"/>
        <v>0.69238402635334562</v>
      </c>
      <c r="V2309" t="str">
        <f t="shared" si="110"/>
        <v>202304"1980-1984"</v>
      </c>
    </row>
    <row r="2310" spans="1:22" x14ac:dyDescent="0.25">
      <c r="A2310">
        <v>202305</v>
      </c>
      <c r="B2310">
        <f t="shared" si="108"/>
        <v>781988</v>
      </c>
      <c r="C2310">
        <v>541452</v>
      </c>
      <c r="D2310">
        <v>240536</v>
      </c>
      <c r="E2310" t="s">
        <v>31</v>
      </c>
      <c r="F2310">
        <v>203</v>
      </c>
      <c r="G2310">
        <v>0</v>
      </c>
      <c r="H2310">
        <v>14</v>
      </c>
      <c r="I2310">
        <v>158</v>
      </c>
      <c r="J2310">
        <v>0</v>
      </c>
      <c r="K2310">
        <v>11</v>
      </c>
      <c r="L2310">
        <v>158947</v>
      </c>
      <c r="M2310">
        <v>9</v>
      </c>
      <c r="N2310">
        <v>724</v>
      </c>
      <c r="O2310">
        <v>344589</v>
      </c>
      <c r="P2310">
        <v>89</v>
      </c>
      <c r="Q2310">
        <v>1742</v>
      </c>
      <c r="R2310">
        <v>0</v>
      </c>
      <c r="S2310">
        <v>0</v>
      </c>
      <c r="T2310">
        <v>0</v>
      </c>
      <c r="U2310" s="3">
        <f t="shared" si="109"/>
        <v>0.69240448702537638</v>
      </c>
      <c r="V2310" t="str">
        <f t="shared" si="110"/>
        <v>202305"1980-1984"</v>
      </c>
    </row>
    <row r="2311" spans="1:22" x14ac:dyDescent="0.25">
      <c r="A2311">
        <v>202306</v>
      </c>
      <c r="B2311">
        <f t="shared" si="108"/>
        <v>781988</v>
      </c>
      <c r="C2311">
        <v>541466</v>
      </c>
      <c r="D2311">
        <v>240522</v>
      </c>
      <c r="E2311" t="s">
        <v>31</v>
      </c>
      <c r="F2311">
        <v>262</v>
      </c>
      <c r="G2311">
        <v>0</v>
      </c>
      <c r="H2311">
        <v>17</v>
      </c>
      <c r="I2311">
        <v>201</v>
      </c>
      <c r="J2311">
        <v>0</v>
      </c>
      <c r="K2311">
        <v>7</v>
      </c>
      <c r="L2311">
        <v>159148</v>
      </c>
      <c r="M2311">
        <v>9</v>
      </c>
      <c r="N2311">
        <v>731</v>
      </c>
      <c r="O2311">
        <v>344851</v>
      </c>
      <c r="P2311">
        <v>89</v>
      </c>
      <c r="Q2311">
        <v>1759</v>
      </c>
      <c r="R2311">
        <v>0</v>
      </c>
      <c r="S2311">
        <v>0</v>
      </c>
      <c r="T2311">
        <v>0</v>
      </c>
      <c r="U2311" s="3">
        <f t="shared" si="109"/>
        <v>0.69242239011340323</v>
      </c>
      <c r="V2311" t="str">
        <f t="shared" si="110"/>
        <v>202306"1980-1984"</v>
      </c>
    </row>
    <row r="2312" spans="1:22" x14ac:dyDescent="0.25">
      <c r="A2312">
        <v>202307</v>
      </c>
      <c r="B2312">
        <f t="shared" si="108"/>
        <v>781988</v>
      </c>
      <c r="C2312">
        <v>541476</v>
      </c>
      <c r="D2312">
        <v>240512</v>
      </c>
      <c r="E2312" t="s">
        <v>31</v>
      </c>
      <c r="F2312">
        <v>373</v>
      </c>
      <c r="G2312">
        <v>0</v>
      </c>
      <c r="H2312">
        <v>16</v>
      </c>
      <c r="I2312">
        <v>276</v>
      </c>
      <c r="J2312">
        <v>0</v>
      </c>
      <c r="K2312">
        <v>15</v>
      </c>
      <c r="L2312">
        <v>159424</v>
      </c>
      <c r="M2312">
        <v>9</v>
      </c>
      <c r="N2312">
        <v>746</v>
      </c>
      <c r="O2312">
        <v>345224</v>
      </c>
      <c r="P2312">
        <v>89</v>
      </c>
      <c r="Q2312">
        <v>1775</v>
      </c>
      <c r="R2312">
        <v>0</v>
      </c>
      <c r="S2312">
        <v>0</v>
      </c>
      <c r="T2312">
        <v>0</v>
      </c>
      <c r="U2312" s="3">
        <f t="shared" si="109"/>
        <v>0.69243517803342247</v>
      </c>
      <c r="V2312" t="str">
        <f t="shared" si="110"/>
        <v>202307"1980-1984"</v>
      </c>
    </row>
    <row r="2313" spans="1:22" x14ac:dyDescent="0.25">
      <c r="A2313">
        <v>202308</v>
      </c>
      <c r="B2313">
        <f t="shared" si="108"/>
        <v>781988</v>
      </c>
      <c r="C2313">
        <v>541485</v>
      </c>
      <c r="D2313">
        <v>240503</v>
      </c>
      <c r="E2313" t="s">
        <v>31</v>
      </c>
      <c r="F2313">
        <v>428</v>
      </c>
      <c r="G2313">
        <v>0</v>
      </c>
      <c r="H2313">
        <v>28</v>
      </c>
      <c r="I2313">
        <v>313</v>
      </c>
      <c r="J2313">
        <v>0</v>
      </c>
      <c r="K2313">
        <v>18</v>
      </c>
      <c r="L2313">
        <v>159737</v>
      </c>
      <c r="M2313">
        <v>9</v>
      </c>
      <c r="N2313">
        <v>764</v>
      </c>
      <c r="O2313">
        <v>345652</v>
      </c>
      <c r="P2313">
        <v>89</v>
      </c>
      <c r="Q2313">
        <v>1803</v>
      </c>
      <c r="R2313">
        <v>0</v>
      </c>
      <c r="S2313">
        <v>0</v>
      </c>
      <c r="T2313">
        <v>0</v>
      </c>
      <c r="U2313" s="3">
        <f t="shared" si="109"/>
        <v>0.69244668716143987</v>
      </c>
      <c r="V2313" t="str">
        <f t="shared" si="110"/>
        <v>202308"1980-1984"</v>
      </c>
    </row>
    <row r="2314" spans="1:22" x14ac:dyDescent="0.25">
      <c r="A2314">
        <v>202309</v>
      </c>
      <c r="B2314">
        <f t="shared" si="108"/>
        <v>781988</v>
      </c>
      <c r="C2314">
        <v>541499</v>
      </c>
      <c r="D2314">
        <v>240489</v>
      </c>
      <c r="E2314" t="s">
        <v>31</v>
      </c>
      <c r="F2314">
        <v>346</v>
      </c>
      <c r="G2314">
        <v>0</v>
      </c>
      <c r="H2314">
        <v>17</v>
      </c>
      <c r="I2314">
        <v>259</v>
      </c>
      <c r="J2314">
        <v>0</v>
      </c>
      <c r="K2314">
        <v>11</v>
      </c>
      <c r="L2314">
        <v>159996</v>
      </c>
      <c r="M2314">
        <v>9</v>
      </c>
      <c r="N2314">
        <v>775</v>
      </c>
      <c r="O2314">
        <v>345998</v>
      </c>
      <c r="P2314">
        <v>89</v>
      </c>
      <c r="Q2314">
        <v>1820</v>
      </c>
      <c r="R2314">
        <v>0</v>
      </c>
      <c r="S2314">
        <v>0</v>
      </c>
      <c r="T2314">
        <v>0</v>
      </c>
      <c r="U2314" s="3">
        <f t="shared" si="109"/>
        <v>0.69246459024946672</v>
      </c>
      <c r="V2314" t="str">
        <f t="shared" si="110"/>
        <v>202309"1980-1984"</v>
      </c>
    </row>
    <row r="2315" spans="1:22" x14ac:dyDescent="0.25">
      <c r="A2315">
        <v>202310</v>
      </c>
      <c r="B2315">
        <f t="shared" si="108"/>
        <v>781988</v>
      </c>
      <c r="C2315">
        <v>541509</v>
      </c>
      <c r="D2315">
        <v>240479</v>
      </c>
      <c r="E2315" t="s">
        <v>31</v>
      </c>
      <c r="F2315">
        <v>420</v>
      </c>
      <c r="G2315">
        <v>0</v>
      </c>
      <c r="H2315">
        <v>16</v>
      </c>
      <c r="I2315">
        <v>314</v>
      </c>
      <c r="J2315">
        <v>0</v>
      </c>
      <c r="K2315">
        <v>12</v>
      </c>
      <c r="L2315">
        <v>160310</v>
      </c>
      <c r="M2315">
        <v>9</v>
      </c>
      <c r="N2315">
        <v>787</v>
      </c>
      <c r="O2315">
        <v>346418</v>
      </c>
      <c r="P2315">
        <v>89</v>
      </c>
      <c r="Q2315">
        <v>1836</v>
      </c>
      <c r="R2315">
        <v>0</v>
      </c>
      <c r="S2315">
        <v>0</v>
      </c>
      <c r="T2315">
        <v>0</v>
      </c>
      <c r="U2315" s="3">
        <f t="shared" si="109"/>
        <v>0.69247737816948596</v>
      </c>
      <c r="V2315" t="str">
        <f t="shared" si="110"/>
        <v>202310"1980-1984"</v>
      </c>
    </row>
    <row r="2316" spans="1:22" x14ac:dyDescent="0.25">
      <c r="A2316">
        <v>202311</v>
      </c>
      <c r="B2316">
        <f t="shared" si="108"/>
        <v>781988</v>
      </c>
      <c r="C2316">
        <v>541513</v>
      </c>
      <c r="D2316">
        <v>240475</v>
      </c>
      <c r="E2316" t="s">
        <v>31</v>
      </c>
      <c r="F2316">
        <v>313</v>
      </c>
      <c r="G2316">
        <v>0</v>
      </c>
      <c r="H2316">
        <v>14</v>
      </c>
      <c r="I2316">
        <v>232</v>
      </c>
      <c r="J2316">
        <v>0</v>
      </c>
      <c r="K2316">
        <v>10</v>
      </c>
      <c r="L2316">
        <v>160542</v>
      </c>
      <c r="M2316">
        <v>9</v>
      </c>
      <c r="N2316">
        <v>797</v>
      </c>
      <c r="O2316">
        <v>346731</v>
      </c>
      <c r="P2316">
        <v>89</v>
      </c>
      <c r="Q2316">
        <v>1850</v>
      </c>
      <c r="R2316">
        <v>0</v>
      </c>
      <c r="S2316">
        <v>0</v>
      </c>
      <c r="T2316">
        <v>0</v>
      </c>
      <c r="U2316" s="3">
        <f t="shared" si="109"/>
        <v>0.69248249333749368</v>
      </c>
      <c r="V2316" t="str">
        <f t="shared" si="110"/>
        <v>202311"1980-1984"</v>
      </c>
    </row>
    <row r="2317" spans="1:22" x14ac:dyDescent="0.25">
      <c r="A2317">
        <v>202312</v>
      </c>
      <c r="B2317">
        <f t="shared" si="108"/>
        <v>781988</v>
      </c>
      <c r="C2317">
        <v>541516</v>
      </c>
      <c r="D2317">
        <v>240472</v>
      </c>
      <c r="E2317" t="s">
        <v>31</v>
      </c>
      <c r="F2317">
        <v>264</v>
      </c>
      <c r="G2317">
        <v>0</v>
      </c>
      <c r="H2317">
        <v>25</v>
      </c>
      <c r="I2317">
        <v>191</v>
      </c>
      <c r="J2317">
        <v>0</v>
      </c>
      <c r="K2317">
        <v>13</v>
      </c>
      <c r="L2317">
        <v>160733</v>
      </c>
      <c r="M2317">
        <v>9</v>
      </c>
      <c r="N2317">
        <v>810</v>
      </c>
      <c r="O2317">
        <v>346995</v>
      </c>
      <c r="P2317">
        <v>89</v>
      </c>
      <c r="Q2317">
        <v>1875</v>
      </c>
      <c r="R2317">
        <v>0</v>
      </c>
      <c r="S2317">
        <v>0</v>
      </c>
      <c r="T2317">
        <v>0</v>
      </c>
      <c r="U2317" s="3">
        <f t="shared" si="109"/>
        <v>0.69248632971349944</v>
      </c>
      <c r="V2317" t="str">
        <f t="shared" si="110"/>
        <v>202312"1980-1984"</v>
      </c>
    </row>
    <row r="2318" spans="1:22" x14ac:dyDescent="0.25">
      <c r="A2318">
        <v>202313</v>
      </c>
      <c r="B2318">
        <f t="shared" si="108"/>
        <v>781988</v>
      </c>
      <c r="C2318">
        <v>541521</v>
      </c>
      <c r="D2318">
        <v>240467</v>
      </c>
      <c r="E2318" t="s">
        <v>31</v>
      </c>
      <c r="F2318">
        <v>195</v>
      </c>
      <c r="G2318">
        <v>0</v>
      </c>
      <c r="H2318">
        <v>15</v>
      </c>
      <c r="I2318">
        <v>153</v>
      </c>
      <c r="J2318">
        <v>0</v>
      </c>
      <c r="K2318">
        <v>10</v>
      </c>
      <c r="L2318">
        <v>160886</v>
      </c>
      <c r="M2318">
        <v>9</v>
      </c>
      <c r="N2318">
        <v>820</v>
      </c>
      <c r="O2318">
        <v>347190</v>
      </c>
      <c r="P2318">
        <v>89</v>
      </c>
      <c r="Q2318">
        <v>1890</v>
      </c>
      <c r="R2318">
        <v>0</v>
      </c>
      <c r="S2318">
        <v>0</v>
      </c>
      <c r="T2318">
        <v>0</v>
      </c>
      <c r="U2318" s="3">
        <f t="shared" si="109"/>
        <v>0.692492723673509</v>
      </c>
      <c r="V2318" t="str">
        <f t="shared" si="110"/>
        <v>202313"1980-1984"</v>
      </c>
    </row>
    <row r="2319" spans="1:22" x14ac:dyDescent="0.25">
      <c r="A2319">
        <v>202314</v>
      </c>
      <c r="B2319">
        <f t="shared" si="108"/>
        <v>781988</v>
      </c>
      <c r="C2319">
        <v>541526</v>
      </c>
      <c r="D2319">
        <v>240462</v>
      </c>
      <c r="E2319" t="s">
        <v>31</v>
      </c>
      <c r="F2319">
        <v>98</v>
      </c>
      <c r="G2319">
        <v>0</v>
      </c>
      <c r="H2319">
        <v>15</v>
      </c>
      <c r="I2319">
        <v>72</v>
      </c>
      <c r="J2319">
        <v>0</v>
      </c>
      <c r="K2319">
        <v>9</v>
      </c>
      <c r="L2319">
        <v>160958</v>
      </c>
      <c r="M2319">
        <v>9</v>
      </c>
      <c r="N2319">
        <v>829</v>
      </c>
      <c r="O2319">
        <v>347288</v>
      </c>
      <c r="P2319">
        <v>89</v>
      </c>
      <c r="Q2319">
        <v>1905</v>
      </c>
      <c r="R2319">
        <v>0</v>
      </c>
      <c r="S2319">
        <v>0</v>
      </c>
      <c r="T2319">
        <v>0</v>
      </c>
      <c r="U2319" s="3">
        <f t="shared" si="109"/>
        <v>0.69249911763351868</v>
      </c>
      <c r="V2319" t="str">
        <f t="shared" si="110"/>
        <v>202314"1980-1984"</v>
      </c>
    </row>
    <row r="2320" spans="1:22" x14ac:dyDescent="0.25">
      <c r="A2320">
        <v>202315</v>
      </c>
      <c r="B2320">
        <f t="shared" si="108"/>
        <v>781988</v>
      </c>
      <c r="C2320">
        <v>541531</v>
      </c>
      <c r="D2320">
        <v>240457</v>
      </c>
      <c r="E2320" t="s">
        <v>31</v>
      </c>
      <c r="F2320">
        <v>93</v>
      </c>
      <c r="G2320">
        <v>0</v>
      </c>
      <c r="H2320">
        <v>15</v>
      </c>
      <c r="I2320">
        <v>77</v>
      </c>
      <c r="J2320">
        <v>0</v>
      </c>
      <c r="K2320">
        <v>12</v>
      </c>
      <c r="L2320">
        <v>161035</v>
      </c>
      <c r="M2320">
        <v>9</v>
      </c>
      <c r="N2320">
        <v>841</v>
      </c>
      <c r="O2320">
        <v>347381</v>
      </c>
      <c r="P2320">
        <v>89</v>
      </c>
      <c r="Q2320">
        <v>1920</v>
      </c>
      <c r="R2320">
        <v>0</v>
      </c>
      <c r="S2320">
        <v>0</v>
      </c>
      <c r="T2320">
        <v>0</v>
      </c>
      <c r="U2320" s="3">
        <f t="shared" si="109"/>
        <v>0.69250551159352824</v>
      </c>
      <c r="V2320" t="str">
        <f t="shared" si="110"/>
        <v>202315"1980-1984"</v>
      </c>
    </row>
    <row r="2321" spans="1:22" x14ac:dyDescent="0.25">
      <c r="A2321">
        <v>202316</v>
      </c>
      <c r="B2321">
        <f t="shared" si="108"/>
        <v>781988</v>
      </c>
      <c r="C2321">
        <v>541533</v>
      </c>
      <c r="D2321">
        <v>240455</v>
      </c>
      <c r="E2321" t="s">
        <v>31</v>
      </c>
      <c r="F2321">
        <v>71</v>
      </c>
      <c r="G2321">
        <v>0</v>
      </c>
      <c r="H2321">
        <v>16</v>
      </c>
      <c r="I2321">
        <v>54</v>
      </c>
      <c r="J2321">
        <v>0</v>
      </c>
      <c r="K2321">
        <v>10</v>
      </c>
      <c r="L2321">
        <v>161089</v>
      </c>
      <c r="M2321">
        <v>9</v>
      </c>
      <c r="N2321">
        <v>851</v>
      </c>
      <c r="O2321">
        <v>347452</v>
      </c>
      <c r="P2321">
        <v>89</v>
      </c>
      <c r="Q2321">
        <v>1936</v>
      </c>
      <c r="R2321">
        <v>0</v>
      </c>
      <c r="S2321">
        <v>0</v>
      </c>
      <c r="T2321">
        <v>0</v>
      </c>
      <c r="U2321" s="3">
        <f t="shared" si="109"/>
        <v>0.69250806917753216</v>
      </c>
      <c r="V2321" t="str">
        <f t="shared" si="110"/>
        <v>202316"1980-1984"</v>
      </c>
    </row>
    <row r="2322" spans="1:22" x14ac:dyDescent="0.25">
      <c r="A2322">
        <v>202317</v>
      </c>
      <c r="B2322">
        <f t="shared" si="108"/>
        <v>781988</v>
      </c>
      <c r="C2322">
        <v>541538</v>
      </c>
      <c r="D2322">
        <v>240450</v>
      </c>
      <c r="E2322" t="s">
        <v>31</v>
      </c>
      <c r="F2322">
        <v>46</v>
      </c>
      <c r="G2322">
        <v>0</v>
      </c>
      <c r="H2322">
        <v>17</v>
      </c>
      <c r="I2322">
        <v>37</v>
      </c>
      <c r="J2322">
        <v>0</v>
      </c>
      <c r="K2322">
        <v>10</v>
      </c>
      <c r="L2322">
        <v>161126</v>
      </c>
      <c r="M2322">
        <v>9</v>
      </c>
      <c r="N2322">
        <v>861</v>
      </c>
      <c r="O2322">
        <v>347498</v>
      </c>
      <c r="P2322">
        <v>89</v>
      </c>
      <c r="Q2322">
        <v>1953</v>
      </c>
      <c r="R2322">
        <v>0</v>
      </c>
      <c r="S2322">
        <v>0</v>
      </c>
      <c r="T2322">
        <v>0</v>
      </c>
      <c r="U2322" s="3">
        <f t="shared" si="109"/>
        <v>0.69251446313754172</v>
      </c>
      <c r="V2322" t="str">
        <f t="shared" si="110"/>
        <v>202317"1980-1984"</v>
      </c>
    </row>
    <row r="2323" spans="1:22" x14ac:dyDescent="0.25">
      <c r="A2323">
        <v>202318</v>
      </c>
      <c r="B2323">
        <f t="shared" si="108"/>
        <v>781988</v>
      </c>
      <c r="C2323">
        <v>541542</v>
      </c>
      <c r="D2323">
        <v>240446</v>
      </c>
      <c r="E2323" t="s">
        <v>31</v>
      </c>
      <c r="F2323">
        <v>25</v>
      </c>
      <c r="G2323">
        <v>0</v>
      </c>
      <c r="H2323">
        <v>17</v>
      </c>
      <c r="I2323">
        <v>21</v>
      </c>
      <c r="J2323">
        <v>0</v>
      </c>
      <c r="K2323">
        <v>11</v>
      </c>
      <c r="L2323">
        <v>161147</v>
      </c>
      <c r="M2323">
        <v>9</v>
      </c>
      <c r="N2323">
        <v>872</v>
      </c>
      <c r="O2323">
        <v>347523</v>
      </c>
      <c r="P2323">
        <v>89</v>
      </c>
      <c r="Q2323">
        <v>1970</v>
      </c>
      <c r="R2323">
        <v>0</v>
      </c>
      <c r="S2323">
        <v>0</v>
      </c>
      <c r="T2323">
        <v>0</v>
      </c>
      <c r="U2323" s="3">
        <f t="shared" si="109"/>
        <v>0.69251957830554944</v>
      </c>
      <c r="V2323" t="str">
        <f t="shared" si="110"/>
        <v>202318"1980-1984"</v>
      </c>
    </row>
    <row r="2324" spans="1:22" x14ac:dyDescent="0.25">
      <c r="A2324">
        <v>202319</v>
      </c>
      <c r="B2324">
        <f t="shared" si="108"/>
        <v>781988</v>
      </c>
      <c r="C2324">
        <v>541545</v>
      </c>
      <c r="D2324">
        <v>240443</v>
      </c>
      <c r="E2324" t="s">
        <v>31</v>
      </c>
      <c r="F2324">
        <v>24</v>
      </c>
      <c r="G2324">
        <v>0</v>
      </c>
      <c r="H2324">
        <v>15</v>
      </c>
      <c r="I2324">
        <v>17</v>
      </c>
      <c r="J2324">
        <v>0</v>
      </c>
      <c r="K2324">
        <v>11</v>
      </c>
      <c r="L2324">
        <v>161164</v>
      </c>
      <c r="M2324">
        <v>9</v>
      </c>
      <c r="N2324">
        <v>883</v>
      </c>
      <c r="O2324">
        <v>347547</v>
      </c>
      <c r="P2324">
        <v>89</v>
      </c>
      <c r="Q2324">
        <v>1985</v>
      </c>
      <c r="R2324">
        <v>0</v>
      </c>
      <c r="S2324">
        <v>0</v>
      </c>
      <c r="T2324">
        <v>0</v>
      </c>
      <c r="U2324" s="3">
        <f t="shared" si="109"/>
        <v>0.6925234146815552</v>
      </c>
      <c r="V2324" t="str">
        <f t="shared" si="110"/>
        <v>202319"1980-1984"</v>
      </c>
    </row>
    <row r="2325" spans="1:22" x14ac:dyDescent="0.25">
      <c r="A2325">
        <v>202320</v>
      </c>
      <c r="B2325">
        <f t="shared" si="108"/>
        <v>781988</v>
      </c>
      <c r="C2325">
        <v>541546</v>
      </c>
      <c r="D2325">
        <v>240442</v>
      </c>
      <c r="E2325" t="s">
        <v>31</v>
      </c>
      <c r="F2325">
        <v>16</v>
      </c>
      <c r="G2325">
        <v>0</v>
      </c>
      <c r="H2325">
        <v>10</v>
      </c>
      <c r="I2325">
        <v>12</v>
      </c>
      <c r="J2325">
        <v>0</v>
      </c>
      <c r="K2325">
        <v>5</v>
      </c>
      <c r="L2325">
        <v>161176</v>
      </c>
      <c r="M2325">
        <v>9</v>
      </c>
      <c r="N2325">
        <v>888</v>
      </c>
      <c r="O2325">
        <v>347563</v>
      </c>
      <c r="P2325">
        <v>89</v>
      </c>
      <c r="Q2325">
        <v>1995</v>
      </c>
      <c r="R2325">
        <v>0</v>
      </c>
      <c r="S2325">
        <v>0</v>
      </c>
      <c r="T2325">
        <v>0</v>
      </c>
      <c r="U2325" s="3">
        <f t="shared" si="109"/>
        <v>0.69252469347355716</v>
      </c>
      <c r="V2325" t="str">
        <f t="shared" si="110"/>
        <v>202320"1980-1984"</v>
      </c>
    </row>
    <row r="2326" spans="1:22" x14ac:dyDescent="0.25">
      <c r="A2326">
        <v>202321</v>
      </c>
      <c r="B2326">
        <f t="shared" si="108"/>
        <v>781988</v>
      </c>
      <c r="C2326">
        <v>541547</v>
      </c>
      <c r="D2326">
        <v>240441</v>
      </c>
      <c r="E2326" t="s">
        <v>31</v>
      </c>
      <c r="F2326">
        <v>19</v>
      </c>
      <c r="G2326">
        <v>0</v>
      </c>
      <c r="H2326">
        <v>10</v>
      </c>
      <c r="I2326">
        <v>12</v>
      </c>
      <c r="J2326">
        <v>0</v>
      </c>
      <c r="K2326">
        <v>7</v>
      </c>
      <c r="L2326">
        <v>161188</v>
      </c>
      <c r="M2326">
        <v>9</v>
      </c>
      <c r="N2326">
        <v>895</v>
      </c>
      <c r="O2326">
        <v>347582</v>
      </c>
      <c r="P2326">
        <v>89</v>
      </c>
      <c r="Q2326">
        <v>2005</v>
      </c>
      <c r="R2326">
        <v>0</v>
      </c>
      <c r="S2326">
        <v>0</v>
      </c>
      <c r="T2326">
        <v>0</v>
      </c>
      <c r="U2326" s="3">
        <f t="shared" si="109"/>
        <v>0.69252597226555901</v>
      </c>
      <c r="V2326" t="str">
        <f t="shared" si="110"/>
        <v>202321"1980-1984"</v>
      </c>
    </row>
    <row r="2327" spans="1:22" x14ac:dyDescent="0.25">
      <c r="A2327">
        <v>202322</v>
      </c>
      <c r="B2327">
        <f t="shared" si="108"/>
        <v>781988</v>
      </c>
      <c r="C2327">
        <v>541548</v>
      </c>
      <c r="D2327">
        <v>240440</v>
      </c>
      <c r="E2327" t="s">
        <v>31</v>
      </c>
      <c r="F2327">
        <v>14</v>
      </c>
      <c r="G2327">
        <v>0</v>
      </c>
      <c r="H2327">
        <v>9</v>
      </c>
      <c r="I2327">
        <v>13</v>
      </c>
      <c r="J2327">
        <v>0</v>
      </c>
      <c r="K2327">
        <v>6</v>
      </c>
      <c r="L2327">
        <v>161201</v>
      </c>
      <c r="M2327">
        <v>9</v>
      </c>
      <c r="N2327">
        <v>901</v>
      </c>
      <c r="O2327">
        <v>347596</v>
      </c>
      <c r="P2327">
        <v>89</v>
      </c>
      <c r="Q2327">
        <v>2014</v>
      </c>
      <c r="R2327">
        <v>0</v>
      </c>
      <c r="S2327">
        <v>0</v>
      </c>
      <c r="T2327">
        <v>0</v>
      </c>
      <c r="U2327" s="3">
        <f t="shared" si="109"/>
        <v>0.69252725105756097</v>
      </c>
      <c r="V2327" t="str">
        <f t="shared" si="110"/>
        <v>202322"1980-1984"</v>
      </c>
    </row>
    <row r="2328" spans="1:22" x14ac:dyDescent="0.25">
      <c r="A2328">
        <v>202323</v>
      </c>
      <c r="B2328">
        <f t="shared" si="108"/>
        <v>781988</v>
      </c>
      <c r="C2328">
        <v>541550</v>
      </c>
      <c r="D2328">
        <v>240438</v>
      </c>
      <c r="E2328" t="s">
        <v>31</v>
      </c>
      <c r="F2328">
        <v>9</v>
      </c>
      <c r="G2328">
        <v>0</v>
      </c>
      <c r="H2328">
        <v>16</v>
      </c>
      <c r="I2328">
        <v>5</v>
      </c>
      <c r="J2328">
        <v>0</v>
      </c>
      <c r="K2328">
        <v>13</v>
      </c>
      <c r="L2328">
        <v>161206</v>
      </c>
      <c r="M2328">
        <v>9</v>
      </c>
      <c r="N2328">
        <v>914</v>
      </c>
      <c r="O2328">
        <v>347605</v>
      </c>
      <c r="P2328">
        <v>89</v>
      </c>
      <c r="Q2328">
        <v>2030</v>
      </c>
      <c r="R2328">
        <v>0</v>
      </c>
      <c r="S2328">
        <v>0</v>
      </c>
      <c r="T2328">
        <v>0</v>
      </c>
      <c r="U2328" s="3">
        <f t="shared" si="109"/>
        <v>0.69252980864156488</v>
      </c>
      <c r="V2328" t="str">
        <f t="shared" si="110"/>
        <v>202323"1980-1984"</v>
      </c>
    </row>
    <row r="2329" spans="1:22" x14ac:dyDescent="0.25">
      <c r="A2329">
        <v>202324</v>
      </c>
      <c r="B2329">
        <f t="shared" si="108"/>
        <v>781988</v>
      </c>
      <c r="C2329">
        <v>541550</v>
      </c>
      <c r="D2329">
        <v>240438</v>
      </c>
      <c r="E2329" t="s">
        <v>31</v>
      </c>
      <c r="F2329">
        <v>6</v>
      </c>
      <c r="G2329">
        <v>0</v>
      </c>
      <c r="H2329">
        <v>12</v>
      </c>
      <c r="I2329">
        <v>5</v>
      </c>
      <c r="J2329">
        <v>0</v>
      </c>
      <c r="K2329">
        <v>5</v>
      </c>
      <c r="L2329">
        <v>161211</v>
      </c>
      <c r="M2329">
        <v>9</v>
      </c>
      <c r="N2329">
        <v>919</v>
      </c>
      <c r="O2329">
        <v>347611</v>
      </c>
      <c r="P2329">
        <v>89</v>
      </c>
      <c r="Q2329">
        <v>2042</v>
      </c>
      <c r="R2329">
        <v>0</v>
      </c>
      <c r="S2329">
        <v>0</v>
      </c>
      <c r="T2329">
        <v>0</v>
      </c>
      <c r="U2329" s="3">
        <f t="shared" si="109"/>
        <v>0.69252980864156488</v>
      </c>
      <c r="V2329" t="str">
        <f t="shared" si="110"/>
        <v>202324"1980-1984"</v>
      </c>
    </row>
    <row r="2330" spans="1:22" x14ac:dyDescent="0.25">
      <c r="A2330">
        <v>202325</v>
      </c>
      <c r="B2330">
        <f t="shared" si="108"/>
        <v>781988</v>
      </c>
      <c r="C2330">
        <v>541550</v>
      </c>
      <c r="D2330">
        <v>240438</v>
      </c>
      <c r="E2330" t="s">
        <v>31</v>
      </c>
      <c r="F2330">
        <v>13</v>
      </c>
      <c r="G2330">
        <v>0</v>
      </c>
      <c r="H2330">
        <v>27</v>
      </c>
      <c r="I2330">
        <v>7</v>
      </c>
      <c r="J2330">
        <v>0</v>
      </c>
      <c r="K2330">
        <v>17</v>
      </c>
      <c r="L2330">
        <v>161218</v>
      </c>
      <c r="M2330">
        <v>9</v>
      </c>
      <c r="N2330">
        <v>936</v>
      </c>
      <c r="O2330">
        <v>347624</v>
      </c>
      <c r="P2330">
        <v>89</v>
      </c>
      <c r="Q2330">
        <v>2069</v>
      </c>
      <c r="R2330">
        <v>0</v>
      </c>
      <c r="S2330">
        <v>0</v>
      </c>
      <c r="T2330">
        <v>0</v>
      </c>
      <c r="U2330" s="3">
        <f t="shared" si="109"/>
        <v>0.69252980864156488</v>
      </c>
      <c r="V2330" t="str">
        <f t="shared" si="110"/>
        <v>202325"1980-1984"</v>
      </c>
    </row>
    <row r="2331" spans="1:22" x14ac:dyDescent="0.25">
      <c r="A2331">
        <v>202326</v>
      </c>
      <c r="B2331">
        <f t="shared" si="108"/>
        <v>781988</v>
      </c>
      <c r="C2331">
        <v>541550</v>
      </c>
      <c r="D2331">
        <v>240438</v>
      </c>
      <c r="E2331" t="s">
        <v>31</v>
      </c>
      <c r="F2331">
        <v>5</v>
      </c>
      <c r="G2331">
        <v>0</v>
      </c>
      <c r="H2331">
        <v>18</v>
      </c>
      <c r="I2331">
        <v>3</v>
      </c>
      <c r="J2331">
        <v>0</v>
      </c>
      <c r="K2331">
        <v>11</v>
      </c>
      <c r="L2331">
        <v>161221</v>
      </c>
      <c r="M2331">
        <v>9</v>
      </c>
      <c r="N2331">
        <v>947</v>
      </c>
      <c r="O2331">
        <v>347629</v>
      </c>
      <c r="P2331">
        <v>89</v>
      </c>
      <c r="Q2331">
        <v>2087</v>
      </c>
      <c r="R2331">
        <v>0</v>
      </c>
      <c r="S2331">
        <v>0</v>
      </c>
      <c r="T2331">
        <v>0</v>
      </c>
      <c r="U2331" s="3">
        <f t="shared" si="109"/>
        <v>0.69252980864156488</v>
      </c>
      <c r="V2331" t="str">
        <f t="shared" si="110"/>
        <v>202326"1980-1984"</v>
      </c>
    </row>
    <row r="2332" spans="1:22" x14ac:dyDescent="0.25">
      <c r="A2332">
        <v>202327</v>
      </c>
      <c r="B2332">
        <f t="shared" si="108"/>
        <v>781988</v>
      </c>
      <c r="C2332">
        <v>541550</v>
      </c>
      <c r="D2332">
        <v>240438</v>
      </c>
      <c r="E2332" t="s">
        <v>31</v>
      </c>
      <c r="F2332">
        <v>2</v>
      </c>
      <c r="G2332">
        <v>0</v>
      </c>
      <c r="H2332">
        <v>23</v>
      </c>
      <c r="I2332">
        <v>2</v>
      </c>
      <c r="J2332">
        <v>0</v>
      </c>
      <c r="K2332">
        <v>18</v>
      </c>
      <c r="L2332">
        <v>161223</v>
      </c>
      <c r="M2332">
        <v>9</v>
      </c>
      <c r="N2332">
        <v>965</v>
      </c>
      <c r="O2332">
        <v>347631</v>
      </c>
      <c r="P2332">
        <v>89</v>
      </c>
      <c r="Q2332">
        <v>2110</v>
      </c>
      <c r="R2332">
        <v>0</v>
      </c>
      <c r="S2332">
        <v>0</v>
      </c>
      <c r="T2332" t="s">
        <v>20</v>
      </c>
      <c r="U2332" s="3">
        <f t="shared" si="109"/>
        <v>0.69252980864156488</v>
      </c>
      <c r="V2332" t="str">
        <f t="shared" si="110"/>
        <v>202327"1980-1984"</v>
      </c>
    </row>
    <row r="2333" spans="1:22" x14ac:dyDescent="0.25">
      <c r="A2333">
        <v>202328</v>
      </c>
      <c r="B2333">
        <f t="shared" si="108"/>
        <v>781988</v>
      </c>
      <c r="C2333">
        <v>541550</v>
      </c>
      <c r="D2333">
        <v>240438</v>
      </c>
      <c r="E2333" t="s">
        <v>31</v>
      </c>
      <c r="F2333">
        <v>6</v>
      </c>
      <c r="G2333">
        <v>0</v>
      </c>
      <c r="H2333">
        <v>10</v>
      </c>
      <c r="I2333">
        <v>4</v>
      </c>
      <c r="J2333">
        <v>0</v>
      </c>
      <c r="K2333">
        <v>3</v>
      </c>
      <c r="L2333">
        <v>161227</v>
      </c>
      <c r="M2333">
        <v>9</v>
      </c>
      <c r="N2333">
        <v>968</v>
      </c>
      <c r="O2333">
        <v>347637</v>
      </c>
      <c r="P2333">
        <v>89</v>
      </c>
      <c r="Q2333">
        <v>2120</v>
      </c>
      <c r="R2333">
        <v>0</v>
      </c>
      <c r="S2333">
        <v>0</v>
      </c>
      <c r="T2333">
        <v>0</v>
      </c>
      <c r="U2333" s="3">
        <f t="shared" si="109"/>
        <v>0.69252980864156488</v>
      </c>
      <c r="V2333" t="str">
        <f t="shared" si="110"/>
        <v>202328"1980-1984"</v>
      </c>
    </row>
    <row r="2334" spans="1:22" x14ac:dyDescent="0.25">
      <c r="A2334">
        <v>202329</v>
      </c>
      <c r="B2334">
        <f t="shared" si="108"/>
        <v>781988</v>
      </c>
      <c r="C2334">
        <v>541550</v>
      </c>
      <c r="D2334">
        <v>240438</v>
      </c>
      <c r="E2334" t="s">
        <v>31</v>
      </c>
      <c r="F2334">
        <v>4</v>
      </c>
      <c r="G2334">
        <v>0</v>
      </c>
      <c r="H2334">
        <v>17</v>
      </c>
      <c r="I2334">
        <v>3</v>
      </c>
      <c r="J2334">
        <v>0</v>
      </c>
      <c r="K2334">
        <v>9</v>
      </c>
      <c r="L2334">
        <v>161230</v>
      </c>
      <c r="M2334">
        <v>9</v>
      </c>
      <c r="N2334">
        <v>977</v>
      </c>
      <c r="O2334">
        <v>347641</v>
      </c>
      <c r="P2334">
        <v>89</v>
      </c>
      <c r="Q2334">
        <v>2137</v>
      </c>
      <c r="R2334">
        <v>0</v>
      </c>
      <c r="S2334">
        <v>0</v>
      </c>
      <c r="T2334">
        <v>0</v>
      </c>
      <c r="U2334" s="3">
        <f t="shared" si="109"/>
        <v>0.69252980864156488</v>
      </c>
      <c r="V2334" t="str">
        <f t="shared" si="110"/>
        <v>202329"1980-1984"</v>
      </c>
    </row>
    <row r="2335" spans="1:22" x14ac:dyDescent="0.25">
      <c r="A2335">
        <v>202330</v>
      </c>
      <c r="B2335">
        <f t="shared" si="108"/>
        <v>781988</v>
      </c>
      <c r="C2335">
        <v>541551</v>
      </c>
      <c r="D2335">
        <v>240437</v>
      </c>
      <c r="E2335" t="s">
        <v>31</v>
      </c>
      <c r="F2335">
        <v>10</v>
      </c>
      <c r="G2335">
        <v>0</v>
      </c>
      <c r="H2335">
        <v>16</v>
      </c>
      <c r="I2335">
        <v>4</v>
      </c>
      <c r="J2335">
        <v>0</v>
      </c>
      <c r="K2335">
        <v>8</v>
      </c>
      <c r="L2335">
        <v>161234</v>
      </c>
      <c r="M2335">
        <v>9</v>
      </c>
      <c r="N2335">
        <v>985</v>
      </c>
      <c r="O2335">
        <v>347651</v>
      </c>
      <c r="P2335">
        <v>89</v>
      </c>
      <c r="Q2335">
        <v>2153</v>
      </c>
      <c r="R2335">
        <v>0</v>
      </c>
      <c r="S2335">
        <v>0</v>
      </c>
      <c r="T2335">
        <v>0</v>
      </c>
      <c r="U2335" s="3">
        <f t="shared" si="109"/>
        <v>0.69253108743356673</v>
      </c>
      <c r="V2335" t="str">
        <f t="shared" si="110"/>
        <v>202330"1980-1984"</v>
      </c>
    </row>
    <row r="2336" spans="1:22" x14ac:dyDescent="0.25">
      <c r="A2336">
        <v>202331</v>
      </c>
      <c r="B2336">
        <f t="shared" si="108"/>
        <v>781988</v>
      </c>
      <c r="C2336">
        <v>541551</v>
      </c>
      <c r="D2336">
        <v>240437</v>
      </c>
      <c r="E2336" t="s">
        <v>31</v>
      </c>
      <c r="F2336">
        <v>12</v>
      </c>
      <c r="G2336">
        <v>0</v>
      </c>
      <c r="H2336">
        <v>21</v>
      </c>
      <c r="I2336">
        <v>11</v>
      </c>
      <c r="J2336">
        <v>0</v>
      </c>
      <c r="K2336">
        <v>15</v>
      </c>
      <c r="L2336">
        <v>161245</v>
      </c>
      <c r="M2336">
        <v>9</v>
      </c>
      <c r="N2336">
        <v>1000</v>
      </c>
      <c r="O2336">
        <v>347663</v>
      </c>
      <c r="P2336">
        <v>89</v>
      </c>
      <c r="Q2336">
        <v>2174</v>
      </c>
      <c r="R2336">
        <v>0</v>
      </c>
      <c r="S2336">
        <v>0</v>
      </c>
      <c r="T2336">
        <v>0</v>
      </c>
      <c r="U2336" s="3">
        <f t="shared" si="109"/>
        <v>0.69253108743356673</v>
      </c>
      <c r="V2336" t="str">
        <f t="shared" si="110"/>
        <v>202331"1980-1984"</v>
      </c>
    </row>
    <row r="2337" spans="1:22" x14ac:dyDescent="0.25">
      <c r="A2337">
        <v>202332</v>
      </c>
      <c r="B2337">
        <f t="shared" si="108"/>
        <v>781988</v>
      </c>
      <c r="C2337">
        <v>541551</v>
      </c>
      <c r="D2337">
        <v>240437</v>
      </c>
      <c r="E2337" t="s">
        <v>31</v>
      </c>
      <c r="F2337">
        <v>14</v>
      </c>
      <c r="G2337">
        <v>0</v>
      </c>
      <c r="H2337">
        <v>14</v>
      </c>
      <c r="I2337">
        <v>14</v>
      </c>
      <c r="J2337">
        <v>0</v>
      </c>
      <c r="K2337">
        <v>10</v>
      </c>
      <c r="L2337">
        <v>161259</v>
      </c>
      <c r="M2337">
        <v>9</v>
      </c>
      <c r="N2337">
        <v>1010</v>
      </c>
      <c r="O2337">
        <v>347677</v>
      </c>
      <c r="P2337">
        <v>89</v>
      </c>
      <c r="Q2337">
        <v>2188</v>
      </c>
      <c r="R2337">
        <v>0</v>
      </c>
      <c r="S2337">
        <v>0</v>
      </c>
      <c r="T2337" t="s">
        <v>20</v>
      </c>
      <c r="U2337" s="3">
        <f t="shared" si="109"/>
        <v>0.69253108743356673</v>
      </c>
      <c r="V2337" t="str">
        <f t="shared" si="110"/>
        <v>202332"1980-1984"</v>
      </c>
    </row>
    <row r="2338" spans="1:22" x14ac:dyDescent="0.25">
      <c r="A2338">
        <v>202333</v>
      </c>
      <c r="B2338">
        <f t="shared" si="108"/>
        <v>781988</v>
      </c>
      <c r="C2338">
        <v>541551</v>
      </c>
      <c r="D2338">
        <v>240437</v>
      </c>
      <c r="E2338" t="s">
        <v>31</v>
      </c>
      <c r="F2338">
        <v>20</v>
      </c>
      <c r="G2338">
        <v>0</v>
      </c>
      <c r="H2338">
        <v>18</v>
      </c>
      <c r="I2338">
        <v>14</v>
      </c>
      <c r="J2338">
        <v>0</v>
      </c>
      <c r="K2338">
        <v>9</v>
      </c>
      <c r="L2338">
        <v>161273</v>
      </c>
      <c r="M2338">
        <v>9</v>
      </c>
      <c r="N2338">
        <v>1019</v>
      </c>
      <c r="O2338">
        <v>347697</v>
      </c>
      <c r="P2338">
        <v>89</v>
      </c>
      <c r="Q2338">
        <v>2206</v>
      </c>
      <c r="R2338">
        <v>0</v>
      </c>
      <c r="S2338">
        <v>0</v>
      </c>
      <c r="T2338">
        <v>0</v>
      </c>
      <c r="U2338" s="3">
        <f t="shared" si="109"/>
        <v>0.69253108743356673</v>
      </c>
      <c r="V2338" t="str">
        <f t="shared" si="110"/>
        <v>202333"1980-1984"</v>
      </c>
    </row>
    <row r="2339" spans="1:22" x14ac:dyDescent="0.25">
      <c r="A2339">
        <v>202334</v>
      </c>
      <c r="B2339">
        <f t="shared" si="108"/>
        <v>781988</v>
      </c>
      <c r="C2339">
        <v>541552</v>
      </c>
      <c r="D2339">
        <v>240436</v>
      </c>
      <c r="E2339" t="s">
        <v>31</v>
      </c>
      <c r="F2339">
        <v>18</v>
      </c>
      <c r="G2339">
        <v>0</v>
      </c>
      <c r="H2339">
        <v>22</v>
      </c>
      <c r="I2339">
        <v>10</v>
      </c>
      <c r="J2339">
        <v>0</v>
      </c>
      <c r="K2339">
        <v>10</v>
      </c>
      <c r="L2339">
        <v>161283</v>
      </c>
      <c r="M2339">
        <v>9</v>
      </c>
      <c r="N2339">
        <v>1029</v>
      </c>
      <c r="O2339">
        <v>347715</v>
      </c>
      <c r="P2339">
        <v>89</v>
      </c>
      <c r="Q2339">
        <v>2228</v>
      </c>
      <c r="R2339">
        <v>0</v>
      </c>
      <c r="S2339">
        <v>0</v>
      </c>
      <c r="T2339">
        <v>0</v>
      </c>
      <c r="U2339" s="3">
        <f t="shared" si="109"/>
        <v>0.69253236622556869</v>
      </c>
      <c r="V2339" t="str">
        <f t="shared" si="110"/>
        <v>202334"1980-1984"</v>
      </c>
    </row>
    <row r="2340" spans="1:22" x14ac:dyDescent="0.25">
      <c r="A2340">
        <v>202335</v>
      </c>
      <c r="B2340">
        <f t="shared" si="108"/>
        <v>781988</v>
      </c>
      <c r="C2340">
        <v>541552</v>
      </c>
      <c r="D2340">
        <v>240436</v>
      </c>
      <c r="E2340" t="s">
        <v>31</v>
      </c>
      <c r="F2340">
        <v>32</v>
      </c>
      <c r="G2340">
        <v>0</v>
      </c>
      <c r="H2340">
        <v>17</v>
      </c>
      <c r="I2340">
        <v>24</v>
      </c>
      <c r="J2340">
        <v>0</v>
      </c>
      <c r="K2340">
        <v>9</v>
      </c>
      <c r="L2340">
        <v>161307</v>
      </c>
      <c r="M2340">
        <v>9</v>
      </c>
      <c r="N2340">
        <v>1038</v>
      </c>
      <c r="O2340">
        <v>347747</v>
      </c>
      <c r="P2340">
        <v>89</v>
      </c>
      <c r="Q2340">
        <v>2245</v>
      </c>
      <c r="R2340">
        <v>0</v>
      </c>
      <c r="S2340">
        <v>0</v>
      </c>
      <c r="T2340">
        <v>0</v>
      </c>
      <c r="U2340" s="3">
        <f t="shared" si="109"/>
        <v>0.69253236622556869</v>
      </c>
      <c r="V2340" t="str">
        <f t="shared" si="110"/>
        <v>202335"1980-1984"</v>
      </c>
    </row>
    <row r="2341" spans="1:22" x14ac:dyDescent="0.25">
      <c r="A2341">
        <v>202336</v>
      </c>
      <c r="B2341">
        <f t="shared" si="108"/>
        <v>781988</v>
      </c>
      <c r="C2341">
        <v>541552</v>
      </c>
      <c r="D2341">
        <v>240436</v>
      </c>
      <c r="E2341" t="s">
        <v>31</v>
      </c>
      <c r="F2341">
        <v>60</v>
      </c>
      <c r="G2341">
        <v>0</v>
      </c>
      <c r="H2341">
        <v>14</v>
      </c>
      <c r="I2341">
        <v>45</v>
      </c>
      <c r="J2341">
        <v>0</v>
      </c>
      <c r="K2341">
        <v>10</v>
      </c>
      <c r="L2341">
        <v>161352</v>
      </c>
      <c r="M2341">
        <v>9</v>
      </c>
      <c r="N2341">
        <v>1048</v>
      </c>
      <c r="O2341">
        <v>347807</v>
      </c>
      <c r="P2341">
        <v>89</v>
      </c>
      <c r="Q2341">
        <v>2259</v>
      </c>
      <c r="R2341">
        <v>0</v>
      </c>
      <c r="S2341">
        <v>0</v>
      </c>
      <c r="T2341">
        <v>0</v>
      </c>
      <c r="U2341" s="3">
        <f t="shared" si="109"/>
        <v>0.69253236622556869</v>
      </c>
      <c r="V2341" t="str">
        <f t="shared" si="110"/>
        <v>202336"1980-1984"</v>
      </c>
    </row>
    <row r="2342" spans="1:22" x14ac:dyDescent="0.25">
      <c r="A2342">
        <v>202337</v>
      </c>
      <c r="B2342">
        <f t="shared" si="108"/>
        <v>781988</v>
      </c>
      <c r="C2342">
        <v>541552</v>
      </c>
      <c r="D2342">
        <v>240436</v>
      </c>
      <c r="E2342" t="s">
        <v>31</v>
      </c>
      <c r="F2342">
        <v>121</v>
      </c>
      <c r="G2342">
        <v>0</v>
      </c>
      <c r="H2342">
        <v>21</v>
      </c>
      <c r="I2342">
        <v>95</v>
      </c>
      <c r="J2342">
        <v>0</v>
      </c>
      <c r="K2342">
        <v>14</v>
      </c>
      <c r="L2342">
        <v>161447</v>
      </c>
      <c r="M2342">
        <v>9</v>
      </c>
      <c r="N2342">
        <v>1062</v>
      </c>
      <c r="O2342">
        <v>347928</v>
      </c>
      <c r="P2342">
        <v>89</v>
      </c>
      <c r="Q2342">
        <v>2280</v>
      </c>
      <c r="R2342">
        <v>0</v>
      </c>
      <c r="S2342">
        <v>0</v>
      </c>
      <c r="T2342">
        <v>0</v>
      </c>
      <c r="U2342" s="3">
        <f t="shared" si="109"/>
        <v>0.69253236622556869</v>
      </c>
      <c r="V2342" t="str">
        <f t="shared" si="110"/>
        <v>202337"1980-1984"</v>
      </c>
    </row>
    <row r="2343" spans="1:22" x14ac:dyDescent="0.25">
      <c r="A2343">
        <v>202338</v>
      </c>
      <c r="B2343">
        <f t="shared" si="108"/>
        <v>781988</v>
      </c>
      <c r="C2343">
        <v>541556</v>
      </c>
      <c r="D2343">
        <v>240432</v>
      </c>
      <c r="E2343" t="s">
        <v>31</v>
      </c>
      <c r="F2343">
        <v>139</v>
      </c>
      <c r="G2343">
        <v>0</v>
      </c>
      <c r="H2343">
        <v>17</v>
      </c>
      <c r="I2343">
        <v>102</v>
      </c>
      <c r="J2343">
        <v>0</v>
      </c>
      <c r="K2343">
        <v>11</v>
      </c>
      <c r="L2343">
        <v>161549</v>
      </c>
      <c r="M2343">
        <v>9</v>
      </c>
      <c r="N2343">
        <v>1073</v>
      </c>
      <c r="O2343">
        <v>348067</v>
      </c>
      <c r="P2343">
        <v>89</v>
      </c>
      <c r="Q2343">
        <v>2297</v>
      </c>
      <c r="R2343">
        <v>0</v>
      </c>
      <c r="S2343">
        <v>0</v>
      </c>
      <c r="T2343">
        <v>0</v>
      </c>
      <c r="U2343" s="3">
        <f t="shared" si="109"/>
        <v>0.6925374813935764</v>
      </c>
      <c r="V2343" t="str">
        <f t="shared" si="110"/>
        <v>202338"1980-1984"</v>
      </c>
    </row>
    <row r="2344" spans="1:22" x14ac:dyDescent="0.25">
      <c r="A2344">
        <v>202339</v>
      </c>
      <c r="B2344">
        <f t="shared" si="108"/>
        <v>781988</v>
      </c>
      <c r="C2344">
        <v>541559</v>
      </c>
      <c r="D2344">
        <v>240429</v>
      </c>
      <c r="E2344" t="s">
        <v>31</v>
      </c>
      <c r="F2344">
        <v>122</v>
      </c>
      <c r="G2344">
        <v>0</v>
      </c>
      <c r="H2344">
        <v>21</v>
      </c>
      <c r="I2344">
        <v>94</v>
      </c>
      <c r="J2344">
        <v>0</v>
      </c>
      <c r="K2344">
        <v>14</v>
      </c>
      <c r="L2344">
        <v>161643</v>
      </c>
      <c r="M2344">
        <v>9</v>
      </c>
      <c r="N2344">
        <v>1087</v>
      </c>
      <c r="O2344">
        <v>348189</v>
      </c>
      <c r="P2344">
        <v>89</v>
      </c>
      <c r="Q2344">
        <v>2318</v>
      </c>
      <c r="R2344">
        <v>0</v>
      </c>
      <c r="S2344">
        <v>0</v>
      </c>
      <c r="T2344">
        <v>0</v>
      </c>
      <c r="U2344" s="3">
        <f t="shared" si="109"/>
        <v>0.69254131776958217</v>
      </c>
      <c r="V2344" t="str">
        <f t="shared" si="110"/>
        <v>202339"1980-1984"</v>
      </c>
    </row>
    <row r="2345" spans="1:22" x14ac:dyDescent="0.25">
      <c r="A2345">
        <v>202340</v>
      </c>
      <c r="B2345">
        <f t="shared" si="108"/>
        <v>781988</v>
      </c>
      <c r="C2345">
        <v>541566</v>
      </c>
      <c r="D2345">
        <v>240422</v>
      </c>
      <c r="E2345" t="s">
        <v>31</v>
      </c>
      <c r="F2345">
        <v>176</v>
      </c>
      <c r="G2345">
        <v>0</v>
      </c>
      <c r="H2345">
        <v>18</v>
      </c>
      <c r="I2345">
        <v>129</v>
      </c>
      <c r="J2345">
        <v>0</v>
      </c>
      <c r="K2345">
        <v>9</v>
      </c>
      <c r="L2345">
        <v>161772</v>
      </c>
      <c r="M2345">
        <v>9</v>
      </c>
      <c r="N2345">
        <v>1096</v>
      </c>
      <c r="O2345">
        <v>348365</v>
      </c>
      <c r="P2345">
        <v>89</v>
      </c>
      <c r="Q2345">
        <v>2336</v>
      </c>
      <c r="R2345">
        <v>0</v>
      </c>
      <c r="S2345">
        <v>0</v>
      </c>
      <c r="T2345">
        <v>0</v>
      </c>
      <c r="U2345" s="3">
        <f t="shared" si="109"/>
        <v>0.69255026931359565</v>
      </c>
      <c r="V2345" t="str">
        <f t="shared" si="110"/>
        <v>202340"1980-1984"</v>
      </c>
    </row>
    <row r="2346" spans="1:22" x14ac:dyDescent="0.25">
      <c r="A2346">
        <v>202341</v>
      </c>
      <c r="B2346">
        <f t="shared" si="108"/>
        <v>781988</v>
      </c>
      <c r="C2346">
        <v>541575</v>
      </c>
      <c r="D2346">
        <v>240413</v>
      </c>
      <c r="E2346" t="s">
        <v>31</v>
      </c>
      <c r="F2346">
        <v>151</v>
      </c>
      <c r="G2346">
        <v>0</v>
      </c>
      <c r="H2346">
        <v>16</v>
      </c>
      <c r="I2346">
        <v>114</v>
      </c>
      <c r="J2346">
        <v>0</v>
      </c>
      <c r="K2346">
        <v>8</v>
      </c>
      <c r="L2346">
        <v>161886</v>
      </c>
      <c r="M2346">
        <v>9</v>
      </c>
      <c r="N2346">
        <v>1104</v>
      </c>
      <c r="O2346">
        <v>348516</v>
      </c>
      <c r="P2346">
        <v>89</v>
      </c>
      <c r="Q2346">
        <v>2352</v>
      </c>
      <c r="R2346">
        <v>0</v>
      </c>
      <c r="S2346">
        <v>0</v>
      </c>
      <c r="T2346">
        <v>0</v>
      </c>
      <c r="U2346" s="3">
        <f t="shared" si="109"/>
        <v>0.69256177844161293</v>
      </c>
      <c r="V2346" t="str">
        <f t="shared" si="110"/>
        <v>202341"1980-1984"</v>
      </c>
    </row>
    <row r="2347" spans="1:22" x14ac:dyDescent="0.25">
      <c r="A2347">
        <v>202342</v>
      </c>
      <c r="B2347">
        <f t="shared" si="108"/>
        <v>781988</v>
      </c>
      <c r="C2347">
        <v>541582</v>
      </c>
      <c r="D2347">
        <v>240406</v>
      </c>
      <c r="E2347" t="s">
        <v>31</v>
      </c>
      <c r="F2347">
        <v>229</v>
      </c>
      <c r="G2347">
        <v>0</v>
      </c>
      <c r="H2347">
        <v>24</v>
      </c>
      <c r="I2347">
        <v>173</v>
      </c>
      <c r="J2347">
        <v>0</v>
      </c>
      <c r="K2347">
        <v>19</v>
      </c>
      <c r="L2347">
        <v>162059</v>
      </c>
      <c r="M2347">
        <v>9</v>
      </c>
      <c r="N2347">
        <v>1123</v>
      </c>
      <c r="O2347">
        <v>348745</v>
      </c>
      <c r="P2347">
        <v>89</v>
      </c>
      <c r="Q2347">
        <v>2376</v>
      </c>
      <c r="R2347">
        <v>0</v>
      </c>
      <c r="S2347">
        <v>0</v>
      </c>
      <c r="T2347">
        <v>0</v>
      </c>
      <c r="U2347" s="3">
        <f t="shared" si="109"/>
        <v>0.69257072998562641</v>
      </c>
      <c r="V2347" t="str">
        <f t="shared" si="110"/>
        <v>202342"1980-1984"</v>
      </c>
    </row>
    <row r="2348" spans="1:22" x14ac:dyDescent="0.25">
      <c r="A2348">
        <v>202343</v>
      </c>
      <c r="B2348">
        <f t="shared" si="108"/>
        <v>781988</v>
      </c>
      <c r="C2348">
        <v>541601</v>
      </c>
      <c r="D2348">
        <v>240387</v>
      </c>
      <c r="E2348" t="s">
        <v>31</v>
      </c>
      <c r="F2348">
        <v>234</v>
      </c>
      <c r="G2348">
        <v>0</v>
      </c>
      <c r="H2348">
        <v>11</v>
      </c>
      <c r="I2348">
        <v>157</v>
      </c>
      <c r="J2348">
        <v>0</v>
      </c>
      <c r="K2348">
        <v>7</v>
      </c>
      <c r="L2348">
        <v>162216</v>
      </c>
      <c r="M2348">
        <v>9</v>
      </c>
      <c r="N2348">
        <v>1130</v>
      </c>
      <c r="O2348">
        <v>348979</v>
      </c>
      <c r="P2348">
        <v>89</v>
      </c>
      <c r="Q2348">
        <v>2387</v>
      </c>
      <c r="R2348">
        <v>0</v>
      </c>
      <c r="S2348">
        <v>0</v>
      </c>
      <c r="T2348">
        <v>0</v>
      </c>
      <c r="U2348" s="3">
        <f t="shared" si="109"/>
        <v>0.69259502703366294</v>
      </c>
      <c r="V2348" t="str">
        <f t="shared" si="110"/>
        <v>202343"1980-1984"</v>
      </c>
    </row>
    <row r="2349" spans="1:22" x14ac:dyDescent="0.25">
      <c r="A2349">
        <v>202344</v>
      </c>
      <c r="B2349">
        <f t="shared" si="108"/>
        <v>781988</v>
      </c>
      <c r="C2349">
        <v>541616</v>
      </c>
      <c r="D2349">
        <v>240372</v>
      </c>
      <c r="E2349" t="s">
        <v>31</v>
      </c>
      <c r="F2349">
        <v>336</v>
      </c>
      <c r="G2349">
        <v>0</v>
      </c>
      <c r="H2349">
        <v>17</v>
      </c>
      <c r="I2349">
        <v>240</v>
      </c>
      <c r="J2349">
        <v>0</v>
      </c>
      <c r="K2349">
        <v>11</v>
      </c>
      <c r="L2349">
        <v>162456</v>
      </c>
      <c r="M2349">
        <v>9</v>
      </c>
      <c r="N2349">
        <v>1141</v>
      </c>
      <c r="O2349">
        <v>349315</v>
      </c>
      <c r="P2349">
        <v>89</v>
      </c>
      <c r="Q2349">
        <v>2404</v>
      </c>
      <c r="R2349">
        <v>0</v>
      </c>
      <c r="S2349">
        <v>0</v>
      </c>
      <c r="T2349">
        <v>0</v>
      </c>
      <c r="U2349" s="3">
        <f t="shared" si="109"/>
        <v>0.69261420891369174</v>
      </c>
      <c r="V2349" t="str">
        <f t="shared" si="110"/>
        <v>202344"1980-1984"</v>
      </c>
    </row>
    <row r="2350" spans="1:22" x14ac:dyDescent="0.25">
      <c r="A2350">
        <v>202345</v>
      </c>
      <c r="B2350">
        <f t="shared" si="108"/>
        <v>781988</v>
      </c>
      <c r="C2350">
        <v>541621</v>
      </c>
      <c r="D2350">
        <v>240367</v>
      </c>
      <c r="E2350" t="s">
        <v>31</v>
      </c>
      <c r="F2350">
        <v>361</v>
      </c>
      <c r="G2350">
        <v>0</v>
      </c>
      <c r="H2350">
        <v>19</v>
      </c>
      <c r="I2350">
        <v>268</v>
      </c>
      <c r="J2350">
        <v>0</v>
      </c>
      <c r="K2350">
        <v>11</v>
      </c>
      <c r="L2350">
        <v>162724</v>
      </c>
      <c r="M2350">
        <v>9</v>
      </c>
      <c r="N2350">
        <v>1152</v>
      </c>
      <c r="O2350">
        <v>349676</v>
      </c>
      <c r="P2350">
        <v>89</v>
      </c>
      <c r="Q2350">
        <v>2423</v>
      </c>
      <c r="R2350">
        <v>0</v>
      </c>
      <c r="S2350">
        <v>0</v>
      </c>
      <c r="T2350">
        <v>0</v>
      </c>
      <c r="U2350" s="3">
        <f t="shared" si="109"/>
        <v>0.69262060287370142</v>
      </c>
      <c r="V2350" t="str">
        <f t="shared" si="110"/>
        <v>202345"1980-1984"</v>
      </c>
    </row>
    <row r="2351" spans="1:22" x14ac:dyDescent="0.25">
      <c r="A2351">
        <v>202346</v>
      </c>
      <c r="B2351">
        <f t="shared" si="108"/>
        <v>781988</v>
      </c>
      <c r="C2351">
        <v>541623</v>
      </c>
      <c r="D2351">
        <v>240365</v>
      </c>
      <c r="E2351" t="s">
        <v>31</v>
      </c>
      <c r="F2351">
        <v>322</v>
      </c>
      <c r="G2351">
        <v>0</v>
      </c>
      <c r="H2351">
        <v>14</v>
      </c>
      <c r="I2351">
        <v>243</v>
      </c>
      <c r="J2351">
        <v>0</v>
      </c>
      <c r="K2351">
        <v>8</v>
      </c>
      <c r="L2351">
        <v>162967</v>
      </c>
      <c r="M2351">
        <v>9</v>
      </c>
      <c r="N2351">
        <v>1160</v>
      </c>
      <c r="O2351">
        <v>349998</v>
      </c>
      <c r="P2351">
        <v>89</v>
      </c>
      <c r="Q2351">
        <v>2437</v>
      </c>
      <c r="R2351">
        <v>0</v>
      </c>
      <c r="S2351">
        <v>0</v>
      </c>
      <c r="T2351">
        <v>0</v>
      </c>
      <c r="U2351" s="3">
        <f t="shared" si="109"/>
        <v>0.69262316045770522</v>
      </c>
      <c r="V2351" t="str">
        <f t="shared" si="110"/>
        <v>202346"1980-1984"</v>
      </c>
    </row>
    <row r="2352" spans="1:22" x14ac:dyDescent="0.25">
      <c r="A2352">
        <v>202347</v>
      </c>
      <c r="B2352">
        <f t="shared" si="108"/>
        <v>781988</v>
      </c>
      <c r="C2352">
        <v>541629</v>
      </c>
      <c r="D2352">
        <v>240359</v>
      </c>
      <c r="E2352" t="s">
        <v>31</v>
      </c>
      <c r="F2352">
        <v>558</v>
      </c>
      <c r="G2352">
        <v>0</v>
      </c>
      <c r="H2352">
        <v>19</v>
      </c>
      <c r="I2352">
        <v>395</v>
      </c>
      <c r="J2352">
        <v>0</v>
      </c>
      <c r="K2352">
        <v>10</v>
      </c>
      <c r="L2352">
        <v>163362</v>
      </c>
      <c r="M2352">
        <v>9</v>
      </c>
      <c r="N2352">
        <v>1170</v>
      </c>
      <c r="O2352">
        <v>350556</v>
      </c>
      <c r="P2352">
        <v>89</v>
      </c>
      <c r="Q2352">
        <v>2456</v>
      </c>
      <c r="R2352">
        <v>0</v>
      </c>
      <c r="S2352">
        <v>0</v>
      </c>
      <c r="T2352">
        <v>0</v>
      </c>
      <c r="U2352" s="3">
        <f t="shared" si="109"/>
        <v>0.69263083320971675</v>
      </c>
      <c r="V2352" t="str">
        <f t="shared" si="110"/>
        <v>202347"1980-1984"</v>
      </c>
    </row>
    <row r="2353" spans="1:22" x14ac:dyDescent="0.25">
      <c r="A2353">
        <v>202348</v>
      </c>
      <c r="B2353">
        <f t="shared" si="108"/>
        <v>781988</v>
      </c>
      <c r="C2353">
        <v>541638</v>
      </c>
      <c r="D2353">
        <v>240350</v>
      </c>
      <c r="E2353" t="s">
        <v>31</v>
      </c>
      <c r="F2353">
        <v>703</v>
      </c>
      <c r="G2353">
        <v>0</v>
      </c>
      <c r="H2353">
        <v>15</v>
      </c>
      <c r="I2353">
        <v>520</v>
      </c>
      <c r="J2353">
        <v>0</v>
      </c>
      <c r="K2353">
        <v>12</v>
      </c>
      <c r="L2353">
        <v>163882</v>
      </c>
      <c r="M2353">
        <v>9</v>
      </c>
      <c r="N2353">
        <v>1182</v>
      </c>
      <c r="O2353">
        <v>351259</v>
      </c>
      <c r="P2353">
        <v>89</v>
      </c>
      <c r="Q2353">
        <v>2471</v>
      </c>
      <c r="R2353">
        <v>0</v>
      </c>
      <c r="S2353">
        <v>0</v>
      </c>
      <c r="T2353">
        <v>0</v>
      </c>
      <c r="U2353" s="3">
        <f t="shared" si="109"/>
        <v>0.69264234233773403</v>
      </c>
      <c r="V2353" t="str">
        <f t="shared" si="110"/>
        <v>202348"1980-1984"</v>
      </c>
    </row>
    <row r="2354" spans="1:22" x14ac:dyDescent="0.25">
      <c r="A2354">
        <v>202349</v>
      </c>
      <c r="B2354">
        <f t="shared" si="108"/>
        <v>781988</v>
      </c>
      <c r="C2354">
        <v>541643</v>
      </c>
      <c r="D2354">
        <v>240345</v>
      </c>
      <c r="E2354" t="s">
        <v>31</v>
      </c>
      <c r="F2354">
        <v>889</v>
      </c>
      <c r="G2354">
        <v>0</v>
      </c>
      <c r="H2354">
        <v>22</v>
      </c>
      <c r="I2354">
        <v>636</v>
      </c>
      <c r="J2354">
        <v>0</v>
      </c>
      <c r="K2354">
        <v>14</v>
      </c>
      <c r="L2354">
        <v>164518</v>
      </c>
      <c r="M2354">
        <v>9</v>
      </c>
      <c r="N2354">
        <v>1196</v>
      </c>
      <c r="O2354">
        <v>352148</v>
      </c>
      <c r="P2354">
        <v>89</v>
      </c>
      <c r="Q2354">
        <v>2493</v>
      </c>
      <c r="R2354">
        <v>0</v>
      </c>
      <c r="S2354">
        <v>0</v>
      </c>
      <c r="T2354">
        <v>0</v>
      </c>
      <c r="U2354" s="3">
        <f t="shared" si="109"/>
        <v>0.69264873629774371</v>
      </c>
      <c r="V2354" t="str">
        <f t="shared" si="110"/>
        <v>202349"1980-1984"</v>
      </c>
    </row>
    <row r="2355" spans="1:22" x14ac:dyDescent="0.25">
      <c r="A2355">
        <v>202350</v>
      </c>
      <c r="B2355">
        <f t="shared" si="108"/>
        <v>781988</v>
      </c>
      <c r="C2355">
        <v>541648</v>
      </c>
      <c r="D2355">
        <v>240340</v>
      </c>
      <c r="E2355" t="s">
        <v>31</v>
      </c>
      <c r="F2355">
        <v>970</v>
      </c>
      <c r="G2355">
        <v>0</v>
      </c>
      <c r="H2355">
        <v>15</v>
      </c>
      <c r="I2355">
        <v>735</v>
      </c>
      <c r="J2355">
        <v>0</v>
      </c>
      <c r="K2355">
        <v>13</v>
      </c>
      <c r="L2355">
        <v>165253</v>
      </c>
      <c r="M2355">
        <v>9</v>
      </c>
      <c r="N2355">
        <v>1209</v>
      </c>
      <c r="O2355">
        <v>353118</v>
      </c>
      <c r="P2355">
        <v>89</v>
      </c>
      <c r="Q2355">
        <v>2508</v>
      </c>
      <c r="R2355">
        <v>0</v>
      </c>
      <c r="S2355">
        <v>0</v>
      </c>
      <c r="T2355">
        <v>0</v>
      </c>
      <c r="U2355" s="3">
        <f t="shared" si="109"/>
        <v>0.69265513025775327</v>
      </c>
      <c r="V2355" t="str">
        <f t="shared" si="110"/>
        <v>202350"1980-1984"</v>
      </c>
    </row>
    <row r="2356" spans="1:22" x14ac:dyDescent="0.25">
      <c r="A2356">
        <v>202351</v>
      </c>
      <c r="B2356">
        <f t="shared" si="108"/>
        <v>781988</v>
      </c>
      <c r="C2356">
        <v>541652</v>
      </c>
      <c r="D2356">
        <v>240336</v>
      </c>
      <c r="E2356" t="s">
        <v>31</v>
      </c>
      <c r="F2356">
        <v>635</v>
      </c>
      <c r="G2356">
        <v>0</v>
      </c>
      <c r="H2356">
        <v>20</v>
      </c>
      <c r="I2356">
        <v>460</v>
      </c>
      <c r="J2356">
        <v>0</v>
      </c>
      <c r="K2356">
        <v>12</v>
      </c>
      <c r="L2356">
        <v>165713</v>
      </c>
      <c r="M2356">
        <v>9</v>
      </c>
      <c r="N2356">
        <v>1221</v>
      </c>
      <c r="O2356">
        <v>353753</v>
      </c>
      <c r="P2356">
        <v>89</v>
      </c>
      <c r="Q2356">
        <v>2528</v>
      </c>
      <c r="R2356">
        <v>0</v>
      </c>
      <c r="S2356">
        <v>0</v>
      </c>
      <c r="T2356">
        <v>0</v>
      </c>
      <c r="U2356" s="3">
        <f t="shared" si="109"/>
        <v>0.69266024542576099</v>
      </c>
      <c r="V2356" t="str">
        <f t="shared" si="110"/>
        <v>202351"1980-1984"</v>
      </c>
    </row>
    <row r="2357" spans="1:22" x14ac:dyDescent="0.25">
      <c r="A2357">
        <v>202352</v>
      </c>
      <c r="B2357">
        <f t="shared" si="108"/>
        <v>781988</v>
      </c>
      <c r="C2357">
        <v>541652</v>
      </c>
      <c r="D2357">
        <v>240336</v>
      </c>
      <c r="E2357" t="s">
        <v>31</v>
      </c>
      <c r="F2357">
        <v>155</v>
      </c>
      <c r="G2357">
        <v>1</v>
      </c>
      <c r="H2357">
        <v>20</v>
      </c>
      <c r="I2357">
        <v>120</v>
      </c>
      <c r="J2357">
        <v>0</v>
      </c>
      <c r="K2357">
        <v>13</v>
      </c>
      <c r="L2357">
        <v>165833</v>
      </c>
      <c r="M2357">
        <v>9</v>
      </c>
      <c r="N2357">
        <v>1234</v>
      </c>
      <c r="O2357">
        <v>353908</v>
      </c>
      <c r="P2357">
        <v>90</v>
      </c>
      <c r="Q2357">
        <v>2548</v>
      </c>
      <c r="R2357">
        <v>6.4516129032258099E-3</v>
      </c>
      <c r="S2357">
        <v>0</v>
      </c>
      <c r="T2357">
        <v>2.8571428571428598E-2</v>
      </c>
      <c r="U2357" s="3">
        <f t="shared" si="109"/>
        <v>0.69266024542576099</v>
      </c>
      <c r="V2357" t="str">
        <f t="shared" si="110"/>
        <v>202352"1980-1984"</v>
      </c>
    </row>
    <row r="2358" spans="1:22" x14ac:dyDescent="0.25">
      <c r="A2358">
        <v>202401</v>
      </c>
      <c r="B2358">
        <f t="shared" si="108"/>
        <v>781988</v>
      </c>
      <c r="C2358">
        <v>541656</v>
      </c>
      <c r="D2358">
        <v>240332</v>
      </c>
      <c r="E2358" t="s">
        <v>31</v>
      </c>
      <c r="F2358">
        <v>249</v>
      </c>
      <c r="G2358">
        <v>0</v>
      </c>
      <c r="H2358">
        <v>16</v>
      </c>
      <c r="I2358">
        <v>181</v>
      </c>
      <c r="J2358">
        <v>0</v>
      </c>
      <c r="K2358">
        <v>9</v>
      </c>
      <c r="L2358">
        <v>166014</v>
      </c>
      <c r="M2358">
        <v>9</v>
      </c>
      <c r="N2358">
        <v>1243</v>
      </c>
      <c r="O2358">
        <v>354157</v>
      </c>
      <c r="P2358">
        <v>90</v>
      </c>
      <c r="Q2358">
        <v>2564</v>
      </c>
      <c r="R2358">
        <v>0</v>
      </c>
      <c r="S2358">
        <v>0</v>
      </c>
      <c r="T2358">
        <v>0</v>
      </c>
      <c r="U2358" s="3">
        <f t="shared" si="109"/>
        <v>0.69266536059376871</v>
      </c>
      <c r="V2358" t="str">
        <f t="shared" si="110"/>
        <v>202401"1980-1984"</v>
      </c>
    </row>
    <row r="2359" spans="1:22" x14ac:dyDescent="0.25">
      <c r="A2359">
        <v>202402</v>
      </c>
      <c r="B2359">
        <f t="shared" si="108"/>
        <v>781988</v>
      </c>
      <c r="C2359">
        <v>541656</v>
      </c>
      <c r="D2359">
        <v>240332</v>
      </c>
      <c r="E2359" t="s">
        <v>31</v>
      </c>
      <c r="F2359">
        <v>113</v>
      </c>
      <c r="G2359">
        <v>0</v>
      </c>
      <c r="H2359">
        <v>15</v>
      </c>
      <c r="I2359">
        <v>72</v>
      </c>
      <c r="J2359">
        <v>0</v>
      </c>
      <c r="K2359">
        <v>8</v>
      </c>
      <c r="L2359">
        <v>166086</v>
      </c>
      <c r="M2359">
        <v>9</v>
      </c>
      <c r="N2359">
        <v>1251</v>
      </c>
      <c r="O2359">
        <v>354270</v>
      </c>
      <c r="P2359">
        <v>90</v>
      </c>
      <c r="Q2359">
        <v>2579</v>
      </c>
      <c r="R2359">
        <v>0</v>
      </c>
      <c r="S2359">
        <v>0</v>
      </c>
      <c r="T2359">
        <v>0</v>
      </c>
      <c r="U2359" s="3">
        <f t="shared" si="109"/>
        <v>0.69266536059376871</v>
      </c>
      <c r="V2359" t="str">
        <f t="shared" si="110"/>
        <v>202402"1980-1984"</v>
      </c>
    </row>
    <row r="2360" spans="1:22" x14ac:dyDescent="0.25">
      <c r="A2360">
        <v>202403</v>
      </c>
      <c r="B2360">
        <f t="shared" si="108"/>
        <v>781988</v>
      </c>
      <c r="C2360">
        <v>541662</v>
      </c>
      <c r="D2360">
        <v>240326</v>
      </c>
      <c r="E2360" t="s">
        <v>31</v>
      </c>
      <c r="F2360">
        <v>98</v>
      </c>
      <c r="G2360">
        <v>0</v>
      </c>
      <c r="H2360">
        <v>23</v>
      </c>
      <c r="I2360">
        <v>71</v>
      </c>
      <c r="J2360">
        <v>0</v>
      </c>
      <c r="K2360">
        <v>15</v>
      </c>
      <c r="L2360">
        <v>166157</v>
      </c>
      <c r="M2360">
        <v>9</v>
      </c>
      <c r="N2360">
        <v>1266</v>
      </c>
      <c r="O2360">
        <v>354368</v>
      </c>
      <c r="P2360">
        <v>90</v>
      </c>
      <c r="Q2360">
        <v>2602</v>
      </c>
      <c r="R2360">
        <v>0</v>
      </c>
      <c r="S2360">
        <v>0</v>
      </c>
      <c r="T2360">
        <v>0</v>
      </c>
      <c r="U2360" s="3">
        <f t="shared" si="109"/>
        <v>0.69267303334578023</v>
      </c>
      <c r="V2360" t="str">
        <f t="shared" si="110"/>
        <v>202403"1980-1984"</v>
      </c>
    </row>
    <row r="2361" spans="1:22" x14ac:dyDescent="0.25">
      <c r="A2361">
        <v>202404</v>
      </c>
      <c r="B2361">
        <f t="shared" si="108"/>
        <v>781988</v>
      </c>
      <c r="C2361">
        <v>541663</v>
      </c>
      <c r="D2361">
        <v>240325</v>
      </c>
      <c r="E2361" t="s">
        <v>31</v>
      </c>
      <c r="F2361">
        <v>79</v>
      </c>
      <c r="G2361">
        <v>0</v>
      </c>
      <c r="H2361">
        <v>12</v>
      </c>
      <c r="I2361">
        <v>60</v>
      </c>
      <c r="J2361">
        <v>0</v>
      </c>
      <c r="K2361">
        <v>3</v>
      </c>
      <c r="L2361">
        <v>166217</v>
      </c>
      <c r="M2361">
        <v>9</v>
      </c>
      <c r="N2361">
        <v>1269</v>
      </c>
      <c r="O2361">
        <v>354447</v>
      </c>
      <c r="P2361">
        <v>90</v>
      </c>
      <c r="Q2361">
        <v>2614</v>
      </c>
      <c r="R2361">
        <v>0</v>
      </c>
      <c r="S2361">
        <v>0</v>
      </c>
      <c r="T2361">
        <v>0</v>
      </c>
      <c r="U2361" s="3">
        <f t="shared" si="109"/>
        <v>0.69267431213778219</v>
      </c>
      <c r="V2361" t="str">
        <f t="shared" si="110"/>
        <v>202404"1980-1984"</v>
      </c>
    </row>
    <row r="2362" spans="1:22" x14ac:dyDescent="0.25">
      <c r="A2362">
        <v>202405</v>
      </c>
      <c r="B2362">
        <f t="shared" si="108"/>
        <v>781988</v>
      </c>
      <c r="C2362">
        <v>541663</v>
      </c>
      <c r="D2362">
        <v>240325</v>
      </c>
      <c r="E2362" t="s">
        <v>31</v>
      </c>
      <c r="F2362">
        <v>51</v>
      </c>
      <c r="G2362">
        <v>0</v>
      </c>
      <c r="H2362">
        <v>21</v>
      </c>
      <c r="I2362">
        <v>35</v>
      </c>
      <c r="J2362">
        <v>0</v>
      </c>
      <c r="K2362">
        <v>15</v>
      </c>
      <c r="L2362">
        <v>166252</v>
      </c>
      <c r="M2362">
        <v>9</v>
      </c>
      <c r="N2362">
        <v>1284</v>
      </c>
      <c r="O2362">
        <v>354498</v>
      </c>
      <c r="P2362">
        <v>90</v>
      </c>
      <c r="Q2362">
        <v>2635</v>
      </c>
      <c r="R2362">
        <v>0</v>
      </c>
      <c r="S2362">
        <v>0</v>
      </c>
      <c r="T2362">
        <v>0</v>
      </c>
      <c r="U2362" s="3">
        <f t="shared" si="109"/>
        <v>0.69267431213778219</v>
      </c>
      <c r="V2362" t="str">
        <f t="shared" si="110"/>
        <v>202405"1980-1984"</v>
      </c>
    </row>
    <row r="2363" spans="1:22" x14ac:dyDescent="0.25">
      <c r="A2363">
        <v>202406</v>
      </c>
      <c r="B2363">
        <f t="shared" si="108"/>
        <v>781988</v>
      </c>
      <c r="C2363">
        <v>541664</v>
      </c>
      <c r="D2363">
        <v>240324</v>
      </c>
      <c r="E2363" t="s">
        <v>31</v>
      </c>
      <c r="F2363">
        <v>30</v>
      </c>
      <c r="G2363">
        <v>0</v>
      </c>
      <c r="H2363">
        <v>16</v>
      </c>
      <c r="I2363">
        <v>18</v>
      </c>
      <c r="J2363">
        <v>0</v>
      </c>
      <c r="K2363">
        <v>8</v>
      </c>
      <c r="L2363">
        <v>166270</v>
      </c>
      <c r="M2363">
        <v>9</v>
      </c>
      <c r="N2363">
        <v>1292</v>
      </c>
      <c r="O2363">
        <v>354528</v>
      </c>
      <c r="P2363">
        <v>90</v>
      </c>
      <c r="Q2363">
        <v>2651</v>
      </c>
      <c r="R2363">
        <v>0</v>
      </c>
      <c r="S2363">
        <v>0</v>
      </c>
      <c r="T2363">
        <v>0</v>
      </c>
      <c r="U2363" s="3">
        <f t="shared" si="109"/>
        <v>0.69267559092978404</v>
      </c>
      <c r="V2363" t="str">
        <f t="shared" si="110"/>
        <v>202406"1980-1984"</v>
      </c>
    </row>
    <row r="2364" spans="1:22" x14ac:dyDescent="0.25">
      <c r="A2364">
        <v>202407</v>
      </c>
      <c r="B2364">
        <f t="shared" si="108"/>
        <v>781988</v>
      </c>
      <c r="C2364">
        <v>541665</v>
      </c>
      <c r="D2364">
        <v>240323</v>
      </c>
      <c r="E2364" t="s">
        <v>31</v>
      </c>
      <c r="F2364">
        <v>28</v>
      </c>
      <c r="G2364">
        <v>0</v>
      </c>
      <c r="H2364">
        <v>10</v>
      </c>
      <c r="I2364">
        <v>19</v>
      </c>
      <c r="J2364">
        <v>0</v>
      </c>
      <c r="K2364">
        <v>4</v>
      </c>
      <c r="L2364">
        <v>166289</v>
      </c>
      <c r="M2364">
        <v>9</v>
      </c>
      <c r="N2364">
        <v>1296</v>
      </c>
      <c r="O2364">
        <v>354556</v>
      </c>
      <c r="P2364">
        <v>90</v>
      </c>
      <c r="Q2364">
        <v>2661</v>
      </c>
      <c r="R2364">
        <v>0</v>
      </c>
      <c r="S2364">
        <v>0</v>
      </c>
      <c r="T2364">
        <v>0</v>
      </c>
      <c r="U2364" s="3">
        <f t="shared" si="109"/>
        <v>0.69267686972178599</v>
      </c>
      <c r="V2364" t="str">
        <f t="shared" si="110"/>
        <v>202407"1980-1984"</v>
      </c>
    </row>
    <row r="2365" spans="1:22" x14ac:dyDescent="0.25">
      <c r="A2365">
        <v>202408</v>
      </c>
      <c r="B2365">
        <f t="shared" si="108"/>
        <v>781988</v>
      </c>
      <c r="C2365">
        <v>541666</v>
      </c>
      <c r="D2365">
        <v>240322</v>
      </c>
      <c r="E2365" t="s">
        <v>31</v>
      </c>
      <c r="F2365">
        <v>16</v>
      </c>
      <c r="G2365">
        <v>0</v>
      </c>
      <c r="H2365">
        <v>9</v>
      </c>
      <c r="I2365">
        <v>12</v>
      </c>
      <c r="J2365">
        <v>0</v>
      </c>
      <c r="K2365">
        <v>4</v>
      </c>
      <c r="L2365">
        <v>166301</v>
      </c>
      <c r="M2365">
        <v>9</v>
      </c>
      <c r="N2365">
        <v>1300</v>
      </c>
      <c r="O2365">
        <v>354572</v>
      </c>
      <c r="P2365">
        <v>90</v>
      </c>
      <c r="Q2365">
        <v>2670</v>
      </c>
      <c r="R2365">
        <v>0</v>
      </c>
      <c r="S2365">
        <v>0</v>
      </c>
      <c r="T2365">
        <v>0</v>
      </c>
      <c r="U2365" s="3">
        <f t="shared" si="109"/>
        <v>0.69267814851378795</v>
      </c>
      <c r="V2365" t="str">
        <f t="shared" si="110"/>
        <v>202408"1980-1984"</v>
      </c>
    </row>
    <row r="2366" spans="1:22" x14ac:dyDescent="0.25">
      <c r="A2366">
        <v>202409</v>
      </c>
      <c r="B2366">
        <f t="shared" si="108"/>
        <v>781988</v>
      </c>
      <c r="C2366">
        <v>541666</v>
      </c>
      <c r="D2366">
        <v>240322</v>
      </c>
      <c r="E2366" t="s">
        <v>31</v>
      </c>
      <c r="F2366">
        <v>7</v>
      </c>
      <c r="G2366">
        <v>0</v>
      </c>
      <c r="H2366">
        <v>25</v>
      </c>
      <c r="I2366">
        <v>6</v>
      </c>
      <c r="J2366">
        <v>0</v>
      </c>
      <c r="K2366">
        <v>14</v>
      </c>
      <c r="L2366">
        <v>166307</v>
      </c>
      <c r="M2366">
        <v>9</v>
      </c>
      <c r="N2366">
        <v>1314</v>
      </c>
      <c r="O2366">
        <v>354579</v>
      </c>
      <c r="P2366">
        <v>90</v>
      </c>
      <c r="Q2366">
        <v>2695</v>
      </c>
      <c r="R2366">
        <v>0</v>
      </c>
      <c r="S2366">
        <v>0</v>
      </c>
      <c r="T2366">
        <v>0</v>
      </c>
      <c r="U2366" s="3">
        <f t="shared" si="109"/>
        <v>0.69267814851378795</v>
      </c>
      <c r="V2366" t="str">
        <f t="shared" si="110"/>
        <v>202409"1980-1984"</v>
      </c>
    </row>
    <row r="2367" spans="1:22" x14ac:dyDescent="0.25">
      <c r="A2367">
        <v>202410</v>
      </c>
      <c r="B2367">
        <f t="shared" si="108"/>
        <v>781988</v>
      </c>
      <c r="C2367">
        <v>541666</v>
      </c>
      <c r="D2367">
        <v>240322</v>
      </c>
      <c r="E2367" t="s">
        <v>31</v>
      </c>
      <c r="F2367">
        <v>11</v>
      </c>
      <c r="G2367">
        <v>0</v>
      </c>
      <c r="H2367">
        <v>15</v>
      </c>
      <c r="I2367">
        <v>8</v>
      </c>
      <c r="J2367">
        <v>0</v>
      </c>
      <c r="K2367">
        <v>12</v>
      </c>
      <c r="L2367">
        <v>166315</v>
      </c>
      <c r="M2367">
        <v>9</v>
      </c>
      <c r="N2367">
        <v>1326</v>
      </c>
      <c r="O2367">
        <v>354590</v>
      </c>
      <c r="P2367">
        <v>90</v>
      </c>
      <c r="Q2367">
        <v>2710</v>
      </c>
      <c r="R2367">
        <v>0</v>
      </c>
      <c r="S2367">
        <v>0</v>
      </c>
      <c r="T2367">
        <v>0</v>
      </c>
      <c r="U2367" s="3">
        <f t="shared" si="109"/>
        <v>0.69267814851378795</v>
      </c>
      <c r="V2367" t="str">
        <f t="shared" si="110"/>
        <v>202410"1980-1984"</v>
      </c>
    </row>
    <row r="2368" spans="1:22" x14ac:dyDescent="0.25">
      <c r="A2368">
        <v>202411</v>
      </c>
      <c r="B2368">
        <f t="shared" si="108"/>
        <v>781988</v>
      </c>
      <c r="C2368">
        <v>541666</v>
      </c>
      <c r="D2368">
        <v>240322</v>
      </c>
      <c r="E2368" t="s">
        <v>31</v>
      </c>
      <c r="F2368">
        <v>10</v>
      </c>
      <c r="G2368">
        <v>0</v>
      </c>
      <c r="H2368">
        <v>13</v>
      </c>
      <c r="I2368">
        <v>6</v>
      </c>
      <c r="J2368">
        <v>0</v>
      </c>
      <c r="K2368">
        <v>8</v>
      </c>
      <c r="L2368">
        <v>166321</v>
      </c>
      <c r="M2368">
        <v>9</v>
      </c>
      <c r="N2368">
        <v>1334</v>
      </c>
      <c r="O2368">
        <v>354600</v>
      </c>
      <c r="P2368">
        <v>90</v>
      </c>
      <c r="Q2368">
        <v>2723</v>
      </c>
      <c r="R2368">
        <v>0</v>
      </c>
      <c r="S2368">
        <v>0</v>
      </c>
      <c r="T2368">
        <v>0</v>
      </c>
      <c r="U2368" s="3">
        <f t="shared" si="109"/>
        <v>0.69267814851378795</v>
      </c>
      <c r="V2368" t="str">
        <f t="shared" si="110"/>
        <v>202411"1980-1984"</v>
      </c>
    </row>
    <row r="2369" spans="1:22" x14ac:dyDescent="0.25">
      <c r="A2369">
        <v>202412</v>
      </c>
      <c r="B2369">
        <f t="shared" si="108"/>
        <v>781988</v>
      </c>
      <c r="C2369">
        <v>541666</v>
      </c>
      <c r="D2369">
        <v>240322</v>
      </c>
      <c r="E2369" t="s">
        <v>31</v>
      </c>
      <c r="F2369">
        <v>6</v>
      </c>
      <c r="G2369">
        <v>0</v>
      </c>
      <c r="H2369">
        <v>15</v>
      </c>
      <c r="I2369">
        <v>4</v>
      </c>
      <c r="J2369">
        <v>0</v>
      </c>
      <c r="K2369">
        <v>8</v>
      </c>
      <c r="L2369">
        <v>166325</v>
      </c>
      <c r="M2369">
        <v>9</v>
      </c>
      <c r="N2369">
        <v>1342</v>
      </c>
      <c r="O2369">
        <v>354606</v>
      </c>
      <c r="P2369">
        <v>90</v>
      </c>
      <c r="Q2369">
        <v>2738</v>
      </c>
      <c r="R2369">
        <v>0</v>
      </c>
      <c r="S2369">
        <v>0</v>
      </c>
      <c r="T2369">
        <v>0</v>
      </c>
      <c r="U2369" s="3">
        <f t="shared" si="109"/>
        <v>0.69267814851378795</v>
      </c>
      <c r="V2369" t="str">
        <f t="shared" si="110"/>
        <v>202412"1980-1984"</v>
      </c>
    </row>
    <row r="2370" spans="1:22" x14ac:dyDescent="0.25">
      <c r="A2370">
        <v>202413</v>
      </c>
      <c r="B2370">
        <f t="shared" si="108"/>
        <v>781988</v>
      </c>
      <c r="C2370">
        <v>541666</v>
      </c>
      <c r="D2370">
        <v>240322</v>
      </c>
      <c r="E2370" t="s">
        <v>31</v>
      </c>
      <c r="F2370">
        <v>3</v>
      </c>
      <c r="G2370">
        <v>0</v>
      </c>
      <c r="H2370">
        <v>20</v>
      </c>
      <c r="I2370">
        <v>3</v>
      </c>
      <c r="J2370">
        <v>0</v>
      </c>
      <c r="K2370">
        <v>9</v>
      </c>
      <c r="L2370">
        <v>166328</v>
      </c>
      <c r="M2370">
        <v>9</v>
      </c>
      <c r="N2370">
        <v>1351</v>
      </c>
      <c r="O2370">
        <v>354609</v>
      </c>
      <c r="P2370">
        <v>90</v>
      </c>
      <c r="Q2370">
        <v>2758</v>
      </c>
      <c r="R2370">
        <v>0</v>
      </c>
      <c r="S2370">
        <v>0</v>
      </c>
      <c r="T2370" t="s">
        <v>20</v>
      </c>
      <c r="U2370" s="3">
        <f t="shared" si="109"/>
        <v>0.69267814851378795</v>
      </c>
      <c r="V2370" t="str">
        <f t="shared" si="110"/>
        <v>202413"1980-1984"</v>
      </c>
    </row>
    <row r="2371" spans="1:22" x14ac:dyDescent="0.25">
      <c r="A2371">
        <v>202414</v>
      </c>
      <c r="B2371">
        <f t="shared" ref="B2371:B2434" si="111">C2371+D2371</f>
        <v>781988</v>
      </c>
      <c r="C2371">
        <v>541667</v>
      </c>
      <c r="D2371">
        <v>240321</v>
      </c>
      <c r="E2371" t="s">
        <v>31</v>
      </c>
      <c r="F2371">
        <v>12</v>
      </c>
      <c r="G2371">
        <v>0</v>
      </c>
      <c r="H2371">
        <v>15</v>
      </c>
      <c r="I2371">
        <v>7</v>
      </c>
      <c r="J2371">
        <v>0</v>
      </c>
      <c r="K2371">
        <v>12</v>
      </c>
      <c r="L2371">
        <v>166335</v>
      </c>
      <c r="M2371">
        <v>9</v>
      </c>
      <c r="N2371">
        <v>1363</v>
      </c>
      <c r="O2371">
        <v>354621</v>
      </c>
      <c r="P2371">
        <v>90</v>
      </c>
      <c r="Q2371">
        <v>2773</v>
      </c>
      <c r="R2371">
        <v>0</v>
      </c>
      <c r="S2371">
        <v>0</v>
      </c>
      <c r="T2371">
        <v>0</v>
      </c>
      <c r="U2371" s="3">
        <f t="shared" ref="U2371:U2434" si="112">C2371/(C2371+D2371)</f>
        <v>0.69267942730578991</v>
      </c>
      <c r="V2371" t="str">
        <f t="shared" ref="V2371:V2434" si="113">A2371&amp;E2371</f>
        <v>202414"1980-1984"</v>
      </c>
    </row>
    <row r="2372" spans="1:22" x14ac:dyDescent="0.25">
      <c r="A2372">
        <v>202415</v>
      </c>
      <c r="B2372">
        <f t="shared" si="111"/>
        <v>781988</v>
      </c>
      <c r="C2372">
        <v>541667</v>
      </c>
      <c r="D2372">
        <v>240321</v>
      </c>
      <c r="E2372" t="s">
        <v>31</v>
      </c>
      <c r="F2372">
        <v>5</v>
      </c>
      <c r="G2372">
        <v>0</v>
      </c>
      <c r="H2372">
        <v>12</v>
      </c>
      <c r="I2372">
        <v>3</v>
      </c>
      <c r="J2372">
        <v>0</v>
      </c>
      <c r="K2372">
        <v>8</v>
      </c>
      <c r="L2372">
        <v>166338</v>
      </c>
      <c r="M2372">
        <v>9</v>
      </c>
      <c r="N2372">
        <v>1371</v>
      </c>
      <c r="O2372">
        <v>354626</v>
      </c>
      <c r="P2372">
        <v>90</v>
      </c>
      <c r="Q2372">
        <v>2785</v>
      </c>
      <c r="R2372">
        <v>0</v>
      </c>
      <c r="S2372">
        <v>0</v>
      </c>
      <c r="T2372">
        <v>0</v>
      </c>
      <c r="U2372" s="3">
        <f t="shared" si="112"/>
        <v>0.69267942730578991</v>
      </c>
      <c r="V2372" t="str">
        <f t="shared" si="113"/>
        <v>202415"1980-1984"</v>
      </c>
    </row>
    <row r="2373" spans="1:22" x14ac:dyDescent="0.25">
      <c r="A2373">
        <v>202416</v>
      </c>
      <c r="B2373">
        <f t="shared" si="111"/>
        <v>781988</v>
      </c>
      <c r="C2373">
        <v>541668</v>
      </c>
      <c r="D2373">
        <v>240320</v>
      </c>
      <c r="E2373" t="s">
        <v>31</v>
      </c>
      <c r="F2373">
        <v>1</v>
      </c>
      <c r="G2373">
        <v>0</v>
      </c>
      <c r="H2373">
        <v>24</v>
      </c>
      <c r="I2373">
        <v>1</v>
      </c>
      <c r="J2373">
        <v>0</v>
      </c>
      <c r="K2373">
        <v>18</v>
      </c>
      <c r="L2373">
        <v>166339</v>
      </c>
      <c r="M2373">
        <v>9</v>
      </c>
      <c r="N2373">
        <v>1389</v>
      </c>
      <c r="O2373">
        <v>354627</v>
      </c>
      <c r="P2373">
        <v>90</v>
      </c>
      <c r="Q2373">
        <v>2809</v>
      </c>
      <c r="R2373">
        <v>0</v>
      </c>
      <c r="S2373">
        <v>0</v>
      </c>
      <c r="T2373" t="s">
        <v>20</v>
      </c>
      <c r="U2373" s="3">
        <f t="shared" si="112"/>
        <v>0.69268070609779175</v>
      </c>
      <c r="V2373" t="str">
        <f t="shared" si="113"/>
        <v>202416"1980-1984"</v>
      </c>
    </row>
    <row r="2374" spans="1:22" x14ac:dyDescent="0.25">
      <c r="A2374">
        <v>202417</v>
      </c>
      <c r="B2374">
        <f t="shared" si="111"/>
        <v>781988</v>
      </c>
      <c r="C2374">
        <v>541668</v>
      </c>
      <c r="D2374">
        <v>240320</v>
      </c>
      <c r="E2374" t="s">
        <v>31</v>
      </c>
      <c r="F2374">
        <v>1</v>
      </c>
      <c r="G2374">
        <v>0</v>
      </c>
      <c r="H2374">
        <v>13</v>
      </c>
      <c r="I2374">
        <v>1</v>
      </c>
      <c r="J2374">
        <v>0</v>
      </c>
      <c r="K2374">
        <v>7</v>
      </c>
      <c r="L2374">
        <v>166340</v>
      </c>
      <c r="M2374">
        <v>9</v>
      </c>
      <c r="N2374">
        <v>1396</v>
      </c>
      <c r="O2374">
        <v>354628</v>
      </c>
      <c r="P2374">
        <v>90</v>
      </c>
      <c r="Q2374">
        <v>2822</v>
      </c>
      <c r="R2374">
        <v>0</v>
      </c>
      <c r="S2374">
        <v>0</v>
      </c>
      <c r="T2374" t="s">
        <v>20</v>
      </c>
      <c r="U2374" s="3">
        <f t="shared" si="112"/>
        <v>0.69268070609779175</v>
      </c>
      <c r="V2374" t="str">
        <f t="shared" si="113"/>
        <v>202417"1980-1984"</v>
      </c>
    </row>
    <row r="2375" spans="1:22" x14ac:dyDescent="0.25">
      <c r="A2375">
        <v>202418</v>
      </c>
      <c r="B2375">
        <f t="shared" si="111"/>
        <v>781988</v>
      </c>
      <c r="C2375">
        <v>541669</v>
      </c>
      <c r="D2375">
        <v>240319</v>
      </c>
      <c r="E2375" t="s">
        <v>31</v>
      </c>
      <c r="F2375">
        <v>2</v>
      </c>
      <c r="G2375">
        <v>0</v>
      </c>
      <c r="H2375">
        <v>15</v>
      </c>
      <c r="I2375">
        <v>2</v>
      </c>
      <c r="J2375">
        <v>0</v>
      </c>
      <c r="K2375">
        <v>7</v>
      </c>
      <c r="L2375">
        <v>166342</v>
      </c>
      <c r="M2375">
        <v>9</v>
      </c>
      <c r="N2375">
        <v>1403</v>
      </c>
      <c r="O2375">
        <v>354630</v>
      </c>
      <c r="P2375">
        <v>90</v>
      </c>
      <c r="Q2375">
        <v>2837</v>
      </c>
      <c r="R2375">
        <v>0</v>
      </c>
      <c r="S2375">
        <v>0</v>
      </c>
      <c r="T2375" t="s">
        <v>20</v>
      </c>
      <c r="U2375" s="3">
        <f t="shared" si="112"/>
        <v>0.69268198488979371</v>
      </c>
      <c r="V2375" t="str">
        <f t="shared" si="113"/>
        <v>202418"1980-1984"</v>
      </c>
    </row>
    <row r="2376" spans="1:22" x14ac:dyDescent="0.25">
      <c r="A2376">
        <v>202419</v>
      </c>
      <c r="B2376">
        <f t="shared" si="111"/>
        <v>781988</v>
      </c>
      <c r="C2376">
        <v>541669</v>
      </c>
      <c r="D2376">
        <v>240319</v>
      </c>
      <c r="E2376" t="s">
        <v>31</v>
      </c>
      <c r="F2376">
        <v>6</v>
      </c>
      <c r="G2376">
        <v>0</v>
      </c>
      <c r="H2376">
        <v>10</v>
      </c>
      <c r="I2376">
        <v>6</v>
      </c>
      <c r="J2376">
        <v>0</v>
      </c>
      <c r="K2376">
        <v>6</v>
      </c>
      <c r="L2376">
        <v>166348</v>
      </c>
      <c r="M2376">
        <v>9</v>
      </c>
      <c r="N2376">
        <v>1409</v>
      </c>
      <c r="O2376">
        <v>354636</v>
      </c>
      <c r="P2376">
        <v>90</v>
      </c>
      <c r="Q2376">
        <v>2847</v>
      </c>
      <c r="R2376">
        <v>0</v>
      </c>
      <c r="S2376">
        <v>0</v>
      </c>
      <c r="T2376" t="s">
        <v>20</v>
      </c>
      <c r="U2376" s="3">
        <f t="shared" si="112"/>
        <v>0.69268198488979371</v>
      </c>
      <c r="V2376" t="str">
        <f t="shared" si="113"/>
        <v>202419"1980-1984"</v>
      </c>
    </row>
    <row r="2377" spans="1:22" x14ac:dyDescent="0.25">
      <c r="A2377">
        <v>202420</v>
      </c>
      <c r="B2377">
        <f t="shared" si="111"/>
        <v>781988</v>
      </c>
      <c r="C2377">
        <v>541670</v>
      </c>
      <c r="D2377">
        <v>240318</v>
      </c>
      <c r="E2377" t="s">
        <v>31</v>
      </c>
      <c r="F2377">
        <v>3</v>
      </c>
      <c r="G2377">
        <v>0</v>
      </c>
      <c r="H2377">
        <v>18</v>
      </c>
      <c r="I2377">
        <v>3</v>
      </c>
      <c r="J2377">
        <v>0</v>
      </c>
      <c r="K2377">
        <v>16</v>
      </c>
      <c r="L2377">
        <v>166351</v>
      </c>
      <c r="M2377">
        <v>9</v>
      </c>
      <c r="N2377">
        <v>1425</v>
      </c>
      <c r="O2377">
        <v>354639</v>
      </c>
      <c r="P2377">
        <v>90</v>
      </c>
      <c r="Q2377">
        <v>2865</v>
      </c>
      <c r="R2377">
        <v>0</v>
      </c>
      <c r="S2377">
        <v>0</v>
      </c>
      <c r="T2377" t="s">
        <v>20</v>
      </c>
      <c r="U2377" s="3">
        <f t="shared" si="112"/>
        <v>0.69268326368179567</v>
      </c>
      <c r="V2377" t="str">
        <f t="shared" si="113"/>
        <v>202420"1980-1984"</v>
      </c>
    </row>
    <row r="2378" spans="1:22" x14ac:dyDescent="0.25">
      <c r="A2378">
        <v>202421</v>
      </c>
      <c r="B2378">
        <f t="shared" si="111"/>
        <v>781988</v>
      </c>
      <c r="C2378">
        <v>541670</v>
      </c>
      <c r="D2378">
        <v>240318</v>
      </c>
      <c r="E2378" t="s">
        <v>31</v>
      </c>
      <c r="F2378">
        <v>7</v>
      </c>
      <c r="G2378">
        <v>0</v>
      </c>
      <c r="H2378">
        <v>13</v>
      </c>
      <c r="I2378">
        <v>4</v>
      </c>
      <c r="J2378">
        <v>0</v>
      </c>
      <c r="K2378">
        <v>13</v>
      </c>
      <c r="L2378">
        <v>166355</v>
      </c>
      <c r="M2378">
        <v>9</v>
      </c>
      <c r="N2378">
        <v>1438</v>
      </c>
      <c r="O2378">
        <v>354646</v>
      </c>
      <c r="P2378">
        <v>90</v>
      </c>
      <c r="Q2378">
        <v>2878</v>
      </c>
      <c r="R2378">
        <v>0</v>
      </c>
      <c r="S2378">
        <v>0</v>
      </c>
      <c r="T2378">
        <v>0</v>
      </c>
      <c r="U2378" s="3">
        <f t="shared" si="112"/>
        <v>0.69268326368179567</v>
      </c>
      <c r="V2378" t="str">
        <f t="shared" si="113"/>
        <v>202421"1980-1984"</v>
      </c>
    </row>
    <row r="2379" spans="1:22" x14ac:dyDescent="0.25">
      <c r="A2379">
        <v>202422</v>
      </c>
      <c r="B2379">
        <f t="shared" si="111"/>
        <v>781988</v>
      </c>
      <c r="C2379">
        <v>541670</v>
      </c>
      <c r="D2379">
        <v>240318</v>
      </c>
      <c r="E2379" t="s">
        <v>31</v>
      </c>
      <c r="F2379">
        <v>4</v>
      </c>
      <c r="G2379">
        <v>0</v>
      </c>
      <c r="H2379">
        <v>18</v>
      </c>
      <c r="I2379">
        <v>3</v>
      </c>
      <c r="J2379">
        <v>0</v>
      </c>
      <c r="K2379">
        <v>11</v>
      </c>
      <c r="L2379">
        <v>166358</v>
      </c>
      <c r="M2379">
        <v>9</v>
      </c>
      <c r="N2379">
        <v>1449</v>
      </c>
      <c r="O2379">
        <v>354650</v>
      </c>
      <c r="P2379">
        <v>90</v>
      </c>
      <c r="Q2379">
        <v>2896</v>
      </c>
      <c r="R2379">
        <v>0</v>
      </c>
      <c r="S2379">
        <v>0</v>
      </c>
      <c r="T2379">
        <v>0</v>
      </c>
      <c r="U2379" s="3">
        <f t="shared" si="112"/>
        <v>0.69268326368179567</v>
      </c>
      <c r="V2379" t="str">
        <f t="shared" si="113"/>
        <v>202422"1980-1984"</v>
      </c>
    </row>
    <row r="2380" spans="1:22" x14ac:dyDescent="0.25">
      <c r="A2380">
        <v>202423</v>
      </c>
      <c r="B2380">
        <f t="shared" si="111"/>
        <v>781988</v>
      </c>
      <c r="C2380">
        <v>541670</v>
      </c>
      <c r="D2380">
        <v>240318</v>
      </c>
      <c r="E2380" t="s">
        <v>31</v>
      </c>
      <c r="F2380">
        <v>6</v>
      </c>
      <c r="G2380">
        <v>0</v>
      </c>
      <c r="H2380">
        <v>16</v>
      </c>
      <c r="I2380">
        <v>3</v>
      </c>
      <c r="J2380">
        <v>0</v>
      </c>
      <c r="K2380">
        <v>5</v>
      </c>
      <c r="L2380">
        <v>166361</v>
      </c>
      <c r="M2380">
        <v>9</v>
      </c>
      <c r="N2380">
        <v>1454</v>
      </c>
      <c r="O2380">
        <v>354656</v>
      </c>
      <c r="P2380">
        <v>90</v>
      </c>
      <c r="Q2380">
        <v>2912</v>
      </c>
      <c r="R2380">
        <v>0</v>
      </c>
      <c r="S2380">
        <v>0</v>
      </c>
      <c r="T2380">
        <v>0</v>
      </c>
      <c r="U2380" s="3">
        <f t="shared" si="112"/>
        <v>0.69268326368179567</v>
      </c>
      <c r="V2380" t="str">
        <f t="shared" si="113"/>
        <v>202423"1980-1984"</v>
      </c>
    </row>
    <row r="2381" spans="1:22" x14ac:dyDescent="0.25">
      <c r="A2381">
        <v>202424</v>
      </c>
      <c r="B2381">
        <f t="shared" si="111"/>
        <v>781988</v>
      </c>
      <c r="C2381">
        <v>541670</v>
      </c>
      <c r="D2381">
        <v>240318</v>
      </c>
      <c r="E2381" t="s">
        <v>31</v>
      </c>
      <c r="F2381">
        <v>9</v>
      </c>
      <c r="G2381">
        <v>0</v>
      </c>
      <c r="H2381">
        <v>18</v>
      </c>
      <c r="I2381">
        <v>6</v>
      </c>
      <c r="J2381">
        <v>0</v>
      </c>
      <c r="K2381">
        <v>12</v>
      </c>
      <c r="L2381">
        <v>166367</v>
      </c>
      <c r="M2381">
        <v>9</v>
      </c>
      <c r="N2381">
        <v>1466</v>
      </c>
      <c r="O2381">
        <v>354665</v>
      </c>
      <c r="P2381">
        <v>90</v>
      </c>
      <c r="Q2381">
        <v>2930</v>
      </c>
      <c r="R2381">
        <v>0</v>
      </c>
      <c r="S2381">
        <v>0</v>
      </c>
      <c r="T2381">
        <v>0</v>
      </c>
      <c r="U2381" s="3">
        <f t="shared" si="112"/>
        <v>0.69268326368179567</v>
      </c>
      <c r="V2381" t="str">
        <f t="shared" si="113"/>
        <v>202424"1980-1984"</v>
      </c>
    </row>
    <row r="2382" spans="1:22" x14ac:dyDescent="0.25">
      <c r="A2382">
        <v>202425</v>
      </c>
      <c r="B2382">
        <f t="shared" si="111"/>
        <v>781988</v>
      </c>
      <c r="C2382">
        <v>541670</v>
      </c>
      <c r="D2382">
        <v>240318</v>
      </c>
      <c r="E2382" t="s">
        <v>31</v>
      </c>
      <c r="F2382">
        <v>11</v>
      </c>
      <c r="G2382">
        <v>0</v>
      </c>
      <c r="H2382">
        <v>21</v>
      </c>
      <c r="I2382">
        <v>9</v>
      </c>
      <c r="J2382">
        <v>0</v>
      </c>
      <c r="K2382">
        <v>13</v>
      </c>
      <c r="L2382">
        <v>166376</v>
      </c>
      <c r="M2382">
        <v>9</v>
      </c>
      <c r="N2382">
        <v>1479</v>
      </c>
      <c r="O2382">
        <v>354676</v>
      </c>
      <c r="P2382">
        <v>90</v>
      </c>
      <c r="Q2382">
        <v>2951</v>
      </c>
      <c r="R2382">
        <v>0</v>
      </c>
      <c r="S2382">
        <v>0</v>
      </c>
      <c r="T2382">
        <v>0</v>
      </c>
      <c r="U2382" s="3">
        <f t="shared" si="112"/>
        <v>0.69268326368179567</v>
      </c>
      <c r="V2382" t="str">
        <f t="shared" si="113"/>
        <v>202425"1980-1984"</v>
      </c>
    </row>
    <row r="2383" spans="1:22" x14ac:dyDescent="0.25">
      <c r="A2383">
        <v>202426</v>
      </c>
      <c r="B2383">
        <f t="shared" si="111"/>
        <v>781988</v>
      </c>
      <c r="C2383">
        <v>541670</v>
      </c>
      <c r="D2383">
        <v>240318</v>
      </c>
      <c r="E2383" t="s">
        <v>31</v>
      </c>
      <c r="F2383">
        <v>10</v>
      </c>
      <c r="G2383">
        <v>0</v>
      </c>
      <c r="H2383">
        <v>14</v>
      </c>
      <c r="I2383">
        <v>9</v>
      </c>
      <c r="J2383">
        <v>0</v>
      </c>
      <c r="K2383">
        <v>6</v>
      </c>
      <c r="L2383">
        <v>166385</v>
      </c>
      <c r="M2383">
        <v>9</v>
      </c>
      <c r="N2383">
        <v>1485</v>
      </c>
      <c r="O2383">
        <v>354686</v>
      </c>
      <c r="P2383">
        <v>90</v>
      </c>
      <c r="Q2383">
        <v>2965</v>
      </c>
      <c r="R2383">
        <v>0</v>
      </c>
      <c r="S2383">
        <v>0</v>
      </c>
      <c r="T2383">
        <v>0</v>
      </c>
      <c r="U2383" s="3">
        <f t="shared" si="112"/>
        <v>0.69268326368179567</v>
      </c>
      <c r="V2383" t="str">
        <f t="shared" si="113"/>
        <v>202426"1980-1984"</v>
      </c>
    </row>
    <row r="2384" spans="1:22" x14ac:dyDescent="0.25">
      <c r="A2384">
        <v>202427</v>
      </c>
      <c r="B2384">
        <f t="shared" si="111"/>
        <v>781988</v>
      </c>
      <c r="C2384">
        <v>541670</v>
      </c>
      <c r="D2384">
        <v>240318</v>
      </c>
      <c r="E2384" t="s">
        <v>31</v>
      </c>
      <c r="F2384">
        <v>7</v>
      </c>
      <c r="G2384">
        <v>0</v>
      </c>
      <c r="H2384">
        <v>23</v>
      </c>
      <c r="I2384">
        <v>6</v>
      </c>
      <c r="J2384">
        <v>0</v>
      </c>
      <c r="K2384">
        <v>16</v>
      </c>
      <c r="L2384">
        <v>166391</v>
      </c>
      <c r="M2384">
        <v>9</v>
      </c>
      <c r="N2384">
        <v>1501</v>
      </c>
      <c r="O2384">
        <v>354693</v>
      </c>
      <c r="P2384">
        <v>90</v>
      </c>
      <c r="Q2384">
        <v>2988</v>
      </c>
      <c r="R2384">
        <v>0</v>
      </c>
      <c r="S2384">
        <v>0</v>
      </c>
      <c r="T2384">
        <v>0</v>
      </c>
      <c r="U2384" s="3">
        <f t="shared" si="112"/>
        <v>0.69268326368179567</v>
      </c>
      <c r="V2384" t="str">
        <f t="shared" si="113"/>
        <v>202427"1980-1984"</v>
      </c>
    </row>
    <row r="2385" spans="1:22" x14ac:dyDescent="0.25">
      <c r="A2385">
        <v>202428</v>
      </c>
      <c r="B2385">
        <f t="shared" si="111"/>
        <v>781988</v>
      </c>
      <c r="C2385">
        <v>541670</v>
      </c>
      <c r="D2385">
        <v>240318</v>
      </c>
      <c r="E2385" t="s">
        <v>31</v>
      </c>
      <c r="F2385">
        <v>21</v>
      </c>
      <c r="G2385">
        <v>0</v>
      </c>
      <c r="H2385">
        <v>17</v>
      </c>
      <c r="I2385">
        <v>17</v>
      </c>
      <c r="J2385">
        <v>0</v>
      </c>
      <c r="K2385">
        <v>13</v>
      </c>
      <c r="L2385">
        <v>166408</v>
      </c>
      <c r="M2385">
        <v>9</v>
      </c>
      <c r="N2385">
        <v>1514</v>
      </c>
      <c r="O2385">
        <v>354714</v>
      </c>
      <c r="P2385">
        <v>90</v>
      </c>
      <c r="Q2385">
        <v>3005</v>
      </c>
      <c r="R2385">
        <v>0</v>
      </c>
      <c r="S2385">
        <v>0</v>
      </c>
      <c r="T2385">
        <v>0</v>
      </c>
      <c r="U2385" s="3">
        <f t="shared" si="112"/>
        <v>0.69268326368179567</v>
      </c>
      <c r="V2385" t="str">
        <f t="shared" si="113"/>
        <v>202428"1980-1984"</v>
      </c>
    </row>
    <row r="2386" spans="1:22" x14ac:dyDescent="0.25">
      <c r="A2386">
        <v>202429</v>
      </c>
      <c r="B2386">
        <f t="shared" si="111"/>
        <v>781988</v>
      </c>
      <c r="C2386">
        <v>541671</v>
      </c>
      <c r="D2386">
        <v>240317</v>
      </c>
      <c r="E2386" t="s">
        <v>31</v>
      </c>
      <c r="F2386">
        <v>22</v>
      </c>
      <c r="G2386">
        <v>0</v>
      </c>
      <c r="H2386">
        <v>13</v>
      </c>
      <c r="I2386">
        <v>17</v>
      </c>
      <c r="J2386">
        <v>0</v>
      </c>
      <c r="K2386">
        <v>10</v>
      </c>
      <c r="L2386">
        <v>166425</v>
      </c>
      <c r="M2386">
        <v>9</v>
      </c>
      <c r="N2386">
        <v>1524</v>
      </c>
      <c r="O2386">
        <v>354736</v>
      </c>
      <c r="P2386">
        <v>90</v>
      </c>
      <c r="Q2386">
        <v>3018</v>
      </c>
      <c r="R2386">
        <v>0</v>
      </c>
      <c r="S2386">
        <v>0</v>
      </c>
      <c r="T2386">
        <v>0</v>
      </c>
      <c r="U2386" s="3">
        <f t="shared" si="112"/>
        <v>0.69268454247379752</v>
      </c>
      <c r="V2386" t="str">
        <f t="shared" si="113"/>
        <v>202429"1980-1984"</v>
      </c>
    </row>
    <row r="2387" spans="1:22" x14ac:dyDescent="0.25">
      <c r="A2387">
        <v>202430</v>
      </c>
      <c r="B2387">
        <f t="shared" si="111"/>
        <v>781988</v>
      </c>
      <c r="C2387">
        <v>541671</v>
      </c>
      <c r="D2387">
        <v>240317</v>
      </c>
      <c r="E2387" t="s">
        <v>31</v>
      </c>
      <c r="F2387">
        <v>29</v>
      </c>
      <c r="G2387">
        <v>0</v>
      </c>
      <c r="H2387">
        <v>14</v>
      </c>
      <c r="I2387">
        <v>21</v>
      </c>
      <c r="J2387">
        <v>0</v>
      </c>
      <c r="K2387">
        <v>6</v>
      </c>
      <c r="L2387">
        <v>166446</v>
      </c>
      <c r="M2387">
        <v>9</v>
      </c>
      <c r="N2387">
        <v>1530</v>
      </c>
      <c r="O2387">
        <v>354765</v>
      </c>
      <c r="P2387">
        <v>90</v>
      </c>
      <c r="Q2387">
        <v>3032</v>
      </c>
      <c r="R2387">
        <v>0</v>
      </c>
      <c r="S2387">
        <v>0</v>
      </c>
      <c r="T2387">
        <v>0</v>
      </c>
      <c r="U2387" s="3">
        <f t="shared" si="112"/>
        <v>0.69268454247379752</v>
      </c>
      <c r="V2387" t="str">
        <f t="shared" si="113"/>
        <v>202430"1980-1984"</v>
      </c>
    </row>
    <row r="2388" spans="1:22" x14ac:dyDescent="0.25">
      <c r="A2388">
        <v>202432</v>
      </c>
      <c r="B2388">
        <f t="shared" si="111"/>
        <v>781988</v>
      </c>
      <c r="C2388">
        <v>541671</v>
      </c>
      <c r="D2388">
        <v>240317</v>
      </c>
      <c r="E2388" t="s">
        <v>31</v>
      </c>
      <c r="F2388">
        <v>48</v>
      </c>
      <c r="G2388">
        <v>0</v>
      </c>
      <c r="H2388">
        <v>17</v>
      </c>
      <c r="I2388">
        <v>40</v>
      </c>
      <c r="J2388">
        <v>0</v>
      </c>
      <c r="K2388">
        <v>13</v>
      </c>
      <c r="L2388">
        <v>166513</v>
      </c>
      <c r="M2388">
        <v>9</v>
      </c>
      <c r="N2388">
        <v>1554</v>
      </c>
      <c r="O2388">
        <v>354848</v>
      </c>
      <c r="P2388">
        <v>90</v>
      </c>
      <c r="Q2388">
        <v>3066</v>
      </c>
      <c r="R2388">
        <v>0</v>
      </c>
      <c r="S2388">
        <v>0</v>
      </c>
      <c r="T2388">
        <v>0</v>
      </c>
      <c r="U2388" s="3">
        <f t="shared" si="112"/>
        <v>0.69268454247379752</v>
      </c>
      <c r="V2388" t="str">
        <f t="shared" si="113"/>
        <v>202432"1980-1984"</v>
      </c>
    </row>
    <row r="2389" spans="1:22" x14ac:dyDescent="0.25">
      <c r="A2389">
        <v>202433</v>
      </c>
      <c r="B2389">
        <f t="shared" si="111"/>
        <v>781988</v>
      </c>
      <c r="C2389">
        <v>541671</v>
      </c>
      <c r="D2389">
        <v>240317</v>
      </c>
      <c r="E2389" t="s">
        <v>31</v>
      </c>
      <c r="F2389">
        <v>81</v>
      </c>
      <c r="G2389">
        <v>0</v>
      </c>
      <c r="H2389">
        <v>21</v>
      </c>
      <c r="I2389">
        <v>63</v>
      </c>
      <c r="J2389">
        <v>0</v>
      </c>
      <c r="K2389">
        <v>12</v>
      </c>
      <c r="L2389">
        <v>166576</v>
      </c>
      <c r="M2389">
        <v>9</v>
      </c>
      <c r="N2389">
        <v>1566</v>
      </c>
      <c r="O2389">
        <v>354929</v>
      </c>
      <c r="P2389">
        <v>90</v>
      </c>
      <c r="Q2389">
        <v>3087</v>
      </c>
      <c r="R2389">
        <v>0</v>
      </c>
      <c r="S2389">
        <v>0</v>
      </c>
      <c r="T2389">
        <v>0</v>
      </c>
      <c r="U2389" s="3">
        <f t="shared" si="112"/>
        <v>0.69268454247379752</v>
      </c>
      <c r="V2389" t="str">
        <f t="shared" si="113"/>
        <v>202433"1980-1984"</v>
      </c>
    </row>
    <row r="2390" spans="1:22" x14ac:dyDescent="0.25">
      <c r="A2390">
        <v>202434</v>
      </c>
      <c r="B2390">
        <f t="shared" si="111"/>
        <v>781988</v>
      </c>
      <c r="C2390">
        <v>541671</v>
      </c>
      <c r="D2390">
        <v>240317</v>
      </c>
      <c r="E2390" t="s">
        <v>31</v>
      </c>
      <c r="F2390">
        <v>73</v>
      </c>
      <c r="G2390">
        <v>0</v>
      </c>
      <c r="H2390">
        <v>16</v>
      </c>
      <c r="I2390">
        <v>54</v>
      </c>
      <c r="J2390">
        <v>0</v>
      </c>
      <c r="K2390">
        <v>11</v>
      </c>
      <c r="L2390">
        <v>166630</v>
      </c>
      <c r="M2390">
        <v>9</v>
      </c>
      <c r="N2390">
        <v>1577</v>
      </c>
      <c r="O2390">
        <v>355002</v>
      </c>
      <c r="P2390">
        <v>90</v>
      </c>
      <c r="Q2390">
        <v>3103</v>
      </c>
      <c r="R2390">
        <v>0</v>
      </c>
      <c r="S2390">
        <v>0</v>
      </c>
      <c r="T2390">
        <v>0</v>
      </c>
      <c r="U2390" s="3">
        <f t="shared" si="112"/>
        <v>0.69268454247379752</v>
      </c>
      <c r="V2390" t="str">
        <f t="shared" si="113"/>
        <v>202434"1980-1984"</v>
      </c>
    </row>
    <row r="2391" spans="1:22" x14ac:dyDescent="0.25">
      <c r="A2391">
        <v>202435</v>
      </c>
      <c r="B2391">
        <f t="shared" si="111"/>
        <v>781988</v>
      </c>
      <c r="C2391">
        <v>541672</v>
      </c>
      <c r="D2391">
        <v>240316</v>
      </c>
      <c r="E2391" t="s">
        <v>31</v>
      </c>
      <c r="F2391">
        <v>120</v>
      </c>
      <c r="G2391">
        <v>0</v>
      </c>
      <c r="H2391">
        <v>11</v>
      </c>
      <c r="I2391">
        <v>83</v>
      </c>
      <c r="J2391">
        <v>0</v>
      </c>
      <c r="K2391">
        <v>8</v>
      </c>
      <c r="L2391">
        <v>166713</v>
      </c>
      <c r="M2391">
        <v>9</v>
      </c>
      <c r="N2391">
        <v>1585</v>
      </c>
      <c r="O2391">
        <v>355122</v>
      </c>
      <c r="P2391">
        <v>90</v>
      </c>
      <c r="Q2391">
        <v>3114</v>
      </c>
      <c r="R2391">
        <v>0</v>
      </c>
      <c r="S2391">
        <v>0</v>
      </c>
      <c r="T2391">
        <v>0</v>
      </c>
      <c r="U2391" s="3">
        <f t="shared" si="112"/>
        <v>0.69268582126579947</v>
      </c>
      <c r="V2391" t="str">
        <f t="shared" si="113"/>
        <v>202435"1980-1984"</v>
      </c>
    </row>
    <row r="2392" spans="1:22" x14ac:dyDescent="0.25">
      <c r="A2392">
        <v>202436</v>
      </c>
      <c r="B2392">
        <f t="shared" si="111"/>
        <v>781988</v>
      </c>
      <c r="C2392">
        <v>541674</v>
      </c>
      <c r="D2392">
        <v>240314</v>
      </c>
      <c r="E2392" t="s">
        <v>31</v>
      </c>
      <c r="F2392">
        <v>164</v>
      </c>
      <c r="G2392">
        <v>0</v>
      </c>
      <c r="H2392">
        <v>13</v>
      </c>
      <c r="I2392">
        <v>126</v>
      </c>
      <c r="J2392">
        <v>0</v>
      </c>
      <c r="K2392">
        <v>3</v>
      </c>
      <c r="L2392">
        <v>166839</v>
      </c>
      <c r="M2392">
        <v>9</v>
      </c>
      <c r="N2392">
        <v>1588</v>
      </c>
      <c r="O2392">
        <v>355286</v>
      </c>
      <c r="P2392">
        <v>90</v>
      </c>
      <c r="Q2392">
        <v>3127</v>
      </c>
      <c r="R2392">
        <v>0</v>
      </c>
      <c r="S2392">
        <v>0</v>
      </c>
      <c r="T2392">
        <v>0</v>
      </c>
      <c r="U2392" s="3">
        <f t="shared" si="112"/>
        <v>0.69268837884980328</v>
      </c>
      <c r="V2392" t="str">
        <f t="shared" si="113"/>
        <v>202436"1980-1984"</v>
      </c>
    </row>
    <row r="2393" spans="1:22" x14ac:dyDescent="0.25">
      <c r="A2393">
        <v>202437</v>
      </c>
      <c r="B2393">
        <f t="shared" si="111"/>
        <v>781988</v>
      </c>
      <c r="C2393">
        <v>541677</v>
      </c>
      <c r="D2393">
        <v>240311</v>
      </c>
      <c r="E2393" t="s">
        <v>31</v>
      </c>
      <c r="F2393">
        <v>172</v>
      </c>
      <c r="G2393">
        <v>0</v>
      </c>
      <c r="H2393">
        <v>7</v>
      </c>
      <c r="I2393">
        <v>131</v>
      </c>
      <c r="J2393">
        <v>0</v>
      </c>
      <c r="K2393">
        <v>5</v>
      </c>
      <c r="L2393">
        <v>166970</v>
      </c>
      <c r="M2393">
        <v>9</v>
      </c>
      <c r="N2393">
        <v>1593</v>
      </c>
      <c r="O2393">
        <v>355458</v>
      </c>
      <c r="P2393">
        <v>90</v>
      </c>
      <c r="Q2393">
        <v>3134</v>
      </c>
      <c r="R2393">
        <v>0</v>
      </c>
      <c r="S2393">
        <v>0</v>
      </c>
      <c r="T2393">
        <v>0</v>
      </c>
      <c r="U2393" s="3">
        <f t="shared" si="112"/>
        <v>0.69269221522580904</v>
      </c>
      <c r="V2393" t="str">
        <f t="shared" si="113"/>
        <v>202437"1980-1984"</v>
      </c>
    </row>
    <row r="2394" spans="1:22" x14ac:dyDescent="0.25">
      <c r="A2394">
        <v>202438</v>
      </c>
      <c r="B2394">
        <f t="shared" si="111"/>
        <v>781988</v>
      </c>
      <c r="C2394">
        <v>541681</v>
      </c>
      <c r="D2394">
        <v>240307</v>
      </c>
      <c r="E2394" t="s">
        <v>31</v>
      </c>
      <c r="F2394">
        <v>336</v>
      </c>
      <c r="G2394">
        <v>0</v>
      </c>
      <c r="H2394">
        <v>5</v>
      </c>
      <c r="I2394">
        <v>253</v>
      </c>
      <c r="J2394">
        <v>0</v>
      </c>
      <c r="K2394">
        <v>5</v>
      </c>
      <c r="L2394">
        <v>167223</v>
      </c>
      <c r="M2394">
        <v>9</v>
      </c>
      <c r="N2394">
        <v>1598</v>
      </c>
      <c r="O2394">
        <v>355794</v>
      </c>
      <c r="P2394">
        <v>90</v>
      </c>
      <c r="Q2394">
        <v>3139</v>
      </c>
      <c r="R2394">
        <v>0</v>
      </c>
      <c r="S2394">
        <v>0</v>
      </c>
      <c r="T2394">
        <v>0</v>
      </c>
      <c r="U2394" s="3">
        <f t="shared" si="112"/>
        <v>0.69269733039381676</v>
      </c>
      <c r="V2394" t="str">
        <f t="shared" si="113"/>
        <v>202438"1980-1984"</v>
      </c>
    </row>
    <row r="2395" spans="1:22" x14ac:dyDescent="0.25">
      <c r="A2395">
        <v>202439</v>
      </c>
      <c r="B2395">
        <f t="shared" si="111"/>
        <v>781988</v>
      </c>
      <c r="C2395">
        <v>541685</v>
      </c>
      <c r="D2395">
        <v>240303</v>
      </c>
      <c r="E2395" t="s">
        <v>31</v>
      </c>
      <c r="F2395">
        <v>520</v>
      </c>
      <c r="G2395">
        <v>0</v>
      </c>
      <c r="H2395">
        <v>9</v>
      </c>
      <c r="I2395">
        <v>388</v>
      </c>
      <c r="J2395">
        <v>0</v>
      </c>
      <c r="K2395">
        <v>6</v>
      </c>
      <c r="L2395">
        <v>167611</v>
      </c>
      <c r="M2395">
        <v>9</v>
      </c>
      <c r="N2395">
        <v>1604</v>
      </c>
      <c r="O2395">
        <v>356314</v>
      </c>
      <c r="P2395">
        <v>90</v>
      </c>
      <c r="Q2395">
        <v>3148</v>
      </c>
      <c r="R2395">
        <v>0</v>
      </c>
      <c r="S2395">
        <v>0</v>
      </c>
      <c r="T2395">
        <v>0</v>
      </c>
      <c r="U2395" s="3">
        <f t="shared" si="112"/>
        <v>0.69270244556182448</v>
      </c>
      <c r="V2395" t="str">
        <f t="shared" si="113"/>
        <v>202439"1980-1984"</v>
      </c>
    </row>
    <row r="2396" spans="1:22" x14ac:dyDescent="0.25">
      <c r="A2396">
        <v>202440</v>
      </c>
      <c r="B2396">
        <f t="shared" si="111"/>
        <v>781988</v>
      </c>
      <c r="C2396">
        <v>541693</v>
      </c>
      <c r="D2396">
        <v>240295</v>
      </c>
      <c r="E2396" t="s">
        <v>31</v>
      </c>
      <c r="F2396">
        <v>412</v>
      </c>
      <c r="G2396">
        <v>0</v>
      </c>
      <c r="H2396">
        <v>2</v>
      </c>
      <c r="I2396">
        <v>306</v>
      </c>
      <c r="J2396">
        <v>0</v>
      </c>
      <c r="K2396">
        <v>0</v>
      </c>
      <c r="L2396">
        <v>167917</v>
      </c>
      <c r="M2396">
        <v>9</v>
      </c>
      <c r="N2396">
        <v>1604</v>
      </c>
      <c r="O2396">
        <v>356726</v>
      </c>
      <c r="P2396">
        <v>90</v>
      </c>
      <c r="Q2396">
        <v>3150</v>
      </c>
      <c r="R2396">
        <v>0</v>
      </c>
      <c r="S2396">
        <v>0</v>
      </c>
      <c r="T2396">
        <v>0</v>
      </c>
      <c r="U2396" s="3">
        <f t="shared" si="112"/>
        <v>0.69271267589783991</v>
      </c>
      <c r="V2396" t="str">
        <f t="shared" si="113"/>
        <v>202440"1980-1984"</v>
      </c>
    </row>
    <row r="2397" spans="1:22" x14ac:dyDescent="0.25">
      <c r="A2397">
        <v>202441</v>
      </c>
      <c r="B2397">
        <f t="shared" si="111"/>
        <v>781988</v>
      </c>
      <c r="C2397">
        <v>541701</v>
      </c>
      <c r="D2397">
        <v>240287</v>
      </c>
      <c r="E2397" t="s">
        <v>31</v>
      </c>
      <c r="F2397">
        <v>320</v>
      </c>
      <c r="G2397">
        <v>0</v>
      </c>
      <c r="H2397">
        <v>0</v>
      </c>
      <c r="I2397">
        <v>236</v>
      </c>
      <c r="J2397">
        <v>0</v>
      </c>
      <c r="K2397">
        <v>0</v>
      </c>
      <c r="L2397">
        <v>168153</v>
      </c>
      <c r="M2397">
        <v>9</v>
      </c>
      <c r="N2397">
        <v>1604</v>
      </c>
      <c r="O2397">
        <v>357046</v>
      </c>
      <c r="P2397">
        <v>90</v>
      </c>
      <c r="Q2397">
        <v>3150</v>
      </c>
      <c r="R2397">
        <v>0</v>
      </c>
      <c r="S2397">
        <v>0</v>
      </c>
      <c r="T2397">
        <v>0</v>
      </c>
      <c r="U2397" s="3">
        <f t="shared" si="112"/>
        <v>0.69272290623385524</v>
      </c>
      <c r="V2397" t="str">
        <f t="shared" si="113"/>
        <v>202441"1980-1984"</v>
      </c>
    </row>
    <row r="2398" spans="1:22" x14ac:dyDescent="0.25">
      <c r="A2398">
        <v>202052</v>
      </c>
      <c r="B2398">
        <f t="shared" si="111"/>
        <v>739558</v>
      </c>
      <c r="C2398">
        <v>121</v>
      </c>
      <c r="D2398">
        <v>739437</v>
      </c>
      <c r="E2398" t="s">
        <v>32</v>
      </c>
      <c r="F2398">
        <v>3620</v>
      </c>
      <c r="G2398">
        <v>2</v>
      </c>
      <c r="H2398">
        <v>15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3620</v>
      </c>
      <c r="P2398">
        <v>2</v>
      </c>
      <c r="Q2398">
        <v>15</v>
      </c>
      <c r="R2398">
        <v>2.7624309392265201E-4</v>
      </c>
      <c r="S2398" t="s">
        <v>20</v>
      </c>
      <c r="T2398">
        <v>2.7624309392265201E-4</v>
      </c>
      <c r="U2398" s="3">
        <f t="shared" si="112"/>
        <v>1.6361123806381649E-4</v>
      </c>
      <c r="V2398" t="str">
        <f t="shared" si="113"/>
        <v>202052"1985-1989"</v>
      </c>
    </row>
    <row r="2399" spans="1:22" x14ac:dyDescent="0.25">
      <c r="A2399">
        <v>202053</v>
      </c>
      <c r="B2399">
        <f t="shared" si="111"/>
        <v>739558</v>
      </c>
      <c r="C2399">
        <v>1243</v>
      </c>
      <c r="D2399">
        <v>738315</v>
      </c>
      <c r="E2399" t="s">
        <v>32</v>
      </c>
      <c r="F2399">
        <v>5522</v>
      </c>
      <c r="G2399">
        <v>3</v>
      </c>
      <c r="H2399">
        <v>13</v>
      </c>
      <c r="I2399">
        <v>2</v>
      </c>
      <c r="J2399">
        <v>0</v>
      </c>
      <c r="K2399">
        <v>0</v>
      </c>
      <c r="L2399">
        <v>2</v>
      </c>
      <c r="M2399">
        <v>0</v>
      </c>
      <c r="N2399">
        <v>0</v>
      </c>
      <c r="O2399">
        <v>9142</v>
      </c>
      <c r="P2399">
        <v>5</v>
      </c>
      <c r="Q2399">
        <v>28</v>
      </c>
      <c r="R2399">
        <v>7.2437522636725803E-4</v>
      </c>
      <c r="S2399">
        <v>0</v>
      </c>
      <c r="T2399">
        <v>7.2463768115941997E-4</v>
      </c>
      <c r="U2399" s="3">
        <f t="shared" si="112"/>
        <v>1.6807336273828421E-3</v>
      </c>
      <c r="V2399" t="str">
        <f t="shared" si="113"/>
        <v>202053"1985-1989"</v>
      </c>
    </row>
    <row r="2400" spans="1:22" x14ac:dyDescent="0.25">
      <c r="A2400">
        <v>202101</v>
      </c>
      <c r="B2400">
        <f t="shared" si="111"/>
        <v>739558</v>
      </c>
      <c r="C2400">
        <v>4025</v>
      </c>
      <c r="D2400">
        <v>735533</v>
      </c>
      <c r="E2400" t="s">
        <v>32</v>
      </c>
      <c r="F2400">
        <v>6906</v>
      </c>
      <c r="G2400">
        <v>1</v>
      </c>
      <c r="H2400">
        <v>11</v>
      </c>
      <c r="I2400">
        <v>21</v>
      </c>
      <c r="J2400">
        <v>0</v>
      </c>
      <c r="K2400">
        <v>0</v>
      </c>
      <c r="L2400">
        <v>23</v>
      </c>
      <c r="M2400">
        <v>0</v>
      </c>
      <c r="N2400">
        <v>0</v>
      </c>
      <c r="O2400">
        <v>16048</v>
      </c>
      <c r="P2400">
        <v>6</v>
      </c>
      <c r="Q2400">
        <v>39</v>
      </c>
      <c r="R2400">
        <v>0</v>
      </c>
      <c r="S2400">
        <v>0</v>
      </c>
      <c r="T2400">
        <v>0</v>
      </c>
      <c r="U2400" s="3">
        <f t="shared" si="112"/>
        <v>5.442439943858359E-3</v>
      </c>
      <c r="V2400" t="str">
        <f t="shared" si="113"/>
        <v>202101"1985-1989"</v>
      </c>
    </row>
    <row r="2401" spans="1:22" x14ac:dyDescent="0.25">
      <c r="A2401">
        <v>202102</v>
      </c>
      <c r="B2401">
        <f t="shared" si="111"/>
        <v>739558</v>
      </c>
      <c r="C2401">
        <v>8397</v>
      </c>
      <c r="D2401">
        <v>731161</v>
      </c>
      <c r="E2401" t="s">
        <v>32</v>
      </c>
      <c r="F2401">
        <v>3935</v>
      </c>
      <c r="G2401">
        <v>2</v>
      </c>
      <c r="H2401">
        <v>11</v>
      </c>
      <c r="I2401">
        <v>36</v>
      </c>
      <c r="J2401">
        <v>0</v>
      </c>
      <c r="K2401">
        <v>0</v>
      </c>
      <c r="L2401">
        <v>59</v>
      </c>
      <c r="M2401">
        <v>0</v>
      </c>
      <c r="N2401">
        <v>0</v>
      </c>
      <c r="O2401">
        <v>19983</v>
      </c>
      <c r="P2401">
        <v>8</v>
      </c>
      <c r="Q2401">
        <v>50</v>
      </c>
      <c r="R2401">
        <v>7.6238881829733204E-4</v>
      </c>
      <c r="S2401">
        <v>0</v>
      </c>
      <c r="T2401">
        <v>5.1295203898435503E-4</v>
      </c>
      <c r="U2401" s="3">
        <f t="shared" si="112"/>
        <v>1.1354079058031959E-2</v>
      </c>
      <c r="V2401" t="str">
        <f t="shared" si="113"/>
        <v>202102"1985-1989"</v>
      </c>
    </row>
    <row r="2402" spans="1:22" x14ac:dyDescent="0.25">
      <c r="A2402">
        <v>202103</v>
      </c>
      <c r="B2402">
        <f t="shared" si="111"/>
        <v>739558</v>
      </c>
      <c r="C2402">
        <v>10534</v>
      </c>
      <c r="D2402">
        <v>729024</v>
      </c>
      <c r="E2402" t="s">
        <v>32</v>
      </c>
      <c r="F2402">
        <v>3527</v>
      </c>
      <c r="G2402">
        <v>1</v>
      </c>
      <c r="H2402">
        <v>11</v>
      </c>
      <c r="I2402">
        <v>73</v>
      </c>
      <c r="J2402">
        <v>0</v>
      </c>
      <c r="K2402">
        <v>1</v>
      </c>
      <c r="L2402">
        <v>132</v>
      </c>
      <c r="M2402">
        <v>0</v>
      </c>
      <c r="N2402">
        <v>1</v>
      </c>
      <c r="O2402">
        <v>23510</v>
      </c>
      <c r="P2402">
        <v>9</v>
      </c>
      <c r="Q2402">
        <v>61</v>
      </c>
      <c r="R2402">
        <v>2.8352707683583798E-4</v>
      </c>
      <c r="S2402">
        <v>0</v>
      </c>
      <c r="T2402">
        <v>2.8951939779965299E-4</v>
      </c>
      <c r="U2402" s="3">
        <f t="shared" si="112"/>
        <v>1.4243642824497875E-2</v>
      </c>
      <c r="V2402" t="str">
        <f t="shared" si="113"/>
        <v>202103"1985-1989"</v>
      </c>
    </row>
    <row r="2403" spans="1:22" x14ac:dyDescent="0.25">
      <c r="A2403">
        <v>202104</v>
      </c>
      <c r="B2403">
        <f t="shared" si="111"/>
        <v>739558</v>
      </c>
      <c r="C2403">
        <v>11538</v>
      </c>
      <c r="D2403">
        <v>728020</v>
      </c>
      <c r="E2403" t="s">
        <v>32</v>
      </c>
      <c r="F2403">
        <v>3534</v>
      </c>
      <c r="G2403">
        <v>2</v>
      </c>
      <c r="H2403">
        <v>10</v>
      </c>
      <c r="I2403">
        <v>48</v>
      </c>
      <c r="J2403">
        <v>0</v>
      </c>
      <c r="K2403">
        <v>1</v>
      </c>
      <c r="L2403">
        <v>180</v>
      </c>
      <c r="M2403">
        <v>0</v>
      </c>
      <c r="N2403">
        <v>2</v>
      </c>
      <c r="O2403">
        <v>27044</v>
      </c>
      <c r="P2403">
        <v>11</v>
      </c>
      <c r="Q2403">
        <v>71</v>
      </c>
      <c r="R2403">
        <v>2.8296547821165797E-4</v>
      </c>
      <c r="S2403">
        <v>0</v>
      </c>
      <c r="T2403">
        <v>2.8686173264486499E-4</v>
      </c>
      <c r="U2403" s="3">
        <f t="shared" si="112"/>
        <v>1.5601210452729873E-2</v>
      </c>
      <c r="V2403" t="str">
        <f t="shared" si="113"/>
        <v>202104"1985-1989"</v>
      </c>
    </row>
    <row r="2404" spans="1:22" x14ac:dyDescent="0.25">
      <c r="A2404">
        <v>202105</v>
      </c>
      <c r="B2404">
        <f t="shared" si="111"/>
        <v>739558</v>
      </c>
      <c r="C2404">
        <v>12099</v>
      </c>
      <c r="D2404">
        <v>727459</v>
      </c>
      <c r="E2404" t="s">
        <v>32</v>
      </c>
      <c r="F2404">
        <v>3860</v>
      </c>
      <c r="G2404">
        <v>1</v>
      </c>
      <c r="H2404">
        <v>12</v>
      </c>
      <c r="I2404">
        <v>43</v>
      </c>
      <c r="J2404">
        <v>0</v>
      </c>
      <c r="K2404">
        <v>1</v>
      </c>
      <c r="L2404">
        <v>223</v>
      </c>
      <c r="M2404">
        <v>0</v>
      </c>
      <c r="N2404">
        <v>3</v>
      </c>
      <c r="O2404">
        <v>30904</v>
      </c>
      <c r="P2404">
        <v>12</v>
      </c>
      <c r="Q2404">
        <v>83</v>
      </c>
      <c r="R2404">
        <v>5.1813471502590704E-4</v>
      </c>
      <c r="S2404">
        <v>0</v>
      </c>
      <c r="T2404">
        <v>5.2397170552790197E-4</v>
      </c>
      <c r="U2404" s="3">
        <f t="shared" si="112"/>
        <v>1.6359771647389387E-2</v>
      </c>
      <c r="V2404" t="str">
        <f t="shared" si="113"/>
        <v>202105"1985-1989"</v>
      </c>
    </row>
    <row r="2405" spans="1:22" x14ac:dyDescent="0.25">
      <c r="A2405">
        <v>202106</v>
      </c>
      <c r="B2405">
        <f t="shared" si="111"/>
        <v>739558</v>
      </c>
      <c r="C2405">
        <v>12875</v>
      </c>
      <c r="D2405">
        <v>726683</v>
      </c>
      <c r="E2405" t="s">
        <v>32</v>
      </c>
      <c r="F2405">
        <v>4120</v>
      </c>
      <c r="G2405">
        <v>3</v>
      </c>
      <c r="H2405">
        <v>11</v>
      </c>
      <c r="I2405">
        <v>38</v>
      </c>
      <c r="J2405">
        <v>0</v>
      </c>
      <c r="K2405">
        <v>1</v>
      </c>
      <c r="L2405">
        <v>261</v>
      </c>
      <c r="M2405">
        <v>0</v>
      </c>
      <c r="N2405">
        <v>4</v>
      </c>
      <c r="O2405">
        <v>35024</v>
      </c>
      <c r="P2405">
        <v>15</v>
      </c>
      <c r="Q2405">
        <v>94</v>
      </c>
      <c r="R2405">
        <v>9.7087378640776695E-4</v>
      </c>
      <c r="S2405">
        <v>0</v>
      </c>
      <c r="T2405">
        <v>9.7991180793728606E-4</v>
      </c>
      <c r="U2405" s="3">
        <f t="shared" si="112"/>
        <v>1.7409047025385434E-2</v>
      </c>
      <c r="V2405" t="str">
        <f t="shared" si="113"/>
        <v>202106"1985-1989"</v>
      </c>
    </row>
    <row r="2406" spans="1:22" x14ac:dyDescent="0.25">
      <c r="A2406">
        <v>202107</v>
      </c>
      <c r="B2406">
        <f t="shared" si="111"/>
        <v>739558</v>
      </c>
      <c r="C2406">
        <v>14249</v>
      </c>
      <c r="D2406">
        <v>725309</v>
      </c>
      <c r="E2406" t="s">
        <v>32</v>
      </c>
      <c r="F2406">
        <v>5075</v>
      </c>
      <c r="G2406">
        <v>1</v>
      </c>
      <c r="H2406">
        <v>9</v>
      </c>
      <c r="I2406">
        <v>28</v>
      </c>
      <c r="J2406">
        <v>0</v>
      </c>
      <c r="K2406">
        <v>1</v>
      </c>
      <c r="L2406">
        <v>289</v>
      </c>
      <c r="M2406">
        <v>0</v>
      </c>
      <c r="N2406">
        <v>5</v>
      </c>
      <c r="O2406">
        <v>40099</v>
      </c>
      <c r="P2406">
        <v>16</v>
      </c>
      <c r="Q2406">
        <v>103</v>
      </c>
      <c r="R2406">
        <v>5.91133004926108E-4</v>
      </c>
      <c r="S2406">
        <v>0</v>
      </c>
      <c r="T2406">
        <v>5.9441252229046999E-4</v>
      </c>
      <c r="U2406" s="3">
        <f t="shared" si="112"/>
        <v>1.9266913480754721E-2</v>
      </c>
      <c r="V2406" t="str">
        <f t="shared" si="113"/>
        <v>202107"1985-1989"</v>
      </c>
    </row>
    <row r="2407" spans="1:22" x14ac:dyDescent="0.25">
      <c r="A2407">
        <v>202108</v>
      </c>
      <c r="B2407">
        <f t="shared" si="111"/>
        <v>739558</v>
      </c>
      <c r="C2407">
        <v>16559</v>
      </c>
      <c r="D2407">
        <v>722999</v>
      </c>
      <c r="E2407" t="s">
        <v>32</v>
      </c>
      <c r="F2407">
        <v>6521</v>
      </c>
      <c r="G2407">
        <v>3</v>
      </c>
      <c r="H2407">
        <v>14</v>
      </c>
      <c r="I2407">
        <v>39</v>
      </c>
      <c r="J2407">
        <v>0</v>
      </c>
      <c r="K2407">
        <v>0</v>
      </c>
      <c r="L2407">
        <v>328</v>
      </c>
      <c r="M2407">
        <v>0</v>
      </c>
      <c r="N2407">
        <v>5</v>
      </c>
      <c r="O2407">
        <v>46620</v>
      </c>
      <c r="P2407">
        <v>19</v>
      </c>
      <c r="Q2407">
        <v>117</v>
      </c>
      <c r="R2407">
        <v>3.0670142616163201E-4</v>
      </c>
      <c r="S2407">
        <v>0</v>
      </c>
      <c r="T2407">
        <v>3.0854674483184202E-4</v>
      </c>
      <c r="U2407" s="3">
        <f t="shared" si="112"/>
        <v>2.2390400752882126E-2</v>
      </c>
      <c r="V2407" t="str">
        <f t="shared" si="113"/>
        <v>202108"1985-1989"</v>
      </c>
    </row>
    <row r="2408" spans="1:22" x14ac:dyDescent="0.25">
      <c r="A2408">
        <v>202109</v>
      </c>
      <c r="B2408">
        <f t="shared" si="111"/>
        <v>739558</v>
      </c>
      <c r="C2408">
        <v>20454</v>
      </c>
      <c r="D2408">
        <v>719104</v>
      </c>
      <c r="E2408" t="s">
        <v>32</v>
      </c>
      <c r="F2408">
        <v>6713</v>
      </c>
      <c r="G2408">
        <v>2</v>
      </c>
      <c r="H2408">
        <v>13</v>
      </c>
      <c r="I2408">
        <v>54</v>
      </c>
      <c r="J2408">
        <v>0</v>
      </c>
      <c r="K2408">
        <v>0</v>
      </c>
      <c r="L2408">
        <v>382</v>
      </c>
      <c r="M2408">
        <v>0</v>
      </c>
      <c r="N2408">
        <v>5</v>
      </c>
      <c r="O2408">
        <v>53333</v>
      </c>
      <c r="P2408">
        <v>21</v>
      </c>
      <c r="Q2408">
        <v>130</v>
      </c>
      <c r="R2408">
        <v>0</v>
      </c>
      <c r="S2408">
        <v>0</v>
      </c>
      <c r="T2408">
        <v>0</v>
      </c>
      <c r="U2408" s="3">
        <f t="shared" si="112"/>
        <v>2.7657060027746302E-2</v>
      </c>
      <c r="V2408" t="str">
        <f t="shared" si="113"/>
        <v>202109"1985-1989"</v>
      </c>
    </row>
    <row r="2409" spans="1:22" x14ac:dyDescent="0.25">
      <c r="A2409">
        <v>202110</v>
      </c>
      <c r="B2409">
        <f t="shared" si="111"/>
        <v>739558</v>
      </c>
      <c r="C2409">
        <v>24770</v>
      </c>
      <c r="D2409">
        <v>714788</v>
      </c>
      <c r="E2409" t="s">
        <v>32</v>
      </c>
      <c r="F2409">
        <v>5887</v>
      </c>
      <c r="G2409">
        <v>3</v>
      </c>
      <c r="H2409">
        <v>15</v>
      </c>
      <c r="I2409">
        <v>66</v>
      </c>
      <c r="J2409">
        <v>0</v>
      </c>
      <c r="K2409">
        <v>1</v>
      </c>
      <c r="L2409">
        <v>448</v>
      </c>
      <c r="M2409">
        <v>0</v>
      </c>
      <c r="N2409">
        <v>6</v>
      </c>
      <c r="O2409">
        <v>59220</v>
      </c>
      <c r="P2409">
        <v>24</v>
      </c>
      <c r="Q2409">
        <v>145</v>
      </c>
      <c r="R2409">
        <v>1.6986580601325001E-4</v>
      </c>
      <c r="S2409">
        <v>0</v>
      </c>
      <c r="T2409">
        <v>1.71791788352517E-4</v>
      </c>
      <c r="U2409" s="3">
        <f t="shared" si="112"/>
        <v>3.3492978238353177E-2</v>
      </c>
      <c r="V2409" t="str">
        <f t="shared" si="113"/>
        <v>202110"1985-1989"</v>
      </c>
    </row>
    <row r="2410" spans="1:22" x14ac:dyDescent="0.25">
      <c r="A2410">
        <v>202111</v>
      </c>
      <c r="B2410">
        <f t="shared" si="111"/>
        <v>739558</v>
      </c>
      <c r="C2410">
        <v>28607</v>
      </c>
      <c r="D2410">
        <v>710951</v>
      </c>
      <c r="E2410" t="s">
        <v>32</v>
      </c>
      <c r="F2410">
        <v>4699</v>
      </c>
      <c r="G2410">
        <v>0</v>
      </c>
      <c r="H2410">
        <v>10</v>
      </c>
      <c r="I2410">
        <v>60</v>
      </c>
      <c r="J2410">
        <v>0</v>
      </c>
      <c r="K2410">
        <v>1</v>
      </c>
      <c r="L2410">
        <v>508</v>
      </c>
      <c r="M2410">
        <v>0</v>
      </c>
      <c r="N2410">
        <v>7</v>
      </c>
      <c r="O2410">
        <v>63919</v>
      </c>
      <c r="P2410">
        <v>24</v>
      </c>
      <c r="Q2410">
        <v>155</v>
      </c>
      <c r="R2410">
        <v>0</v>
      </c>
      <c r="S2410">
        <v>0</v>
      </c>
      <c r="T2410">
        <v>0</v>
      </c>
      <c r="U2410" s="3">
        <f t="shared" si="112"/>
        <v>3.8681212291666101E-2</v>
      </c>
      <c r="V2410" t="str">
        <f t="shared" si="113"/>
        <v>202111"1985-1989"</v>
      </c>
    </row>
    <row r="2411" spans="1:22" x14ac:dyDescent="0.25">
      <c r="A2411">
        <v>202112</v>
      </c>
      <c r="B2411">
        <f t="shared" si="111"/>
        <v>739558</v>
      </c>
      <c r="C2411">
        <v>31794</v>
      </c>
      <c r="D2411">
        <v>707764</v>
      </c>
      <c r="E2411" t="s">
        <v>32</v>
      </c>
      <c r="F2411">
        <v>3601</v>
      </c>
      <c r="G2411">
        <v>2</v>
      </c>
      <c r="H2411">
        <v>9</v>
      </c>
      <c r="I2411">
        <v>53</v>
      </c>
      <c r="J2411">
        <v>0</v>
      </c>
      <c r="K2411">
        <v>0</v>
      </c>
      <c r="L2411">
        <v>561</v>
      </c>
      <c r="M2411">
        <v>0</v>
      </c>
      <c r="N2411">
        <v>7</v>
      </c>
      <c r="O2411">
        <v>67520</v>
      </c>
      <c r="P2411">
        <v>26</v>
      </c>
      <c r="Q2411">
        <v>164</v>
      </c>
      <c r="R2411">
        <v>8.3310191613440699E-4</v>
      </c>
      <c r="S2411">
        <v>0</v>
      </c>
      <c r="T2411">
        <v>8.4554678692220998E-4</v>
      </c>
      <c r="U2411" s="3">
        <f t="shared" si="112"/>
        <v>4.2990543000008111E-2</v>
      </c>
      <c r="V2411" t="str">
        <f t="shared" si="113"/>
        <v>202112"1985-1989"</v>
      </c>
    </row>
    <row r="2412" spans="1:22" x14ac:dyDescent="0.25">
      <c r="A2412">
        <v>202113</v>
      </c>
      <c r="B2412">
        <f t="shared" si="111"/>
        <v>739558</v>
      </c>
      <c r="C2412">
        <v>34257</v>
      </c>
      <c r="D2412">
        <v>705301</v>
      </c>
      <c r="E2412" t="s">
        <v>32</v>
      </c>
      <c r="F2412">
        <v>2714</v>
      </c>
      <c r="G2412">
        <v>0</v>
      </c>
      <c r="H2412">
        <v>4</v>
      </c>
      <c r="I2412">
        <v>29</v>
      </c>
      <c r="J2412">
        <v>0</v>
      </c>
      <c r="K2412">
        <v>0</v>
      </c>
      <c r="L2412">
        <v>590</v>
      </c>
      <c r="M2412">
        <v>0</v>
      </c>
      <c r="N2412">
        <v>7</v>
      </c>
      <c r="O2412">
        <v>70234</v>
      </c>
      <c r="P2412">
        <v>26</v>
      </c>
      <c r="Q2412">
        <v>168</v>
      </c>
      <c r="R2412">
        <v>0</v>
      </c>
      <c r="S2412">
        <v>0</v>
      </c>
      <c r="T2412">
        <v>0</v>
      </c>
      <c r="U2412" s="3">
        <f t="shared" si="112"/>
        <v>4.632091059795175E-2</v>
      </c>
      <c r="V2412" t="str">
        <f t="shared" si="113"/>
        <v>202113"1985-1989"</v>
      </c>
    </row>
    <row r="2413" spans="1:22" x14ac:dyDescent="0.25">
      <c r="A2413">
        <v>202114</v>
      </c>
      <c r="B2413">
        <f t="shared" si="111"/>
        <v>739558</v>
      </c>
      <c r="C2413">
        <v>37845</v>
      </c>
      <c r="D2413">
        <v>701713</v>
      </c>
      <c r="E2413" t="s">
        <v>32</v>
      </c>
      <c r="F2413">
        <v>2070</v>
      </c>
      <c r="G2413">
        <v>1</v>
      </c>
      <c r="H2413">
        <v>6</v>
      </c>
      <c r="I2413">
        <v>42</v>
      </c>
      <c r="J2413">
        <v>0</v>
      </c>
      <c r="K2413">
        <v>0</v>
      </c>
      <c r="L2413">
        <v>632</v>
      </c>
      <c r="M2413">
        <v>0</v>
      </c>
      <c r="N2413">
        <v>7</v>
      </c>
      <c r="O2413">
        <v>72304</v>
      </c>
      <c r="P2413">
        <v>27</v>
      </c>
      <c r="Q2413">
        <v>174</v>
      </c>
      <c r="R2413">
        <v>0</v>
      </c>
      <c r="S2413">
        <v>0</v>
      </c>
      <c r="T2413">
        <v>0</v>
      </c>
      <c r="U2413" s="3">
        <f t="shared" si="112"/>
        <v>5.1172457062191201E-2</v>
      </c>
      <c r="V2413" t="str">
        <f t="shared" si="113"/>
        <v>202114"1985-1989"</v>
      </c>
    </row>
    <row r="2414" spans="1:22" x14ac:dyDescent="0.25">
      <c r="A2414">
        <v>202115</v>
      </c>
      <c r="B2414">
        <f t="shared" si="111"/>
        <v>739558</v>
      </c>
      <c r="C2414">
        <v>43216</v>
      </c>
      <c r="D2414">
        <v>696342</v>
      </c>
      <c r="E2414" t="s">
        <v>32</v>
      </c>
      <c r="F2414">
        <v>1587</v>
      </c>
      <c r="G2414">
        <v>0</v>
      </c>
      <c r="H2414">
        <v>8</v>
      </c>
      <c r="I2414">
        <v>17</v>
      </c>
      <c r="J2414">
        <v>0</v>
      </c>
      <c r="K2414">
        <v>1</v>
      </c>
      <c r="L2414">
        <v>649</v>
      </c>
      <c r="M2414">
        <v>0</v>
      </c>
      <c r="N2414">
        <v>8</v>
      </c>
      <c r="O2414">
        <v>73891</v>
      </c>
      <c r="P2414">
        <v>27</v>
      </c>
      <c r="Q2414">
        <v>182</v>
      </c>
      <c r="R2414">
        <v>0</v>
      </c>
      <c r="S2414">
        <v>0</v>
      </c>
      <c r="T2414">
        <v>0</v>
      </c>
      <c r="U2414" s="3">
        <f t="shared" si="112"/>
        <v>5.8434903009635483E-2</v>
      </c>
      <c r="V2414" t="str">
        <f t="shared" si="113"/>
        <v>202115"1985-1989"</v>
      </c>
    </row>
    <row r="2415" spans="1:22" x14ac:dyDescent="0.25">
      <c r="A2415">
        <v>202116</v>
      </c>
      <c r="B2415">
        <f t="shared" si="111"/>
        <v>739558</v>
      </c>
      <c r="C2415">
        <v>49981</v>
      </c>
      <c r="D2415">
        <v>689577</v>
      </c>
      <c r="E2415" t="s">
        <v>32</v>
      </c>
      <c r="F2415">
        <v>1291</v>
      </c>
      <c r="G2415">
        <v>0</v>
      </c>
      <c r="H2415">
        <v>11</v>
      </c>
      <c r="I2415">
        <v>20</v>
      </c>
      <c r="J2415">
        <v>0</v>
      </c>
      <c r="K2415">
        <v>0</v>
      </c>
      <c r="L2415">
        <v>669</v>
      </c>
      <c r="M2415">
        <v>0</v>
      </c>
      <c r="N2415">
        <v>8</v>
      </c>
      <c r="O2415">
        <v>75182</v>
      </c>
      <c r="P2415">
        <v>27</v>
      </c>
      <c r="Q2415">
        <v>193</v>
      </c>
      <c r="R2415">
        <v>7.7459333849728897E-4</v>
      </c>
      <c r="S2415">
        <v>0</v>
      </c>
      <c r="T2415">
        <v>7.86782061369001E-4</v>
      </c>
      <c r="U2415" s="3">
        <f t="shared" si="112"/>
        <v>6.7582258592294317E-2</v>
      </c>
      <c r="V2415" t="str">
        <f t="shared" si="113"/>
        <v>202116"1985-1989"</v>
      </c>
    </row>
    <row r="2416" spans="1:22" x14ac:dyDescent="0.25">
      <c r="A2416">
        <v>202117</v>
      </c>
      <c r="B2416">
        <f t="shared" si="111"/>
        <v>739558</v>
      </c>
      <c r="C2416">
        <v>55377</v>
      </c>
      <c r="D2416">
        <v>684181</v>
      </c>
      <c r="E2416" t="s">
        <v>32</v>
      </c>
      <c r="F2416">
        <v>1106</v>
      </c>
      <c r="G2416">
        <v>1</v>
      </c>
      <c r="H2416">
        <v>8</v>
      </c>
      <c r="I2416">
        <v>24</v>
      </c>
      <c r="J2416">
        <v>0</v>
      </c>
      <c r="K2416">
        <v>0</v>
      </c>
      <c r="L2416">
        <v>693</v>
      </c>
      <c r="M2416">
        <v>0</v>
      </c>
      <c r="N2416">
        <v>8</v>
      </c>
      <c r="O2416">
        <v>76288</v>
      </c>
      <c r="P2416">
        <v>28</v>
      </c>
      <c r="Q2416">
        <v>201</v>
      </c>
      <c r="R2416">
        <v>9.0415913200723303E-4</v>
      </c>
      <c r="S2416">
        <v>0</v>
      </c>
      <c r="T2416">
        <v>9.2421441774491703E-4</v>
      </c>
      <c r="U2416" s="3">
        <f t="shared" si="112"/>
        <v>7.4878508514545181E-2</v>
      </c>
      <c r="V2416" t="str">
        <f t="shared" si="113"/>
        <v>202117"1985-1989"</v>
      </c>
    </row>
    <row r="2417" spans="1:22" x14ac:dyDescent="0.25">
      <c r="A2417">
        <v>202118</v>
      </c>
      <c r="B2417">
        <f t="shared" si="111"/>
        <v>739558</v>
      </c>
      <c r="C2417">
        <v>63102</v>
      </c>
      <c r="D2417">
        <v>676456</v>
      </c>
      <c r="E2417" t="s">
        <v>32</v>
      </c>
      <c r="F2417">
        <v>794</v>
      </c>
      <c r="G2417">
        <v>1</v>
      </c>
      <c r="H2417">
        <v>9</v>
      </c>
      <c r="I2417">
        <v>28</v>
      </c>
      <c r="J2417">
        <v>0</v>
      </c>
      <c r="K2417">
        <v>3</v>
      </c>
      <c r="L2417">
        <v>721</v>
      </c>
      <c r="M2417">
        <v>0</v>
      </c>
      <c r="N2417">
        <v>11</v>
      </c>
      <c r="O2417">
        <v>77082</v>
      </c>
      <c r="P2417">
        <v>29</v>
      </c>
      <c r="Q2417">
        <v>210</v>
      </c>
      <c r="R2417">
        <v>0</v>
      </c>
      <c r="S2417">
        <v>0</v>
      </c>
      <c r="T2417">
        <v>0</v>
      </c>
      <c r="U2417" s="3">
        <f t="shared" si="112"/>
        <v>8.5323936729776437E-2</v>
      </c>
      <c r="V2417" t="str">
        <f t="shared" si="113"/>
        <v>202118"1985-1989"</v>
      </c>
    </row>
    <row r="2418" spans="1:22" x14ac:dyDescent="0.25">
      <c r="A2418">
        <v>202119</v>
      </c>
      <c r="B2418">
        <f t="shared" si="111"/>
        <v>739558</v>
      </c>
      <c r="C2418">
        <v>71029</v>
      </c>
      <c r="D2418">
        <v>668529</v>
      </c>
      <c r="E2418" t="s">
        <v>32</v>
      </c>
      <c r="F2418">
        <v>619</v>
      </c>
      <c r="G2418">
        <v>0</v>
      </c>
      <c r="H2418">
        <v>6</v>
      </c>
      <c r="I2418">
        <v>25</v>
      </c>
      <c r="J2418">
        <v>0</v>
      </c>
      <c r="K2418">
        <v>0</v>
      </c>
      <c r="L2418">
        <v>746</v>
      </c>
      <c r="M2418">
        <v>0</v>
      </c>
      <c r="N2418">
        <v>11</v>
      </c>
      <c r="O2418">
        <v>77701</v>
      </c>
      <c r="P2418">
        <v>29</v>
      </c>
      <c r="Q2418">
        <v>216</v>
      </c>
      <c r="R2418">
        <v>0</v>
      </c>
      <c r="S2418">
        <v>0</v>
      </c>
      <c r="T2418">
        <v>0</v>
      </c>
      <c r="U2418" s="3">
        <f t="shared" si="112"/>
        <v>9.604250106144481E-2</v>
      </c>
      <c r="V2418" t="str">
        <f t="shared" si="113"/>
        <v>202119"1985-1989"</v>
      </c>
    </row>
    <row r="2419" spans="1:22" x14ac:dyDescent="0.25">
      <c r="A2419">
        <v>202120</v>
      </c>
      <c r="B2419">
        <f t="shared" si="111"/>
        <v>739558</v>
      </c>
      <c r="C2419">
        <v>77267</v>
      </c>
      <c r="D2419">
        <v>662291</v>
      </c>
      <c r="E2419" t="s">
        <v>32</v>
      </c>
      <c r="F2419">
        <v>405</v>
      </c>
      <c r="G2419">
        <v>0</v>
      </c>
      <c r="H2419">
        <v>6</v>
      </c>
      <c r="I2419">
        <v>15</v>
      </c>
      <c r="J2419">
        <v>0</v>
      </c>
      <c r="K2419">
        <v>0</v>
      </c>
      <c r="L2419">
        <v>761</v>
      </c>
      <c r="M2419">
        <v>0</v>
      </c>
      <c r="N2419">
        <v>11</v>
      </c>
      <c r="O2419">
        <v>78106</v>
      </c>
      <c r="P2419">
        <v>29</v>
      </c>
      <c r="Q2419">
        <v>222</v>
      </c>
      <c r="R2419">
        <v>0</v>
      </c>
      <c r="S2419">
        <v>0</v>
      </c>
      <c r="T2419">
        <v>0</v>
      </c>
      <c r="U2419" s="3">
        <f t="shared" si="112"/>
        <v>0.10447726885518106</v>
      </c>
      <c r="V2419" t="str">
        <f t="shared" si="113"/>
        <v>202120"1985-1989"</v>
      </c>
    </row>
    <row r="2420" spans="1:22" x14ac:dyDescent="0.25">
      <c r="A2420">
        <v>202121</v>
      </c>
      <c r="B2420">
        <f t="shared" si="111"/>
        <v>739558</v>
      </c>
      <c r="C2420">
        <v>96793</v>
      </c>
      <c r="D2420">
        <v>642765</v>
      </c>
      <c r="E2420" t="s">
        <v>32</v>
      </c>
      <c r="F2420">
        <v>251</v>
      </c>
      <c r="G2420">
        <v>0</v>
      </c>
      <c r="H2420">
        <v>6</v>
      </c>
      <c r="I2420">
        <v>14</v>
      </c>
      <c r="J2420">
        <v>0</v>
      </c>
      <c r="K2420">
        <v>1</v>
      </c>
      <c r="L2420">
        <v>775</v>
      </c>
      <c r="M2420">
        <v>0</v>
      </c>
      <c r="N2420">
        <v>12</v>
      </c>
      <c r="O2420">
        <v>78357</v>
      </c>
      <c r="P2420">
        <v>29</v>
      </c>
      <c r="Q2420">
        <v>228</v>
      </c>
      <c r="R2420">
        <v>0</v>
      </c>
      <c r="S2420">
        <v>0</v>
      </c>
      <c r="T2420">
        <v>0</v>
      </c>
      <c r="U2420" s="3">
        <f t="shared" si="112"/>
        <v>0.13087952533810734</v>
      </c>
      <c r="V2420" t="str">
        <f t="shared" si="113"/>
        <v>202121"1985-1989"</v>
      </c>
    </row>
    <row r="2421" spans="1:22" x14ac:dyDescent="0.25">
      <c r="A2421">
        <v>202122</v>
      </c>
      <c r="B2421">
        <f t="shared" si="111"/>
        <v>739558</v>
      </c>
      <c r="C2421">
        <v>163193</v>
      </c>
      <c r="D2421">
        <v>576365</v>
      </c>
      <c r="E2421" t="s">
        <v>32</v>
      </c>
      <c r="F2421">
        <v>214</v>
      </c>
      <c r="G2421">
        <v>0</v>
      </c>
      <c r="H2421">
        <v>9</v>
      </c>
      <c r="I2421">
        <v>12</v>
      </c>
      <c r="J2421">
        <v>0</v>
      </c>
      <c r="K2421">
        <v>0</v>
      </c>
      <c r="L2421">
        <v>787</v>
      </c>
      <c r="M2421">
        <v>0</v>
      </c>
      <c r="N2421">
        <v>12</v>
      </c>
      <c r="O2421">
        <v>78571</v>
      </c>
      <c r="P2421">
        <v>29</v>
      </c>
      <c r="Q2421">
        <v>237</v>
      </c>
      <c r="R2421">
        <v>0</v>
      </c>
      <c r="S2421">
        <v>0</v>
      </c>
      <c r="T2421">
        <v>0</v>
      </c>
      <c r="U2421" s="3">
        <f t="shared" si="112"/>
        <v>0.22066288242436699</v>
      </c>
      <c r="V2421" t="str">
        <f t="shared" si="113"/>
        <v>202122"1985-1989"</v>
      </c>
    </row>
    <row r="2422" spans="1:22" x14ac:dyDescent="0.25">
      <c r="A2422">
        <v>202123</v>
      </c>
      <c r="B2422">
        <f t="shared" si="111"/>
        <v>739558</v>
      </c>
      <c r="C2422">
        <v>234891</v>
      </c>
      <c r="D2422">
        <v>504667</v>
      </c>
      <c r="E2422" t="s">
        <v>32</v>
      </c>
      <c r="F2422">
        <v>131</v>
      </c>
      <c r="G2422">
        <v>0</v>
      </c>
      <c r="H2422">
        <v>11</v>
      </c>
      <c r="I2422">
        <v>12</v>
      </c>
      <c r="J2422">
        <v>0</v>
      </c>
      <c r="K2422">
        <v>3</v>
      </c>
      <c r="L2422">
        <v>799</v>
      </c>
      <c r="M2422">
        <v>0</v>
      </c>
      <c r="N2422">
        <v>15</v>
      </c>
      <c r="O2422">
        <v>78702</v>
      </c>
      <c r="P2422">
        <v>29</v>
      </c>
      <c r="Q2422">
        <v>248</v>
      </c>
      <c r="R2422">
        <v>0</v>
      </c>
      <c r="S2422">
        <v>0</v>
      </c>
      <c r="T2422">
        <v>0</v>
      </c>
      <c r="U2422" s="3">
        <f t="shared" si="112"/>
        <v>0.31760997785163569</v>
      </c>
      <c r="V2422" t="str">
        <f t="shared" si="113"/>
        <v>202123"1985-1989"</v>
      </c>
    </row>
    <row r="2423" spans="1:22" x14ac:dyDescent="0.25">
      <c r="A2423">
        <v>202124</v>
      </c>
      <c r="B2423">
        <f t="shared" si="111"/>
        <v>739558</v>
      </c>
      <c r="C2423">
        <v>268816</v>
      </c>
      <c r="D2423">
        <v>470742</v>
      </c>
      <c r="E2423" t="s">
        <v>32</v>
      </c>
      <c r="F2423">
        <v>75</v>
      </c>
      <c r="G2423">
        <v>0</v>
      </c>
      <c r="H2423">
        <v>10</v>
      </c>
      <c r="I2423">
        <v>17</v>
      </c>
      <c r="J2423">
        <v>0</v>
      </c>
      <c r="K2423">
        <v>1</v>
      </c>
      <c r="L2423">
        <v>816</v>
      </c>
      <c r="M2423">
        <v>0</v>
      </c>
      <c r="N2423">
        <v>16</v>
      </c>
      <c r="O2423">
        <v>78777</v>
      </c>
      <c r="P2423">
        <v>29</v>
      </c>
      <c r="Q2423">
        <v>258</v>
      </c>
      <c r="R2423">
        <v>0</v>
      </c>
      <c r="S2423">
        <v>0</v>
      </c>
      <c r="T2423">
        <v>0</v>
      </c>
      <c r="U2423" s="3">
        <f t="shared" si="112"/>
        <v>0.36348197166415613</v>
      </c>
      <c r="V2423" t="str">
        <f t="shared" si="113"/>
        <v>202124"1985-1989"</v>
      </c>
    </row>
    <row r="2424" spans="1:22" x14ac:dyDescent="0.25">
      <c r="A2424">
        <v>202125</v>
      </c>
      <c r="B2424">
        <f t="shared" si="111"/>
        <v>739558</v>
      </c>
      <c r="C2424">
        <v>291664</v>
      </c>
      <c r="D2424">
        <v>447894</v>
      </c>
      <c r="E2424" t="s">
        <v>32</v>
      </c>
      <c r="F2424">
        <v>72</v>
      </c>
      <c r="G2424">
        <v>0</v>
      </c>
      <c r="H2424">
        <v>4</v>
      </c>
      <c r="I2424">
        <v>20</v>
      </c>
      <c r="J2424">
        <v>0</v>
      </c>
      <c r="K2424">
        <v>0</v>
      </c>
      <c r="L2424">
        <v>836</v>
      </c>
      <c r="M2424">
        <v>0</v>
      </c>
      <c r="N2424">
        <v>16</v>
      </c>
      <c r="O2424">
        <v>78849</v>
      </c>
      <c r="P2424">
        <v>29</v>
      </c>
      <c r="Q2424">
        <v>262</v>
      </c>
      <c r="R2424">
        <v>0</v>
      </c>
      <c r="S2424">
        <v>0</v>
      </c>
      <c r="T2424">
        <v>0</v>
      </c>
      <c r="U2424" s="3">
        <f t="shared" si="112"/>
        <v>0.39437610031937997</v>
      </c>
      <c r="V2424" t="str">
        <f t="shared" si="113"/>
        <v>202125"1985-1989"</v>
      </c>
    </row>
    <row r="2425" spans="1:22" x14ac:dyDescent="0.25">
      <c r="A2425">
        <v>202126</v>
      </c>
      <c r="B2425">
        <f t="shared" si="111"/>
        <v>739558</v>
      </c>
      <c r="C2425">
        <v>307059</v>
      </c>
      <c r="D2425">
        <v>432499</v>
      </c>
      <c r="E2425" t="s">
        <v>32</v>
      </c>
      <c r="F2425">
        <v>101</v>
      </c>
      <c r="G2425">
        <v>0</v>
      </c>
      <c r="H2425">
        <v>11</v>
      </c>
      <c r="I2425">
        <v>33</v>
      </c>
      <c r="J2425">
        <v>0</v>
      </c>
      <c r="K2425">
        <v>3</v>
      </c>
      <c r="L2425">
        <v>869</v>
      </c>
      <c r="M2425">
        <v>0</v>
      </c>
      <c r="N2425">
        <v>19</v>
      </c>
      <c r="O2425">
        <v>78950</v>
      </c>
      <c r="P2425">
        <v>29</v>
      </c>
      <c r="Q2425">
        <v>273</v>
      </c>
      <c r="R2425">
        <v>0</v>
      </c>
      <c r="S2425">
        <v>0</v>
      </c>
      <c r="T2425">
        <v>0</v>
      </c>
      <c r="U2425" s="3">
        <f t="shared" si="112"/>
        <v>0.41519258800526804</v>
      </c>
      <c r="V2425" t="str">
        <f t="shared" si="113"/>
        <v>202126"1985-1989"</v>
      </c>
    </row>
    <row r="2426" spans="1:22" x14ac:dyDescent="0.25">
      <c r="A2426">
        <v>202127</v>
      </c>
      <c r="B2426">
        <f t="shared" si="111"/>
        <v>739558</v>
      </c>
      <c r="C2426">
        <v>318656</v>
      </c>
      <c r="D2426">
        <v>420902</v>
      </c>
      <c r="E2426" t="s">
        <v>32</v>
      </c>
      <c r="F2426">
        <v>109</v>
      </c>
      <c r="G2426">
        <v>0</v>
      </c>
      <c r="H2426">
        <v>8</v>
      </c>
      <c r="I2426">
        <v>32</v>
      </c>
      <c r="J2426">
        <v>0</v>
      </c>
      <c r="K2426">
        <v>0</v>
      </c>
      <c r="L2426">
        <v>901</v>
      </c>
      <c r="M2426">
        <v>0</v>
      </c>
      <c r="N2426">
        <v>19</v>
      </c>
      <c r="O2426">
        <v>79059</v>
      </c>
      <c r="P2426">
        <v>29</v>
      </c>
      <c r="Q2426">
        <v>281</v>
      </c>
      <c r="R2426">
        <v>0</v>
      </c>
      <c r="S2426">
        <v>0</v>
      </c>
      <c r="T2426">
        <v>0</v>
      </c>
      <c r="U2426" s="3">
        <f t="shared" si="112"/>
        <v>0.43087357583854141</v>
      </c>
      <c r="V2426" t="str">
        <f t="shared" si="113"/>
        <v>202127"1985-1989"</v>
      </c>
    </row>
    <row r="2427" spans="1:22" x14ac:dyDescent="0.25">
      <c r="A2427">
        <v>202128</v>
      </c>
      <c r="B2427">
        <f t="shared" si="111"/>
        <v>739558</v>
      </c>
      <c r="C2427">
        <v>334210</v>
      </c>
      <c r="D2427">
        <v>405348</v>
      </c>
      <c r="E2427" t="s">
        <v>32</v>
      </c>
      <c r="F2427">
        <v>147</v>
      </c>
      <c r="G2427">
        <v>0</v>
      </c>
      <c r="H2427">
        <v>9</v>
      </c>
      <c r="I2427">
        <v>56</v>
      </c>
      <c r="J2427">
        <v>0</v>
      </c>
      <c r="K2427">
        <v>3</v>
      </c>
      <c r="L2427">
        <v>957</v>
      </c>
      <c r="M2427">
        <v>0</v>
      </c>
      <c r="N2427">
        <v>22</v>
      </c>
      <c r="O2427">
        <v>79206</v>
      </c>
      <c r="P2427">
        <v>29</v>
      </c>
      <c r="Q2427">
        <v>290</v>
      </c>
      <c r="R2427">
        <v>0</v>
      </c>
      <c r="S2427">
        <v>0</v>
      </c>
      <c r="T2427">
        <v>0</v>
      </c>
      <c r="U2427" s="3">
        <f t="shared" si="112"/>
        <v>0.45190505680419929</v>
      </c>
      <c r="V2427" t="str">
        <f t="shared" si="113"/>
        <v>202128"1985-1989"</v>
      </c>
    </row>
    <row r="2428" spans="1:22" x14ac:dyDescent="0.25">
      <c r="A2428">
        <v>202129</v>
      </c>
      <c r="B2428">
        <f t="shared" si="111"/>
        <v>739558</v>
      </c>
      <c r="C2428">
        <v>346081</v>
      </c>
      <c r="D2428">
        <v>393477</v>
      </c>
      <c r="E2428" t="s">
        <v>32</v>
      </c>
      <c r="F2428">
        <v>129</v>
      </c>
      <c r="G2428">
        <v>0</v>
      </c>
      <c r="H2428">
        <v>15</v>
      </c>
      <c r="I2428">
        <v>37</v>
      </c>
      <c r="J2428">
        <v>0</v>
      </c>
      <c r="K2428">
        <v>3</v>
      </c>
      <c r="L2428">
        <v>994</v>
      </c>
      <c r="M2428">
        <v>0</v>
      </c>
      <c r="N2428">
        <v>25</v>
      </c>
      <c r="O2428">
        <v>79335</v>
      </c>
      <c r="P2428">
        <v>29</v>
      </c>
      <c r="Q2428">
        <v>305</v>
      </c>
      <c r="R2428">
        <v>0</v>
      </c>
      <c r="S2428">
        <v>0</v>
      </c>
      <c r="T2428">
        <v>0</v>
      </c>
      <c r="U2428" s="3">
        <f t="shared" si="112"/>
        <v>0.46795653620135269</v>
      </c>
      <c r="V2428" t="str">
        <f t="shared" si="113"/>
        <v>202129"1985-1989"</v>
      </c>
    </row>
    <row r="2429" spans="1:22" x14ac:dyDescent="0.25">
      <c r="A2429">
        <v>202130</v>
      </c>
      <c r="B2429">
        <f t="shared" si="111"/>
        <v>739558</v>
      </c>
      <c r="C2429">
        <v>357270</v>
      </c>
      <c r="D2429">
        <v>382288</v>
      </c>
      <c r="E2429" t="s">
        <v>32</v>
      </c>
      <c r="F2429">
        <v>105</v>
      </c>
      <c r="G2429">
        <v>0</v>
      </c>
      <c r="H2429">
        <v>5</v>
      </c>
      <c r="I2429">
        <v>27</v>
      </c>
      <c r="J2429">
        <v>0</v>
      </c>
      <c r="K2429">
        <v>1</v>
      </c>
      <c r="L2429">
        <v>1021</v>
      </c>
      <c r="M2429">
        <v>0</v>
      </c>
      <c r="N2429">
        <v>26</v>
      </c>
      <c r="O2429">
        <v>79440</v>
      </c>
      <c r="P2429">
        <v>29</v>
      </c>
      <c r="Q2429">
        <v>310</v>
      </c>
      <c r="R2429">
        <v>0</v>
      </c>
      <c r="S2429">
        <v>0</v>
      </c>
      <c r="T2429">
        <v>0</v>
      </c>
      <c r="U2429" s="3">
        <f t="shared" si="112"/>
        <v>0.48308584316578279</v>
      </c>
      <c r="V2429" t="str">
        <f t="shared" si="113"/>
        <v>202130"1985-1989"</v>
      </c>
    </row>
    <row r="2430" spans="1:22" x14ac:dyDescent="0.25">
      <c r="A2430">
        <v>202131</v>
      </c>
      <c r="B2430">
        <f t="shared" si="111"/>
        <v>739558</v>
      </c>
      <c r="C2430">
        <v>365429</v>
      </c>
      <c r="D2430">
        <v>374129</v>
      </c>
      <c r="E2430" t="s">
        <v>32</v>
      </c>
      <c r="F2430">
        <v>92</v>
      </c>
      <c r="G2430">
        <v>0</v>
      </c>
      <c r="H2430">
        <v>11</v>
      </c>
      <c r="I2430">
        <v>26</v>
      </c>
      <c r="J2430">
        <v>0</v>
      </c>
      <c r="K2430">
        <v>1</v>
      </c>
      <c r="L2430">
        <v>1047</v>
      </c>
      <c r="M2430">
        <v>0</v>
      </c>
      <c r="N2430">
        <v>27</v>
      </c>
      <c r="O2430">
        <v>79532</v>
      </c>
      <c r="P2430">
        <v>29</v>
      </c>
      <c r="Q2430">
        <v>321</v>
      </c>
      <c r="R2430">
        <v>0</v>
      </c>
      <c r="S2430">
        <v>0</v>
      </c>
      <c r="T2430">
        <v>0</v>
      </c>
      <c r="U2430" s="3">
        <f t="shared" si="112"/>
        <v>0.49411810838365616</v>
      </c>
      <c r="V2430" t="str">
        <f t="shared" si="113"/>
        <v>202131"1985-1989"</v>
      </c>
    </row>
    <row r="2431" spans="1:22" x14ac:dyDescent="0.25">
      <c r="A2431">
        <v>202132</v>
      </c>
      <c r="B2431">
        <f t="shared" si="111"/>
        <v>739558</v>
      </c>
      <c r="C2431">
        <v>371025</v>
      </c>
      <c r="D2431">
        <v>368533</v>
      </c>
      <c r="E2431" t="s">
        <v>32</v>
      </c>
      <c r="F2431">
        <v>111</v>
      </c>
      <c r="G2431">
        <v>0</v>
      </c>
      <c r="H2431">
        <v>11</v>
      </c>
      <c r="I2431">
        <v>13</v>
      </c>
      <c r="J2431">
        <v>0</v>
      </c>
      <c r="K2431">
        <v>6</v>
      </c>
      <c r="L2431">
        <v>1060</v>
      </c>
      <c r="M2431">
        <v>0</v>
      </c>
      <c r="N2431">
        <v>33</v>
      </c>
      <c r="O2431">
        <v>79643</v>
      </c>
      <c r="P2431">
        <v>29</v>
      </c>
      <c r="Q2431">
        <v>332</v>
      </c>
      <c r="R2431">
        <v>0</v>
      </c>
      <c r="S2431">
        <v>0</v>
      </c>
      <c r="T2431">
        <v>0</v>
      </c>
      <c r="U2431" s="3">
        <f t="shared" si="112"/>
        <v>0.50168479010435962</v>
      </c>
      <c r="V2431" t="str">
        <f t="shared" si="113"/>
        <v>202132"1985-1989"</v>
      </c>
    </row>
    <row r="2432" spans="1:22" x14ac:dyDescent="0.25">
      <c r="A2432">
        <v>202133</v>
      </c>
      <c r="B2432">
        <f t="shared" si="111"/>
        <v>739558</v>
      </c>
      <c r="C2432">
        <v>376048</v>
      </c>
      <c r="D2432">
        <v>363510</v>
      </c>
      <c r="E2432" t="s">
        <v>32</v>
      </c>
      <c r="F2432">
        <v>109</v>
      </c>
      <c r="G2432">
        <v>0</v>
      </c>
      <c r="H2432">
        <v>13</v>
      </c>
      <c r="I2432">
        <v>34</v>
      </c>
      <c r="J2432">
        <v>0</v>
      </c>
      <c r="K2432">
        <v>5</v>
      </c>
      <c r="L2432">
        <v>1094</v>
      </c>
      <c r="M2432">
        <v>0</v>
      </c>
      <c r="N2432">
        <v>38</v>
      </c>
      <c r="O2432">
        <v>79752</v>
      </c>
      <c r="P2432">
        <v>29</v>
      </c>
      <c r="Q2432">
        <v>345</v>
      </c>
      <c r="R2432">
        <v>0</v>
      </c>
      <c r="S2432">
        <v>0</v>
      </c>
      <c r="T2432">
        <v>0</v>
      </c>
      <c r="U2432" s="3">
        <f t="shared" si="112"/>
        <v>0.50847668472249641</v>
      </c>
      <c r="V2432" t="str">
        <f t="shared" si="113"/>
        <v>202133"1985-1989"</v>
      </c>
    </row>
    <row r="2433" spans="1:22" x14ac:dyDescent="0.25">
      <c r="A2433">
        <v>202134</v>
      </c>
      <c r="B2433">
        <f t="shared" si="111"/>
        <v>739558</v>
      </c>
      <c r="C2433">
        <v>380843</v>
      </c>
      <c r="D2433">
        <v>358715</v>
      </c>
      <c r="E2433" t="s">
        <v>32</v>
      </c>
      <c r="F2433">
        <v>125</v>
      </c>
      <c r="G2433">
        <v>0</v>
      </c>
      <c r="H2433">
        <v>4</v>
      </c>
      <c r="I2433">
        <v>20</v>
      </c>
      <c r="J2433">
        <v>0</v>
      </c>
      <c r="K2433">
        <v>1</v>
      </c>
      <c r="L2433">
        <v>1114</v>
      </c>
      <c r="M2433">
        <v>0</v>
      </c>
      <c r="N2433">
        <v>39</v>
      </c>
      <c r="O2433">
        <v>79877</v>
      </c>
      <c r="P2433">
        <v>29</v>
      </c>
      <c r="Q2433">
        <v>349</v>
      </c>
      <c r="R2433">
        <v>0</v>
      </c>
      <c r="S2433">
        <v>0</v>
      </c>
      <c r="T2433">
        <v>0</v>
      </c>
      <c r="U2433" s="3">
        <f t="shared" si="112"/>
        <v>0.51496028709039721</v>
      </c>
      <c r="V2433" t="str">
        <f t="shared" si="113"/>
        <v>202134"1985-1989"</v>
      </c>
    </row>
    <row r="2434" spans="1:22" x14ac:dyDescent="0.25">
      <c r="A2434">
        <v>202135</v>
      </c>
      <c r="B2434">
        <f t="shared" si="111"/>
        <v>739558</v>
      </c>
      <c r="C2434">
        <v>384601</v>
      </c>
      <c r="D2434">
        <v>354957</v>
      </c>
      <c r="E2434" t="s">
        <v>32</v>
      </c>
      <c r="F2434">
        <v>140</v>
      </c>
      <c r="G2434">
        <v>0</v>
      </c>
      <c r="H2434">
        <v>8</v>
      </c>
      <c r="I2434">
        <v>40</v>
      </c>
      <c r="J2434">
        <v>0</v>
      </c>
      <c r="K2434">
        <v>1</v>
      </c>
      <c r="L2434">
        <v>1154</v>
      </c>
      <c r="M2434">
        <v>0</v>
      </c>
      <c r="N2434">
        <v>40</v>
      </c>
      <c r="O2434">
        <v>80017</v>
      </c>
      <c r="P2434">
        <v>29</v>
      </c>
      <c r="Q2434">
        <v>357</v>
      </c>
      <c r="R2434">
        <v>0</v>
      </c>
      <c r="S2434">
        <v>0</v>
      </c>
      <c r="T2434">
        <v>0</v>
      </c>
      <c r="U2434" s="3">
        <f t="shared" si="112"/>
        <v>0.52004170058332144</v>
      </c>
      <c r="V2434" t="str">
        <f t="shared" si="113"/>
        <v>202135"1985-1989"</v>
      </c>
    </row>
    <row r="2435" spans="1:22" x14ac:dyDescent="0.25">
      <c r="A2435">
        <v>202136</v>
      </c>
      <c r="B2435">
        <f t="shared" ref="B2435:B2498" si="114">C2435+D2435</f>
        <v>739558</v>
      </c>
      <c r="C2435">
        <v>387702</v>
      </c>
      <c r="D2435">
        <v>351856</v>
      </c>
      <c r="E2435" t="s">
        <v>32</v>
      </c>
      <c r="F2435">
        <v>197</v>
      </c>
      <c r="G2435">
        <v>0</v>
      </c>
      <c r="H2435">
        <v>11</v>
      </c>
      <c r="I2435">
        <v>38</v>
      </c>
      <c r="J2435">
        <v>0</v>
      </c>
      <c r="K2435">
        <v>5</v>
      </c>
      <c r="L2435">
        <v>1192</v>
      </c>
      <c r="M2435">
        <v>0</v>
      </c>
      <c r="N2435">
        <v>45</v>
      </c>
      <c r="O2435">
        <v>80214</v>
      </c>
      <c r="P2435">
        <v>29</v>
      </c>
      <c r="Q2435">
        <v>368</v>
      </c>
      <c r="R2435">
        <v>0</v>
      </c>
      <c r="S2435">
        <v>0</v>
      </c>
      <c r="T2435">
        <v>0</v>
      </c>
      <c r="U2435" s="3">
        <f t="shared" ref="U2435:U2498" si="115">C2435/(C2435+D2435)</f>
        <v>0.52423474561832883</v>
      </c>
      <c r="V2435" t="str">
        <f t="shared" ref="V2435:V2498" si="116">A2435&amp;E2435</f>
        <v>202136"1985-1989"</v>
      </c>
    </row>
    <row r="2436" spans="1:22" x14ac:dyDescent="0.25">
      <c r="A2436">
        <v>202137</v>
      </c>
      <c r="B2436">
        <f t="shared" si="114"/>
        <v>739558</v>
      </c>
      <c r="C2436">
        <v>390691</v>
      </c>
      <c r="D2436">
        <v>348867</v>
      </c>
      <c r="E2436" t="s">
        <v>32</v>
      </c>
      <c r="F2436">
        <v>210</v>
      </c>
      <c r="G2436">
        <v>0</v>
      </c>
      <c r="H2436">
        <v>12</v>
      </c>
      <c r="I2436">
        <v>38</v>
      </c>
      <c r="J2436">
        <v>0</v>
      </c>
      <c r="K2436">
        <v>2</v>
      </c>
      <c r="L2436">
        <v>1230</v>
      </c>
      <c r="M2436">
        <v>0</v>
      </c>
      <c r="N2436">
        <v>47</v>
      </c>
      <c r="O2436">
        <v>80424</v>
      </c>
      <c r="P2436">
        <v>29</v>
      </c>
      <c r="Q2436">
        <v>380</v>
      </c>
      <c r="R2436">
        <v>0</v>
      </c>
      <c r="S2436">
        <v>0</v>
      </c>
      <c r="T2436">
        <v>0</v>
      </c>
      <c r="U2436" s="3">
        <f t="shared" si="115"/>
        <v>0.52827634884620278</v>
      </c>
      <c r="V2436" t="str">
        <f t="shared" si="116"/>
        <v>202137"1985-1989"</v>
      </c>
    </row>
    <row r="2437" spans="1:22" x14ac:dyDescent="0.25">
      <c r="A2437">
        <v>202138</v>
      </c>
      <c r="B2437">
        <f t="shared" si="114"/>
        <v>739558</v>
      </c>
      <c r="C2437">
        <v>393225</v>
      </c>
      <c r="D2437">
        <v>346333</v>
      </c>
      <c r="E2437" t="s">
        <v>32</v>
      </c>
      <c r="F2437">
        <v>251</v>
      </c>
      <c r="G2437">
        <v>0</v>
      </c>
      <c r="H2437">
        <v>13</v>
      </c>
      <c r="I2437">
        <v>51</v>
      </c>
      <c r="J2437">
        <v>0</v>
      </c>
      <c r="K2437">
        <v>3</v>
      </c>
      <c r="L2437">
        <v>1281</v>
      </c>
      <c r="M2437">
        <v>0</v>
      </c>
      <c r="N2437">
        <v>50</v>
      </c>
      <c r="O2437">
        <v>80675</v>
      </c>
      <c r="P2437">
        <v>29</v>
      </c>
      <c r="Q2437">
        <v>393</v>
      </c>
      <c r="R2437">
        <v>0</v>
      </c>
      <c r="S2437">
        <v>0</v>
      </c>
      <c r="T2437">
        <v>0</v>
      </c>
      <c r="U2437" s="3">
        <f t="shared" si="115"/>
        <v>0.53170271973259708</v>
      </c>
      <c r="V2437" t="str">
        <f t="shared" si="116"/>
        <v>202138"1985-1989"</v>
      </c>
    </row>
    <row r="2438" spans="1:22" x14ac:dyDescent="0.25">
      <c r="A2438">
        <v>202139</v>
      </c>
      <c r="B2438">
        <f t="shared" si="114"/>
        <v>739558</v>
      </c>
      <c r="C2438">
        <v>395221</v>
      </c>
      <c r="D2438">
        <v>344337</v>
      </c>
      <c r="E2438" t="s">
        <v>32</v>
      </c>
      <c r="F2438">
        <v>350</v>
      </c>
      <c r="G2438">
        <v>0</v>
      </c>
      <c r="H2438">
        <v>10</v>
      </c>
      <c r="I2438">
        <v>76</v>
      </c>
      <c r="J2438">
        <v>0</v>
      </c>
      <c r="K2438">
        <v>4</v>
      </c>
      <c r="L2438">
        <v>1357</v>
      </c>
      <c r="M2438">
        <v>0</v>
      </c>
      <c r="N2438">
        <v>54</v>
      </c>
      <c r="O2438">
        <v>81025</v>
      </c>
      <c r="P2438">
        <v>29</v>
      </c>
      <c r="Q2438">
        <v>403</v>
      </c>
      <c r="R2438">
        <v>0</v>
      </c>
      <c r="S2438">
        <v>0</v>
      </c>
      <c r="T2438">
        <v>0</v>
      </c>
      <c r="U2438" s="3">
        <f t="shared" si="115"/>
        <v>0.53440162908115385</v>
      </c>
      <c r="V2438" t="str">
        <f t="shared" si="116"/>
        <v>202139"1985-1989"</v>
      </c>
    </row>
    <row r="2439" spans="1:22" x14ac:dyDescent="0.25">
      <c r="A2439">
        <v>202140</v>
      </c>
      <c r="B2439">
        <f t="shared" si="114"/>
        <v>739558</v>
      </c>
      <c r="C2439">
        <v>397388</v>
      </c>
      <c r="D2439">
        <v>342170</v>
      </c>
      <c r="E2439" t="s">
        <v>32</v>
      </c>
      <c r="F2439">
        <v>431</v>
      </c>
      <c r="G2439">
        <v>0</v>
      </c>
      <c r="H2439">
        <v>6</v>
      </c>
      <c r="I2439">
        <v>98</v>
      </c>
      <c r="J2439">
        <v>0</v>
      </c>
      <c r="K2439">
        <v>3</v>
      </c>
      <c r="L2439">
        <v>1455</v>
      </c>
      <c r="M2439">
        <v>0</v>
      </c>
      <c r="N2439">
        <v>57</v>
      </c>
      <c r="O2439">
        <v>81456</v>
      </c>
      <c r="P2439">
        <v>29</v>
      </c>
      <c r="Q2439">
        <v>409</v>
      </c>
      <c r="R2439">
        <v>2.32018561484919E-3</v>
      </c>
      <c r="S2439">
        <v>0</v>
      </c>
      <c r="T2439">
        <v>3.0030030030029999E-3</v>
      </c>
      <c r="U2439" s="3">
        <f t="shared" si="115"/>
        <v>0.53733175761738772</v>
      </c>
      <c r="V2439" t="str">
        <f t="shared" si="116"/>
        <v>202140"1985-1989"</v>
      </c>
    </row>
    <row r="2440" spans="1:22" x14ac:dyDescent="0.25">
      <c r="A2440">
        <v>202141</v>
      </c>
      <c r="B2440">
        <f t="shared" si="114"/>
        <v>739558</v>
      </c>
      <c r="C2440">
        <v>399627</v>
      </c>
      <c r="D2440">
        <v>339931</v>
      </c>
      <c r="E2440" t="s">
        <v>32</v>
      </c>
      <c r="F2440">
        <v>626</v>
      </c>
      <c r="G2440">
        <v>1</v>
      </c>
      <c r="H2440">
        <v>5</v>
      </c>
      <c r="I2440">
        <v>177</v>
      </c>
      <c r="J2440">
        <v>0</v>
      </c>
      <c r="K2440">
        <v>2</v>
      </c>
      <c r="L2440">
        <v>1632</v>
      </c>
      <c r="M2440">
        <v>0</v>
      </c>
      <c r="N2440">
        <v>59</v>
      </c>
      <c r="O2440">
        <v>82082</v>
      </c>
      <c r="P2440">
        <v>30</v>
      </c>
      <c r="Q2440">
        <v>414</v>
      </c>
      <c r="R2440">
        <v>1.59744408945687E-3</v>
      </c>
      <c r="S2440">
        <v>0</v>
      </c>
      <c r="T2440">
        <v>2.2271714922049001E-3</v>
      </c>
      <c r="U2440" s="3">
        <f t="shared" si="115"/>
        <v>0.54035924160106441</v>
      </c>
      <c r="V2440" t="str">
        <f t="shared" si="116"/>
        <v>202141"1985-1989"</v>
      </c>
    </row>
    <row r="2441" spans="1:22" x14ac:dyDescent="0.25">
      <c r="A2441">
        <v>202142</v>
      </c>
      <c r="B2441">
        <f t="shared" si="114"/>
        <v>739558</v>
      </c>
      <c r="C2441">
        <v>403771</v>
      </c>
      <c r="D2441">
        <v>335787</v>
      </c>
      <c r="E2441" t="s">
        <v>32</v>
      </c>
      <c r="F2441">
        <v>1422</v>
      </c>
      <c r="G2441">
        <v>1</v>
      </c>
      <c r="H2441">
        <v>10</v>
      </c>
      <c r="I2441">
        <v>378</v>
      </c>
      <c r="J2441">
        <v>0</v>
      </c>
      <c r="K2441">
        <v>2</v>
      </c>
      <c r="L2441">
        <v>2010</v>
      </c>
      <c r="M2441">
        <v>0</v>
      </c>
      <c r="N2441">
        <v>61</v>
      </c>
      <c r="O2441">
        <v>83504</v>
      </c>
      <c r="P2441">
        <v>31</v>
      </c>
      <c r="Q2441">
        <v>424</v>
      </c>
      <c r="R2441">
        <v>0</v>
      </c>
      <c r="S2441">
        <v>0</v>
      </c>
      <c r="T2441">
        <v>0</v>
      </c>
      <c r="U2441" s="3">
        <f t="shared" si="115"/>
        <v>0.54596258846500212</v>
      </c>
      <c r="V2441" t="str">
        <f t="shared" si="116"/>
        <v>202142"1985-1989"</v>
      </c>
    </row>
    <row r="2442" spans="1:22" x14ac:dyDescent="0.25">
      <c r="A2442">
        <v>202143</v>
      </c>
      <c r="B2442">
        <f t="shared" si="114"/>
        <v>739558</v>
      </c>
      <c r="C2442">
        <v>410767</v>
      </c>
      <c r="D2442">
        <v>328791</v>
      </c>
      <c r="E2442" t="s">
        <v>32</v>
      </c>
      <c r="F2442">
        <v>2325</v>
      </c>
      <c r="G2442">
        <v>1</v>
      </c>
      <c r="H2442">
        <v>15</v>
      </c>
      <c r="I2442">
        <v>646</v>
      </c>
      <c r="J2442">
        <v>0</v>
      </c>
      <c r="K2442">
        <v>8</v>
      </c>
      <c r="L2442">
        <v>2656</v>
      </c>
      <c r="M2442">
        <v>0</v>
      </c>
      <c r="N2442">
        <v>69</v>
      </c>
      <c r="O2442">
        <v>85829</v>
      </c>
      <c r="P2442">
        <v>32</v>
      </c>
      <c r="Q2442">
        <v>439</v>
      </c>
      <c r="R2442">
        <v>8.6021505376344097E-4</v>
      </c>
      <c r="S2442">
        <v>0</v>
      </c>
      <c r="T2442">
        <v>1.19118522930316E-3</v>
      </c>
      <c r="U2442" s="3">
        <f t="shared" si="115"/>
        <v>0.55542229277487365</v>
      </c>
      <c r="V2442" t="str">
        <f t="shared" si="116"/>
        <v>202143"1985-1989"</v>
      </c>
    </row>
    <row r="2443" spans="1:22" x14ac:dyDescent="0.25">
      <c r="A2443">
        <v>202144</v>
      </c>
      <c r="B2443">
        <f t="shared" si="114"/>
        <v>739558</v>
      </c>
      <c r="C2443">
        <v>422072</v>
      </c>
      <c r="D2443">
        <v>317486</v>
      </c>
      <c r="E2443" t="s">
        <v>32</v>
      </c>
      <c r="F2443">
        <v>4013</v>
      </c>
      <c r="G2443">
        <v>0</v>
      </c>
      <c r="H2443">
        <v>18</v>
      </c>
      <c r="I2443">
        <v>1260</v>
      </c>
      <c r="J2443">
        <v>0</v>
      </c>
      <c r="K2443">
        <v>9</v>
      </c>
      <c r="L2443">
        <v>3916</v>
      </c>
      <c r="M2443">
        <v>0</v>
      </c>
      <c r="N2443">
        <v>78</v>
      </c>
      <c r="O2443">
        <v>89842</v>
      </c>
      <c r="P2443">
        <v>32</v>
      </c>
      <c r="Q2443">
        <v>457</v>
      </c>
      <c r="R2443">
        <v>7.4757039621230995E-4</v>
      </c>
      <c r="S2443">
        <v>0</v>
      </c>
      <c r="T2443">
        <v>1.08972030512169E-3</v>
      </c>
      <c r="U2443" s="3">
        <f t="shared" si="115"/>
        <v>0.57070845018240624</v>
      </c>
      <c r="V2443" t="str">
        <f t="shared" si="116"/>
        <v>202144"1985-1989"</v>
      </c>
    </row>
    <row r="2444" spans="1:22" x14ac:dyDescent="0.25">
      <c r="A2444">
        <v>202145</v>
      </c>
      <c r="B2444">
        <f t="shared" si="114"/>
        <v>739558</v>
      </c>
      <c r="C2444">
        <v>432378</v>
      </c>
      <c r="D2444">
        <v>307180</v>
      </c>
      <c r="E2444" t="s">
        <v>32</v>
      </c>
      <c r="F2444">
        <v>5393</v>
      </c>
      <c r="G2444">
        <v>1</v>
      </c>
      <c r="H2444">
        <v>6</v>
      </c>
      <c r="I2444">
        <v>1836</v>
      </c>
      <c r="J2444">
        <v>0</v>
      </c>
      <c r="K2444">
        <v>1</v>
      </c>
      <c r="L2444">
        <v>5752</v>
      </c>
      <c r="M2444">
        <v>0</v>
      </c>
      <c r="N2444">
        <v>79</v>
      </c>
      <c r="O2444">
        <v>95235</v>
      </c>
      <c r="P2444">
        <v>33</v>
      </c>
      <c r="Q2444">
        <v>463</v>
      </c>
      <c r="R2444">
        <v>3.7085110328203202E-4</v>
      </c>
      <c r="S2444">
        <v>0</v>
      </c>
      <c r="T2444">
        <v>5.6227157717177395E-4</v>
      </c>
      <c r="U2444" s="3">
        <f t="shared" si="115"/>
        <v>0.58464380075666822</v>
      </c>
      <c r="V2444" t="str">
        <f t="shared" si="116"/>
        <v>202145"1985-1989"</v>
      </c>
    </row>
    <row r="2445" spans="1:22" x14ac:dyDescent="0.25">
      <c r="A2445">
        <v>202146</v>
      </c>
      <c r="B2445">
        <f t="shared" si="114"/>
        <v>739558</v>
      </c>
      <c r="C2445">
        <v>443276</v>
      </c>
      <c r="D2445">
        <v>296282</v>
      </c>
      <c r="E2445" t="s">
        <v>32</v>
      </c>
      <c r="F2445">
        <v>7605</v>
      </c>
      <c r="G2445">
        <v>1</v>
      </c>
      <c r="H2445">
        <v>14</v>
      </c>
      <c r="I2445">
        <v>2689</v>
      </c>
      <c r="J2445">
        <v>0</v>
      </c>
      <c r="K2445">
        <v>5</v>
      </c>
      <c r="L2445">
        <v>8441</v>
      </c>
      <c r="M2445">
        <v>0</v>
      </c>
      <c r="N2445">
        <v>84</v>
      </c>
      <c r="O2445">
        <v>102840</v>
      </c>
      <c r="P2445">
        <v>34</v>
      </c>
      <c r="Q2445">
        <v>477</v>
      </c>
      <c r="R2445">
        <v>2.6298487836949402E-4</v>
      </c>
      <c r="S2445">
        <v>0</v>
      </c>
      <c r="T2445">
        <v>4.06834825061025E-4</v>
      </c>
      <c r="U2445" s="3">
        <f t="shared" si="115"/>
        <v>0.59937962945434975</v>
      </c>
      <c r="V2445" t="str">
        <f t="shared" si="116"/>
        <v>202146"1985-1989"</v>
      </c>
    </row>
    <row r="2446" spans="1:22" x14ac:dyDescent="0.25">
      <c r="A2446">
        <v>202147</v>
      </c>
      <c r="B2446">
        <f t="shared" si="114"/>
        <v>739558</v>
      </c>
      <c r="C2446">
        <v>455558</v>
      </c>
      <c r="D2446">
        <v>284000</v>
      </c>
      <c r="E2446" t="s">
        <v>32</v>
      </c>
      <c r="F2446">
        <v>9500</v>
      </c>
      <c r="G2446">
        <v>4</v>
      </c>
      <c r="H2446">
        <v>12</v>
      </c>
      <c r="I2446">
        <v>3588</v>
      </c>
      <c r="J2446">
        <v>0</v>
      </c>
      <c r="K2446">
        <v>2</v>
      </c>
      <c r="L2446">
        <v>12029</v>
      </c>
      <c r="M2446">
        <v>0</v>
      </c>
      <c r="N2446">
        <v>86</v>
      </c>
      <c r="O2446">
        <v>112340</v>
      </c>
      <c r="P2446">
        <v>38</v>
      </c>
      <c r="Q2446">
        <v>489</v>
      </c>
      <c r="R2446">
        <v>2.1052631578947399E-4</v>
      </c>
      <c r="S2446">
        <v>0</v>
      </c>
      <c r="T2446">
        <v>3.382949932341E-4</v>
      </c>
      <c r="U2446" s="3">
        <f t="shared" si="115"/>
        <v>0.61598684619732325</v>
      </c>
      <c r="V2446" t="str">
        <f t="shared" si="116"/>
        <v>202147"1985-1989"</v>
      </c>
    </row>
    <row r="2447" spans="1:22" x14ac:dyDescent="0.25">
      <c r="A2447">
        <v>202148</v>
      </c>
      <c r="B2447">
        <f t="shared" si="114"/>
        <v>739558</v>
      </c>
      <c r="C2447">
        <v>463105</v>
      </c>
      <c r="D2447">
        <v>276453</v>
      </c>
      <c r="E2447" t="s">
        <v>32</v>
      </c>
      <c r="F2447">
        <v>8558</v>
      </c>
      <c r="G2447">
        <v>2</v>
      </c>
      <c r="H2447">
        <v>11</v>
      </c>
      <c r="I2447">
        <v>3545</v>
      </c>
      <c r="J2447">
        <v>0</v>
      </c>
      <c r="K2447">
        <v>6</v>
      </c>
      <c r="L2447">
        <v>15574</v>
      </c>
      <c r="M2447">
        <v>0</v>
      </c>
      <c r="N2447">
        <v>92</v>
      </c>
      <c r="O2447">
        <v>120898</v>
      </c>
      <c r="P2447">
        <v>40</v>
      </c>
      <c r="Q2447">
        <v>500</v>
      </c>
      <c r="R2447">
        <v>0</v>
      </c>
      <c r="S2447">
        <v>0</v>
      </c>
      <c r="T2447">
        <v>0</v>
      </c>
      <c r="U2447" s="3">
        <f t="shared" si="115"/>
        <v>0.62619159011193171</v>
      </c>
      <c r="V2447" t="str">
        <f t="shared" si="116"/>
        <v>202148"1985-1989"</v>
      </c>
    </row>
    <row r="2448" spans="1:22" x14ac:dyDescent="0.25">
      <c r="A2448">
        <v>202149</v>
      </c>
      <c r="B2448">
        <f t="shared" si="114"/>
        <v>739558</v>
      </c>
      <c r="C2448">
        <v>467591</v>
      </c>
      <c r="D2448">
        <v>271967</v>
      </c>
      <c r="E2448" t="s">
        <v>32</v>
      </c>
      <c r="F2448">
        <v>6869</v>
      </c>
      <c r="G2448">
        <v>1</v>
      </c>
      <c r="H2448">
        <v>14</v>
      </c>
      <c r="I2448">
        <v>2954</v>
      </c>
      <c r="J2448">
        <v>0</v>
      </c>
      <c r="K2448">
        <v>7</v>
      </c>
      <c r="L2448">
        <v>18528</v>
      </c>
      <c r="M2448">
        <v>0</v>
      </c>
      <c r="N2448">
        <v>99</v>
      </c>
      <c r="O2448">
        <v>127767</v>
      </c>
      <c r="P2448">
        <v>41</v>
      </c>
      <c r="Q2448">
        <v>514</v>
      </c>
      <c r="R2448">
        <v>2.9116319697190303E-4</v>
      </c>
      <c r="S2448">
        <v>0</v>
      </c>
      <c r="T2448">
        <v>5.1085568326947599E-4</v>
      </c>
      <c r="U2448" s="3">
        <f t="shared" si="115"/>
        <v>0.63225737535122328</v>
      </c>
      <c r="V2448" t="str">
        <f t="shared" si="116"/>
        <v>202149"1985-1989"</v>
      </c>
    </row>
    <row r="2449" spans="1:22" x14ac:dyDescent="0.25">
      <c r="A2449">
        <v>202150</v>
      </c>
      <c r="B2449">
        <f t="shared" si="114"/>
        <v>739558</v>
      </c>
      <c r="C2449">
        <v>471356</v>
      </c>
      <c r="D2449">
        <v>268202</v>
      </c>
      <c r="E2449" t="s">
        <v>32</v>
      </c>
      <c r="F2449">
        <v>5334</v>
      </c>
      <c r="G2449">
        <v>2</v>
      </c>
      <c r="H2449">
        <v>10</v>
      </c>
      <c r="I2449">
        <v>2355</v>
      </c>
      <c r="J2449">
        <v>0</v>
      </c>
      <c r="K2449">
        <v>5</v>
      </c>
      <c r="L2449">
        <v>20883</v>
      </c>
      <c r="M2449">
        <v>0</v>
      </c>
      <c r="N2449">
        <v>104</v>
      </c>
      <c r="O2449">
        <v>133101</v>
      </c>
      <c r="P2449">
        <v>43</v>
      </c>
      <c r="Q2449">
        <v>524</v>
      </c>
      <c r="R2449">
        <v>5.6242969628796395E-4</v>
      </c>
      <c r="S2449">
        <v>0</v>
      </c>
      <c r="T2449">
        <v>1.00704934541793E-3</v>
      </c>
      <c r="U2449" s="3">
        <f t="shared" si="115"/>
        <v>0.63734825395709327</v>
      </c>
      <c r="V2449" t="str">
        <f t="shared" si="116"/>
        <v>202150"1985-1989"</v>
      </c>
    </row>
    <row r="2450" spans="1:22" x14ac:dyDescent="0.25">
      <c r="A2450">
        <v>202151</v>
      </c>
      <c r="B2450">
        <f t="shared" si="114"/>
        <v>739558</v>
      </c>
      <c r="C2450">
        <v>472806</v>
      </c>
      <c r="D2450">
        <v>266752</v>
      </c>
      <c r="E2450" t="s">
        <v>32</v>
      </c>
      <c r="F2450">
        <v>3522</v>
      </c>
      <c r="G2450">
        <v>1</v>
      </c>
      <c r="H2450">
        <v>13</v>
      </c>
      <c r="I2450">
        <v>1653</v>
      </c>
      <c r="J2450">
        <v>0</v>
      </c>
      <c r="K2450">
        <v>4</v>
      </c>
      <c r="L2450">
        <v>22536</v>
      </c>
      <c r="M2450">
        <v>0</v>
      </c>
      <c r="N2450">
        <v>108</v>
      </c>
      <c r="O2450">
        <v>136623</v>
      </c>
      <c r="P2450">
        <v>44</v>
      </c>
      <c r="Q2450">
        <v>537</v>
      </c>
      <c r="R2450">
        <v>0</v>
      </c>
      <c r="S2450">
        <v>0</v>
      </c>
      <c r="T2450">
        <v>0</v>
      </c>
      <c r="U2450" s="3">
        <f t="shared" si="115"/>
        <v>0.63930888449587453</v>
      </c>
      <c r="V2450" t="str">
        <f t="shared" si="116"/>
        <v>202151"1985-1989"</v>
      </c>
    </row>
    <row r="2451" spans="1:22" x14ac:dyDescent="0.25">
      <c r="A2451">
        <v>202152</v>
      </c>
      <c r="B2451">
        <f t="shared" si="114"/>
        <v>739558</v>
      </c>
      <c r="C2451">
        <v>473952</v>
      </c>
      <c r="D2451">
        <v>265606</v>
      </c>
      <c r="E2451" t="s">
        <v>32</v>
      </c>
      <c r="F2451">
        <v>3617</v>
      </c>
      <c r="G2451">
        <v>0</v>
      </c>
      <c r="H2451">
        <v>13</v>
      </c>
      <c r="I2451">
        <v>1823</v>
      </c>
      <c r="J2451">
        <v>0</v>
      </c>
      <c r="K2451">
        <v>7</v>
      </c>
      <c r="L2451">
        <v>24359</v>
      </c>
      <c r="M2451">
        <v>0</v>
      </c>
      <c r="N2451">
        <v>115</v>
      </c>
      <c r="O2451">
        <v>140240</v>
      </c>
      <c r="P2451">
        <v>44</v>
      </c>
      <c r="Q2451">
        <v>550</v>
      </c>
      <c r="R2451">
        <v>2.7647221454243801E-4</v>
      </c>
      <c r="S2451">
        <v>5.4854635216675801E-4</v>
      </c>
      <c r="T2451">
        <v>0</v>
      </c>
      <c r="U2451" s="3">
        <f t="shared" si="115"/>
        <v>0.64085845870100788</v>
      </c>
      <c r="V2451" t="str">
        <f t="shared" si="116"/>
        <v>202152"1985-1989"</v>
      </c>
    </row>
    <row r="2452" spans="1:22" x14ac:dyDescent="0.25">
      <c r="A2452">
        <v>202201</v>
      </c>
      <c r="B2452">
        <f t="shared" si="114"/>
        <v>739558</v>
      </c>
      <c r="C2452">
        <v>476495</v>
      </c>
      <c r="D2452">
        <v>263063</v>
      </c>
      <c r="E2452" t="s">
        <v>32</v>
      </c>
      <c r="F2452">
        <v>4703</v>
      </c>
      <c r="G2452">
        <v>2</v>
      </c>
      <c r="H2452">
        <v>19</v>
      </c>
      <c r="I2452">
        <v>2739</v>
      </c>
      <c r="J2452">
        <v>1</v>
      </c>
      <c r="K2452">
        <v>14</v>
      </c>
      <c r="L2452">
        <v>27098</v>
      </c>
      <c r="M2452">
        <v>1</v>
      </c>
      <c r="N2452">
        <v>129</v>
      </c>
      <c r="O2452">
        <v>144943</v>
      </c>
      <c r="P2452">
        <v>46</v>
      </c>
      <c r="Q2452">
        <v>569</v>
      </c>
      <c r="R2452">
        <v>0</v>
      </c>
      <c r="S2452">
        <v>0</v>
      </c>
      <c r="T2452">
        <v>0</v>
      </c>
      <c r="U2452" s="3">
        <f t="shared" si="115"/>
        <v>0.64429699901833259</v>
      </c>
      <c r="V2452" t="str">
        <f t="shared" si="116"/>
        <v>202201"1985-1989"</v>
      </c>
    </row>
    <row r="2453" spans="1:22" x14ac:dyDescent="0.25">
      <c r="A2453">
        <v>202202</v>
      </c>
      <c r="B2453">
        <f t="shared" si="114"/>
        <v>739558</v>
      </c>
      <c r="C2453">
        <v>478496</v>
      </c>
      <c r="D2453">
        <v>261062</v>
      </c>
      <c r="E2453" t="s">
        <v>32</v>
      </c>
      <c r="F2453">
        <v>6767</v>
      </c>
      <c r="G2453">
        <v>0</v>
      </c>
      <c r="H2453">
        <v>5</v>
      </c>
      <c r="I2453">
        <v>4424</v>
      </c>
      <c r="J2453">
        <v>0</v>
      </c>
      <c r="K2453">
        <v>3</v>
      </c>
      <c r="L2453">
        <v>31522</v>
      </c>
      <c r="M2453">
        <v>1</v>
      </c>
      <c r="N2453">
        <v>132</v>
      </c>
      <c r="O2453">
        <v>151710</v>
      </c>
      <c r="P2453">
        <v>46</v>
      </c>
      <c r="Q2453">
        <v>574</v>
      </c>
      <c r="R2453">
        <v>0</v>
      </c>
      <c r="S2453">
        <v>0</v>
      </c>
      <c r="T2453">
        <v>0</v>
      </c>
      <c r="U2453" s="3">
        <f t="shared" si="115"/>
        <v>0.64700266916185067</v>
      </c>
      <c r="V2453" t="str">
        <f t="shared" si="116"/>
        <v>202202"1985-1989"</v>
      </c>
    </row>
    <row r="2454" spans="1:22" x14ac:dyDescent="0.25">
      <c r="A2454">
        <v>202203</v>
      </c>
      <c r="B2454">
        <f t="shared" si="114"/>
        <v>739558</v>
      </c>
      <c r="C2454">
        <v>480101</v>
      </c>
      <c r="D2454">
        <v>259457</v>
      </c>
      <c r="E2454" t="s">
        <v>32</v>
      </c>
      <c r="F2454">
        <v>15404</v>
      </c>
      <c r="G2454">
        <v>0</v>
      </c>
      <c r="H2454">
        <v>8</v>
      </c>
      <c r="I2454">
        <v>9923</v>
      </c>
      <c r="J2454">
        <v>0</v>
      </c>
      <c r="K2454">
        <v>5</v>
      </c>
      <c r="L2454">
        <v>41445</v>
      </c>
      <c r="M2454">
        <v>1</v>
      </c>
      <c r="N2454">
        <v>137</v>
      </c>
      <c r="O2454">
        <v>167114</v>
      </c>
      <c r="P2454">
        <v>46</v>
      </c>
      <c r="Q2454">
        <v>582</v>
      </c>
      <c r="R2454">
        <v>0</v>
      </c>
      <c r="S2454">
        <v>0</v>
      </c>
      <c r="T2454">
        <v>0</v>
      </c>
      <c r="U2454" s="3">
        <f t="shared" si="115"/>
        <v>0.64917288434443277</v>
      </c>
      <c r="V2454" t="str">
        <f t="shared" si="116"/>
        <v>202203"1985-1989"</v>
      </c>
    </row>
    <row r="2455" spans="1:22" x14ac:dyDescent="0.25">
      <c r="A2455">
        <v>202204</v>
      </c>
      <c r="B2455">
        <f t="shared" si="114"/>
        <v>739558</v>
      </c>
      <c r="C2455">
        <v>481147</v>
      </c>
      <c r="D2455">
        <v>258411</v>
      </c>
      <c r="E2455" t="s">
        <v>32</v>
      </c>
      <c r="F2455">
        <v>24662</v>
      </c>
      <c r="G2455">
        <v>0</v>
      </c>
      <c r="H2455">
        <v>10</v>
      </c>
      <c r="I2455">
        <v>15368</v>
      </c>
      <c r="J2455">
        <v>0</v>
      </c>
      <c r="K2455">
        <v>4</v>
      </c>
      <c r="L2455">
        <v>56813</v>
      </c>
      <c r="M2455">
        <v>1</v>
      </c>
      <c r="N2455">
        <v>141</v>
      </c>
      <c r="O2455">
        <v>191776</v>
      </c>
      <c r="P2455">
        <v>46</v>
      </c>
      <c r="Q2455">
        <v>592</v>
      </c>
      <c r="R2455">
        <v>0</v>
      </c>
      <c r="S2455">
        <v>0</v>
      </c>
      <c r="T2455">
        <v>0</v>
      </c>
      <c r="U2455" s="3">
        <f t="shared" si="115"/>
        <v>0.65058724265033985</v>
      </c>
      <c r="V2455" t="str">
        <f t="shared" si="116"/>
        <v>202204"1985-1989"</v>
      </c>
    </row>
    <row r="2456" spans="1:22" x14ac:dyDescent="0.25">
      <c r="A2456">
        <v>202205</v>
      </c>
      <c r="B2456">
        <f t="shared" si="114"/>
        <v>739558</v>
      </c>
      <c r="C2456">
        <v>481769</v>
      </c>
      <c r="D2456">
        <v>257789</v>
      </c>
      <c r="E2456" t="s">
        <v>32</v>
      </c>
      <c r="F2456">
        <v>24130</v>
      </c>
      <c r="G2456">
        <v>1</v>
      </c>
      <c r="H2456">
        <v>11</v>
      </c>
      <c r="I2456">
        <v>14569</v>
      </c>
      <c r="J2456">
        <v>0</v>
      </c>
      <c r="K2456">
        <v>5</v>
      </c>
      <c r="L2456">
        <v>71382</v>
      </c>
      <c r="M2456">
        <v>1</v>
      </c>
      <c r="N2456">
        <v>146</v>
      </c>
      <c r="O2456">
        <v>215906</v>
      </c>
      <c r="P2456">
        <v>47</v>
      </c>
      <c r="Q2456">
        <v>603</v>
      </c>
      <c r="R2456" s="1">
        <v>4.1442188147534201E-5</v>
      </c>
      <c r="S2456">
        <v>0</v>
      </c>
      <c r="T2456">
        <v>1.04591569919464E-4</v>
      </c>
      <c r="U2456" s="3">
        <f t="shared" si="115"/>
        <v>0.65142828554352739</v>
      </c>
      <c r="V2456" t="str">
        <f t="shared" si="116"/>
        <v>202205"1985-1989"</v>
      </c>
    </row>
    <row r="2457" spans="1:22" x14ac:dyDescent="0.25">
      <c r="A2457">
        <v>202206</v>
      </c>
      <c r="B2457">
        <f t="shared" si="114"/>
        <v>739558</v>
      </c>
      <c r="C2457">
        <v>482050</v>
      </c>
      <c r="D2457">
        <v>257508</v>
      </c>
      <c r="E2457" t="s">
        <v>32</v>
      </c>
      <c r="F2457">
        <v>16916</v>
      </c>
      <c r="G2457">
        <v>1</v>
      </c>
      <c r="H2457">
        <v>11</v>
      </c>
      <c r="I2457">
        <v>10418</v>
      </c>
      <c r="J2457">
        <v>0</v>
      </c>
      <c r="K2457">
        <v>7</v>
      </c>
      <c r="L2457">
        <v>81800</v>
      </c>
      <c r="M2457">
        <v>1</v>
      </c>
      <c r="N2457">
        <v>153</v>
      </c>
      <c r="O2457">
        <v>232822</v>
      </c>
      <c r="P2457">
        <v>48</v>
      </c>
      <c r="Q2457">
        <v>614</v>
      </c>
      <c r="R2457">
        <v>1.1823126034523499E-4</v>
      </c>
      <c r="S2457" s="1">
        <v>9.5987713572662697E-5</v>
      </c>
      <c r="T2457">
        <v>1.5389350569406E-4</v>
      </c>
      <c r="U2457" s="3">
        <f t="shared" si="115"/>
        <v>0.65180824222035327</v>
      </c>
      <c r="V2457" t="str">
        <f t="shared" si="116"/>
        <v>202206"1985-1989"</v>
      </c>
    </row>
    <row r="2458" spans="1:22" x14ac:dyDescent="0.25">
      <c r="A2458">
        <v>202207</v>
      </c>
      <c r="B2458">
        <f t="shared" si="114"/>
        <v>739558</v>
      </c>
      <c r="C2458">
        <v>482266</v>
      </c>
      <c r="D2458">
        <v>257292</v>
      </c>
      <c r="E2458" t="s">
        <v>32</v>
      </c>
      <c r="F2458">
        <v>11613</v>
      </c>
      <c r="G2458">
        <v>0</v>
      </c>
      <c r="H2458">
        <v>7</v>
      </c>
      <c r="I2458">
        <v>7144</v>
      </c>
      <c r="J2458">
        <v>0</v>
      </c>
      <c r="K2458">
        <v>2</v>
      </c>
      <c r="L2458">
        <v>88944</v>
      </c>
      <c r="M2458">
        <v>1</v>
      </c>
      <c r="N2458">
        <v>155</v>
      </c>
      <c r="O2458">
        <v>244435</v>
      </c>
      <c r="P2458">
        <v>48</v>
      </c>
      <c r="Q2458">
        <v>621</v>
      </c>
      <c r="R2458">
        <v>0</v>
      </c>
      <c r="S2458">
        <v>0</v>
      </c>
      <c r="T2458">
        <v>0</v>
      </c>
      <c r="U2458" s="3">
        <f t="shared" si="115"/>
        <v>0.65210030856268208</v>
      </c>
      <c r="V2458" t="str">
        <f t="shared" si="116"/>
        <v>202207"1985-1989"</v>
      </c>
    </row>
    <row r="2459" spans="1:22" x14ac:dyDescent="0.25">
      <c r="A2459">
        <v>202208</v>
      </c>
      <c r="B2459">
        <f t="shared" si="114"/>
        <v>739558</v>
      </c>
      <c r="C2459">
        <v>482436</v>
      </c>
      <c r="D2459">
        <v>257122</v>
      </c>
      <c r="E2459" t="s">
        <v>32</v>
      </c>
      <c r="F2459">
        <v>7530</v>
      </c>
      <c r="G2459">
        <v>2</v>
      </c>
      <c r="H2459">
        <v>15</v>
      </c>
      <c r="I2459">
        <v>4699</v>
      </c>
      <c r="J2459">
        <v>1</v>
      </c>
      <c r="K2459">
        <v>7</v>
      </c>
      <c r="L2459">
        <v>93643</v>
      </c>
      <c r="M2459">
        <v>2</v>
      </c>
      <c r="N2459">
        <v>162</v>
      </c>
      <c r="O2459">
        <v>251965</v>
      </c>
      <c r="P2459">
        <v>50</v>
      </c>
      <c r="Q2459">
        <v>636</v>
      </c>
      <c r="R2459">
        <v>1.3280212483399699E-4</v>
      </c>
      <c r="S2459">
        <v>0</v>
      </c>
      <c r="T2459">
        <v>3.53232073472271E-4</v>
      </c>
      <c r="U2459" s="3">
        <f t="shared" si="115"/>
        <v>0.65233017559136675</v>
      </c>
      <c r="V2459" t="str">
        <f t="shared" si="116"/>
        <v>202208"1985-1989"</v>
      </c>
    </row>
    <row r="2460" spans="1:22" x14ac:dyDescent="0.25">
      <c r="A2460">
        <v>202209</v>
      </c>
      <c r="B2460">
        <f t="shared" si="114"/>
        <v>739558</v>
      </c>
      <c r="C2460">
        <v>482637</v>
      </c>
      <c r="D2460">
        <v>256921</v>
      </c>
      <c r="E2460" t="s">
        <v>32</v>
      </c>
      <c r="F2460">
        <v>6121</v>
      </c>
      <c r="G2460">
        <v>1</v>
      </c>
      <c r="H2460">
        <v>10</v>
      </c>
      <c r="I2460">
        <v>3786</v>
      </c>
      <c r="J2460">
        <v>1</v>
      </c>
      <c r="K2460">
        <v>4</v>
      </c>
      <c r="L2460">
        <v>97429</v>
      </c>
      <c r="M2460">
        <v>3</v>
      </c>
      <c r="N2460">
        <v>166</v>
      </c>
      <c r="O2460">
        <v>258086</v>
      </c>
      <c r="P2460">
        <v>51</v>
      </c>
      <c r="Q2460">
        <v>646</v>
      </c>
      <c r="R2460">
        <v>0</v>
      </c>
      <c r="S2460">
        <v>0</v>
      </c>
      <c r="T2460">
        <v>0</v>
      </c>
      <c r="U2460" s="3">
        <f t="shared" si="115"/>
        <v>0.65260195954881162</v>
      </c>
      <c r="V2460" t="str">
        <f t="shared" si="116"/>
        <v>202209"1985-1989"</v>
      </c>
    </row>
    <row r="2461" spans="1:22" x14ac:dyDescent="0.25">
      <c r="A2461">
        <v>202210</v>
      </c>
      <c r="B2461">
        <f t="shared" si="114"/>
        <v>739558</v>
      </c>
      <c r="C2461">
        <v>482904</v>
      </c>
      <c r="D2461">
        <v>256654</v>
      </c>
      <c r="E2461" t="s">
        <v>32</v>
      </c>
      <c r="F2461">
        <v>5981</v>
      </c>
      <c r="G2461">
        <v>0</v>
      </c>
      <c r="H2461">
        <v>8</v>
      </c>
      <c r="I2461">
        <v>3757</v>
      </c>
      <c r="J2461">
        <v>0</v>
      </c>
      <c r="K2461">
        <v>4</v>
      </c>
      <c r="L2461">
        <v>101186</v>
      </c>
      <c r="M2461">
        <v>3</v>
      </c>
      <c r="N2461">
        <v>170</v>
      </c>
      <c r="O2461">
        <v>264067</v>
      </c>
      <c r="P2461">
        <v>51</v>
      </c>
      <c r="Q2461">
        <v>654</v>
      </c>
      <c r="R2461">
        <v>0</v>
      </c>
      <c r="S2461">
        <v>0</v>
      </c>
      <c r="T2461">
        <v>0</v>
      </c>
      <c r="U2461" s="3">
        <f t="shared" si="115"/>
        <v>0.65296298599974578</v>
      </c>
      <c r="V2461" t="str">
        <f t="shared" si="116"/>
        <v>202210"1985-1989"</v>
      </c>
    </row>
    <row r="2462" spans="1:22" x14ac:dyDescent="0.25">
      <c r="A2462">
        <v>202211</v>
      </c>
      <c r="B2462">
        <f t="shared" si="114"/>
        <v>739558</v>
      </c>
      <c r="C2462">
        <v>483113</v>
      </c>
      <c r="D2462">
        <v>256445</v>
      </c>
      <c r="E2462" t="s">
        <v>32</v>
      </c>
      <c r="F2462">
        <v>5807</v>
      </c>
      <c r="G2462">
        <v>0</v>
      </c>
      <c r="H2462">
        <v>7</v>
      </c>
      <c r="I2462">
        <v>3690</v>
      </c>
      <c r="J2462">
        <v>0</v>
      </c>
      <c r="K2462">
        <v>5</v>
      </c>
      <c r="L2462">
        <v>104876</v>
      </c>
      <c r="M2462">
        <v>3</v>
      </c>
      <c r="N2462">
        <v>175</v>
      </c>
      <c r="O2462">
        <v>269874</v>
      </c>
      <c r="P2462">
        <v>51</v>
      </c>
      <c r="Q2462">
        <v>661</v>
      </c>
      <c r="R2462">
        <v>0</v>
      </c>
      <c r="S2462">
        <v>0</v>
      </c>
      <c r="T2462">
        <v>0</v>
      </c>
      <c r="U2462" s="3">
        <f t="shared" si="115"/>
        <v>0.65324558722912873</v>
      </c>
      <c r="V2462" t="str">
        <f t="shared" si="116"/>
        <v>202211"1985-1989"</v>
      </c>
    </row>
    <row r="2463" spans="1:22" x14ac:dyDescent="0.25">
      <c r="A2463">
        <v>202212</v>
      </c>
      <c r="B2463">
        <f t="shared" si="114"/>
        <v>739558</v>
      </c>
      <c r="C2463">
        <v>483267</v>
      </c>
      <c r="D2463">
        <v>256291</v>
      </c>
      <c r="E2463" t="s">
        <v>32</v>
      </c>
      <c r="F2463">
        <v>4988</v>
      </c>
      <c r="G2463">
        <v>0</v>
      </c>
      <c r="H2463">
        <v>8</v>
      </c>
      <c r="I2463">
        <v>3208</v>
      </c>
      <c r="J2463">
        <v>0</v>
      </c>
      <c r="K2463">
        <v>2</v>
      </c>
      <c r="L2463">
        <v>108084</v>
      </c>
      <c r="M2463">
        <v>3</v>
      </c>
      <c r="N2463">
        <v>177</v>
      </c>
      <c r="O2463">
        <v>274862</v>
      </c>
      <c r="P2463">
        <v>51</v>
      </c>
      <c r="Q2463">
        <v>669</v>
      </c>
      <c r="R2463">
        <v>0</v>
      </c>
      <c r="S2463">
        <v>0</v>
      </c>
      <c r="T2463">
        <v>0</v>
      </c>
      <c r="U2463" s="3">
        <f t="shared" si="115"/>
        <v>0.65345381971393723</v>
      </c>
      <c r="V2463" t="str">
        <f t="shared" si="116"/>
        <v>202212"1985-1989"</v>
      </c>
    </row>
    <row r="2464" spans="1:22" x14ac:dyDescent="0.25">
      <c r="A2464">
        <v>202213</v>
      </c>
      <c r="B2464">
        <f t="shared" si="114"/>
        <v>739558</v>
      </c>
      <c r="C2464">
        <v>483429</v>
      </c>
      <c r="D2464">
        <v>256129</v>
      </c>
      <c r="E2464" t="s">
        <v>32</v>
      </c>
      <c r="F2464">
        <v>4180</v>
      </c>
      <c r="G2464">
        <v>0</v>
      </c>
      <c r="H2464">
        <v>7</v>
      </c>
      <c r="I2464">
        <v>2785</v>
      </c>
      <c r="J2464">
        <v>0</v>
      </c>
      <c r="K2464">
        <v>5</v>
      </c>
      <c r="L2464">
        <v>110869</v>
      </c>
      <c r="M2464">
        <v>3</v>
      </c>
      <c r="N2464">
        <v>182</v>
      </c>
      <c r="O2464">
        <v>279042</v>
      </c>
      <c r="P2464">
        <v>51</v>
      </c>
      <c r="Q2464">
        <v>676</v>
      </c>
      <c r="R2464">
        <v>0</v>
      </c>
      <c r="S2464">
        <v>0</v>
      </c>
      <c r="T2464">
        <v>0</v>
      </c>
      <c r="U2464" s="3">
        <f t="shared" si="115"/>
        <v>0.65367286947068381</v>
      </c>
      <c r="V2464" t="str">
        <f t="shared" si="116"/>
        <v>202213"1985-1989"</v>
      </c>
    </row>
    <row r="2465" spans="1:22" x14ac:dyDescent="0.25">
      <c r="A2465">
        <v>202214</v>
      </c>
      <c r="B2465">
        <f t="shared" si="114"/>
        <v>739558</v>
      </c>
      <c r="C2465">
        <v>483551</v>
      </c>
      <c r="D2465">
        <v>256007</v>
      </c>
      <c r="E2465" t="s">
        <v>32</v>
      </c>
      <c r="F2465">
        <v>3330</v>
      </c>
      <c r="G2465">
        <v>0</v>
      </c>
      <c r="H2465">
        <v>10</v>
      </c>
      <c r="I2465">
        <v>2222</v>
      </c>
      <c r="J2465">
        <v>0</v>
      </c>
      <c r="K2465">
        <v>6</v>
      </c>
      <c r="L2465">
        <v>113091</v>
      </c>
      <c r="M2465">
        <v>3</v>
      </c>
      <c r="N2465">
        <v>188</v>
      </c>
      <c r="O2465">
        <v>282372</v>
      </c>
      <c r="P2465">
        <v>51</v>
      </c>
      <c r="Q2465">
        <v>686</v>
      </c>
      <c r="R2465">
        <v>0</v>
      </c>
      <c r="S2465">
        <v>0</v>
      </c>
      <c r="T2465">
        <v>0</v>
      </c>
      <c r="U2465" s="3">
        <f t="shared" si="115"/>
        <v>0.65383783286773989</v>
      </c>
      <c r="V2465" t="str">
        <f t="shared" si="116"/>
        <v>202214"1985-1989"</v>
      </c>
    </row>
    <row r="2466" spans="1:22" x14ac:dyDescent="0.25">
      <c r="A2466">
        <v>202215</v>
      </c>
      <c r="B2466">
        <f t="shared" si="114"/>
        <v>739558</v>
      </c>
      <c r="C2466">
        <v>483627</v>
      </c>
      <c r="D2466">
        <v>255931</v>
      </c>
      <c r="E2466" t="s">
        <v>32</v>
      </c>
      <c r="F2466">
        <v>1843</v>
      </c>
      <c r="G2466">
        <v>1</v>
      </c>
      <c r="H2466">
        <v>10</v>
      </c>
      <c r="I2466">
        <v>1208</v>
      </c>
      <c r="J2466">
        <v>0</v>
      </c>
      <c r="K2466">
        <v>7</v>
      </c>
      <c r="L2466">
        <v>114299</v>
      </c>
      <c r="M2466">
        <v>3</v>
      </c>
      <c r="N2466">
        <v>195</v>
      </c>
      <c r="O2466">
        <v>284215</v>
      </c>
      <c r="P2466">
        <v>52</v>
      </c>
      <c r="Q2466">
        <v>696</v>
      </c>
      <c r="R2466">
        <v>5.4259359739555096E-4</v>
      </c>
      <c r="S2466">
        <v>0</v>
      </c>
      <c r="T2466">
        <v>1.5748031496063001E-3</v>
      </c>
      <c r="U2466" s="3">
        <f t="shared" si="115"/>
        <v>0.65394059695115192</v>
      </c>
      <c r="V2466" t="str">
        <f t="shared" si="116"/>
        <v>202215"1985-1989"</v>
      </c>
    </row>
    <row r="2467" spans="1:22" x14ac:dyDescent="0.25">
      <c r="A2467">
        <v>202216</v>
      </c>
      <c r="B2467">
        <f t="shared" si="114"/>
        <v>739558</v>
      </c>
      <c r="C2467">
        <v>483718</v>
      </c>
      <c r="D2467">
        <v>255840</v>
      </c>
      <c r="E2467" t="s">
        <v>32</v>
      </c>
      <c r="F2467">
        <v>1405</v>
      </c>
      <c r="G2467">
        <v>0</v>
      </c>
      <c r="H2467">
        <v>13</v>
      </c>
      <c r="I2467">
        <v>931</v>
      </c>
      <c r="J2467">
        <v>0</v>
      </c>
      <c r="K2467">
        <v>6</v>
      </c>
      <c r="L2467">
        <v>115230</v>
      </c>
      <c r="M2467">
        <v>3</v>
      </c>
      <c r="N2467">
        <v>201</v>
      </c>
      <c r="O2467">
        <v>285620</v>
      </c>
      <c r="P2467">
        <v>52</v>
      </c>
      <c r="Q2467">
        <v>709</v>
      </c>
      <c r="R2467">
        <v>0</v>
      </c>
      <c r="S2467">
        <v>0</v>
      </c>
      <c r="T2467">
        <v>0</v>
      </c>
      <c r="U2467" s="3">
        <f t="shared" si="115"/>
        <v>0.65406364341944778</v>
      </c>
      <c r="V2467" t="str">
        <f t="shared" si="116"/>
        <v>202216"1985-1989"</v>
      </c>
    </row>
    <row r="2468" spans="1:22" x14ac:dyDescent="0.25">
      <c r="A2468">
        <v>202217</v>
      </c>
      <c r="B2468">
        <f t="shared" si="114"/>
        <v>739558</v>
      </c>
      <c r="C2468">
        <v>483810</v>
      </c>
      <c r="D2468">
        <v>255748</v>
      </c>
      <c r="E2468" t="s">
        <v>32</v>
      </c>
      <c r="F2468">
        <v>911</v>
      </c>
      <c r="G2468">
        <v>0</v>
      </c>
      <c r="H2468">
        <v>12</v>
      </c>
      <c r="I2468">
        <v>627</v>
      </c>
      <c r="J2468">
        <v>0</v>
      </c>
      <c r="K2468">
        <v>7</v>
      </c>
      <c r="L2468">
        <v>115857</v>
      </c>
      <c r="M2468">
        <v>3</v>
      </c>
      <c r="N2468">
        <v>208</v>
      </c>
      <c r="O2468">
        <v>286531</v>
      </c>
      <c r="P2468">
        <v>52</v>
      </c>
      <c r="Q2468">
        <v>721</v>
      </c>
      <c r="R2468">
        <v>0</v>
      </c>
      <c r="S2468">
        <v>0</v>
      </c>
      <c r="T2468">
        <v>0</v>
      </c>
      <c r="U2468" s="3">
        <f t="shared" si="115"/>
        <v>0.65418804204673597</v>
      </c>
      <c r="V2468" t="str">
        <f t="shared" si="116"/>
        <v>202217"1985-1989"</v>
      </c>
    </row>
    <row r="2469" spans="1:22" x14ac:dyDescent="0.25">
      <c r="A2469">
        <v>202218</v>
      </c>
      <c r="B2469">
        <f t="shared" si="114"/>
        <v>739558</v>
      </c>
      <c r="C2469">
        <v>483883</v>
      </c>
      <c r="D2469">
        <v>255675</v>
      </c>
      <c r="E2469" t="s">
        <v>32</v>
      </c>
      <c r="F2469">
        <v>624</v>
      </c>
      <c r="G2469">
        <v>0</v>
      </c>
      <c r="H2469">
        <v>16</v>
      </c>
      <c r="I2469">
        <v>429</v>
      </c>
      <c r="J2469">
        <v>0</v>
      </c>
      <c r="K2469">
        <v>8</v>
      </c>
      <c r="L2469">
        <v>116286</v>
      </c>
      <c r="M2469">
        <v>3</v>
      </c>
      <c r="N2469">
        <v>216</v>
      </c>
      <c r="O2469">
        <v>287155</v>
      </c>
      <c r="P2469">
        <v>52</v>
      </c>
      <c r="Q2469">
        <v>737</v>
      </c>
      <c r="R2469">
        <v>0</v>
      </c>
      <c r="S2469">
        <v>0</v>
      </c>
      <c r="T2469">
        <v>0</v>
      </c>
      <c r="U2469" s="3">
        <f t="shared" si="115"/>
        <v>0.65428674965317124</v>
      </c>
      <c r="V2469" t="str">
        <f t="shared" si="116"/>
        <v>202218"1985-1989"</v>
      </c>
    </row>
    <row r="2470" spans="1:22" x14ac:dyDescent="0.25">
      <c r="A2470">
        <v>202219</v>
      </c>
      <c r="B2470">
        <f t="shared" si="114"/>
        <v>739558</v>
      </c>
      <c r="C2470">
        <v>483965</v>
      </c>
      <c r="D2470">
        <v>255593</v>
      </c>
      <c r="E2470" t="s">
        <v>32</v>
      </c>
      <c r="F2470">
        <v>320</v>
      </c>
      <c r="G2470">
        <v>0</v>
      </c>
      <c r="H2470">
        <v>12</v>
      </c>
      <c r="I2470">
        <v>206</v>
      </c>
      <c r="J2470">
        <v>0</v>
      </c>
      <c r="K2470">
        <v>6</v>
      </c>
      <c r="L2470">
        <v>116492</v>
      </c>
      <c r="M2470">
        <v>3</v>
      </c>
      <c r="N2470">
        <v>222</v>
      </c>
      <c r="O2470">
        <v>287475</v>
      </c>
      <c r="P2470">
        <v>52</v>
      </c>
      <c r="Q2470">
        <v>749</v>
      </c>
      <c r="R2470">
        <v>0</v>
      </c>
      <c r="S2470">
        <v>0</v>
      </c>
      <c r="T2470">
        <v>0</v>
      </c>
      <c r="U2470" s="3">
        <f t="shared" si="115"/>
        <v>0.6543976266905368</v>
      </c>
      <c r="V2470" t="str">
        <f t="shared" si="116"/>
        <v>202219"1985-1989"</v>
      </c>
    </row>
    <row r="2471" spans="1:22" x14ac:dyDescent="0.25">
      <c r="A2471">
        <v>202220</v>
      </c>
      <c r="B2471">
        <f t="shared" si="114"/>
        <v>739558</v>
      </c>
      <c r="C2471">
        <v>484057</v>
      </c>
      <c r="D2471">
        <v>255501</v>
      </c>
      <c r="E2471" t="s">
        <v>32</v>
      </c>
      <c r="F2471">
        <v>213</v>
      </c>
      <c r="G2471">
        <v>0</v>
      </c>
      <c r="H2471">
        <v>11</v>
      </c>
      <c r="I2471">
        <v>136</v>
      </c>
      <c r="J2471">
        <v>0</v>
      </c>
      <c r="K2471">
        <v>7</v>
      </c>
      <c r="L2471">
        <v>116628</v>
      </c>
      <c r="M2471">
        <v>3</v>
      </c>
      <c r="N2471">
        <v>229</v>
      </c>
      <c r="O2471">
        <v>287688</v>
      </c>
      <c r="P2471">
        <v>52</v>
      </c>
      <c r="Q2471">
        <v>760</v>
      </c>
      <c r="R2471">
        <v>0</v>
      </c>
      <c r="S2471">
        <v>0</v>
      </c>
      <c r="T2471">
        <v>0</v>
      </c>
      <c r="U2471" s="3">
        <f t="shared" si="115"/>
        <v>0.654522025317825</v>
      </c>
      <c r="V2471" t="str">
        <f t="shared" si="116"/>
        <v>202220"1985-1989"</v>
      </c>
    </row>
    <row r="2472" spans="1:22" x14ac:dyDescent="0.25">
      <c r="A2472">
        <v>202221</v>
      </c>
      <c r="B2472">
        <f t="shared" si="114"/>
        <v>739558</v>
      </c>
      <c r="C2472">
        <v>484110</v>
      </c>
      <c r="D2472">
        <v>255448</v>
      </c>
      <c r="E2472" t="s">
        <v>32</v>
      </c>
      <c r="F2472">
        <v>174</v>
      </c>
      <c r="G2472">
        <v>0</v>
      </c>
      <c r="H2472">
        <v>6</v>
      </c>
      <c r="I2472">
        <v>119</v>
      </c>
      <c r="J2472">
        <v>0</v>
      </c>
      <c r="K2472">
        <v>1</v>
      </c>
      <c r="L2472">
        <v>116747</v>
      </c>
      <c r="M2472">
        <v>3</v>
      </c>
      <c r="N2472">
        <v>230</v>
      </c>
      <c r="O2472">
        <v>287862</v>
      </c>
      <c r="P2472">
        <v>52</v>
      </c>
      <c r="Q2472">
        <v>766</v>
      </c>
      <c r="R2472">
        <v>0</v>
      </c>
      <c r="S2472">
        <v>0</v>
      </c>
      <c r="T2472">
        <v>0</v>
      </c>
      <c r="U2472" s="3">
        <f t="shared" si="115"/>
        <v>0.6545936897444149</v>
      </c>
      <c r="V2472" t="str">
        <f t="shared" si="116"/>
        <v>202221"1985-1989"</v>
      </c>
    </row>
    <row r="2473" spans="1:22" x14ac:dyDescent="0.25">
      <c r="A2473">
        <v>202222</v>
      </c>
      <c r="B2473">
        <f t="shared" si="114"/>
        <v>739558</v>
      </c>
      <c r="C2473">
        <v>484173</v>
      </c>
      <c r="D2473">
        <v>255385</v>
      </c>
      <c r="E2473" t="s">
        <v>32</v>
      </c>
      <c r="F2473">
        <v>151</v>
      </c>
      <c r="G2473">
        <v>0</v>
      </c>
      <c r="H2473">
        <v>11</v>
      </c>
      <c r="I2473">
        <v>98</v>
      </c>
      <c r="J2473">
        <v>0</v>
      </c>
      <c r="K2473">
        <v>5</v>
      </c>
      <c r="L2473">
        <v>116845</v>
      </c>
      <c r="M2473">
        <v>3</v>
      </c>
      <c r="N2473">
        <v>235</v>
      </c>
      <c r="O2473">
        <v>288013</v>
      </c>
      <c r="P2473">
        <v>52</v>
      </c>
      <c r="Q2473">
        <v>777</v>
      </c>
      <c r="R2473">
        <v>0</v>
      </c>
      <c r="S2473">
        <v>0</v>
      </c>
      <c r="T2473">
        <v>0</v>
      </c>
      <c r="U2473" s="3">
        <f t="shared" si="115"/>
        <v>0.65467887576092743</v>
      </c>
      <c r="V2473" t="str">
        <f t="shared" si="116"/>
        <v>202222"1985-1989"</v>
      </c>
    </row>
    <row r="2474" spans="1:22" x14ac:dyDescent="0.25">
      <c r="A2474">
        <v>202223</v>
      </c>
      <c r="B2474">
        <f t="shared" si="114"/>
        <v>739558</v>
      </c>
      <c r="C2474">
        <v>484235</v>
      </c>
      <c r="D2474">
        <v>255323</v>
      </c>
      <c r="E2474" t="s">
        <v>32</v>
      </c>
      <c r="F2474">
        <v>193</v>
      </c>
      <c r="G2474">
        <v>0</v>
      </c>
      <c r="H2474">
        <v>12</v>
      </c>
      <c r="I2474">
        <v>135</v>
      </c>
      <c r="J2474">
        <v>0</v>
      </c>
      <c r="K2474">
        <v>3</v>
      </c>
      <c r="L2474">
        <v>116980</v>
      </c>
      <c r="M2474">
        <v>3</v>
      </c>
      <c r="N2474">
        <v>238</v>
      </c>
      <c r="O2474">
        <v>288206</v>
      </c>
      <c r="P2474">
        <v>52</v>
      </c>
      <c r="Q2474">
        <v>789</v>
      </c>
      <c r="R2474">
        <v>0</v>
      </c>
      <c r="S2474">
        <v>0</v>
      </c>
      <c r="T2474">
        <v>0</v>
      </c>
      <c r="U2474" s="3">
        <f t="shared" si="115"/>
        <v>0.65476270961844774</v>
      </c>
      <c r="V2474" t="str">
        <f t="shared" si="116"/>
        <v>202223"1985-1989"</v>
      </c>
    </row>
    <row r="2475" spans="1:22" x14ac:dyDescent="0.25">
      <c r="A2475">
        <v>202224</v>
      </c>
      <c r="B2475">
        <f t="shared" si="114"/>
        <v>739558</v>
      </c>
      <c r="C2475">
        <v>484281</v>
      </c>
      <c r="D2475">
        <v>255277</v>
      </c>
      <c r="E2475" t="s">
        <v>32</v>
      </c>
      <c r="F2475">
        <v>245</v>
      </c>
      <c r="G2475">
        <v>0</v>
      </c>
      <c r="H2475">
        <v>7</v>
      </c>
      <c r="I2475">
        <v>160</v>
      </c>
      <c r="J2475">
        <v>0</v>
      </c>
      <c r="K2475">
        <v>4</v>
      </c>
      <c r="L2475">
        <v>117140</v>
      </c>
      <c r="M2475">
        <v>3</v>
      </c>
      <c r="N2475">
        <v>242</v>
      </c>
      <c r="O2475">
        <v>288451</v>
      </c>
      <c r="P2475">
        <v>52</v>
      </c>
      <c r="Q2475">
        <v>796</v>
      </c>
      <c r="R2475">
        <v>0</v>
      </c>
      <c r="S2475">
        <v>0</v>
      </c>
      <c r="T2475">
        <v>0</v>
      </c>
      <c r="U2475" s="3">
        <f t="shared" si="115"/>
        <v>0.65482490893209189</v>
      </c>
      <c r="V2475" t="str">
        <f t="shared" si="116"/>
        <v>202224"1985-1989"</v>
      </c>
    </row>
    <row r="2476" spans="1:22" x14ac:dyDescent="0.25">
      <c r="A2476">
        <v>202225</v>
      </c>
      <c r="B2476">
        <f t="shared" si="114"/>
        <v>739558</v>
      </c>
      <c r="C2476">
        <v>484323</v>
      </c>
      <c r="D2476">
        <v>255235</v>
      </c>
      <c r="E2476" t="s">
        <v>32</v>
      </c>
      <c r="F2476">
        <v>447</v>
      </c>
      <c r="G2476">
        <v>0</v>
      </c>
      <c r="H2476">
        <v>12</v>
      </c>
      <c r="I2476">
        <v>318</v>
      </c>
      <c r="J2476">
        <v>0</v>
      </c>
      <c r="K2476">
        <v>5</v>
      </c>
      <c r="L2476">
        <v>117458</v>
      </c>
      <c r="M2476">
        <v>3</v>
      </c>
      <c r="N2476">
        <v>247</v>
      </c>
      <c r="O2476">
        <v>288898</v>
      </c>
      <c r="P2476">
        <v>52</v>
      </c>
      <c r="Q2476">
        <v>808</v>
      </c>
      <c r="R2476">
        <v>0</v>
      </c>
      <c r="S2476">
        <v>0</v>
      </c>
      <c r="T2476">
        <v>0</v>
      </c>
      <c r="U2476" s="3">
        <f t="shared" si="115"/>
        <v>0.65488169960976694</v>
      </c>
      <c r="V2476" t="str">
        <f t="shared" si="116"/>
        <v>202225"1985-1989"</v>
      </c>
    </row>
    <row r="2477" spans="1:22" x14ac:dyDescent="0.25">
      <c r="A2477">
        <v>202226</v>
      </c>
      <c r="B2477">
        <f t="shared" si="114"/>
        <v>739558</v>
      </c>
      <c r="C2477">
        <v>484375</v>
      </c>
      <c r="D2477">
        <v>255183</v>
      </c>
      <c r="E2477" t="s">
        <v>32</v>
      </c>
      <c r="F2477">
        <v>714</v>
      </c>
      <c r="G2477">
        <v>0</v>
      </c>
      <c r="H2477">
        <v>10</v>
      </c>
      <c r="I2477">
        <v>513</v>
      </c>
      <c r="J2477">
        <v>0</v>
      </c>
      <c r="K2477">
        <v>4</v>
      </c>
      <c r="L2477">
        <v>117971</v>
      </c>
      <c r="M2477">
        <v>3</v>
      </c>
      <c r="N2477">
        <v>251</v>
      </c>
      <c r="O2477">
        <v>289612</v>
      </c>
      <c r="P2477">
        <v>52</v>
      </c>
      <c r="Q2477">
        <v>818</v>
      </c>
      <c r="R2477">
        <v>0</v>
      </c>
      <c r="S2477">
        <v>0</v>
      </c>
      <c r="T2477">
        <v>0</v>
      </c>
      <c r="U2477" s="3">
        <f t="shared" si="115"/>
        <v>0.65495201187736463</v>
      </c>
      <c r="V2477" t="str">
        <f t="shared" si="116"/>
        <v>202226"1985-1989"</v>
      </c>
    </row>
    <row r="2478" spans="1:22" x14ac:dyDescent="0.25">
      <c r="A2478">
        <v>202227</v>
      </c>
      <c r="B2478">
        <f t="shared" si="114"/>
        <v>739558</v>
      </c>
      <c r="C2478">
        <v>484407</v>
      </c>
      <c r="D2478">
        <v>255151</v>
      </c>
      <c r="E2478" t="s">
        <v>32</v>
      </c>
      <c r="F2478">
        <v>706</v>
      </c>
      <c r="G2478">
        <v>0</v>
      </c>
      <c r="H2478">
        <v>6</v>
      </c>
      <c r="I2478">
        <v>471</v>
      </c>
      <c r="J2478">
        <v>0</v>
      </c>
      <c r="K2478">
        <v>3</v>
      </c>
      <c r="L2478">
        <v>118442</v>
      </c>
      <c r="M2478">
        <v>3</v>
      </c>
      <c r="N2478">
        <v>254</v>
      </c>
      <c r="O2478">
        <v>290318</v>
      </c>
      <c r="P2478">
        <v>52</v>
      </c>
      <c r="Q2478">
        <v>824</v>
      </c>
      <c r="R2478">
        <v>0</v>
      </c>
      <c r="S2478">
        <v>0</v>
      </c>
      <c r="T2478">
        <v>0</v>
      </c>
      <c r="U2478" s="3">
        <f t="shared" si="115"/>
        <v>0.65499528096511705</v>
      </c>
      <c r="V2478" t="str">
        <f t="shared" si="116"/>
        <v>202227"1985-1989"</v>
      </c>
    </row>
    <row r="2479" spans="1:22" x14ac:dyDescent="0.25">
      <c r="A2479">
        <v>202228</v>
      </c>
      <c r="B2479">
        <f t="shared" si="114"/>
        <v>739558</v>
      </c>
      <c r="C2479">
        <v>484504</v>
      </c>
      <c r="D2479">
        <v>255054</v>
      </c>
      <c r="E2479" t="s">
        <v>32</v>
      </c>
      <c r="F2479">
        <v>1338</v>
      </c>
      <c r="G2479">
        <v>0</v>
      </c>
      <c r="H2479">
        <v>14</v>
      </c>
      <c r="I2479">
        <v>875</v>
      </c>
      <c r="J2479">
        <v>0</v>
      </c>
      <c r="K2479">
        <v>7</v>
      </c>
      <c r="L2479">
        <v>119317</v>
      </c>
      <c r="M2479">
        <v>3</v>
      </c>
      <c r="N2479">
        <v>261</v>
      </c>
      <c r="O2479">
        <v>291656</v>
      </c>
      <c r="P2479">
        <v>52</v>
      </c>
      <c r="Q2479">
        <v>838</v>
      </c>
      <c r="R2479">
        <v>0</v>
      </c>
      <c r="S2479">
        <v>0</v>
      </c>
      <c r="T2479">
        <v>0</v>
      </c>
      <c r="U2479" s="3">
        <f t="shared" si="115"/>
        <v>0.65512644038736656</v>
      </c>
      <c r="V2479" t="str">
        <f t="shared" si="116"/>
        <v>202228"1985-1989"</v>
      </c>
    </row>
    <row r="2480" spans="1:22" x14ac:dyDescent="0.25">
      <c r="A2480">
        <v>202229</v>
      </c>
      <c r="B2480">
        <f t="shared" si="114"/>
        <v>739558</v>
      </c>
      <c r="C2480">
        <v>484572</v>
      </c>
      <c r="D2480">
        <v>254986</v>
      </c>
      <c r="E2480" t="s">
        <v>32</v>
      </c>
      <c r="F2480">
        <v>1826</v>
      </c>
      <c r="G2480">
        <v>0</v>
      </c>
      <c r="H2480">
        <v>8</v>
      </c>
      <c r="I2480">
        <v>1213</v>
      </c>
      <c r="J2480">
        <v>0</v>
      </c>
      <c r="K2480">
        <v>4</v>
      </c>
      <c r="L2480">
        <v>120530</v>
      </c>
      <c r="M2480">
        <v>3</v>
      </c>
      <c r="N2480">
        <v>265</v>
      </c>
      <c r="O2480">
        <v>293482</v>
      </c>
      <c r="P2480">
        <v>52</v>
      </c>
      <c r="Q2480">
        <v>846</v>
      </c>
      <c r="R2480">
        <v>0</v>
      </c>
      <c r="S2480">
        <v>0</v>
      </c>
      <c r="T2480">
        <v>0</v>
      </c>
      <c r="U2480" s="3">
        <f t="shared" si="115"/>
        <v>0.6552183871988404</v>
      </c>
      <c r="V2480" t="str">
        <f t="shared" si="116"/>
        <v>202229"1985-1989"</v>
      </c>
    </row>
    <row r="2481" spans="1:22" x14ac:dyDescent="0.25">
      <c r="A2481">
        <v>202230</v>
      </c>
      <c r="B2481">
        <f t="shared" si="114"/>
        <v>739558</v>
      </c>
      <c r="C2481">
        <v>484658</v>
      </c>
      <c r="D2481">
        <v>254900</v>
      </c>
      <c r="E2481" t="s">
        <v>32</v>
      </c>
      <c r="F2481">
        <v>1811</v>
      </c>
      <c r="G2481">
        <v>0</v>
      </c>
      <c r="H2481">
        <v>15</v>
      </c>
      <c r="I2481">
        <v>1203</v>
      </c>
      <c r="J2481">
        <v>0</v>
      </c>
      <c r="K2481">
        <v>7</v>
      </c>
      <c r="L2481">
        <v>121733</v>
      </c>
      <c r="M2481">
        <v>3</v>
      </c>
      <c r="N2481">
        <v>272</v>
      </c>
      <c r="O2481">
        <v>295293</v>
      </c>
      <c r="P2481">
        <v>52</v>
      </c>
      <c r="Q2481">
        <v>861</v>
      </c>
      <c r="R2481">
        <v>0</v>
      </c>
      <c r="S2481">
        <v>0</v>
      </c>
      <c r="T2481">
        <v>0</v>
      </c>
      <c r="U2481" s="3">
        <f t="shared" si="115"/>
        <v>0.65533467287217495</v>
      </c>
      <c r="V2481" t="str">
        <f t="shared" si="116"/>
        <v>202230"1985-1989"</v>
      </c>
    </row>
    <row r="2482" spans="1:22" x14ac:dyDescent="0.25">
      <c r="A2482">
        <v>202231</v>
      </c>
      <c r="B2482">
        <f t="shared" si="114"/>
        <v>739558</v>
      </c>
      <c r="C2482">
        <v>484746</v>
      </c>
      <c r="D2482">
        <v>254812</v>
      </c>
      <c r="E2482" t="s">
        <v>32</v>
      </c>
      <c r="F2482">
        <v>1634</v>
      </c>
      <c r="G2482">
        <v>1</v>
      </c>
      <c r="H2482">
        <v>15</v>
      </c>
      <c r="I2482">
        <v>1061</v>
      </c>
      <c r="J2482">
        <v>1</v>
      </c>
      <c r="K2482">
        <v>7</v>
      </c>
      <c r="L2482">
        <v>122794</v>
      </c>
      <c r="M2482">
        <v>4</v>
      </c>
      <c r="N2482">
        <v>279</v>
      </c>
      <c r="O2482">
        <v>296927</v>
      </c>
      <c r="P2482">
        <v>53</v>
      </c>
      <c r="Q2482">
        <v>876</v>
      </c>
      <c r="R2482">
        <v>6.1199510403916796E-4</v>
      </c>
      <c r="S2482">
        <v>0</v>
      </c>
      <c r="T2482">
        <v>1.7452006980802799E-3</v>
      </c>
      <c r="U2482" s="3">
        <f t="shared" si="115"/>
        <v>0.65545366286349416</v>
      </c>
      <c r="V2482" t="str">
        <f t="shared" si="116"/>
        <v>202231"1985-1989"</v>
      </c>
    </row>
    <row r="2483" spans="1:22" x14ac:dyDescent="0.25">
      <c r="A2483">
        <v>202232</v>
      </c>
      <c r="B2483">
        <f t="shared" si="114"/>
        <v>739558</v>
      </c>
      <c r="C2483">
        <v>484808</v>
      </c>
      <c r="D2483">
        <v>254750</v>
      </c>
      <c r="E2483" t="s">
        <v>32</v>
      </c>
      <c r="F2483">
        <v>1563</v>
      </c>
      <c r="G2483">
        <v>1</v>
      </c>
      <c r="H2483">
        <v>12</v>
      </c>
      <c r="I2483">
        <v>1022</v>
      </c>
      <c r="J2483">
        <v>0</v>
      </c>
      <c r="K2483">
        <v>5</v>
      </c>
      <c r="L2483">
        <v>123816</v>
      </c>
      <c r="M2483">
        <v>4</v>
      </c>
      <c r="N2483">
        <v>284</v>
      </c>
      <c r="O2483">
        <v>298490</v>
      </c>
      <c r="P2483">
        <v>54</v>
      </c>
      <c r="Q2483">
        <v>888</v>
      </c>
      <c r="R2483">
        <v>6.3979526551503495E-4</v>
      </c>
      <c r="S2483">
        <v>9.7847358121330697E-4</v>
      </c>
      <c r="T2483">
        <v>0</v>
      </c>
      <c r="U2483" s="3">
        <f t="shared" si="115"/>
        <v>0.65553749672101447</v>
      </c>
      <c r="V2483" t="str">
        <f t="shared" si="116"/>
        <v>202232"1985-1989"</v>
      </c>
    </row>
    <row r="2484" spans="1:22" x14ac:dyDescent="0.25">
      <c r="A2484">
        <v>202233</v>
      </c>
      <c r="B2484">
        <f t="shared" si="114"/>
        <v>739558</v>
      </c>
      <c r="C2484">
        <v>484863</v>
      </c>
      <c r="D2484">
        <v>254695</v>
      </c>
      <c r="E2484" t="s">
        <v>32</v>
      </c>
      <c r="F2484">
        <v>1543</v>
      </c>
      <c r="G2484">
        <v>0</v>
      </c>
      <c r="H2484">
        <v>8</v>
      </c>
      <c r="I2484">
        <v>1008</v>
      </c>
      <c r="J2484">
        <v>0</v>
      </c>
      <c r="K2484">
        <v>5</v>
      </c>
      <c r="L2484">
        <v>124824</v>
      </c>
      <c r="M2484">
        <v>4</v>
      </c>
      <c r="N2484">
        <v>289</v>
      </c>
      <c r="O2484">
        <v>300033</v>
      </c>
      <c r="P2484">
        <v>54</v>
      </c>
      <c r="Q2484">
        <v>896</v>
      </c>
      <c r="R2484">
        <v>0</v>
      </c>
      <c r="S2484">
        <v>0</v>
      </c>
      <c r="T2484">
        <v>0</v>
      </c>
      <c r="U2484" s="3">
        <f t="shared" si="115"/>
        <v>0.65561186546558892</v>
      </c>
      <c r="V2484" t="str">
        <f t="shared" si="116"/>
        <v>202233"1985-1989"</v>
      </c>
    </row>
    <row r="2485" spans="1:22" x14ac:dyDescent="0.25">
      <c r="A2485">
        <v>202234</v>
      </c>
      <c r="B2485">
        <f t="shared" si="114"/>
        <v>739558</v>
      </c>
      <c r="C2485">
        <v>484918</v>
      </c>
      <c r="D2485">
        <v>254640</v>
      </c>
      <c r="E2485" t="s">
        <v>32</v>
      </c>
      <c r="F2485">
        <v>1336</v>
      </c>
      <c r="G2485">
        <v>0</v>
      </c>
      <c r="H2485">
        <v>8</v>
      </c>
      <c r="I2485">
        <v>870</v>
      </c>
      <c r="J2485">
        <v>0</v>
      </c>
      <c r="K2485">
        <v>3</v>
      </c>
      <c r="L2485">
        <v>125694</v>
      </c>
      <c r="M2485">
        <v>4</v>
      </c>
      <c r="N2485">
        <v>292</v>
      </c>
      <c r="O2485">
        <v>301369</v>
      </c>
      <c r="P2485">
        <v>54</v>
      </c>
      <c r="Q2485">
        <v>904</v>
      </c>
      <c r="R2485">
        <v>0</v>
      </c>
      <c r="S2485">
        <v>0</v>
      </c>
      <c r="T2485">
        <v>0</v>
      </c>
      <c r="U2485" s="3">
        <f t="shared" si="115"/>
        <v>0.65568623421016337</v>
      </c>
      <c r="V2485" t="str">
        <f t="shared" si="116"/>
        <v>202234"1985-1989"</v>
      </c>
    </row>
    <row r="2486" spans="1:22" x14ac:dyDescent="0.25">
      <c r="A2486">
        <v>202235</v>
      </c>
      <c r="B2486">
        <f t="shared" si="114"/>
        <v>739558</v>
      </c>
      <c r="C2486">
        <v>484959</v>
      </c>
      <c r="D2486">
        <v>254599</v>
      </c>
      <c r="E2486" t="s">
        <v>32</v>
      </c>
      <c r="F2486">
        <v>1242</v>
      </c>
      <c r="G2486">
        <v>0</v>
      </c>
      <c r="H2486">
        <v>8</v>
      </c>
      <c r="I2486">
        <v>808</v>
      </c>
      <c r="J2486">
        <v>0</v>
      </c>
      <c r="K2486">
        <v>3</v>
      </c>
      <c r="L2486">
        <v>126502</v>
      </c>
      <c r="M2486">
        <v>4</v>
      </c>
      <c r="N2486">
        <v>295</v>
      </c>
      <c r="O2486">
        <v>302611</v>
      </c>
      <c r="P2486">
        <v>54</v>
      </c>
      <c r="Q2486">
        <v>912</v>
      </c>
      <c r="R2486">
        <v>0</v>
      </c>
      <c r="S2486">
        <v>0</v>
      </c>
      <c r="T2486">
        <v>0</v>
      </c>
      <c r="U2486" s="3">
        <f t="shared" si="115"/>
        <v>0.6557416727288462</v>
      </c>
      <c r="V2486" t="str">
        <f t="shared" si="116"/>
        <v>202235"1985-1989"</v>
      </c>
    </row>
    <row r="2487" spans="1:22" x14ac:dyDescent="0.25">
      <c r="A2487">
        <v>202236</v>
      </c>
      <c r="B2487">
        <f t="shared" si="114"/>
        <v>739558</v>
      </c>
      <c r="C2487">
        <v>485016</v>
      </c>
      <c r="D2487">
        <v>254542</v>
      </c>
      <c r="E2487" t="s">
        <v>32</v>
      </c>
      <c r="F2487">
        <v>1476</v>
      </c>
      <c r="G2487">
        <v>0</v>
      </c>
      <c r="H2487">
        <v>10</v>
      </c>
      <c r="I2487">
        <v>988</v>
      </c>
      <c r="J2487">
        <v>0</v>
      </c>
      <c r="K2487">
        <v>5</v>
      </c>
      <c r="L2487">
        <v>127490</v>
      </c>
      <c r="M2487">
        <v>4</v>
      </c>
      <c r="N2487">
        <v>300</v>
      </c>
      <c r="O2487">
        <v>304087</v>
      </c>
      <c r="P2487">
        <v>54</v>
      </c>
      <c r="Q2487">
        <v>922</v>
      </c>
      <c r="R2487">
        <v>0</v>
      </c>
      <c r="S2487">
        <v>0</v>
      </c>
      <c r="T2487">
        <v>0</v>
      </c>
      <c r="U2487" s="3">
        <f t="shared" si="115"/>
        <v>0.65581874579140509</v>
      </c>
      <c r="V2487" t="str">
        <f t="shared" si="116"/>
        <v>202236"1985-1989"</v>
      </c>
    </row>
    <row r="2488" spans="1:22" x14ac:dyDescent="0.25">
      <c r="A2488">
        <v>202237</v>
      </c>
      <c r="B2488">
        <f t="shared" si="114"/>
        <v>739558</v>
      </c>
      <c r="C2488">
        <v>485079</v>
      </c>
      <c r="D2488">
        <v>254479</v>
      </c>
      <c r="E2488" t="s">
        <v>32</v>
      </c>
      <c r="F2488">
        <v>1707</v>
      </c>
      <c r="G2488">
        <v>0</v>
      </c>
      <c r="H2488">
        <v>22</v>
      </c>
      <c r="I2488">
        <v>1146</v>
      </c>
      <c r="J2488">
        <v>0</v>
      </c>
      <c r="K2488">
        <v>17</v>
      </c>
      <c r="L2488">
        <v>128636</v>
      </c>
      <c r="M2488">
        <v>4</v>
      </c>
      <c r="N2488">
        <v>317</v>
      </c>
      <c r="O2488">
        <v>305794</v>
      </c>
      <c r="P2488">
        <v>54</v>
      </c>
      <c r="Q2488">
        <v>944</v>
      </c>
      <c r="R2488">
        <v>0</v>
      </c>
      <c r="S2488">
        <v>0</v>
      </c>
      <c r="T2488">
        <v>0</v>
      </c>
      <c r="U2488" s="3">
        <f t="shared" si="115"/>
        <v>0.65590393180791773</v>
      </c>
      <c r="V2488" t="str">
        <f t="shared" si="116"/>
        <v>202237"1985-1989"</v>
      </c>
    </row>
    <row r="2489" spans="1:22" x14ac:dyDescent="0.25">
      <c r="A2489">
        <v>202238</v>
      </c>
      <c r="B2489">
        <f t="shared" si="114"/>
        <v>739558</v>
      </c>
      <c r="C2489">
        <v>485116</v>
      </c>
      <c r="D2489">
        <v>254442</v>
      </c>
      <c r="E2489" t="s">
        <v>32</v>
      </c>
      <c r="F2489">
        <v>1729</v>
      </c>
      <c r="G2489">
        <v>0</v>
      </c>
      <c r="H2489">
        <v>9</v>
      </c>
      <c r="I2489">
        <v>1142</v>
      </c>
      <c r="J2489">
        <v>0</v>
      </c>
      <c r="K2489">
        <v>3</v>
      </c>
      <c r="L2489">
        <v>129778</v>
      </c>
      <c r="M2489">
        <v>4</v>
      </c>
      <c r="N2489">
        <v>320</v>
      </c>
      <c r="O2489">
        <v>307523</v>
      </c>
      <c r="P2489">
        <v>54</v>
      </c>
      <c r="Q2489">
        <v>953</v>
      </c>
      <c r="R2489">
        <v>0</v>
      </c>
      <c r="S2489">
        <v>0</v>
      </c>
      <c r="T2489">
        <v>0</v>
      </c>
      <c r="U2489" s="3">
        <f t="shared" si="115"/>
        <v>0.65595396169063147</v>
      </c>
      <c r="V2489" t="str">
        <f t="shared" si="116"/>
        <v>202238"1985-1989"</v>
      </c>
    </row>
    <row r="2490" spans="1:22" x14ac:dyDescent="0.25">
      <c r="A2490">
        <v>202239</v>
      </c>
      <c r="B2490">
        <f t="shared" si="114"/>
        <v>739558</v>
      </c>
      <c r="C2490">
        <v>485167</v>
      </c>
      <c r="D2490">
        <v>254391</v>
      </c>
      <c r="E2490" t="s">
        <v>32</v>
      </c>
      <c r="F2490">
        <v>1592</v>
      </c>
      <c r="G2490">
        <v>0</v>
      </c>
      <c r="H2490">
        <v>9</v>
      </c>
      <c r="I2490">
        <v>1059</v>
      </c>
      <c r="J2490">
        <v>0</v>
      </c>
      <c r="K2490">
        <v>3</v>
      </c>
      <c r="L2490">
        <v>130837</v>
      </c>
      <c r="M2490">
        <v>4</v>
      </c>
      <c r="N2490">
        <v>323</v>
      </c>
      <c r="O2490">
        <v>309115</v>
      </c>
      <c r="P2490">
        <v>54</v>
      </c>
      <c r="Q2490">
        <v>962</v>
      </c>
      <c r="R2490">
        <v>0</v>
      </c>
      <c r="S2490">
        <v>0</v>
      </c>
      <c r="T2490">
        <v>0</v>
      </c>
      <c r="U2490" s="3">
        <f t="shared" si="115"/>
        <v>0.65602292179923682</v>
      </c>
      <c r="V2490" t="str">
        <f t="shared" si="116"/>
        <v>202239"1985-1989"</v>
      </c>
    </row>
    <row r="2491" spans="1:22" x14ac:dyDescent="0.25">
      <c r="A2491">
        <v>202240</v>
      </c>
      <c r="B2491">
        <f t="shared" si="114"/>
        <v>739558</v>
      </c>
      <c r="C2491">
        <v>485224</v>
      </c>
      <c r="D2491">
        <v>254334</v>
      </c>
      <c r="E2491" t="s">
        <v>32</v>
      </c>
      <c r="F2491">
        <v>1587</v>
      </c>
      <c r="G2491">
        <v>0</v>
      </c>
      <c r="H2491">
        <v>12</v>
      </c>
      <c r="I2491">
        <v>1061</v>
      </c>
      <c r="J2491">
        <v>0</v>
      </c>
      <c r="K2491">
        <v>6</v>
      </c>
      <c r="L2491">
        <v>131898</v>
      </c>
      <c r="M2491">
        <v>4</v>
      </c>
      <c r="N2491">
        <v>329</v>
      </c>
      <c r="O2491">
        <v>310702</v>
      </c>
      <c r="P2491">
        <v>54</v>
      </c>
      <c r="Q2491">
        <v>974</v>
      </c>
      <c r="R2491">
        <v>0</v>
      </c>
      <c r="S2491">
        <v>0</v>
      </c>
      <c r="T2491">
        <v>0</v>
      </c>
      <c r="U2491" s="3">
        <f t="shared" si="115"/>
        <v>0.65609999486179582</v>
      </c>
      <c r="V2491" t="str">
        <f t="shared" si="116"/>
        <v>202240"1985-1989"</v>
      </c>
    </row>
    <row r="2492" spans="1:22" x14ac:dyDescent="0.25">
      <c r="A2492">
        <v>202241</v>
      </c>
      <c r="B2492">
        <f t="shared" si="114"/>
        <v>739558</v>
      </c>
      <c r="C2492">
        <v>485268</v>
      </c>
      <c r="D2492">
        <v>254290</v>
      </c>
      <c r="E2492" t="s">
        <v>32</v>
      </c>
      <c r="F2492">
        <v>1271</v>
      </c>
      <c r="G2492">
        <v>0</v>
      </c>
      <c r="H2492">
        <v>12</v>
      </c>
      <c r="I2492">
        <v>859</v>
      </c>
      <c r="J2492">
        <v>0</v>
      </c>
      <c r="K2492">
        <v>8</v>
      </c>
      <c r="L2492">
        <v>132757</v>
      </c>
      <c r="M2492">
        <v>4</v>
      </c>
      <c r="N2492">
        <v>337</v>
      </c>
      <c r="O2492">
        <v>311973</v>
      </c>
      <c r="P2492">
        <v>54</v>
      </c>
      <c r="Q2492">
        <v>986</v>
      </c>
      <c r="R2492">
        <v>0</v>
      </c>
      <c r="S2492">
        <v>0</v>
      </c>
      <c r="T2492">
        <v>0</v>
      </c>
      <c r="U2492" s="3">
        <f t="shared" si="115"/>
        <v>0.65615948985745542</v>
      </c>
      <c r="V2492" t="str">
        <f t="shared" si="116"/>
        <v>202241"1985-1989"</v>
      </c>
    </row>
    <row r="2493" spans="1:22" x14ac:dyDescent="0.25">
      <c r="A2493">
        <v>202242</v>
      </c>
      <c r="B2493">
        <f t="shared" si="114"/>
        <v>739558</v>
      </c>
      <c r="C2493">
        <v>485304</v>
      </c>
      <c r="D2493">
        <v>254254</v>
      </c>
      <c r="E2493" t="s">
        <v>32</v>
      </c>
      <c r="F2493">
        <v>958</v>
      </c>
      <c r="G2493">
        <v>1</v>
      </c>
      <c r="H2493">
        <v>14</v>
      </c>
      <c r="I2493">
        <v>660</v>
      </c>
      <c r="J2493">
        <v>0</v>
      </c>
      <c r="K2493">
        <v>4</v>
      </c>
      <c r="L2493">
        <v>133417</v>
      </c>
      <c r="M2493">
        <v>4</v>
      </c>
      <c r="N2493">
        <v>341</v>
      </c>
      <c r="O2493">
        <v>312931</v>
      </c>
      <c r="P2493">
        <v>55</v>
      </c>
      <c r="Q2493">
        <v>1000</v>
      </c>
      <c r="R2493">
        <v>1.0438413361169099E-3</v>
      </c>
      <c r="S2493">
        <v>0</v>
      </c>
      <c r="T2493">
        <v>3.3557046979865801E-3</v>
      </c>
      <c r="U2493" s="3">
        <f t="shared" si="115"/>
        <v>0.65620816758117684</v>
      </c>
      <c r="V2493" t="str">
        <f t="shared" si="116"/>
        <v>202242"1985-1989"</v>
      </c>
    </row>
    <row r="2494" spans="1:22" x14ac:dyDescent="0.25">
      <c r="A2494">
        <v>202243</v>
      </c>
      <c r="B2494">
        <f t="shared" si="114"/>
        <v>739558</v>
      </c>
      <c r="C2494">
        <v>485319</v>
      </c>
      <c r="D2494">
        <v>254239</v>
      </c>
      <c r="E2494" t="s">
        <v>32</v>
      </c>
      <c r="F2494">
        <v>520</v>
      </c>
      <c r="G2494">
        <v>0</v>
      </c>
      <c r="H2494">
        <v>7</v>
      </c>
      <c r="I2494">
        <v>351</v>
      </c>
      <c r="J2494">
        <v>0</v>
      </c>
      <c r="K2494">
        <v>3</v>
      </c>
      <c r="L2494">
        <v>133768</v>
      </c>
      <c r="M2494">
        <v>4</v>
      </c>
      <c r="N2494">
        <v>344</v>
      </c>
      <c r="O2494">
        <v>313451</v>
      </c>
      <c r="P2494">
        <v>55</v>
      </c>
      <c r="Q2494">
        <v>1007</v>
      </c>
      <c r="R2494">
        <v>0</v>
      </c>
      <c r="S2494">
        <v>0</v>
      </c>
      <c r="T2494">
        <v>0</v>
      </c>
      <c r="U2494" s="3">
        <f t="shared" si="115"/>
        <v>0.65622844996606078</v>
      </c>
      <c r="V2494" t="str">
        <f t="shared" si="116"/>
        <v>202243"1985-1989"</v>
      </c>
    </row>
    <row r="2495" spans="1:22" x14ac:dyDescent="0.25">
      <c r="A2495">
        <v>202244</v>
      </c>
      <c r="B2495">
        <f t="shared" si="114"/>
        <v>739558</v>
      </c>
      <c r="C2495">
        <v>485359</v>
      </c>
      <c r="D2495">
        <v>254199</v>
      </c>
      <c r="E2495" t="s">
        <v>32</v>
      </c>
      <c r="F2495">
        <v>456</v>
      </c>
      <c r="G2495">
        <v>0</v>
      </c>
      <c r="H2495">
        <v>14</v>
      </c>
      <c r="I2495">
        <v>322</v>
      </c>
      <c r="J2495">
        <v>0</v>
      </c>
      <c r="K2495">
        <v>7</v>
      </c>
      <c r="L2495">
        <v>134090</v>
      </c>
      <c r="M2495">
        <v>4</v>
      </c>
      <c r="N2495">
        <v>351</v>
      </c>
      <c r="O2495">
        <v>313907</v>
      </c>
      <c r="P2495">
        <v>55</v>
      </c>
      <c r="Q2495">
        <v>1021</v>
      </c>
      <c r="R2495">
        <v>0</v>
      </c>
      <c r="S2495">
        <v>0</v>
      </c>
      <c r="T2495">
        <v>0</v>
      </c>
      <c r="U2495" s="3">
        <f t="shared" si="115"/>
        <v>0.65628253632575129</v>
      </c>
      <c r="V2495" t="str">
        <f t="shared" si="116"/>
        <v>202244"1985-1989"</v>
      </c>
    </row>
    <row r="2496" spans="1:22" x14ac:dyDescent="0.25">
      <c r="A2496">
        <v>202245</v>
      </c>
      <c r="B2496">
        <f t="shared" si="114"/>
        <v>739558</v>
      </c>
      <c r="C2496">
        <v>485393</v>
      </c>
      <c r="D2496">
        <v>254165</v>
      </c>
      <c r="E2496" t="s">
        <v>32</v>
      </c>
      <c r="F2496">
        <v>334</v>
      </c>
      <c r="G2496">
        <v>0</v>
      </c>
      <c r="H2496">
        <v>12</v>
      </c>
      <c r="I2496">
        <v>216</v>
      </c>
      <c r="J2496">
        <v>0</v>
      </c>
      <c r="K2496">
        <v>8</v>
      </c>
      <c r="L2496">
        <v>134306</v>
      </c>
      <c r="M2496">
        <v>4</v>
      </c>
      <c r="N2496">
        <v>359</v>
      </c>
      <c r="O2496">
        <v>314241</v>
      </c>
      <c r="P2496">
        <v>55</v>
      </c>
      <c r="Q2496">
        <v>1033</v>
      </c>
      <c r="R2496">
        <v>0</v>
      </c>
      <c r="S2496">
        <v>0</v>
      </c>
      <c r="T2496">
        <v>0</v>
      </c>
      <c r="U2496" s="3">
        <f t="shared" si="115"/>
        <v>0.65632850973148826</v>
      </c>
      <c r="V2496" t="str">
        <f t="shared" si="116"/>
        <v>202245"1985-1989"</v>
      </c>
    </row>
    <row r="2497" spans="1:22" x14ac:dyDescent="0.25">
      <c r="A2497">
        <v>202246</v>
      </c>
      <c r="B2497">
        <f t="shared" si="114"/>
        <v>739558</v>
      </c>
      <c r="C2497">
        <v>485413</v>
      </c>
      <c r="D2497">
        <v>254145</v>
      </c>
      <c r="E2497" t="s">
        <v>32</v>
      </c>
      <c r="F2497">
        <v>262</v>
      </c>
      <c r="G2497">
        <v>0</v>
      </c>
      <c r="H2497">
        <v>16</v>
      </c>
      <c r="I2497">
        <v>168</v>
      </c>
      <c r="J2497">
        <v>0</v>
      </c>
      <c r="K2497">
        <v>8</v>
      </c>
      <c r="L2497">
        <v>134474</v>
      </c>
      <c r="M2497">
        <v>4</v>
      </c>
      <c r="N2497">
        <v>367</v>
      </c>
      <c r="O2497">
        <v>314503</v>
      </c>
      <c r="P2497">
        <v>55</v>
      </c>
      <c r="Q2497">
        <v>1049</v>
      </c>
      <c r="R2497">
        <v>0</v>
      </c>
      <c r="S2497">
        <v>0</v>
      </c>
      <c r="T2497">
        <v>0</v>
      </c>
      <c r="U2497" s="3">
        <f t="shared" si="115"/>
        <v>0.65635555291133352</v>
      </c>
      <c r="V2497" t="str">
        <f t="shared" si="116"/>
        <v>202246"1985-1989"</v>
      </c>
    </row>
    <row r="2498" spans="1:22" x14ac:dyDescent="0.25">
      <c r="A2498">
        <v>202247</v>
      </c>
      <c r="B2498">
        <f t="shared" si="114"/>
        <v>739558</v>
      </c>
      <c r="C2498">
        <v>485449</v>
      </c>
      <c r="D2498">
        <v>254109</v>
      </c>
      <c r="E2498" t="s">
        <v>32</v>
      </c>
      <c r="F2498">
        <v>314</v>
      </c>
      <c r="G2498">
        <v>0</v>
      </c>
      <c r="H2498">
        <v>9</v>
      </c>
      <c r="I2498">
        <v>224</v>
      </c>
      <c r="J2498">
        <v>0</v>
      </c>
      <c r="K2498">
        <v>5</v>
      </c>
      <c r="L2498">
        <v>134698</v>
      </c>
      <c r="M2498">
        <v>4</v>
      </c>
      <c r="N2498">
        <v>372</v>
      </c>
      <c r="O2498">
        <v>314817</v>
      </c>
      <c r="P2498">
        <v>55</v>
      </c>
      <c r="Q2498">
        <v>1058</v>
      </c>
      <c r="R2498">
        <v>0</v>
      </c>
      <c r="S2498">
        <v>0</v>
      </c>
      <c r="T2498">
        <v>0</v>
      </c>
      <c r="U2498" s="3">
        <f t="shared" si="115"/>
        <v>0.65640423063505504</v>
      </c>
      <c r="V2498" t="str">
        <f t="shared" si="116"/>
        <v>202247"1985-1989"</v>
      </c>
    </row>
    <row r="2499" spans="1:22" x14ac:dyDescent="0.25">
      <c r="A2499">
        <v>202248</v>
      </c>
      <c r="B2499">
        <f t="shared" ref="B2499:B2562" si="117">C2499+D2499</f>
        <v>739558</v>
      </c>
      <c r="C2499">
        <v>485464</v>
      </c>
      <c r="D2499">
        <v>254094</v>
      </c>
      <c r="E2499" t="s">
        <v>32</v>
      </c>
      <c r="F2499">
        <v>367</v>
      </c>
      <c r="G2499">
        <v>0</v>
      </c>
      <c r="H2499">
        <v>7</v>
      </c>
      <c r="I2499">
        <v>248</v>
      </c>
      <c r="J2499">
        <v>0</v>
      </c>
      <c r="K2499">
        <v>5</v>
      </c>
      <c r="L2499">
        <v>134946</v>
      </c>
      <c r="M2499">
        <v>4</v>
      </c>
      <c r="N2499">
        <v>377</v>
      </c>
      <c r="O2499">
        <v>315184</v>
      </c>
      <c r="P2499">
        <v>55</v>
      </c>
      <c r="Q2499">
        <v>1065</v>
      </c>
      <c r="R2499">
        <v>0</v>
      </c>
      <c r="S2499">
        <v>0</v>
      </c>
      <c r="T2499">
        <v>0</v>
      </c>
      <c r="U2499" s="3">
        <f t="shared" ref="U2499:U2562" si="118">C2499/(C2499+D2499)</f>
        <v>0.65642451301993898</v>
      </c>
      <c r="V2499" t="str">
        <f t="shared" ref="V2499:V2562" si="119">A2499&amp;E2499</f>
        <v>202248"1985-1989"</v>
      </c>
    </row>
    <row r="2500" spans="1:22" x14ac:dyDescent="0.25">
      <c r="A2500">
        <v>202249</v>
      </c>
      <c r="B2500">
        <f t="shared" si="117"/>
        <v>739558</v>
      </c>
      <c r="C2500">
        <v>485482</v>
      </c>
      <c r="D2500">
        <v>254076</v>
      </c>
      <c r="E2500" t="s">
        <v>32</v>
      </c>
      <c r="F2500">
        <v>334</v>
      </c>
      <c r="G2500">
        <v>0</v>
      </c>
      <c r="H2500">
        <v>13</v>
      </c>
      <c r="I2500">
        <v>228</v>
      </c>
      <c r="J2500">
        <v>0</v>
      </c>
      <c r="K2500">
        <v>8</v>
      </c>
      <c r="L2500">
        <v>135174</v>
      </c>
      <c r="M2500">
        <v>4</v>
      </c>
      <c r="N2500">
        <v>385</v>
      </c>
      <c r="O2500">
        <v>315518</v>
      </c>
      <c r="P2500">
        <v>55</v>
      </c>
      <c r="Q2500">
        <v>1078</v>
      </c>
      <c r="R2500">
        <v>0</v>
      </c>
      <c r="S2500">
        <v>0</v>
      </c>
      <c r="T2500">
        <v>0</v>
      </c>
      <c r="U2500" s="3">
        <f t="shared" si="118"/>
        <v>0.65644885188179969</v>
      </c>
      <c r="V2500" t="str">
        <f t="shared" si="119"/>
        <v>202249"1985-1989"</v>
      </c>
    </row>
    <row r="2501" spans="1:22" x14ac:dyDescent="0.25">
      <c r="A2501">
        <v>202250</v>
      </c>
      <c r="B2501">
        <f t="shared" si="117"/>
        <v>739558</v>
      </c>
      <c r="C2501">
        <v>485502</v>
      </c>
      <c r="D2501">
        <v>254056</v>
      </c>
      <c r="E2501" t="s">
        <v>32</v>
      </c>
      <c r="F2501">
        <v>333</v>
      </c>
      <c r="G2501">
        <v>0</v>
      </c>
      <c r="H2501">
        <v>18</v>
      </c>
      <c r="I2501">
        <v>237</v>
      </c>
      <c r="J2501">
        <v>0</v>
      </c>
      <c r="K2501">
        <v>11</v>
      </c>
      <c r="L2501">
        <v>135411</v>
      </c>
      <c r="M2501">
        <v>4</v>
      </c>
      <c r="N2501">
        <v>396</v>
      </c>
      <c r="O2501">
        <v>315851</v>
      </c>
      <c r="P2501">
        <v>55</v>
      </c>
      <c r="Q2501">
        <v>1096</v>
      </c>
      <c r="R2501">
        <v>0</v>
      </c>
      <c r="S2501">
        <v>0</v>
      </c>
      <c r="T2501">
        <v>0</v>
      </c>
      <c r="U2501" s="3">
        <f t="shared" si="118"/>
        <v>0.65647589506164494</v>
      </c>
      <c r="V2501" t="str">
        <f t="shared" si="119"/>
        <v>202250"1985-1989"</v>
      </c>
    </row>
    <row r="2502" spans="1:22" x14ac:dyDescent="0.25">
      <c r="A2502">
        <v>202251</v>
      </c>
      <c r="B2502">
        <f t="shared" si="117"/>
        <v>739558</v>
      </c>
      <c r="C2502">
        <v>485510</v>
      </c>
      <c r="D2502">
        <v>254048</v>
      </c>
      <c r="E2502" t="s">
        <v>32</v>
      </c>
      <c r="F2502">
        <v>284</v>
      </c>
      <c r="G2502">
        <v>1</v>
      </c>
      <c r="H2502">
        <v>11</v>
      </c>
      <c r="I2502">
        <v>191</v>
      </c>
      <c r="J2502">
        <v>0</v>
      </c>
      <c r="K2502">
        <v>5</v>
      </c>
      <c r="L2502">
        <v>135602</v>
      </c>
      <c r="M2502">
        <v>4</v>
      </c>
      <c r="N2502">
        <v>401</v>
      </c>
      <c r="O2502">
        <v>316135</v>
      </c>
      <c r="P2502">
        <v>56</v>
      </c>
      <c r="Q2502">
        <v>1107</v>
      </c>
      <c r="R2502">
        <v>0</v>
      </c>
      <c r="S2502">
        <v>0</v>
      </c>
      <c r="T2502">
        <v>0</v>
      </c>
      <c r="U2502" s="3">
        <f t="shared" si="118"/>
        <v>0.65648671233358302</v>
      </c>
      <c r="V2502" t="str">
        <f t="shared" si="119"/>
        <v>202251"1985-1989"</v>
      </c>
    </row>
    <row r="2503" spans="1:22" x14ac:dyDescent="0.25">
      <c r="A2503">
        <v>202252</v>
      </c>
      <c r="B2503">
        <f t="shared" si="117"/>
        <v>739558</v>
      </c>
      <c r="C2503">
        <v>485513</v>
      </c>
      <c r="D2503">
        <v>254045</v>
      </c>
      <c r="E2503" t="s">
        <v>32</v>
      </c>
      <c r="F2503">
        <v>123</v>
      </c>
      <c r="G2503">
        <v>0</v>
      </c>
      <c r="H2503">
        <v>19</v>
      </c>
      <c r="I2503">
        <v>84</v>
      </c>
      <c r="J2503">
        <v>0</v>
      </c>
      <c r="K2503">
        <v>6</v>
      </c>
      <c r="L2503">
        <v>135686</v>
      </c>
      <c r="M2503">
        <v>4</v>
      </c>
      <c r="N2503">
        <v>407</v>
      </c>
      <c r="O2503">
        <v>316258</v>
      </c>
      <c r="P2503">
        <v>56</v>
      </c>
      <c r="Q2503">
        <v>1126</v>
      </c>
      <c r="R2503">
        <v>0</v>
      </c>
      <c r="S2503">
        <v>0</v>
      </c>
      <c r="T2503">
        <v>0</v>
      </c>
      <c r="U2503" s="3">
        <f t="shared" si="118"/>
        <v>0.65649076881055979</v>
      </c>
      <c r="V2503" t="str">
        <f t="shared" si="119"/>
        <v>202252"1985-1989"</v>
      </c>
    </row>
    <row r="2504" spans="1:22" x14ac:dyDescent="0.25">
      <c r="A2504">
        <v>202301</v>
      </c>
      <c r="B2504">
        <f t="shared" si="117"/>
        <v>739558</v>
      </c>
      <c r="C2504">
        <v>485534</v>
      </c>
      <c r="D2504">
        <v>254024</v>
      </c>
      <c r="E2504" t="s">
        <v>32</v>
      </c>
      <c r="F2504">
        <v>167</v>
      </c>
      <c r="G2504">
        <v>0</v>
      </c>
      <c r="H2504">
        <v>13</v>
      </c>
      <c r="I2504">
        <v>124</v>
      </c>
      <c r="J2504">
        <v>0</v>
      </c>
      <c r="K2504">
        <v>7</v>
      </c>
      <c r="L2504">
        <v>135810</v>
      </c>
      <c r="M2504">
        <v>4</v>
      </c>
      <c r="N2504">
        <v>414</v>
      </c>
      <c r="O2504">
        <v>316425</v>
      </c>
      <c r="P2504">
        <v>56</v>
      </c>
      <c r="Q2504">
        <v>1139</v>
      </c>
      <c r="R2504">
        <v>0</v>
      </c>
      <c r="S2504">
        <v>0</v>
      </c>
      <c r="T2504">
        <v>0</v>
      </c>
      <c r="U2504" s="3">
        <f t="shared" si="118"/>
        <v>0.65651916414939737</v>
      </c>
      <c r="V2504" t="str">
        <f t="shared" si="119"/>
        <v>202301"1985-1989"</v>
      </c>
    </row>
    <row r="2505" spans="1:22" x14ac:dyDescent="0.25">
      <c r="A2505">
        <v>202302</v>
      </c>
      <c r="B2505">
        <f t="shared" si="117"/>
        <v>739558</v>
      </c>
      <c r="C2505">
        <v>485566</v>
      </c>
      <c r="D2505">
        <v>253992</v>
      </c>
      <c r="E2505" t="s">
        <v>32</v>
      </c>
      <c r="F2505">
        <v>93</v>
      </c>
      <c r="G2505">
        <v>0</v>
      </c>
      <c r="H2505">
        <v>13</v>
      </c>
      <c r="I2505">
        <v>64</v>
      </c>
      <c r="J2505">
        <v>0</v>
      </c>
      <c r="K2505">
        <v>4</v>
      </c>
      <c r="L2505">
        <v>135874</v>
      </c>
      <c r="M2505">
        <v>4</v>
      </c>
      <c r="N2505">
        <v>418</v>
      </c>
      <c r="O2505">
        <v>316518</v>
      </c>
      <c r="P2505">
        <v>56</v>
      </c>
      <c r="Q2505">
        <v>1152</v>
      </c>
      <c r="R2505">
        <v>0</v>
      </c>
      <c r="S2505">
        <v>0</v>
      </c>
      <c r="T2505">
        <v>0</v>
      </c>
      <c r="U2505" s="3">
        <f t="shared" si="118"/>
        <v>0.6565624332371498</v>
      </c>
      <c r="V2505" t="str">
        <f t="shared" si="119"/>
        <v>202302"1985-1989"</v>
      </c>
    </row>
    <row r="2506" spans="1:22" x14ac:dyDescent="0.25">
      <c r="A2506">
        <v>202303</v>
      </c>
      <c r="B2506">
        <f t="shared" si="117"/>
        <v>739558</v>
      </c>
      <c r="C2506">
        <v>485592</v>
      </c>
      <c r="D2506">
        <v>253966</v>
      </c>
      <c r="E2506" t="s">
        <v>32</v>
      </c>
      <c r="F2506">
        <v>127</v>
      </c>
      <c r="G2506">
        <v>0</v>
      </c>
      <c r="H2506">
        <v>12</v>
      </c>
      <c r="I2506">
        <v>99</v>
      </c>
      <c r="J2506">
        <v>0</v>
      </c>
      <c r="K2506">
        <v>5</v>
      </c>
      <c r="L2506">
        <v>135973</v>
      </c>
      <c r="M2506">
        <v>4</v>
      </c>
      <c r="N2506">
        <v>423</v>
      </c>
      <c r="O2506">
        <v>316645</v>
      </c>
      <c r="P2506">
        <v>56</v>
      </c>
      <c r="Q2506">
        <v>1164</v>
      </c>
      <c r="R2506">
        <v>0</v>
      </c>
      <c r="S2506">
        <v>0</v>
      </c>
      <c r="T2506">
        <v>0</v>
      </c>
      <c r="U2506" s="3">
        <f t="shared" si="118"/>
        <v>0.65659758937094859</v>
      </c>
      <c r="V2506" t="str">
        <f t="shared" si="119"/>
        <v>202303"1985-1989"</v>
      </c>
    </row>
    <row r="2507" spans="1:22" x14ac:dyDescent="0.25">
      <c r="A2507">
        <v>202304</v>
      </c>
      <c r="B2507">
        <f t="shared" si="117"/>
        <v>739558</v>
      </c>
      <c r="C2507">
        <v>485617</v>
      </c>
      <c r="D2507">
        <v>253941</v>
      </c>
      <c r="E2507" t="s">
        <v>32</v>
      </c>
      <c r="F2507">
        <v>142</v>
      </c>
      <c r="G2507">
        <v>0</v>
      </c>
      <c r="H2507">
        <v>7</v>
      </c>
      <c r="I2507">
        <v>101</v>
      </c>
      <c r="J2507">
        <v>0</v>
      </c>
      <c r="K2507">
        <v>4</v>
      </c>
      <c r="L2507">
        <v>136074</v>
      </c>
      <c r="M2507">
        <v>4</v>
      </c>
      <c r="N2507">
        <v>427</v>
      </c>
      <c r="O2507">
        <v>316787</v>
      </c>
      <c r="P2507">
        <v>56</v>
      </c>
      <c r="Q2507">
        <v>1171</v>
      </c>
      <c r="R2507">
        <v>0</v>
      </c>
      <c r="S2507">
        <v>0</v>
      </c>
      <c r="T2507">
        <v>0</v>
      </c>
      <c r="U2507" s="3">
        <f t="shared" si="118"/>
        <v>0.65663139334575515</v>
      </c>
      <c r="V2507" t="str">
        <f t="shared" si="119"/>
        <v>202304"1985-1989"</v>
      </c>
    </row>
    <row r="2508" spans="1:22" x14ac:dyDescent="0.25">
      <c r="A2508">
        <v>202305</v>
      </c>
      <c r="B2508">
        <f t="shared" si="117"/>
        <v>739558</v>
      </c>
      <c r="C2508">
        <v>485636</v>
      </c>
      <c r="D2508">
        <v>253922</v>
      </c>
      <c r="E2508" t="s">
        <v>32</v>
      </c>
      <c r="F2508">
        <v>180</v>
      </c>
      <c r="G2508">
        <v>0</v>
      </c>
      <c r="H2508">
        <v>18</v>
      </c>
      <c r="I2508">
        <v>127</v>
      </c>
      <c r="J2508">
        <v>0</v>
      </c>
      <c r="K2508">
        <v>9</v>
      </c>
      <c r="L2508">
        <v>136201</v>
      </c>
      <c r="M2508">
        <v>4</v>
      </c>
      <c r="N2508">
        <v>436</v>
      </c>
      <c r="O2508">
        <v>316967</v>
      </c>
      <c r="P2508">
        <v>56</v>
      </c>
      <c r="Q2508">
        <v>1189</v>
      </c>
      <c r="R2508">
        <v>0</v>
      </c>
      <c r="S2508">
        <v>0</v>
      </c>
      <c r="T2508">
        <v>0</v>
      </c>
      <c r="U2508" s="3">
        <f t="shared" si="118"/>
        <v>0.65665708436660819</v>
      </c>
      <c r="V2508" t="str">
        <f t="shared" si="119"/>
        <v>202305"1985-1989"</v>
      </c>
    </row>
    <row r="2509" spans="1:22" x14ac:dyDescent="0.25">
      <c r="A2509">
        <v>202306</v>
      </c>
      <c r="B2509">
        <f t="shared" si="117"/>
        <v>739558</v>
      </c>
      <c r="C2509">
        <v>485654</v>
      </c>
      <c r="D2509">
        <v>253904</v>
      </c>
      <c r="E2509" t="s">
        <v>32</v>
      </c>
      <c r="F2509">
        <v>253</v>
      </c>
      <c r="G2509">
        <v>0</v>
      </c>
      <c r="H2509">
        <v>16</v>
      </c>
      <c r="I2509">
        <v>179</v>
      </c>
      <c r="J2509">
        <v>0</v>
      </c>
      <c r="K2509">
        <v>7</v>
      </c>
      <c r="L2509">
        <v>136380</v>
      </c>
      <c r="M2509">
        <v>4</v>
      </c>
      <c r="N2509">
        <v>443</v>
      </c>
      <c r="O2509">
        <v>317220</v>
      </c>
      <c r="P2509">
        <v>56</v>
      </c>
      <c r="Q2509">
        <v>1205</v>
      </c>
      <c r="R2509">
        <v>0</v>
      </c>
      <c r="S2509">
        <v>0</v>
      </c>
      <c r="T2509">
        <v>0</v>
      </c>
      <c r="U2509" s="3">
        <f t="shared" si="118"/>
        <v>0.6566814232284689</v>
      </c>
      <c r="V2509" t="str">
        <f t="shared" si="119"/>
        <v>202306"1985-1989"</v>
      </c>
    </row>
    <row r="2510" spans="1:22" x14ac:dyDescent="0.25">
      <c r="A2510">
        <v>202307</v>
      </c>
      <c r="B2510">
        <f t="shared" si="117"/>
        <v>739558</v>
      </c>
      <c r="C2510">
        <v>485664</v>
      </c>
      <c r="D2510">
        <v>253894</v>
      </c>
      <c r="E2510" t="s">
        <v>32</v>
      </c>
      <c r="F2510">
        <v>329</v>
      </c>
      <c r="G2510">
        <v>0</v>
      </c>
      <c r="H2510">
        <v>14</v>
      </c>
      <c r="I2510">
        <v>228</v>
      </c>
      <c r="J2510">
        <v>0</v>
      </c>
      <c r="K2510">
        <v>6</v>
      </c>
      <c r="L2510">
        <v>136608</v>
      </c>
      <c r="M2510">
        <v>4</v>
      </c>
      <c r="N2510">
        <v>449</v>
      </c>
      <c r="O2510">
        <v>317549</v>
      </c>
      <c r="P2510">
        <v>56</v>
      </c>
      <c r="Q2510">
        <v>1219</v>
      </c>
      <c r="R2510">
        <v>0</v>
      </c>
      <c r="S2510">
        <v>0</v>
      </c>
      <c r="T2510">
        <v>0</v>
      </c>
      <c r="U2510" s="3">
        <f t="shared" si="118"/>
        <v>0.65669494481839152</v>
      </c>
      <c r="V2510" t="str">
        <f t="shared" si="119"/>
        <v>202307"1985-1989"</v>
      </c>
    </row>
    <row r="2511" spans="1:22" x14ac:dyDescent="0.25">
      <c r="A2511">
        <v>202308</v>
      </c>
      <c r="B2511">
        <f t="shared" si="117"/>
        <v>739558</v>
      </c>
      <c r="C2511">
        <v>485673</v>
      </c>
      <c r="D2511">
        <v>253885</v>
      </c>
      <c r="E2511" t="s">
        <v>32</v>
      </c>
      <c r="F2511">
        <v>383</v>
      </c>
      <c r="G2511">
        <v>0</v>
      </c>
      <c r="H2511">
        <v>12</v>
      </c>
      <c r="I2511">
        <v>265</v>
      </c>
      <c r="J2511">
        <v>0</v>
      </c>
      <c r="K2511">
        <v>5</v>
      </c>
      <c r="L2511">
        <v>136873</v>
      </c>
      <c r="M2511">
        <v>4</v>
      </c>
      <c r="N2511">
        <v>454</v>
      </c>
      <c r="O2511">
        <v>317932</v>
      </c>
      <c r="P2511">
        <v>56</v>
      </c>
      <c r="Q2511">
        <v>1231</v>
      </c>
      <c r="R2511">
        <v>0</v>
      </c>
      <c r="S2511">
        <v>0</v>
      </c>
      <c r="T2511">
        <v>0</v>
      </c>
      <c r="U2511" s="3">
        <f t="shared" si="118"/>
        <v>0.65670711424932193</v>
      </c>
      <c r="V2511" t="str">
        <f t="shared" si="119"/>
        <v>202308"1985-1989"</v>
      </c>
    </row>
    <row r="2512" spans="1:22" x14ac:dyDescent="0.25">
      <c r="A2512">
        <v>202309</v>
      </c>
      <c r="B2512">
        <f t="shared" si="117"/>
        <v>739558</v>
      </c>
      <c r="C2512">
        <v>485683</v>
      </c>
      <c r="D2512">
        <v>253875</v>
      </c>
      <c r="E2512" t="s">
        <v>32</v>
      </c>
      <c r="F2512">
        <v>345</v>
      </c>
      <c r="G2512">
        <v>0</v>
      </c>
      <c r="H2512">
        <v>9</v>
      </c>
      <c r="I2512">
        <v>251</v>
      </c>
      <c r="J2512">
        <v>0</v>
      </c>
      <c r="K2512">
        <v>2</v>
      </c>
      <c r="L2512">
        <v>137124</v>
      </c>
      <c r="M2512">
        <v>4</v>
      </c>
      <c r="N2512">
        <v>456</v>
      </c>
      <c r="O2512">
        <v>318277</v>
      </c>
      <c r="P2512">
        <v>56</v>
      </c>
      <c r="Q2512">
        <v>1240</v>
      </c>
      <c r="R2512">
        <v>0</v>
      </c>
      <c r="S2512">
        <v>0</v>
      </c>
      <c r="T2512">
        <v>0</v>
      </c>
      <c r="U2512" s="3">
        <f t="shared" si="118"/>
        <v>0.65672063583924456</v>
      </c>
      <c r="V2512" t="str">
        <f t="shared" si="119"/>
        <v>202309"1985-1989"</v>
      </c>
    </row>
    <row r="2513" spans="1:22" x14ac:dyDescent="0.25">
      <c r="A2513">
        <v>202310</v>
      </c>
      <c r="B2513">
        <f t="shared" si="117"/>
        <v>739558</v>
      </c>
      <c r="C2513">
        <v>485692</v>
      </c>
      <c r="D2513">
        <v>253866</v>
      </c>
      <c r="E2513" t="s">
        <v>32</v>
      </c>
      <c r="F2513">
        <v>366</v>
      </c>
      <c r="G2513">
        <v>0</v>
      </c>
      <c r="H2513">
        <v>6</v>
      </c>
      <c r="I2513">
        <v>262</v>
      </c>
      <c r="J2513">
        <v>0</v>
      </c>
      <c r="K2513">
        <v>4</v>
      </c>
      <c r="L2513">
        <v>137386</v>
      </c>
      <c r="M2513">
        <v>4</v>
      </c>
      <c r="N2513">
        <v>460</v>
      </c>
      <c r="O2513">
        <v>318643</v>
      </c>
      <c r="P2513">
        <v>56</v>
      </c>
      <c r="Q2513">
        <v>1246</v>
      </c>
      <c r="R2513">
        <v>0</v>
      </c>
      <c r="S2513">
        <v>0</v>
      </c>
      <c r="T2513">
        <v>0</v>
      </c>
      <c r="U2513" s="3">
        <f t="shared" si="118"/>
        <v>0.65673280527017486</v>
      </c>
      <c r="V2513" t="str">
        <f t="shared" si="119"/>
        <v>202310"1985-1989"</v>
      </c>
    </row>
    <row r="2514" spans="1:22" x14ac:dyDescent="0.25">
      <c r="A2514">
        <v>202311</v>
      </c>
      <c r="B2514">
        <f t="shared" si="117"/>
        <v>739558</v>
      </c>
      <c r="C2514">
        <v>485699</v>
      </c>
      <c r="D2514">
        <v>253859</v>
      </c>
      <c r="E2514" t="s">
        <v>32</v>
      </c>
      <c r="F2514">
        <v>292</v>
      </c>
      <c r="G2514">
        <v>0</v>
      </c>
      <c r="H2514">
        <v>7</v>
      </c>
      <c r="I2514">
        <v>197</v>
      </c>
      <c r="J2514">
        <v>0</v>
      </c>
      <c r="K2514">
        <v>3</v>
      </c>
      <c r="L2514">
        <v>137583</v>
      </c>
      <c r="M2514">
        <v>4</v>
      </c>
      <c r="N2514">
        <v>463</v>
      </c>
      <c r="O2514">
        <v>318935</v>
      </c>
      <c r="P2514">
        <v>56</v>
      </c>
      <c r="Q2514">
        <v>1253</v>
      </c>
      <c r="R2514">
        <v>0</v>
      </c>
      <c r="S2514">
        <v>0</v>
      </c>
      <c r="T2514">
        <v>0</v>
      </c>
      <c r="U2514" s="3">
        <f t="shared" si="118"/>
        <v>0.65674227038312072</v>
      </c>
      <c r="V2514" t="str">
        <f t="shared" si="119"/>
        <v>202311"1985-1989"</v>
      </c>
    </row>
    <row r="2515" spans="1:22" x14ac:dyDescent="0.25">
      <c r="A2515">
        <v>202312</v>
      </c>
      <c r="B2515">
        <f t="shared" si="117"/>
        <v>739558</v>
      </c>
      <c r="C2515">
        <v>485706</v>
      </c>
      <c r="D2515">
        <v>253852</v>
      </c>
      <c r="E2515" t="s">
        <v>32</v>
      </c>
      <c r="F2515">
        <v>236</v>
      </c>
      <c r="G2515">
        <v>0</v>
      </c>
      <c r="H2515">
        <v>12</v>
      </c>
      <c r="I2515">
        <v>173</v>
      </c>
      <c r="J2515">
        <v>0</v>
      </c>
      <c r="K2515">
        <v>9</v>
      </c>
      <c r="L2515">
        <v>137756</v>
      </c>
      <c r="M2515">
        <v>4</v>
      </c>
      <c r="N2515">
        <v>472</v>
      </c>
      <c r="O2515">
        <v>319171</v>
      </c>
      <c r="P2515">
        <v>56</v>
      </c>
      <c r="Q2515">
        <v>1265</v>
      </c>
      <c r="R2515">
        <v>0</v>
      </c>
      <c r="S2515">
        <v>0</v>
      </c>
      <c r="T2515">
        <v>0</v>
      </c>
      <c r="U2515" s="3">
        <f t="shared" si="118"/>
        <v>0.65675173549606658</v>
      </c>
      <c r="V2515" t="str">
        <f t="shared" si="119"/>
        <v>202312"1985-1989"</v>
      </c>
    </row>
    <row r="2516" spans="1:22" x14ac:dyDescent="0.25">
      <c r="A2516">
        <v>202313</v>
      </c>
      <c r="B2516">
        <f t="shared" si="117"/>
        <v>739558</v>
      </c>
      <c r="C2516">
        <v>485709</v>
      </c>
      <c r="D2516">
        <v>253849</v>
      </c>
      <c r="E2516" t="s">
        <v>32</v>
      </c>
      <c r="F2516">
        <v>177</v>
      </c>
      <c r="G2516">
        <v>0</v>
      </c>
      <c r="H2516">
        <v>8</v>
      </c>
      <c r="I2516">
        <v>120</v>
      </c>
      <c r="J2516">
        <v>0</v>
      </c>
      <c r="K2516">
        <v>4</v>
      </c>
      <c r="L2516">
        <v>137876</v>
      </c>
      <c r="M2516">
        <v>4</v>
      </c>
      <c r="N2516">
        <v>476</v>
      </c>
      <c r="O2516">
        <v>319348</v>
      </c>
      <c r="P2516">
        <v>56</v>
      </c>
      <c r="Q2516">
        <v>1273</v>
      </c>
      <c r="R2516">
        <v>0</v>
      </c>
      <c r="S2516">
        <v>0</v>
      </c>
      <c r="T2516">
        <v>0</v>
      </c>
      <c r="U2516" s="3">
        <f t="shared" si="118"/>
        <v>0.65675579197304335</v>
      </c>
      <c r="V2516" t="str">
        <f t="shared" si="119"/>
        <v>202313"1985-1989"</v>
      </c>
    </row>
    <row r="2517" spans="1:22" x14ac:dyDescent="0.25">
      <c r="A2517">
        <v>202314</v>
      </c>
      <c r="B2517">
        <f t="shared" si="117"/>
        <v>739558</v>
      </c>
      <c r="C2517">
        <v>485716</v>
      </c>
      <c r="D2517">
        <v>253842</v>
      </c>
      <c r="E2517" t="s">
        <v>32</v>
      </c>
      <c r="F2517">
        <v>107</v>
      </c>
      <c r="G2517">
        <v>0</v>
      </c>
      <c r="H2517">
        <v>11</v>
      </c>
      <c r="I2517">
        <v>71</v>
      </c>
      <c r="J2517">
        <v>0</v>
      </c>
      <c r="K2517">
        <v>7</v>
      </c>
      <c r="L2517">
        <v>137947</v>
      </c>
      <c r="M2517">
        <v>4</v>
      </c>
      <c r="N2517">
        <v>483</v>
      </c>
      <c r="O2517">
        <v>319455</v>
      </c>
      <c r="P2517">
        <v>56</v>
      </c>
      <c r="Q2517">
        <v>1284</v>
      </c>
      <c r="R2517">
        <v>0</v>
      </c>
      <c r="S2517">
        <v>0</v>
      </c>
      <c r="T2517">
        <v>0</v>
      </c>
      <c r="U2517" s="3">
        <f t="shared" si="118"/>
        <v>0.65676525708598921</v>
      </c>
      <c r="V2517" t="str">
        <f t="shared" si="119"/>
        <v>202314"1985-1989"</v>
      </c>
    </row>
    <row r="2518" spans="1:22" x14ac:dyDescent="0.25">
      <c r="A2518">
        <v>202315</v>
      </c>
      <c r="B2518">
        <f t="shared" si="117"/>
        <v>739558</v>
      </c>
      <c r="C2518">
        <v>485721</v>
      </c>
      <c r="D2518">
        <v>253837</v>
      </c>
      <c r="E2518" t="s">
        <v>32</v>
      </c>
      <c r="F2518">
        <v>97</v>
      </c>
      <c r="G2518">
        <v>0</v>
      </c>
      <c r="H2518">
        <v>13</v>
      </c>
      <c r="I2518">
        <v>69</v>
      </c>
      <c r="J2518">
        <v>0</v>
      </c>
      <c r="K2518">
        <v>9</v>
      </c>
      <c r="L2518">
        <v>138016</v>
      </c>
      <c r="M2518">
        <v>4</v>
      </c>
      <c r="N2518">
        <v>492</v>
      </c>
      <c r="O2518">
        <v>319552</v>
      </c>
      <c r="P2518">
        <v>56</v>
      </c>
      <c r="Q2518">
        <v>1297</v>
      </c>
      <c r="R2518">
        <v>0</v>
      </c>
      <c r="S2518">
        <v>0</v>
      </c>
      <c r="T2518">
        <v>0</v>
      </c>
      <c r="U2518" s="3">
        <f t="shared" si="118"/>
        <v>0.65677201788095052</v>
      </c>
      <c r="V2518" t="str">
        <f t="shared" si="119"/>
        <v>202315"1985-1989"</v>
      </c>
    </row>
    <row r="2519" spans="1:22" x14ac:dyDescent="0.25">
      <c r="A2519">
        <v>202316</v>
      </c>
      <c r="B2519">
        <f t="shared" si="117"/>
        <v>739558</v>
      </c>
      <c r="C2519">
        <v>485732</v>
      </c>
      <c r="D2519">
        <v>253826</v>
      </c>
      <c r="E2519" t="s">
        <v>32</v>
      </c>
      <c r="F2519">
        <v>62</v>
      </c>
      <c r="G2519">
        <v>0</v>
      </c>
      <c r="H2519">
        <v>9</v>
      </c>
      <c r="I2519">
        <v>41</v>
      </c>
      <c r="J2519">
        <v>0</v>
      </c>
      <c r="K2519">
        <v>6</v>
      </c>
      <c r="L2519">
        <v>138057</v>
      </c>
      <c r="M2519">
        <v>4</v>
      </c>
      <c r="N2519">
        <v>498</v>
      </c>
      <c r="O2519">
        <v>319614</v>
      </c>
      <c r="P2519">
        <v>56</v>
      </c>
      <c r="Q2519">
        <v>1306</v>
      </c>
      <c r="R2519">
        <v>0</v>
      </c>
      <c r="S2519">
        <v>0</v>
      </c>
      <c r="T2519">
        <v>0</v>
      </c>
      <c r="U2519" s="3">
        <f t="shared" si="118"/>
        <v>0.65678689162986537</v>
      </c>
      <c r="V2519" t="str">
        <f t="shared" si="119"/>
        <v>202316"1985-1989"</v>
      </c>
    </row>
    <row r="2520" spans="1:22" x14ac:dyDescent="0.25">
      <c r="A2520">
        <v>202317</v>
      </c>
      <c r="B2520">
        <f t="shared" si="117"/>
        <v>739558</v>
      </c>
      <c r="C2520">
        <v>485741</v>
      </c>
      <c r="D2520">
        <v>253817</v>
      </c>
      <c r="E2520" t="s">
        <v>32</v>
      </c>
      <c r="F2520">
        <v>53</v>
      </c>
      <c r="G2520">
        <v>0</v>
      </c>
      <c r="H2520">
        <v>10</v>
      </c>
      <c r="I2520">
        <v>39</v>
      </c>
      <c r="J2520">
        <v>0</v>
      </c>
      <c r="K2520">
        <v>7</v>
      </c>
      <c r="L2520">
        <v>138096</v>
      </c>
      <c r="M2520">
        <v>4</v>
      </c>
      <c r="N2520">
        <v>505</v>
      </c>
      <c r="O2520">
        <v>319667</v>
      </c>
      <c r="P2520">
        <v>56</v>
      </c>
      <c r="Q2520">
        <v>1316</v>
      </c>
      <c r="R2520">
        <v>0</v>
      </c>
      <c r="S2520">
        <v>0</v>
      </c>
      <c r="T2520">
        <v>0</v>
      </c>
      <c r="U2520" s="3">
        <f t="shared" si="118"/>
        <v>0.65679906106079577</v>
      </c>
      <c r="V2520" t="str">
        <f t="shared" si="119"/>
        <v>202317"1985-1989"</v>
      </c>
    </row>
    <row r="2521" spans="1:22" x14ac:dyDescent="0.25">
      <c r="A2521">
        <v>202318</v>
      </c>
      <c r="B2521">
        <f t="shared" si="117"/>
        <v>739558</v>
      </c>
      <c r="C2521">
        <v>485741</v>
      </c>
      <c r="D2521">
        <v>253817</v>
      </c>
      <c r="E2521" t="s">
        <v>32</v>
      </c>
      <c r="F2521">
        <v>20</v>
      </c>
      <c r="G2521">
        <v>0</v>
      </c>
      <c r="H2521">
        <v>9</v>
      </c>
      <c r="I2521">
        <v>11</v>
      </c>
      <c r="J2521">
        <v>0</v>
      </c>
      <c r="K2521">
        <v>2</v>
      </c>
      <c r="L2521">
        <v>138107</v>
      </c>
      <c r="M2521">
        <v>4</v>
      </c>
      <c r="N2521">
        <v>507</v>
      </c>
      <c r="O2521">
        <v>319687</v>
      </c>
      <c r="P2521">
        <v>56</v>
      </c>
      <c r="Q2521">
        <v>1325</v>
      </c>
      <c r="R2521">
        <v>0</v>
      </c>
      <c r="S2521">
        <v>0</v>
      </c>
      <c r="T2521">
        <v>0</v>
      </c>
      <c r="U2521" s="3">
        <f t="shared" si="118"/>
        <v>0.65679906106079577</v>
      </c>
      <c r="V2521" t="str">
        <f t="shared" si="119"/>
        <v>202318"1985-1989"</v>
      </c>
    </row>
    <row r="2522" spans="1:22" x14ac:dyDescent="0.25">
      <c r="A2522">
        <v>202319</v>
      </c>
      <c r="B2522">
        <f t="shared" si="117"/>
        <v>739558</v>
      </c>
      <c r="C2522">
        <v>485742</v>
      </c>
      <c r="D2522">
        <v>253816</v>
      </c>
      <c r="E2522" t="s">
        <v>32</v>
      </c>
      <c r="F2522">
        <v>21</v>
      </c>
      <c r="G2522">
        <v>0</v>
      </c>
      <c r="H2522">
        <v>15</v>
      </c>
      <c r="I2522">
        <v>14</v>
      </c>
      <c r="J2522">
        <v>0</v>
      </c>
      <c r="K2522">
        <v>10</v>
      </c>
      <c r="L2522">
        <v>138121</v>
      </c>
      <c r="M2522">
        <v>4</v>
      </c>
      <c r="N2522">
        <v>517</v>
      </c>
      <c r="O2522">
        <v>319708</v>
      </c>
      <c r="P2522">
        <v>56</v>
      </c>
      <c r="Q2522">
        <v>1340</v>
      </c>
      <c r="R2522">
        <v>0</v>
      </c>
      <c r="S2522">
        <v>0</v>
      </c>
      <c r="T2522">
        <v>0</v>
      </c>
      <c r="U2522" s="3">
        <f t="shared" si="118"/>
        <v>0.65680041321978799</v>
      </c>
      <c r="V2522" t="str">
        <f t="shared" si="119"/>
        <v>202319"1985-1989"</v>
      </c>
    </row>
    <row r="2523" spans="1:22" x14ac:dyDescent="0.25">
      <c r="A2523">
        <v>202320</v>
      </c>
      <c r="B2523">
        <f t="shared" si="117"/>
        <v>739558</v>
      </c>
      <c r="C2523">
        <v>485745</v>
      </c>
      <c r="D2523">
        <v>253813</v>
      </c>
      <c r="E2523" t="s">
        <v>32</v>
      </c>
      <c r="F2523">
        <v>15</v>
      </c>
      <c r="G2523">
        <v>0</v>
      </c>
      <c r="H2523">
        <v>9</v>
      </c>
      <c r="I2523">
        <v>10</v>
      </c>
      <c r="J2523">
        <v>0</v>
      </c>
      <c r="K2523">
        <v>7</v>
      </c>
      <c r="L2523">
        <v>138131</v>
      </c>
      <c r="M2523">
        <v>4</v>
      </c>
      <c r="N2523">
        <v>524</v>
      </c>
      <c r="O2523">
        <v>319723</v>
      </c>
      <c r="P2523">
        <v>56</v>
      </c>
      <c r="Q2523">
        <v>1349</v>
      </c>
      <c r="R2523">
        <v>0</v>
      </c>
      <c r="S2523">
        <v>0</v>
      </c>
      <c r="T2523">
        <v>0</v>
      </c>
      <c r="U2523" s="3">
        <f t="shared" si="118"/>
        <v>0.65680446969676487</v>
      </c>
      <c r="V2523" t="str">
        <f t="shared" si="119"/>
        <v>202320"1985-1989"</v>
      </c>
    </row>
    <row r="2524" spans="1:22" x14ac:dyDescent="0.25">
      <c r="A2524">
        <v>202321</v>
      </c>
      <c r="B2524">
        <f t="shared" si="117"/>
        <v>739558</v>
      </c>
      <c r="C2524">
        <v>485746</v>
      </c>
      <c r="D2524">
        <v>253812</v>
      </c>
      <c r="E2524" t="s">
        <v>32</v>
      </c>
      <c r="F2524">
        <v>10</v>
      </c>
      <c r="G2524">
        <v>0</v>
      </c>
      <c r="H2524">
        <v>12</v>
      </c>
      <c r="I2524">
        <v>7</v>
      </c>
      <c r="J2524">
        <v>0</v>
      </c>
      <c r="K2524">
        <v>8</v>
      </c>
      <c r="L2524">
        <v>138138</v>
      </c>
      <c r="M2524">
        <v>4</v>
      </c>
      <c r="N2524">
        <v>532</v>
      </c>
      <c r="O2524">
        <v>319733</v>
      </c>
      <c r="P2524">
        <v>56</v>
      </c>
      <c r="Q2524">
        <v>1361</v>
      </c>
      <c r="R2524">
        <v>0</v>
      </c>
      <c r="S2524">
        <v>0</v>
      </c>
      <c r="T2524">
        <v>0</v>
      </c>
      <c r="U2524" s="3">
        <f t="shared" si="118"/>
        <v>0.65680582185575709</v>
      </c>
      <c r="V2524" t="str">
        <f t="shared" si="119"/>
        <v>202321"1985-1989"</v>
      </c>
    </row>
    <row r="2525" spans="1:22" x14ac:dyDescent="0.25">
      <c r="A2525">
        <v>202322</v>
      </c>
      <c r="B2525">
        <f t="shared" si="117"/>
        <v>739558</v>
      </c>
      <c r="C2525">
        <v>485747</v>
      </c>
      <c r="D2525">
        <v>253811</v>
      </c>
      <c r="E2525" t="s">
        <v>32</v>
      </c>
      <c r="F2525">
        <v>11</v>
      </c>
      <c r="G2525">
        <v>0</v>
      </c>
      <c r="H2525">
        <v>5</v>
      </c>
      <c r="I2525">
        <v>8</v>
      </c>
      <c r="J2525">
        <v>0</v>
      </c>
      <c r="K2525">
        <v>2</v>
      </c>
      <c r="L2525">
        <v>138146</v>
      </c>
      <c r="M2525">
        <v>4</v>
      </c>
      <c r="N2525">
        <v>534</v>
      </c>
      <c r="O2525">
        <v>319744</v>
      </c>
      <c r="P2525">
        <v>56</v>
      </c>
      <c r="Q2525">
        <v>1366</v>
      </c>
      <c r="R2525">
        <v>0</v>
      </c>
      <c r="S2525">
        <v>0</v>
      </c>
      <c r="T2525">
        <v>0</v>
      </c>
      <c r="U2525" s="3">
        <f t="shared" si="118"/>
        <v>0.65680717401474931</v>
      </c>
      <c r="V2525" t="str">
        <f t="shared" si="119"/>
        <v>202322"1985-1989"</v>
      </c>
    </row>
    <row r="2526" spans="1:22" x14ac:dyDescent="0.25">
      <c r="A2526">
        <v>202323</v>
      </c>
      <c r="B2526">
        <f t="shared" si="117"/>
        <v>739558</v>
      </c>
      <c r="C2526">
        <v>485747</v>
      </c>
      <c r="D2526">
        <v>253811</v>
      </c>
      <c r="E2526" t="s">
        <v>32</v>
      </c>
      <c r="F2526">
        <v>6</v>
      </c>
      <c r="G2526">
        <v>0</v>
      </c>
      <c r="H2526">
        <v>12</v>
      </c>
      <c r="I2526">
        <v>4</v>
      </c>
      <c r="J2526">
        <v>0</v>
      </c>
      <c r="K2526">
        <v>9</v>
      </c>
      <c r="L2526">
        <v>138150</v>
      </c>
      <c r="M2526">
        <v>4</v>
      </c>
      <c r="N2526">
        <v>543</v>
      </c>
      <c r="O2526">
        <v>319750</v>
      </c>
      <c r="P2526">
        <v>56</v>
      </c>
      <c r="Q2526">
        <v>1378</v>
      </c>
      <c r="R2526">
        <v>0</v>
      </c>
      <c r="S2526">
        <v>0</v>
      </c>
      <c r="T2526">
        <v>0</v>
      </c>
      <c r="U2526" s="3">
        <f t="shared" si="118"/>
        <v>0.65680717401474931</v>
      </c>
      <c r="V2526" t="str">
        <f t="shared" si="119"/>
        <v>202323"1985-1989"</v>
      </c>
    </row>
    <row r="2527" spans="1:22" x14ac:dyDescent="0.25">
      <c r="A2527">
        <v>202324</v>
      </c>
      <c r="B2527">
        <f t="shared" si="117"/>
        <v>739558</v>
      </c>
      <c r="C2527">
        <v>485747</v>
      </c>
      <c r="D2527">
        <v>253811</v>
      </c>
      <c r="E2527" t="s">
        <v>32</v>
      </c>
      <c r="F2527">
        <v>8</v>
      </c>
      <c r="G2527">
        <v>0</v>
      </c>
      <c r="H2527">
        <v>10</v>
      </c>
      <c r="I2527">
        <v>5</v>
      </c>
      <c r="J2527">
        <v>0</v>
      </c>
      <c r="K2527">
        <v>5</v>
      </c>
      <c r="L2527">
        <v>138155</v>
      </c>
      <c r="M2527">
        <v>4</v>
      </c>
      <c r="N2527">
        <v>548</v>
      </c>
      <c r="O2527">
        <v>319758</v>
      </c>
      <c r="P2527">
        <v>56</v>
      </c>
      <c r="Q2527">
        <v>1388</v>
      </c>
      <c r="R2527">
        <v>0</v>
      </c>
      <c r="S2527">
        <v>0</v>
      </c>
      <c r="T2527">
        <v>0</v>
      </c>
      <c r="U2527" s="3">
        <f t="shared" si="118"/>
        <v>0.65680717401474931</v>
      </c>
      <c r="V2527" t="str">
        <f t="shared" si="119"/>
        <v>202324"1985-1989"</v>
      </c>
    </row>
    <row r="2528" spans="1:22" x14ac:dyDescent="0.25">
      <c r="A2528">
        <v>202325</v>
      </c>
      <c r="B2528">
        <f t="shared" si="117"/>
        <v>739558</v>
      </c>
      <c r="C2528">
        <v>485747</v>
      </c>
      <c r="D2528">
        <v>253811</v>
      </c>
      <c r="E2528" t="s">
        <v>32</v>
      </c>
      <c r="F2528">
        <v>7</v>
      </c>
      <c r="G2528">
        <v>0</v>
      </c>
      <c r="H2528">
        <v>12</v>
      </c>
      <c r="I2528">
        <v>3</v>
      </c>
      <c r="J2528">
        <v>0</v>
      </c>
      <c r="K2528">
        <v>6</v>
      </c>
      <c r="L2528">
        <v>138158</v>
      </c>
      <c r="M2528">
        <v>4</v>
      </c>
      <c r="N2528">
        <v>554</v>
      </c>
      <c r="O2528">
        <v>319765</v>
      </c>
      <c r="P2528">
        <v>56</v>
      </c>
      <c r="Q2528">
        <v>1400</v>
      </c>
      <c r="R2528">
        <v>0</v>
      </c>
      <c r="S2528">
        <v>0</v>
      </c>
      <c r="T2528">
        <v>0</v>
      </c>
      <c r="U2528" s="3">
        <f t="shared" si="118"/>
        <v>0.65680717401474931</v>
      </c>
      <c r="V2528" t="str">
        <f t="shared" si="119"/>
        <v>202325"1985-1989"</v>
      </c>
    </row>
    <row r="2529" spans="1:22" x14ac:dyDescent="0.25">
      <c r="A2529">
        <v>202326</v>
      </c>
      <c r="B2529">
        <f t="shared" si="117"/>
        <v>739558</v>
      </c>
      <c r="C2529">
        <v>485747</v>
      </c>
      <c r="D2529">
        <v>253811</v>
      </c>
      <c r="E2529" t="s">
        <v>32</v>
      </c>
      <c r="F2529">
        <v>6</v>
      </c>
      <c r="G2529">
        <v>0</v>
      </c>
      <c r="H2529">
        <v>13</v>
      </c>
      <c r="I2529">
        <v>4</v>
      </c>
      <c r="J2529">
        <v>0</v>
      </c>
      <c r="K2529">
        <v>8</v>
      </c>
      <c r="L2529">
        <v>138162</v>
      </c>
      <c r="M2529">
        <v>4</v>
      </c>
      <c r="N2529">
        <v>562</v>
      </c>
      <c r="O2529">
        <v>319771</v>
      </c>
      <c r="P2529">
        <v>56</v>
      </c>
      <c r="Q2529">
        <v>1413</v>
      </c>
      <c r="R2529">
        <v>0</v>
      </c>
      <c r="S2529">
        <v>0</v>
      </c>
      <c r="T2529">
        <v>0</v>
      </c>
      <c r="U2529" s="3">
        <f t="shared" si="118"/>
        <v>0.65680717401474931</v>
      </c>
      <c r="V2529" t="str">
        <f t="shared" si="119"/>
        <v>202326"1985-1989"</v>
      </c>
    </row>
    <row r="2530" spans="1:22" x14ac:dyDescent="0.25">
      <c r="A2530">
        <v>202327</v>
      </c>
      <c r="B2530">
        <f t="shared" si="117"/>
        <v>739558</v>
      </c>
      <c r="C2530">
        <v>485747</v>
      </c>
      <c r="D2530">
        <v>253811</v>
      </c>
      <c r="E2530" t="s">
        <v>32</v>
      </c>
      <c r="F2530">
        <v>2</v>
      </c>
      <c r="G2530">
        <v>0</v>
      </c>
      <c r="H2530">
        <v>11</v>
      </c>
      <c r="I2530">
        <v>1</v>
      </c>
      <c r="J2530">
        <v>0</v>
      </c>
      <c r="K2530">
        <v>8</v>
      </c>
      <c r="L2530">
        <v>138163</v>
      </c>
      <c r="M2530">
        <v>4</v>
      </c>
      <c r="N2530">
        <v>570</v>
      </c>
      <c r="O2530">
        <v>319773</v>
      </c>
      <c r="P2530">
        <v>56</v>
      </c>
      <c r="Q2530">
        <v>1424</v>
      </c>
      <c r="R2530">
        <v>0</v>
      </c>
      <c r="S2530">
        <v>0</v>
      </c>
      <c r="T2530">
        <v>0</v>
      </c>
      <c r="U2530" s="3">
        <f t="shared" si="118"/>
        <v>0.65680717401474931</v>
      </c>
      <c r="V2530" t="str">
        <f t="shared" si="119"/>
        <v>202327"1985-1989"</v>
      </c>
    </row>
    <row r="2531" spans="1:22" x14ac:dyDescent="0.25">
      <c r="A2531">
        <v>202328</v>
      </c>
      <c r="B2531">
        <f t="shared" si="117"/>
        <v>739558</v>
      </c>
      <c r="C2531">
        <v>485748</v>
      </c>
      <c r="D2531">
        <v>253810</v>
      </c>
      <c r="E2531" t="s">
        <v>32</v>
      </c>
      <c r="F2531">
        <v>4</v>
      </c>
      <c r="G2531">
        <v>0</v>
      </c>
      <c r="H2531">
        <v>15</v>
      </c>
      <c r="I2531">
        <v>1</v>
      </c>
      <c r="J2531">
        <v>0</v>
      </c>
      <c r="K2531">
        <v>8</v>
      </c>
      <c r="L2531">
        <v>138164</v>
      </c>
      <c r="M2531">
        <v>4</v>
      </c>
      <c r="N2531">
        <v>578</v>
      </c>
      <c r="O2531">
        <v>319777</v>
      </c>
      <c r="P2531">
        <v>56</v>
      </c>
      <c r="Q2531">
        <v>1439</v>
      </c>
      <c r="R2531">
        <v>0</v>
      </c>
      <c r="S2531">
        <v>0</v>
      </c>
      <c r="T2531">
        <v>0</v>
      </c>
      <c r="U2531" s="3">
        <f t="shared" si="118"/>
        <v>0.65680852617374164</v>
      </c>
      <c r="V2531" t="str">
        <f t="shared" si="119"/>
        <v>202328"1985-1989"</v>
      </c>
    </row>
    <row r="2532" spans="1:22" x14ac:dyDescent="0.25">
      <c r="A2532">
        <v>202329</v>
      </c>
      <c r="B2532">
        <f t="shared" si="117"/>
        <v>739558</v>
      </c>
      <c r="C2532">
        <v>485748</v>
      </c>
      <c r="D2532">
        <v>253810</v>
      </c>
      <c r="E2532" t="s">
        <v>32</v>
      </c>
      <c r="F2532">
        <v>6</v>
      </c>
      <c r="G2532">
        <v>0</v>
      </c>
      <c r="H2532">
        <v>11</v>
      </c>
      <c r="I2532">
        <v>3</v>
      </c>
      <c r="J2532">
        <v>0</v>
      </c>
      <c r="K2532">
        <v>7</v>
      </c>
      <c r="L2532">
        <v>138167</v>
      </c>
      <c r="M2532">
        <v>4</v>
      </c>
      <c r="N2532">
        <v>585</v>
      </c>
      <c r="O2532">
        <v>319783</v>
      </c>
      <c r="P2532">
        <v>56</v>
      </c>
      <c r="Q2532">
        <v>1450</v>
      </c>
      <c r="R2532">
        <v>0</v>
      </c>
      <c r="S2532">
        <v>0</v>
      </c>
      <c r="T2532">
        <v>0</v>
      </c>
      <c r="U2532" s="3">
        <f t="shared" si="118"/>
        <v>0.65680852617374164</v>
      </c>
      <c r="V2532" t="str">
        <f t="shared" si="119"/>
        <v>202329"1985-1989"</v>
      </c>
    </row>
    <row r="2533" spans="1:22" x14ac:dyDescent="0.25">
      <c r="A2533">
        <v>202330</v>
      </c>
      <c r="B2533">
        <f t="shared" si="117"/>
        <v>739558</v>
      </c>
      <c r="C2533">
        <v>485748</v>
      </c>
      <c r="D2533">
        <v>253810</v>
      </c>
      <c r="E2533" t="s">
        <v>32</v>
      </c>
      <c r="F2533">
        <v>5</v>
      </c>
      <c r="G2533">
        <v>0</v>
      </c>
      <c r="H2533">
        <v>10</v>
      </c>
      <c r="I2533">
        <v>3</v>
      </c>
      <c r="J2533">
        <v>0</v>
      </c>
      <c r="K2533">
        <v>7</v>
      </c>
      <c r="L2533">
        <v>138170</v>
      </c>
      <c r="M2533">
        <v>4</v>
      </c>
      <c r="N2533">
        <v>592</v>
      </c>
      <c r="O2533">
        <v>319788</v>
      </c>
      <c r="P2533">
        <v>56</v>
      </c>
      <c r="Q2533">
        <v>1460</v>
      </c>
      <c r="R2533">
        <v>0</v>
      </c>
      <c r="S2533">
        <v>0</v>
      </c>
      <c r="T2533">
        <v>0</v>
      </c>
      <c r="U2533" s="3">
        <f t="shared" si="118"/>
        <v>0.65680852617374164</v>
      </c>
      <c r="V2533" t="str">
        <f t="shared" si="119"/>
        <v>202330"1985-1989"</v>
      </c>
    </row>
    <row r="2534" spans="1:22" x14ac:dyDescent="0.25">
      <c r="A2534">
        <v>202331</v>
      </c>
      <c r="B2534">
        <f t="shared" si="117"/>
        <v>739558</v>
      </c>
      <c r="C2534">
        <v>485749</v>
      </c>
      <c r="D2534">
        <v>253809</v>
      </c>
      <c r="E2534" t="s">
        <v>32</v>
      </c>
      <c r="F2534">
        <v>5</v>
      </c>
      <c r="G2534">
        <v>0</v>
      </c>
      <c r="H2534">
        <v>7</v>
      </c>
      <c r="I2534">
        <v>4</v>
      </c>
      <c r="J2534">
        <v>0</v>
      </c>
      <c r="K2534">
        <v>5</v>
      </c>
      <c r="L2534">
        <v>138174</v>
      </c>
      <c r="M2534">
        <v>4</v>
      </c>
      <c r="N2534">
        <v>597</v>
      </c>
      <c r="O2534">
        <v>319793</v>
      </c>
      <c r="P2534">
        <v>56</v>
      </c>
      <c r="Q2534">
        <v>1467</v>
      </c>
      <c r="R2534">
        <v>0</v>
      </c>
      <c r="S2534">
        <v>0</v>
      </c>
      <c r="T2534">
        <v>0</v>
      </c>
      <c r="U2534" s="3">
        <f t="shared" si="118"/>
        <v>0.65680987833273385</v>
      </c>
      <c r="V2534" t="str">
        <f t="shared" si="119"/>
        <v>202331"1985-1989"</v>
      </c>
    </row>
    <row r="2535" spans="1:22" x14ac:dyDescent="0.25">
      <c r="A2535">
        <v>202332</v>
      </c>
      <c r="B2535">
        <f t="shared" si="117"/>
        <v>739558</v>
      </c>
      <c r="C2535">
        <v>485749</v>
      </c>
      <c r="D2535">
        <v>253809</v>
      </c>
      <c r="E2535" t="s">
        <v>32</v>
      </c>
      <c r="F2535">
        <v>12</v>
      </c>
      <c r="G2535">
        <v>0</v>
      </c>
      <c r="H2535">
        <v>20</v>
      </c>
      <c r="I2535">
        <v>9</v>
      </c>
      <c r="J2535">
        <v>0</v>
      </c>
      <c r="K2535">
        <v>9</v>
      </c>
      <c r="L2535">
        <v>138183</v>
      </c>
      <c r="M2535">
        <v>4</v>
      </c>
      <c r="N2535">
        <v>606</v>
      </c>
      <c r="O2535">
        <v>319805</v>
      </c>
      <c r="P2535">
        <v>56</v>
      </c>
      <c r="Q2535">
        <v>1487</v>
      </c>
      <c r="R2535">
        <v>0</v>
      </c>
      <c r="S2535">
        <v>0</v>
      </c>
      <c r="T2535">
        <v>0</v>
      </c>
      <c r="U2535" s="3">
        <f t="shared" si="118"/>
        <v>0.65680987833273385</v>
      </c>
      <c r="V2535" t="str">
        <f t="shared" si="119"/>
        <v>202332"1985-1989"</v>
      </c>
    </row>
    <row r="2536" spans="1:22" x14ac:dyDescent="0.25">
      <c r="A2536">
        <v>202333</v>
      </c>
      <c r="B2536">
        <f t="shared" si="117"/>
        <v>739558</v>
      </c>
      <c r="C2536">
        <v>485749</v>
      </c>
      <c r="D2536">
        <v>253809</v>
      </c>
      <c r="E2536" t="s">
        <v>32</v>
      </c>
      <c r="F2536">
        <v>25</v>
      </c>
      <c r="G2536">
        <v>0</v>
      </c>
      <c r="H2536">
        <v>15</v>
      </c>
      <c r="I2536">
        <v>17</v>
      </c>
      <c r="J2536">
        <v>0</v>
      </c>
      <c r="K2536">
        <v>10</v>
      </c>
      <c r="L2536">
        <v>138200</v>
      </c>
      <c r="M2536">
        <v>4</v>
      </c>
      <c r="N2536">
        <v>616</v>
      </c>
      <c r="O2536">
        <v>319830</v>
      </c>
      <c r="P2536">
        <v>56</v>
      </c>
      <c r="Q2536">
        <v>1502</v>
      </c>
      <c r="R2536">
        <v>0</v>
      </c>
      <c r="S2536">
        <v>0</v>
      </c>
      <c r="T2536">
        <v>0</v>
      </c>
      <c r="U2536" s="3">
        <f t="shared" si="118"/>
        <v>0.65680987833273385</v>
      </c>
      <c r="V2536" t="str">
        <f t="shared" si="119"/>
        <v>202333"1985-1989"</v>
      </c>
    </row>
    <row r="2537" spans="1:22" x14ac:dyDescent="0.25">
      <c r="A2537">
        <v>202334</v>
      </c>
      <c r="B2537">
        <f t="shared" si="117"/>
        <v>739558</v>
      </c>
      <c r="C2537">
        <v>485749</v>
      </c>
      <c r="D2537">
        <v>253809</v>
      </c>
      <c r="E2537" t="s">
        <v>32</v>
      </c>
      <c r="F2537">
        <v>28</v>
      </c>
      <c r="G2537">
        <v>0</v>
      </c>
      <c r="H2537">
        <v>12</v>
      </c>
      <c r="I2537">
        <v>19</v>
      </c>
      <c r="J2537">
        <v>0</v>
      </c>
      <c r="K2537">
        <v>7</v>
      </c>
      <c r="L2537">
        <v>138219</v>
      </c>
      <c r="M2537">
        <v>4</v>
      </c>
      <c r="N2537">
        <v>623</v>
      </c>
      <c r="O2537">
        <v>319858</v>
      </c>
      <c r="P2537">
        <v>56</v>
      </c>
      <c r="Q2537">
        <v>1514</v>
      </c>
      <c r="R2537">
        <v>0</v>
      </c>
      <c r="S2537">
        <v>0</v>
      </c>
      <c r="T2537">
        <v>0</v>
      </c>
      <c r="U2537" s="3">
        <f t="shared" si="118"/>
        <v>0.65680987833273385</v>
      </c>
      <c r="V2537" t="str">
        <f t="shared" si="119"/>
        <v>202334"1985-1989"</v>
      </c>
    </row>
    <row r="2538" spans="1:22" x14ac:dyDescent="0.25">
      <c r="A2538">
        <v>202335</v>
      </c>
      <c r="B2538">
        <f t="shared" si="117"/>
        <v>739558</v>
      </c>
      <c r="C2538">
        <v>485749</v>
      </c>
      <c r="D2538">
        <v>253809</v>
      </c>
      <c r="E2538" t="s">
        <v>32</v>
      </c>
      <c r="F2538">
        <v>27</v>
      </c>
      <c r="G2538">
        <v>0</v>
      </c>
      <c r="H2538">
        <v>10</v>
      </c>
      <c r="I2538">
        <v>23</v>
      </c>
      <c r="J2538">
        <v>0</v>
      </c>
      <c r="K2538">
        <v>7</v>
      </c>
      <c r="L2538">
        <v>138242</v>
      </c>
      <c r="M2538">
        <v>4</v>
      </c>
      <c r="N2538">
        <v>630</v>
      </c>
      <c r="O2538">
        <v>319885</v>
      </c>
      <c r="P2538">
        <v>56</v>
      </c>
      <c r="Q2538">
        <v>1524</v>
      </c>
      <c r="R2538">
        <v>0</v>
      </c>
      <c r="S2538">
        <v>0</v>
      </c>
      <c r="T2538">
        <v>0</v>
      </c>
      <c r="U2538" s="3">
        <f t="shared" si="118"/>
        <v>0.65680987833273385</v>
      </c>
      <c r="V2538" t="str">
        <f t="shared" si="119"/>
        <v>202335"1985-1989"</v>
      </c>
    </row>
    <row r="2539" spans="1:22" x14ac:dyDescent="0.25">
      <c r="A2539">
        <v>202336</v>
      </c>
      <c r="B2539">
        <f t="shared" si="117"/>
        <v>739558</v>
      </c>
      <c r="C2539">
        <v>485749</v>
      </c>
      <c r="D2539">
        <v>253809</v>
      </c>
      <c r="E2539" t="s">
        <v>32</v>
      </c>
      <c r="F2539">
        <v>58</v>
      </c>
      <c r="G2539">
        <v>0</v>
      </c>
      <c r="H2539">
        <v>9</v>
      </c>
      <c r="I2539">
        <v>42</v>
      </c>
      <c r="J2539">
        <v>0</v>
      </c>
      <c r="K2539">
        <v>4</v>
      </c>
      <c r="L2539">
        <v>138284</v>
      </c>
      <c r="M2539">
        <v>4</v>
      </c>
      <c r="N2539">
        <v>634</v>
      </c>
      <c r="O2539">
        <v>319943</v>
      </c>
      <c r="P2539">
        <v>56</v>
      </c>
      <c r="Q2539">
        <v>1533</v>
      </c>
      <c r="R2539">
        <v>0</v>
      </c>
      <c r="S2539">
        <v>0</v>
      </c>
      <c r="T2539">
        <v>0</v>
      </c>
      <c r="U2539" s="3">
        <f t="shared" si="118"/>
        <v>0.65680987833273385</v>
      </c>
      <c r="V2539" t="str">
        <f t="shared" si="119"/>
        <v>202336"1985-1989"</v>
      </c>
    </row>
    <row r="2540" spans="1:22" x14ac:dyDescent="0.25">
      <c r="A2540">
        <v>202337</v>
      </c>
      <c r="B2540">
        <f t="shared" si="117"/>
        <v>739558</v>
      </c>
      <c r="C2540">
        <v>485749</v>
      </c>
      <c r="D2540">
        <v>253809</v>
      </c>
      <c r="E2540" t="s">
        <v>32</v>
      </c>
      <c r="F2540">
        <v>90</v>
      </c>
      <c r="G2540">
        <v>0</v>
      </c>
      <c r="H2540">
        <v>14</v>
      </c>
      <c r="I2540">
        <v>55</v>
      </c>
      <c r="J2540">
        <v>0</v>
      </c>
      <c r="K2540">
        <v>10</v>
      </c>
      <c r="L2540">
        <v>138339</v>
      </c>
      <c r="M2540">
        <v>4</v>
      </c>
      <c r="N2540">
        <v>644</v>
      </c>
      <c r="O2540">
        <v>320033</v>
      </c>
      <c r="P2540">
        <v>56</v>
      </c>
      <c r="Q2540">
        <v>1547</v>
      </c>
      <c r="R2540">
        <v>0</v>
      </c>
      <c r="S2540">
        <v>0</v>
      </c>
      <c r="T2540">
        <v>0</v>
      </c>
      <c r="U2540" s="3">
        <f t="shared" si="118"/>
        <v>0.65680987833273385</v>
      </c>
      <c r="V2540" t="str">
        <f t="shared" si="119"/>
        <v>202337"1985-1989"</v>
      </c>
    </row>
    <row r="2541" spans="1:22" x14ac:dyDescent="0.25">
      <c r="A2541">
        <v>202338</v>
      </c>
      <c r="B2541">
        <f t="shared" si="117"/>
        <v>739558</v>
      </c>
      <c r="C2541">
        <v>485751</v>
      </c>
      <c r="D2541">
        <v>253807</v>
      </c>
      <c r="E2541" t="s">
        <v>32</v>
      </c>
      <c r="F2541">
        <v>133</v>
      </c>
      <c r="G2541">
        <v>0</v>
      </c>
      <c r="H2541">
        <v>9</v>
      </c>
      <c r="I2541">
        <v>86</v>
      </c>
      <c r="J2541">
        <v>0</v>
      </c>
      <c r="K2541">
        <v>4</v>
      </c>
      <c r="L2541">
        <v>138425</v>
      </c>
      <c r="M2541">
        <v>4</v>
      </c>
      <c r="N2541">
        <v>648</v>
      </c>
      <c r="O2541">
        <v>320166</v>
      </c>
      <c r="P2541">
        <v>56</v>
      </c>
      <c r="Q2541">
        <v>1556</v>
      </c>
      <c r="R2541">
        <v>0</v>
      </c>
      <c r="S2541">
        <v>0</v>
      </c>
      <c r="T2541">
        <v>0</v>
      </c>
      <c r="U2541" s="3">
        <f t="shared" si="118"/>
        <v>0.6568125826507184</v>
      </c>
      <c r="V2541" t="str">
        <f t="shared" si="119"/>
        <v>202338"1985-1989"</v>
      </c>
    </row>
    <row r="2542" spans="1:22" x14ac:dyDescent="0.25">
      <c r="A2542">
        <v>202339</v>
      </c>
      <c r="B2542">
        <f t="shared" si="117"/>
        <v>739558</v>
      </c>
      <c r="C2542">
        <v>485752</v>
      </c>
      <c r="D2542">
        <v>253806</v>
      </c>
      <c r="E2542" t="s">
        <v>32</v>
      </c>
      <c r="F2542">
        <v>110</v>
      </c>
      <c r="G2542">
        <v>0</v>
      </c>
      <c r="H2542">
        <v>18</v>
      </c>
      <c r="I2542">
        <v>74</v>
      </c>
      <c r="J2542">
        <v>0</v>
      </c>
      <c r="K2542">
        <v>4</v>
      </c>
      <c r="L2542">
        <v>138499</v>
      </c>
      <c r="M2542">
        <v>4</v>
      </c>
      <c r="N2542">
        <v>652</v>
      </c>
      <c r="O2542">
        <v>320276</v>
      </c>
      <c r="P2542">
        <v>56</v>
      </c>
      <c r="Q2542">
        <v>1574</v>
      </c>
      <c r="R2542">
        <v>0</v>
      </c>
      <c r="S2542">
        <v>0</v>
      </c>
      <c r="T2542">
        <v>0</v>
      </c>
      <c r="U2542" s="3">
        <f t="shared" si="118"/>
        <v>0.65681393480971062</v>
      </c>
      <c r="V2542" t="str">
        <f t="shared" si="119"/>
        <v>202339"1985-1989"</v>
      </c>
    </row>
    <row r="2543" spans="1:22" x14ac:dyDescent="0.25">
      <c r="A2543">
        <v>202340</v>
      </c>
      <c r="B2543">
        <f t="shared" si="117"/>
        <v>739558</v>
      </c>
      <c r="C2543">
        <v>485757</v>
      </c>
      <c r="D2543">
        <v>253801</v>
      </c>
      <c r="E2543" t="s">
        <v>32</v>
      </c>
      <c r="F2543">
        <v>165</v>
      </c>
      <c r="G2543">
        <v>0</v>
      </c>
      <c r="H2543">
        <v>10</v>
      </c>
      <c r="I2543">
        <v>121</v>
      </c>
      <c r="J2543">
        <v>0</v>
      </c>
      <c r="K2543">
        <v>6</v>
      </c>
      <c r="L2543">
        <v>138620</v>
      </c>
      <c r="M2543">
        <v>4</v>
      </c>
      <c r="N2543">
        <v>658</v>
      </c>
      <c r="O2543">
        <v>320441</v>
      </c>
      <c r="P2543">
        <v>56</v>
      </c>
      <c r="Q2543">
        <v>1584</v>
      </c>
      <c r="R2543">
        <v>0</v>
      </c>
      <c r="S2543">
        <v>0</v>
      </c>
      <c r="T2543">
        <v>0</v>
      </c>
      <c r="U2543" s="3">
        <f t="shared" si="118"/>
        <v>0.65682069560467193</v>
      </c>
      <c r="V2543" t="str">
        <f t="shared" si="119"/>
        <v>202340"1985-1989"</v>
      </c>
    </row>
    <row r="2544" spans="1:22" x14ac:dyDescent="0.25">
      <c r="A2544">
        <v>202341</v>
      </c>
      <c r="B2544">
        <f t="shared" si="117"/>
        <v>739558</v>
      </c>
      <c r="C2544">
        <v>485763</v>
      </c>
      <c r="D2544">
        <v>253795</v>
      </c>
      <c r="E2544" t="s">
        <v>32</v>
      </c>
      <c r="F2544">
        <v>146</v>
      </c>
      <c r="G2544">
        <v>0</v>
      </c>
      <c r="H2544">
        <v>11</v>
      </c>
      <c r="I2544">
        <v>105</v>
      </c>
      <c r="J2544">
        <v>0</v>
      </c>
      <c r="K2544">
        <v>4</v>
      </c>
      <c r="L2544">
        <v>138725</v>
      </c>
      <c r="M2544">
        <v>4</v>
      </c>
      <c r="N2544">
        <v>662</v>
      </c>
      <c r="O2544">
        <v>320587</v>
      </c>
      <c r="P2544">
        <v>56</v>
      </c>
      <c r="Q2544">
        <v>1595</v>
      </c>
      <c r="R2544">
        <v>0</v>
      </c>
      <c r="S2544">
        <v>0</v>
      </c>
      <c r="T2544">
        <v>0</v>
      </c>
      <c r="U2544" s="3">
        <f t="shared" si="118"/>
        <v>0.65682880855862558</v>
      </c>
      <c r="V2544" t="str">
        <f t="shared" si="119"/>
        <v>202341"1985-1989"</v>
      </c>
    </row>
    <row r="2545" spans="1:22" x14ac:dyDescent="0.25">
      <c r="A2545">
        <v>202342</v>
      </c>
      <c r="B2545">
        <f t="shared" si="117"/>
        <v>739558</v>
      </c>
      <c r="C2545">
        <v>485775</v>
      </c>
      <c r="D2545">
        <v>253783</v>
      </c>
      <c r="E2545" t="s">
        <v>32</v>
      </c>
      <c r="F2545">
        <v>157</v>
      </c>
      <c r="G2545">
        <v>0</v>
      </c>
      <c r="H2545">
        <v>5</v>
      </c>
      <c r="I2545">
        <v>99</v>
      </c>
      <c r="J2545">
        <v>0</v>
      </c>
      <c r="K2545">
        <v>3</v>
      </c>
      <c r="L2545">
        <v>138824</v>
      </c>
      <c r="M2545">
        <v>4</v>
      </c>
      <c r="N2545">
        <v>665</v>
      </c>
      <c r="O2545">
        <v>320744</v>
      </c>
      <c r="P2545">
        <v>56</v>
      </c>
      <c r="Q2545">
        <v>1600</v>
      </c>
      <c r="R2545">
        <v>0</v>
      </c>
      <c r="S2545">
        <v>0</v>
      </c>
      <c r="T2545">
        <v>0</v>
      </c>
      <c r="U2545" s="3">
        <f t="shared" si="118"/>
        <v>0.65684503446653275</v>
      </c>
      <c r="V2545" t="str">
        <f t="shared" si="119"/>
        <v>202342"1985-1989"</v>
      </c>
    </row>
    <row r="2546" spans="1:22" x14ac:dyDescent="0.25">
      <c r="A2546">
        <v>202343</v>
      </c>
      <c r="B2546">
        <f t="shared" si="117"/>
        <v>739558</v>
      </c>
      <c r="C2546">
        <v>485785</v>
      </c>
      <c r="D2546">
        <v>253773</v>
      </c>
      <c r="E2546" t="s">
        <v>32</v>
      </c>
      <c r="F2546">
        <v>228</v>
      </c>
      <c r="G2546">
        <v>0</v>
      </c>
      <c r="H2546">
        <v>9</v>
      </c>
      <c r="I2546">
        <v>164</v>
      </c>
      <c r="J2546">
        <v>0</v>
      </c>
      <c r="K2546">
        <v>5</v>
      </c>
      <c r="L2546">
        <v>138988</v>
      </c>
      <c r="M2546">
        <v>4</v>
      </c>
      <c r="N2546">
        <v>670</v>
      </c>
      <c r="O2546">
        <v>320972</v>
      </c>
      <c r="P2546">
        <v>56</v>
      </c>
      <c r="Q2546">
        <v>1609</v>
      </c>
      <c r="R2546">
        <v>0</v>
      </c>
      <c r="S2546">
        <v>0</v>
      </c>
      <c r="T2546">
        <v>0</v>
      </c>
      <c r="U2546" s="3">
        <f t="shared" si="118"/>
        <v>0.65685855605645538</v>
      </c>
      <c r="V2546" t="str">
        <f t="shared" si="119"/>
        <v>202343"1985-1989"</v>
      </c>
    </row>
    <row r="2547" spans="1:22" x14ac:dyDescent="0.25">
      <c r="A2547">
        <v>202344</v>
      </c>
      <c r="B2547">
        <f t="shared" si="117"/>
        <v>739558</v>
      </c>
      <c r="C2547">
        <v>485800</v>
      </c>
      <c r="D2547">
        <v>253758</v>
      </c>
      <c r="E2547" t="s">
        <v>32</v>
      </c>
      <c r="F2547">
        <v>277</v>
      </c>
      <c r="G2547">
        <v>0</v>
      </c>
      <c r="H2547">
        <v>9</v>
      </c>
      <c r="I2547">
        <v>194</v>
      </c>
      <c r="J2547">
        <v>0</v>
      </c>
      <c r="K2547">
        <v>5</v>
      </c>
      <c r="L2547">
        <v>139182</v>
      </c>
      <c r="M2547">
        <v>4</v>
      </c>
      <c r="N2547">
        <v>675</v>
      </c>
      <c r="O2547">
        <v>321249</v>
      </c>
      <c r="P2547">
        <v>56</v>
      </c>
      <c r="Q2547">
        <v>1618</v>
      </c>
      <c r="R2547">
        <v>0</v>
      </c>
      <c r="S2547">
        <v>0</v>
      </c>
      <c r="T2547">
        <v>0</v>
      </c>
      <c r="U2547" s="3">
        <f t="shared" si="118"/>
        <v>0.65687883844133932</v>
      </c>
      <c r="V2547" t="str">
        <f t="shared" si="119"/>
        <v>202344"1985-1989"</v>
      </c>
    </row>
    <row r="2548" spans="1:22" x14ac:dyDescent="0.25">
      <c r="A2548">
        <v>202345</v>
      </c>
      <c r="B2548">
        <f t="shared" si="117"/>
        <v>739558</v>
      </c>
      <c r="C2548">
        <v>485811</v>
      </c>
      <c r="D2548">
        <v>253747</v>
      </c>
      <c r="E2548" t="s">
        <v>32</v>
      </c>
      <c r="F2548">
        <v>309</v>
      </c>
      <c r="G2548">
        <v>0</v>
      </c>
      <c r="H2548">
        <v>12</v>
      </c>
      <c r="I2548">
        <v>208</v>
      </c>
      <c r="J2548">
        <v>0</v>
      </c>
      <c r="K2548">
        <v>6</v>
      </c>
      <c r="L2548">
        <v>139390</v>
      </c>
      <c r="M2548">
        <v>4</v>
      </c>
      <c r="N2548">
        <v>681</v>
      </c>
      <c r="O2548">
        <v>321558</v>
      </c>
      <c r="P2548">
        <v>56</v>
      </c>
      <c r="Q2548">
        <v>1630</v>
      </c>
      <c r="R2548">
        <v>0</v>
      </c>
      <c r="S2548">
        <v>0</v>
      </c>
      <c r="T2548">
        <v>0</v>
      </c>
      <c r="U2548" s="3">
        <f t="shared" si="118"/>
        <v>0.65689371219025416</v>
      </c>
      <c r="V2548" t="str">
        <f t="shared" si="119"/>
        <v>202345"1985-1989"</v>
      </c>
    </row>
    <row r="2549" spans="1:22" x14ac:dyDescent="0.25">
      <c r="A2549">
        <v>202346</v>
      </c>
      <c r="B2549">
        <f t="shared" si="117"/>
        <v>739558</v>
      </c>
      <c r="C2549">
        <v>485823</v>
      </c>
      <c r="D2549">
        <v>253735</v>
      </c>
      <c r="E2549" t="s">
        <v>32</v>
      </c>
      <c r="F2549">
        <v>302</v>
      </c>
      <c r="G2549">
        <v>0</v>
      </c>
      <c r="H2549">
        <v>18</v>
      </c>
      <c r="I2549">
        <v>221</v>
      </c>
      <c r="J2549">
        <v>0</v>
      </c>
      <c r="K2549">
        <v>8</v>
      </c>
      <c r="L2549">
        <v>139611</v>
      </c>
      <c r="M2549">
        <v>4</v>
      </c>
      <c r="N2549">
        <v>689</v>
      </c>
      <c r="O2549">
        <v>321860</v>
      </c>
      <c r="P2549">
        <v>56</v>
      </c>
      <c r="Q2549">
        <v>1648</v>
      </c>
      <c r="R2549">
        <v>0</v>
      </c>
      <c r="S2549">
        <v>0</v>
      </c>
      <c r="T2549">
        <v>0</v>
      </c>
      <c r="U2549" s="3">
        <f t="shared" si="118"/>
        <v>0.65690993809816134</v>
      </c>
      <c r="V2549" t="str">
        <f t="shared" si="119"/>
        <v>202346"1985-1989"</v>
      </c>
    </row>
    <row r="2550" spans="1:22" x14ac:dyDescent="0.25">
      <c r="A2550">
        <v>202347</v>
      </c>
      <c r="B2550">
        <f t="shared" si="117"/>
        <v>739558</v>
      </c>
      <c r="C2550">
        <v>485829</v>
      </c>
      <c r="D2550">
        <v>253729</v>
      </c>
      <c r="E2550" t="s">
        <v>32</v>
      </c>
      <c r="F2550">
        <v>514</v>
      </c>
      <c r="G2550">
        <v>0</v>
      </c>
      <c r="H2550">
        <v>17</v>
      </c>
      <c r="I2550">
        <v>345</v>
      </c>
      <c r="J2550">
        <v>0</v>
      </c>
      <c r="K2550">
        <v>8</v>
      </c>
      <c r="L2550">
        <v>139956</v>
      </c>
      <c r="M2550">
        <v>4</v>
      </c>
      <c r="N2550">
        <v>697</v>
      </c>
      <c r="O2550">
        <v>322374</v>
      </c>
      <c r="P2550">
        <v>56</v>
      </c>
      <c r="Q2550">
        <v>1665</v>
      </c>
      <c r="R2550">
        <v>0</v>
      </c>
      <c r="S2550">
        <v>0</v>
      </c>
      <c r="T2550">
        <v>0</v>
      </c>
      <c r="U2550" s="3">
        <f t="shared" si="118"/>
        <v>0.65691805105211487</v>
      </c>
      <c r="V2550" t="str">
        <f t="shared" si="119"/>
        <v>202347"1985-1989"</v>
      </c>
    </row>
    <row r="2551" spans="1:22" x14ac:dyDescent="0.25">
      <c r="A2551">
        <v>202348</v>
      </c>
      <c r="B2551">
        <f t="shared" si="117"/>
        <v>739558</v>
      </c>
      <c r="C2551">
        <v>485837</v>
      </c>
      <c r="D2551">
        <v>253721</v>
      </c>
      <c r="E2551" t="s">
        <v>32</v>
      </c>
      <c r="F2551">
        <v>556</v>
      </c>
      <c r="G2551">
        <v>0</v>
      </c>
      <c r="H2551">
        <v>15</v>
      </c>
      <c r="I2551">
        <v>367</v>
      </c>
      <c r="J2551">
        <v>0</v>
      </c>
      <c r="K2551">
        <v>3</v>
      </c>
      <c r="L2551">
        <v>140323</v>
      </c>
      <c r="M2551">
        <v>4</v>
      </c>
      <c r="N2551">
        <v>700</v>
      </c>
      <c r="O2551">
        <v>322930</v>
      </c>
      <c r="P2551">
        <v>56</v>
      </c>
      <c r="Q2551">
        <v>1680</v>
      </c>
      <c r="R2551">
        <v>0</v>
      </c>
      <c r="S2551">
        <v>0</v>
      </c>
      <c r="T2551">
        <v>0</v>
      </c>
      <c r="U2551" s="3">
        <f t="shared" si="118"/>
        <v>0.65692886832405306</v>
      </c>
      <c r="V2551" t="str">
        <f t="shared" si="119"/>
        <v>202348"1985-1989"</v>
      </c>
    </row>
    <row r="2552" spans="1:22" x14ac:dyDescent="0.25">
      <c r="A2552">
        <v>202349</v>
      </c>
      <c r="B2552">
        <f t="shared" si="117"/>
        <v>739558</v>
      </c>
      <c r="C2552">
        <v>485841</v>
      </c>
      <c r="D2552">
        <v>253717</v>
      </c>
      <c r="E2552" t="s">
        <v>32</v>
      </c>
      <c r="F2552">
        <v>792</v>
      </c>
      <c r="G2552">
        <v>0</v>
      </c>
      <c r="H2552">
        <v>18</v>
      </c>
      <c r="I2552">
        <v>557</v>
      </c>
      <c r="J2552">
        <v>0</v>
      </c>
      <c r="K2552">
        <v>12</v>
      </c>
      <c r="L2552">
        <v>140880</v>
      </c>
      <c r="M2552">
        <v>4</v>
      </c>
      <c r="N2552">
        <v>712</v>
      </c>
      <c r="O2552">
        <v>323722</v>
      </c>
      <c r="P2552">
        <v>56</v>
      </c>
      <c r="Q2552">
        <v>1698</v>
      </c>
      <c r="R2552">
        <v>0</v>
      </c>
      <c r="S2552">
        <v>0</v>
      </c>
      <c r="T2552">
        <v>0</v>
      </c>
      <c r="U2552" s="3">
        <f t="shared" si="118"/>
        <v>0.65693427696002205</v>
      </c>
      <c r="V2552" t="str">
        <f t="shared" si="119"/>
        <v>202349"1985-1989"</v>
      </c>
    </row>
    <row r="2553" spans="1:22" x14ac:dyDescent="0.25">
      <c r="A2553">
        <v>202350</v>
      </c>
      <c r="B2553">
        <f t="shared" si="117"/>
        <v>739558</v>
      </c>
      <c r="C2553">
        <v>485847</v>
      </c>
      <c r="D2553">
        <v>253711</v>
      </c>
      <c r="E2553" t="s">
        <v>32</v>
      </c>
      <c r="F2553">
        <v>861</v>
      </c>
      <c r="G2553">
        <v>0</v>
      </c>
      <c r="H2553">
        <v>10</v>
      </c>
      <c r="I2553">
        <v>604</v>
      </c>
      <c r="J2553">
        <v>0</v>
      </c>
      <c r="K2553">
        <v>5</v>
      </c>
      <c r="L2553">
        <v>141484</v>
      </c>
      <c r="M2553">
        <v>4</v>
      </c>
      <c r="N2553">
        <v>717</v>
      </c>
      <c r="O2553">
        <v>324583</v>
      </c>
      <c r="P2553">
        <v>56</v>
      </c>
      <c r="Q2553">
        <v>1708</v>
      </c>
      <c r="R2553">
        <v>0</v>
      </c>
      <c r="S2553">
        <v>0</v>
      </c>
      <c r="T2553">
        <v>0</v>
      </c>
      <c r="U2553" s="3">
        <f t="shared" si="118"/>
        <v>0.65694238991397569</v>
      </c>
      <c r="V2553" t="str">
        <f t="shared" si="119"/>
        <v>202350"1985-1989"</v>
      </c>
    </row>
    <row r="2554" spans="1:22" x14ac:dyDescent="0.25">
      <c r="A2554">
        <v>202351</v>
      </c>
      <c r="B2554">
        <f t="shared" si="117"/>
        <v>739558</v>
      </c>
      <c r="C2554">
        <v>485849</v>
      </c>
      <c r="D2554">
        <v>253709</v>
      </c>
      <c r="E2554" t="s">
        <v>32</v>
      </c>
      <c r="F2554">
        <v>613</v>
      </c>
      <c r="G2554">
        <v>0</v>
      </c>
      <c r="H2554">
        <v>10</v>
      </c>
      <c r="I2554">
        <v>415</v>
      </c>
      <c r="J2554">
        <v>0</v>
      </c>
      <c r="K2554">
        <v>3</v>
      </c>
      <c r="L2554">
        <v>141899</v>
      </c>
      <c r="M2554">
        <v>4</v>
      </c>
      <c r="N2554">
        <v>720</v>
      </c>
      <c r="O2554">
        <v>325196</v>
      </c>
      <c r="P2554">
        <v>56</v>
      </c>
      <c r="Q2554">
        <v>1718</v>
      </c>
      <c r="R2554">
        <v>0</v>
      </c>
      <c r="S2554">
        <v>0</v>
      </c>
      <c r="T2554">
        <v>0</v>
      </c>
      <c r="U2554" s="3">
        <f t="shared" si="118"/>
        <v>0.65694509423196012</v>
      </c>
      <c r="V2554" t="str">
        <f t="shared" si="119"/>
        <v>202351"1985-1989"</v>
      </c>
    </row>
    <row r="2555" spans="1:22" x14ac:dyDescent="0.25">
      <c r="A2555">
        <v>202352</v>
      </c>
      <c r="B2555">
        <f t="shared" si="117"/>
        <v>739558</v>
      </c>
      <c r="C2555">
        <v>485851</v>
      </c>
      <c r="D2555">
        <v>253707</v>
      </c>
      <c r="E2555" t="s">
        <v>32</v>
      </c>
      <c r="F2555">
        <v>134</v>
      </c>
      <c r="G2555">
        <v>0</v>
      </c>
      <c r="H2555">
        <v>9</v>
      </c>
      <c r="I2555">
        <v>92</v>
      </c>
      <c r="J2555">
        <v>0</v>
      </c>
      <c r="K2555">
        <v>4</v>
      </c>
      <c r="L2555">
        <v>141991</v>
      </c>
      <c r="M2555">
        <v>4</v>
      </c>
      <c r="N2555">
        <v>724</v>
      </c>
      <c r="O2555">
        <v>325330</v>
      </c>
      <c r="P2555">
        <v>56</v>
      </c>
      <c r="Q2555">
        <v>1727</v>
      </c>
      <c r="R2555">
        <v>0</v>
      </c>
      <c r="S2555">
        <v>0</v>
      </c>
      <c r="T2555">
        <v>0</v>
      </c>
      <c r="U2555" s="3">
        <f t="shared" si="118"/>
        <v>0.65694779854994467</v>
      </c>
      <c r="V2555" t="str">
        <f t="shared" si="119"/>
        <v>202352"1985-1989"</v>
      </c>
    </row>
    <row r="2556" spans="1:22" x14ac:dyDescent="0.25">
      <c r="A2556">
        <v>202401</v>
      </c>
      <c r="B2556">
        <f t="shared" si="117"/>
        <v>739558</v>
      </c>
      <c r="C2556">
        <v>485856</v>
      </c>
      <c r="D2556">
        <v>253702</v>
      </c>
      <c r="E2556" t="s">
        <v>32</v>
      </c>
      <c r="F2556">
        <v>190</v>
      </c>
      <c r="G2556">
        <v>0</v>
      </c>
      <c r="H2556">
        <v>16</v>
      </c>
      <c r="I2556">
        <v>124</v>
      </c>
      <c r="J2556">
        <v>0</v>
      </c>
      <c r="K2556">
        <v>10</v>
      </c>
      <c r="L2556">
        <v>142115</v>
      </c>
      <c r="M2556">
        <v>4</v>
      </c>
      <c r="N2556">
        <v>734</v>
      </c>
      <c r="O2556">
        <v>325520</v>
      </c>
      <c r="P2556">
        <v>56</v>
      </c>
      <c r="Q2556">
        <v>1743</v>
      </c>
      <c r="R2556">
        <v>0</v>
      </c>
      <c r="S2556">
        <v>0</v>
      </c>
      <c r="T2556">
        <v>0</v>
      </c>
      <c r="U2556" s="3">
        <f t="shared" si="118"/>
        <v>0.65695455934490599</v>
      </c>
      <c r="V2556" t="str">
        <f t="shared" si="119"/>
        <v>202401"1985-1989"</v>
      </c>
    </row>
    <row r="2557" spans="1:22" x14ac:dyDescent="0.25">
      <c r="A2557">
        <v>202402</v>
      </c>
      <c r="B2557">
        <f t="shared" si="117"/>
        <v>739558</v>
      </c>
      <c r="C2557">
        <v>485858</v>
      </c>
      <c r="D2557">
        <v>253700</v>
      </c>
      <c r="E2557" t="s">
        <v>32</v>
      </c>
      <c r="F2557">
        <v>105</v>
      </c>
      <c r="G2557">
        <v>0</v>
      </c>
      <c r="H2557">
        <v>18</v>
      </c>
      <c r="I2557">
        <v>70</v>
      </c>
      <c r="J2557">
        <v>0</v>
      </c>
      <c r="K2557">
        <v>10</v>
      </c>
      <c r="L2557">
        <v>142185</v>
      </c>
      <c r="M2557">
        <v>4</v>
      </c>
      <c r="N2557">
        <v>744</v>
      </c>
      <c r="O2557">
        <v>325625</v>
      </c>
      <c r="P2557">
        <v>56</v>
      </c>
      <c r="Q2557">
        <v>1761</v>
      </c>
      <c r="R2557">
        <v>0</v>
      </c>
      <c r="S2557">
        <v>0</v>
      </c>
      <c r="T2557">
        <v>0</v>
      </c>
      <c r="U2557" s="3">
        <f t="shared" si="118"/>
        <v>0.65695726366289053</v>
      </c>
      <c r="V2557" t="str">
        <f t="shared" si="119"/>
        <v>202402"1985-1989"</v>
      </c>
    </row>
    <row r="2558" spans="1:22" x14ac:dyDescent="0.25">
      <c r="A2558">
        <v>202403</v>
      </c>
      <c r="B2558">
        <f t="shared" si="117"/>
        <v>739558</v>
      </c>
      <c r="C2558">
        <v>485863</v>
      </c>
      <c r="D2558">
        <v>253695</v>
      </c>
      <c r="E2558" t="s">
        <v>32</v>
      </c>
      <c r="F2558">
        <v>76</v>
      </c>
      <c r="G2558">
        <v>0</v>
      </c>
      <c r="H2558">
        <v>7</v>
      </c>
      <c r="I2558">
        <v>53</v>
      </c>
      <c r="J2558">
        <v>0</v>
      </c>
      <c r="K2558">
        <v>3</v>
      </c>
      <c r="L2558">
        <v>142238</v>
      </c>
      <c r="M2558">
        <v>4</v>
      </c>
      <c r="N2558">
        <v>747</v>
      </c>
      <c r="O2558">
        <v>325701</v>
      </c>
      <c r="P2558">
        <v>56</v>
      </c>
      <c r="Q2558">
        <v>1768</v>
      </c>
      <c r="R2558">
        <v>0</v>
      </c>
      <c r="S2558">
        <v>0</v>
      </c>
      <c r="T2558">
        <v>0</v>
      </c>
      <c r="U2558" s="3">
        <f t="shared" si="118"/>
        <v>0.65696402445785185</v>
      </c>
      <c r="V2558" t="str">
        <f t="shared" si="119"/>
        <v>202403"1985-1989"</v>
      </c>
    </row>
    <row r="2559" spans="1:22" x14ac:dyDescent="0.25">
      <c r="A2559">
        <v>202404</v>
      </c>
      <c r="B2559">
        <f t="shared" si="117"/>
        <v>739558</v>
      </c>
      <c r="C2559">
        <v>485870</v>
      </c>
      <c r="D2559">
        <v>253688</v>
      </c>
      <c r="E2559" t="s">
        <v>32</v>
      </c>
      <c r="F2559">
        <v>61</v>
      </c>
      <c r="G2559">
        <v>0</v>
      </c>
      <c r="H2559">
        <v>14</v>
      </c>
      <c r="I2559">
        <v>41</v>
      </c>
      <c r="J2559">
        <v>0</v>
      </c>
      <c r="K2559">
        <v>8</v>
      </c>
      <c r="L2559">
        <v>142279</v>
      </c>
      <c r="M2559">
        <v>4</v>
      </c>
      <c r="N2559">
        <v>755</v>
      </c>
      <c r="O2559">
        <v>325762</v>
      </c>
      <c r="P2559">
        <v>56</v>
      </c>
      <c r="Q2559">
        <v>1782</v>
      </c>
      <c r="R2559">
        <v>0</v>
      </c>
      <c r="S2559">
        <v>0</v>
      </c>
      <c r="T2559">
        <v>0</v>
      </c>
      <c r="U2559" s="3">
        <f t="shared" si="118"/>
        <v>0.65697348957079771</v>
      </c>
      <c r="V2559" t="str">
        <f t="shared" si="119"/>
        <v>202404"1985-1989"</v>
      </c>
    </row>
    <row r="2560" spans="1:22" x14ac:dyDescent="0.25">
      <c r="A2560">
        <v>202405</v>
      </c>
      <c r="B2560">
        <f t="shared" si="117"/>
        <v>739558</v>
      </c>
      <c r="C2560">
        <v>485872</v>
      </c>
      <c r="D2560">
        <v>253686</v>
      </c>
      <c r="E2560" t="s">
        <v>32</v>
      </c>
      <c r="F2560">
        <v>33</v>
      </c>
      <c r="G2560">
        <v>0</v>
      </c>
      <c r="H2560">
        <v>12</v>
      </c>
      <c r="I2560">
        <v>23</v>
      </c>
      <c r="J2560">
        <v>0</v>
      </c>
      <c r="K2560">
        <v>8</v>
      </c>
      <c r="L2560">
        <v>142302</v>
      </c>
      <c r="M2560">
        <v>4</v>
      </c>
      <c r="N2560">
        <v>763</v>
      </c>
      <c r="O2560">
        <v>325795</v>
      </c>
      <c r="P2560">
        <v>56</v>
      </c>
      <c r="Q2560">
        <v>1794</v>
      </c>
      <c r="R2560">
        <v>0</v>
      </c>
      <c r="S2560">
        <v>0</v>
      </c>
      <c r="T2560">
        <v>0</v>
      </c>
      <c r="U2560" s="3">
        <f t="shared" si="118"/>
        <v>0.65697619388878226</v>
      </c>
      <c r="V2560" t="str">
        <f t="shared" si="119"/>
        <v>202405"1985-1989"</v>
      </c>
    </row>
    <row r="2561" spans="1:22" x14ac:dyDescent="0.25">
      <c r="A2561">
        <v>202406</v>
      </c>
      <c r="B2561">
        <f t="shared" si="117"/>
        <v>739558</v>
      </c>
      <c r="C2561">
        <v>485874</v>
      </c>
      <c r="D2561">
        <v>253684</v>
      </c>
      <c r="E2561" t="s">
        <v>32</v>
      </c>
      <c r="F2561">
        <v>34</v>
      </c>
      <c r="G2561">
        <v>0</v>
      </c>
      <c r="H2561">
        <v>15</v>
      </c>
      <c r="I2561">
        <v>21</v>
      </c>
      <c r="J2561">
        <v>0</v>
      </c>
      <c r="K2561">
        <v>12</v>
      </c>
      <c r="L2561">
        <v>142323</v>
      </c>
      <c r="M2561">
        <v>4</v>
      </c>
      <c r="N2561">
        <v>775</v>
      </c>
      <c r="O2561">
        <v>325829</v>
      </c>
      <c r="P2561">
        <v>56</v>
      </c>
      <c r="Q2561">
        <v>1809</v>
      </c>
      <c r="R2561">
        <v>0</v>
      </c>
      <c r="S2561">
        <v>0</v>
      </c>
      <c r="T2561">
        <v>0</v>
      </c>
      <c r="U2561" s="3">
        <f t="shared" si="118"/>
        <v>0.65697889820676669</v>
      </c>
      <c r="V2561" t="str">
        <f t="shared" si="119"/>
        <v>202406"1985-1989"</v>
      </c>
    </row>
    <row r="2562" spans="1:22" x14ac:dyDescent="0.25">
      <c r="A2562">
        <v>202407</v>
      </c>
      <c r="B2562">
        <f t="shared" si="117"/>
        <v>739558</v>
      </c>
      <c r="C2562">
        <v>485875</v>
      </c>
      <c r="D2562">
        <v>253683</v>
      </c>
      <c r="E2562" t="s">
        <v>32</v>
      </c>
      <c r="F2562">
        <v>20</v>
      </c>
      <c r="G2562">
        <v>0</v>
      </c>
      <c r="H2562">
        <v>10</v>
      </c>
      <c r="I2562">
        <v>14</v>
      </c>
      <c r="J2562">
        <v>0</v>
      </c>
      <c r="K2562">
        <v>8</v>
      </c>
      <c r="L2562">
        <v>142337</v>
      </c>
      <c r="M2562">
        <v>4</v>
      </c>
      <c r="N2562">
        <v>783</v>
      </c>
      <c r="O2562">
        <v>325849</v>
      </c>
      <c r="P2562">
        <v>56</v>
      </c>
      <c r="Q2562">
        <v>1819</v>
      </c>
      <c r="R2562">
        <v>0</v>
      </c>
      <c r="S2562">
        <v>0</v>
      </c>
      <c r="T2562">
        <v>0</v>
      </c>
      <c r="U2562" s="3">
        <f t="shared" si="118"/>
        <v>0.65698025036575902</v>
      </c>
      <c r="V2562" t="str">
        <f t="shared" si="119"/>
        <v>202407"1985-1989"</v>
      </c>
    </row>
    <row r="2563" spans="1:22" x14ac:dyDescent="0.25">
      <c r="A2563">
        <v>202408</v>
      </c>
      <c r="B2563">
        <f t="shared" ref="B2563:B2626" si="120">C2563+D2563</f>
        <v>739558</v>
      </c>
      <c r="C2563">
        <v>485875</v>
      </c>
      <c r="D2563">
        <v>253683</v>
      </c>
      <c r="E2563" t="s">
        <v>32</v>
      </c>
      <c r="F2563">
        <v>11</v>
      </c>
      <c r="G2563">
        <v>0</v>
      </c>
      <c r="H2563">
        <v>13</v>
      </c>
      <c r="I2563">
        <v>6</v>
      </c>
      <c r="J2563">
        <v>0</v>
      </c>
      <c r="K2563">
        <v>12</v>
      </c>
      <c r="L2563">
        <v>142343</v>
      </c>
      <c r="M2563">
        <v>4</v>
      </c>
      <c r="N2563">
        <v>795</v>
      </c>
      <c r="O2563">
        <v>325860</v>
      </c>
      <c r="P2563">
        <v>56</v>
      </c>
      <c r="Q2563">
        <v>1832</v>
      </c>
      <c r="R2563">
        <v>0</v>
      </c>
      <c r="S2563">
        <v>0</v>
      </c>
      <c r="T2563">
        <v>0</v>
      </c>
      <c r="U2563" s="3">
        <f t="shared" ref="U2563:U2626" si="121">C2563/(C2563+D2563)</f>
        <v>0.65698025036575902</v>
      </c>
      <c r="V2563" t="str">
        <f t="shared" ref="V2563:V2626" si="122">A2563&amp;E2563</f>
        <v>202408"1985-1989"</v>
      </c>
    </row>
    <row r="2564" spans="1:22" x14ac:dyDescent="0.25">
      <c r="A2564">
        <v>202409</v>
      </c>
      <c r="B2564">
        <f t="shared" si="120"/>
        <v>739558</v>
      </c>
      <c r="C2564">
        <v>485877</v>
      </c>
      <c r="D2564">
        <v>253681</v>
      </c>
      <c r="E2564" t="s">
        <v>32</v>
      </c>
      <c r="F2564">
        <v>11</v>
      </c>
      <c r="G2564">
        <v>0</v>
      </c>
      <c r="H2564">
        <v>6</v>
      </c>
      <c r="I2564">
        <v>8</v>
      </c>
      <c r="J2564">
        <v>0</v>
      </c>
      <c r="K2564">
        <v>3</v>
      </c>
      <c r="L2564">
        <v>142351</v>
      </c>
      <c r="M2564">
        <v>4</v>
      </c>
      <c r="N2564">
        <v>798</v>
      </c>
      <c r="O2564">
        <v>325871</v>
      </c>
      <c r="P2564">
        <v>56</v>
      </c>
      <c r="Q2564">
        <v>1838</v>
      </c>
      <c r="R2564">
        <v>0</v>
      </c>
      <c r="S2564">
        <v>0</v>
      </c>
      <c r="T2564">
        <v>0</v>
      </c>
      <c r="U2564" s="3">
        <f t="shared" si="121"/>
        <v>0.65698295468374357</v>
      </c>
      <c r="V2564" t="str">
        <f t="shared" si="122"/>
        <v>202409"1985-1989"</v>
      </c>
    </row>
    <row r="2565" spans="1:22" x14ac:dyDescent="0.25">
      <c r="A2565">
        <v>202410</v>
      </c>
      <c r="B2565">
        <f t="shared" si="120"/>
        <v>739558</v>
      </c>
      <c r="C2565">
        <v>485877</v>
      </c>
      <c r="D2565">
        <v>253681</v>
      </c>
      <c r="E2565" t="s">
        <v>32</v>
      </c>
      <c r="F2565">
        <v>11</v>
      </c>
      <c r="G2565">
        <v>0</v>
      </c>
      <c r="H2565">
        <v>5</v>
      </c>
      <c r="I2565">
        <v>7</v>
      </c>
      <c r="J2565">
        <v>0</v>
      </c>
      <c r="K2565">
        <v>2</v>
      </c>
      <c r="L2565">
        <v>142358</v>
      </c>
      <c r="M2565">
        <v>4</v>
      </c>
      <c r="N2565">
        <v>800</v>
      </c>
      <c r="O2565">
        <v>325882</v>
      </c>
      <c r="P2565">
        <v>56</v>
      </c>
      <c r="Q2565">
        <v>1843</v>
      </c>
      <c r="R2565">
        <v>0</v>
      </c>
      <c r="S2565">
        <v>0</v>
      </c>
      <c r="T2565">
        <v>0</v>
      </c>
      <c r="U2565" s="3">
        <f t="shared" si="121"/>
        <v>0.65698295468374357</v>
      </c>
      <c r="V2565" t="str">
        <f t="shared" si="122"/>
        <v>202410"1985-1989"</v>
      </c>
    </row>
    <row r="2566" spans="1:22" x14ac:dyDescent="0.25">
      <c r="A2566">
        <v>202411</v>
      </c>
      <c r="B2566">
        <f t="shared" si="120"/>
        <v>739558</v>
      </c>
      <c r="C2566">
        <v>485877</v>
      </c>
      <c r="D2566">
        <v>253681</v>
      </c>
      <c r="E2566" t="s">
        <v>32</v>
      </c>
      <c r="F2566">
        <v>8</v>
      </c>
      <c r="G2566">
        <v>0</v>
      </c>
      <c r="H2566">
        <v>9</v>
      </c>
      <c r="I2566">
        <v>8</v>
      </c>
      <c r="J2566">
        <v>0</v>
      </c>
      <c r="K2566">
        <v>5</v>
      </c>
      <c r="L2566">
        <v>142366</v>
      </c>
      <c r="M2566">
        <v>4</v>
      </c>
      <c r="N2566">
        <v>805</v>
      </c>
      <c r="O2566">
        <v>325890</v>
      </c>
      <c r="P2566">
        <v>56</v>
      </c>
      <c r="Q2566">
        <v>1852</v>
      </c>
      <c r="R2566">
        <v>0</v>
      </c>
      <c r="S2566">
        <v>0</v>
      </c>
      <c r="T2566" t="s">
        <v>20</v>
      </c>
      <c r="U2566" s="3">
        <f t="shared" si="121"/>
        <v>0.65698295468374357</v>
      </c>
      <c r="V2566" t="str">
        <f t="shared" si="122"/>
        <v>202411"1985-1989"</v>
      </c>
    </row>
    <row r="2567" spans="1:22" x14ac:dyDescent="0.25">
      <c r="A2567">
        <v>202412</v>
      </c>
      <c r="B2567">
        <f t="shared" si="120"/>
        <v>739558</v>
      </c>
      <c r="C2567">
        <v>485879</v>
      </c>
      <c r="D2567">
        <v>253679</v>
      </c>
      <c r="E2567" t="s">
        <v>32</v>
      </c>
      <c r="F2567">
        <v>12</v>
      </c>
      <c r="G2567">
        <v>0</v>
      </c>
      <c r="H2567">
        <v>13</v>
      </c>
      <c r="I2567">
        <v>9</v>
      </c>
      <c r="J2567">
        <v>0</v>
      </c>
      <c r="K2567">
        <v>9</v>
      </c>
      <c r="L2567">
        <v>142375</v>
      </c>
      <c r="M2567">
        <v>4</v>
      </c>
      <c r="N2567">
        <v>814</v>
      </c>
      <c r="O2567">
        <v>325902</v>
      </c>
      <c r="P2567">
        <v>56</v>
      </c>
      <c r="Q2567">
        <v>1865</v>
      </c>
      <c r="R2567">
        <v>0</v>
      </c>
      <c r="S2567">
        <v>0</v>
      </c>
      <c r="T2567">
        <v>0</v>
      </c>
      <c r="U2567" s="3">
        <f t="shared" si="121"/>
        <v>0.65698565900172801</v>
      </c>
      <c r="V2567" t="str">
        <f t="shared" si="122"/>
        <v>202412"1985-1989"</v>
      </c>
    </row>
    <row r="2568" spans="1:22" x14ac:dyDescent="0.25">
      <c r="A2568">
        <v>202413</v>
      </c>
      <c r="B2568">
        <f t="shared" si="120"/>
        <v>739558</v>
      </c>
      <c r="C2568">
        <v>485883</v>
      </c>
      <c r="D2568">
        <v>253675</v>
      </c>
      <c r="E2568" t="s">
        <v>32</v>
      </c>
      <c r="F2568">
        <v>5</v>
      </c>
      <c r="G2568">
        <v>0</v>
      </c>
      <c r="H2568">
        <v>15</v>
      </c>
      <c r="I2568">
        <v>3</v>
      </c>
      <c r="J2568">
        <v>0</v>
      </c>
      <c r="K2568">
        <v>9</v>
      </c>
      <c r="L2568">
        <v>142378</v>
      </c>
      <c r="M2568">
        <v>4</v>
      </c>
      <c r="N2568">
        <v>823</v>
      </c>
      <c r="O2568">
        <v>325907</v>
      </c>
      <c r="P2568">
        <v>56</v>
      </c>
      <c r="Q2568">
        <v>1880</v>
      </c>
      <c r="R2568">
        <v>0</v>
      </c>
      <c r="S2568">
        <v>0</v>
      </c>
      <c r="T2568">
        <v>0</v>
      </c>
      <c r="U2568" s="3">
        <f t="shared" si="121"/>
        <v>0.6569910676376971</v>
      </c>
      <c r="V2568" t="str">
        <f t="shared" si="122"/>
        <v>202413"1985-1989"</v>
      </c>
    </row>
    <row r="2569" spans="1:22" x14ac:dyDescent="0.25">
      <c r="A2569">
        <v>202414</v>
      </c>
      <c r="B2569">
        <f t="shared" si="120"/>
        <v>739558</v>
      </c>
      <c r="C2569">
        <v>485884</v>
      </c>
      <c r="D2569">
        <v>253674</v>
      </c>
      <c r="E2569" t="s">
        <v>32</v>
      </c>
      <c r="F2569">
        <v>6</v>
      </c>
      <c r="G2569">
        <v>0</v>
      </c>
      <c r="H2569">
        <v>9</v>
      </c>
      <c r="I2569">
        <v>5</v>
      </c>
      <c r="J2569">
        <v>0</v>
      </c>
      <c r="K2569">
        <v>6</v>
      </c>
      <c r="L2569">
        <v>142383</v>
      </c>
      <c r="M2569">
        <v>4</v>
      </c>
      <c r="N2569">
        <v>829</v>
      </c>
      <c r="O2569">
        <v>325913</v>
      </c>
      <c r="P2569">
        <v>56</v>
      </c>
      <c r="Q2569">
        <v>1889</v>
      </c>
      <c r="R2569">
        <v>0</v>
      </c>
      <c r="S2569">
        <v>0</v>
      </c>
      <c r="T2569">
        <v>0</v>
      </c>
      <c r="U2569" s="3">
        <f t="shared" si="121"/>
        <v>0.65699241979668932</v>
      </c>
      <c r="V2569" t="str">
        <f t="shared" si="122"/>
        <v>202414"1985-1989"</v>
      </c>
    </row>
    <row r="2570" spans="1:22" x14ac:dyDescent="0.25">
      <c r="A2570">
        <v>202415</v>
      </c>
      <c r="B2570">
        <f t="shared" si="120"/>
        <v>739558</v>
      </c>
      <c r="C2570">
        <v>485885</v>
      </c>
      <c r="D2570">
        <v>253673</v>
      </c>
      <c r="E2570" t="s">
        <v>32</v>
      </c>
      <c r="F2570">
        <v>3</v>
      </c>
      <c r="G2570">
        <v>0</v>
      </c>
      <c r="H2570">
        <v>9</v>
      </c>
      <c r="I2570">
        <v>2</v>
      </c>
      <c r="J2570">
        <v>0</v>
      </c>
      <c r="K2570">
        <v>3</v>
      </c>
      <c r="L2570">
        <v>142385</v>
      </c>
      <c r="M2570">
        <v>4</v>
      </c>
      <c r="N2570">
        <v>832</v>
      </c>
      <c r="O2570">
        <v>325916</v>
      </c>
      <c r="P2570">
        <v>56</v>
      </c>
      <c r="Q2570">
        <v>1898</v>
      </c>
      <c r="R2570">
        <v>0</v>
      </c>
      <c r="S2570">
        <v>0</v>
      </c>
      <c r="T2570">
        <v>0</v>
      </c>
      <c r="U2570" s="3">
        <f t="shared" si="121"/>
        <v>0.65699377195568165</v>
      </c>
      <c r="V2570" t="str">
        <f t="shared" si="122"/>
        <v>202415"1985-1989"</v>
      </c>
    </row>
    <row r="2571" spans="1:22" x14ac:dyDescent="0.25">
      <c r="A2571">
        <v>202416</v>
      </c>
      <c r="B2571">
        <f t="shared" si="120"/>
        <v>739558</v>
      </c>
      <c r="C2571">
        <v>485885</v>
      </c>
      <c r="D2571">
        <v>253673</v>
      </c>
      <c r="E2571" t="s">
        <v>32</v>
      </c>
      <c r="F2571">
        <v>7</v>
      </c>
      <c r="G2571">
        <v>0</v>
      </c>
      <c r="H2571">
        <v>9</v>
      </c>
      <c r="I2571">
        <v>6</v>
      </c>
      <c r="J2571">
        <v>0</v>
      </c>
      <c r="K2571">
        <v>6</v>
      </c>
      <c r="L2571">
        <v>142391</v>
      </c>
      <c r="M2571">
        <v>4</v>
      </c>
      <c r="N2571">
        <v>838</v>
      </c>
      <c r="O2571">
        <v>325923</v>
      </c>
      <c r="P2571">
        <v>56</v>
      </c>
      <c r="Q2571">
        <v>1907</v>
      </c>
      <c r="R2571">
        <v>0</v>
      </c>
      <c r="S2571">
        <v>0</v>
      </c>
      <c r="T2571">
        <v>0</v>
      </c>
      <c r="U2571" s="3">
        <f t="shared" si="121"/>
        <v>0.65699377195568165</v>
      </c>
      <c r="V2571" t="str">
        <f t="shared" si="122"/>
        <v>202416"1985-1989"</v>
      </c>
    </row>
    <row r="2572" spans="1:22" x14ac:dyDescent="0.25">
      <c r="A2572">
        <v>202417</v>
      </c>
      <c r="B2572">
        <f t="shared" si="120"/>
        <v>739558</v>
      </c>
      <c r="C2572">
        <v>485885</v>
      </c>
      <c r="D2572">
        <v>253673</v>
      </c>
      <c r="E2572" t="s">
        <v>32</v>
      </c>
      <c r="F2572">
        <v>2</v>
      </c>
      <c r="G2572">
        <v>0</v>
      </c>
      <c r="H2572">
        <v>8</v>
      </c>
      <c r="I2572">
        <v>0</v>
      </c>
      <c r="J2572">
        <v>0</v>
      </c>
      <c r="K2572">
        <v>4</v>
      </c>
      <c r="L2572">
        <v>142391</v>
      </c>
      <c r="M2572">
        <v>4</v>
      </c>
      <c r="N2572">
        <v>842</v>
      </c>
      <c r="O2572">
        <v>325925</v>
      </c>
      <c r="P2572">
        <v>56</v>
      </c>
      <c r="Q2572">
        <v>1915</v>
      </c>
      <c r="R2572">
        <v>0</v>
      </c>
      <c r="S2572" t="s">
        <v>20</v>
      </c>
      <c r="T2572">
        <v>0</v>
      </c>
      <c r="U2572" s="3">
        <f t="shared" si="121"/>
        <v>0.65699377195568165</v>
      </c>
      <c r="V2572" t="str">
        <f t="shared" si="122"/>
        <v>202417"1985-1989"</v>
      </c>
    </row>
    <row r="2573" spans="1:22" x14ac:dyDescent="0.25">
      <c r="A2573">
        <v>202418</v>
      </c>
      <c r="B2573">
        <f t="shared" si="120"/>
        <v>739558</v>
      </c>
      <c r="C2573">
        <v>485885</v>
      </c>
      <c r="D2573">
        <v>253673</v>
      </c>
      <c r="E2573" t="s">
        <v>32</v>
      </c>
      <c r="F2573">
        <v>4</v>
      </c>
      <c r="G2573">
        <v>0</v>
      </c>
      <c r="H2573">
        <v>11</v>
      </c>
      <c r="I2573">
        <v>3</v>
      </c>
      <c r="J2573">
        <v>0</v>
      </c>
      <c r="K2573">
        <v>7</v>
      </c>
      <c r="L2573">
        <v>142394</v>
      </c>
      <c r="M2573">
        <v>4</v>
      </c>
      <c r="N2573">
        <v>849</v>
      </c>
      <c r="O2573">
        <v>325929</v>
      </c>
      <c r="P2573">
        <v>56</v>
      </c>
      <c r="Q2573">
        <v>1926</v>
      </c>
      <c r="R2573">
        <v>0</v>
      </c>
      <c r="S2573">
        <v>0</v>
      </c>
      <c r="T2573">
        <v>0</v>
      </c>
      <c r="U2573" s="3">
        <f t="shared" si="121"/>
        <v>0.65699377195568165</v>
      </c>
      <c r="V2573" t="str">
        <f t="shared" si="122"/>
        <v>202418"1985-1989"</v>
      </c>
    </row>
    <row r="2574" spans="1:22" x14ac:dyDescent="0.25">
      <c r="A2574">
        <v>202419</v>
      </c>
      <c r="B2574">
        <f t="shared" si="120"/>
        <v>739558</v>
      </c>
      <c r="C2574">
        <v>485885</v>
      </c>
      <c r="D2574">
        <v>253673</v>
      </c>
      <c r="E2574" t="s">
        <v>32</v>
      </c>
      <c r="F2574">
        <v>5</v>
      </c>
      <c r="G2574">
        <v>0</v>
      </c>
      <c r="H2574">
        <v>7</v>
      </c>
      <c r="I2574">
        <v>2</v>
      </c>
      <c r="J2574">
        <v>0</v>
      </c>
      <c r="K2574">
        <v>5</v>
      </c>
      <c r="L2574">
        <v>142396</v>
      </c>
      <c r="M2574">
        <v>4</v>
      </c>
      <c r="N2574">
        <v>854</v>
      </c>
      <c r="O2574">
        <v>325934</v>
      </c>
      <c r="P2574">
        <v>56</v>
      </c>
      <c r="Q2574">
        <v>1933</v>
      </c>
      <c r="R2574">
        <v>0</v>
      </c>
      <c r="S2574">
        <v>0</v>
      </c>
      <c r="T2574">
        <v>0</v>
      </c>
      <c r="U2574" s="3">
        <f t="shared" si="121"/>
        <v>0.65699377195568165</v>
      </c>
      <c r="V2574" t="str">
        <f t="shared" si="122"/>
        <v>202419"1985-1989"</v>
      </c>
    </row>
    <row r="2575" spans="1:22" x14ac:dyDescent="0.25">
      <c r="A2575">
        <v>202420</v>
      </c>
      <c r="B2575">
        <f t="shared" si="120"/>
        <v>739558</v>
      </c>
      <c r="C2575">
        <v>485885</v>
      </c>
      <c r="D2575">
        <v>253673</v>
      </c>
      <c r="E2575" t="s">
        <v>32</v>
      </c>
      <c r="F2575">
        <v>5</v>
      </c>
      <c r="G2575">
        <v>0</v>
      </c>
      <c r="H2575">
        <v>10</v>
      </c>
      <c r="I2575">
        <v>3</v>
      </c>
      <c r="J2575">
        <v>0</v>
      </c>
      <c r="K2575">
        <v>8</v>
      </c>
      <c r="L2575">
        <v>142399</v>
      </c>
      <c r="M2575">
        <v>4</v>
      </c>
      <c r="N2575">
        <v>862</v>
      </c>
      <c r="O2575">
        <v>325939</v>
      </c>
      <c r="P2575">
        <v>56</v>
      </c>
      <c r="Q2575">
        <v>1943</v>
      </c>
      <c r="R2575">
        <v>0</v>
      </c>
      <c r="S2575">
        <v>0</v>
      </c>
      <c r="T2575">
        <v>0</v>
      </c>
      <c r="U2575" s="3">
        <f t="shared" si="121"/>
        <v>0.65699377195568165</v>
      </c>
      <c r="V2575" t="str">
        <f t="shared" si="122"/>
        <v>202420"1985-1989"</v>
      </c>
    </row>
    <row r="2576" spans="1:22" x14ac:dyDescent="0.25">
      <c r="A2576">
        <v>202421</v>
      </c>
      <c r="B2576">
        <f t="shared" si="120"/>
        <v>739558</v>
      </c>
      <c r="C2576">
        <v>485885</v>
      </c>
      <c r="D2576">
        <v>253673</v>
      </c>
      <c r="E2576" t="s">
        <v>32</v>
      </c>
      <c r="F2576">
        <v>4</v>
      </c>
      <c r="G2576">
        <v>0</v>
      </c>
      <c r="H2576">
        <v>7</v>
      </c>
      <c r="I2576">
        <v>1</v>
      </c>
      <c r="J2576">
        <v>0</v>
      </c>
      <c r="K2576">
        <v>5</v>
      </c>
      <c r="L2576">
        <v>142400</v>
      </c>
      <c r="M2576">
        <v>4</v>
      </c>
      <c r="N2576">
        <v>867</v>
      </c>
      <c r="O2576">
        <v>325943</v>
      </c>
      <c r="P2576">
        <v>56</v>
      </c>
      <c r="Q2576">
        <v>1950</v>
      </c>
      <c r="R2576">
        <v>0</v>
      </c>
      <c r="S2576">
        <v>0</v>
      </c>
      <c r="T2576">
        <v>0</v>
      </c>
      <c r="U2576" s="3">
        <f t="shared" si="121"/>
        <v>0.65699377195568165</v>
      </c>
      <c r="V2576" t="str">
        <f t="shared" si="122"/>
        <v>202421"1985-1989"</v>
      </c>
    </row>
    <row r="2577" spans="1:22" x14ac:dyDescent="0.25">
      <c r="A2577">
        <v>202422</v>
      </c>
      <c r="B2577">
        <f t="shared" si="120"/>
        <v>739558</v>
      </c>
      <c r="C2577">
        <v>485885</v>
      </c>
      <c r="D2577">
        <v>253673</v>
      </c>
      <c r="E2577" t="s">
        <v>32</v>
      </c>
      <c r="F2577">
        <v>4</v>
      </c>
      <c r="G2577">
        <v>0</v>
      </c>
      <c r="H2577">
        <v>7</v>
      </c>
      <c r="I2577">
        <v>3</v>
      </c>
      <c r="J2577">
        <v>0</v>
      </c>
      <c r="K2577">
        <v>4</v>
      </c>
      <c r="L2577">
        <v>142403</v>
      </c>
      <c r="M2577">
        <v>4</v>
      </c>
      <c r="N2577">
        <v>871</v>
      </c>
      <c r="O2577">
        <v>325947</v>
      </c>
      <c r="P2577">
        <v>56</v>
      </c>
      <c r="Q2577">
        <v>1957</v>
      </c>
      <c r="R2577">
        <v>0</v>
      </c>
      <c r="S2577">
        <v>0</v>
      </c>
      <c r="T2577">
        <v>0</v>
      </c>
      <c r="U2577" s="3">
        <f t="shared" si="121"/>
        <v>0.65699377195568165</v>
      </c>
      <c r="V2577" t="str">
        <f t="shared" si="122"/>
        <v>202422"1985-1989"</v>
      </c>
    </row>
    <row r="2578" spans="1:22" x14ac:dyDescent="0.25">
      <c r="A2578">
        <v>202423</v>
      </c>
      <c r="B2578">
        <f t="shared" si="120"/>
        <v>739558</v>
      </c>
      <c r="C2578">
        <v>485885</v>
      </c>
      <c r="D2578">
        <v>253673</v>
      </c>
      <c r="E2578" t="s">
        <v>32</v>
      </c>
      <c r="F2578">
        <v>5</v>
      </c>
      <c r="G2578">
        <v>0</v>
      </c>
      <c r="H2578">
        <v>8</v>
      </c>
      <c r="I2578">
        <v>5</v>
      </c>
      <c r="J2578">
        <v>0</v>
      </c>
      <c r="K2578">
        <v>4</v>
      </c>
      <c r="L2578">
        <v>142408</v>
      </c>
      <c r="M2578">
        <v>4</v>
      </c>
      <c r="N2578">
        <v>875</v>
      </c>
      <c r="O2578">
        <v>325952</v>
      </c>
      <c r="P2578">
        <v>56</v>
      </c>
      <c r="Q2578">
        <v>1965</v>
      </c>
      <c r="R2578">
        <v>0</v>
      </c>
      <c r="S2578">
        <v>0</v>
      </c>
      <c r="T2578" t="s">
        <v>20</v>
      </c>
      <c r="U2578" s="3">
        <f t="shared" si="121"/>
        <v>0.65699377195568165</v>
      </c>
      <c r="V2578" t="str">
        <f t="shared" si="122"/>
        <v>202423"1985-1989"</v>
      </c>
    </row>
    <row r="2579" spans="1:22" x14ac:dyDescent="0.25">
      <c r="A2579">
        <v>202424</v>
      </c>
      <c r="B2579">
        <f t="shared" si="120"/>
        <v>739558</v>
      </c>
      <c r="C2579">
        <v>485885</v>
      </c>
      <c r="D2579">
        <v>253673</v>
      </c>
      <c r="E2579" t="s">
        <v>32</v>
      </c>
      <c r="F2579">
        <v>13</v>
      </c>
      <c r="G2579">
        <v>0</v>
      </c>
      <c r="H2579">
        <v>9</v>
      </c>
      <c r="I2579">
        <v>10</v>
      </c>
      <c r="J2579">
        <v>0</v>
      </c>
      <c r="K2579">
        <v>2</v>
      </c>
      <c r="L2579">
        <v>142418</v>
      </c>
      <c r="M2579">
        <v>4</v>
      </c>
      <c r="N2579">
        <v>877</v>
      </c>
      <c r="O2579">
        <v>325965</v>
      </c>
      <c r="P2579">
        <v>56</v>
      </c>
      <c r="Q2579">
        <v>1974</v>
      </c>
      <c r="R2579">
        <v>0</v>
      </c>
      <c r="S2579">
        <v>0</v>
      </c>
      <c r="T2579">
        <v>0</v>
      </c>
      <c r="U2579" s="3">
        <f t="shared" si="121"/>
        <v>0.65699377195568165</v>
      </c>
      <c r="V2579" t="str">
        <f t="shared" si="122"/>
        <v>202424"1985-1989"</v>
      </c>
    </row>
    <row r="2580" spans="1:22" x14ac:dyDescent="0.25">
      <c r="A2580">
        <v>202425</v>
      </c>
      <c r="B2580">
        <f t="shared" si="120"/>
        <v>739558</v>
      </c>
      <c r="C2580">
        <v>485886</v>
      </c>
      <c r="D2580">
        <v>253672</v>
      </c>
      <c r="E2580" t="s">
        <v>32</v>
      </c>
      <c r="F2580">
        <v>6</v>
      </c>
      <c r="G2580">
        <v>0</v>
      </c>
      <c r="H2580">
        <v>12</v>
      </c>
      <c r="I2580">
        <v>4</v>
      </c>
      <c r="J2580">
        <v>0</v>
      </c>
      <c r="K2580">
        <v>7</v>
      </c>
      <c r="L2580">
        <v>142422</v>
      </c>
      <c r="M2580">
        <v>4</v>
      </c>
      <c r="N2580">
        <v>884</v>
      </c>
      <c r="O2580">
        <v>325971</v>
      </c>
      <c r="P2580">
        <v>56</v>
      </c>
      <c r="Q2580">
        <v>1986</v>
      </c>
      <c r="R2580">
        <v>0</v>
      </c>
      <c r="S2580">
        <v>0</v>
      </c>
      <c r="T2580">
        <v>0</v>
      </c>
      <c r="U2580" s="3">
        <f t="shared" si="121"/>
        <v>0.65699512411467387</v>
      </c>
      <c r="V2580" t="str">
        <f t="shared" si="122"/>
        <v>202425"1985-1989"</v>
      </c>
    </row>
    <row r="2581" spans="1:22" x14ac:dyDescent="0.25">
      <c r="A2581">
        <v>202426</v>
      </c>
      <c r="B2581">
        <f t="shared" si="120"/>
        <v>739558</v>
      </c>
      <c r="C2581">
        <v>485886</v>
      </c>
      <c r="D2581">
        <v>253672</v>
      </c>
      <c r="E2581" t="s">
        <v>32</v>
      </c>
      <c r="F2581">
        <v>7</v>
      </c>
      <c r="G2581">
        <v>0</v>
      </c>
      <c r="H2581">
        <v>10</v>
      </c>
      <c r="I2581">
        <v>5</v>
      </c>
      <c r="J2581">
        <v>0</v>
      </c>
      <c r="K2581">
        <v>7</v>
      </c>
      <c r="L2581">
        <v>142427</v>
      </c>
      <c r="M2581">
        <v>4</v>
      </c>
      <c r="N2581">
        <v>891</v>
      </c>
      <c r="O2581">
        <v>325978</v>
      </c>
      <c r="P2581">
        <v>56</v>
      </c>
      <c r="Q2581">
        <v>1996</v>
      </c>
      <c r="R2581">
        <v>0</v>
      </c>
      <c r="S2581">
        <v>0</v>
      </c>
      <c r="T2581">
        <v>0</v>
      </c>
      <c r="U2581" s="3">
        <f t="shared" si="121"/>
        <v>0.65699512411467387</v>
      </c>
      <c r="V2581" t="str">
        <f t="shared" si="122"/>
        <v>202426"1985-1989"</v>
      </c>
    </row>
    <row r="2582" spans="1:22" x14ac:dyDescent="0.25">
      <c r="A2582">
        <v>202427</v>
      </c>
      <c r="B2582">
        <f t="shared" si="120"/>
        <v>739558</v>
      </c>
      <c r="C2582">
        <v>485886</v>
      </c>
      <c r="D2582">
        <v>253672</v>
      </c>
      <c r="E2582" t="s">
        <v>32</v>
      </c>
      <c r="F2582">
        <v>14</v>
      </c>
      <c r="G2582">
        <v>0</v>
      </c>
      <c r="H2582">
        <v>15</v>
      </c>
      <c r="I2582">
        <v>9</v>
      </c>
      <c r="J2582">
        <v>0</v>
      </c>
      <c r="K2582">
        <v>7</v>
      </c>
      <c r="L2582">
        <v>142436</v>
      </c>
      <c r="M2582">
        <v>4</v>
      </c>
      <c r="N2582">
        <v>898</v>
      </c>
      <c r="O2582">
        <v>325992</v>
      </c>
      <c r="P2582">
        <v>56</v>
      </c>
      <c r="Q2582">
        <v>2011</v>
      </c>
      <c r="R2582">
        <v>0</v>
      </c>
      <c r="S2582">
        <v>0</v>
      </c>
      <c r="T2582">
        <v>0</v>
      </c>
      <c r="U2582" s="3">
        <f t="shared" si="121"/>
        <v>0.65699512411467387</v>
      </c>
      <c r="V2582" t="str">
        <f t="shared" si="122"/>
        <v>202427"1985-1989"</v>
      </c>
    </row>
    <row r="2583" spans="1:22" x14ac:dyDescent="0.25">
      <c r="A2583">
        <v>202428</v>
      </c>
      <c r="B2583">
        <f t="shared" si="120"/>
        <v>739558</v>
      </c>
      <c r="C2583">
        <v>485886</v>
      </c>
      <c r="D2583">
        <v>253672</v>
      </c>
      <c r="E2583" t="s">
        <v>32</v>
      </c>
      <c r="F2583">
        <v>10</v>
      </c>
      <c r="G2583">
        <v>0</v>
      </c>
      <c r="H2583">
        <v>5</v>
      </c>
      <c r="I2583">
        <v>7</v>
      </c>
      <c r="J2583">
        <v>0</v>
      </c>
      <c r="K2583">
        <v>5</v>
      </c>
      <c r="L2583">
        <v>142443</v>
      </c>
      <c r="M2583">
        <v>4</v>
      </c>
      <c r="N2583">
        <v>903</v>
      </c>
      <c r="O2583">
        <v>326002</v>
      </c>
      <c r="P2583">
        <v>56</v>
      </c>
      <c r="Q2583">
        <v>2016</v>
      </c>
      <c r="R2583">
        <v>0</v>
      </c>
      <c r="S2583">
        <v>0</v>
      </c>
      <c r="T2583">
        <v>0</v>
      </c>
      <c r="U2583" s="3">
        <f t="shared" si="121"/>
        <v>0.65699512411467387</v>
      </c>
      <c r="V2583" t="str">
        <f t="shared" si="122"/>
        <v>202428"1985-1989"</v>
      </c>
    </row>
    <row r="2584" spans="1:22" x14ac:dyDescent="0.25">
      <c r="A2584">
        <v>202429</v>
      </c>
      <c r="B2584">
        <f t="shared" si="120"/>
        <v>739558</v>
      </c>
      <c r="C2584">
        <v>485888</v>
      </c>
      <c r="D2584">
        <v>253670</v>
      </c>
      <c r="E2584" t="s">
        <v>32</v>
      </c>
      <c r="F2584">
        <v>12</v>
      </c>
      <c r="G2584">
        <v>0</v>
      </c>
      <c r="H2584">
        <v>7</v>
      </c>
      <c r="I2584">
        <v>8</v>
      </c>
      <c r="J2584">
        <v>0</v>
      </c>
      <c r="K2584">
        <v>4</v>
      </c>
      <c r="L2584">
        <v>142451</v>
      </c>
      <c r="M2584">
        <v>4</v>
      </c>
      <c r="N2584">
        <v>907</v>
      </c>
      <c r="O2584">
        <v>326014</v>
      </c>
      <c r="P2584">
        <v>56</v>
      </c>
      <c r="Q2584">
        <v>2023</v>
      </c>
      <c r="R2584">
        <v>0</v>
      </c>
      <c r="S2584">
        <v>0</v>
      </c>
      <c r="T2584">
        <v>0</v>
      </c>
      <c r="U2584" s="3">
        <f t="shared" si="121"/>
        <v>0.65699782843265842</v>
      </c>
      <c r="V2584" t="str">
        <f t="shared" si="122"/>
        <v>202429"1985-1989"</v>
      </c>
    </row>
    <row r="2585" spans="1:22" x14ac:dyDescent="0.25">
      <c r="A2585">
        <v>202430</v>
      </c>
      <c r="B2585">
        <f t="shared" si="120"/>
        <v>739558</v>
      </c>
      <c r="C2585">
        <v>485888</v>
      </c>
      <c r="D2585">
        <v>253670</v>
      </c>
      <c r="E2585" t="s">
        <v>32</v>
      </c>
      <c r="F2585">
        <v>27</v>
      </c>
      <c r="G2585">
        <v>0</v>
      </c>
      <c r="H2585">
        <v>7</v>
      </c>
      <c r="I2585">
        <v>18</v>
      </c>
      <c r="J2585">
        <v>0</v>
      </c>
      <c r="K2585">
        <v>4</v>
      </c>
      <c r="L2585">
        <v>142469</v>
      </c>
      <c r="M2585">
        <v>4</v>
      </c>
      <c r="N2585">
        <v>911</v>
      </c>
      <c r="O2585">
        <v>326041</v>
      </c>
      <c r="P2585">
        <v>56</v>
      </c>
      <c r="Q2585">
        <v>2030</v>
      </c>
      <c r="R2585">
        <v>0</v>
      </c>
      <c r="S2585">
        <v>0</v>
      </c>
      <c r="T2585">
        <v>0</v>
      </c>
      <c r="U2585" s="3">
        <f t="shared" si="121"/>
        <v>0.65699782843265842</v>
      </c>
      <c r="V2585" t="str">
        <f t="shared" si="122"/>
        <v>202430"1985-1989"</v>
      </c>
    </row>
    <row r="2586" spans="1:22" x14ac:dyDescent="0.25">
      <c r="A2586">
        <v>202432</v>
      </c>
      <c r="B2586">
        <f t="shared" si="120"/>
        <v>739558</v>
      </c>
      <c r="C2586">
        <v>485888</v>
      </c>
      <c r="D2586">
        <v>253670</v>
      </c>
      <c r="E2586" t="s">
        <v>32</v>
      </c>
      <c r="F2586">
        <v>36</v>
      </c>
      <c r="G2586">
        <v>0</v>
      </c>
      <c r="H2586">
        <v>10</v>
      </c>
      <c r="I2586">
        <v>23</v>
      </c>
      <c r="J2586">
        <v>0</v>
      </c>
      <c r="K2586">
        <v>8</v>
      </c>
      <c r="L2586">
        <v>142519</v>
      </c>
      <c r="M2586">
        <v>4</v>
      </c>
      <c r="N2586">
        <v>925</v>
      </c>
      <c r="O2586">
        <v>326115</v>
      </c>
      <c r="P2586">
        <v>56</v>
      </c>
      <c r="Q2586">
        <v>2047</v>
      </c>
      <c r="R2586">
        <v>0</v>
      </c>
      <c r="S2586">
        <v>0</v>
      </c>
      <c r="T2586">
        <v>0</v>
      </c>
      <c r="U2586" s="3">
        <f t="shared" si="121"/>
        <v>0.65699782843265842</v>
      </c>
      <c r="V2586" t="str">
        <f t="shared" si="122"/>
        <v>202432"1985-1989"</v>
      </c>
    </row>
    <row r="2587" spans="1:22" x14ac:dyDescent="0.25">
      <c r="A2587">
        <v>202433</v>
      </c>
      <c r="B2587">
        <f t="shared" si="120"/>
        <v>739558</v>
      </c>
      <c r="C2587">
        <v>485888</v>
      </c>
      <c r="D2587">
        <v>253670</v>
      </c>
      <c r="E2587" t="s">
        <v>32</v>
      </c>
      <c r="F2587">
        <v>48</v>
      </c>
      <c r="G2587">
        <v>0</v>
      </c>
      <c r="H2587">
        <v>8</v>
      </c>
      <c r="I2587">
        <v>33</v>
      </c>
      <c r="J2587">
        <v>0</v>
      </c>
      <c r="K2587">
        <v>5</v>
      </c>
      <c r="L2587">
        <v>142552</v>
      </c>
      <c r="M2587">
        <v>4</v>
      </c>
      <c r="N2587">
        <v>930</v>
      </c>
      <c r="O2587">
        <v>326163</v>
      </c>
      <c r="P2587">
        <v>56</v>
      </c>
      <c r="Q2587">
        <v>2055</v>
      </c>
      <c r="R2587">
        <v>0</v>
      </c>
      <c r="S2587">
        <v>0</v>
      </c>
      <c r="T2587">
        <v>0</v>
      </c>
      <c r="U2587" s="3">
        <f t="shared" si="121"/>
        <v>0.65699782843265842</v>
      </c>
      <c r="V2587" t="str">
        <f t="shared" si="122"/>
        <v>202433"1985-1989"</v>
      </c>
    </row>
    <row r="2588" spans="1:22" x14ac:dyDescent="0.25">
      <c r="A2588">
        <v>202434</v>
      </c>
      <c r="B2588">
        <f t="shared" si="120"/>
        <v>739558</v>
      </c>
      <c r="C2588">
        <v>485888</v>
      </c>
      <c r="D2588">
        <v>253670</v>
      </c>
      <c r="E2588" t="s">
        <v>32</v>
      </c>
      <c r="F2588">
        <v>69</v>
      </c>
      <c r="G2588">
        <v>0</v>
      </c>
      <c r="H2588">
        <v>10</v>
      </c>
      <c r="I2588">
        <v>51</v>
      </c>
      <c r="J2588">
        <v>0</v>
      </c>
      <c r="K2588">
        <v>6</v>
      </c>
      <c r="L2588">
        <v>142603</v>
      </c>
      <c r="M2588">
        <v>4</v>
      </c>
      <c r="N2588">
        <v>936</v>
      </c>
      <c r="O2588">
        <v>326232</v>
      </c>
      <c r="P2588">
        <v>56</v>
      </c>
      <c r="Q2588">
        <v>2065</v>
      </c>
      <c r="R2588">
        <v>0</v>
      </c>
      <c r="S2588">
        <v>0</v>
      </c>
      <c r="T2588">
        <v>0</v>
      </c>
      <c r="U2588" s="3">
        <f t="shared" si="121"/>
        <v>0.65699782843265842</v>
      </c>
      <c r="V2588" t="str">
        <f t="shared" si="122"/>
        <v>202434"1985-1989"</v>
      </c>
    </row>
    <row r="2589" spans="1:22" x14ac:dyDescent="0.25">
      <c r="A2589">
        <v>202435</v>
      </c>
      <c r="B2589">
        <f t="shared" si="120"/>
        <v>739558</v>
      </c>
      <c r="C2589">
        <v>485889</v>
      </c>
      <c r="D2589">
        <v>253669</v>
      </c>
      <c r="E2589" t="s">
        <v>32</v>
      </c>
      <c r="F2589">
        <v>108</v>
      </c>
      <c r="G2589">
        <v>0</v>
      </c>
      <c r="H2589">
        <v>11</v>
      </c>
      <c r="I2589">
        <v>77</v>
      </c>
      <c r="J2589">
        <v>0</v>
      </c>
      <c r="K2589">
        <v>5</v>
      </c>
      <c r="L2589">
        <v>142680</v>
      </c>
      <c r="M2589">
        <v>4</v>
      </c>
      <c r="N2589">
        <v>941</v>
      </c>
      <c r="O2589">
        <v>326340</v>
      </c>
      <c r="P2589">
        <v>56</v>
      </c>
      <c r="Q2589">
        <v>2076</v>
      </c>
      <c r="R2589">
        <v>0</v>
      </c>
      <c r="S2589">
        <v>0</v>
      </c>
      <c r="T2589">
        <v>0</v>
      </c>
      <c r="U2589" s="3">
        <f t="shared" si="121"/>
        <v>0.65699918059165063</v>
      </c>
      <c r="V2589" t="str">
        <f t="shared" si="122"/>
        <v>202435"1985-1989"</v>
      </c>
    </row>
    <row r="2590" spans="1:22" x14ac:dyDescent="0.25">
      <c r="A2590">
        <v>202436</v>
      </c>
      <c r="B2590">
        <f t="shared" si="120"/>
        <v>739558</v>
      </c>
      <c r="C2590">
        <v>485889</v>
      </c>
      <c r="D2590">
        <v>253669</v>
      </c>
      <c r="E2590" t="s">
        <v>32</v>
      </c>
      <c r="F2590">
        <v>144</v>
      </c>
      <c r="G2590">
        <v>0</v>
      </c>
      <c r="H2590">
        <v>2</v>
      </c>
      <c r="I2590">
        <v>105</v>
      </c>
      <c r="J2590">
        <v>0</v>
      </c>
      <c r="K2590">
        <v>1</v>
      </c>
      <c r="L2590">
        <v>142785</v>
      </c>
      <c r="M2590">
        <v>4</v>
      </c>
      <c r="N2590">
        <v>942</v>
      </c>
      <c r="O2590">
        <v>326484</v>
      </c>
      <c r="P2590">
        <v>56</v>
      </c>
      <c r="Q2590">
        <v>2078</v>
      </c>
      <c r="R2590">
        <v>0</v>
      </c>
      <c r="S2590">
        <v>0</v>
      </c>
      <c r="T2590">
        <v>0</v>
      </c>
      <c r="U2590" s="3">
        <f t="shared" si="121"/>
        <v>0.65699918059165063</v>
      </c>
      <c r="V2590" t="str">
        <f t="shared" si="122"/>
        <v>202436"1985-1989"</v>
      </c>
    </row>
    <row r="2591" spans="1:22" x14ac:dyDescent="0.25">
      <c r="A2591">
        <v>202437</v>
      </c>
      <c r="B2591">
        <f t="shared" si="120"/>
        <v>739558</v>
      </c>
      <c r="C2591">
        <v>485894</v>
      </c>
      <c r="D2591">
        <v>253664</v>
      </c>
      <c r="E2591" t="s">
        <v>32</v>
      </c>
      <c r="F2591">
        <v>195</v>
      </c>
      <c r="G2591">
        <v>0</v>
      </c>
      <c r="H2591">
        <v>11</v>
      </c>
      <c r="I2591">
        <v>129</v>
      </c>
      <c r="J2591">
        <v>0</v>
      </c>
      <c r="K2591">
        <v>5</v>
      </c>
      <c r="L2591">
        <v>142914</v>
      </c>
      <c r="M2591">
        <v>4</v>
      </c>
      <c r="N2591">
        <v>947</v>
      </c>
      <c r="O2591">
        <v>326679</v>
      </c>
      <c r="P2591">
        <v>56</v>
      </c>
      <c r="Q2591">
        <v>2089</v>
      </c>
      <c r="R2591">
        <v>0</v>
      </c>
      <c r="S2591">
        <v>0</v>
      </c>
      <c r="T2591">
        <v>0</v>
      </c>
      <c r="U2591" s="3">
        <f t="shared" si="121"/>
        <v>0.65700594138661206</v>
      </c>
      <c r="V2591" t="str">
        <f t="shared" si="122"/>
        <v>202437"1985-1989"</v>
      </c>
    </row>
    <row r="2592" spans="1:22" x14ac:dyDescent="0.25">
      <c r="A2592">
        <v>202438</v>
      </c>
      <c r="B2592">
        <f t="shared" si="120"/>
        <v>739558</v>
      </c>
      <c r="C2592">
        <v>485897</v>
      </c>
      <c r="D2592">
        <v>253661</v>
      </c>
      <c r="E2592" t="s">
        <v>32</v>
      </c>
      <c r="F2592">
        <v>304</v>
      </c>
      <c r="G2592">
        <v>0</v>
      </c>
      <c r="H2592">
        <v>4</v>
      </c>
      <c r="I2592">
        <v>207</v>
      </c>
      <c r="J2592">
        <v>0</v>
      </c>
      <c r="K2592">
        <v>4</v>
      </c>
      <c r="L2592">
        <v>143121</v>
      </c>
      <c r="M2592">
        <v>4</v>
      </c>
      <c r="N2592">
        <v>951</v>
      </c>
      <c r="O2592">
        <v>326983</v>
      </c>
      <c r="P2592">
        <v>56</v>
      </c>
      <c r="Q2592">
        <v>2093</v>
      </c>
      <c r="R2592">
        <v>0</v>
      </c>
      <c r="S2592">
        <v>0</v>
      </c>
      <c r="T2592">
        <v>0</v>
      </c>
      <c r="U2592" s="3">
        <f t="shared" si="121"/>
        <v>0.65700999786358882</v>
      </c>
      <c r="V2592" t="str">
        <f t="shared" si="122"/>
        <v>202438"1985-1989"</v>
      </c>
    </row>
    <row r="2593" spans="1:22" x14ac:dyDescent="0.25">
      <c r="A2593">
        <v>202439</v>
      </c>
      <c r="B2593">
        <f t="shared" si="120"/>
        <v>739558</v>
      </c>
      <c r="C2593">
        <v>485904</v>
      </c>
      <c r="D2593">
        <v>253654</v>
      </c>
      <c r="E2593" t="s">
        <v>32</v>
      </c>
      <c r="F2593">
        <v>401</v>
      </c>
      <c r="G2593">
        <v>0</v>
      </c>
      <c r="H2593">
        <v>4</v>
      </c>
      <c r="I2593">
        <v>271</v>
      </c>
      <c r="J2593">
        <v>0</v>
      </c>
      <c r="K2593">
        <v>2</v>
      </c>
      <c r="L2593">
        <v>143392</v>
      </c>
      <c r="M2593">
        <v>4</v>
      </c>
      <c r="N2593">
        <v>953</v>
      </c>
      <c r="O2593">
        <v>327384</v>
      </c>
      <c r="P2593">
        <v>56</v>
      </c>
      <c r="Q2593">
        <v>2097</v>
      </c>
      <c r="R2593">
        <v>0</v>
      </c>
      <c r="S2593">
        <v>0</v>
      </c>
      <c r="T2593">
        <v>0</v>
      </c>
      <c r="U2593" s="3">
        <f t="shared" si="121"/>
        <v>0.65701946297653468</v>
      </c>
      <c r="V2593" t="str">
        <f t="shared" si="122"/>
        <v>202439"1985-1989"</v>
      </c>
    </row>
    <row r="2594" spans="1:22" x14ac:dyDescent="0.25">
      <c r="A2594">
        <v>202440</v>
      </c>
      <c r="B2594">
        <f t="shared" si="120"/>
        <v>739558</v>
      </c>
      <c r="C2594">
        <v>485912</v>
      </c>
      <c r="D2594">
        <v>253646</v>
      </c>
      <c r="E2594" t="s">
        <v>32</v>
      </c>
      <c r="F2594">
        <v>311</v>
      </c>
      <c r="G2594">
        <v>0</v>
      </c>
      <c r="H2594">
        <v>2</v>
      </c>
      <c r="I2594">
        <v>204</v>
      </c>
      <c r="J2594">
        <v>0</v>
      </c>
      <c r="K2594">
        <v>1</v>
      </c>
      <c r="L2594">
        <v>143596</v>
      </c>
      <c r="M2594">
        <v>4</v>
      </c>
      <c r="N2594">
        <v>954</v>
      </c>
      <c r="O2594">
        <v>327695</v>
      </c>
      <c r="P2594">
        <v>56</v>
      </c>
      <c r="Q2594">
        <v>2099</v>
      </c>
      <c r="R2594">
        <v>0</v>
      </c>
      <c r="S2594">
        <v>0</v>
      </c>
      <c r="T2594">
        <v>0</v>
      </c>
      <c r="U2594" s="3">
        <f t="shared" si="121"/>
        <v>0.65703028024847276</v>
      </c>
      <c r="V2594" t="str">
        <f t="shared" si="122"/>
        <v>202440"1985-1989"</v>
      </c>
    </row>
    <row r="2595" spans="1:22" x14ac:dyDescent="0.25">
      <c r="A2595">
        <v>202441</v>
      </c>
      <c r="B2595">
        <f t="shared" si="120"/>
        <v>739558</v>
      </c>
      <c r="C2595">
        <v>485919</v>
      </c>
      <c r="D2595">
        <v>253639</v>
      </c>
      <c r="E2595" t="s">
        <v>32</v>
      </c>
      <c r="F2595">
        <v>270</v>
      </c>
      <c r="G2595">
        <v>0</v>
      </c>
      <c r="H2595">
        <v>0</v>
      </c>
      <c r="I2595">
        <v>177</v>
      </c>
      <c r="J2595">
        <v>0</v>
      </c>
      <c r="K2595">
        <v>0</v>
      </c>
      <c r="L2595">
        <v>143773</v>
      </c>
      <c r="M2595">
        <v>4</v>
      </c>
      <c r="N2595">
        <v>954</v>
      </c>
      <c r="O2595">
        <v>327965</v>
      </c>
      <c r="P2595">
        <v>56</v>
      </c>
      <c r="Q2595">
        <v>2099</v>
      </c>
      <c r="R2595">
        <v>0</v>
      </c>
      <c r="S2595">
        <v>0</v>
      </c>
      <c r="T2595">
        <v>0</v>
      </c>
      <c r="U2595" s="3">
        <f t="shared" si="121"/>
        <v>0.65703974536141863</v>
      </c>
      <c r="V2595" t="str">
        <f t="shared" si="122"/>
        <v>202441"1985-1989"</v>
      </c>
    </row>
    <row r="2596" spans="1:22" x14ac:dyDescent="0.25">
      <c r="A2596">
        <v>202052</v>
      </c>
      <c r="B2596">
        <f t="shared" si="120"/>
        <v>693842</v>
      </c>
      <c r="C2596">
        <v>127</v>
      </c>
      <c r="D2596">
        <v>693715</v>
      </c>
      <c r="E2596" t="s">
        <v>33</v>
      </c>
      <c r="F2596">
        <v>3382</v>
      </c>
      <c r="G2596">
        <v>1</v>
      </c>
      <c r="H2596">
        <v>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3382</v>
      </c>
      <c r="P2596">
        <v>1</v>
      </c>
      <c r="Q2596">
        <v>5</v>
      </c>
      <c r="R2596">
        <v>2.9568302779420502E-4</v>
      </c>
      <c r="S2596" t="s">
        <v>20</v>
      </c>
      <c r="T2596">
        <v>2.9568302779420502E-4</v>
      </c>
      <c r="U2596" s="3">
        <f t="shared" si="121"/>
        <v>1.8303878981093679E-4</v>
      </c>
      <c r="V2596" t="str">
        <f t="shared" si="122"/>
        <v>202052"1990-1994"</v>
      </c>
    </row>
    <row r="2597" spans="1:22" x14ac:dyDescent="0.25">
      <c r="A2597">
        <v>202053</v>
      </c>
      <c r="B2597">
        <f t="shared" si="120"/>
        <v>693842</v>
      </c>
      <c r="C2597">
        <v>1421</v>
      </c>
      <c r="D2597">
        <v>692421</v>
      </c>
      <c r="E2597" t="s">
        <v>33</v>
      </c>
      <c r="F2597">
        <v>5244</v>
      </c>
      <c r="G2597">
        <v>1</v>
      </c>
      <c r="H2597">
        <v>3</v>
      </c>
      <c r="I2597">
        <v>2</v>
      </c>
      <c r="J2597">
        <v>0</v>
      </c>
      <c r="K2597">
        <v>0</v>
      </c>
      <c r="L2597">
        <v>2</v>
      </c>
      <c r="M2597">
        <v>0</v>
      </c>
      <c r="N2597">
        <v>0</v>
      </c>
      <c r="O2597">
        <v>8626</v>
      </c>
      <c r="P2597">
        <v>2</v>
      </c>
      <c r="Q2597">
        <v>8</v>
      </c>
      <c r="R2597">
        <v>0</v>
      </c>
      <c r="S2597">
        <v>0</v>
      </c>
      <c r="T2597">
        <v>0</v>
      </c>
      <c r="U2597" s="3">
        <f t="shared" si="121"/>
        <v>2.0480166954436312E-3</v>
      </c>
      <c r="V2597" t="str">
        <f t="shared" si="122"/>
        <v>202053"1990-1994"</v>
      </c>
    </row>
    <row r="2598" spans="1:22" x14ac:dyDescent="0.25">
      <c r="A2598">
        <v>202101</v>
      </c>
      <c r="B2598">
        <f t="shared" si="120"/>
        <v>693842</v>
      </c>
      <c r="C2598">
        <v>4236</v>
      </c>
      <c r="D2598">
        <v>689606</v>
      </c>
      <c r="E2598" t="s">
        <v>33</v>
      </c>
      <c r="F2598">
        <v>6802</v>
      </c>
      <c r="G2598">
        <v>0</v>
      </c>
      <c r="H2598">
        <v>2</v>
      </c>
      <c r="I2598">
        <v>24</v>
      </c>
      <c r="J2598">
        <v>0</v>
      </c>
      <c r="K2598">
        <v>0</v>
      </c>
      <c r="L2598">
        <v>26</v>
      </c>
      <c r="M2598">
        <v>0</v>
      </c>
      <c r="N2598">
        <v>0</v>
      </c>
      <c r="O2598">
        <v>15428</v>
      </c>
      <c r="P2598">
        <v>2</v>
      </c>
      <c r="Q2598">
        <v>10</v>
      </c>
      <c r="R2598">
        <v>0</v>
      </c>
      <c r="S2598">
        <v>0</v>
      </c>
      <c r="T2598">
        <v>0</v>
      </c>
      <c r="U2598" s="3">
        <f t="shared" si="121"/>
        <v>6.1051363278671516E-3</v>
      </c>
      <c r="V2598" t="str">
        <f t="shared" si="122"/>
        <v>202101"1990-1994"</v>
      </c>
    </row>
    <row r="2599" spans="1:22" x14ac:dyDescent="0.25">
      <c r="A2599">
        <v>202102</v>
      </c>
      <c r="B2599">
        <f t="shared" si="120"/>
        <v>693842</v>
      </c>
      <c r="C2599">
        <v>8062</v>
      </c>
      <c r="D2599">
        <v>685780</v>
      </c>
      <c r="E2599" t="s">
        <v>33</v>
      </c>
      <c r="F2599">
        <v>3719</v>
      </c>
      <c r="G2599">
        <v>0</v>
      </c>
      <c r="H2599">
        <v>8</v>
      </c>
      <c r="I2599">
        <v>49</v>
      </c>
      <c r="J2599">
        <v>0</v>
      </c>
      <c r="K2599">
        <v>0</v>
      </c>
      <c r="L2599">
        <v>75</v>
      </c>
      <c r="M2599">
        <v>0</v>
      </c>
      <c r="N2599">
        <v>0</v>
      </c>
      <c r="O2599">
        <v>19147</v>
      </c>
      <c r="P2599">
        <v>2</v>
      </c>
      <c r="Q2599">
        <v>18</v>
      </c>
      <c r="R2599">
        <v>2.6888948642108101E-4</v>
      </c>
      <c r="S2599">
        <v>0</v>
      </c>
      <c r="T2599">
        <v>2.7247956403269799E-4</v>
      </c>
      <c r="U2599" s="3">
        <f t="shared" si="121"/>
        <v>1.1619360027210805E-2</v>
      </c>
      <c r="V2599" t="str">
        <f t="shared" si="122"/>
        <v>202102"1990-1994"</v>
      </c>
    </row>
    <row r="2600" spans="1:22" x14ac:dyDescent="0.25">
      <c r="A2600">
        <v>202103</v>
      </c>
      <c r="B2600">
        <f t="shared" si="120"/>
        <v>693842</v>
      </c>
      <c r="C2600">
        <v>9804</v>
      </c>
      <c r="D2600">
        <v>684038</v>
      </c>
      <c r="E2600" t="s">
        <v>33</v>
      </c>
      <c r="F2600">
        <v>3072</v>
      </c>
      <c r="G2600">
        <v>0</v>
      </c>
      <c r="H2600">
        <v>3</v>
      </c>
      <c r="I2600">
        <v>53</v>
      </c>
      <c r="J2600">
        <v>0</v>
      </c>
      <c r="K2600">
        <v>0</v>
      </c>
      <c r="L2600">
        <v>128</v>
      </c>
      <c r="M2600">
        <v>0</v>
      </c>
      <c r="N2600">
        <v>0</v>
      </c>
      <c r="O2600">
        <v>22219</v>
      </c>
      <c r="P2600">
        <v>2</v>
      </c>
      <c r="Q2600">
        <v>21</v>
      </c>
      <c r="R2600">
        <v>0</v>
      </c>
      <c r="S2600">
        <v>0</v>
      </c>
      <c r="T2600">
        <v>0</v>
      </c>
      <c r="U2600" s="3">
        <f t="shared" si="121"/>
        <v>1.4130018073278931E-2</v>
      </c>
      <c r="V2600" t="str">
        <f t="shared" si="122"/>
        <v>202103"1990-1994"</v>
      </c>
    </row>
    <row r="2601" spans="1:22" x14ac:dyDescent="0.25">
      <c r="A2601">
        <v>202104</v>
      </c>
      <c r="B2601">
        <f t="shared" si="120"/>
        <v>693842</v>
      </c>
      <c r="C2601">
        <v>10672</v>
      </c>
      <c r="D2601">
        <v>683170</v>
      </c>
      <c r="E2601" t="s">
        <v>33</v>
      </c>
      <c r="F2601">
        <v>3245</v>
      </c>
      <c r="G2601">
        <v>1</v>
      </c>
      <c r="H2601">
        <v>7</v>
      </c>
      <c r="I2601">
        <v>48</v>
      </c>
      <c r="J2601">
        <v>0</v>
      </c>
      <c r="K2601">
        <v>0</v>
      </c>
      <c r="L2601">
        <v>176</v>
      </c>
      <c r="M2601">
        <v>0</v>
      </c>
      <c r="N2601">
        <v>0</v>
      </c>
      <c r="O2601">
        <v>25464</v>
      </c>
      <c r="P2601">
        <v>3</v>
      </c>
      <c r="Q2601">
        <v>28</v>
      </c>
      <c r="R2601">
        <v>3.0816640986132502E-4</v>
      </c>
      <c r="S2601">
        <v>0</v>
      </c>
      <c r="T2601">
        <v>3.1279324366593699E-4</v>
      </c>
      <c r="U2601" s="3">
        <f t="shared" si="121"/>
        <v>1.5381023345372578E-2</v>
      </c>
      <c r="V2601" t="str">
        <f t="shared" si="122"/>
        <v>202104"1990-1994"</v>
      </c>
    </row>
    <row r="2602" spans="1:22" x14ac:dyDescent="0.25">
      <c r="A2602">
        <v>202105</v>
      </c>
      <c r="B2602">
        <f t="shared" si="120"/>
        <v>693842</v>
      </c>
      <c r="C2602">
        <v>11168</v>
      </c>
      <c r="D2602">
        <v>682674</v>
      </c>
      <c r="E2602" t="s">
        <v>33</v>
      </c>
      <c r="F2602">
        <v>3418</v>
      </c>
      <c r="G2602">
        <v>0</v>
      </c>
      <c r="H2602">
        <v>3</v>
      </c>
      <c r="I2602">
        <v>25</v>
      </c>
      <c r="J2602">
        <v>0</v>
      </c>
      <c r="K2602">
        <v>0</v>
      </c>
      <c r="L2602">
        <v>201</v>
      </c>
      <c r="M2602">
        <v>0</v>
      </c>
      <c r="N2602">
        <v>0</v>
      </c>
      <c r="O2602">
        <v>28882</v>
      </c>
      <c r="P2602">
        <v>3</v>
      </c>
      <c r="Q2602">
        <v>31</v>
      </c>
      <c r="R2602">
        <v>5.8513750731421896E-4</v>
      </c>
      <c r="S2602">
        <v>0</v>
      </c>
      <c r="T2602">
        <v>5.8944886531093403E-4</v>
      </c>
      <c r="U2602" s="3">
        <f t="shared" si="121"/>
        <v>1.6095883500854662E-2</v>
      </c>
      <c r="V2602" t="str">
        <f t="shared" si="122"/>
        <v>202105"1990-1994"</v>
      </c>
    </row>
    <row r="2603" spans="1:22" x14ac:dyDescent="0.25">
      <c r="A2603">
        <v>202106</v>
      </c>
      <c r="B2603">
        <f t="shared" si="120"/>
        <v>693842</v>
      </c>
      <c r="C2603">
        <v>11857</v>
      </c>
      <c r="D2603">
        <v>681985</v>
      </c>
      <c r="E2603" t="s">
        <v>33</v>
      </c>
      <c r="F2603">
        <v>3729</v>
      </c>
      <c r="G2603">
        <v>0</v>
      </c>
      <c r="H2603">
        <v>4</v>
      </c>
      <c r="I2603">
        <v>23</v>
      </c>
      <c r="J2603">
        <v>0</v>
      </c>
      <c r="K2603">
        <v>1</v>
      </c>
      <c r="L2603">
        <v>224</v>
      </c>
      <c r="M2603">
        <v>0</v>
      </c>
      <c r="N2603">
        <v>1</v>
      </c>
      <c r="O2603">
        <v>32611</v>
      </c>
      <c r="P2603">
        <v>3</v>
      </c>
      <c r="Q2603">
        <v>35</v>
      </c>
      <c r="R2603">
        <v>0</v>
      </c>
      <c r="S2603">
        <v>0</v>
      </c>
      <c r="T2603">
        <v>0</v>
      </c>
      <c r="U2603" s="3">
        <f t="shared" si="121"/>
        <v>1.7088904966836831E-2</v>
      </c>
      <c r="V2603" t="str">
        <f t="shared" si="122"/>
        <v>202106"1990-1994"</v>
      </c>
    </row>
    <row r="2604" spans="1:22" x14ac:dyDescent="0.25">
      <c r="A2604">
        <v>202107</v>
      </c>
      <c r="B2604">
        <f t="shared" si="120"/>
        <v>693842</v>
      </c>
      <c r="C2604">
        <v>13058</v>
      </c>
      <c r="D2604">
        <v>680784</v>
      </c>
      <c r="E2604" t="s">
        <v>33</v>
      </c>
      <c r="F2604">
        <v>4617</v>
      </c>
      <c r="G2604">
        <v>3</v>
      </c>
      <c r="H2604">
        <v>11</v>
      </c>
      <c r="I2604">
        <v>17</v>
      </c>
      <c r="J2604">
        <v>0</v>
      </c>
      <c r="K2604">
        <v>0</v>
      </c>
      <c r="L2604">
        <v>241</v>
      </c>
      <c r="M2604">
        <v>0</v>
      </c>
      <c r="N2604">
        <v>1</v>
      </c>
      <c r="O2604">
        <v>37228</v>
      </c>
      <c r="P2604">
        <v>6</v>
      </c>
      <c r="Q2604">
        <v>46</v>
      </c>
      <c r="R2604">
        <v>6.4977257959714096E-4</v>
      </c>
      <c r="S2604">
        <v>0</v>
      </c>
      <c r="T2604">
        <v>6.5217391304347799E-4</v>
      </c>
      <c r="U2604" s="3">
        <f t="shared" si="121"/>
        <v>1.8819846593316633E-2</v>
      </c>
      <c r="V2604" t="str">
        <f t="shared" si="122"/>
        <v>202107"1990-1994"</v>
      </c>
    </row>
    <row r="2605" spans="1:22" x14ac:dyDescent="0.25">
      <c r="A2605">
        <v>202108</v>
      </c>
      <c r="B2605">
        <f t="shared" si="120"/>
        <v>693842</v>
      </c>
      <c r="C2605">
        <v>15112</v>
      </c>
      <c r="D2605">
        <v>678730</v>
      </c>
      <c r="E2605" t="s">
        <v>33</v>
      </c>
      <c r="F2605">
        <v>6034</v>
      </c>
      <c r="G2605">
        <v>0</v>
      </c>
      <c r="H2605">
        <v>6</v>
      </c>
      <c r="I2605">
        <v>30</v>
      </c>
      <c r="J2605">
        <v>0</v>
      </c>
      <c r="K2605">
        <v>0</v>
      </c>
      <c r="L2605">
        <v>271</v>
      </c>
      <c r="M2605">
        <v>0</v>
      </c>
      <c r="N2605">
        <v>1</v>
      </c>
      <c r="O2605">
        <v>43262</v>
      </c>
      <c r="P2605">
        <v>6</v>
      </c>
      <c r="Q2605">
        <v>52</v>
      </c>
      <c r="R2605">
        <v>1.6572754391779899E-4</v>
      </c>
      <c r="S2605">
        <v>0</v>
      </c>
      <c r="T2605">
        <v>1.6655562958028001E-4</v>
      </c>
      <c r="U2605" s="3">
        <f t="shared" si="121"/>
        <v>2.1780174737188004E-2</v>
      </c>
      <c r="V2605" t="str">
        <f t="shared" si="122"/>
        <v>202108"1990-1994"</v>
      </c>
    </row>
    <row r="2606" spans="1:22" x14ac:dyDescent="0.25">
      <c r="A2606">
        <v>202109</v>
      </c>
      <c r="B2606">
        <f t="shared" si="120"/>
        <v>693842</v>
      </c>
      <c r="C2606">
        <v>18346</v>
      </c>
      <c r="D2606">
        <v>675496</v>
      </c>
      <c r="E2606" t="s">
        <v>33</v>
      </c>
      <c r="F2606">
        <v>6229</v>
      </c>
      <c r="G2606">
        <v>1</v>
      </c>
      <c r="H2606">
        <v>4</v>
      </c>
      <c r="I2606">
        <v>30</v>
      </c>
      <c r="J2606">
        <v>0</v>
      </c>
      <c r="K2606">
        <v>0</v>
      </c>
      <c r="L2606">
        <v>301</v>
      </c>
      <c r="M2606">
        <v>0</v>
      </c>
      <c r="N2606">
        <v>1</v>
      </c>
      <c r="O2606">
        <v>49491</v>
      </c>
      <c r="P2606">
        <v>7</v>
      </c>
      <c r="Q2606">
        <v>56</v>
      </c>
      <c r="R2606">
        <v>4.81618237277252E-4</v>
      </c>
      <c r="S2606">
        <v>0</v>
      </c>
      <c r="T2606">
        <v>4.8394902403613502E-4</v>
      </c>
      <c r="U2606" s="3">
        <f t="shared" si="121"/>
        <v>2.6441178250956269E-2</v>
      </c>
      <c r="V2606" t="str">
        <f t="shared" si="122"/>
        <v>202109"1990-1994"</v>
      </c>
    </row>
    <row r="2607" spans="1:22" x14ac:dyDescent="0.25">
      <c r="A2607">
        <v>202110</v>
      </c>
      <c r="B2607">
        <f t="shared" si="120"/>
        <v>693842</v>
      </c>
      <c r="C2607">
        <v>21900</v>
      </c>
      <c r="D2607">
        <v>671942</v>
      </c>
      <c r="E2607" t="s">
        <v>33</v>
      </c>
      <c r="F2607">
        <v>5494</v>
      </c>
      <c r="G2607">
        <v>3</v>
      </c>
      <c r="H2607">
        <v>8</v>
      </c>
      <c r="I2607">
        <v>37</v>
      </c>
      <c r="J2607">
        <v>0</v>
      </c>
      <c r="K2607">
        <v>0</v>
      </c>
      <c r="L2607">
        <v>338</v>
      </c>
      <c r="M2607">
        <v>0</v>
      </c>
      <c r="N2607">
        <v>1</v>
      </c>
      <c r="O2607">
        <v>54985</v>
      </c>
      <c r="P2607">
        <v>10</v>
      </c>
      <c r="Q2607">
        <v>64</v>
      </c>
      <c r="R2607">
        <v>0</v>
      </c>
      <c r="S2607">
        <v>0</v>
      </c>
      <c r="T2607">
        <v>0</v>
      </c>
      <c r="U2607" s="3">
        <f t="shared" si="121"/>
        <v>3.1563381865035559E-2</v>
      </c>
      <c r="V2607" t="str">
        <f t="shared" si="122"/>
        <v>202110"1990-1994"</v>
      </c>
    </row>
    <row r="2608" spans="1:22" x14ac:dyDescent="0.25">
      <c r="A2608">
        <v>202111</v>
      </c>
      <c r="B2608">
        <f t="shared" si="120"/>
        <v>693842</v>
      </c>
      <c r="C2608">
        <v>25247</v>
      </c>
      <c r="D2608">
        <v>668595</v>
      </c>
      <c r="E2608" t="s">
        <v>33</v>
      </c>
      <c r="F2608">
        <v>4660</v>
      </c>
      <c r="G2608">
        <v>1</v>
      </c>
      <c r="H2608">
        <v>9</v>
      </c>
      <c r="I2608">
        <v>52</v>
      </c>
      <c r="J2608">
        <v>0</v>
      </c>
      <c r="K2608">
        <v>1</v>
      </c>
      <c r="L2608">
        <v>390</v>
      </c>
      <c r="M2608">
        <v>0</v>
      </c>
      <c r="N2608">
        <v>2</v>
      </c>
      <c r="O2608">
        <v>59645</v>
      </c>
      <c r="P2608">
        <v>11</v>
      </c>
      <c r="Q2608">
        <v>73</v>
      </c>
      <c r="R2608">
        <v>2.1459227467811201E-4</v>
      </c>
      <c r="S2608">
        <v>0</v>
      </c>
      <c r="T2608">
        <v>2.1701388888888901E-4</v>
      </c>
      <c r="U2608" s="3">
        <f t="shared" si="121"/>
        <v>3.6387246664226151E-2</v>
      </c>
      <c r="V2608" t="str">
        <f t="shared" si="122"/>
        <v>202111"1990-1994"</v>
      </c>
    </row>
    <row r="2609" spans="1:22" x14ac:dyDescent="0.25">
      <c r="A2609">
        <v>202112</v>
      </c>
      <c r="B2609">
        <f t="shared" si="120"/>
        <v>693842</v>
      </c>
      <c r="C2609">
        <v>28093</v>
      </c>
      <c r="D2609">
        <v>665749</v>
      </c>
      <c r="E2609" t="s">
        <v>33</v>
      </c>
      <c r="F2609">
        <v>3526</v>
      </c>
      <c r="G2609">
        <v>2</v>
      </c>
      <c r="H2609">
        <v>7</v>
      </c>
      <c r="I2609">
        <v>32</v>
      </c>
      <c r="J2609">
        <v>0</v>
      </c>
      <c r="K2609">
        <v>0</v>
      </c>
      <c r="L2609">
        <v>422</v>
      </c>
      <c r="M2609">
        <v>0</v>
      </c>
      <c r="N2609">
        <v>2</v>
      </c>
      <c r="O2609">
        <v>63171</v>
      </c>
      <c r="P2609">
        <v>13</v>
      </c>
      <c r="Q2609">
        <v>80</v>
      </c>
      <c r="R2609">
        <v>5.6721497447532597E-4</v>
      </c>
      <c r="S2609">
        <v>0</v>
      </c>
      <c r="T2609">
        <v>5.7240984544934201E-4</v>
      </c>
      <c r="U2609" s="3">
        <f t="shared" si="121"/>
        <v>4.0489045056367301E-2</v>
      </c>
      <c r="V2609" t="str">
        <f t="shared" si="122"/>
        <v>202112"1990-1994"</v>
      </c>
    </row>
    <row r="2610" spans="1:22" x14ac:dyDescent="0.25">
      <c r="A2610">
        <v>202113</v>
      </c>
      <c r="B2610">
        <f t="shared" si="120"/>
        <v>693842</v>
      </c>
      <c r="C2610">
        <v>30164</v>
      </c>
      <c r="D2610">
        <v>663678</v>
      </c>
      <c r="E2610" t="s">
        <v>33</v>
      </c>
      <c r="F2610">
        <v>2825</v>
      </c>
      <c r="G2610">
        <v>0</v>
      </c>
      <c r="H2610">
        <v>12</v>
      </c>
      <c r="I2610">
        <v>42</v>
      </c>
      <c r="J2610">
        <v>0</v>
      </c>
      <c r="K2610">
        <v>0</v>
      </c>
      <c r="L2610">
        <v>464</v>
      </c>
      <c r="M2610">
        <v>0</v>
      </c>
      <c r="N2610">
        <v>2</v>
      </c>
      <c r="O2610">
        <v>65996</v>
      </c>
      <c r="P2610">
        <v>13</v>
      </c>
      <c r="Q2610">
        <v>92</v>
      </c>
      <c r="R2610">
        <v>3.5398230088495597E-4</v>
      </c>
      <c r="S2610">
        <v>0</v>
      </c>
      <c r="T2610">
        <v>3.5932446999640698E-4</v>
      </c>
      <c r="U2610" s="3">
        <f t="shared" si="121"/>
        <v>4.3473874455567697E-2</v>
      </c>
      <c r="V2610" t="str">
        <f t="shared" si="122"/>
        <v>202113"1990-1994"</v>
      </c>
    </row>
    <row r="2611" spans="1:22" x14ac:dyDescent="0.25">
      <c r="A2611">
        <v>202114</v>
      </c>
      <c r="B2611">
        <f t="shared" si="120"/>
        <v>693842</v>
      </c>
      <c r="C2611">
        <v>32725</v>
      </c>
      <c r="D2611">
        <v>661117</v>
      </c>
      <c r="E2611" t="s">
        <v>33</v>
      </c>
      <c r="F2611">
        <v>2015</v>
      </c>
      <c r="G2611">
        <v>1</v>
      </c>
      <c r="H2611">
        <v>4</v>
      </c>
      <c r="I2611">
        <v>32</v>
      </c>
      <c r="J2611">
        <v>0</v>
      </c>
      <c r="K2611">
        <v>0</v>
      </c>
      <c r="L2611">
        <v>496</v>
      </c>
      <c r="M2611">
        <v>0</v>
      </c>
      <c r="N2611">
        <v>2</v>
      </c>
      <c r="O2611">
        <v>68011</v>
      </c>
      <c r="P2611">
        <v>14</v>
      </c>
      <c r="Q2611">
        <v>96</v>
      </c>
      <c r="R2611">
        <v>0</v>
      </c>
      <c r="S2611">
        <v>0</v>
      </c>
      <c r="T2611">
        <v>0</v>
      </c>
      <c r="U2611" s="3">
        <f t="shared" si="121"/>
        <v>4.7164916508369341E-2</v>
      </c>
      <c r="V2611" t="str">
        <f t="shared" si="122"/>
        <v>202114"1990-1994"</v>
      </c>
    </row>
    <row r="2612" spans="1:22" x14ac:dyDescent="0.25">
      <c r="A2612">
        <v>202115</v>
      </c>
      <c r="B2612">
        <f t="shared" si="120"/>
        <v>693842</v>
      </c>
      <c r="C2612">
        <v>36872</v>
      </c>
      <c r="D2612">
        <v>656970</v>
      </c>
      <c r="E2612" t="s">
        <v>33</v>
      </c>
      <c r="F2612">
        <v>1523</v>
      </c>
      <c r="G2612">
        <v>0</v>
      </c>
      <c r="H2612">
        <v>3</v>
      </c>
      <c r="I2612">
        <v>12</v>
      </c>
      <c r="J2612">
        <v>0</v>
      </c>
      <c r="K2612">
        <v>0</v>
      </c>
      <c r="L2612">
        <v>508</v>
      </c>
      <c r="M2612">
        <v>0</v>
      </c>
      <c r="N2612">
        <v>2</v>
      </c>
      <c r="O2612">
        <v>69534</v>
      </c>
      <c r="P2612">
        <v>14</v>
      </c>
      <c r="Q2612">
        <v>99</v>
      </c>
      <c r="R2612">
        <v>0</v>
      </c>
      <c r="S2612">
        <v>0</v>
      </c>
      <c r="T2612">
        <v>0</v>
      </c>
      <c r="U2612" s="3">
        <f t="shared" si="121"/>
        <v>5.3141781558337486E-2</v>
      </c>
      <c r="V2612" t="str">
        <f t="shared" si="122"/>
        <v>202115"1990-1994"</v>
      </c>
    </row>
    <row r="2613" spans="1:22" x14ac:dyDescent="0.25">
      <c r="A2613">
        <v>202116</v>
      </c>
      <c r="B2613">
        <f t="shared" si="120"/>
        <v>693842</v>
      </c>
      <c r="C2613">
        <v>42121</v>
      </c>
      <c r="D2613">
        <v>651721</v>
      </c>
      <c r="E2613" t="s">
        <v>33</v>
      </c>
      <c r="F2613">
        <v>1254</v>
      </c>
      <c r="G2613">
        <v>0</v>
      </c>
      <c r="H2613">
        <v>9</v>
      </c>
      <c r="I2613">
        <v>19</v>
      </c>
      <c r="J2613">
        <v>0</v>
      </c>
      <c r="K2613">
        <v>1</v>
      </c>
      <c r="L2613">
        <v>527</v>
      </c>
      <c r="M2613">
        <v>0</v>
      </c>
      <c r="N2613">
        <v>3</v>
      </c>
      <c r="O2613">
        <v>70788</v>
      </c>
      <c r="P2613">
        <v>14</v>
      </c>
      <c r="Q2613">
        <v>108</v>
      </c>
      <c r="R2613">
        <v>0</v>
      </c>
      <c r="S2613">
        <v>0</v>
      </c>
      <c r="T2613">
        <v>0</v>
      </c>
      <c r="U2613" s="3">
        <f t="shared" si="121"/>
        <v>6.0706904453751716E-2</v>
      </c>
      <c r="V2613" t="str">
        <f t="shared" si="122"/>
        <v>202116"1990-1994"</v>
      </c>
    </row>
    <row r="2614" spans="1:22" x14ac:dyDescent="0.25">
      <c r="A2614">
        <v>202117</v>
      </c>
      <c r="B2614">
        <f t="shared" si="120"/>
        <v>693842</v>
      </c>
      <c r="C2614">
        <v>46372</v>
      </c>
      <c r="D2614">
        <v>647470</v>
      </c>
      <c r="E2614" t="s">
        <v>33</v>
      </c>
      <c r="F2614">
        <v>1018</v>
      </c>
      <c r="G2614">
        <v>1</v>
      </c>
      <c r="H2614">
        <v>7</v>
      </c>
      <c r="I2614">
        <v>21</v>
      </c>
      <c r="J2614">
        <v>0</v>
      </c>
      <c r="K2614">
        <v>0</v>
      </c>
      <c r="L2614">
        <v>548</v>
      </c>
      <c r="M2614">
        <v>0</v>
      </c>
      <c r="N2614">
        <v>3</v>
      </c>
      <c r="O2614">
        <v>71806</v>
      </c>
      <c r="P2614">
        <v>15</v>
      </c>
      <c r="Q2614">
        <v>115</v>
      </c>
      <c r="R2614">
        <v>9.8231827111984298E-4</v>
      </c>
      <c r="S2614">
        <v>0</v>
      </c>
      <c r="T2614">
        <v>1.00300902708124E-3</v>
      </c>
      <c r="U2614" s="3">
        <f t="shared" si="121"/>
        <v>6.683365953632095E-2</v>
      </c>
      <c r="V2614" t="str">
        <f t="shared" si="122"/>
        <v>202117"1990-1994"</v>
      </c>
    </row>
    <row r="2615" spans="1:22" x14ac:dyDescent="0.25">
      <c r="A2615">
        <v>202118</v>
      </c>
      <c r="B2615">
        <f t="shared" si="120"/>
        <v>693842</v>
      </c>
      <c r="C2615">
        <v>52242</v>
      </c>
      <c r="D2615">
        <v>641600</v>
      </c>
      <c r="E2615" t="s">
        <v>33</v>
      </c>
      <c r="F2615">
        <v>772</v>
      </c>
      <c r="G2615">
        <v>0</v>
      </c>
      <c r="H2615">
        <v>4</v>
      </c>
      <c r="I2615">
        <v>11</v>
      </c>
      <c r="J2615">
        <v>0</v>
      </c>
      <c r="K2615">
        <v>0</v>
      </c>
      <c r="L2615">
        <v>559</v>
      </c>
      <c r="M2615">
        <v>0</v>
      </c>
      <c r="N2615">
        <v>3</v>
      </c>
      <c r="O2615">
        <v>72578</v>
      </c>
      <c r="P2615">
        <v>15</v>
      </c>
      <c r="Q2615">
        <v>119</v>
      </c>
      <c r="R2615">
        <v>1.2953367875647699E-3</v>
      </c>
      <c r="S2615">
        <v>0</v>
      </c>
      <c r="T2615">
        <v>1.31406044678055E-3</v>
      </c>
      <c r="U2615" s="3">
        <f t="shared" si="121"/>
        <v>7.5293798876401252E-2</v>
      </c>
      <c r="V2615" t="str">
        <f t="shared" si="122"/>
        <v>202118"1990-1994"</v>
      </c>
    </row>
    <row r="2616" spans="1:22" x14ac:dyDescent="0.25">
      <c r="A2616">
        <v>202119</v>
      </c>
      <c r="B2616">
        <f t="shared" si="120"/>
        <v>693842</v>
      </c>
      <c r="C2616">
        <v>58608</v>
      </c>
      <c r="D2616">
        <v>635234</v>
      </c>
      <c r="E2616" t="s">
        <v>33</v>
      </c>
      <c r="F2616">
        <v>563</v>
      </c>
      <c r="G2616">
        <v>2</v>
      </c>
      <c r="H2616">
        <v>6</v>
      </c>
      <c r="I2616">
        <v>10</v>
      </c>
      <c r="J2616">
        <v>0</v>
      </c>
      <c r="K2616">
        <v>0</v>
      </c>
      <c r="L2616">
        <v>569</v>
      </c>
      <c r="M2616">
        <v>0</v>
      </c>
      <c r="N2616">
        <v>3</v>
      </c>
      <c r="O2616">
        <v>73141</v>
      </c>
      <c r="P2616">
        <v>17</v>
      </c>
      <c r="Q2616">
        <v>125</v>
      </c>
      <c r="R2616">
        <v>0</v>
      </c>
      <c r="S2616">
        <v>0</v>
      </c>
      <c r="T2616">
        <v>0</v>
      </c>
      <c r="U2616" s="3">
        <f t="shared" si="121"/>
        <v>8.4468798371963652E-2</v>
      </c>
      <c r="V2616" t="str">
        <f t="shared" si="122"/>
        <v>202119"1990-1994"</v>
      </c>
    </row>
    <row r="2617" spans="1:22" x14ac:dyDescent="0.25">
      <c r="A2617">
        <v>202120</v>
      </c>
      <c r="B2617">
        <f t="shared" si="120"/>
        <v>693842</v>
      </c>
      <c r="C2617">
        <v>64024</v>
      </c>
      <c r="D2617">
        <v>629818</v>
      </c>
      <c r="E2617" t="s">
        <v>33</v>
      </c>
      <c r="F2617">
        <v>357</v>
      </c>
      <c r="G2617">
        <v>0</v>
      </c>
      <c r="H2617">
        <v>4</v>
      </c>
      <c r="I2617">
        <v>8</v>
      </c>
      <c r="J2617">
        <v>0</v>
      </c>
      <c r="K2617">
        <v>0</v>
      </c>
      <c r="L2617">
        <v>577</v>
      </c>
      <c r="M2617">
        <v>0</v>
      </c>
      <c r="N2617">
        <v>3</v>
      </c>
      <c r="O2617">
        <v>73498</v>
      </c>
      <c r="P2617">
        <v>17</v>
      </c>
      <c r="Q2617">
        <v>129</v>
      </c>
      <c r="R2617">
        <v>0</v>
      </c>
      <c r="S2617">
        <v>0</v>
      </c>
      <c r="T2617">
        <v>0</v>
      </c>
      <c r="U2617" s="3">
        <f t="shared" si="121"/>
        <v>9.2274610069727689E-2</v>
      </c>
      <c r="V2617" t="str">
        <f t="shared" si="122"/>
        <v>202120"1990-1994"</v>
      </c>
    </row>
    <row r="2618" spans="1:22" x14ac:dyDescent="0.25">
      <c r="A2618">
        <v>202121</v>
      </c>
      <c r="B2618">
        <f t="shared" si="120"/>
        <v>693842</v>
      </c>
      <c r="C2618">
        <v>71057</v>
      </c>
      <c r="D2618">
        <v>622785</v>
      </c>
      <c r="E2618" t="s">
        <v>33</v>
      </c>
      <c r="F2618">
        <v>235</v>
      </c>
      <c r="G2618">
        <v>0</v>
      </c>
      <c r="H2618">
        <v>4</v>
      </c>
      <c r="I2618">
        <v>4</v>
      </c>
      <c r="J2618">
        <v>0</v>
      </c>
      <c r="K2618">
        <v>0</v>
      </c>
      <c r="L2618">
        <v>581</v>
      </c>
      <c r="M2618">
        <v>0</v>
      </c>
      <c r="N2618">
        <v>3</v>
      </c>
      <c r="O2618">
        <v>73733</v>
      </c>
      <c r="P2618">
        <v>17</v>
      </c>
      <c r="Q2618">
        <v>133</v>
      </c>
      <c r="R2618">
        <v>0</v>
      </c>
      <c r="S2618">
        <v>0</v>
      </c>
      <c r="T2618">
        <v>0</v>
      </c>
      <c r="U2618" s="3">
        <f t="shared" si="121"/>
        <v>0.10241092352437586</v>
      </c>
      <c r="V2618" t="str">
        <f t="shared" si="122"/>
        <v>202121"1990-1994"</v>
      </c>
    </row>
    <row r="2619" spans="1:22" x14ac:dyDescent="0.25">
      <c r="A2619">
        <v>202122</v>
      </c>
      <c r="B2619">
        <f t="shared" si="120"/>
        <v>693842</v>
      </c>
      <c r="C2619">
        <v>91089</v>
      </c>
      <c r="D2619">
        <v>602753</v>
      </c>
      <c r="E2619" t="s">
        <v>33</v>
      </c>
      <c r="F2619">
        <v>191</v>
      </c>
      <c r="G2619">
        <v>0</v>
      </c>
      <c r="H2619">
        <v>7</v>
      </c>
      <c r="I2619">
        <v>8</v>
      </c>
      <c r="J2619">
        <v>0</v>
      </c>
      <c r="K2619">
        <v>0</v>
      </c>
      <c r="L2619">
        <v>589</v>
      </c>
      <c r="M2619">
        <v>0</v>
      </c>
      <c r="N2619">
        <v>3</v>
      </c>
      <c r="O2619">
        <v>73924</v>
      </c>
      <c r="P2619">
        <v>17</v>
      </c>
      <c r="Q2619">
        <v>140</v>
      </c>
      <c r="R2619">
        <v>0</v>
      </c>
      <c r="S2619">
        <v>0</v>
      </c>
      <c r="T2619">
        <v>0</v>
      </c>
      <c r="U2619" s="3">
        <f t="shared" si="121"/>
        <v>0.13128204980384584</v>
      </c>
      <c r="V2619" t="str">
        <f t="shared" si="122"/>
        <v>202122"1990-1994"</v>
      </c>
    </row>
    <row r="2620" spans="1:22" x14ac:dyDescent="0.25">
      <c r="A2620">
        <v>202123</v>
      </c>
      <c r="B2620">
        <f t="shared" si="120"/>
        <v>693842</v>
      </c>
      <c r="C2620">
        <v>143900</v>
      </c>
      <c r="D2620">
        <v>549942</v>
      </c>
      <c r="E2620" t="s">
        <v>33</v>
      </c>
      <c r="F2620">
        <v>137</v>
      </c>
      <c r="G2620">
        <v>0</v>
      </c>
      <c r="H2620">
        <v>4</v>
      </c>
      <c r="I2620">
        <v>6</v>
      </c>
      <c r="J2620">
        <v>0</v>
      </c>
      <c r="K2620">
        <v>0</v>
      </c>
      <c r="L2620">
        <v>595</v>
      </c>
      <c r="M2620">
        <v>0</v>
      </c>
      <c r="N2620">
        <v>3</v>
      </c>
      <c r="O2620">
        <v>74061</v>
      </c>
      <c r="P2620">
        <v>17</v>
      </c>
      <c r="Q2620">
        <v>144</v>
      </c>
      <c r="R2620">
        <v>0</v>
      </c>
      <c r="S2620">
        <v>0</v>
      </c>
      <c r="T2620">
        <v>0</v>
      </c>
      <c r="U2620" s="3">
        <f t="shared" si="121"/>
        <v>0.20739592010861263</v>
      </c>
      <c r="V2620" t="str">
        <f t="shared" si="122"/>
        <v>202123"1990-1994"</v>
      </c>
    </row>
    <row r="2621" spans="1:22" x14ac:dyDescent="0.25">
      <c r="A2621">
        <v>202124</v>
      </c>
      <c r="B2621">
        <f t="shared" si="120"/>
        <v>693842</v>
      </c>
      <c r="C2621">
        <v>191898</v>
      </c>
      <c r="D2621">
        <v>501944</v>
      </c>
      <c r="E2621" t="s">
        <v>33</v>
      </c>
      <c r="F2621">
        <v>100</v>
      </c>
      <c r="G2621">
        <v>0</v>
      </c>
      <c r="H2621">
        <v>3</v>
      </c>
      <c r="I2621">
        <v>12</v>
      </c>
      <c r="J2621">
        <v>0</v>
      </c>
      <c r="K2621">
        <v>0</v>
      </c>
      <c r="L2621">
        <v>607</v>
      </c>
      <c r="M2621">
        <v>0</v>
      </c>
      <c r="N2621">
        <v>3</v>
      </c>
      <c r="O2621">
        <v>74161</v>
      </c>
      <c r="P2621">
        <v>17</v>
      </c>
      <c r="Q2621">
        <v>147</v>
      </c>
      <c r="R2621">
        <v>0</v>
      </c>
      <c r="S2621">
        <v>0</v>
      </c>
      <c r="T2621">
        <v>0</v>
      </c>
      <c r="U2621" s="3">
        <f t="shared" si="121"/>
        <v>0.27657305265463894</v>
      </c>
      <c r="V2621" t="str">
        <f t="shared" si="122"/>
        <v>202124"1990-1994"</v>
      </c>
    </row>
    <row r="2622" spans="1:22" x14ac:dyDescent="0.25">
      <c r="A2622">
        <v>202125</v>
      </c>
      <c r="B2622">
        <f t="shared" si="120"/>
        <v>693842</v>
      </c>
      <c r="C2622">
        <v>222784</v>
      </c>
      <c r="D2622">
        <v>471058</v>
      </c>
      <c r="E2622" t="s">
        <v>33</v>
      </c>
      <c r="F2622">
        <v>82</v>
      </c>
      <c r="G2622">
        <v>0</v>
      </c>
      <c r="H2622">
        <v>4</v>
      </c>
      <c r="I2622">
        <v>15</v>
      </c>
      <c r="J2622">
        <v>0</v>
      </c>
      <c r="K2622">
        <v>1</v>
      </c>
      <c r="L2622">
        <v>622</v>
      </c>
      <c r="M2622">
        <v>0</v>
      </c>
      <c r="N2622">
        <v>4</v>
      </c>
      <c r="O2622">
        <v>74243</v>
      </c>
      <c r="P2622">
        <v>17</v>
      </c>
      <c r="Q2622">
        <v>151</v>
      </c>
      <c r="R2622">
        <v>0</v>
      </c>
      <c r="S2622">
        <v>0</v>
      </c>
      <c r="T2622">
        <v>0</v>
      </c>
      <c r="U2622" s="3">
        <f t="shared" si="121"/>
        <v>0.32108750983653339</v>
      </c>
      <c r="V2622" t="str">
        <f t="shared" si="122"/>
        <v>202125"1990-1994"</v>
      </c>
    </row>
    <row r="2623" spans="1:22" x14ac:dyDescent="0.25">
      <c r="A2623">
        <v>202126</v>
      </c>
      <c r="B2623">
        <f t="shared" si="120"/>
        <v>693842</v>
      </c>
      <c r="C2623">
        <v>244818</v>
      </c>
      <c r="D2623">
        <v>449024</v>
      </c>
      <c r="E2623" t="s">
        <v>33</v>
      </c>
      <c r="F2623">
        <v>142</v>
      </c>
      <c r="G2623">
        <v>0</v>
      </c>
      <c r="H2623">
        <v>6</v>
      </c>
      <c r="I2623">
        <v>47</v>
      </c>
      <c r="J2623">
        <v>0</v>
      </c>
      <c r="K2623">
        <v>1</v>
      </c>
      <c r="L2623">
        <v>669</v>
      </c>
      <c r="M2623">
        <v>0</v>
      </c>
      <c r="N2623">
        <v>5</v>
      </c>
      <c r="O2623">
        <v>74385</v>
      </c>
      <c r="P2623">
        <v>17</v>
      </c>
      <c r="Q2623">
        <v>157</v>
      </c>
      <c r="R2623">
        <v>0</v>
      </c>
      <c r="S2623">
        <v>0</v>
      </c>
      <c r="T2623">
        <v>0</v>
      </c>
      <c r="U2623" s="3">
        <f t="shared" si="121"/>
        <v>0.35284401924357417</v>
      </c>
      <c r="V2623" t="str">
        <f t="shared" si="122"/>
        <v>202126"1990-1994"</v>
      </c>
    </row>
    <row r="2624" spans="1:22" x14ac:dyDescent="0.25">
      <c r="A2624">
        <v>202127</v>
      </c>
      <c r="B2624">
        <f t="shared" si="120"/>
        <v>693842</v>
      </c>
      <c r="C2624">
        <v>259066</v>
      </c>
      <c r="D2624">
        <v>434776</v>
      </c>
      <c r="E2624" t="s">
        <v>33</v>
      </c>
      <c r="F2624">
        <v>174</v>
      </c>
      <c r="G2624">
        <v>0</v>
      </c>
      <c r="H2624">
        <v>5</v>
      </c>
      <c r="I2624">
        <v>47</v>
      </c>
      <c r="J2624">
        <v>0</v>
      </c>
      <c r="K2624">
        <v>0</v>
      </c>
      <c r="L2624">
        <v>716</v>
      </c>
      <c r="M2624">
        <v>0</v>
      </c>
      <c r="N2624">
        <v>5</v>
      </c>
      <c r="O2624">
        <v>74559</v>
      </c>
      <c r="P2624">
        <v>17</v>
      </c>
      <c r="Q2624">
        <v>162</v>
      </c>
      <c r="R2624">
        <v>0</v>
      </c>
      <c r="S2624">
        <v>0</v>
      </c>
      <c r="T2624">
        <v>0</v>
      </c>
      <c r="U2624" s="3">
        <f t="shared" si="121"/>
        <v>0.37337895370992241</v>
      </c>
      <c r="V2624" t="str">
        <f t="shared" si="122"/>
        <v>202127"1990-1994"</v>
      </c>
    </row>
    <row r="2625" spans="1:22" x14ac:dyDescent="0.25">
      <c r="A2625">
        <v>202128</v>
      </c>
      <c r="B2625">
        <f t="shared" si="120"/>
        <v>693842</v>
      </c>
      <c r="C2625">
        <v>276647</v>
      </c>
      <c r="D2625">
        <v>417195</v>
      </c>
      <c r="E2625" t="s">
        <v>33</v>
      </c>
      <c r="F2625">
        <v>206</v>
      </c>
      <c r="G2625">
        <v>0</v>
      </c>
      <c r="H2625">
        <v>3</v>
      </c>
      <c r="I2625">
        <v>68</v>
      </c>
      <c r="J2625">
        <v>0</v>
      </c>
      <c r="K2625">
        <v>1</v>
      </c>
      <c r="L2625">
        <v>784</v>
      </c>
      <c r="M2625">
        <v>0</v>
      </c>
      <c r="N2625">
        <v>6</v>
      </c>
      <c r="O2625">
        <v>74765</v>
      </c>
      <c r="P2625">
        <v>17</v>
      </c>
      <c r="Q2625">
        <v>165</v>
      </c>
      <c r="R2625">
        <v>0</v>
      </c>
      <c r="S2625">
        <v>0</v>
      </c>
      <c r="T2625">
        <v>0</v>
      </c>
      <c r="U2625" s="3">
        <f t="shared" si="121"/>
        <v>0.39871757547107267</v>
      </c>
      <c r="V2625" t="str">
        <f t="shared" si="122"/>
        <v>202128"1990-1994"</v>
      </c>
    </row>
    <row r="2626" spans="1:22" x14ac:dyDescent="0.25">
      <c r="A2626">
        <v>202129</v>
      </c>
      <c r="B2626">
        <f t="shared" si="120"/>
        <v>693842</v>
      </c>
      <c r="C2626">
        <v>289560</v>
      </c>
      <c r="D2626">
        <v>404282</v>
      </c>
      <c r="E2626" t="s">
        <v>33</v>
      </c>
      <c r="F2626">
        <v>198</v>
      </c>
      <c r="G2626">
        <v>0</v>
      </c>
      <c r="H2626">
        <v>4</v>
      </c>
      <c r="I2626">
        <v>59</v>
      </c>
      <c r="J2626">
        <v>0</v>
      </c>
      <c r="K2626">
        <v>1</v>
      </c>
      <c r="L2626">
        <v>843</v>
      </c>
      <c r="M2626">
        <v>0</v>
      </c>
      <c r="N2626">
        <v>7</v>
      </c>
      <c r="O2626">
        <v>74963</v>
      </c>
      <c r="P2626">
        <v>17</v>
      </c>
      <c r="Q2626">
        <v>169</v>
      </c>
      <c r="R2626">
        <v>0</v>
      </c>
      <c r="S2626">
        <v>0</v>
      </c>
      <c r="T2626">
        <v>0</v>
      </c>
      <c r="U2626" s="3">
        <f t="shared" si="121"/>
        <v>0.41732844076893588</v>
      </c>
      <c r="V2626" t="str">
        <f t="shared" si="122"/>
        <v>202129"1990-1994"</v>
      </c>
    </row>
    <row r="2627" spans="1:22" x14ac:dyDescent="0.25">
      <c r="A2627">
        <v>202130</v>
      </c>
      <c r="B2627">
        <f t="shared" ref="B2627:B2690" si="123">C2627+D2627</f>
        <v>693842</v>
      </c>
      <c r="C2627">
        <v>302423</v>
      </c>
      <c r="D2627">
        <v>391419</v>
      </c>
      <c r="E2627" t="s">
        <v>33</v>
      </c>
      <c r="F2627">
        <v>136</v>
      </c>
      <c r="G2627">
        <v>0</v>
      </c>
      <c r="H2627">
        <v>6</v>
      </c>
      <c r="I2627">
        <v>35</v>
      </c>
      <c r="J2627">
        <v>0</v>
      </c>
      <c r="K2627">
        <v>2</v>
      </c>
      <c r="L2627">
        <v>878</v>
      </c>
      <c r="M2627">
        <v>0</v>
      </c>
      <c r="N2627">
        <v>9</v>
      </c>
      <c r="O2627">
        <v>75099</v>
      </c>
      <c r="P2627">
        <v>17</v>
      </c>
      <c r="Q2627">
        <v>175</v>
      </c>
      <c r="R2627">
        <v>0</v>
      </c>
      <c r="S2627">
        <v>0</v>
      </c>
      <c r="T2627">
        <v>0</v>
      </c>
      <c r="U2627" s="3">
        <f t="shared" ref="U2627:U2690" si="124">C2627/(C2627+D2627)</f>
        <v>0.43586724355112549</v>
      </c>
      <c r="V2627" t="str">
        <f t="shared" ref="V2627:V2690" si="125">A2627&amp;E2627</f>
        <v>202130"1990-1994"</v>
      </c>
    </row>
    <row r="2628" spans="1:22" x14ac:dyDescent="0.25">
      <c r="A2628">
        <v>202131</v>
      </c>
      <c r="B2628">
        <f t="shared" si="123"/>
        <v>693842</v>
      </c>
      <c r="C2628">
        <v>311998</v>
      </c>
      <c r="D2628">
        <v>381844</v>
      </c>
      <c r="E2628" t="s">
        <v>33</v>
      </c>
      <c r="F2628">
        <v>132</v>
      </c>
      <c r="G2628">
        <v>0</v>
      </c>
      <c r="H2628">
        <v>6</v>
      </c>
      <c r="I2628">
        <v>32</v>
      </c>
      <c r="J2628">
        <v>0</v>
      </c>
      <c r="K2628">
        <v>4</v>
      </c>
      <c r="L2628">
        <v>910</v>
      </c>
      <c r="M2628">
        <v>0</v>
      </c>
      <c r="N2628">
        <v>13</v>
      </c>
      <c r="O2628">
        <v>75231</v>
      </c>
      <c r="P2628">
        <v>17</v>
      </c>
      <c r="Q2628">
        <v>181</v>
      </c>
      <c r="R2628">
        <v>7.5757575757575803E-3</v>
      </c>
      <c r="S2628">
        <v>0</v>
      </c>
      <c r="T2628">
        <v>0.01</v>
      </c>
      <c r="U2628" s="3">
        <f t="shared" si="124"/>
        <v>0.44966721530261933</v>
      </c>
      <c r="V2628" t="str">
        <f t="shared" si="125"/>
        <v>202131"1990-1994"</v>
      </c>
    </row>
    <row r="2629" spans="1:22" x14ac:dyDescent="0.25">
      <c r="A2629">
        <v>202132</v>
      </c>
      <c r="B2629">
        <f t="shared" si="123"/>
        <v>693842</v>
      </c>
      <c r="C2629">
        <v>318151</v>
      </c>
      <c r="D2629">
        <v>375691</v>
      </c>
      <c r="E2629" t="s">
        <v>33</v>
      </c>
      <c r="F2629">
        <v>126</v>
      </c>
      <c r="G2629">
        <v>0</v>
      </c>
      <c r="H2629">
        <v>7</v>
      </c>
      <c r="I2629">
        <v>22</v>
      </c>
      <c r="J2629">
        <v>0</v>
      </c>
      <c r="K2629">
        <v>1</v>
      </c>
      <c r="L2629">
        <v>932</v>
      </c>
      <c r="M2629">
        <v>0</v>
      </c>
      <c r="N2629">
        <v>14</v>
      </c>
      <c r="O2629">
        <v>75357</v>
      </c>
      <c r="P2629">
        <v>17</v>
      </c>
      <c r="Q2629">
        <v>188</v>
      </c>
      <c r="R2629">
        <v>0</v>
      </c>
      <c r="S2629">
        <v>0</v>
      </c>
      <c r="T2629">
        <v>0</v>
      </c>
      <c r="U2629" s="3">
        <f t="shared" si="124"/>
        <v>0.4585352284814122</v>
      </c>
      <c r="V2629" t="str">
        <f t="shared" si="125"/>
        <v>202132"1990-1994"</v>
      </c>
    </row>
    <row r="2630" spans="1:22" x14ac:dyDescent="0.25">
      <c r="A2630">
        <v>202133</v>
      </c>
      <c r="B2630">
        <f t="shared" si="123"/>
        <v>693842</v>
      </c>
      <c r="C2630">
        <v>323535</v>
      </c>
      <c r="D2630">
        <v>370307</v>
      </c>
      <c r="E2630" t="s">
        <v>33</v>
      </c>
      <c r="F2630">
        <v>150</v>
      </c>
      <c r="G2630">
        <v>1</v>
      </c>
      <c r="H2630">
        <v>8</v>
      </c>
      <c r="I2630">
        <v>26</v>
      </c>
      <c r="J2630">
        <v>0</v>
      </c>
      <c r="K2630">
        <v>1</v>
      </c>
      <c r="L2630">
        <v>958</v>
      </c>
      <c r="M2630">
        <v>0</v>
      </c>
      <c r="N2630">
        <v>15</v>
      </c>
      <c r="O2630">
        <v>75507</v>
      </c>
      <c r="P2630">
        <v>18</v>
      </c>
      <c r="Q2630">
        <v>196</v>
      </c>
      <c r="R2630">
        <v>0</v>
      </c>
      <c r="S2630">
        <v>0</v>
      </c>
      <c r="T2630">
        <v>0</v>
      </c>
      <c r="U2630" s="3">
        <f t="shared" si="124"/>
        <v>0.46629492016914514</v>
      </c>
      <c r="V2630" t="str">
        <f t="shared" si="125"/>
        <v>202133"1990-1994"</v>
      </c>
    </row>
    <row r="2631" spans="1:22" x14ac:dyDescent="0.25">
      <c r="A2631">
        <v>202134</v>
      </c>
      <c r="B2631">
        <f t="shared" si="123"/>
        <v>693842</v>
      </c>
      <c r="C2631">
        <v>328530</v>
      </c>
      <c r="D2631">
        <v>365312</v>
      </c>
      <c r="E2631" t="s">
        <v>33</v>
      </c>
      <c r="F2631">
        <v>153</v>
      </c>
      <c r="G2631">
        <v>0</v>
      </c>
      <c r="H2631">
        <v>9</v>
      </c>
      <c r="I2631">
        <v>31</v>
      </c>
      <c r="J2631">
        <v>0</v>
      </c>
      <c r="K2631">
        <v>5</v>
      </c>
      <c r="L2631">
        <v>989</v>
      </c>
      <c r="M2631">
        <v>0</v>
      </c>
      <c r="N2631">
        <v>20</v>
      </c>
      <c r="O2631">
        <v>75660</v>
      </c>
      <c r="P2631">
        <v>18</v>
      </c>
      <c r="Q2631">
        <v>205</v>
      </c>
      <c r="R2631">
        <v>0</v>
      </c>
      <c r="S2631">
        <v>0</v>
      </c>
      <c r="T2631">
        <v>0</v>
      </c>
      <c r="U2631" s="3">
        <f t="shared" si="124"/>
        <v>0.4734939654849375</v>
      </c>
      <c r="V2631" t="str">
        <f t="shared" si="125"/>
        <v>202134"1990-1994"</v>
      </c>
    </row>
    <row r="2632" spans="1:22" x14ac:dyDescent="0.25">
      <c r="A2632">
        <v>202135</v>
      </c>
      <c r="B2632">
        <f t="shared" si="123"/>
        <v>693842</v>
      </c>
      <c r="C2632">
        <v>332429</v>
      </c>
      <c r="D2632">
        <v>361413</v>
      </c>
      <c r="E2632" t="s">
        <v>33</v>
      </c>
      <c r="F2632">
        <v>157</v>
      </c>
      <c r="G2632">
        <v>0</v>
      </c>
      <c r="H2632">
        <v>7</v>
      </c>
      <c r="I2632">
        <v>27</v>
      </c>
      <c r="J2632">
        <v>0</v>
      </c>
      <c r="K2632">
        <v>2</v>
      </c>
      <c r="L2632">
        <v>1016</v>
      </c>
      <c r="M2632">
        <v>0</v>
      </c>
      <c r="N2632">
        <v>22</v>
      </c>
      <c r="O2632">
        <v>75817</v>
      </c>
      <c r="P2632">
        <v>18</v>
      </c>
      <c r="Q2632">
        <v>212</v>
      </c>
      <c r="R2632">
        <v>0</v>
      </c>
      <c r="S2632">
        <v>0</v>
      </c>
      <c r="T2632">
        <v>0</v>
      </c>
      <c r="U2632" s="3">
        <f t="shared" si="124"/>
        <v>0.47911340045716461</v>
      </c>
      <c r="V2632" t="str">
        <f t="shared" si="125"/>
        <v>202135"1990-1994"</v>
      </c>
    </row>
    <row r="2633" spans="1:22" x14ac:dyDescent="0.25">
      <c r="A2633">
        <v>202136</v>
      </c>
      <c r="B2633">
        <f t="shared" si="123"/>
        <v>693842</v>
      </c>
      <c r="C2633">
        <v>335742</v>
      </c>
      <c r="D2633">
        <v>358100</v>
      </c>
      <c r="E2633" t="s">
        <v>33</v>
      </c>
      <c r="F2633">
        <v>213</v>
      </c>
      <c r="G2633">
        <v>0</v>
      </c>
      <c r="H2633">
        <v>2</v>
      </c>
      <c r="I2633">
        <v>31</v>
      </c>
      <c r="J2633">
        <v>0</v>
      </c>
      <c r="K2633">
        <v>0</v>
      </c>
      <c r="L2633">
        <v>1047</v>
      </c>
      <c r="M2633">
        <v>0</v>
      </c>
      <c r="N2633">
        <v>22</v>
      </c>
      <c r="O2633">
        <v>76030</v>
      </c>
      <c r="P2633">
        <v>18</v>
      </c>
      <c r="Q2633">
        <v>214</v>
      </c>
      <c r="R2633">
        <v>0</v>
      </c>
      <c r="S2633">
        <v>0</v>
      </c>
      <c r="T2633">
        <v>0</v>
      </c>
      <c r="U2633" s="3">
        <f t="shared" si="124"/>
        <v>0.48388826274569713</v>
      </c>
      <c r="V2633" t="str">
        <f t="shared" si="125"/>
        <v>202136"1990-1994"</v>
      </c>
    </row>
    <row r="2634" spans="1:22" x14ac:dyDescent="0.25">
      <c r="A2634">
        <v>202137</v>
      </c>
      <c r="B2634">
        <f t="shared" si="123"/>
        <v>693842</v>
      </c>
      <c r="C2634">
        <v>338866</v>
      </c>
      <c r="D2634">
        <v>354976</v>
      </c>
      <c r="E2634" t="s">
        <v>33</v>
      </c>
      <c r="F2634">
        <v>224</v>
      </c>
      <c r="G2634">
        <v>1</v>
      </c>
      <c r="H2634">
        <v>2</v>
      </c>
      <c r="I2634">
        <v>28</v>
      </c>
      <c r="J2634">
        <v>0</v>
      </c>
      <c r="K2634">
        <v>1</v>
      </c>
      <c r="L2634">
        <v>1075</v>
      </c>
      <c r="M2634">
        <v>0</v>
      </c>
      <c r="N2634">
        <v>23</v>
      </c>
      <c r="O2634">
        <v>76254</v>
      </c>
      <c r="P2634">
        <v>19</v>
      </c>
      <c r="Q2634">
        <v>216</v>
      </c>
      <c r="R2634">
        <v>4.4642857142857097E-3</v>
      </c>
      <c r="S2634">
        <v>0</v>
      </c>
      <c r="T2634">
        <v>5.1020408163265302E-3</v>
      </c>
      <c r="U2634" s="3">
        <f t="shared" si="124"/>
        <v>0.48839072872498351</v>
      </c>
      <c r="V2634" t="str">
        <f t="shared" si="125"/>
        <v>202137"1990-1994"</v>
      </c>
    </row>
    <row r="2635" spans="1:22" x14ac:dyDescent="0.25">
      <c r="A2635">
        <v>202138</v>
      </c>
      <c r="B2635">
        <f t="shared" si="123"/>
        <v>693842</v>
      </c>
      <c r="C2635">
        <v>341617</v>
      </c>
      <c r="D2635">
        <v>352225</v>
      </c>
      <c r="E2635" t="s">
        <v>33</v>
      </c>
      <c r="F2635">
        <v>261</v>
      </c>
      <c r="G2635">
        <v>0</v>
      </c>
      <c r="H2635">
        <v>6</v>
      </c>
      <c r="I2635">
        <v>44</v>
      </c>
      <c r="J2635">
        <v>0</v>
      </c>
      <c r="K2635">
        <v>5</v>
      </c>
      <c r="L2635">
        <v>1119</v>
      </c>
      <c r="M2635">
        <v>0</v>
      </c>
      <c r="N2635">
        <v>28</v>
      </c>
      <c r="O2635">
        <v>76515</v>
      </c>
      <c r="P2635">
        <v>19</v>
      </c>
      <c r="Q2635">
        <v>222</v>
      </c>
      <c r="R2635">
        <v>0</v>
      </c>
      <c r="S2635">
        <v>0</v>
      </c>
      <c r="T2635">
        <v>0</v>
      </c>
      <c r="U2635" s="3">
        <f t="shared" si="124"/>
        <v>0.49235560833734482</v>
      </c>
      <c r="V2635" t="str">
        <f t="shared" si="125"/>
        <v>202138"1990-1994"</v>
      </c>
    </row>
    <row r="2636" spans="1:22" x14ac:dyDescent="0.25">
      <c r="A2636">
        <v>202139</v>
      </c>
      <c r="B2636">
        <f t="shared" si="123"/>
        <v>693842</v>
      </c>
      <c r="C2636">
        <v>343674</v>
      </c>
      <c r="D2636">
        <v>350168</v>
      </c>
      <c r="E2636" t="s">
        <v>33</v>
      </c>
      <c r="F2636">
        <v>327</v>
      </c>
      <c r="G2636">
        <v>0</v>
      </c>
      <c r="H2636">
        <v>3</v>
      </c>
      <c r="I2636">
        <v>56</v>
      </c>
      <c r="J2636">
        <v>0</v>
      </c>
      <c r="K2636">
        <v>3</v>
      </c>
      <c r="L2636">
        <v>1175</v>
      </c>
      <c r="M2636">
        <v>0</v>
      </c>
      <c r="N2636">
        <v>31</v>
      </c>
      <c r="O2636">
        <v>76842</v>
      </c>
      <c r="P2636">
        <v>19</v>
      </c>
      <c r="Q2636">
        <v>225</v>
      </c>
      <c r="R2636">
        <v>0</v>
      </c>
      <c r="S2636">
        <v>0</v>
      </c>
      <c r="T2636">
        <v>0</v>
      </c>
      <c r="U2636" s="3">
        <f t="shared" si="124"/>
        <v>0.49532026023215658</v>
      </c>
      <c r="V2636" t="str">
        <f t="shared" si="125"/>
        <v>202139"1990-1994"</v>
      </c>
    </row>
    <row r="2637" spans="1:22" x14ac:dyDescent="0.25">
      <c r="A2637">
        <v>202140</v>
      </c>
      <c r="B2637">
        <f t="shared" si="123"/>
        <v>693842</v>
      </c>
      <c r="C2637">
        <v>345944</v>
      </c>
      <c r="D2637">
        <v>347898</v>
      </c>
      <c r="E2637" t="s">
        <v>33</v>
      </c>
      <c r="F2637">
        <v>441</v>
      </c>
      <c r="G2637">
        <v>0</v>
      </c>
      <c r="H2637">
        <v>3</v>
      </c>
      <c r="I2637">
        <v>91</v>
      </c>
      <c r="J2637">
        <v>0</v>
      </c>
      <c r="K2637">
        <v>1</v>
      </c>
      <c r="L2637">
        <v>1266</v>
      </c>
      <c r="M2637">
        <v>0</v>
      </c>
      <c r="N2637">
        <v>32</v>
      </c>
      <c r="O2637">
        <v>77283</v>
      </c>
      <c r="P2637">
        <v>19</v>
      </c>
      <c r="Q2637">
        <v>228</v>
      </c>
      <c r="R2637">
        <v>0</v>
      </c>
      <c r="S2637">
        <v>0</v>
      </c>
      <c r="T2637">
        <v>0</v>
      </c>
      <c r="U2637" s="3">
        <f t="shared" si="124"/>
        <v>0.49859189844373791</v>
      </c>
      <c r="V2637" t="str">
        <f t="shared" si="125"/>
        <v>202140"1990-1994"</v>
      </c>
    </row>
    <row r="2638" spans="1:22" x14ac:dyDescent="0.25">
      <c r="A2638">
        <v>202141</v>
      </c>
      <c r="B2638">
        <f t="shared" si="123"/>
        <v>693842</v>
      </c>
      <c r="C2638">
        <v>348358</v>
      </c>
      <c r="D2638">
        <v>345484</v>
      </c>
      <c r="E2638" t="s">
        <v>33</v>
      </c>
      <c r="F2638">
        <v>602</v>
      </c>
      <c r="G2638">
        <v>0</v>
      </c>
      <c r="H2638">
        <v>4</v>
      </c>
      <c r="I2638">
        <v>118</v>
      </c>
      <c r="J2638">
        <v>0</v>
      </c>
      <c r="K2638">
        <v>0</v>
      </c>
      <c r="L2638">
        <v>1384</v>
      </c>
      <c r="M2638">
        <v>0</v>
      </c>
      <c r="N2638">
        <v>32</v>
      </c>
      <c r="O2638">
        <v>77885</v>
      </c>
      <c r="P2638">
        <v>19</v>
      </c>
      <c r="Q2638">
        <v>232</v>
      </c>
      <c r="R2638">
        <v>0</v>
      </c>
      <c r="S2638">
        <v>0</v>
      </c>
      <c r="T2638">
        <v>0</v>
      </c>
      <c r="U2638" s="3">
        <f t="shared" si="124"/>
        <v>0.50207107670045914</v>
      </c>
      <c r="V2638" t="str">
        <f t="shared" si="125"/>
        <v>202141"1990-1994"</v>
      </c>
    </row>
    <row r="2639" spans="1:22" x14ac:dyDescent="0.25">
      <c r="A2639">
        <v>202142</v>
      </c>
      <c r="B2639">
        <f t="shared" si="123"/>
        <v>693842</v>
      </c>
      <c r="C2639">
        <v>352385</v>
      </c>
      <c r="D2639">
        <v>341457</v>
      </c>
      <c r="E2639" t="s">
        <v>33</v>
      </c>
      <c r="F2639">
        <v>1292</v>
      </c>
      <c r="G2639">
        <v>0</v>
      </c>
      <c r="H2639">
        <v>5</v>
      </c>
      <c r="I2639">
        <v>289</v>
      </c>
      <c r="J2639">
        <v>0</v>
      </c>
      <c r="K2639">
        <v>1</v>
      </c>
      <c r="L2639">
        <v>1673</v>
      </c>
      <c r="M2639">
        <v>0</v>
      </c>
      <c r="N2639">
        <v>33</v>
      </c>
      <c r="O2639">
        <v>79177</v>
      </c>
      <c r="P2639">
        <v>19</v>
      </c>
      <c r="Q2639">
        <v>237</v>
      </c>
      <c r="R2639">
        <v>0</v>
      </c>
      <c r="S2639">
        <v>0</v>
      </c>
      <c r="T2639">
        <v>0</v>
      </c>
      <c r="U2639" s="3">
        <f t="shared" si="124"/>
        <v>0.5078749917128107</v>
      </c>
      <c r="V2639" t="str">
        <f t="shared" si="125"/>
        <v>202142"1990-1994"</v>
      </c>
    </row>
    <row r="2640" spans="1:22" x14ac:dyDescent="0.25">
      <c r="A2640">
        <v>202143</v>
      </c>
      <c r="B2640">
        <f t="shared" si="123"/>
        <v>693842</v>
      </c>
      <c r="C2640">
        <v>359422</v>
      </c>
      <c r="D2640">
        <v>334420</v>
      </c>
      <c r="E2640" t="s">
        <v>33</v>
      </c>
      <c r="F2640">
        <v>2052</v>
      </c>
      <c r="G2640">
        <v>0</v>
      </c>
      <c r="H2640">
        <v>6</v>
      </c>
      <c r="I2640">
        <v>495</v>
      </c>
      <c r="J2640">
        <v>0</v>
      </c>
      <c r="K2640">
        <v>1</v>
      </c>
      <c r="L2640">
        <v>2168</v>
      </c>
      <c r="M2640">
        <v>0</v>
      </c>
      <c r="N2640">
        <v>34</v>
      </c>
      <c r="O2640">
        <v>81229</v>
      </c>
      <c r="P2640">
        <v>19</v>
      </c>
      <c r="Q2640">
        <v>243</v>
      </c>
      <c r="R2640">
        <v>0</v>
      </c>
      <c r="S2640">
        <v>0</v>
      </c>
      <c r="T2640">
        <v>0</v>
      </c>
      <c r="U2640" s="3">
        <f t="shared" si="124"/>
        <v>0.51801707016871279</v>
      </c>
      <c r="V2640" t="str">
        <f t="shared" si="125"/>
        <v>202143"1990-1994"</v>
      </c>
    </row>
    <row r="2641" spans="1:22" x14ac:dyDescent="0.25">
      <c r="A2641">
        <v>202144</v>
      </c>
      <c r="B2641">
        <f t="shared" si="123"/>
        <v>693842</v>
      </c>
      <c r="C2641">
        <v>371304</v>
      </c>
      <c r="D2641">
        <v>322538</v>
      </c>
      <c r="E2641" t="s">
        <v>33</v>
      </c>
      <c r="F2641">
        <v>3623</v>
      </c>
      <c r="G2641">
        <v>0</v>
      </c>
      <c r="H2641">
        <v>8</v>
      </c>
      <c r="I2641">
        <v>958</v>
      </c>
      <c r="J2641">
        <v>0</v>
      </c>
      <c r="K2641">
        <v>3</v>
      </c>
      <c r="L2641">
        <v>3126</v>
      </c>
      <c r="M2641">
        <v>0</v>
      </c>
      <c r="N2641">
        <v>37</v>
      </c>
      <c r="O2641">
        <v>84852</v>
      </c>
      <c r="P2641">
        <v>19</v>
      </c>
      <c r="Q2641">
        <v>251</v>
      </c>
      <c r="R2641">
        <v>0</v>
      </c>
      <c r="S2641">
        <v>0</v>
      </c>
      <c r="T2641">
        <v>0</v>
      </c>
      <c r="U2641" s="3">
        <f t="shared" si="124"/>
        <v>0.53514200639338638</v>
      </c>
      <c r="V2641" t="str">
        <f t="shared" si="125"/>
        <v>202144"1990-1994"</v>
      </c>
    </row>
    <row r="2642" spans="1:22" x14ac:dyDescent="0.25">
      <c r="A2642">
        <v>202145</v>
      </c>
      <c r="B2642">
        <f t="shared" si="123"/>
        <v>693842</v>
      </c>
      <c r="C2642">
        <v>382422</v>
      </c>
      <c r="D2642">
        <v>311420</v>
      </c>
      <c r="E2642" t="s">
        <v>33</v>
      </c>
      <c r="F2642">
        <v>5068</v>
      </c>
      <c r="G2642">
        <v>0</v>
      </c>
      <c r="H2642">
        <v>6</v>
      </c>
      <c r="I2642">
        <v>1489</v>
      </c>
      <c r="J2642">
        <v>0</v>
      </c>
      <c r="K2642">
        <v>2</v>
      </c>
      <c r="L2642">
        <v>4615</v>
      </c>
      <c r="M2642">
        <v>0</v>
      </c>
      <c r="N2642">
        <v>39</v>
      </c>
      <c r="O2642">
        <v>89920</v>
      </c>
      <c r="P2642">
        <v>19</v>
      </c>
      <c r="Q2642">
        <v>257</v>
      </c>
      <c r="R2642">
        <v>0</v>
      </c>
      <c r="S2642">
        <v>0</v>
      </c>
      <c r="T2642">
        <v>0</v>
      </c>
      <c r="U2642" s="3">
        <f t="shared" si="124"/>
        <v>0.55116582737856745</v>
      </c>
      <c r="V2642" t="str">
        <f t="shared" si="125"/>
        <v>202145"1990-1994"</v>
      </c>
    </row>
    <row r="2643" spans="1:22" x14ac:dyDescent="0.25">
      <c r="A2643">
        <v>202146</v>
      </c>
      <c r="B2643">
        <f t="shared" si="123"/>
        <v>693842</v>
      </c>
      <c r="C2643">
        <v>394373</v>
      </c>
      <c r="D2643">
        <v>299469</v>
      </c>
      <c r="E2643" t="s">
        <v>33</v>
      </c>
      <c r="F2643">
        <v>6416</v>
      </c>
      <c r="G2643">
        <v>0</v>
      </c>
      <c r="H2643">
        <v>4</v>
      </c>
      <c r="I2643">
        <v>1937</v>
      </c>
      <c r="J2643">
        <v>0</v>
      </c>
      <c r="K2643">
        <v>3</v>
      </c>
      <c r="L2643">
        <v>6552</v>
      </c>
      <c r="M2643">
        <v>0</v>
      </c>
      <c r="N2643">
        <v>42</v>
      </c>
      <c r="O2643">
        <v>96336</v>
      </c>
      <c r="P2643">
        <v>19</v>
      </c>
      <c r="Q2643">
        <v>261</v>
      </c>
      <c r="R2643">
        <v>0</v>
      </c>
      <c r="S2643">
        <v>0</v>
      </c>
      <c r="T2643">
        <v>0</v>
      </c>
      <c r="U2643" s="3">
        <f t="shared" si="124"/>
        <v>0.56839020987487066</v>
      </c>
      <c r="V2643" t="str">
        <f t="shared" si="125"/>
        <v>202146"1990-1994"</v>
      </c>
    </row>
    <row r="2644" spans="1:22" x14ac:dyDescent="0.25">
      <c r="A2644">
        <v>202147</v>
      </c>
      <c r="B2644">
        <f t="shared" si="123"/>
        <v>693842</v>
      </c>
      <c r="C2644">
        <v>407799</v>
      </c>
      <c r="D2644">
        <v>286043</v>
      </c>
      <c r="E2644" t="s">
        <v>33</v>
      </c>
      <c r="F2644">
        <v>8105</v>
      </c>
      <c r="G2644">
        <v>0</v>
      </c>
      <c r="H2644">
        <v>5</v>
      </c>
      <c r="I2644">
        <v>2602</v>
      </c>
      <c r="J2644">
        <v>0</v>
      </c>
      <c r="K2644">
        <v>2</v>
      </c>
      <c r="L2644">
        <v>9154</v>
      </c>
      <c r="M2644">
        <v>0</v>
      </c>
      <c r="N2644">
        <v>44</v>
      </c>
      <c r="O2644">
        <v>104441</v>
      </c>
      <c r="P2644">
        <v>19</v>
      </c>
      <c r="Q2644">
        <v>266</v>
      </c>
      <c r="R2644">
        <v>0</v>
      </c>
      <c r="S2644">
        <v>0</v>
      </c>
      <c r="T2644">
        <v>0</v>
      </c>
      <c r="U2644" s="3">
        <f t="shared" si="124"/>
        <v>0.58774043658354491</v>
      </c>
      <c r="V2644" t="str">
        <f t="shared" si="125"/>
        <v>202147"1990-1994"</v>
      </c>
    </row>
    <row r="2645" spans="1:22" x14ac:dyDescent="0.25">
      <c r="A2645">
        <v>202148</v>
      </c>
      <c r="B2645">
        <f t="shared" si="123"/>
        <v>693842</v>
      </c>
      <c r="C2645">
        <v>415370</v>
      </c>
      <c r="D2645">
        <v>278472</v>
      </c>
      <c r="E2645" t="s">
        <v>33</v>
      </c>
      <c r="F2645">
        <v>7070</v>
      </c>
      <c r="G2645">
        <v>0</v>
      </c>
      <c r="H2645">
        <v>6</v>
      </c>
      <c r="I2645">
        <v>2589</v>
      </c>
      <c r="J2645">
        <v>0</v>
      </c>
      <c r="K2645">
        <v>3</v>
      </c>
      <c r="L2645">
        <v>11743</v>
      </c>
      <c r="M2645">
        <v>0</v>
      </c>
      <c r="N2645">
        <v>47</v>
      </c>
      <c r="O2645">
        <v>111511</v>
      </c>
      <c r="P2645">
        <v>19</v>
      </c>
      <c r="Q2645">
        <v>272</v>
      </c>
      <c r="R2645">
        <v>0</v>
      </c>
      <c r="S2645">
        <v>0</v>
      </c>
      <c r="T2645">
        <v>0</v>
      </c>
      <c r="U2645" s="3">
        <f t="shared" si="124"/>
        <v>0.59865214270684108</v>
      </c>
      <c r="V2645" t="str">
        <f t="shared" si="125"/>
        <v>202148"1990-1994"</v>
      </c>
    </row>
    <row r="2646" spans="1:22" x14ac:dyDescent="0.25">
      <c r="A2646">
        <v>202149</v>
      </c>
      <c r="B2646">
        <f t="shared" si="123"/>
        <v>693842</v>
      </c>
      <c r="C2646">
        <v>420182</v>
      </c>
      <c r="D2646">
        <v>273660</v>
      </c>
      <c r="E2646" t="s">
        <v>33</v>
      </c>
      <c r="F2646">
        <v>5437</v>
      </c>
      <c r="G2646">
        <v>0</v>
      </c>
      <c r="H2646">
        <v>8</v>
      </c>
      <c r="I2646">
        <v>2038</v>
      </c>
      <c r="J2646">
        <v>0</v>
      </c>
      <c r="K2646">
        <v>3</v>
      </c>
      <c r="L2646">
        <v>13781</v>
      </c>
      <c r="M2646">
        <v>0</v>
      </c>
      <c r="N2646">
        <v>50</v>
      </c>
      <c r="O2646">
        <v>116948</v>
      </c>
      <c r="P2646">
        <v>19</v>
      </c>
      <c r="Q2646">
        <v>280</v>
      </c>
      <c r="R2646">
        <v>0</v>
      </c>
      <c r="S2646">
        <v>0</v>
      </c>
      <c r="T2646">
        <v>0</v>
      </c>
      <c r="U2646" s="3">
        <f t="shared" si="124"/>
        <v>0.60558743921526803</v>
      </c>
      <c r="V2646" t="str">
        <f t="shared" si="125"/>
        <v>202149"1990-1994"</v>
      </c>
    </row>
    <row r="2647" spans="1:22" x14ac:dyDescent="0.25">
      <c r="A2647">
        <v>202150</v>
      </c>
      <c r="B2647">
        <f t="shared" si="123"/>
        <v>693842</v>
      </c>
      <c r="C2647">
        <v>424278</v>
      </c>
      <c r="D2647">
        <v>269564</v>
      </c>
      <c r="E2647" t="s">
        <v>33</v>
      </c>
      <c r="F2647">
        <v>4376</v>
      </c>
      <c r="G2647">
        <v>0</v>
      </c>
      <c r="H2647">
        <v>8</v>
      </c>
      <c r="I2647">
        <v>1735</v>
      </c>
      <c r="J2647">
        <v>0</v>
      </c>
      <c r="K2647">
        <v>4</v>
      </c>
      <c r="L2647">
        <v>15516</v>
      </c>
      <c r="M2647">
        <v>0</v>
      </c>
      <c r="N2647">
        <v>54</v>
      </c>
      <c r="O2647">
        <v>121324</v>
      </c>
      <c r="P2647">
        <v>19</v>
      </c>
      <c r="Q2647">
        <v>288</v>
      </c>
      <c r="R2647">
        <v>0</v>
      </c>
      <c r="S2647">
        <v>0</v>
      </c>
      <c r="T2647">
        <v>0</v>
      </c>
      <c r="U2647" s="3">
        <f t="shared" si="124"/>
        <v>0.61149080049924909</v>
      </c>
      <c r="V2647" t="str">
        <f t="shared" si="125"/>
        <v>202150"1990-1994"</v>
      </c>
    </row>
    <row r="2648" spans="1:22" x14ac:dyDescent="0.25">
      <c r="A2648">
        <v>202151</v>
      </c>
      <c r="B2648">
        <f t="shared" si="123"/>
        <v>693842</v>
      </c>
      <c r="C2648">
        <v>425911</v>
      </c>
      <c r="D2648">
        <v>267931</v>
      </c>
      <c r="E2648" t="s">
        <v>33</v>
      </c>
      <c r="F2648">
        <v>2835</v>
      </c>
      <c r="G2648">
        <v>1</v>
      </c>
      <c r="H2648">
        <v>3</v>
      </c>
      <c r="I2648">
        <v>1127</v>
      </c>
      <c r="J2648">
        <v>0</v>
      </c>
      <c r="K2648">
        <v>1</v>
      </c>
      <c r="L2648">
        <v>16643</v>
      </c>
      <c r="M2648">
        <v>0</v>
      </c>
      <c r="N2648">
        <v>55</v>
      </c>
      <c r="O2648">
        <v>124159</v>
      </c>
      <c r="P2648">
        <v>20</v>
      </c>
      <c r="Q2648">
        <v>291</v>
      </c>
      <c r="R2648">
        <v>7.0546737213403896E-4</v>
      </c>
      <c r="S2648">
        <v>0</v>
      </c>
      <c r="T2648">
        <v>1.17096018735363E-3</v>
      </c>
      <c r="U2648" s="3">
        <f t="shared" si="124"/>
        <v>0.6138443622611488</v>
      </c>
      <c r="V2648" t="str">
        <f t="shared" si="125"/>
        <v>202151"1990-1994"</v>
      </c>
    </row>
    <row r="2649" spans="1:22" x14ac:dyDescent="0.25">
      <c r="A2649">
        <v>202152</v>
      </c>
      <c r="B2649">
        <f t="shared" si="123"/>
        <v>693842</v>
      </c>
      <c r="C2649">
        <v>427222</v>
      </c>
      <c r="D2649">
        <v>266620</v>
      </c>
      <c r="E2649" t="s">
        <v>33</v>
      </c>
      <c r="F2649">
        <v>3105</v>
      </c>
      <c r="G2649">
        <v>1</v>
      </c>
      <c r="H2649">
        <v>6</v>
      </c>
      <c r="I2649">
        <v>1450</v>
      </c>
      <c r="J2649">
        <v>0</v>
      </c>
      <c r="K2649">
        <v>3</v>
      </c>
      <c r="L2649">
        <v>18093</v>
      </c>
      <c r="M2649">
        <v>0</v>
      </c>
      <c r="N2649">
        <v>58</v>
      </c>
      <c r="O2649">
        <v>127264</v>
      </c>
      <c r="P2649">
        <v>21</v>
      </c>
      <c r="Q2649">
        <v>297</v>
      </c>
      <c r="R2649">
        <v>0</v>
      </c>
      <c r="S2649">
        <v>0</v>
      </c>
      <c r="T2649">
        <v>0</v>
      </c>
      <c r="U2649" s="3">
        <f t="shared" si="124"/>
        <v>0.61573384142211052</v>
      </c>
      <c r="V2649" t="str">
        <f t="shared" si="125"/>
        <v>202152"1990-1994"</v>
      </c>
    </row>
    <row r="2650" spans="1:22" x14ac:dyDescent="0.25">
      <c r="A2650">
        <v>202201</v>
      </c>
      <c r="B2650">
        <f t="shared" si="123"/>
        <v>693842</v>
      </c>
      <c r="C2650">
        <v>430044</v>
      </c>
      <c r="D2650">
        <v>263798</v>
      </c>
      <c r="E2650" t="s">
        <v>33</v>
      </c>
      <c r="F2650">
        <v>4851</v>
      </c>
      <c r="G2650">
        <v>0</v>
      </c>
      <c r="H2650">
        <v>4</v>
      </c>
      <c r="I2650">
        <v>2792</v>
      </c>
      <c r="J2650">
        <v>0</v>
      </c>
      <c r="K2650">
        <v>1</v>
      </c>
      <c r="L2650">
        <v>20885</v>
      </c>
      <c r="M2650">
        <v>0</v>
      </c>
      <c r="N2650">
        <v>59</v>
      </c>
      <c r="O2650">
        <v>132115</v>
      </c>
      <c r="P2650">
        <v>21</v>
      </c>
      <c r="Q2650">
        <v>301</v>
      </c>
      <c r="R2650">
        <v>0</v>
      </c>
      <c r="S2650">
        <v>0</v>
      </c>
      <c r="T2650">
        <v>0</v>
      </c>
      <c r="U2650" s="3">
        <f t="shared" si="124"/>
        <v>0.61980104980672834</v>
      </c>
      <c r="V2650" t="str">
        <f t="shared" si="125"/>
        <v>202201"1990-1994"</v>
      </c>
    </row>
    <row r="2651" spans="1:22" x14ac:dyDescent="0.25">
      <c r="A2651">
        <v>202202</v>
      </c>
      <c r="B2651">
        <f t="shared" si="123"/>
        <v>693842</v>
      </c>
      <c r="C2651">
        <v>432727</v>
      </c>
      <c r="D2651">
        <v>261115</v>
      </c>
      <c r="E2651" t="s">
        <v>33</v>
      </c>
      <c r="F2651">
        <v>6791</v>
      </c>
      <c r="G2651">
        <v>0</v>
      </c>
      <c r="H2651">
        <v>3</v>
      </c>
      <c r="I2651">
        <v>4412</v>
      </c>
      <c r="J2651">
        <v>0</v>
      </c>
      <c r="K2651">
        <v>1</v>
      </c>
      <c r="L2651">
        <v>25297</v>
      </c>
      <c r="M2651">
        <v>0</v>
      </c>
      <c r="N2651">
        <v>60</v>
      </c>
      <c r="O2651">
        <v>138906</v>
      </c>
      <c r="P2651">
        <v>21</v>
      </c>
      <c r="Q2651">
        <v>304</v>
      </c>
      <c r="R2651">
        <v>0</v>
      </c>
      <c r="S2651">
        <v>0</v>
      </c>
      <c r="T2651">
        <v>0</v>
      </c>
      <c r="U2651" s="3">
        <f t="shared" si="124"/>
        <v>0.62366792439777352</v>
      </c>
      <c r="V2651" t="str">
        <f t="shared" si="125"/>
        <v>202202"1990-1994"</v>
      </c>
    </row>
    <row r="2652" spans="1:22" x14ac:dyDescent="0.25">
      <c r="A2652">
        <v>202203</v>
      </c>
      <c r="B2652">
        <f t="shared" si="123"/>
        <v>693842</v>
      </c>
      <c r="C2652">
        <v>434796</v>
      </c>
      <c r="D2652">
        <v>259046</v>
      </c>
      <c r="E2652" t="s">
        <v>33</v>
      </c>
      <c r="F2652">
        <v>14397</v>
      </c>
      <c r="G2652">
        <v>0</v>
      </c>
      <c r="H2652">
        <v>2</v>
      </c>
      <c r="I2652">
        <v>9477</v>
      </c>
      <c r="J2652">
        <v>0</v>
      </c>
      <c r="K2652">
        <v>2</v>
      </c>
      <c r="L2652">
        <v>34774</v>
      </c>
      <c r="M2652">
        <v>0</v>
      </c>
      <c r="N2652">
        <v>62</v>
      </c>
      <c r="O2652">
        <v>153303</v>
      </c>
      <c r="P2652">
        <v>21</v>
      </c>
      <c r="Q2652">
        <v>306</v>
      </c>
      <c r="R2652">
        <v>0</v>
      </c>
      <c r="S2652">
        <v>0</v>
      </c>
      <c r="T2652">
        <v>0</v>
      </c>
      <c r="U2652" s="3">
        <f t="shared" si="124"/>
        <v>0.62664987129634697</v>
      </c>
      <c r="V2652" t="str">
        <f t="shared" si="125"/>
        <v>202203"1990-1994"</v>
      </c>
    </row>
    <row r="2653" spans="1:22" x14ac:dyDescent="0.25">
      <c r="A2653">
        <v>202204</v>
      </c>
      <c r="B2653">
        <f t="shared" si="123"/>
        <v>693842</v>
      </c>
      <c r="C2653">
        <v>436205</v>
      </c>
      <c r="D2653">
        <v>257637</v>
      </c>
      <c r="E2653" t="s">
        <v>33</v>
      </c>
      <c r="F2653">
        <v>22480</v>
      </c>
      <c r="G2653">
        <v>1</v>
      </c>
      <c r="H2653">
        <v>9</v>
      </c>
      <c r="I2653">
        <v>13485</v>
      </c>
      <c r="J2653">
        <v>0</v>
      </c>
      <c r="K2653">
        <v>3</v>
      </c>
      <c r="L2653">
        <v>48259</v>
      </c>
      <c r="M2653">
        <v>0</v>
      </c>
      <c r="N2653">
        <v>65</v>
      </c>
      <c r="O2653">
        <v>175783</v>
      </c>
      <c r="P2653">
        <v>22</v>
      </c>
      <c r="Q2653">
        <v>315</v>
      </c>
      <c r="R2653" s="1">
        <v>4.4483985765124599E-5</v>
      </c>
      <c r="S2653">
        <v>0</v>
      </c>
      <c r="T2653">
        <v>1.11172873818788E-4</v>
      </c>
      <c r="U2653" s="3">
        <f t="shared" si="124"/>
        <v>0.62868059298802903</v>
      </c>
      <c r="V2653" t="str">
        <f t="shared" si="125"/>
        <v>202204"1990-1994"</v>
      </c>
    </row>
    <row r="2654" spans="1:22" x14ac:dyDescent="0.25">
      <c r="A2654">
        <v>202205</v>
      </c>
      <c r="B2654">
        <f t="shared" si="123"/>
        <v>693842</v>
      </c>
      <c r="C2654">
        <v>436962</v>
      </c>
      <c r="D2654">
        <v>256880</v>
      </c>
      <c r="E2654" t="s">
        <v>33</v>
      </c>
      <c r="F2654">
        <v>22380</v>
      </c>
      <c r="G2654">
        <v>0</v>
      </c>
      <c r="H2654">
        <v>5</v>
      </c>
      <c r="I2654">
        <v>12936</v>
      </c>
      <c r="J2654">
        <v>0</v>
      </c>
      <c r="K2654">
        <v>2</v>
      </c>
      <c r="L2654">
        <v>61195</v>
      </c>
      <c r="M2654">
        <v>0</v>
      </c>
      <c r="N2654">
        <v>67</v>
      </c>
      <c r="O2654">
        <v>198163</v>
      </c>
      <c r="P2654">
        <v>22</v>
      </c>
      <c r="Q2654">
        <v>320</v>
      </c>
      <c r="R2654">
        <v>0</v>
      </c>
      <c r="S2654">
        <v>0</v>
      </c>
      <c r="T2654">
        <v>0</v>
      </c>
      <c r="U2654" s="3">
        <f t="shared" si="124"/>
        <v>0.62977161947532723</v>
      </c>
      <c r="V2654" t="str">
        <f t="shared" si="125"/>
        <v>202205"1990-1994"</v>
      </c>
    </row>
    <row r="2655" spans="1:22" x14ac:dyDescent="0.25">
      <c r="A2655">
        <v>202206</v>
      </c>
      <c r="B2655">
        <f t="shared" si="123"/>
        <v>693842</v>
      </c>
      <c r="C2655">
        <v>437368</v>
      </c>
      <c r="D2655">
        <v>256474</v>
      </c>
      <c r="E2655" t="s">
        <v>33</v>
      </c>
      <c r="F2655">
        <v>16074</v>
      </c>
      <c r="G2655">
        <v>0</v>
      </c>
      <c r="H2655">
        <v>6</v>
      </c>
      <c r="I2655">
        <v>9400</v>
      </c>
      <c r="J2655">
        <v>0</v>
      </c>
      <c r="K2655">
        <v>3</v>
      </c>
      <c r="L2655">
        <v>70595</v>
      </c>
      <c r="M2655">
        <v>0</v>
      </c>
      <c r="N2655">
        <v>70</v>
      </c>
      <c r="O2655">
        <v>214237</v>
      </c>
      <c r="P2655">
        <v>22</v>
      </c>
      <c r="Q2655">
        <v>326</v>
      </c>
      <c r="R2655">
        <v>0</v>
      </c>
      <c r="S2655">
        <v>0</v>
      </c>
      <c r="T2655">
        <v>0</v>
      </c>
      <c r="U2655" s="3">
        <f t="shared" si="124"/>
        <v>0.6303567671025968</v>
      </c>
      <c r="V2655" t="str">
        <f t="shared" si="125"/>
        <v>202206"1990-1994"</v>
      </c>
    </row>
    <row r="2656" spans="1:22" x14ac:dyDescent="0.25">
      <c r="A2656">
        <v>202207</v>
      </c>
      <c r="B2656">
        <f t="shared" si="123"/>
        <v>693842</v>
      </c>
      <c r="C2656">
        <v>437601</v>
      </c>
      <c r="D2656">
        <v>256241</v>
      </c>
      <c r="E2656" t="s">
        <v>33</v>
      </c>
      <c r="F2656">
        <v>11041</v>
      </c>
      <c r="G2656">
        <v>0</v>
      </c>
      <c r="H2656">
        <v>3</v>
      </c>
      <c r="I2656">
        <v>6514</v>
      </c>
      <c r="J2656">
        <v>0</v>
      </c>
      <c r="K2656">
        <v>2</v>
      </c>
      <c r="L2656">
        <v>77109</v>
      </c>
      <c r="M2656">
        <v>0</v>
      </c>
      <c r="N2656">
        <v>72</v>
      </c>
      <c r="O2656">
        <v>225278</v>
      </c>
      <c r="P2656">
        <v>22</v>
      </c>
      <c r="Q2656">
        <v>329</v>
      </c>
      <c r="R2656">
        <v>0</v>
      </c>
      <c r="S2656">
        <v>0</v>
      </c>
      <c r="T2656">
        <v>0</v>
      </c>
      <c r="U2656" s="3">
        <f t="shared" si="124"/>
        <v>0.63069257842563575</v>
      </c>
      <c r="V2656" t="str">
        <f t="shared" si="125"/>
        <v>202207"1990-1994"</v>
      </c>
    </row>
    <row r="2657" spans="1:22" x14ac:dyDescent="0.25">
      <c r="A2657">
        <v>202208</v>
      </c>
      <c r="B2657">
        <f t="shared" si="123"/>
        <v>693842</v>
      </c>
      <c r="C2657">
        <v>437829</v>
      </c>
      <c r="D2657">
        <v>256013</v>
      </c>
      <c r="E2657" t="s">
        <v>33</v>
      </c>
      <c r="F2657">
        <v>7263</v>
      </c>
      <c r="G2657">
        <v>0</v>
      </c>
      <c r="H2657">
        <v>5</v>
      </c>
      <c r="I2657">
        <v>4303</v>
      </c>
      <c r="J2657">
        <v>0</v>
      </c>
      <c r="K2657">
        <v>2</v>
      </c>
      <c r="L2657">
        <v>81412</v>
      </c>
      <c r="M2657">
        <v>0</v>
      </c>
      <c r="N2657">
        <v>74</v>
      </c>
      <c r="O2657">
        <v>232541</v>
      </c>
      <c r="P2657">
        <v>22</v>
      </c>
      <c r="Q2657">
        <v>334</v>
      </c>
      <c r="R2657">
        <v>1.3768415255404099E-4</v>
      </c>
      <c r="S2657">
        <v>2.3239600278875201E-4</v>
      </c>
      <c r="T2657">
        <v>0</v>
      </c>
      <c r="U2657" s="3">
        <f t="shared" si="124"/>
        <v>0.63102118349710745</v>
      </c>
      <c r="V2657" t="str">
        <f t="shared" si="125"/>
        <v>202208"1990-1994"</v>
      </c>
    </row>
    <row r="2658" spans="1:22" x14ac:dyDescent="0.25">
      <c r="A2658">
        <v>202209</v>
      </c>
      <c r="B2658">
        <f t="shared" si="123"/>
        <v>693842</v>
      </c>
      <c r="C2658">
        <v>438029</v>
      </c>
      <c r="D2658">
        <v>255813</v>
      </c>
      <c r="E2658" t="s">
        <v>33</v>
      </c>
      <c r="F2658">
        <v>6026</v>
      </c>
      <c r="G2658">
        <v>0</v>
      </c>
      <c r="H2658">
        <v>9</v>
      </c>
      <c r="I2658">
        <v>3579</v>
      </c>
      <c r="J2658">
        <v>0</v>
      </c>
      <c r="K2658">
        <v>4</v>
      </c>
      <c r="L2658">
        <v>84991</v>
      </c>
      <c r="M2658">
        <v>0</v>
      </c>
      <c r="N2658">
        <v>78</v>
      </c>
      <c r="O2658">
        <v>238567</v>
      </c>
      <c r="P2658">
        <v>22</v>
      </c>
      <c r="Q2658">
        <v>343</v>
      </c>
      <c r="R2658">
        <v>0</v>
      </c>
      <c r="S2658">
        <v>0</v>
      </c>
      <c r="T2658">
        <v>0</v>
      </c>
      <c r="U2658" s="3">
        <f t="shared" si="124"/>
        <v>0.63130943355980185</v>
      </c>
      <c r="V2658" t="str">
        <f t="shared" si="125"/>
        <v>202209"1990-1994"</v>
      </c>
    </row>
    <row r="2659" spans="1:22" x14ac:dyDescent="0.25">
      <c r="A2659">
        <v>202210</v>
      </c>
      <c r="B2659">
        <f t="shared" si="123"/>
        <v>693842</v>
      </c>
      <c r="C2659">
        <v>438303</v>
      </c>
      <c r="D2659">
        <v>255539</v>
      </c>
      <c r="E2659" t="s">
        <v>33</v>
      </c>
      <c r="F2659">
        <v>5594</v>
      </c>
      <c r="G2659">
        <v>0</v>
      </c>
      <c r="H2659">
        <v>10</v>
      </c>
      <c r="I2659">
        <v>3434</v>
      </c>
      <c r="J2659">
        <v>0</v>
      </c>
      <c r="K2659">
        <v>2</v>
      </c>
      <c r="L2659">
        <v>88425</v>
      </c>
      <c r="M2659">
        <v>0</v>
      </c>
      <c r="N2659">
        <v>80</v>
      </c>
      <c r="O2659">
        <v>244161</v>
      </c>
      <c r="P2659">
        <v>22</v>
      </c>
      <c r="Q2659">
        <v>353</v>
      </c>
      <c r="R2659">
        <v>0</v>
      </c>
      <c r="S2659">
        <v>0</v>
      </c>
      <c r="T2659">
        <v>0</v>
      </c>
      <c r="U2659" s="3">
        <f t="shared" si="124"/>
        <v>0.6317043361456931</v>
      </c>
      <c r="V2659" t="str">
        <f t="shared" si="125"/>
        <v>202210"1990-1994"</v>
      </c>
    </row>
    <row r="2660" spans="1:22" x14ac:dyDescent="0.25">
      <c r="A2660">
        <v>202211</v>
      </c>
      <c r="B2660">
        <f t="shared" si="123"/>
        <v>693842</v>
      </c>
      <c r="C2660">
        <v>438507</v>
      </c>
      <c r="D2660">
        <v>255335</v>
      </c>
      <c r="E2660" t="s">
        <v>33</v>
      </c>
      <c r="F2660">
        <v>5630</v>
      </c>
      <c r="G2660">
        <v>1</v>
      </c>
      <c r="H2660">
        <v>8</v>
      </c>
      <c r="I2660">
        <v>3505</v>
      </c>
      <c r="J2660">
        <v>0</v>
      </c>
      <c r="K2660">
        <v>3</v>
      </c>
      <c r="L2660">
        <v>91930</v>
      </c>
      <c r="M2660">
        <v>0</v>
      </c>
      <c r="N2660">
        <v>83</v>
      </c>
      <c r="O2660">
        <v>249791</v>
      </c>
      <c r="P2660">
        <v>23</v>
      </c>
      <c r="Q2660">
        <v>361</v>
      </c>
      <c r="R2660">
        <v>0</v>
      </c>
      <c r="S2660">
        <v>0</v>
      </c>
      <c r="T2660">
        <v>0</v>
      </c>
      <c r="U2660" s="3">
        <f t="shared" si="124"/>
        <v>0.63199835120964143</v>
      </c>
      <c r="V2660" t="str">
        <f t="shared" si="125"/>
        <v>202211"1990-1994"</v>
      </c>
    </row>
    <row r="2661" spans="1:22" x14ac:dyDescent="0.25">
      <c r="A2661">
        <v>202212</v>
      </c>
      <c r="B2661">
        <f t="shared" si="123"/>
        <v>693842</v>
      </c>
      <c r="C2661">
        <v>438665</v>
      </c>
      <c r="D2661">
        <v>255177</v>
      </c>
      <c r="E2661" t="s">
        <v>33</v>
      </c>
      <c r="F2661">
        <v>5076</v>
      </c>
      <c r="G2661">
        <v>0</v>
      </c>
      <c r="H2661">
        <v>5</v>
      </c>
      <c r="I2661">
        <v>3216</v>
      </c>
      <c r="J2661">
        <v>0</v>
      </c>
      <c r="K2661">
        <v>4</v>
      </c>
      <c r="L2661">
        <v>95146</v>
      </c>
      <c r="M2661">
        <v>0</v>
      </c>
      <c r="N2661">
        <v>87</v>
      </c>
      <c r="O2661">
        <v>254867</v>
      </c>
      <c r="P2661">
        <v>23</v>
      </c>
      <c r="Q2661">
        <v>366</v>
      </c>
      <c r="R2661">
        <v>0</v>
      </c>
      <c r="S2661">
        <v>0</v>
      </c>
      <c r="T2661">
        <v>0</v>
      </c>
      <c r="U2661" s="3">
        <f t="shared" si="124"/>
        <v>0.63222606875916998</v>
      </c>
      <c r="V2661" t="str">
        <f t="shared" si="125"/>
        <v>202212"1990-1994"</v>
      </c>
    </row>
    <row r="2662" spans="1:22" x14ac:dyDescent="0.25">
      <c r="A2662">
        <v>202213</v>
      </c>
      <c r="B2662">
        <f t="shared" si="123"/>
        <v>693842</v>
      </c>
      <c r="C2662">
        <v>438847</v>
      </c>
      <c r="D2662">
        <v>254995</v>
      </c>
      <c r="E2662" t="s">
        <v>33</v>
      </c>
      <c r="F2662">
        <v>4025</v>
      </c>
      <c r="G2662">
        <v>0</v>
      </c>
      <c r="H2662">
        <v>4</v>
      </c>
      <c r="I2662">
        <v>2614</v>
      </c>
      <c r="J2662">
        <v>0</v>
      </c>
      <c r="K2662">
        <v>3</v>
      </c>
      <c r="L2662">
        <v>97760</v>
      </c>
      <c r="M2662">
        <v>0</v>
      </c>
      <c r="N2662">
        <v>90</v>
      </c>
      <c r="O2662">
        <v>258892</v>
      </c>
      <c r="P2662">
        <v>23</v>
      </c>
      <c r="Q2662">
        <v>370</v>
      </c>
      <c r="R2662">
        <v>2.48447204968944E-4</v>
      </c>
      <c r="S2662">
        <v>0</v>
      </c>
      <c r="T2662">
        <v>7.0871722182849002E-4</v>
      </c>
      <c r="U2662" s="3">
        <f t="shared" si="124"/>
        <v>0.6324883763162219</v>
      </c>
      <c r="V2662" t="str">
        <f t="shared" si="125"/>
        <v>202213"1990-1994"</v>
      </c>
    </row>
    <row r="2663" spans="1:22" x14ac:dyDescent="0.25">
      <c r="A2663">
        <v>202214</v>
      </c>
      <c r="B2663">
        <f t="shared" si="123"/>
        <v>693842</v>
      </c>
      <c r="C2663">
        <v>438969</v>
      </c>
      <c r="D2663">
        <v>254873</v>
      </c>
      <c r="E2663" t="s">
        <v>33</v>
      </c>
      <c r="F2663">
        <v>3051</v>
      </c>
      <c r="G2663">
        <v>1</v>
      </c>
      <c r="H2663">
        <v>6</v>
      </c>
      <c r="I2663">
        <v>1938</v>
      </c>
      <c r="J2663">
        <v>0</v>
      </c>
      <c r="K2663">
        <v>1</v>
      </c>
      <c r="L2663">
        <v>99698</v>
      </c>
      <c r="M2663">
        <v>0</v>
      </c>
      <c r="N2663">
        <v>91</v>
      </c>
      <c r="O2663">
        <v>261943</v>
      </c>
      <c r="P2663">
        <v>24</v>
      </c>
      <c r="Q2663">
        <v>376</v>
      </c>
      <c r="R2663">
        <v>0</v>
      </c>
      <c r="S2663">
        <v>0</v>
      </c>
      <c r="T2663">
        <v>0</v>
      </c>
      <c r="U2663" s="3">
        <f t="shared" si="124"/>
        <v>0.63266420885446539</v>
      </c>
      <c r="V2663" t="str">
        <f t="shared" si="125"/>
        <v>202214"1990-1994"</v>
      </c>
    </row>
    <row r="2664" spans="1:22" x14ac:dyDescent="0.25">
      <c r="A2664">
        <v>202215</v>
      </c>
      <c r="B2664">
        <f t="shared" si="123"/>
        <v>693842</v>
      </c>
      <c r="C2664">
        <v>439076</v>
      </c>
      <c r="D2664">
        <v>254766</v>
      </c>
      <c r="E2664" t="s">
        <v>33</v>
      </c>
      <c r="F2664">
        <v>1806</v>
      </c>
      <c r="G2664">
        <v>0</v>
      </c>
      <c r="H2664">
        <v>5</v>
      </c>
      <c r="I2664">
        <v>1194</v>
      </c>
      <c r="J2664">
        <v>0</v>
      </c>
      <c r="K2664">
        <v>2</v>
      </c>
      <c r="L2664">
        <v>100892</v>
      </c>
      <c r="M2664">
        <v>0</v>
      </c>
      <c r="N2664">
        <v>93</v>
      </c>
      <c r="O2664">
        <v>263749</v>
      </c>
      <c r="P2664">
        <v>24</v>
      </c>
      <c r="Q2664">
        <v>381</v>
      </c>
      <c r="R2664">
        <v>0</v>
      </c>
      <c r="S2664">
        <v>0</v>
      </c>
      <c r="T2664">
        <v>0</v>
      </c>
      <c r="U2664" s="3">
        <f t="shared" si="124"/>
        <v>0.63281842263800692</v>
      </c>
      <c r="V2664" t="str">
        <f t="shared" si="125"/>
        <v>202215"1990-1994"</v>
      </c>
    </row>
    <row r="2665" spans="1:22" x14ac:dyDescent="0.25">
      <c r="A2665">
        <v>202216</v>
      </c>
      <c r="B2665">
        <f t="shared" si="123"/>
        <v>693842</v>
      </c>
      <c r="C2665">
        <v>439178</v>
      </c>
      <c r="D2665">
        <v>254664</v>
      </c>
      <c r="E2665" t="s">
        <v>33</v>
      </c>
      <c r="F2665">
        <v>1372</v>
      </c>
      <c r="G2665">
        <v>0</v>
      </c>
      <c r="H2665">
        <v>8</v>
      </c>
      <c r="I2665">
        <v>910</v>
      </c>
      <c r="J2665">
        <v>0</v>
      </c>
      <c r="K2665">
        <v>2</v>
      </c>
      <c r="L2665">
        <v>101802</v>
      </c>
      <c r="M2665">
        <v>0</v>
      </c>
      <c r="N2665">
        <v>95</v>
      </c>
      <c r="O2665">
        <v>265121</v>
      </c>
      <c r="P2665">
        <v>24</v>
      </c>
      <c r="Q2665">
        <v>389</v>
      </c>
      <c r="R2665">
        <v>0</v>
      </c>
      <c r="S2665">
        <v>0</v>
      </c>
      <c r="T2665">
        <v>0</v>
      </c>
      <c r="U2665" s="3">
        <f t="shared" si="124"/>
        <v>0.63296543016998108</v>
      </c>
      <c r="V2665" t="str">
        <f t="shared" si="125"/>
        <v>202216"1990-1994"</v>
      </c>
    </row>
    <row r="2666" spans="1:22" x14ac:dyDescent="0.25">
      <c r="A2666">
        <v>202217</v>
      </c>
      <c r="B2666">
        <f t="shared" si="123"/>
        <v>693842</v>
      </c>
      <c r="C2666">
        <v>439307</v>
      </c>
      <c r="D2666">
        <v>254535</v>
      </c>
      <c r="E2666" t="s">
        <v>33</v>
      </c>
      <c r="F2666">
        <v>917</v>
      </c>
      <c r="G2666">
        <v>0</v>
      </c>
      <c r="H2666">
        <v>8</v>
      </c>
      <c r="I2666">
        <v>598</v>
      </c>
      <c r="J2666">
        <v>0</v>
      </c>
      <c r="K2666">
        <v>6</v>
      </c>
      <c r="L2666">
        <v>102400</v>
      </c>
      <c r="M2666">
        <v>0</v>
      </c>
      <c r="N2666">
        <v>101</v>
      </c>
      <c r="O2666">
        <v>266038</v>
      </c>
      <c r="P2666">
        <v>24</v>
      </c>
      <c r="Q2666">
        <v>397</v>
      </c>
      <c r="R2666">
        <v>0</v>
      </c>
      <c r="S2666">
        <v>0</v>
      </c>
      <c r="T2666">
        <v>0</v>
      </c>
      <c r="U2666" s="3">
        <f t="shared" si="124"/>
        <v>0.6331513514604189</v>
      </c>
      <c r="V2666" t="str">
        <f t="shared" si="125"/>
        <v>202217"1990-1994"</v>
      </c>
    </row>
    <row r="2667" spans="1:22" x14ac:dyDescent="0.25">
      <c r="A2667">
        <v>202218</v>
      </c>
      <c r="B2667">
        <f t="shared" si="123"/>
        <v>693842</v>
      </c>
      <c r="C2667">
        <v>439408</v>
      </c>
      <c r="D2667">
        <v>254434</v>
      </c>
      <c r="E2667" t="s">
        <v>33</v>
      </c>
      <c r="F2667">
        <v>611</v>
      </c>
      <c r="G2667">
        <v>0</v>
      </c>
      <c r="H2667">
        <v>5</v>
      </c>
      <c r="I2667">
        <v>408</v>
      </c>
      <c r="J2667">
        <v>0</v>
      </c>
      <c r="K2667">
        <v>1</v>
      </c>
      <c r="L2667">
        <v>102808</v>
      </c>
      <c r="M2667">
        <v>0</v>
      </c>
      <c r="N2667">
        <v>102</v>
      </c>
      <c r="O2667">
        <v>266649</v>
      </c>
      <c r="P2667">
        <v>24</v>
      </c>
      <c r="Q2667">
        <v>402</v>
      </c>
      <c r="R2667">
        <v>0</v>
      </c>
      <c r="S2667">
        <v>0</v>
      </c>
      <c r="T2667">
        <v>0</v>
      </c>
      <c r="U2667" s="3">
        <f t="shared" si="124"/>
        <v>0.63329691774207963</v>
      </c>
      <c r="V2667" t="str">
        <f t="shared" si="125"/>
        <v>202218"1990-1994"</v>
      </c>
    </row>
    <row r="2668" spans="1:22" x14ac:dyDescent="0.25">
      <c r="A2668">
        <v>202219</v>
      </c>
      <c r="B2668">
        <f t="shared" si="123"/>
        <v>693842</v>
      </c>
      <c r="C2668">
        <v>439523</v>
      </c>
      <c r="D2668">
        <v>254319</v>
      </c>
      <c r="E2668" t="s">
        <v>33</v>
      </c>
      <c r="F2668">
        <v>334</v>
      </c>
      <c r="G2668">
        <v>0</v>
      </c>
      <c r="H2668">
        <v>9</v>
      </c>
      <c r="I2668">
        <v>201</v>
      </c>
      <c r="J2668">
        <v>0</v>
      </c>
      <c r="K2668">
        <v>6</v>
      </c>
      <c r="L2668">
        <v>103009</v>
      </c>
      <c r="M2668">
        <v>0</v>
      </c>
      <c r="N2668">
        <v>108</v>
      </c>
      <c r="O2668">
        <v>266983</v>
      </c>
      <c r="P2668">
        <v>24</v>
      </c>
      <c r="Q2668">
        <v>411</v>
      </c>
      <c r="R2668">
        <v>0</v>
      </c>
      <c r="S2668">
        <v>0</v>
      </c>
      <c r="T2668">
        <v>0</v>
      </c>
      <c r="U2668" s="3">
        <f t="shared" si="124"/>
        <v>0.63346266152812891</v>
      </c>
      <c r="V2668" t="str">
        <f t="shared" si="125"/>
        <v>202219"1990-1994"</v>
      </c>
    </row>
    <row r="2669" spans="1:22" x14ac:dyDescent="0.25">
      <c r="A2669">
        <v>202220</v>
      </c>
      <c r="B2669">
        <f t="shared" si="123"/>
        <v>693842</v>
      </c>
      <c r="C2669">
        <v>439616</v>
      </c>
      <c r="D2669">
        <v>254226</v>
      </c>
      <c r="E2669" t="s">
        <v>33</v>
      </c>
      <c r="F2669">
        <v>201</v>
      </c>
      <c r="G2669">
        <v>0</v>
      </c>
      <c r="H2669">
        <v>7</v>
      </c>
      <c r="I2669">
        <v>123</v>
      </c>
      <c r="J2669">
        <v>0</v>
      </c>
      <c r="K2669">
        <v>4</v>
      </c>
      <c r="L2669">
        <v>103132</v>
      </c>
      <c r="M2669">
        <v>0</v>
      </c>
      <c r="N2669">
        <v>112</v>
      </c>
      <c r="O2669">
        <v>267184</v>
      </c>
      <c r="P2669">
        <v>24</v>
      </c>
      <c r="Q2669">
        <v>418</v>
      </c>
      <c r="R2669">
        <v>0</v>
      </c>
      <c r="S2669">
        <v>0</v>
      </c>
      <c r="T2669">
        <v>0</v>
      </c>
      <c r="U2669" s="3">
        <f t="shared" si="124"/>
        <v>0.63359669780728178</v>
      </c>
      <c r="V2669" t="str">
        <f t="shared" si="125"/>
        <v>202220"1990-1994"</v>
      </c>
    </row>
    <row r="2670" spans="1:22" x14ac:dyDescent="0.25">
      <c r="A2670">
        <v>202221</v>
      </c>
      <c r="B2670">
        <f t="shared" si="123"/>
        <v>693842</v>
      </c>
      <c r="C2670">
        <v>439685</v>
      </c>
      <c r="D2670">
        <v>254157</v>
      </c>
      <c r="E2670" t="s">
        <v>33</v>
      </c>
      <c r="F2670">
        <v>136</v>
      </c>
      <c r="G2670">
        <v>0</v>
      </c>
      <c r="H2670">
        <v>6</v>
      </c>
      <c r="I2670">
        <v>90</v>
      </c>
      <c r="J2670">
        <v>0</v>
      </c>
      <c r="K2670">
        <v>4</v>
      </c>
      <c r="L2670">
        <v>103222</v>
      </c>
      <c r="M2670">
        <v>0</v>
      </c>
      <c r="N2670">
        <v>116</v>
      </c>
      <c r="O2670">
        <v>267320</v>
      </c>
      <c r="P2670">
        <v>24</v>
      </c>
      <c r="Q2670">
        <v>424</v>
      </c>
      <c r="R2670">
        <v>0</v>
      </c>
      <c r="S2670">
        <v>0</v>
      </c>
      <c r="T2670">
        <v>0</v>
      </c>
      <c r="U2670" s="3">
        <f t="shared" si="124"/>
        <v>0.63369614407891128</v>
      </c>
      <c r="V2670" t="str">
        <f t="shared" si="125"/>
        <v>202221"1990-1994"</v>
      </c>
    </row>
    <row r="2671" spans="1:22" x14ac:dyDescent="0.25">
      <c r="A2671">
        <v>202222</v>
      </c>
      <c r="B2671">
        <f t="shared" si="123"/>
        <v>693842</v>
      </c>
      <c r="C2671">
        <v>439755</v>
      </c>
      <c r="D2671">
        <v>254087</v>
      </c>
      <c r="E2671" t="s">
        <v>33</v>
      </c>
      <c r="F2671">
        <v>137</v>
      </c>
      <c r="G2671">
        <v>0</v>
      </c>
      <c r="H2671">
        <v>8</v>
      </c>
      <c r="I2671">
        <v>85</v>
      </c>
      <c r="J2671">
        <v>0</v>
      </c>
      <c r="K2671">
        <v>4</v>
      </c>
      <c r="L2671">
        <v>103307</v>
      </c>
      <c r="M2671">
        <v>0</v>
      </c>
      <c r="N2671">
        <v>120</v>
      </c>
      <c r="O2671">
        <v>267457</v>
      </c>
      <c r="P2671">
        <v>24</v>
      </c>
      <c r="Q2671">
        <v>432</v>
      </c>
      <c r="R2671">
        <v>0</v>
      </c>
      <c r="S2671">
        <v>0</v>
      </c>
      <c r="T2671">
        <v>0</v>
      </c>
      <c r="U2671" s="3">
        <f t="shared" si="124"/>
        <v>0.63379703160085432</v>
      </c>
      <c r="V2671" t="str">
        <f t="shared" si="125"/>
        <v>202222"1990-1994"</v>
      </c>
    </row>
    <row r="2672" spans="1:22" x14ac:dyDescent="0.25">
      <c r="A2672">
        <v>202223</v>
      </c>
      <c r="B2672">
        <f t="shared" si="123"/>
        <v>693842</v>
      </c>
      <c r="C2672">
        <v>439809</v>
      </c>
      <c r="D2672">
        <v>254033</v>
      </c>
      <c r="E2672" t="s">
        <v>33</v>
      </c>
      <c r="F2672">
        <v>190</v>
      </c>
      <c r="G2672">
        <v>0</v>
      </c>
      <c r="H2672">
        <v>7</v>
      </c>
      <c r="I2672">
        <v>124</v>
      </c>
      <c r="J2672">
        <v>0</v>
      </c>
      <c r="K2672">
        <v>4</v>
      </c>
      <c r="L2672">
        <v>103431</v>
      </c>
      <c r="M2672">
        <v>0</v>
      </c>
      <c r="N2672">
        <v>124</v>
      </c>
      <c r="O2672">
        <v>267647</v>
      </c>
      <c r="P2672">
        <v>24</v>
      </c>
      <c r="Q2672">
        <v>439</v>
      </c>
      <c r="R2672">
        <v>0</v>
      </c>
      <c r="S2672">
        <v>0</v>
      </c>
      <c r="T2672">
        <v>0</v>
      </c>
      <c r="U2672" s="3">
        <f t="shared" si="124"/>
        <v>0.63387485911778185</v>
      </c>
      <c r="V2672" t="str">
        <f t="shared" si="125"/>
        <v>202223"1990-1994"</v>
      </c>
    </row>
    <row r="2673" spans="1:22" x14ac:dyDescent="0.25">
      <c r="A2673">
        <v>202224</v>
      </c>
      <c r="B2673">
        <f t="shared" si="123"/>
        <v>693842</v>
      </c>
      <c r="C2673">
        <v>439867</v>
      </c>
      <c r="D2673">
        <v>253975</v>
      </c>
      <c r="E2673" t="s">
        <v>33</v>
      </c>
      <c r="F2673">
        <v>294</v>
      </c>
      <c r="G2673">
        <v>0</v>
      </c>
      <c r="H2673">
        <v>6</v>
      </c>
      <c r="I2673">
        <v>205</v>
      </c>
      <c r="J2673">
        <v>0</v>
      </c>
      <c r="K2673">
        <v>4</v>
      </c>
      <c r="L2673">
        <v>103636</v>
      </c>
      <c r="M2673">
        <v>0</v>
      </c>
      <c r="N2673">
        <v>128</v>
      </c>
      <c r="O2673">
        <v>267941</v>
      </c>
      <c r="P2673">
        <v>24</v>
      </c>
      <c r="Q2673">
        <v>445</v>
      </c>
      <c r="R2673">
        <v>0</v>
      </c>
      <c r="S2673">
        <v>0</v>
      </c>
      <c r="T2673">
        <v>0</v>
      </c>
      <c r="U2673" s="3">
        <f t="shared" si="124"/>
        <v>0.6339584516359632</v>
      </c>
      <c r="V2673" t="str">
        <f t="shared" si="125"/>
        <v>202224"1990-1994"</v>
      </c>
    </row>
    <row r="2674" spans="1:22" x14ac:dyDescent="0.25">
      <c r="A2674">
        <v>202225</v>
      </c>
      <c r="B2674">
        <f t="shared" si="123"/>
        <v>693842</v>
      </c>
      <c r="C2674">
        <v>439902</v>
      </c>
      <c r="D2674">
        <v>253940</v>
      </c>
      <c r="E2674" t="s">
        <v>33</v>
      </c>
      <c r="F2674">
        <v>431</v>
      </c>
      <c r="G2674">
        <v>0</v>
      </c>
      <c r="H2674">
        <v>10</v>
      </c>
      <c r="I2674">
        <v>309</v>
      </c>
      <c r="J2674">
        <v>0</v>
      </c>
      <c r="K2674">
        <v>5</v>
      </c>
      <c r="L2674">
        <v>103945</v>
      </c>
      <c r="M2674">
        <v>0</v>
      </c>
      <c r="N2674">
        <v>133</v>
      </c>
      <c r="O2674">
        <v>268372</v>
      </c>
      <c r="P2674">
        <v>24</v>
      </c>
      <c r="Q2674">
        <v>455</v>
      </c>
      <c r="R2674">
        <v>0</v>
      </c>
      <c r="S2674">
        <v>0</v>
      </c>
      <c r="T2674">
        <v>0</v>
      </c>
      <c r="U2674" s="3">
        <f t="shared" si="124"/>
        <v>0.63400889539693472</v>
      </c>
      <c r="V2674" t="str">
        <f t="shared" si="125"/>
        <v>202225"1990-1994"</v>
      </c>
    </row>
    <row r="2675" spans="1:22" x14ac:dyDescent="0.25">
      <c r="A2675">
        <v>202226</v>
      </c>
      <c r="B2675">
        <f t="shared" si="123"/>
        <v>693842</v>
      </c>
      <c r="C2675">
        <v>439960</v>
      </c>
      <c r="D2675">
        <v>253882</v>
      </c>
      <c r="E2675" t="s">
        <v>33</v>
      </c>
      <c r="F2675">
        <v>761</v>
      </c>
      <c r="G2675">
        <v>0</v>
      </c>
      <c r="H2675">
        <v>6</v>
      </c>
      <c r="I2675">
        <v>534</v>
      </c>
      <c r="J2675">
        <v>0</v>
      </c>
      <c r="K2675">
        <v>6</v>
      </c>
      <c r="L2675">
        <v>104479</v>
      </c>
      <c r="M2675">
        <v>0</v>
      </c>
      <c r="N2675">
        <v>139</v>
      </c>
      <c r="O2675">
        <v>269133</v>
      </c>
      <c r="P2675">
        <v>24</v>
      </c>
      <c r="Q2675">
        <v>461</v>
      </c>
      <c r="R2675">
        <v>0</v>
      </c>
      <c r="S2675">
        <v>0</v>
      </c>
      <c r="T2675">
        <v>0</v>
      </c>
      <c r="U2675" s="3">
        <f t="shared" si="124"/>
        <v>0.63409248791511608</v>
      </c>
      <c r="V2675" t="str">
        <f t="shared" si="125"/>
        <v>202226"1990-1994"</v>
      </c>
    </row>
    <row r="2676" spans="1:22" x14ac:dyDescent="0.25">
      <c r="A2676">
        <v>202227</v>
      </c>
      <c r="B2676">
        <f t="shared" si="123"/>
        <v>693842</v>
      </c>
      <c r="C2676">
        <v>440018</v>
      </c>
      <c r="D2676">
        <v>253824</v>
      </c>
      <c r="E2676" t="s">
        <v>33</v>
      </c>
      <c r="F2676">
        <v>710</v>
      </c>
      <c r="G2676">
        <v>0</v>
      </c>
      <c r="H2676">
        <v>7</v>
      </c>
      <c r="I2676">
        <v>497</v>
      </c>
      <c r="J2676">
        <v>0</v>
      </c>
      <c r="K2676">
        <v>3</v>
      </c>
      <c r="L2676">
        <v>104976</v>
      </c>
      <c r="M2676">
        <v>0</v>
      </c>
      <c r="N2676">
        <v>142</v>
      </c>
      <c r="O2676">
        <v>269843</v>
      </c>
      <c r="P2676">
        <v>24</v>
      </c>
      <c r="Q2676">
        <v>468</v>
      </c>
      <c r="R2676">
        <v>0</v>
      </c>
      <c r="S2676">
        <v>0</v>
      </c>
      <c r="T2676">
        <v>0</v>
      </c>
      <c r="U2676" s="3">
        <f t="shared" si="124"/>
        <v>0.63417608043329754</v>
      </c>
      <c r="V2676" t="str">
        <f t="shared" si="125"/>
        <v>202227"1990-1994"</v>
      </c>
    </row>
    <row r="2677" spans="1:22" x14ac:dyDescent="0.25">
      <c r="A2677">
        <v>202228</v>
      </c>
      <c r="B2677">
        <f t="shared" si="123"/>
        <v>693842</v>
      </c>
      <c r="C2677">
        <v>440098</v>
      </c>
      <c r="D2677">
        <v>253744</v>
      </c>
      <c r="E2677" t="s">
        <v>33</v>
      </c>
      <c r="F2677">
        <v>1272</v>
      </c>
      <c r="G2677">
        <v>0</v>
      </c>
      <c r="H2677">
        <v>6</v>
      </c>
      <c r="I2677">
        <v>832</v>
      </c>
      <c r="J2677">
        <v>0</v>
      </c>
      <c r="K2677">
        <v>1</v>
      </c>
      <c r="L2677">
        <v>105808</v>
      </c>
      <c r="M2677">
        <v>0</v>
      </c>
      <c r="N2677">
        <v>143</v>
      </c>
      <c r="O2677">
        <v>271115</v>
      </c>
      <c r="P2677">
        <v>24</v>
      </c>
      <c r="Q2677">
        <v>474</v>
      </c>
      <c r="R2677">
        <v>0</v>
      </c>
      <c r="S2677">
        <v>0</v>
      </c>
      <c r="T2677">
        <v>0</v>
      </c>
      <c r="U2677" s="3">
        <f t="shared" si="124"/>
        <v>0.6342913804583753</v>
      </c>
      <c r="V2677" t="str">
        <f t="shared" si="125"/>
        <v>202228"1990-1994"</v>
      </c>
    </row>
    <row r="2678" spans="1:22" x14ac:dyDescent="0.25">
      <c r="A2678">
        <v>202229</v>
      </c>
      <c r="B2678">
        <f t="shared" si="123"/>
        <v>693842</v>
      </c>
      <c r="C2678">
        <v>440177</v>
      </c>
      <c r="D2678">
        <v>253665</v>
      </c>
      <c r="E2678" t="s">
        <v>33</v>
      </c>
      <c r="F2678">
        <v>1842</v>
      </c>
      <c r="G2678">
        <v>0</v>
      </c>
      <c r="H2678">
        <v>9</v>
      </c>
      <c r="I2678">
        <v>1180</v>
      </c>
      <c r="J2678">
        <v>0</v>
      </c>
      <c r="K2678">
        <v>8</v>
      </c>
      <c r="L2678">
        <v>106988</v>
      </c>
      <c r="M2678">
        <v>0</v>
      </c>
      <c r="N2678">
        <v>151</v>
      </c>
      <c r="O2678">
        <v>272957</v>
      </c>
      <c r="P2678">
        <v>24</v>
      </c>
      <c r="Q2678">
        <v>483</v>
      </c>
      <c r="R2678">
        <v>0</v>
      </c>
      <c r="S2678">
        <v>0</v>
      </c>
      <c r="T2678">
        <v>0</v>
      </c>
      <c r="U2678" s="3">
        <f t="shared" si="124"/>
        <v>0.63440523923313952</v>
      </c>
      <c r="V2678" t="str">
        <f t="shared" si="125"/>
        <v>202229"1990-1994"</v>
      </c>
    </row>
    <row r="2679" spans="1:22" x14ac:dyDescent="0.25">
      <c r="A2679">
        <v>202230</v>
      </c>
      <c r="B2679">
        <f t="shared" si="123"/>
        <v>693842</v>
      </c>
      <c r="C2679">
        <v>440267</v>
      </c>
      <c r="D2679">
        <v>253575</v>
      </c>
      <c r="E2679" t="s">
        <v>33</v>
      </c>
      <c r="F2679">
        <v>1819</v>
      </c>
      <c r="G2679">
        <v>0</v>
      </c>
      <c r="H2679">
        <v>8</v>
      </c>
      <c r="I2679">
        <v>1175</v>
      </c>
      <c r="J2679">
        <v>0</v>
      </c>
      <c r="K2679">
        <v>5</v>
      </c>
      <c r="L2679">
        <v>108163</v>
      </c>
      <c r="M2679">
        <v>0</v>
      </c>
      <c r="N2679">
        <v>156</v>
      </c>
      <c r="O2679">
        <v>274776</v>
      </c>
      <c r="P2679">
        <v>24</v>
      </c>
      <c r="Q2679">
        <v>491</v>
      </c>
      <c r="R2679">
        <v>0</v>
      </c>
      <c r="S2679">
        <v>0</v>
      </c>
      <c r="T2679">
        <v>0</v>
      </c>
      <c r="U2679" s="3">
        <f t="shared" si="124"/>
        <v>0.634534951761352</v>
      </c>
      <c r="V2679" t="str">
        <f t="shared" si="125"/>
        <v>202230"1990-1994"</v>
      </c>
    </row>
    <row r="2680" spans="1:22" x14ac:dyDescent="0.25">
      <c r="A2680">
        <v>202231</v>
      </c>
      <c r="B2680">
        <f t="shared" si="123"/>
        <v>693842</v>
      </c>
      <c r="C2680">
        <v>440354</v>
      </c>
      <c r="D2680">
        <v>253488</v>
      </c>
      <c r="E2680" t="s">
        <v>33</v>
      </c>
      <c r="F2680">
        <v>1552</v>
      </c>
      <c r="G2680">
        <v>0</v>
      </c>
      <c r="H2680">
        <v>5</v>
      </c>
      <c r="I2680">
        <v>970</v>
      </c>
      <c r="J2680">
        <v>0</v>
      </c>
      <c r="K2680">
        <v>2</v>
      </c>
      <c r="L2680">
        <v>109133</v>
      </c>
      <c r="M2680">
        <v>0</v>
      </c>
      <c r="N2680">
        <v>158</v>
      </c>
      <c r="O2680">
        <v>276328</v>
      </c>
      <c r="P2680">
        <v>24</v>
      </c>
      <c r="Q2680">
        <v>496</v>
      </c>
      <c r="R2680">
        <v>0</v>
      </c>
      <c r="S2680">
        <v>0</v>
      </c>
      <c r="T2680">
        <v>0</v>
      </c>
      <c r="U2680" s="3">
        <f t="shared" si="124"/>
        <v>0.63466034053862408</v>
      </c>
      <c r="V2680" t="str">
        <f t="shared" si="125"/>
        <v>202231"1990-1994"</v>
      </c>
    </row>
    <row r="2681" spans="1:22" x14ac:dyDescent="0.25">
      <c r="A2681">
        <v>202232</v>
      </c>
      <c r="B2681">
        <f t="shared" si="123"/>
        <v>693842</v>
      </c>
      <c r="C2681">
        <v>440413</v>
      </c>
      <c r="D2681">
        <v>253429</v>
      </c>
      <c r="E2681" t="s">
        <v>33</v>
      </c>
      <c r="F2681">
        <v>1375</v>
      </c>
      <c r="G2681">
        <v>0</v>
      </c>
      <c r="H2681">
        <v>13</v>
      </c>
      <c r="I2681">
        <v>818</v>
      </c>
      <c r="J2681">
        <v>0</v>
      </c>
      <c r="K2681">
        <v>8</v>
      </c>
      <c r="L2681">
        <v>109951</v>
      </c>
      <c r="M2681">
        <v>0</v>
      </c>
      <c r="N2681">
        <v>166</v>
      </c>
      <c r="O2681">
        <v>277703</v>
      </c>
      <c r="P2681">
        <v>24</v>
      </c>
      <c r="Q2681">
        <v>509</v>
      </c>
      <c r="R2681">
        <v>0</v>
      </c>
      <c r="S2681">
        <v>0</v>
      </c>
      <c r="T2681">
        <v>0</v>
      </c>
      <c r="U2681" s="3">
        <f t="shared" si="124"/>
        <v>0.63474537430711886</v>
      </c>
      <c r="V2681" t="str">
        <f t="shared" si="125"/>
        <v>202232"1990-1994"</v>
      </c>
    </row>
    <row r="2682" spans="1:22" x14ac:dyDescent="0.25">
      <c r="A2682">
        <v>202233</v>
      </c>
      <c r="B2682">
        <f t="shared" si="123"/>
        <v>693842</v>
      </c>
      <c r="C2682">
        <v>440492</v>
      </c>
      <c r="D2682">
        <v>253350</v>
      </c>
      <c r="E2682" t="s">
        <v>33</v>
      </c>
      <c r="F2682">
        <v>1343</v>
      </c>
      <c r="G2682">
        <v>0</v>
      </c>
      <c r="H2682">
        <v>13</v>
      </c>
      <c r="I2682">
        <v>768</v>
      </c>
      <c r="J2682">
        <v>0</v>
      </c>
      <c r="K2682">
        <v>4</v>
      </c>
      <c r="L2682">
        <v>110719</v>
      </c>
      <c r="M2682">
        <v>0</v>
      </c>
      <c r="N2682">
        <v>170</v>
      </c>
      <c r="O2682">
        <v>279046</v>
      </c>
      <c r="P2682">
        <v>24</v>
      </c>
      <c r="Q2682">
        <v>522</v>
      </c>
      <c r="R2682">
        <v>0</v>
      </c>
      <c r="S2682">
        <v>0</v>
      </c>
      <c r="T2682">
        <v>0</v>
      </c>
      <c r="U2682" s="3">
        <f t="shared" si="124"/>
        <v>0.63485923308188319</v>
      </c>
      <c r="V2682" t="str">
        <f t="shared" si="125"/>
        <v>202233"1990-1994"</v>
      </c>
    </row>
    <row r="2683" spans="1:22" x14ac:dyDescent="0.25">
      <c r="A2683">
        <v>202234</v>
      </c>
      <c r="B2683">
        <f t="shared" si="123"/>
        <v>693842</v>
      </c>
      <c r="C2683">
        <v>440552</v>
      </c>
      <c r="D2683">
        <v>253290</v>
      </c>
      <c r="E2683" t="s">
        <v>33</v>
      </c>
      <c r="F2683">
        <v>1235</v>
      </c>
      <c r="G2683">
        <v>0</v>
      </c>
      <c r="H2683">
        <v>3</v>
      </c>
      <c r="I2683">
        <v>776</v>
      </c>
      <c r="J2683">
        <v>0</v>
      </c>
      <c r="K2683">
        <v>2</v>
      </c>
      <c r="L2683">
        <v>111495</v>
      </c>
      <c r="M2683">
        <v>0</v>
      </c>
      <c r="N2683">
        <v>172</v>
      </c>
      <c r="O2683">
        <v>280281</v>
      </c>
      <c r="P2683">
        <v>24</v>
      </c>
      <c r="Q2683">
        <v>525</v>
      </c>
      <c r="R2683">
        <v>0</v>
      </c>
      <c r="S2683">
        <v>0</v>
      </c>
      <c r="T2683">
        <v>0</v>
      </c>
      <c r="U2683" s="3">
        <f t="shared" si="124"/>
        <v>0.63494570810069151</v>
      </c>
      <c r="V2683" t="str">
        <f t="shared" si="125"/>
        <v>202234"1990-1994"</v>
      </c>
    </row>
    <row r="2684" spans="1:22" x14ac:dyDescent="0.25">
      <c r="A2684">
        <v>202235</v>
      </c>
      <c r="B2684">
        <f t="shared" si="123"/>
        <v>693842</v>
      </c>
      <c r="C2684">
        <v>440601</v>
      </c>
      <c r="D2684">
        <v>253241</v>
      </c>
      <c r="E2684" t="s">
        <v>33</v>
      </c>
      <c r="F2684">
        <v>1141</v>
      </c>
      <c r="G2684">
        <v>0</v>
      </c>
      <c r="H2684">
        <v>11</v>
      </c>
      <c r="I2684">
        <v>699</v>
      </c>
      <c r="J2684">
        <v>0</v>
      </c>
      <c r="K2684">
        <v>4</v>
      </c>
      <c r="L2684">
        <v>112194</v>
      </c>
      <c r="M2684">
        <v>0</v>
      </c>
      <c r="N2684">
        <v>176</v>
      </c>
      <c r="O2684">
        <v>281422</v>
      </c>
      <c r="P2684">
        <v>24</v>
      </c>
      <c r="Q2684">
        <v>536</v>
      </c>
      <c r="R2684">
        <v>0</v>
      </c>
      <c r="S2684">
        <v>0</v>
      </c>
      <c r="T2684">
        <v>0</v>
      </c>
      <c r="U2684" s="3">
        <f t="shared" si="124"/>
        <v>0.63501632936605168</v>
      </c>
      <c r="V2684" t="str">
        <f t="shared" si="125"/>
        <v>202235"1990-1994"</v>
      </c>
    </row>
    <row r="2685" spans="1:22" x14ac:dyDescent="0.25">
      <c r="A2685">
        <v>202236</v>
      </c>
      <c r="B2685">
        <f t="shared" si="123"/>
        <v>693842</v>
      </c>
      <c r="C2685">
        <v>440646</v>
      </c>
      <c r="D2685">
        <v>253196</v>
      </c>
      <c r="E2685" t="s">
        <v>33</v>
      </c>
      <c r="F2685">
        <v>1260</v>
      </c>
      <c r="G2685">
        <v>0</v>
      </c>
      <c r="H2685">
        <v>8</v>
      </c>
      <c r="I2685">
        <v>752</v>
      </c>
      <c r="J2685">
        <v>0</v>
      </c>
      <c r="K2685">
        <v>5</v>
      </c>
      <c r="L2685">
        <v>112946</v>
      </c>
      <c r="M2685">
        <v>0</v>
      </c>
      <c r="N2685">
        <v>181</v>
      </c>
      <c r="O2685">
        <v>282682</v>
      </c>
      <c r="P2685">
        <v>24</v>
      </c>
      <c r="Q2685">
        <v>544</v>
      </c>
      <c r="R2685">
        <v>0</v>
      </c>
      <c r="S2685">
        <v>0</v>
      </c>
      <c r="T2685">
        <v>0</v>
      </c>
      <c r="U2685" s="3">
        <f t="shared" si="124"/>
        <v>0.63508118563015792</v>
      </c>
      <c r="V2685" t="str">
        <f t="shared" si="125"/>
        <v>202236"1990-1994"</v>
      </c>
    </row>
    <row r="2686" spans="1:22" x14ac:dyDescent="0.25">
      <c r="A2686">
        <v>202237</v>
      </c>
      <c r="B2686">
        <f t="shared" si="123"/>
        <v>693842</v>
      </c>
      <c r="C2686">
        <v>440704</v>
      </c>
      <c r="D2686">
        <v>253138</v>
      </c>
      <c r="E2686" t="s">
        <v>33</v>
      </c>
      <c r="F2686">
        <v>1373</v>
      </c>
      <c r="G2686">
        <v>0</v>
      </c>
      <c r="H2686">
        <v>6</v>
      </c>
      <c r="I2686">
        <v>830</v>
      </c>
      <c r="J2686">
        <v>0</v>
      </c>
      <c r="K2686">
        <v>5</v>
      </c>
      <c r="L2686">
        <v>113776</v>
      </c>
      <c r="M2686">
        <v>0</v>
      </c>
      <c r="N2686">
        <v>186</v>
      </c>
      <c r="O2686">
        <v>284055</v>
      </c>
      <c r="P2686">
        <v>24</v>
      </c>
      <c r="Q2686">
        <v>550</v>
      </c>
      <c r="R2686">
        <v>0</v>
      </c>
      <c r="S2686">
        <v>0</v>
      </c>
      <c r="T2686">
        <v>0</v>
      </c>
      <c r="U2686" s="3">
        <f t="shared" si="124"/>
        <v>0.63516477814833927</v>
      </c>
      <c r="V2686" t="str">
        <f t="shared" si="125"/>
        <v>202237"1990-1994"</v>
      </c>
    </row>
    <row r="2687" spans="1:22" x14ac:dyDescent="0.25">
      <c r="A2687">
        <v>202238</v>
      </c>
      <c r="B2687">
        <f t="shared" si="123"/>
        <v>693842</v>
      </c>
      <c r="C2687">
        <v>440759</v>
      </c>
      <c r="D2687">
        <v>253083</v>
      </c>
      <c r="E2687" t="s">
        <v>33</v>
      </c>
      <c r="F2687">
        <v>1544</v>
      </c>
      <c r="G2687">
        <v>0</v>
      </c>
      <c r="H2687">
        <v>7</v>
      </c>
      <c r="I2687">
        <v>977</v>
      </c>
      <c r="J2687">
        <v>0</v>
      </c>
      <c r="K2687">
        <v>4</v>
      </c>
      <c r="L2687">
        <v>114753</v>
      </c>
      <c r="M2687">
        <v>0</v>
      </c>
      <c r="N2687">
        <v>190</v>
      </c>
      <c r="O2687">
        <v>285599</v>
      </c>
      <c r="P2687">
        <v>24</v>
      </c>
      <c r="Q2687">
        <v>557</v>
      </c>
      <c r="R2687">
        <v>6.4766839378238301E-4</v>
      </c>
      <c r="S2687">
        <v>1.02354145342886E-3</v>
      </c>
      <c r="T2687">
        <v>0</v>
      </c>
      <c r="U2687" s="3">
        <f t="shared" si="124"/>
        <v>0.63524404691558023</v>
      </c>
      <c r="V2687" t="str">
        <f t="shared" si="125"/>
        <v>202238"1990-1994"</v>
      </c>
    </row>
    <row r="2688" spans="1:22" x14ac:dyDescent="0.25">
      <c r="A2688">
        <v>202239</v>
      </c>
      <c r="B2688">
        <f t="shared" si="123"/>
        <v>693842</v>
      </c>
      <c r="C2688">
        <v>440793</v>
      </c>
      <c r="D2688">
        <v>253049</v>
      </c>
      <c r="E2688" t="s">
        <v>33</v>
      </c>
      <c r="F2688">
        <v>1531</v>
      </c>
      <c r="G2688">
        <v>0</v>
      </c>
      <c r="H2688">
        <v>8</v>
      </c>
      <c r="I2688">
        <v>1010</v>
      </c>
      <c r="J2688">
        <v>0</v>
      </c>
      <c r="K2688">
        <v>4</v>
      </c>
      <c r="L2688">
        <v>115763</v>
      </c>
      <c r="M2688">
        <v>0</v>
      </c>
      <c r="N2688">
        <v>194</v>
      </c>
      <c r="O2688">
        <v>287130</v>
      </c>
      <c r="P2688">
        <v>24</v>
      </c>
      <c r="Q2688">
        <v>565</v>
      </c>
      <c r="R2688">
        <v>0</v>
      </c>
      <c r="S2688">
        <v>0</v>
      </c>
      <c r="T2688">
        <v>0</v>
      </c>
      <c r="U2688" s="3">
        <f t="shared" si="124"/>
        <v>0.63529304942623821</v>
      </c>
      <c r="V2688" t="str">
        <f t="shared" si="125"/>
        <v>202239"1990-1994"</v>
      </c>
    </row>
    <row r="2689" spans="1:22" x14ac:dyDescent="0.25">
      <c r="A2689">
        <v>202240</v>
      </c>
      <c r="B2689">
        <f t="shared" si="123"/>
        <v>693842</v>
      </c>
      <c r="C2689">
        <v>440847</v>
      </c>
      <c r="D2689">
        <v>252995</v>
      </c>
      <c r="E2689" t="s">
        <v>33</v>
      </c>
      <c r="F2689">
        <v>1519</v>
      </c>
      <c r="G2689">
        <v>0</v>
      </c>
      <c r="H2689">
        <v>4</v>
      </c>
      <c r="I2689">
        <v>973</v>
      </c>
      <c r="J2689">
        <v>0</v>
      </c>
      <c r="K2689">
        <v>2</v>
      </c>
      <c r="L2689">
        <v>116736</v>
      </c>
      <c r="M2689">
        <v>0</v>
      </c>
      <c r="N2689">
        <v>196</v>
      </c>
      <c r="O2689">
        <v>288649</v>
      </c>
      <c r="P2689">
        <v>24</v>
      </c>
      <c r="Q2689">
        <v>569</v>
      </c>
      <c r="R2689">
        <v>0</v>
      </c>
      <c r="S2689">
        <v>0</v>
      </c>
      <c r="T2689">
        <v>0</v>
      </c>
      <c r="U2689" s="3">
        <f t="shared" si="124"/>
        <v>0.63537087694316574</v>
      </c>
      <c r="V2689" t="str">
        <f t="shared" si="125"/>
        <v>202240"1990-1994"</v>
      </c>
    </row>
    <row r="2690" spans="1:22" x14ac:dyDescent="0.25">
      <c r="A2690">
        <v>202241</v>
      </c>
      <c r="B2690">
        <f t="shared" si="123"/>
        <v>693842</v>
      </c>
      <c r="C2690">
        <v>440881</v>
      </c>
      <c r="D2690">
        <v>252961</v>
      </c>
      <c r="E2690" t="s">
        <v>33</v>
      </c>
      <c r="F2690">
        <v>1123</v>
      </c>
      <c r="G2690">
        <v>0</v>
      </c>
      <c r="H2690">
        <v>8</v>
      </c>
      <c r="I2690">
        <v>727</v>
      </c>
      <c r="J2690">
        <v>0</v>
      </c>
      <c r="K2690">
        <v>4</v>
      </c>
      <c r="L2690">
        <v>117463</v>
      </c>
      <c r="M2690">
        <v>0</v>
      </c>
      <c r="N2690">
        <v>200</v>
      </c>
      <c r="O2690">
        <v>289772</v>
      </c>
      <c r="P2690">
        <v>24</v>
      </c>
      <c r="Q2690">
        <v>577</v>
      </c>
      <c r="R2690">
        <v>8.9047195013357099E-4</v>
      </c>
      <c r="S2690">
        <v>0</v>
      </c>
      <c r="T2690">
        <v>2.5252525252525298E-3</v>
      </c>
      <c r="U2690" s="3">
        <f t="shared" si="124"/>
        <v>0.63541987945382383</v>
      </c>
      <c r="V2690" t="str">
        <f t="shared" si="125"/>
        <v>202241"1990-1994"</v>
      </c>
    </row>
    <row r="2691" spans="1:22" x14ac:dyDescent="0.25">
      <c r="A2691">
        <v>202242</v>
      </c>
      <c r="B2691">
        <f t="shared" ref="B2691:B2754" si="126">C2691+D2691</f>
        <v>693842</v>
      </c>
      <c r="C2691">
        <v>440930</v>
      </c>
      <c r="D2691">
        <v>252912</v>
      </c>
      <c r="E2691" t="s">
        <v>33</v>
      </c>
      <c r="F2691">
        <v>775</v>
      </c>
      <c r="G2691">
        <v>0</v>
      </c>
      <c r="H2691">
        <v>9</v>
      </c>
      <c r="I2691">
        <v>497</v>
      </c>
      <c r="J2691">
        <v>0</v>
      </c>
      <c r="K2691">
        <v>7</v>
      </c>
      <c r="L2691">
        <v>117960</v>
      </c>
      <c r="M2691">
        <v>0</v>
      </c>
      <c r="N2691">
        <v>207</v>
      </c>
      <c r="O2691">
        <v>290547</v>
      </c>
      <c r="P2691">
        <v>24</v>
      </c>
      <c r="Q2691">
        <v>586</v>
      </c>
      <c r="R2691">
        <v>0</v>
      </c>
      <c r="S2691">
        <v>0</v>
      </c>
      <c r="T2691">
        <v>0</v>
      </c>
      <c r="U2691" s="3">
        <f t="shared" ref="U2691:U2754" si="127">C2691/(C2691+D2691)</f>
        <v>0.63549050071918389</v>
      </c>
      <c r="V2691" t="str">
        <f t="shared" ref="V2691:V2754" si="128">A2691&amp;E2691</f>
        <v>202242"1990-1994"</v>
      </c>
    </row>
    <row r="2692" spans="1:22" x14ac:dyDescent="0.25">
      <c r="A2692">
        <v>202243</v>
      </c>
      <c r="B2692">
        <f t="shared" si="126"/>
        <v>693842</v>
      </c>
      <c r="C2692">
        <v>440954</v>
      </c>
      <c r="D2692">
        <v>252888</v>
      </c>
      <c r="E2692" t="s">
        <v>33</v>
      </c>
      <c r="F2692">
        <v>484</v>
      </c>
      <c r="G2692">
        <v>1</v>
      </c>
      <c r="H2692">
        <v>5</v>
      </c>
      <c r="I2692">
        <v>314</v>
      </c>
      <c r="J2692">
        <v>0</v>
      </c>
      <c r="K2692">
        <v>3</v>
      </c>
      <c r="L2692">
        <v>118274</v>
      </c>
      <c r="M2692">
        <v>0</v>
      </c>
      <c r="N2692">
        <v>210</v>
      </c>
      <c r="O2692">
        <v>291031</v>
      </c>
      <c r="P2692">
        <v>25</v>
      </c>
      <c r="Q2692">
        <v>591</v>
      </c>
      <c r="R2692">
        <v>0</v>
      </c>
      <c r="S2692">
        <v>0</v>
      </c>
      <c r="T2692">
        <v>0</v>
      </c>
      <c r="U2692" s="3">
        <f t="shared" si="127"/>
        <v>0.63552509072670726</v>
      </c>
      <c r="V2692" t="str">
        <f t="shared" si="128"/>
        <v>202243"1990-1994"</v>
      </c>
    </row>
    <row r="2693" spans="1:22" x14ac:dyDescent="0.25">
      <c r="A2693">
        <v>202244</v>
      </c>
      <c r="B2693">
        <f t="shared" si="126"/>
        <v>693842</v>
      </c>
      <c r="C2693">
        <v>440998</v>
      </c>
      <c r="D2693">
        <v>252844</v>
      </c>
      <c r="E2693" t="s">
        <v>33</v>
      </c>
      <c r="F2693">
        <v>421</v>
      </c>
      <c r="G2693">
        <v>0</v>
      </c>
      <c r="H2693">
        <v>10</v>
      </c>
      <c r="I2693">
        <v>275</v>
      </c>
      <c r="J2693">
        <v>0</v>
      </c>
      <c r="K2693">
        <v>4</v>
      </c>
      <c r="L2693">
        <v>118549</v>
      </c>
      <c r="M2693">
        <v>0</v>
      </c>
      <c r="N2693">
        <v>214</v>
      </c>
      <c r="O2693">
        <v>291452</v>
      </c>
      <c r="P2693">
        <v>25</v>
      </c>
      <c r="Q2693">
        <v>601</v>
      </c>
      <c r="R2693">
        <v>0</v>
      </c>
      <c r="S2693">
        <v>0</v>
      </c>
      <c r="T2693">
        <v>0</v>
      </c>
      <c r="U2693" s="3">
        <f t="shared" si="127"/>
        <v>0.63558850574049996</v>
      </c>
      <c r="V2693" t="str">
        <f t="shared" si="128"/>
        <v>202244"1990-1994"</v>
      </c>
    </row>
    <row r="2694" spans="1:22" x14ac:dyDescent="0.25">
      <c r="A2694">
        <v>202245</v>
      </c>
      <c r="B2694">
        <f t="shared" si="126"/>
        <v>693842</v>
      </c>
      <c r="C2694">
        <v>441033</v>
      </c>
      <c r="D2694">
        <v>252809</v>
      </c>
      <c r="E2694" t="s">
        <v>33</v>
      </c>
      <c r="F2694">
        <v>306</v>
      </c>
      <c r="G2694">
        <v>0</v>
      </c>
      <c r="H2694">
        <v>6</v>
      </c>
      <c r="I2694">
        <v>205</v>
      </c>
      <c r="J2694">
        <v>0</v>
      </c>
      <c r="K2694">
        <v>1</v>
      </c>
      <c r="L2694">
        <v>118754</v>
      </c>
      <c r="M2694">
        <v>0</v>
      </c>
      <c r="N2694">
        <v>215</v>
      </c>
      <c r="O2694">
        <v>291758</v>
      </c>
      <c r="P2694">
        <v>25</v>
      </c>
      <c r="Q2694">
        <v>607</v>
      </c>
      <c r="R2694">
        <v>0</v>
      </c>
      <c r="S2694">
        <v>0</v>
      </c>
      <c r="T2694">
        <v>0</v>
      </c>
      <c r="U2694" s="3">
        <f t="shared" si="127"/>
        <v>0.63563894950147148</v>
      </c>
      <c r="V2694" t="str">
        <f t="shared" si="128"/>
        <v>202245"1990-1994"</v>
      </c>
    </row>
    <row r="2695" spans="1:22" x14ac:dyDescent="0.25">
      <c r="A2695">
        <v>202246</v>
      </c>
      <c r="B2695">
        <f t="shared" si="126"/>
        <v>693842</v>
      </c>
      <c r="C2695">
        <v>441055</v>
      </c>
      <c r="D2695">
        <v>252787</v>
      </c>
      <c r="E2695" t="s">
        <v>33</v>
      </c>
      <c r="F2695">
        <v>237</v>
      </c>
      <c r="G2695">
        <v>0</v>
      </c>
      <c r="H2695">
        <v>6</v>
      </c>
      <c r="I2695">
        <v>154</v>
      </c>
      <c r="J2695">
        <v>0</v>
      </c>
      <c r="K2695">
        <v>3</v>
      </c>
      <c r="L2695">
        <v>118908</v>
      </c>
      <c r="M2695">
        <v>0</v>
      </c>
      <c r="N2695">
        <v>218</v>
      </c>
      <c r="O2695">
        <v>291995</v>
      </c>
      <c r="P2695">
        <v>25</v>
      </c>
      <c r="Q2695">
        <v>613</v>
      </c>
      <c r="R2695">
        <v>0</v>
      </c>
      <c r="S2695">
        <v>0</v>
      </c>
      <c r="T2695">
        <v>0</v>
      </c>
      <c r="U2695" s="3">
        <f t="shared" si="127"/>
        <v>0.63567065700836789</v>
      </c>
      <c r="V2695" t="str">
        <f t="shared" si="128"/>
        <v>202246"1990-1994"</v>
      </c>
    </row>
    <row r="2696" spans="1:22" x14ac:dyDescent="0.25">
      <c r="A2696">
        <v>202247</v>
      </c>
      <c r="B2696">
        <f t="shared" si="126"/>
        <v>693842</v>
      </c>
      <c r="C2696">
        <v>441082</v>
      </c>
      <c r="D2696">
        <v>252760</v>
      </c>
      <c r="E2696" t="s">
        <v>33</v>
      </c>
      <c r="F2696">
        <v>262</v>
      </c>
      <c r="G2696">
        <v>0</v>
      </c>
      <c r="H2696">
        <v>13</v>
      </c>
      <c r="I2696">
        <v>177</v>
      </c>
      <c r="J2696">
        <v>0</v>
      </c>
      <c r="K2696">
        <v>9</v>
      </c>
      <c r="L2696">
        <v>119085</v>
      </c>
      <c r="M2696">
        <v>0</v>
      </c>
      <c r="N2696">
        <v>227</v>
      </c>
      <c r="O2696">
        <v>292257</v>
      </c>
      <c r="P2696">
        <v>25</v>
      </c>
      <c r="Q2696">
        <v>626</v>
      </c>
      <c r="R2696">
        <v>0</v>
      </c>
      <c r="S2696">
        <v>0</v>
      </c>
      <c r="T2696">
        <v>0</v>
      </c>
      <c r="U2696" s="3">
        <f t="shared" si="127"/>
        <v>0.63570957076683166</v>
      </c>
      <c r="V2696" t="str">
        <f t="shared" si="128"/>
        <v>202247"1990-1994"</v>
      </c>
    </row>
    <row r="2697" spans="1:22" x14ac:dyDescent="0.25">
      <c r="A2697">
        <v>202248</v>
      </c>
      <c r="B2697">
        <f t="shared" si="126"/>
        <v>693842</v>
      </c>
      <c r="C2697">
        <v>441098</v>
      </c>
      <c r="D2697">
        <v>252744</v>
      </c>
      <c r="E2697" t="s">
        <v>33</v>
      </c>
      <c r="F2697">
        <v>302</v>
      </c>
      <c r="G2697">
        <v>0</v>
      </c>
      <c r="H2697">
        <v>9</v>
      </c>
      <c r="I2697">
        <v>192</v>
      </c>
      <c r="J2697">
        <v>0</v>
      </c>
      <c r="K2697">
        <v>6</v>
      </c>
      <c r="L2697">
        <v>119277</v>
      </c>
      <c r="M2697">
        <v>0</v>
      </c>
      <c r="N2697">
        <v>233</v>
      </c>
      <c r="O2697">
        <v>292559</v>
      </c>
      <c r="P2697">
        <v>25</v>
      </c>
      <c r="Q2697">
        <v>635</v>
      </c>
      <c r="R2697">
        <v>0</v>
      </c>
      <c r="S2697">
        <v>0</v>
      </c>
      <c r="T2697">
        <v>0</v>
      </c>
      <c r="U2697" s="3">
        <f t="shared" si="127"/>
        <v>0.63573263077184716</v>
      </c>
      <c r="V2697" t="str">
        <f t="shared" si="128"/>
        <v>202248"1990-1994"</v>
      </c>
    </row>
    <row r="2698" spans="1:22" x14ac:dyDescent="0.25">
      <c r="A2698">
        <v>202249</v>
      </c>
      <c r="B2698">
        <f t="shared" si="126"/>
        <v>693842</v>
      </c>
      <c r="C2698">
        <v>441117</v>
      </c>
      <c r="D2698">
        <v>252725</v>
      </c>
      <c r="E2698" t="s">
        <v>33</v>
      </c>
      <c r="F2698">
        <v>330</v>
      </c>
      <c r="G2698">
        <v>0</v>
      </c>
      <c r="H2698">
        <v>11</v>
      </c>
      <c r="I2698">
        <v>227</v>
      </c>
      <c r="J2698">
        <v>0</v>
      </c>
      <c r="K2698">
        <v>7</v>
      </c>
      <c r="L2698">
        <v>119504</v>
      </c>
      <c r="M2698">
        <v>0</v>
      </c>
      <c r="N2698">
        <v>240</v>
      </c>
      <c r="O2698">
        <v>292889</v>
      </c>
      <c r="P2698">
        <v>25</v>
      </c>
      <c r="Q2698">
        <v>646</v>
      </c>
      <c r="R2698">
        <v>0</v>
      </c>
      <c r="S2698">
        <v>0</v>
      </c>
      <c r="T2698">
        <v>0</v>
      </c>
      <c r="U2698" s="3">
        <f t="shared" si="127"/>
        <v>0.63576001452780317</v>
      </c>
      <c r="V2698" t="str">
        <f t="shared" si="128"/>
        <v>202249"1990-1994"</v>
      </c>
    </row>
    <row r="2699" spans="1:22" x14ac:dyDescent="0.25">
      <c r="A2699">
        <v>202250</v>
      </c>
      <c r="B2699">
        <f t="shared" si="126"/>
        <v>693842</v>
      </c>
      <c r="C2699">
        <v>441135</v>
      </c>
      <c r="D2699">
        <v>252707</v>
      </c>
      <c r="E2699" t="s">
        <v>33</v>
      </c>
      <c r="F2699">
        <v>291</v>
      </c>
      <c r="G2699">
        <v>0</v>
      </c>
      <c r="H2699">
        <v>9</v>
      </c>
      <c r="I2699">
        <v>189</v>
      </c>
      <c r="J2699">
        <v>0</v>
      </c>
      <c r="K2699">
        <v>6</v>
      </c>
      <c r="L2699">
        <v>119693</v>
      </c>
      <c r="M2699">
        <v>0</v>
      </c>
      <c r="N2699">
        <v>246</v>
      </c>
      <c r="O2699">
        <v>293180</v>
      </c>
      <c r="P2699">
        <v>25</v>
      </c>
      <c r="Q2699">
        <v>655</v>
      </c>
      <c r="R2699">
        <v>0</v>
      </c>
      <c r="S2699">
        <v>0</v>
      </c>
      <c r="T2699">
        <v>0</v>
      </c>
      <c r="U2699" s="3">
        <f t="shared" si="127"/>
        <v>0.63578595703344565</v>
      </c>
      <c r="V2699" t="str">
        <f t="shared" si="128"/>
        <v>202250"1990-1994"</v>
      </c>
    </row>
    <row r="2700" spans="1:22" x14ac:dyDescent="0.25">
      <c r="A2700">
        <v>202251</v>
      </c>
      <c r="B2700">
        <f t="shared" si="126"/>
        <v>693842</v>
      </c>
      <c r="C2700">
        <v>441155</v>
      </c>
      <c r="D2700">
        <v>252687</v>
      </c>
      <c r="E2700" t="s">
        <v>33</v>
      </c>
      <c r="F2700">
        <v>232</v>
      </c>
      <c r="G2700">
        <v>0</v>
      </c>
      <c r="H2700">
        <v>9</v>
      </c>
      <c r="I2700">
        <v>147</v>
      </c>
      <c r="J2700">
        <v>0</v>
      </c>
      <c r="K2700">
        <v>5</v>
      </c>
      <c r="L2700">
        <v>119840</v>
      </c>
      <c r="M2700">
        <v>0</v>
      </c>
      <c r="N2700">
        <v>251</v>
      </c>
      <c r="O2700">
        <v>293412</v>
      </c>
      <c r="P2700">
        <v>25</v>
      </c>
      <c r="Q2700">
        <v>664</v>
      </c>
      <c r="R2700">
        <v>0</v>
      </c>
      <c r="S2700">
        <v>0</v>
      </c>
      <c r="T2700">
        <v>0</v>
      </c>
      <c r="U2700" s="3">
        <f t="shared" si="127"/>
        <v>0.63581478203971509</v>
      </c>
      <c r="V2700" t="str">
        <f t="shared" si="128"/>
        <v>202251"1990-1994"</v>
      </c>
    </row>
    <row r="2701" spans="1:22" x14ac:dyDescent="0.25">
      <c r="A2701">
        <v>202252</v>
      </c>
      <c r="B2701">
        <f t="shared" si="126"/>
        <v>693842</v>
      </c>
      <c r="C2701">
        <v>441160</v>
      </c>
      <c r="D2701">
        <v>252682</v>
      </c>
      <c r="E2701" t="s">
        <v>33</v>
      </c>
      <c r="F2701">
        <v>129</v>
      </c>
      <c r="G2701">
        <v>0</v>
      </c>
      <c r="H2701">
        <v>7</v>
      </c>
      <c r="I2701">
        <v>83</v>
      </c>
      <c r="J2701">
        <v>0</v>
      </c>
      <c r="K2701">
        <v>1</v>
      </c>
      <c r="L2701">
        <v>119923</v>
      </c>
      <c r="M2701">
        <v>0</v>
      </c>
      <c r="N2701">
        <v>252</v>
      </c>
      <c r="O2701">
        <v>293541</v>
      </c>
      <c r="P2701">
        <v>25</v>
      </c>
      <c r="Q2701">
        <v>671</v>
      </c>
      <c r="R2701">
        <v>0</v>
      </c>
      <c r="S2701">
        <v>0</v>
      </c>
      <c r="T2701">
        <v>0</v>
      </c>
      <c r="U2701" s="3">
        <f t="shared" si="127"/>
        <v>0.63582198829128245</v>
      </c>
      <c r="V2701" t="str">
        <f t="shared" si="128"/>
        <v>202252"1990-1994"</v>
      </c>
    </row>
    <row r="2702" spans="1:22" x14ac:dyDescent="0.25">
      <c r="A2702">
        <v>202301</v>
      </c>
      <c r="B2702">
        <f t="shared" si="126"/>
        <v>693842</v>
      </c>
      <c r="C2702">
        <v>441177</v>
      </c>
      <c r="D2702">
        <v>252665</v>
      </c>
      <c r="E2702" t="s">
        <v>33</v>
      </c>
      <c r="F2702">
        <v>154</v>
      </c>
      <c r="G2702">
        <v>0</v>
      </c>
      <c r="H2702">
        <v>10</v>
      </c>
      <c r="I2702">
        <v>100</v>
      </c>
      <c r="J2702">
        <v>0</v>
      </c>
      <c r="K2702">
        <v>5</v>
      </c>
      <c r="L2702">
        <v>120023</v>
      </c>
      <c r="M2702">
        <v>0</v>
      </c>
      <c r="N2702">
        <v>257</v>
      </c>
      <c r="O2702">
        <v>293695</v>
      </c>
      <c r="P2702">
        <v>25</v>
      </c>
      <c r="Q2702">
        <v>681</v>
      </c>
      <c r="R2702">
        <v>0</v>
      </c>
      <c r="S2702">
        <v>0</v>
      </c>
      <c r="T2702">
        <v>0</v>
      </c>
      <c r="U2702" s="3">
        <f t="shared" si="127"/>
        <v>0.63584648954661149</v>
      </c>
      <c r="V2702" t="str">
        <f t="shared" si="128"/>
        <v>202301"1990-1994"</v>
      </c>
    </row>
    <row r="2703" spans="1:22" x14ac:dyDescent="0.25">
      <c r="A2703">
        <v>202302</v>
      </c>
      <c r="B2703">
        <f t="shared" si="126"/>
        <v>693842</v>
      </c>
      <c r="C2703">
        <v>441226</v>
      </c>
      <c r="D2703">
        <v>252616</v>
      </c>
      <c r="E2703" t="s">
        <v>33</v>
      </c>
      <c r="F2703">
        <v>92</v>
      </c>
      <c r="G2703">
        <v>0</v>
      </c>
      <c r="H2703">
        <v>7</v>
      </c>
      <c r="I2703">
        <v>57</v>
      </c>
      <c r="J2703">
        <v>0</v>
      </c>
      <c r="K2703">
        <v>5</v>
      </c>
      <c r="L2703">
        <v>120080</v>
      </c>
      <c r="M2703">
        <v>0</v>
      </c>
      <c r="N2703">
        <v>262</v>
      </c>
      <c r="O2703">
        <v>293787</v>
      </c>
      <c r="P2703">
        <v>25</v>
      </c>
      <c r="Q2703">
        <v>688</v>
      </c>
      <c r="R2703">
        <v>0</v>
      </c>
      <c r="S2703">
        <v>0</v>
      </c>
      <c r="T2703">
        <v>0</v>
      </c>
      <c r="U2703" s="3">
        <f t="shared" si="127"/>
        <v>0.63591711081197155</v>
      </c>
      <c r="V2703" t="str">
        <f t="shared" si="128"/>
        <v>202302"1990-1994"</v>
      </c>
    </row>
    <row r="2704" spans="1:22" x14ac:dyDescent="0.25">
      <c r="A2704">
        <v>202303</v>
      </c>
      <c r="B2704">
        <f t="shared" si="126"/>
        <v>693842</v>
      </c>
      <c r="C2704">
        <v>441261</v>
      </c>
      <c r="D2704">
        <v>252581</v>
      </c>
      <c r="E2704" t="s">
        <v>33</v>
      </c>
      <c r="F2704">
        <v>99</v>
      </c>
      <c r="G2704">
        <v>0</v>
      </c>
      <c r="H2704">
        <v>10</v>
      </c>
      <c r="I2704">
        <v>70</v>
      </c>
      <c r="J2704">
        <v>0</v>
      </c>
      <c r="K2704">
        <v>3</v>
      </c>
      <c r="L2704">
        <v>120150</v>
      </c>
      <c r="M2704">
        <v>0</v>
      </c>
      <c r="N2704">
        <v>265</v>
      </c>
      <c r="O2704">
        <v>293886</v>
      </c>
      <c r="P2704">
        <v>25</v>
      </c>
      <c r="Q2704">
        <v>698</v>
      </c>
      <c r="R2704">
        <v>0</v>
      </c>
      <c r="S2704">
        <v>0</v>
      </c>
      <c r="T2704">
        <v>0</v>
      </c>
      <c r="U2704" s="3">
        <f t="shared" si="127"/>
        <v>0.63596755457294307</v>
      </c>
      <c r="V2704" t="str">
        <f t="shared" si="128"/>
        <v>202303"1990-1994"</v>
      </c>
    </row>
    <row r="2705" spans="1:22" x14ac:dyDescent="0.25">
      <c r="A2705">
        <v>202304</v>
      </c>
      <c r="B2705">
        <f t="shared" si="126"/>
        <v>693842</v>
      </c>
      <c r="C2705">
        <v>441285</v>
      </c>
      <c r="D2705">
        <v>252557</v>
      </c>
      <c r="E2705" t="s">
        <v>33</v>
      </c>
      <c r="F2705">
        <v>101</v>
      </c>
      <c r="G2705">
        <v>0</v>
      </c>
      <c r="H2705">
        <v>6</v>
      </c>
      <c r="I2705">
        <v>66</v>
      </c>
      <c r="J2705">
        <v>0</v>
      </c>
      <c r="K2705">
        <v>3</v>
      </c>
      <c r="L2705">
        <v>120216</v>
      </c>
      <c r="M2705">
        <v>0</v>
      </c>
      <c r="N2705">
        <v>268</v>
      </c>
      <c r="O2705">
        <v>293987</v>
      </c>
      <c r="P2705">
        <v>25</v>
      </c>
      <c r="Q2705">
        <v>704</v>
      </c>
      <c r="R2705">
        <v>0</v>
      </c>
      <c r="S2705">
        <v>0</v>
      </c>
      <c r="T2705">
        <v>0</v>
      </c>
      <c r="U2705" s="3">
        <f t="shared" si="127"/>
        <v>0.63600214458046644</v>
      </c>
      <c r="V2705" t="str">
        <f t="shared" si="128"/>
        <v>202304"1990-1994"</v>
      </c>
    </row>
    <row r="2706" spans="1:22" x14ac:dyDescent="0.25">
      <c r="A2706">
        <v>202305</v>
      </c>
      <c r="B2706">
        <f t="shared" si="126"/>
        <v>693842</v>
      </c>
      <c r="C2706">
        <v>441316</v>
      </c>
      <c r="D2706">
        <v>252526</v>
      </c>
      <c r="E2706" t="s">
        <v>33</v>
      </c>
      <c r="F2706">
        <v>147</v>
      </c>
      <c r="G2706">
        <v>0</v>
      </c>
      <c r="H2706">
        <v>12</v>
      </c>
      <c r="I2706">
        <v>95</v>
      </c>
      <c r="J2706">
        <v>0</v>
      </c>
      <c r="K2706">
        <v>9</v>
      </c>
      <c r="L2706">
        <v>120311</v>
      </c>
      <c r="M2706">
        <v>0</v>
      </c>
      <c r="N2706">
        <v>277</v>
      </c>
      <c r="O2706">
        <v>294134</v>
      </c>
      <c r="P2706">
        <v>25</v>
      </c>
      <c r="Q2706">
        <v>716</v>
      </c>
      <c r="R2706">
        <v>0</v>
      </c>
      <c r="S2706">
        <v>0</v>
      </c>
      <c r="T2706">
        <v>0</v>
      </c>
      <c r="U2706" s="3">
        <f t="shared" si="127"/>
        <v>0.63604682334018403</v>
      </c>
      <c r="V2706" t="str">
        <f t="shared" si="128"/>
        <v>202305"1990-1994"</v>
      </c>
    </row>
    <row r="2707" spans="1:22" x14ac:dyDescent="0.25">
      <c r="A2707">
        <v>202306</v>
      </c>
      <c r="B2707">
        <f t="shared" si="126"/>
        <v>693842</v>
      </c>
      <c r="C2707">
        <v>441335</v>
      </c>
      <c r="D2707">
        <v>252507</v>
      </c>
      <c r="E2707" t="s">
        <v>33</v>
      </c>
      <c r="F2707">
        <v>218</v>
      </c>
      <c r="G2707">
        <v>0</v>
      </c>
      <c r="H2707">
        <v>6</v>
      </c>
      <c r="I2707">
        <v>147</v>
      </c>
      <c r="J2707">
        <v>0</v>
      </c>
      <c r="K2707">
        <v>4</v>
      </c>
      <c r="L2707">
        <v>120458</v>
      </c>
      <c r="M2707">
        <v>0</v>
      </c>
      <c r="N2707">
        <v>281</v>
      </c>
      <c r="O2707">
        <v>294352</v>
      </c>
      <c r="P2707">
        <v>25</v>
      </c>
      <c r="Q2707">
        <v>722</v>
      </c>
      <c r="R2707">
        <v>0</v>
      </c>
      <c r="S2707">
        <v>0</v>
      </c>
      <c r="T2707">
        <v>0</v>
      </c>
      <c r="U2707" s="3">
        <f t="shared" si="127"/>
        <v>0.63607420709614004</v>
      </c>
      <c r="V2707" t="str">
        <f t="shared" si="128"/>
        <v>202306"1990-1994"</v>
      </c>
    </row>
    <row r="2708" spans="1:22" x14ac:dyDescent="0.25">
      <c r="A2708">
        <v>202307</v>
      </c>
      <c r="B2708">
        <f t="shared" si="126"/>
        <v>693842</v>
      </c>
      <c r="C2708">
        <v>441347</v>
      </c>
      <c r="D2708">
        <v>252495</v>
      </c>
      <c r="E2708" t="s">
        <v>33</v>
      </c>
      <c r="F2708">
        <v>334</v>
      </c>
      <c r="G2708">
        <v>0</v>
      </c>
      <c r="H2708">
        <v>8</v>
      </c>
      <c r="I2708">
        <v>236</v>
      </c>
      <c r="J2708">
        <v>0</v>
      </c>
      <c r="K2708">
        <v>5</v>
      </c>
      <c r="L2708">
        <v>120694</v>
      </c>
      <c r="M2708">
        <v>0</v>
      </c>
      <c r="N2708">
        <v>286</v>
      </c>
      <c r="O2708">
        <v>294686</v>
      </c>
      <c r="P2708">
        <v>25</v>
      </c>
      <c r="Q2708">
        <v>730</v>
      </c>
      <c r="R2708">
        <v>0</v>
      </c>
      <c r="S2708">
        <v>0</v>
      </c>
      <c r="T2708">
        <v>0</v>
      </c>
      <c r="U2708" s="3">
        <f t="shared" si="127"/>
        <v>0.63609150209990173</v>
      </c>
      <c r="V2708" t="str">
        <f t="shared" si="128"/>
        <v>202307"1990-1994"</v>
      </c>
    </row>
    <row r="2709" spans="1:22" x14ac:dyDescent="0.25">
      <c r="A2709">
        <v>202308</v>
      </c>
      <c r="B2709">
        <f t="shared" si="126"/>
        <v>693842</v>
      </c>
      <c r="C2709">
        <v>441359</v>
      </c>
      <c r="D2709">
        <v>252483</v>
      </c>
      <c r="E2709" t="s">
        <v>33</v>
      </c>
      <c r="F2709">
        <v>364</v>
      </c>
      <c r="G2709">
        <v>0</v>
      </c>
      <c r="H2709">
        <v>6</v>
      </c>
      <c r="I2709">
        <v>253</v>
      </c>
      <c r="J2709">
        <v>0</v>
      </c>
      <c r="K2709">
        <v>4</v>
      </c>
      <c r="L2709">
        <v>120947</v>
      </c>
      <c r="M2709">
        <v>0</v>
      </c>
      <c r="N2709">
        <v>290</v>
      </c>
      <c r="O2709">
        <v>295050</v>
      </c>
      <c r="P2709">
        <v>25</v>
      </c>
      <c r="Q2709">
        <v>736</v>
      </c>
      <c r="R2709">
        <v>0</v>
      </c>
      <c r="S2709">
        <v>0</v>
      </c>
      <c r="T2709">
        <v>0</v>
      </c>
      <c r="U2709" s="3">
        <f t="shared" si="127"/>
        <v>0.63610879710366341</v>
      </c>
      <c r="V2709" t="str">
        <f t="shared" si="128"/>
        <v>202308"1990-1994"</v>
      </c>
    </row>
    <row r="2710" spans="1:22" x14ac:dyDescent="0.25">
      <c r="A2710">
        <v>202309</v>
      </c>
      <c r="B2710">
        <f t="shared" si="126"/>
        <v>693842</v>
      </c>
      <c r="C2710">
        <v>441369</v>
      </c>
      <c r="D2710">
        <v>252473</v>
      </c>
      <c r="E2710" t="s">
        <v>33</v>
      </c>
      <c r="F2710">
        <v>287</v>
      </c>
      <c r="G2710">
        <v>0</v>
      </c>
      <c r="H2710">
        <v>6</v>
      </c>
      <c r="I2710">
        <v>180</v>
      </c>
      <c r="J2710">
        <v>0</v>
      </c>
      <c r="K2710">
        <v>4</v>
      </c>
      <c r="L2710">
        <v>121127</v>
      </c>
      <c r="M2710">
        <v>0</v>
      </c>
      <c r="N2710">
        <v>294</v>
      </c>
      <c r="O2710">
        <v>295337</v>
      </c>
      <c r="P2710">
        <v>25</v>
      </c>
      <c r="Q2710">
        <v>742</v>
      </c>
      <c r="R2710">
        <v>0</v>
      </c>
      <c r="S2710">
        <v>0</v>
      </c>
      <c r="T2710">
        <v>0</v>
      </c>
      <c r="U2710" s="3">
        <f t="shared" si="127"/>
        <v>0.63612320960679813</v>
      </c>
      <c r="V2710" t="str">
        <f t="shared" si="128"/>
        <v>202309"1990-1994"</v>
      </c>
    </row>
    <row r="2711" spans="1:22" x14ac:dyDescent="0.25">
      <c r="A2711">
        <v>202310</v>
      </c>
      <c r="B2711">
        <f t="shared" si="126"/>
        <v>693842</v>
      </c>
      <c r="C2711">
        <v>441389</v>
      </c>
      <c r="D2711">
        <v>252453</v>
      </c>
      <c r="E2711" t="s">
        <v>33</v>
      </c>
      <c r="F2711">
        <v>330</v>
      </c>
      <c r="G2711">
        <v>0</v>
      </c>
      <c r="H2711">
        <v>8</v>
      </c>
      <c r="I2711">
        <v>223</v>
      </c>
      <c r="J2711">
        <v>0</v>
      </c>
      <c r="K2711">
        <v>4</v>
      </c>
      <c r="L2711">
        <v>121350</v>
      </c>
      <c r="M2711">
        <v>0</v>
      </c>
      <c r="N2711">
        <v>298</v>
      </c>
      <c r="O2711">
        <v>295667</v>
      </c>
      <c r="P2711">
        <v>25</v>
      </c>
      <c r="Q2711">
        <v>750</v>
      </c>
      <c r="R2711">
        <v>0</v>
      </c>
      <c r="S2711">
        <v>0</v>
      </c>
      <c r="T2711">
        <v>0</v>
      </c>
      <c r="U2711" s="3">
        <f t="shared" si="127"/>
        <v>0.63615203461306757</v>
      </c>
      <c r="V2711" t="str">
        <f t="shared" si="128"/>
        <v>202310"1990-1994"</v>
      </c>
    </row>
    <row r="2712" spans="1:22" x14ac:dyDescent="0.25">
      <c r="A2712">
        <v>202311</v>
      </c>
      <c r="B2712">
        <f t="shared" si="126"/>
        <v>693842</v>
      </c>
      <c r="C2712">
        <v>441398</v>
      </c>
      <c r="D2712">
        <v>252444</v>
      </c>
      <c r="E2712" t="s">
        <v>33</v>
      </c>
      <c r="F2712">
        <v>309</v>
      </c>
      <c r="G2712">
        <v>0</v>
      </c>
      <c r="H2712">
        <v>12</v>
      </c>
      <c r="I2712">
        <v>208</v>
      </c>
      <c r="J2712">
        <v>0</v>
      </c>
      <c r="K2712">
        <v>6</v>
      </c>
      <c r="L2712">
        <v>121558</v>
      </c>
      <c r="M2712">
        <v>0</v>
      </c>
      <c r="N2712">
        <v>304</v>
      </c>
      <c r="O2712">
        <v>295976</v>
      </c>
      <c r="P2712">
        <v>25</v>
      </c>
      <c r="Q2712">
        <v>762</v>
      </c>
      <c r="R2712">
        <v>0</v>
      </c>
      <c r="S2712">
        <v>0</v>
      </c>
      <c r="T2712">
        <v>0</v>
      </c>
      <c r="U2712" s="3">
        <f t="shared" si="127"/>
        <v>0.63616500586588876</v>
      </c>
      <c r="V2712" t="str">
        <f t="shared" si="128"/>
        <v>202311"1990-1994"</v>
      </c>
    </row>
    <row r="2713" spans="1:22" x14ac:dyDescent="0.25">
      <c r="A2713">
        <v>202312</v>
      </c>
      <c r="B2713">
        <f t="shared" si="126"/>
        <v>693842</v>
      </c>
      <c r="C2713">
        <v>441407</v>
      </c>
      <c r="D2713">
        <v>252435</v>
      </c>
      <c r="E2713" t="s">
        <v>33</v>
      </c>
      <c r="F2713">
        <v>208</v>
      </c>
      <c r="G2713">
        <v>0</v>
      </c>
      <c r="H2713">
        <v>8</v>
      </c>
      <c r="I2713">
        <v>133</v>
      </c>
      <c r="J2713">
        <v>0</v>
      </c>
      <c r="K2713">
        <v>3</v>
      </c>
      <c r="L2713">
        <v>121691</v>
      </c>
      <c r="M2713">
        <v>0</v>
      </c>
      <c r="N2713">
        <v>307</v>
      </c>
      <c r="O2713">
        <v>296184</v>
      </c>
      <c r="P2713">
        <v>25</v>
      </c>
      <c r="Q2713">
        <v>770</v>
      </c>
      <c r="R2713">
        <v>0</v>
      </c>
      <c r="S2713">
        <v>0</v>
      </c>
      <c r="T2713">
        <v>0</v>
      </c>
      <c r="U2713" s="3">
        <f t="shared" si="127"/>
        <v>0.63617797711871005</v>
      </c>
      <c r="V2713" t="str">
        <f t="shared" si="128"/>
        <v>202312"1990-1994"</v>
      </c>
    </row>
    <row r="2714" spans="1:22" x14ac:dyDescent="0.25">
      <c r="A2714">
        <v>202313</v>
      </c>
      <c r="B2714">
        <f t="shared" si="126"/>
        <v>693842</v>
      </c>
      <c r="C2714">
        <v>441422</v>
      </c>
      <c r="D2714">
        <v>252420</v>
      </c>
      <c r="E2714" t="s">
        <v>33</v>
      </c>
      <c r="F2714">
        <v>162</v>
      </c>
      <c r="G2714">
        <v>0</v>
      </c>
      <c r="H2714">
        <v>11</v>
      </c>
      <c r="I2714">
        <v>107</v>
      </c>
      <c r="J2714">
        <v>0</v>
      </c>
      <c r="K2714">
        <v>7</v>
      </c>
      <c r="L2714">
        <v>121798</v>
      </c>
      <c r="M2714">
        <v>0</v>
      </c>
      <c r="N2714">
        <v>314</v>
      </c>
      <c r="O2714">
        <v>296346</v>
      </c>
      <c r="P2714">
        <v>25</v>
      </c>
      <c r="Q2714">
        <v>781</v>
      </c>
      <c r="R2714">
        <v>0</v>
      </c>
      <c r="S2714">
        <v>0</v>
      </c>
      <c r="T2714">
        <v>0</v>
      </c>
      <c r="U2714" s="3">
        <f t="shared" si="127"/>
        <v>0.63619959587341213</v>
      </c>
      <c r="V2714" t="str">
        <f t="shared" si="128"/>
        <v>202313"1990-1994"</v>
      </c>
    </row>
    <row r="2715" spans="1:22" x14ac:dyDescent="0.25">
      <c r="A2715">
        <v>202314</v>
      </c>
      <c r="B2715">
        <f t="shared" si="126"/>
        <v>693842</v>
      </c>
      <c r="C2715">
        <v>441425</v>
      </c>
      <c r="D2715">
        <v>252417</v>
      </c>
      <c r="E2715" t="s">
        <v>33</v>
      </c>
      <c r="F2715">
        <v>97</v>
      </c>
      <c r="G2715">
        <v>0</v>
      </c>
      <c r="H2715">
        <v>9</v>
      </c>
      <c r="I2715">
        <v>56</v>
      </c>
      <c r="J2715">
        <v>0</v>
      </c>
      <c r="K2715">
        <v>5</v>
      </c>
      <c r="L2715">
        <v>121854</v>
      </c>
      <c r="M2715">
        <v>0</v>
      </c>
      <c r="N2715">
        <v>319</v>
      </c>
      <c r="O2715">
        <v>296443</v>
      </c>
      <c r="P2715">
        <v>25</v>
      </c>
      <c r="Q2715">
        <v>790</v>
      </c>
      <c r="R2715">
        <v>0</v>
      </c>
      <c r="S2715">
        <v>0</v>
      </c>
      <c r="T2715">
        <v>0</v>
      </c>
      <c r="U2715" s="3">
        <f t="shared" si="127"/>
        <v>0.63620391962435252</v>
      </c>
      <c r="V2715" t="str">
        <f t="shared" si="128"/>
        <v>202314"1990-1994"</v>
      </c>
    </row>
    <row r="2716" spans="1:22" x14ac:dyDescent="0.25">
      <c r="A2716">
        <v>202315</v>
      </c>
      <c r="B2716">
        <f t="shared" si="126"/>
        <v>693842</v>
      </c>
      <c r="C2716">
        <v>441435</v>
      </c>
      <c r="D2716">
        <v>252407</v>
      </c>
      <c r="E2716" t="s">
        <v>33</v>
      </c>
      <c r="F2716">
        <v>78</v>
      </c>
      <c r="G2716">
        <v>0</v>
      </c>
      <c r="H2716">
        <v>12</v>
      </c>
      <c r="I2716">
        <v>52</v>
      </c>
      <c r="J2716">
        <v>0</v>
      </c>
      <c r="K2716">
        <v>5</v>
      </c>
      <c r="L2716">
        <v>121906</v>
      </c>
      <c r="M2716">
        <v>0</v>
      </c>
      <c r="N2716">
        <v>324</v>
      </c>
      <c r="O2716">
        <v>296521</v>
      </c>
      <c r="P2716">
        <v>25</v>
      </c>
      <c r="Q2716">
        <v>802</v>
      </c>
      <c r="R2716">
        <v>0</v>
      </c>
      <c r="S2716">
        <v>0</v>
      </c>
      <c r="T2716">
        <v>0</v>
      </c>
      <c r="U2716" s="3">
        <f t="shared" si="127"/>
        <v>0.63621833212748724</v>
      </c>
      <c r="V2716" t="str">
        <f t="shared" si="128"/>
        <v>202315"1990-1994"</v>
      </c>
    </row>
    <row r="2717" spans="1:22" x14ac:dyDescent="0.25">
      <c r="A2717">
        <v>202316</v>
      </c>
      <c r="B2717">
        <f t="shared" si="126"/>
        <v>693842</v>
      </c>
      <c r="C2717">
        <v>441444</v>
      </c>
      <c r="D2717">
        <v>252398</v>
      </c>
      <c r="E2717" t="s">
        <v>33</v>
      </c>
      <c r="F2717">
        <v>76</v>
      </c>
      <c r="G2717">
        <v>0</v>
      </c>
      <c r="H2717">
        <v>8</v>
      </c>
      <c r="I2717">
        <v>47</v>
      </c>
      <c r="J2717">
        <v>0</v>
      </c>
      <c r="K2717">
        <v>6</v>
      </c>
      <c r="L2717">
        <v>121953</v>
      </c>
      <c r="M2717">
        <v>0</v>
      </c>
      <c r="N2717">
        <v>330</v>
      </c>
      <c r="O2717">
        <v>296597</v>
      </c>
      <c r="P2717">
        <v>25</v>
      </c>
      <c r="Q2717">
        <v>810</v>
      </c>
      <c r="R2717">
        <v>0</v>
      </c>
      <c r="S2717">
        <v>0</v>
      </c>
      <c r="T2717">
        <v>0</v>
      </c>
      <c r="U2717" s="3">
        <f t="shared" si="127"/>
        <v>0.63623130338030853</v>
      </c>
      <c r="V2717" t="str">
        <f t="shared" si="128"/>
        <v>202316"1990-1994"</v>
      </c>
    </row>
    <row r="2718" spans="1:22" x14ac:dyDescent="0.25">
      <c r="A2718">
        <v>202317</v>
      </c>
      <c r="B2718">
        <f t="shared" si="126"/>
        <v>693842</v>
      </c>
      <c r="C2718">
        <v>441451</v>
      </c>
      <c r="D2718">
        <v>252391</v>
      </c>
      <c r="E2718" t="s">
        <v>33</v>
      </c>
      <c r="F2718">
        <v>33</v>
      </c>
      <c r="G2718">
        <v>0</v>
      </c>
      <c r="H2718">
        <v>6</v>
      </c>
      <c r="I2718">
        <v>15</v>
      </c>
      <c r="J2718">
        <v>0</v>
      </c>
      <c r="K2718">
        <v>4</v>
      </c>
      <c r="L2718">
        <v>121968</v>
      </c>
      <c r="M2718">
        <v>0</v>
      </c>
      <c r="N2718">
        <v>334</v>
      </c>
      <c r="O2718">
        <v>296630</v>
      </c>
      <c r="P2718">
        <v>25</v>
      </c>
      <c r="Q2718">
        <v>816</v>
      </c>
      <c r="R2718">
        <v>0</v>
      </c>
      <c r="S2718">
        <v>0</v>
      </c>
      <c r="T2718">
        <v>0</v>
      </c>
      <c r="U2718" s="3">
        <f t="shared" si="127"/>
        <v>0.63624139213250275</v>
      </c>
      <c r="V2718" t="str">
        <f t="shared" si="128"/>
        <v>202317"1990-1994"</v>
      </c>
    </row>
    <row r="2719" spans="1:22" x14ac:dyDescent="0.25">
      <c r="A2719">
        <v>202318</v>
      </c>
      <c r="B2719">
        <f t="shared" si="126"/>
        <v>693842</v>
      </c>
      <c r="C2719">
        <v>441454</v>
      </c>
      <c r="D2719">
        <v>252388</v>
      </c>
      <c r="E2719" t="s">
        <v>33</v>
      </c>
      <c r="F2719">
        <v>16</v>
      </c>
      <c r="G2719">
        <v>0</v>
      </c>
      <c r="H2719">
        <v>11</v>
      </c>
      <c r="I2719">
        <v>9</v>
      </c>
      <c r="J2719">
        <v>0</v>
      </c>
      <c r="K2719">
        <v>8</v>
      </c>
      <c r="L2719">
        <v>121977</v>
      </c>
      <c r="M2719">
        <v>0</v>
      </c>
      <c r="N2719">
        <v>342</v>
      </c>
      <c r="O2719">
        <v>296646</v>
      </c>
      <c r="P2719">
        <v>25</v>
      </c>
      <c r="Q2719">
        <v>827</v>
      </c>
      <c r="R2719">
        <v>0</v>
      </c>
      <c r="S2719">
        <v>0</v>
      </c>
      <c r="T2719">
        <v>0</v>
      </c>
      <c r="U2719" s="3">
        <f t="shared" si="127"/>
        <v>0.63624571588344325</v>
      </c>
      <c r="V2719" t="str">
        <f t="shared" si="128"/>
        <v>202318"1990-1994"</v>
      </c>
    </row>
    <row r="2720" spans="1:22" x14ac:dyDescent="0.25">
      <c r="A2720">
        <v>202319</v>
      </c>
      <c r="B2720">
        <f t="shared" si="126"/>
        <v>693842</v>
      </c>
      <c r="C2720">
        <v>441459</v>
      </c>
      <c r="D2720">
        <v>252383</v>
      </c>
      <c r="E2720" t="s">
        <v>33</v>
      </c>
      <c r="F2720">
        <v>28</v>
      </c>
      <c r="G2720">
        <v>0</v>
      </c>
      <c r="H2720">
        <v>8</v>
      </c>
      <c r="I2720">
        <v>21</v>
      </c>
      <c r="J2720">
        <v>0</v>
      </c>
      <c r="K2720">
        <v>7</v>
      </c>
      <c r="L2720">
        <v>121998</v>
      </c>
      <c r="M2720">
        <v>0</v>
      </c>
      <c r="N2720">
        <v>349</v>
      </c>
      <c r="O2720">
        <v>296674</v>
      </c>
      <c r="P2720">
        <v>25</v>
      </c>
      <c r="Q2720">
        <v>835</v>
      </c>
      <c r="R2720">
        <v>0</v>
      </c>
      <c r="S2720">
        <v>0</v>
      </c>
      <c r="T2720">
        <v>0</v>
      </c>
      <c r="U2720" s="3">
        <f t="shared" si="127"/>
        <v>0.63625292213501061</v>
      </c>
      <c r="V2720" t="str">
        <f t="shared" si="128"/>
        <v>202319"1990-1994"</v>
      </c>
    </row>
    <row r="2721" spans="1:22" x14ac:dyDescent="0.25">
      <c r="A2721">
        <v>202320</v>
      </c>
      <c r="B2721">
        <f t="shared" si="126"/>
        <v>693842</v>
      </c>
      <c r="C2721">
        <v>441462</v>
      </c>
      <c r="D2721">
        <v>252380</v>
      </c>
      <c r="E2721" t="s">
        <v>33</v>
      </c>
      <c r="F2721">
        <v>27</v>
      </c>
      <c r="G2721">
        <v>0</v>
      </c>
      <c r="H2721">
        <v>8</v>
      </c>
      <c r="I2721">
        <v>16</v>
      </c>
      <c r="J2721">
        <v>0</v>
      </c>
      <c r="K2721">
        <v>3</v>
      </c>
      <c r="L2721">
        <v>122014</v>
      </c>
      <c r="M2721">
        <v>0</v>
      </c>
      <c r="N2721">
        <v>352</v>
      </c>
      <c r="O2721">
        <v>296701</v>
      </c>
      <c r="P2721">
        <v>25</v>
      </c>
      <c r="Q2721">
        <v>843</v>
      </c>
      <c r="R2721">
        <v>0</v>
      </c>
      <c r="S2721">
        <v>0</v>
      </c>
      <c r="T2721">
        <v>0</v>
      </c>
      <c r="U2721" s="3">
        <f t="shared" si="127"/>
        <v>0.63625724588595101</v>
      </c>
      <c r="V2721" t="str">
        <f t="shared" si="128"/>
        <v>202320"1990-1994"</v>
      </c>
    </row>
    <row r="2722" spans="1:22" x14ac:dyDescent="0.25">
      <c r="A2722">
        <v>202321</v>
      </c>
      <c r="B2722">
        <f t="shared" si="126"/>
        <v>693842</v>
      </c>
      <c r="C2722">
        <v>441467</v>
      </c>
      <c r="D2722">
        <v>252375</v>
      </c>
      <c r="E2722" t="s">
        <v>33</v>
      </c>
      <c r="F2722">
        <v>7</v>
      </c>
      <c r="G2722">
        <v>0</v>
      </c>
      <c r="H2722">
        <v>6</v>
      </c>
      <c r="I2722">
        <v>5</v>
      </c>
      <c r="J2722">
        <v>0</v>
      </c>
      <c r="K2722">
        <v>2</v>
      </c>
      <c r="L2722">
        <v>122019</v>
      </c>
      <c r="M2722">
        <v>0</v>
      </c>
      <c r="N2722">
        <v>354</v>
      </c>
      <c r="O2722">
        <v>296708</v>
      </c>
      <c r="P2722">
        <v>25</v>
      </c>
      <c r="Q2722">
        <v>849</v>
      </c>
      <c r="R2722">
        <v>0</v>
      </c>
      <c r="S2722">
        <v>0</v>
      </c>
      <c r="T2722">
        <v>0</v>
      </c>
      <c r="U2722" s="3">
        <f t="shared" si="127"/>
        <v>0.63626445213751837</v>
      </c>
      <c r="V2722" t="str">
        <f t="shared" si="128"/>
        <v>202321"1990-1994"</v>
      </c>
    </row>
    <row r="2723" spans="1:22" x14ac:dyDescent="0.25">
      <c r="A2723">
        <v>202322</v>
      </c>
      <c r="B2723">
        <f t="shared" si="126"/>
        <v>693842</v>
      </c>
      <c r="C2723">
        <v>441467</v>
      </c>
      <c r="D2723">
        <v>252375</v>
      </c>
      <c r="E2723" t="s">
        <v>33</v>
      </c>
      <c r="F2723">
        <v>8</v>
      </c>
      <c r="G2723">
        <v>0</v>
      </c>
      <c r="H2723">
        <v>3</v>
      </c>
      <c r="I2723">
        <v>6</v>
      </c>
      <c r="J2723">
        <v>0</v>
      </c>
      <c r="K2723">
        <v>3</v>
      </c>
      <c r="L2723">
        <v>122025</v>
      </c>
      <c r="M2723">
        <v>0</v>
      </c>
      <c r="N2723">
        <v>357</v>
      </c>
      <c r="O2723">
        <v>296716</v>
      </c>
      <c r="P2723">
        <v>25</v>
      </c>
      <c r="Q2723">
        <v>852</v>
      </c>
      <c r="R2723">
        <v>0</v>
      </c>
      <c r="S2723">
        <v>0</v>
      </c>
      <c r="T2723">
        <v>0</v>
      </c>
      <c r="U2723" s="3">
        <f t="shared" si="127"/>
        <v>0.63626445213751837</v>
      </c>
      <c r="V2723" t="str">
        <f t="shared" si="128"/>
        <v>202322"1990-1994"</v>
      </c>
    </row>
    <row r="2724" spans="1:22" x14ac:dyDescent="0.25">
      <c r="A2724">
        <v>202323</v>
      </c>
      <c r="B2724">
        <f t="shared" si="126"/>
        <v>693842</v>
      </c>
      <c r="C2724">
        <v>441468</v>
      </c>
      <c r="D2724">
        <v>252374</v>
      </c>
      <c r="E2724" t="s">
        <v>33</v>
      </c>
      <c r="F2724">
        <v>7</v>
      </c>
      <c r="G2724">
        <v>0</v>
      </c>
      <c r="H2724">
        <v>8</v>
      </c>
      <c r="I2724">
        <v>4</v>
      </c>
      <c r="J2724">
        <v>0</v>
      </c>
      <c r="K2724">
        <v>5</v>
      </c>
      <c r="L2724">
        <v>122029</v>
      </c>
      <c r="M2724">
        <v>0</v>
      </c>
      <c r="N2724">
        <v>362</v>
      </c>
      <c r="O2724">
        <v>296723</v>
      </c>
      <c r="P2724">
        <v>25</v>
      </c>
      <c r="Q2724">
        <v>860</v>
      </c>
      <c r="R2724">
        <v>0</v>
      </c>
      <c r="S2724">
        <v>0</v>
      </c>
      <c r="T2724">
        <v>0</v>
      </c>
      <c r="U2724" s="3">
        <f t="shared" si="127"/>
        <v>0.63626589338783179</v>
      </c>
      <c r="V2724" t="str">
        <f t="shared" si="128"/>
        <v>202323"1990-1994"</v>
      </c>
    </row>
    <row r="2725" spans="1:22" x14ac:dyDescent="0.25">
      <c r="A2725">
        <v>202324</v>
      </c>
      <c r="B2725">
        <f t="shared" si="126"/>
        <v>693842</v>
      </c>
      <c r="C2725">
        <v>441468</v>
      </c>
      <c r="D2725">
        <v>252374</v>
      </c>
      <c r="E2725" t="s">
        <v>33</v>
      </c>
      <c r="F2725">
        <v>9</v>
      </c>
      <c r="G2725">
        <v>1</v>
      </c>
      <c r="H2725">
        <v>8</v>
      </c>
      <c r="I2725">
        <v>6</v>
      </c>
      <c r="J2725">
        <v>1</v>
      </c>
      <c r="K2725">
        <v>8</v>
      </c>
      <c r="L2725">
        <v>122035</v>
      </c>
      <c r="M2725">
        <v>1</v>
      </c>
      <c r="N2725">
        <v>370</v>
      </c>
      <c r="O2725">
        <v>296732</v>
      </c>
      <c r="P2725">
        <v>26</v>
      </c>
      <c r="Q2725">
        <v>868</v>
      </c>
      <c r="R2725">
        <v>0</v>
      </c>
      <c r="S2725">
        <v>0</v>
      </c>
      <c r="T2725">
        <v>0</v>
      </c>
      <c r="U2725" s="3">
        <f t="shared" si="127"/>
        <v>0.63626589338783179</v>
      </c>
      <c r="V2725" t="str">
        <f t="shared" si="128"/>
        <v>202324"1990-1994"</v>
      </c>
    </row>
    <row r="2726" spans="1:22" x14ac:dyDescent="0.25">
      <c r="A2726">
        <v>202325</v>
      </c>
      <c r="B2726">
        <f t="shared" si="126"/>
        <v>693842</v>
      </c>
      <c r="C2726">
        <v>441468</v>
      </c>
      <c r="D2726">
        <v>252374</v>
      </c>
      <c r="E2726" t="s">
        <v>33</v>
      </c>
      <c r="F2726">
        <v>1</v>
      </c>
      <c r="G2726">
        <v>0</v>
      </c>
      <c r="H2726">
        <v>6</v>
      </c>
      <c r="I2726">
        <v>0</v>
      </c>
      <c r="J2726">
        <v>0</v>
      </c>
      <c r="K2726">
        <v>4</v>
      </c>
      <c r="L2726">
        <v>122035</v>
      </c>
      <c r="M2726">
        <v>1</v>
      </c>
      <c r="N2726">
        <v>374</v>
      </c>
      <c r="O2726">
        <v>296733</v>
      </c>
      <c r="P2726">
        <v>26</v>
      </c>
      <c r="Q2726">
        <v>874</v>
      </c>
      <c r="R2726">
        <v>0</v>
      </c>
      <c r="S2726" t="s">
        <v>20</v>
      </c>
      <c r="T2726">
        <v>0</v>
      </c>
      <c r="U2726" s="3">
        <f t="shared" si="127"/>
        <v>0.63626589338783179</v>
      </c>
      <c r="V2726" t="str">
        <f t="shared" si="128"/>
        <v>202325"1990-1994"</v>
      </c>
    </row>
    <row r="2727" spans="1:22" x14ac:dyDescent="0.25">
      <c r="A2727">
        <v>202326</v>
      </c>
      <c r="B2727">
        <f t="shared" si="126"/>
        <v>693842</v>
      </c>
      <c r="C2727">
        <v>441470</v>
      </c>
      <c r="D2727">
        <v>252372</v>
      </c>
      <c r="E2727" t="s">
        <v>33</v>
      </c>
      <c r="F2727">
        <v>6</v>
      </c>
      <c r="G2727">
        <v>0</v>
      </c>
      <c r="H2727">
        <v>6</v>
      </c>
      <c r="I2727">
        <v>4</v>
      </c>
      <c r="J2727">
        <v>0</v>
      </c>
      <c r="K2727">
        <v>6</v>
      </c>
      <c r="L2727">
        <v>122039</v>
      </c>
      <c r="M2727">
        <v>1</v>
      </c>
      <c r="N2727">
        <v>380</v>
      </c>
      <c r="O2727">
        <v>296739</v>
      </c>
      <c r="P2727">
        <v>26</v>
      </c>
      <c r="Q2727">
        <v>880</v>
      </c>
      <c r="R2727">
        <v>0</v>
      </c>
      <c r="S2727">
        <v>0</v>
      </c>
      <c r="T2727">
        <v>0</v>
      </c>
      <c r="U2727" s="3">
        <f t="shared" si="127"/>
        <v>0.63626877588845876</v>
      </c>
      <c r="V2727" t="str">
        <f t="shared" si="128"/>
        <v>202326"1990-1994"</v>
      </c>
    </row>
    <row r="2728" spans="1:22" x14ac:dyDescent="0.25">
      <c r="A2728">
        <v>202327</v>
      </c>
      <c r="B2728">
        <f t="shared" si="126"/>
        <v>693842</v>
      </c>
      <c r="C2728">
        <v>441470</v>
      </c>
      <c r="D2728">
        <v>252372</v>
      </c>
      <c r="E2728" t="s">
        <v>33</v>
      </c>
      <c r="F2728">
        <v>1</v>
      </c>
      <c r="G2728">
        <v>0</v>
      </c>
      <c r="H2728">
        <v>14</v>
      </c>
      <c r="I2728">
        <v>1</v>
      </c>
      <c r="J2728">
        <v>0</v>
      </c>
      <c r="K2728">
        <v>6</v>
      </c>
      <c r="L2728">
        <v>122040</v>
      </c>
      <c r="M2728">
        <v>1</v>
      </c>
      <c r="N2728">
        <v>386</v>
      </c>
      <c r="O2728">
        <v>296740</v>
      </c>
      <c r="P2728">
        <v>26</v>
      </c>
      <c r="Q2728">
        <v>894</v>
      </c>
      <c r="R2728">
        <v>0</v>
      </c>
      <c r="S2728">
        <v>0</v>
      </c>
      <c r="T2728" t="s">
        <v>20</v>
      </c>
      <c r="U2728" s="3">
        <f t="shared" si="127"/>
        <v>0.63626877588845876</v>
      </c>
      <c r="V2728" t="str">
        <f t="shared" si="128"/>
        <v>202327"1990-1994"</v>
      </c>
    </row>
    <row r="2729" spans="1:22" x14ac:dyDescent="0.25">
      <c r="A2729">
        <v>202328</v>
      </c>
      <c r="B2729">
        <f t="shared" si="126"/>
        <v>693842</v>
      </c>
      <c r="C2729">
        <v>441471</v>
      </c>
      <c r="D2729">
        <v>252371</v>
      </c>
      <c r="E2729" t="s">
        <v>33</v>
      </c>
      <c r="F2729">
        <v>6</v>
      </c>
      <c r="G2729">
        <v>0</v>
      </c>
      <c r="H2729">
        <v>6</v>
      </c>
      <c r="I2729">
        <v>6</v>
      </c>
      <c r="J2729">
        <v>0</v>
      </c>
      <c r="K2729">
        <v>1</v>
      </c>
      <c r="L2729">
        <v>122046</v>
      </c>
      <c r="M2729">
        <v>1</v>
      </c>
      <c r="N2729">
        <v>387</v>
      </c>
      <c r="O2729">
        <v>296746</v>
      </c>
      <c r="P2729">
        <v>26</v>
      </c>
      <c r="Q2729">
        <v>900</v>
      </c>
      <c r="R2729">
        <v>0</v>
      </c>
      <c r="S2729">
        <v>0</v>
      </c>
      <c r="T2729" t="s">
        <v>20</v>
      </c>
      <c r="U2729" s="3">
        <f t="shared" si="127"/>
        <v>0.63627021713877219</v>
      </c>
      <c r="V2729" t="str">
        <f t="shared" si="128"/>
        <v>202328"1990-1994"</v>
      </c>
    </row>
    <row r="2730" spans="1:22" x14ac:dyDescent="0.25">
      <c r="A2730">
        <v>202329</v>
      </c>
      <c r="B2730">
        <f t="shared" si="126"/>
        <v>693842</v>
      </c>
      <c r="C2730">
        <v>441471</v>
      </c>
      <c r="D2730">
        <v>252371</v>
      </c>
      <c r="E2730" t="s">
        <v>33</v>
      </c>
      <c r="F2730">
        <v>4</v>
      </c>
      <c r="G2730">
        <v>0</v>
      </c>
      <c r="H2730">
        <v>7</v>
      </c>
      <c r="I2730">
        <v>2</v>
      </c>
      <c r="J2730">
        <v>0</v>
      </c>
      <c r="K2730">
        <v>3</v>
      </c>
      <c r="L2730">
        <v>122048</v>
      </c>
      <c r="M2730">
        <v>1</v>
      </c>
      <c r="N2730">
        <v>390</v>
      </c>
      <c r="O2730">
        <v>296750</v>
      </c>
      <c r="P2730">
        <v>26</v>
      </c>
      <c r="Q2730">
        <v>907</v>
      </c>
      <c r="R2730">
        <v>0</v>
      </c>
      <c r="S2730">
        <v>0</v>
      </c>
      <c r="T2730">
        <v>0</v>
      </c>
      <c r="U2730" s="3">
        <f t="shared" si="127"/>
        <v>0.63627021713877219</v>
      </c>
      <c r="V2730" t="str">
        <f t="shared" si="128"/>
        <v>202329"1990-1994"</v>
      </c>
    </row>
    <row r="2731" spans="1:22" x14ac:dyDescent="0.25">
      <c r="A2731">
        <v>202330</v>
      </c>
      <c r="B2731">
        <f t="shared" si="126"/>
        <v>693842</v>
      </c>
      <c r="C2731">
        <v>441471</v>
      </c>
      <c r="D2731">
        <v>252371</v>
      </c>
      <c r="E2731" t="s">
        <v>33</v>
      </c>
      <c r="F2731">
        <v>2</v>
      </c>
      <c r="G2731">
        <v>0</v>
      </c>
      <c r="H2731">
        <v>13</v>
      </c>
      <c r="I2731">
        <v>1</v>
      </c>
      <c r="J2731">
        <v>0</v>
      </c>
      <c r="K2731">
        <v>6</v>
      </c>
      <c r="L2731">
        <v>122049</v>
      </c>
      <c r="M2731">
        <v>1</v>
      </c>
      <c r="N2731">
        <v>396</v>
      </c>
      <c r="O2731">
        <v>296752</v>
      </c>
      <c r="P2731">
        <v>26</v>
      </c>
      <c r="Q2731">
        <v>920</v>
      </c>
      <c r="R2731">
        <v>0</v>
      </c>
      <c r="S2731">
        <v>0</v>
      </c>
      <c r="T2731">
        <v>0</v>
      </c>
      <c r="U2731" s="3">
        <f t="shared" si="127"/>
        <v>0.63627021713877219</v>
      </c>
      <c r="V2731" t="str">
        <f t="shared" si="128"/>
        <v>202330"1990-1994"</v>
      </c>
    </row>
    <row r="2732" spans="1:22" x14ac:dyDescent="0.25">
      <c r="A2732">
        <v>202331</v>
      </c>
      <c r="B2732">
        <f t="shared" si="126"/>
        <v>693842</v>
      </c>
      <c r="C2732">
        <v>441473</v>
      </c>
      <c r="D2732">
        <v>252369</v>
      </c>
      <c r="E2732" t="s">
        <v>33</v>
      </c>
      <c r="F2732">
        <v>4</v>
      </c>
      <c r="G2732">
        <v>0</v>
      </c>
      <c r="H2732">
        <v>6</v>
      </c>
      <c r="I2732">
        <v>3</v>
      </c>
      <c r="J2732">
        <v>0</v>
      </c>
      <c r="K2732">
        <v>5</v>
      </c>
      <c r="L2732">
        <v>122052</v>
      </c>
      <c r="M2732">
        <v>1</v>
      </c>
      <c r="N2732">
        <v>401</v>
      </c>
      <c r="O2732">
        <v>296756</v>
      </c>
      <c r="P2732">
        <v>26</v>
      </c>
      <c r="Q2732">
        <v>926</v>
      </c>
      <c r="R2732">
        <v>0</v>
      </c>
      <c r="S2732">
        <v>0</v>
      </c>
      <c r="T2732">
        <v>0</v>
      </c>
      <c r="U2732" s="3">
        <f t="shared" si="127"/>
        <v>0.63627309963939915</v>
      </c>
      <c r="V2732" t="str">
        <f t="shared" si="128"/>
        <v>202331"1990-1994"</v>
      </c>
    </row>
    <row r="2733" spans="1:22" x14ac:dyDescent="0.25">
      <c r="A2733">
        <v>202332</v>
      </c>
      <c r="B2733">
        <f t="shared" si="126"/>
        <v>693842</v>
      </c>
      <c r="C2733">
        <v>441473</v>
      </c>
      <c r="D2733">
        <v>252369</v>
      </c>
      <c r="E2733" t="s">
        <v>33</v>
      </c>
      <c r="F2733">
        <v>6</v>
      </c>
      <c r="G2733">
        <v>0</v>
      </c>
      <c r="H2733">
        <v>8</v>
      </c>
      <c r="I2733">
        <v>3</v>
      </c>
      <c r="J2733">
        <v>0</v>
      </c>
      <c r="K2733">
        <v>5</v>
      </c>
      <c r="L2733">
        <v>122055</v>
      </c>
      <c r="M2733">
        <v>1</v>
      </c>
      <c r="N2733">
        <v>406</v>
      </c>
      <c r="O2733">
        <v>296762</v>
      </c>
      <c r="P2733">
        <v>26</v>
      </c>
      <c r="Q2733">
        <v>934</v>
      </c>
      <c r="R2733">
        <v>0</v>
      </c>
      <c r="S2733">
        <v>0</v>
      </c>
      <c r="T2733">
        <v>0</v>
      </c>
      <c r="U2733" s="3">
        <f t="shared" si="127"/>
        <v>0.63627309963939915</v>
      </c>
      <c r="V2733" t="str">
        <f t="shared" si="128"/>
        <v>202332"1990-1994"</v>
      </c>
    </row>
    <row r="2734" spans="1:22" x14ac:dyDescent="0.25">
      <c r="A2734">
        <v>202333</v>
      </c>
      <c r="B2734">
        <f t="shared" si="126"/>
        <v>693842</v>
      </c>
      <c r="C2734">
        <v>441473</v>
      </c>
      <c r="D2734">
        <v>252369</v>
      </c>
      <c r="E2734" t="s">
        <v>33</v>
      </c>
      <c r="F2734">
        <v>24</v>
      </c>
      <c r="G2734">
        <v>0</v>
      </c>
      <c r="H2734">
        <v>5</v>
      </c>
      <c r="I2734">
        <v>18</v>
      </c>
      <c r="J2734">
        <v>0</v>
      </c>
      <c r="K2734">
        <v>3</v>
      </c>
      <c r="L2734">
        <v>122073</v>
      </c>
      <c r="M2734">
        <v>1</v>
      </c>
      <c r="N2734">
        <v>409</v>
      </c>
      <c r="O2734">
        <v>296786</v>
      </c>
      <c r="P2734">
        <v>26</v>
      </c>
      <c r="Q2734">
        <v>939</v>
      </c>
      <c r="R2734">
        <v>0</v>
      </c>
      <c r="S2734">
        <v>0</v>
      </c>
      <c r="T2734">
        <v>0</v>
      </c>
      <c r="U2734" s="3">
        <f t="shared" si="127"/>
        <v>0.63627309963939915</v>
      </c>
      <c r="V2734" t="str">
        <f t="shared" si="128"/>
        <v>202333"1990-1994"</v>
      </c>
    </row>
    <row r="2735" spans="1:22" x14ac:dyDescent="0.25">
      <c r="A2735">
        <v>202334</v>
      </c>
      <c r="B2735">
        <f t="shared" si="126"/>
        <v>693842</v>
      </c>
      <c r="C2735">
        <v>441475</v>
      </c>
      <c r="D2735">
        <v>252367</v>
      </c>
      <c r="E2735" t="s">
        <v>33</v>
      </c>
      <c r="F2735">
        <v>22</v>
      </c>
      <c r="G2735">
        <v>0</v>
      </c>
      <c r="H2735">
        <v>7</v>
      </c>
      <c r="I2735">
        <v>17</v>
      </c>
      <c r="J2735">
        <v>0</v>
      </c>
      <c r="K2735">
        <v>3</v>
      </c>
      <c r="L2735">
        <v>122090</v>
      </c>
      <c r="M2735">
        <v>1</v>
      </c>
      <c r="N2735">
        <v>412</v>
      </c>
      <c r="O2735">
        <v>296808</v>
      </c>
      <c r="P2735">
        <v>26</v>
      </c>
      <c r="Q2735">
        <v>946</v>
      </c>
      <c r="R2735">
        <v>0</v>
      </c>
      <c r="S2735">
        <v>0</v>
      </c>
      <c r="T2735">
        <v>0</v>
      </c>
      <c r="U2735" s="3">
        <f t="shared" si="127"/>
        <v>0.63627598214002612</v>
      </c>
      <c r="V2735" t="str">
        <f t="shared" si="128"/>
        <v>202334"1990-1994"</v>
      </c>
    </row>
    <row r="2736" spans="1:22" x14ac:dyDescent="0.25">
      <c r="A2736">
        <v>202335</v>
      </c>
      <c r="B2736">
        <f t="shared" si="126"/>
        <v>693842</v>
      </c>
      <c r="C2736">
        <v>441477</v>
      </c>
      <c r="D2736">
        <v>252365</v>
      </c>
      <c r="E2736" t="s">
        <v>33</v>
      </c>
      <c r="F2736">
        <v>24</v>
      </c>
      <c r="G2736">
        <v>0</v>
      </c>
      <c r="H2736">
        <v>3</v>
      </c>
      <c r="I2736">
        <v>16</v>
      </c>
      <c r="J2736">
        <v>0</v>
      </c>
      <c r="K2736">
        <v>1</v>
      </c>
      <c r="L2736">
        <v>122106</v>
      </c>
      <c r="M2736">
        <v>1</v>
      </c>
      <c r="N2736">
        <v>413</v>
      </c>
      <c r="O2736">
        <v>296832</v>
      </c>
      <c r="P2736">
        <v>26</v>
      </c>
      <c r="Q2736">
        <v>949</v>
      </c>
      <c r="R2736">
        <v>0</v>
      </c>
      <c r="S2736">
        <v>0</v>
      </c>
      <c r="T2736">
        <v>0</v>
      </c>
      <c r="U2736" s="3">
        <f t="shared" si="127"/>
        <v>0.63627886464065309</v>
      </c>
      <c r="V2736" t="str">
        <f t="shared" si="128"/>
        <v>202335"1990-1994"</v>
      </c>
    </row>
    <row r="2737" spans="1:22" x14ac:dyDescent="0.25">
      <c r="A2737">
        <v>202336</v>
      </c>
      <c r="B2737">
        <f t="shared" si="126"/>
        <v>693842</v>
      </c>
      <c r="C2737">
        <v>441477</v>
      </c>
      <c r="D2737">
        <v>252365</v>
      </c>
      <c r="E2737" t="s">
        <v>33</v>
      </c>
      <c r="F2737">
        <v>52</v>
      </c>
      <c r="G2737">
        <v>0</v>
      </c>
      <c r="H2737">
        <v>8</v>
      </c>
      <c r="I2737">
        <v>35</v>
      </c>
      <c r="J2737">
        <v>0</v>
      </c>
      <c r="K2737">
        <v>3</v>
      </c>
      <c r="L2737">
        <v>122141</v>
      </c>
      <c r="M2737">
        <v>1</v>
      </c>
      <c r="N2737">
        <v>416</v>
      </c>
      <c r="O2737">
        <v>296884</v>
      </c>
      <c r="P2737">
        <v>26</v>
      </c>
      <c r="Q2737">
        <v>957</v>
      </c>
      <c r="R2737">
        <v>0</v>
      </c>
      <c r="S2737">
        <v>0</v>
      </c>
      <c r="T2737">
        <v>0</v>
      </c>
      <c r="U2737" s="3">
        <f t="shared" si="127"/>
        <v>0.63627886464065309</v>
      </c>
      <c r="V2737" t="str">
        <f t="shared" si="128"/>
        <v>202336"1990-1994"</v>
      </c>
    </row>
    <row r="2738" spans="1:22" x14ac:dyDescent="0.25">
      <c r="A2738">
        <v>202337</v>
      </c>
      <c r="B2738">
        <f t="shared" si="126"/>
        <v>693842</v>
      </c>
      <c r="C2738">
        <v>441479</v>
      </c>
      <c r="D2738">
        <v>252363</v>
      </c>
      <c r="E2738" t="s">
        <v>33</v>
      </c>
      <c r="F2738">
        <v>89</v>
      </c>
      <c r="G2738">
        <v>0</v>
      </c>
      <c r="H2738">
        <v>3</v>
      </c>
      <c r="I2738">
        <v>54</v>
      </c>
      <c r="J2738">
        <v>0</v>
      </c>
      <c r="K2738">
        <v>0</v>
      </c>
      <c r="L2738">
        <v>122195</v>
      </c>
      <c r="M2738">
        <v>1</v>
      </c>
      <c r="N2738">
        <v>416</v>
      </c>
      <c r="O2738">
        <v>296973</v>
      </c>
      <c r="P2738">
        <v>26</v>
      </c>
      <c r="Q2738">
        <v>960</v>
      </c>
      <c r="R2738">
        <v>0</v>
      </c>
      <c r="S2738">
        <v>0</v>
      </c>
      <c r="T2738">
        <v>0</v>
      </c>
      <c r="U2738" s="3">
        <f t="shared" si="127"/>
        <v>0.63628174714128005</v>
      </c>
      <c r="V2738" t="str">
        <f t="shared" si="128"/>
        <v>202337"1990-1994"</v>
      </c>
    </row>
    <row r="2739" spans="1:22" x14ac:dyDescent="0.25">
      <c r="A2739">
        <v>202338</v>
      </c>
      <c r="B2739">
        <f t="shared" si="126"/>
        <v>693842</v>
      </c>
      <c r="C2739">
        <v>441479</v>
      </c>
      <c r="D2739">
        <v>252363</v>
      </c>
      <c r="E2739" t="s">
        <v>33</v>
      </c>
      <c r="F2739">
        <v>94</v>
      </c>
      <c r="G2739">
        <v>0</v>
      </c>
      <c r="H2739">
        <v>9</v>
      </c>
      <c r="I2739">
        <v>61</v>
      </c>
      <c r="J2739">
        <v>0</v>
      </c>
      <c r="K2739">
        <v>4</v>
      </c>
      <c r="L2739">
        <v>122256</v>
      </c>
      <c r="M2739">
        <v>1</v>
      </c>
      <c r="N2739">
        <v>420</v>
      </c>
      <c r="O2739">
        <v>297067</v>
      </c>
      <c r="P2739">
        <v>26</v>
      </c>
      <c r="Q2739">
        <v>969</v>
      </c>
      <c r="R2739">
        <v>0</v>
      </c>
      <c r="S2739">
        <v>0</v>
      </c>
      <c r="T2739">
        <v>0</v>
      </c>
      <c r="U2739" s="3">
        <f t="shared" si="127"/>
        <v>0.63628174714128005</v>
      </c>
      <c r="V2739" t="str">
        <f t="shared" si="128"/>
        <v>202338"1990-1994"</v>
      </c>
    </row>
    <row r="2740" spans="1:22" x14ac:dyDescent="0.25">
      <c r="A2740">
        <v>202339</v>
      </c>
      <c r="B2740">
        <f t="shared" si="126"/>
        <v>693842</v>
      </c>
      <c r="C2740">
        <v>441479</v>
      </c>
      <c r="D2740">
        <v>252363</v>
      </c>
      <c r="E2740" t="s">
        <v>33</v>
      </c>
      <c r="F2740">
        <v>96</v>
      </c>
      <c r="G2740">
        <v>0</v>
      </c>
      <c r="H2740">
        <v>11</v>
      </c>
      <c r="I2740">
        <v>51</v>
      </c>
      <c r="J2740">
        <v>0</v>
      </c>
      <c r="K2740">
        <v>5</v>
      </c>
      <c r="L2740">
        <v>122307</v>
      </c>
      <c r="M2740">
        <v>1</v>
      </c>
      <c r="N2740">
        <v>425</v>
      </c>
      <c r="O2740">
        <v>297163</v>
      </c>
      <c r="P2740">
        <v>26</v>
      </c>
      <c r="Q2740">
        <v>980</v>
      </c>
      <c r="R2740">
        <v>0</v>
      </c>
      <c r="S2740">
        <v>0</v>
      </c>
      <c r="T2740">
        <v>0</v>
      </c>
      <c r="U2740" s="3">
        <f t="shared" si="127"/>
        <v>0.63628174714128005</v>
      </c>
      <c r="V2740" t="str">
        <f t="shared" si="128"/>
        <v>202339"1990-1994"</v>
      </c>
    </row>
    <row r="2741" spans="1:22" x14ac:dyDescent="0.25">
      <c r="A2741">
        <v>202340</v>
      </c>
      <c r="B2741">
        <f t="shared" si="126"/>
        <v>693842</v>
      </c>
      <c r="C2741">
        <v>441482</v>
      </c>
      <c r="D2741">
        <v>252360</v>
      </c>
      <c r="E2741" t="s">
        <v>33</v>
      </c>
      <c r="F2741">
        <v>161</v>
      </c>
      <c r="G2741">
        <v>0</v>
      </c>
      <c r="H2741">
        <v>4</v>
      </c>
      <c r="I2741">
        <v>107</v>
      </c>
      <c r="J2741">
        <v>0</v>
      </c>
      <c r="K2741">
        <v>2</v>
      </c>
      <c r="L2741">
        <v>122414</v>
      </c>
      <c r="M2741">
        <v>1</v>
      </c>
      <c r="N2741">
        <v>427</v>
      </c>
      <c r="O2741">
        <v>297324</v>
      </c>
      <c r="P2741">
        <v>26</v>
      </c>
      <c r="Q2741">
        <v>984</v>
      </c>
      <c r="R2741">
        <v>0</v>
      </c>
      <c r="S2741">
        <v>0</v>
      </c>
      <c r="T2741">
        <v>0</v>
      </c>
      <c r="U2741" s="3">
        <f t="shared" si="127"/>
        <v>0.63628607089222045</v>
      </c>
      <c r="V2741" t="str">
        <f t="shared" si="128"/>
        <v>202340"1990-1994"</v>
      </c>
    </row>
    <row r="2742" spans="1:22" x14ac:dyDescent="0.25">
      <c r="A2742">
        <v>202341</v>
      </c>
      <c r="B2742">
        <f t="shared" si="126"/>
        <v>693842</v>
      </c>
      <c r="C2742">
        <v>441491</v>
      </c>
      <c r="D2742">
        <v>252351</v>
      </c>
      <c r="E2742" t="s">
        <v>33</v>
      </c>
      <c r="F2742">
        <v>131</v>
      </c>
      <c r="G2742">
        <v>0</v>
      </c>
      <c r="H2742">
        <v>5</v>
      </c>
      <c r="I2742">
        <v>84</v>
      </c>
      <c r="J2742">
        <v>0</v>
      </c>
      <c r="K2742">
        <v>3</v>
      </c>
      <c r="L2742">
        <v>122498</v>
      </c>
      <c r="M2742">
        <v>1</v>
      </c>
      <c r="N2742">
        <v>430</v>
      </c>
      <c r="O2742">
        <v>297455</v>
      </c>
      <c r="P2742">
        <v>26</v>
      </c>
      <c r="Q2742">
        <v>989</v>
      </c>
      <c r="R2742">
        <v>0</v>
      </c>
      <c r="S2742">
        <v>0</v>
      </c>
      <c r="T2742">
        <v>0</v>
      </c>
      <c r="U2742" s="3">
        <f t="shared" si="127"/>
        <v>0.63629904214504163</v>
      </c>
      <c r="V2742" t="str">
        <f t="shared" si="128"/>
        <v>202341"1990-1994"</v>
      </c>
    </row>
    <row r="2743" spans="1:22" x14ac:dyDescent="0.25">
      <c r="A2743">
        <v>202342</v>
      </c>
      <c r="B2743">
        <f t="shared" si="126"/>
        <v>693842</v>
      </c>
      <c r="C2743">
        <v>441496</v>
      </c>
      <c r="D2743">
        <v>252346</v>
      </c>
      <c r="E2743" t="s">
        <v>33</v>
      </c>
      <c r="F2743">
        <v>170</v>
      </c>
      <c r="G2743">
        <v>0</v>
      </c>
      <c r="H2743">
        <v>5</v>
      </c>
      <c r="I2743">
        <v>108</v>
      </c>
      <c r="J2743">
        <v>0</v>
      </c>
      <c r="K2743">
        <v>3</v>
      </c>
      <c r="L2743">
        <v>122606</v>
      </c>
      <c r="M2743">
        <v>1</v>
      </c>
      <c r="N2743">
        <v>433</v>
      </c>
      <c r="O2743">
        <v>297625</v>
      </c>
      <c r="P2743">
        <v>26</v>
      </c>
      <c r="Q2743">
        <v>994</v>
      </c>
      <c r="R2743">
        <v>0</v>
      </c>
      <c r="S2743">
        <v>0</v>
      </c>
      <c r="T2743">
        <v>0</v>
      </c>
      <c r="U2743" s="3">
        <f t="shared" si="127"/>
        <v>0.63630624839660899</v>
      </c>
      <c r="V2743" t="str">
        <f t="shared" si="128"/>
        <v>202342"1990-1994"</v>
      </c>
    </row>
    <row r="2744" spans="1:22" x14ac:dyDescent="0.25">
      <c r="A2744">
        <v>202343</v>
      </c>
      <c r="B2744">
        <f t="shared" si="126"/>
        <v>693842</v>
      </c>
      <c r="C2744">
        <v>441504</v>
      </c>
      <c r="D2744">
        <v>252338</v>
      </c>
      <c r="E2744" t="s">
        <v>33</v>
      </c>
      <c r="F2744">
        <v>207</v>
      </c>
      <c r="G2744">
        <v>0</v>
      </c>
      <c r="H2744">
        <v>8</v>
      </c>
      <c r="I2744">
        <v>142</v>
      </c>
      <c r="J2744">
        <v>0</v>
      </c>
      <c r="K2744">
        <v>4</v>
      </c>
      <c r="L2744">
        <v>122748</v>
      </c>
      <c r="M2744">
        <v>1</v>
      </c>
      <c r="N2744">
        <v>437</v>
      </c>
      <c r="O2744">
        <v>297832</v>
      </c>
      <c r="P2744">
        <v>26</v>
      </c>
      <c r="Q2744">
        <v>1002</v>
      </c>
      <c r="R2744">
        <v>0</v>
      </c>
      <c r="S2744">
        <v>0</v>
      </c>
      <c r="T2744">
        <v>0</v>
      </c>
      <c r="U2744" s="3">
        <f t="shared" si="127"/>
        <v>0.63631777839911685</v>
      </c>
      <c r="V2744" t="str">
        <f t="shared" si="128"/>
        <v>202343"1990-1994"</v>
      </c>
    </row>
    <row r="2745" spans="1:22" x14ac:dyDescent="0.25">
      <c r="A2745">
        <v>202344</v>
      </c>
      <c r="B2745">
        <f t="shared" si="126"/>
        <v>693842</v>
      </c>
      <c r="C2745">
        <v>441520</v>
      </c>
      <c r="D2745">
        <v>252322</v>
      </c>
      <c r="E2745" t="s">
        <v>33</v>
      </c>
      <c r="F2745">
        <v>263</v>
      </c>
      <c r="G2745">
        <v>0</v>
      </c>
      <c r="H2745">
        <v>2</v>
      </c>
      <c r="I2745">
        <v>162</v>
      </c>
      <c r="J2745">
        <v>0</v>
      </c>
      <c r="K2745">
        <v>1</v>
      </c>
      <c r="L2745">
        <v>122910</v>
      </c>
      <c r="M2745">
        <v>1</v>
      </c>
      <c r="N2745">
        <v>438</v>
      </c>
      <c r="O2745">
        <v>298095</v>
      </c>
      <c r="P2745">
        <v>26</v>
      </c>
      <c r="Q2745">
        <v>1004</v>
      </c>
      <c r="R2745">
        <v>0</v>
      </c>
      <c r="S2745">
        <v>0</v>
      </c>
      <c r="T2745">
        <v>0</v>
      </c>
      <c r="U2745" s="3">
        <f t="shared" si="127"/>
        <v>0.63634083840413236</v>
      </c>
      <c r="V2745" t="str">
        <f t="shared" si="128"/>
        <v>202344"1990-1994"</v>
      </c>
    </row>
    <row r="2746" spans="1:22" x14ac:dyDescent="0.25">
      <c r="A2746">
        <v>202345</v>
      </c>
      <c r="B2746">
        <f t="shared" si="126"/>
        <v>693842</v>
      </c>
      <c r="C2746">
        <v>441535</v>
      </c>
      <c r="D2746">
        <v>252307</v>
      </c>
      <c r="E2746" t="s">
        <v>33</v>
      </c>
      <c r="F2746">
        <v>273</v>
      </c>
      <c r="G2746">
        <v>0</v>
      </c>
      <c r="H2746">
        <v>9</v>
      </c>
      <c r="I2746">
        <v>175</v>
      </c>
      <c r="J2746">
        <v>0</v>
      </c>
      <c r="K2746">
        <v>6</v>
      </c>
      <c r="L2746">
        <v>123085</v>
      </c>
      <c r="M2746">
        <v>1</v>
      </c>
      <c r="N2746">
        <v>444</v>
      </c>
      <c r="O2746">
        <v>298368</v>
      </c>
      <c r="P2746">
        <v>26</v>
      </c>
      <c r="Q2746">
        <v>1013</v>
      </c>
      <c r="R2746">
        <v>0</v>
      </c>
      <c r="S2746">
        <v>0</v>
      </c>
      <c r="T2746">
        <v>0</v>
      </c>
      <c r="U2746" s="3">
        <f t="shared" si="127"/>
        <v>0.63636245715883444</v>
      </c>
      <c r="V2746" t="str">
        <f t="shared" si="128"/>
        <v>202345"1990-1994"</v>
      </c>
    </row>
    <row r="2747" spans="1:22" x14ac:dyDescent="0.25">
      <c r="A2747">
        <v>202346</v>
      </c>
      <c r="B2747">
        <f t="shared" si="126"/>
        <v>693842</v>
      </c>
      <c r="C2747">
        <v>441541</v>
      </c>
      <c r="D2747">
        <v>252301</v>
      </c>
      <c r="E2747" t="s">
        <v>33</v>
      </c>
      <c r="F2747">
        <v>307</v>
      </c>
      <c r="G2747">
        <v>0</v>
      </c>
      <c r="H2747">
        <v>6</v>
      </c>
      <c r="I2747">
        <v>199</v>
      </c>
      <c r="J2747">
        <v>0</v>
      </c>
      <c r="K2747">
        <v>2</v>
      </c>
      <c r="L2747">
        <v>123284</v>
      </c>
      <c r="M2747">
        <v>1</v>
      </c>
      <c r="N2747">
        <v>446</v>
      </c>
      <c r="O2747">
        <v>298675</v>
      </c>
      <c r="P2747">
        <v>26</v>
      </c>
      <c r="Q2747">
        <v>1019</v>
      </c>
      <c r="R2747">
        <v>0</v>
      </c>
      <c r="S2747">
        <v>0</v>
      </c>
      <c r="T2747">
        <v>0</v>
      </c>
      <c r="U2747" s="3">
        <f t="shared" si="127"/>
        <v>0.63637110466071523</v>
      </c>
      <c r="V2747" t="str">
        <f t="shared" si="128"/>
        <v>202346"1990-1994"</v>
      </c>
    </row>
    <row r="2748" spans="1:22" x14ac:dyDescent="0.25">
      <c r="A2748">
        <v>202347</v>
      </c>
      <c r="B2748">
        <f t="shared" si="126"/>
        <v>693842</v>
      </c>
      <c r="C2748">
        <v>441549</v>
      </c>
      <c r="D2748">
        <v>252293</v>
      </c>
      <c r="E2748" t="s">
        <v>33</v>
      </c>
      <c r="F2748">
        <v>461</v>
      </c>
      <c r="G2748">
        <v>1</v>
      </c>
      <c r="H2748">
        <v>10</v>
      </c>
      <c r="I2748">
        <v>318</v>
      </c>
      <c r="J2748">
        <v>1</v>
      </c>
      <c r="K2748">
        <v>8</v>
      </c>
      <c r="L2748">
        <v>123602</v>
      </c>
      <c r="M2748">
        <v>2</v>
      </c>
      <c r="N2748">
        <v>454</v>
      </c>
      <c r="O2748">
        <v>299136</v>
      </c>
      <c r="P2748">
        <v>27</v>
      </c>
      <c r="Q2748">
        <v>1029</v>
      </c>
      <c r="R2748">
        <v>0</v>
      </c>
      <c r="S2748">
        <v>0</v>
      </c>
      <c r="T2748">
        <v>0</v>
      </c>
      <c r="U2748" s="3">
        <f t="shared" si="127"/>
        <v>0.63638263466322309</v>
      </c>
      <c r="V2748" t="str">
        <f t="shared" si="128"/>
        <v>202347"1990-1994"</v>
      </c>
    </row>
    <row r="2749" spans="1:22" x14ac:dyDescent="0.25">
      <c r="A2749">
        <v>202348</v>
      </c>
      <c r="B2749">
        <f t="shared" si="126"/>
        <v>693842</v>
      </c>
      <c r="C2749">
        <v>441555</v>
      </c>
      <c r="D2749">
        <v>252287</v>
      </c>
      <c r="E2749" t="s">
        <v>33</v>
      </c>
      <c r="F2749">
        <v>536</v>
      </c>
      <c r="G2749">
        <v>0</v>
      </c>
      <c r="H2749">
        <v>9</v>
      </c>
      <c r="I2749">
        <v>341</v>
      </c>
      <c r="J2749">
        <v>0</v>
      </c>
      <c r="K2749">
        <v>4</v>
      </c>
      <c r="L2749">
        <v>123943</v>
      </c>
      <c r="M2749">
        <v>2</v>
      </c>
      <c r="N2749">
        <v>458</v>
      </c>
      <c r="O2749">
        <v>299672</v>
      </c>
      <c r="P2749">
        <v>27</v>
      </c>
      <c r="Q2749">
        <v>1038</v>
      </c>
      <c r="R2749">
        <v>0</v>
      </c>
      <c r="S2749">
        <v>0</v>
      </c>
      <c r="T2749">
        <v>0</v>
      </c>
      <c r="U2749" s="3">
        <f t="shared" si="127"/>
        <v>0.63639128216510388</v>
      </c>
      <c r="V2749" t="str">
        <f t="shared" si="128"/>
        <v>202348"1990-1994"</v>
      </c>
    </row>
    <row r="2750" spans="1:22" x14ac:dyDescent="0.25">
      <c r="A2750">
        <v>202349</v>
      </c>
      <c r="B2750">
        <f t="shared" si="126"/>
        <v>693842</v>
      </c>
      <c r="C2750">
        <v>441562</v>
      </c>
      <c r="D2750">
        <v>252280</v>
      </c>
      <c r="E2750" t="s">
        <v>33</v>
      </c>
      <c r="F2750">
        <v>666</v>
      </c>
      <c r="G2750">
        <v>0</v>
      </c>
      <c r="H2750">
        <v>13</v>
      </c>
      <c r="I2750">
        <v>420</v>
      </c>
      <c r="J2750">
        <v>0</v>
      </c>
      <c r="K2750">
        <v>8</v>
      </c>
      <c r="L2750">
        <v>124363</v>
      </c>
      <c r="M2750">
        <v>2</v>
      </c>
      <c r="N2750">
        <v>466</v>
      </c>
      <c r="O2750">
        <v>300338</v>
      </c>
      <c r="P2750">
        <v>27</v>
      </c>
      <c r="Q2750">
        <v>1051</v>
      </c>
      <c r="R2750">
        <v>0</v>
      </c>
      <c r="S2750">
        <v>0</v>
      </c>
      <c r="T2750">
        <v>0</v>
      </c>
      <c r="U2750" s="3">
        <f t="shared" si="127"/>
        <v>0.6364013709172982</v>
      </c>
      <c r="V2750" t="str">
        <f t="shared" si="128"/>
        <v>202349"1990-1994"</v>
      </c>
    </row>
    <row r="2751" spans="1:22" x14ac:dyDescent="0.25">
      <c r="A2751">
        <v>202350</v>
      </c>
      <c r="B2751">
        <f t="shared" si="126"/>
        <v>693842</v>
      </c>
      <c r="C2751">
        <v>441570</v>
      </c>
      <c r="D2751">
        <v>252272</v>
      </c>
      <c r="E2751" t="s">
        <v>33</v>
      </c>
      <c r="F2751">
        <v>756</v>
      </c>
      <c r="G2751">
        <v>0</v>
      </c>
      <c r="H2751">
        <v>5</v>
      </c>
      <c r="I2751">
        <v>486</v>
      </c>
      <c r="J2751">
        <v>0</v>
      </c>
      <c r="K2751">
        <v>4</v>
      </c>
      <c r="L2751">
        <v>124849</v>
      </c>
      <c r="M2751">
        <v>2</v>
      </c>
      <c r="N2751">
        <v>470</v>
      </c>
      <c r="O2751">
        <v>301094</v>
      </c>
      <c r="P2751">
        <v>27</v>
      </c>
      <c r="Q2751">
        <v>1056</v>
      </c>
      <c r="R2751">
        <v>0</v>
      </c>
      <c r="S2751">
        <v>0</v>
      </c>
      <c r="T2751">
        <v>0</v>
      </c>
      <c r="U2751" s="3">
        <f t="shared" si="127"/>
        <v>0.63641290091980596</v>
      </c>
      <c r="V2751" t="str">
        <f t="shared" si="128"/>
        <v>202350"1990-1994"</v>
      </c>
    </row>
    <row r="2752" spans="1:22" x14ac:dyDescent="0.25">
      <c r="A2752">
        <v>202351</v>
      </c>
      <c r="B2752">
        <f t="shared" si="126"/>
        <v>693842</v>
      </c>
      <c r="C2752">
        <v>441573</v>
      </c>
      <c r="D2752">
        <v>252269</v>
      </c>
      <c r="E2752" t="s">
        <v>33</v>
      </c>
      <c r="F2752">
        <v>495</v>
      </c>
      <c r="G2752">
        <v>0</v>
      </c>
      <c r="H2752">
        <v>10</v>
      </c>
      <c r="I2752">
        <v>319</v>
      </c>
      <c r="J2752">
        <v>0</v>
      </c>
      <c r="K2752">
        <v>6</v>
      </c>
      <c r="L2752">
        <v>125168</v>
      </c>
      <c r="M2752">
        <v>2</v>
      </c>
      <c r="N2752">
        <v>476</v>
      </c>
      <c r="O2752">
        <v>301589</v>
      </c>
      <c r="P2752">
        <v>27</v>
      </c>
      <c r="Q2752">
        <v>1066</v>
      </c>
      <c r="R2752">
        <v>0</v>
      </c>
      <c r="S2752">
        <v>0</v>
      </c>
      <c r="T2752">
        <v>0</v>
      </c>
      <c r="U2752" s="3">
        <f t="shared" si="127"/>
        <v>0.63641722467074635</v>
      </c>
      <c r="V2752" t="str">
        <f t="shared" si="128"/>
        <v>202351"1990-1994"</v>
      </c>
    </row>
    <row r="2753" spans="1:22" x14ac:dyDescent="0.25">
      <c r="A2753">
        <v>202352</v>
      </c>
      <c r="B2753">
        <f t="shared" si="126"/>
        <v>693842</v>
      </c>
      <c r="C2753">
        <v>441574</v>
      </c>
      <c r="D2753">
        <v>252268</v>
      </c>
      <c r="E2753" t="s">
        <v>33</v>
      </c>
      <c r="F2753">
        <v>138</v>
      </c>
      <c r="G2753">
        <v>0</v>
      </c>
      <c r="H2753">
        <v>4</v>
      </c>
      <c r="I2753">
        <v>95</v>
      </c>
      <c r="J2753">
        <v>0</v>
      </c>
      <c r="K2753">
        <v>2</v>
      </c>
      <c r="L2753">
        <v>125263</v>
      </c>
      <c r="M2753">
        <v>2</v>
      </c>
      <c r="N2753">
        <v>478</v>
      </c>
      <c r="O2753">
        <v>301727</v>
      </c>
      <c r="P2753">
        <v>27</v>
      </c>
      <c r="Q2753">
        <v>1070</v>
      </c>
      <c r="R2753">
        <v>0</v>
      </c>
      <c r="S2753">
        <v>0</v>
      </c>
      <c r="T2753">
        <v>0</v>
      </c>
      <c r="U2753" s="3">
        <f t="shared" si="127"/>
        <v>0.63641866592105989</v>
      </c>
      <c r="V2753" t="str">
        <f t="shared" si="128"/>
        <v>202352"1990-1994"</v>
      </c>
    </row>
    <row r="2754" spans="1:22" x14ac:dyDescent="0.25">
      <c r="A2754">
        <v>202401</v>
      </c>
      <c r="B2754">
        <f t="shared" si="126"/>
        <v>693842</v>
      </c>
      <c r="C2754">
        <v>441576</v>
      </c>
      <c r="D2754">
        <v>252266</v>
      </c>
      <c r="E2754" t="s">
        <v>33</v>
      </c>
      <c r="F2754">
        <v>198</v>
      </c>
      <c r="G2754">
        <v>0</v>
      </c>
      <c r="H2754">
        <v>8</v>
      </c>
      <c r="I2754">
        <v>127</v>
      </c>
      <c r="J2754">
        <v>0</v>
      </c>
      <c r="K2754">
        <v>4</v>
      </c>
      <c r="L2754">
        <v>125390</v>
      </c>
      <c r="M2754">
        <v>2</v>
      </c>
      <c r="N2754">
        <v>482</v>
      </c>
      <c r="O2754">
        <v>301925</v>
      </c>
      <c r="P2754">
        <v>27</v>
      </c>
      <c r="Q2754">
        <v>1078</v>
      </c>
      <c r="R2754">
        <v>0</v>
      </c>
      <c r="S2754">
        <v>0</v>
      </c>
      <c r="T2754">
        <v>0</v>
      </c>
      <c r="U2754" s="3">
        <f t="shared" si="127"/>
        <v>0.63642154842168674</v>
      </c>
      <c r="V2754" t="str">
        <f t="shared" si="128"/>
        <v>202401"1990-1994"</v>
      </c>
    </row>
    <row r="2755" spans="1:22" x14ac:dyDescent="0.25">
      <c r="A2755">
        <v>202402</v>
      </c>
      <c r="B2755">
        <f t="shared" ref="B2755:B2818" si="129">C2755+D2755</f>
        <v>693842</v>
      </c>
      <c r="C2755">
        <v>441579</v>
      </c>
      <c r="D2755">
        <v>252263</v>
      </c>
      <c r="E2755" t="s">
        <v>33</v>
      </c>
      <c r="F2755">
        <v>100</v>
      </c>
      <c r="G2755">
        <v>0</v>
      </c>
      <c r="H2755">
        <v>9</v>
      </c>
      <c r="I2755">
        <v>67</v>
      </c>
      <c r="J2755">
        <v>0</v>
      </c>
      <c r="K2755">
        <v>7</v>
      </c>
      <c r="L2755">
        <v>125457</v>
      </c>
      <c r="M2755">
        <v>2</v>
      </c>
      <c r="N2755">
        <v>489</v>
      </c>
      <c r="O2755">
        <v>302025</v>
      </c>
      <c r="P2755">
        <v>27</v>
      </c>
      <c r="Q2755">
        <v>1087</v>
      </c>
      <c r="R2755">
        <v>0</v>
      </c>
      <c r="S2755">
        <v>0</v>
      </c>
      <c r="T2755">
        <v>0</v>
      </c>
      <c r="U2755" s="3">
        <f t="shared" ref="U2755:U2818" si="130">C2755/(C2755+D2755)</f>
        <v>0.63642587217262725</v>
      </c>
      <c r="V2755" t="str">
        <f t="shared" ref="V2755:V2818" si="131">A2755&amp;E2755</f>
        <v>202402"1990-1994"</v>
      </c>
    </row>
    <row r="2756" spans="1:22" x14ac:dyDescent="0.25">
      <c r="A2756">
        <v>202403</v>
      </c>
      <c r="B2756">
        <f t="shared" si="129"/>
        <v>693842</v>
      </c>
      <c r="C2756">
        <v>441582</v>
      </c>
      <c r="D2756">
        <v>252260</v>
      </c>
      <c r="E2756" t="s">
        <v>33</v>
      </c>
      <c r="F2756">
        <v>79</v>
      </c>
      <c r="G2756">
        <v>0</v>
      </c>
      <c r="H2756">
        <v>14</v>
      </c>
      <c r="I2756">
        <v>49</v>
      </c>
      <c r="J2756">
        <v>0</v>
      </c>
      <c r="K2756">
        <v>7</v>
      </c>
      <c r="L2756">
        <v>125506</v>
      </c>
      <c r="M2756">
        <v>2</v>
      </c>
      <c r="N2756">
        <v>496</v>
      </c>
      <c r="O2756">
        <v>302104</v>
      </c>
      <c r="P2756">
        <v>27</v>
      </c>
      <c r="Q2756">
        <v>1101</v>
      </c>
      <c r="R2756">
        <v>0</v>
      </c>
      <c r="S2756">
        <v>0</v>
      </c>
      <c r="T2756">
        <v>0</v>
      </c>
      <c r="U2756" s="3">
        <f t="shared" si="130"/>
        <v>0.63643019592356764</v>
      </c>
      <c r="V2756" t="str">
        <f t="shared" si="131"/>
        <v>202403"1990-1994"</v>
      </c>
    </row>
    <row r="2757" spans="1:22" x14ac:dyDescent="0.25">
      <c r="A2757">
        <v>202404</v>
      </c>
      <c r="B2757">
        <f t="shared" si="129"/>
        <v>693842</v>
      </c>
      <c r="C2757">
        <v>441583</v>
      </c>
      <c r="D2757">
        <v>252259</v>
      </c>
      <c r="E2757" t="s">
        <v>33</v>
      </c>
      <c r="F2757">
        <v>52</v>
      </c>
      <c r="G2757">
        <v>0</v>
      </c>
      <c r="H2757">
        <v>5</v>
      </c>
      <c r="I2757">
        <v>39</v>
      </c>
      <c r="J2757">
        <v>0</v>
      </c>
      <c r="K2757">
        <v>3</v>
      </c>
      <c r="L2757">
        <v>125545</v>
      </c>
      <c r="M2757">
        <v>2</v>
      </c>
      <c r="N2757">
        <v>499</v>
      </c>
      <c r="O2757">
        <v>302156</v>
      </c>
      <c r="P2757">
        <v>27</v>
      </c>
      <c r="Q2757">
        <v>1106</v>
      </c>
      <c r="R2757">
        <v>0</v>
      </c>
      <c r="S2757">
        <v>0</v>
      </c>
      <c r="T2757">
        <v>0</v>
      </c>
      <c r="U2757" s="3">
        <f t="shared" si="130"/>
        <v>0.63643163717388107</v>
      </c>
      <c r="V2757" t="str">
        <f t="shared" si="131"/>
        <v>202404"1990-1994"</v>
      </c>
    </row>
    <row r="2758" spans="1:22" x14ac:dyDescent="0.25">
      <c r="A2758">
        <v>202405</v>
      </c>
      <c r="B2758">
        <f t="shared" si="129"/>
        <v>693842</v>
      </c>
      <c r="C2758">
        <v>441583</v>
      </c>
      <c r="D2758">
        <v>252259</v>
      </c>
      <c r="E2758" t="s">
        <v>33</v>
      </c>
      <c r="F2758">
        <v>39</v>
      </c>
      <c r="G2758">
        <v>0</v>
      </c>
      <c r="H2758">
        <v>8</v>
      </c>
      <c r="I2758">
        <v>27</v>
      </c>
      <c r="J2758">
        <v>0</v>
      </c>
      <c r="K2758">
        <v>5</v>
      </c>
      <c r="L2758">
        <v>125572</v>
      </c>
      <c r="M2758">
        <v>2</v>
      </c>
      <c r="N2758">
        <v>504</v>
      </c>
      <c r="O2758">
        <v>302195</v>
      </c>
      <c r="P2758">
        <v>27</v>
      </c>
      <c r="Q2758">
        <v>1114</v>
      </c>
      <c r="R2758">
        <v>0</v>
      </c>
      <c r="S2758">
        <v>0</v>
      </c>
      <c r="T2758">
        <v>0</v>
      </c>
      <c r="U2758" s="3">
        <f t="shared" si="130"/>
        <v>0.63643163717388107</v>
      </c>
      <c r="V2758" t="str">
        <f t="shared" si="131"/>
        <v>202405"1990-1994"</v>
      </c>
    </row>
    <row r="2759" spans="1:22" x14ac:dyDescent="0.25">
      <c r="A2759">
        <v>202406</v>
      </c>
      <c r="B2759">
        <f t="shared" si="129"/>
        <v>693842</v>
      </c>
      <c r="C2759">
        <v>441586</v>
      </c>
      <c r="D2759">
        <v>252256</v>
      </c>
      <c r="E2759" t="s">
        <v>33</v>
      </c>
      <c r="F2759">
        <v>29</v>
      </c>
      <c r="G2759">
        <v>0</v>
      </c>
      <c r="H2759">
        <v>4</v>
      </c>
      <c r="I2759">
        <v>21</v>
      </c>
      <c r="J2759">
        <v>0</v>
      </c>
      <c r="K2759">
        <v>1</v>
      </c>
      <c r="L2759">
        <v>125593</v>
      </c>
      <c r="M2759">
        <v>2</v>
      </c>
      <c r="N2759">
        <v>505</v>
      </c>
      <c r="O2759">
        <v>302224</v>
      </c>
      <c r="P2759">
        <v>27</v>
      </c>
      <c r="Q2759">
        <v>1118</v>
      </c>
      <c r="R2759">
        <v>0</v>
      </c>
      <c r="S2759">
        <v>0</v>
      </c>
      <c r="T2759">
        <v>0</v>
      </c>
      <c r="U2759" s="3">
        <f t="shared" si="130"/>
        <v>0.63643596092482146</v>
      </c>
      <c r="V2759" t="str">
        <f t="shared" si="131"/>
        <v>202406"1990-1994"</v>
      </c>
    </row>
    <row r="2760" spans="1:22" x14ac:dyDescent="0.25">
      <c r="A2760">
        <v>202407</v>
      </c>
      <c r="B2760">
        <f t="shared" si="129"/>
        <v>693842</v>
      </c>
      <c r="C2760">
        <v>441588</v>
      </c>
      <c r="D2760">
        <v>252254</v>
      </c>
      <c r="E2760" t="s">
        <v>33</v>
      </c>
      <c r="F2760">
        <v>14</v>
      </c>
      <c r="G2760">
        <v>0</v>
      </c>
      <c r="H2760">
        <v>10</v>
      </c>
      <c r="I2760">
        <v>8</v>
      </c>
      <c r="J2760">
        <v>0</v>
      </c>
      <c r="K2760">
        <v>8</v>
      </c>
      <c r="L2760">
        <v>125601</v>
      </c>
      <c r="M2760">
        <v>2</v>
      </c>
      <c r="N2760">
        <v>513</v>
      </c>
      <c r="O2760">
        <v>302238</v>
      </c>
      <c r="P2760">
        <v>27</v>
      </c>
      <c r="Q2760">
        <v>1128</v>
      </c>
      <c r="R2760">
        <v>0</v>
      </c>
      <c r="S2760">
        <v>0</v>
      </c>
      <c r="T2760">
        <v>0</v>
      </c>
      <c r="U2760" s="3">
        <f t="shared" si="130"/>
        <v>0.63643884342544843</v>
      </c>
      <c r="V2760" t="str">
        <f t="shared" si="131"/>
        <v>202407"1990-1994"</v>
      </c>
    </row>
    <row r="2761" spans="1:22" x14ac:dyDescent="0.25">
      <c r="A2761">
        <v>202408</v>
      </c>
      <c r="B2761">
        <f t="shared" si="129"/>
        <v>693842</v>
      </c>
      <c r="C2761">
        <v>441591</v>
      </c>
      <c r="D2761">
        <v>252251</v>
      </c>
      <c r="E2761" t="s">
        <v>33</v>
      </c>
      <c r="F2761">
        <v>14</v>
      </c>
      <c r="G2761">
        <v>0</v>
      </c>
      <c r="H2761">
        <v>6</v>
      </c>
      <c r="I2761">
        <v>9</v>
      </c>
      <c r="J2761">
        <v>0</v>
      </c>
      <c r="K2761">
        <v>2</v>
      </c>
      <c r="L2761">
        <v>125610</v>
      </c>
      <c r="M2761">
        <v>2</v>
      </c>
      <c r="N2761">
        <v>515</v>
      </c>
      <c r="O2761">
        <v>302252</v>
      </c>
      <c r="P2761">
        <v>27</v>
      </c>
      <c r="Q2761">
        <v>1134</v>
      </c>
      <c r="R2761">
        <v>0</v>
      </c>
      <c r="S2761">
        <v>0</v>
      </c>
      <c r="T2761">
        <v>0</v>
      </c>
      <c r="U2761" s="3">
        <f t="shared" si="130"/>
        <v>0.63644316717638882</v>
      </c>
      <c r="V2761" t="str">
        <f t="shared" si="131"/>
        <v>202408"1990-1994"</v>
      </c>
    </row>
    <row r="2762" spans="1:22" x14ac:dyDescent="0.25">
      <c r="A2762">
        <v>202409</v>
      </c>
      <c r="B2762">
        <f t="shared" si="129"/>
        <v>693842</v>
      </c>
      <c r="C2762">
        <v>441591</v>
      </c>
      <c r="D2762">
        <v>252251</v>
      </c>
      <c r="E2762" t="s">
        <v>33</v>
      </c>
      <c r="F2762">
        <v>14</v>
      </c>
      <c r="G2762">
        <v>0</v>
      </c>
      <c r="H2762">
        <v>5</v>
      </c>
      <c r="I2762">
        <v>9</v>
      </c>
      <c r="J2762">
        <v>0</v>
      </c>
      <c r="K2762">
        <v>5</v>
      </c>
      <c r="L2762">
        <v>125619</v>
      </c>
      <c r="M2762">
        <v>2</v>
      </c>
      <c r="N2762">
        <v>520</v>
      </c>
      <c r="O2762">
        <v>302266</v>
      </c>
      <c r="P2762">
        <v>27</v>
      </c>
      <c r="Q2762">
        <v>1139</v>
      </c>
      <c r="R2762">
        <v>0</v>
      </c>
      <c r="S2762">
        <v>0</v>
      </c>
      <c r="T2762">
        <v>0</v>
      </c>
      <c r="U2762" s="3">
        <f t="shared" si="130"/>
        <v>0.63644316717638882</v>
      </c>
      <c r="V2762" t="str">
        <f t="shared" si="131"/>
        <v>202409"1990-1994"</v>
      </c>
    </row>
    <row r="2763" spans="1:22" x14ac:dyDescent="0.25">
      <c r="A2763">
        <v>202410</v>
      </c>
      <c r="B2763">
        <f t="shared" si="129"/>
        <v>693842</v>
      </c>
      <c r="C2763">
        <v>441592</v>
      </c>
      <c r="D2763">
        <v>252250</v>
      </c>
      <c r="E2763" t="s">
        <v>33</v>
      </c>
      <c r="F2763">
        <v>13</v>
      </c>
      <c r="G2763">
        <v>0</v>
      </c>
      <c r="H2763">
        <v>6</v>
      </c>
      <c r="I2763">
        <v>11</v>
      </c>
      <c r="J2763">
        <v>0</v>
      </c>
      <c r="K2763">
        <v>1</v>
      </c>
      <c r="L2763">
        <v>125630</v>
      </c>
      <c r="M2763">
        <v>2</v>
      </c>
      <c r="N2763">
        <v>521</v>
      </c>
      <c r="O2763">
        <v>302279</v>
      </c>
      <c r="P2763">
        <v>27</v>
      </c>
      <c r="Q2763">
        <v>1145</v>
      </c>
      <c r="R2763">
        <v>0</v>
      </c>
      <c r="S2763">
        <v>0</v>
      </c>
      <c r="T2763">
        <v>0</v>
      </c>
      <c r="U2763" s="3">
        <f t="shared" si="130"/>
        <v>0.63644460842670236</v>
      </c>
      <c r="V2763" t="str">
        <f t="shared" si="131"/>
        <v>202410"1990-1994"</v>
      </c>
    </row>
    <row r="2764" spans="1:22" x14ac:dyDescent="0.25">
      <c r="A2764">
        <v>202411</v>
      </c>
      <c r="B2764">
        <f t="shared" si="129"/>
        <v>693842</v>
      </c>
      <c r="C2764">
        <v>441594</v>
      </c>
      <c r="D2764">
        <v>252248</v>
      </c>
      <c r="E2764" t="s">
        <v>33</v>
      </c>
      <c r="F2764">
        <v>8</v>
      </c>
      <c r="G2764">
        <v>0</v>
      </c>
      <c r="H2764">
        <v>3</v>
      </c>
      <c r="I2764">
        <v>6</v>
      </c>
      <c r="J2764">
        <v>0</v>
      </c>
      <c r="K2764">
        <v>1</v>
      </c>
      <c r="L2764">
        <v>125636</v>
      </c>
      <c r="M2764">
        <v>2</v>
      </c>
      <c r="N2764">
        <v>522</v>
      </c>
      <c r="O2764">
        <v>302287</v>
      </c>
      <c r="P2764">
        <v>27</v>
      </c>
      <c r="Q2764">
        <v>1148</v>
      </c>
      <c r="R2764">
        <v>0</v>
      </c>
      <c r="S2764">
        <v>0</v>
      </c>
      <c r="T2764">
        <v>0</v>
      </c>
      <c r="U2764" s="3">
        <f t="shared" si="130"/>
        <v>0.63644749092732933</v>
      </c>
      <c r="V2764" t="str">
        <f t="shared" si="131"/>
        <v>202411"1990-1994"</v>
      </c>
    </row>
    <row r="2765" spans="1:22" x14ac:dyDescent="0.25">
      <c r="A2765">
        <v>202412</v>
      </c>
      <c r="B2765">
        <f t="shared" si="129"/>
        <v>693842</v>
      </c>
      <c r="C2765">
        <v>441595</v>
      </c>
      <c r="D2765">
        <v>252247</v>
      </c>
      <c r="E2765" t="s">
        <v>33</v>
      </c>
      <c r="F2765">
        <v>6</v>
      </c>
      <c r="G2765">
        <v>0</v>
      </c>
      <c r="H2765">
        <v>4</v>
      </c>
      <c r="I2765">
        <v>3</v>
      </c>
      <c r="J2765">
        <v>0</v>
      </c>
      <c r="K2765">
        <v>1</v>
      </c>
      <c r="L2765">
        <v>125639</v>
      </c>
      <c r="M2765">
        <v>2</v>
      </c>
      <c r="N2765">
        <v>523</v>
      </c>
      <c r="O2765">
        <v>302293</v>
      </c>
      <c r="P2765">
        <v>27</v>
      </c>
      <c r="Q2765">
        <v>1152</v>
      </c>
      <c r="R2765">
        <v>0</v>
      </c>
      <c r="S2765">
        <v>0</v>
      </c>
      <c r="T2765">
        <v>0</v>
      </c>
      <c r="U2765" s="3">
        <f t="shared" si="130"/>
        <v>0.63644893217764276</v>
      </c>
      <c r="V2765" t="str">
        <f t="shared" si="131"/>
        <v>202412"1990-1994"</v>
      </c>
    </row>
    <row r="2766" spans="1:22" x14ac:dyDescent="0.25">
      <c r="A2766">
        <v>202413</v>
      </c>
      <c r="B2766">
        <f t="shared" si="129"/>
        <v>693842</v>
      </c>
      <c r="C2766">
        <v>441597</v>
      </c>
      <c r="D2766">
        <v>252245</v>
      </c>
      <c r="E2766" t="s">
        <v>33</v>
      </c>
      <c r="F2766">
        <v>8</v>
      </c>
      <c r="G2766">
        <v>0</v>
      </c>
      <c r="H2766">
        <v>8</v>
      </c>
      <c r="I2766">
        <v>7</v>
      </c>
      <c r="J2766">
        <v>0</v>
      </c>
      <c r="K2766">
        <v>3</v>
      </c>
      <c r="L2766">
        <v>125646</v>
      </c>
      <c r="M2766">
        <v>2</v>
      </c>
      <c r="N2766">
        <v>526</v>
      </c>
      <c r="O2766">
        <v>302301</v>
      </c>
      <c r="P2766">
        <v>27</v>
      </c>
      <c r="Q2766">
        <v>1160</v>
      </c>
      <c r="R2766">
        <v>0</v>
      </c>
      <c r="S2766">
        <v>0</v>
      </c>
      <c r="T2766">
        <v>0</v>
      </c>
      <c r="U2766" s="3">
        <f t="shared" si="130"/>
        <v>0.63645181467826972</v>
      </c>
      <c r="V2766" t="str">
        <f t="shared" si="131"/>
        <v>202413"1990-1994"</v>
      </c>
    </row>
    <row r="2767" spans="1:22" x14ac:dyDescent="0.25">
      <c r="A2767">
        <v>202414</v>
      </c>
      <c r="B2767">
        <f t="shared" si="129"/>
        <v>693842</v>
      </c>
      <c r="C2767">
        <v>441597</v>
      </c>
      <c r="D2767">
        <v>252245</v>
      </c>
      <c r="E2767" t="s">
        <v>33</v>
      </c>
      <c r="F2767">
        <v>7</v>
      </c>
      <c r="G2767">
        <v>0</v>
      </c>
      <c r="H2767">
        <v>6</v>
      </c>
      <c r="I2767">
        <v>3</v>
      </c>
      <c r="J2767">
        <v>0</v>
      </c>
      <c r="K2767">
        <v>4</v>
      </c>
      <c r="L2767">
        <v>125649</v>
      </c>
      <c r="M2767">
        <v>2</v>
      </c>
      <c r="N2767">
        <v>530</v>
      </c>
      <c r="O2767">
        <v>302308</v>
      </c>
      <c r="P2767">
        <v>27</v>
      </c>
      <c r="Q2767">
        <v>1166</v>
      </c>
      <c r="R2767">
        <v>0</v>
      </c>
      <c r="S2767">
        <v>0</v>
      </c>
      <c r="T2767">
        <v>0</v>
      </c>
      <c r="U2767" s="3">
        <f t="shared" si="130"/>
        <v>0.63645181467826972</v>
      </c>
      <c r="V2767" t="str">
        <f t="shared" si="131"/>
        <v>202414"1990-1994"</v>
      </c>
    </row>
    <row r="2768" spans="1:22" x14ac:dyDescent="0.25">
      <c r="A2768">
        <v>202415</v>
      </c>
      <c r="B2768">
        <f t="shared" si="129"/>
        <v>693842</v>
      </c>
      <c r="C2768">
        <v>441598</v>
      </c>
      <c r="D2768">
        <v>252244</v>
      </c>
      <c r="E2768" t="s">
        <v>33</v>
      </c>
      <c r="F2768">
        <v>6</v>
      </c>
      <c r="G2768">
        <v>0</v>
      </c>
      <c r="H2768">
        <v>7</v>
      </c>
      <c r="I2768">
        <v>5</v>
      </c>
      <c r="J2768">
        <v>0</v>
      </c>
      <c r="K2768">
        <v>6</v>
      </c>
      <c r="L2768">
        <v>125654</v>
      </c>
      <c r="M2768">
        <v>2</v>
      </c>
      <c r="N2768">
        <v>536</v>
      </c>
      <c r="O2768">
        <v>302314</v>
      </c>
      <c r="P2768">
        <v>27</v>
      </c>
      <c r="Q2768">
        <v>1173</v>
      </c>
      <c r="R2768">
        <v>0</v>
      </c>
      <c r="S2768">
        <v>0</v>
      </c>
      <c r="T2768">
        <v>0</v>
      </c>
      <c r="U2768" s="3">
        <f t="shared" si="130"/>
        <v>0.63645325592858315</v>
      </c>
      <c r="V2768" t="str">
        <f t="shared" si="131"/>
        <v>202415"1990-1994"</v>
      </c>
    </row>
    <row r="2769" spans="1:22" x14ac:dyDescent="0.25">
      <c r="A2769">
        <v>202416</v>
      </c>
      <c r="B2769">
        <f t="shared" si="129"/>
        <v>693842</v>
      </c>
      <c r="C2769">
        <v>441598</v>
      </c>
      <c r="D2769">
        <v>252244</v>
      </c>
      <c r="E2769" t="s">
        <v>33</v>
      </c>
      <c r="F2769">
        <v>4</v>
      </c>
      <c r="G2769">
        <v>0</v>
      </c>
      <c r="H2769">
        <v>7</v>
      </c>
      <c r="I2769">
        <v>3</v>
      </c>
      <c r="J2769">
        <v>0</v>
      </c>
      <c r="K2769">
        <v>5</v>
      </c>
      <c r="L2769">
        <v>125657</v>
      </c>
      <c r="M2769">
        <v>2</v>
      </c>
      <c r="N2769">
        <v>541</v>
      </c>
      <c r="O2769">
        <v>302318</v>
      </c>
      <c r="P2769">
        <v>27</v>
      </c>
      <c r="Q2769">
        <v>1180</v>
      </c>
      <c r="R2769">
        <v>0</v>
      </c>
      <c r="S2769">
        <v>0</v>
      </c>
      <c r="T2769">
        <v>0</v>
      </c>
      <c r="U2769" s="3">
        <f t="shared" si="130"/>
        <v>0.63645325592858315</v>
      </c>
      <c r="V2769" t="str">
        <f t="shared" si="131"/>
        <v>202416"1990-1994"</v>
      </c>
    </row>
    <row r="2770" spans="1:22" x14ac:dyDescent="0.25">
      <c r="A2770">
        <v>202417</v>
      </c>
      <c r="B2770">
        <f t="shared" si="129"/>
        <v>693842</v>
      </c>
      <c r="C2770">
        <v>441598</v>
      </c>
      <c r="D2770">
        <v>252244</v>
      </c>
      <c r="E2770" t="s">
        <v>33</v>
      </c>
      <c r="F2770">
        <v>5</v>
      </c>
      <c r="G2770">
        <v>0</v>
      </c>
      <c r="H2770">
        <v>9</v>
      </c>
      <c r="I2770">
        <v>2</v>
      </c>
      <c r="J2770">
        <v>0</v>
      </c>
      <c r="K2770">
        <v>5</v>
      </c>
      <c r="L2770">
        <v>125659</v>
      </c>
      <c r="M2770">
        <v>2</v>
      </c>
      <c r="N2770">
        <v>546</v>
      </c>
      <c r="O2770">
        <v>302323</v>
      </c>
      <c r="P2770">
        <v>27</v>
      </c>
      <c r="Q2770">
        <v>1189</v>
      </c>
      <c r="R2770">
        <v>0</v>
      </c>
      <c r="S2770">
        <v>0</v>
      </c>
      <c r="T2770">
        <v>0</v>
      </c>
      <c r="U2770" s="3">
        <f t="shared" si="130"/>
        <v>0.63645325592858315</v>
      </c>
      <c r="V2770" t="str">
        <f t="shared" si="131"/>
        <v>202417"1990-1994"</v>
      </c>
    </row>
    <row r="2771" spans="1:22" x14ac:dyDescent="0.25">
      <c r="A2771">
        <v>202418</v>
      </c>
      <c r="B2771">
        <f t="shared" si="129"/>
        <v>693842</v>
      </c>
      <c r="C2771">
        <v>441598</v>
      </c>
      <c r="D2771">
        <v>252244</v>
      </c>
      <c r="E2771" t="s">
        <v>33</v>
      </c>
      <c r="F2771">
        <v>3</v>
      </c>
      <c r="G2771">
        <v>0</v>
      </c>
      <c r="H2771">
        <v>13</v>
      </c>
      <c r="I2771">
        <v>3</v>
      </c>
      <c r="J2771">
        <v>0</v>
      </c>
      <c r="K2771">
        <v>3</v>
      </c>
      <c r="L2771">
        <v>125662</v>
      </c>
      <c r="M2771">
        <v>2</v>
      </c>
      <c r="N2771">
        <v>549</v>
      </c>
      <c r="O2771">
        <v>302326</v>
      </c>
      <c r="P2771">
        <v>27</v>
      </c>
      <c r="Q2771">
        <v>1202</v>
      </c>
      <c r="R2771">
        <v>0</v>
      </c>
      <c r="S2771">
        <v>0</v>
      </c>
      <c r="T2771" t="s">
        <v>20</v>
      </c>
      <c r="U2771" s="3">
        <f t="shared" si="130"/>
        <v>0.63645325592858315</v>
      </c>
      <c r="V2771" t="str">
        <f t="shared" si="131"/>
        <v>202418"1990-1994"</v>
      </c>
    </row>
    <row r="2772" spans="1:22" x14ac:dyDescent="0.25">
      <c r="A2772">
        <v>202419</v>
      </c>
      <c r="B2772">
        <f t="shared" si="129"/>
        <v>693842</v>
      </c>
      <c r="C2772">
        <v>441598</v>
      </c>
      <c r="D2772">
        <v>252244</v>
      </c>
      <c r="E2772" t="s">
        <v>33</v>
      </c>
      <c r="F2772">
        <v>2</v>
      </c>
      <c r="G2772">
        <v>0</v>
      </c>
      <c r="H2772">
        <v>5</v>
      </c>
      <c r="I2772">
        <v>1</v>
      </c>
      <c r="J2772">
        <v>0</v>
      </c>
      <c r="K2772">
        <v>4</v>
      </c>
      <c r="L2772">
        <v>125663</v>
      </c>
      <c r="M2772">
        <v>2</v>
      </c>
      <c r="N2772">
        <v>553</v>
      </c>
      <c r="O2772">
        <v>302328</v>
      </c>
      <c r="P2772">
        <v>27</v>
      </c>
      <c r="Q2772">
        <v>1207</v>
      </c>
      <c r="R2772">
        <v>0</v>
      </c>
      <c r="S2772">
        <v>0</v>
      </c>
      <c r="T2772">
        <v>0</v>
      </c>
      <c r="U2772" s="3">
        <f t="shared" si="130"/>
        <v>0.63645325592858315</v>
      </c>
      <c r="V2772" t="str">
        <f t="shared" si="131"/>
        <v>202419"1990-1994"</v>
      </c>
    </row>
    <row r="2773" spans="1:22" x14ac:dyDescent="0.25">
      <c r="A2773">
        <v>202420</v>
      </c>
      <c r="B2773">
        <f t="shared" si="129"/>
        <v>693842</v>
      </c>
      <c r="C2773">
        <v>441598</v>
      </c>
      <c r="D2773">
        <v>252244</v>
      </c>
      <c r="E2773" t="s">
        <v>33</v>
      </c>
      <c r="F2773">
        <v>8</v>
      </c>
      <c r="G2773">
        <v>0</v>
      </c>
      <c r="H2773">
        <v>8</v>
      </c>
      <c r="I2773">
        <v>6</v>
      </c>
      <c r="J2773">
        <v>0</v>
      </c>
      <c r="K2773">
        <v>4</v>
      </c>
      <c r="L2773">
        <v>125669</v>
      </c>
      <c r="M2773">
        <v>2</v>
      </c>
      <c r="N2773">
        <v>557</v>
      </c>
      <c r="O2773">
        <v>302336</v>
      </c>
      <c r="P2773">
        <v>27</v>
      </c>
      <c r="Q2773">
        <v>1215</v>
      </c>
      <c r="R2773">
        <v>0</v>
      </c>
      <c r="S2773">
        <v>0</v>
      </c>
      <c r="T2773">
        <v>0</v>
      </c>
      <c r="U2773" s="3">
        <f t="shared" si="130"/>
        <v>0.63645325592858315</v>
      </c>
      <c r="V2773" t="str">
        <f t="shared" si="131"/>
        <v>202420"1990-1994"</v>
      </c>
    </row>
    <row r="2774" spans="1:22" x14ac:dyDescent="0.25">
      <c r="A2774">
        <v>202421</v>
      </c>
      <c r="B2774">
        <f t="shared" si="129"/>
        <v>693842</v>
      </c>
      <c r="C2774">
        <v>441598</v>
      </c>
      <c r="D2774">
        <v>252244</v>
      </c>
      <c r="E2774" t="s">
        <v>33</v>
      </c>
      <c r="F2774">
        <v>2</v>
      </c>
      <c r="G2774">
        <v>0</v>
      </c>
      <c r="H2774">
        <v>8</v>
      </c>
      <c r="I2774">
        <v>0</v>
      </c>
      <c r="J2774">
        <v>0</v>
      </c>
      <c r="K2774">
        <v>3</v>
      </c>
      <c r="L2774">
        <v>125669</v>
      </c>
      <c r="M2774">
        <v>2</v>
      </c>
      <c r="N2774">
        <v>560</v>
      </c>
      <c r="O2774">
        <v>302338</v>
      </c>
      <c r="P2774">
        <v>27</v>
      </c>
      <c r="Q2774">
        <v>1223</v>
      </c>
      <c r="R2774">
        <v>0</v>
      </c>
      <c r="S2774" t="s">
        <v>20</v>
      </c>
      <c r="T2774">
        <v>0</v>
      </c>
      <c r="U2774" s="3">
        <f t="shared" si="130"/>
        <v>0.63645325592858315</v>
      </c>
      <c r="V2774" t="str">
        <f t="shared" si="131"/>
        <v>202421"1990-1994"</v>
      </c>
    </row>
    <row r="2775" spans="1:22" x14ac:dyDescent="0.25">
      <c r="A2775">
        <v>202422</v>
      </c>
      <c r="B2775">
        <f t="shared" si="129"/>
        <v>693842</v>
      </c>
      <c r="C2775">
        <v>441599</v>
      </c>
      <c r="D2775">
        <v>252243</v>
      </c>
      <c r="E2775" t="s">
        <v>33</v>
      </c>
      <c r="F2775">
        <v>2</v>
      </c>
      <c r="G2775">
        <v>0</v>
      </c>
      <c r="H2775">
        <v>6</v>
      </c>
      <c r="I2775">
        <v>1</v>
      </c>
      <c r="J2775">
        <v>0</v>
      </c>
      <c r="K2775">
        <v>1</v>
      </c>
      <c r="L2775">
        <v>125670</v>
      </c>
      <c r="M2775">
        <v>2</v>
      </c>
      <c r="N2775">
        <v>561</v>
      </c>
      <c r="O2775">
        <v>302340</v>
      </c>
      <c r="P2775">
        <v>27</v>
      </c>
      <c r="Q2775">
        <v>1229</v>
      </c>
      <c r="R2775">
        <v>0</v>
      </c>
      <c r="S2775">
        <v>0</v>
      </c>
      <c r="T2775">
        <v>0</v>
      </c>
      <c r="U2775" s="3">
        <f t="shared" si="130"/>
        <v>0.63645469717889669</v>
      </c>
      <c r="V2775" t="str">
        <f t="shared" si="131"/>
        <v>202422"1990-1994"</v>
      </c>
    </row>
    <row r="2776" spans="1:22" x14ac:dyDescent="0.25">
      <c r="A2776">
        <v>202423</v>
      </c>
      <c r="B2776">
        <f t="shared" si="129"/>
        <v>693842</v>
      </c>
      <c r="C2776">
        <v>441599</v>
      </c>
      <c r="D2776">
        <v>252243</v>
      </c>
      <c r="E2776" t="s">
        <v>33</v>
      </c>
      <c r="F2776">
        <v>8</v>
      </c>
      <c r="G2776">
        <v>0</v>
      </c>
      <c r="H2776">
        <v>10</v>
      </c>
      <c r="I2776">
        <v>4</v>
      </c>
      <c r="J2776">
        <v>0</v>
      </c>
      <c r="K2776">
        <v>8</v>
      </c>
      <c r="L2776">
        <v>125674</v>
      </c>
      <c r="M2776">
        <v>2</v>
      </c>
      <c r="N2776">
        <v>569</v>
      </c>
      <c r="O2776">
        <v>302348</v>
      </c>
      <c r="P2776">
        <v>27</v>
      </c>
      <c r="Q2776">
        <v>1239</v>
      </c>
      <c r="R2776">
        <v>0</v>
      </c>
      <c r="S2776">
        <v>0</v>
      </c>
      <c r="T2776">
        <v>0</v>
      </c>
      <c r="U2776" s="3">
        <f t="shared" si="130"/>
        <v>0.63645469717889669</v>
      </c>
      <c r="V2776" t="str">
        <f t="shared" si="131"/>
        <v>202423"1990-1994"</v>
      </c>
    </row>
    <row r="2777" spans="1:22" x14ac:dyDescent="0.25">
      <c r="A2777">
        <v>202424</v>
      </c>
      <c r="B2777">
        <f t="shared" si="129"/>
        <v>693842</v>
      </c>
      <c r="C2777">
        <v>441599</v>
      </c>
      <c r="D2777">
        <v>252243</v>
      </c>
      <c r="E2777" t="s">
        <v>33</v>
      </c>
      <c r="F2777">
        <v>11</v>
      </c>
      <c r="G2777">
        <v>0</v>
      </c>
      <c r="H2777">
        <v>6</v>
      </c>
      <c r="I2777">
        <v>6</v>
      </c>
      <c r="J2777">
        <v>0</v>
      </c>
      <c r="K2777">
        <v>5</v>
      </c>
      <c r="L2777">
        <v>125680</v>
      </c>
      <c r="M2777">
        <v>2</v>
      </c>
      <c r="N2777">
        <v>574</v>
      </c>
      <c r="O2777">
        <v>302359</v>
      </c>
      <c r="P2777">
        <v>27</v>
      </c>
      <c r="Q2777">
        <v>1245</v>
      </c>
      <c r="R2777">
        <v>0</v>
      </c>
      <c r="S2777">
        <v>0</v>
      </c>
      <c r="T2777">
        <v>0</v>
      </c>
      <c r="U2777" s="3">
        <f t="shared" si="130"/>
        <v>0.63645469717889669</v>
      </c>
      <c r="V2777" t="str">
        <f t="shared" si="131"/>
        <v>202424"1990-1994"</v>
      </c>
    </row>
    <row r="2778" spans="1:22" x14ac:dyDescent="0.25">
      <c r="A2778">
        <v>202425</v>
      </c>
      <c r="B2778">
        <f t="shared" si="129"/>
        <v>693842</v>
      </c>
      <c r="C2778">
        <v>441601</v>
      </c>
      <c r="D2778">
        <v>252241</v>
      </c>
      <c r="E2778" t="s">
        <v>33</v>
      </c>
      <c r="F2778">
        <v>6</v>
      </c>
      <c r="G2778">
        <v>0</v>
      </c>
      <c r="H2778">
        <v>11</v>
      </c>
      <c r="I2778">
        <v>3</v>
      </c>
      <c r="J2778">
        <v>0</v>
      </c>
      <c r="K2778">
        <v>8</v>
      </c>
      <c r="L2778">
        <v>125683</v>
      </c>
      <c r="M2778">
        <v>2</v>
      </c>
      <c r="N2778">
        <v>582</v>
      </c>
      <c r="O2778">
        <v>302365</v>
      </c>
      <c r="P2778">
        <v>27</v>
      </c>
      <c r="Q2778">
        <v>1256</v>
      </c>
      <c r="R2778">
        <v>0</v>
      </c>
      <c r="S2778">
        <v>0</v>
      </c>
      <c r="T2778">
        <v>0</v>
      </c>
      <c r="U2778" s="3">
        <f t="shared" si="130"/>
        <v>0.63645757967952354</v>
      </c>
      <c r="V2778" t="str">
        <f t="shared" si="131"/>
        <v>202425"1990-1994"</v>
      </c>
    </row>
    <row r="2779" spans="1:22" x14ac:dyDescent="0.25">
      <c r="A2779">
        <v>202426</v>
      </c>
      <c r="B2779">
        <f t="shared" si="129"/>
        <v>693842</v>
      </c>
      <c r="C2779">
        <v>441602</v>
      </c>
      <c r="D2779">
        <v>252240</v>
      </c>
      <c r="E2779" t="s">
        <v>33</v>
      </c>
      <c r="F2779">
        <v>5</v>
      </c>
      <c r="G2779">
        <v>0</v>
      </c>
      <c r="H2779">
        <v>7</v>
      </c>
      <c r="I2779">
        <v>4</v>
      </c>
      <c r="J2779">
        <v>0</v>
      </c>
      <c r="K2779">
        <v>5</v>
      </c>
      <c r="L2779">
        <v>125687</v>
      </c>
      <c r="M2779">
        <v>2</v>
      </c>
      <c r="N2779">
        <v>587</v>
      </c>
      <c r="O2779">
        <v>302370</v>
      </c>
      <c r="P2779">
        <v>27</v>
      </c>
      <c r="Q2779">
        <v>1263</v>
      </c>
      <c r="R2779">
        <v>0</v>
      </c>
      <c r="S2779">
        <v>0</v>
      </c>
      <c r="T2779">
        <v>0</v>
      </c>
      <c r="U2779" s="3">
        <f t="shared" si="130"/>
        <v>0.63645902092983708</v>
      </c>
      <c r="V2779" t="str">
        <f t="shared" si="131"/>
        <v>202426"1990-1994"</v>
      </c>
    </row>
    <row r="2780" spans="1:22" x14ac:dyDescent="0.25">
      <c r="A2780">
        <v>202427</v>
      </c>
      <c r="B2780">
        <f t="shared" si="129"/>
        <v>693842</v>
      </c>
      <c r="C2780">
        <v>441603</v>
      </c>
      <c r="D2780">
        <v>252239</v>
      </c>
      <c r="E2780" t="s">
        <v>33</v>
      </c>
      <c r="F2780">
        <v>13</v>
      </c>
      <c r="G2780">
        <v>0</v>
      </c>
      <c r="H2780">
        <v>4</v>
      </c>
      <c r="I2780">
        <v>12</v>
      </c>
      <c r="J2780">
        <v>0</v>
      </c>
      <c r="K2780">
        <v>2</v>
      </c>
      <c r="L2780">
        <v>125699</v>
      </c>
      <c r="M2780">
        <v>2</v>
      </c>
      <c r="N2780">
        <v>589</v>
      </c>
      <c r="O2780">
        <v>302383</v>
      </c>
      <c r="P2780">
        <v>27</v>
      </c>
      <c r="Q2780">
        <v>1267</v>
      </c>
      <c r="R2780">
        <v>0</v>
      </c>
      <c r="S2780">
        <v>0</v>
      </c>
      <c r="T2780">
        <v>0</v>
      </c>
      <c r="U2780" s="3">
        <f t="shared" si="130"/>
        <v>0.63646046218015051</v>
      </c>
      <c r="V2780" t="str">
        <f t="shared" si="131"/>
        <v>202427"1990-1994"</v>
      </c>
    </row>
    <row r="2781" spans="1:22" x14ac:dyDescent="0.25">
      <c r="A2781">
        <v>202428</v>
      </c>
      <c r="B2781">
        <f t="shared" si="129"/>
        <v>693842</v>
      </c>
      <c r="C2781">
        <v>441604</v>
      </c>
      <c r="D2781">
        <v>252238</v>
      </c>
      <c r="E2781" t="s">
        <v>33</v>
      </c>
      <c r="F2781">
        <v>22</v>
      </c>
      <c r="G2781">
        <v>0</v>
      </c>
      <c r="H2781">
        <v>12</v>
      </c>
      <c r="I2781">
        <v>13</v>
      </c>
      <c r="J2781">
        <v>0</v>
      </c>
      <c r="K2781">
        <v>5</v>
      </c>
      <c r="L2781">
        <v>125712</v>
      </c>
      <c r="M2781">
        <v>2</v>
      </c>
      <c r="N2781">
        <v>594</v>
      </c>
      <c r="O2781">
        <v>302405</v>
      </c>
      <c r="P2781">
        <v>27</v>
      </c>
      <c r="Q2781">
        <v>1279</v>
      </c>
      <c r="R2781">
        <v>0</v>
      </c>
      <c r="S2781">
        <v>0</v>
      </c>
      <c r="T2781">
        <v>0</v>
      </c>
      <c r="U2781" s="3">
        <f t="shared" si="130"/>
        <v>0.63646190343046405</v>
      </c>
      <c r="V2781" t="str">
        <f t="shared" si="131"/>
        <v>202428"1990-1994"</v>
      </c>
    </row>
    <row r="2782" spans="1:22" x14ac:dyDescent="0.25">
      <c r="A2782">
        <v>202429</v>
      </c>
      <c r="B2782">
        <f t="shared" si="129"/>
        <v>693842</v>
      </c>
      <c r="C2782">
        <v>441604</v>
      </c>
      <c r="D2782">
        <v>252238</v>
      </c>
      <c r="E2782" t="s">
        <v>33</v>
      </c>
      <c r="F2782">
        <v>18</v>
      </c>
      <c r="G2782">
        <v>0</v>
      </c>
      <c r="H2782">
        <v>7</v>
      </c>
      <c r="I2782">
        <v>11</v>
      </c>
      <c r="J2782">
        <v>0</v>
      </c>
      <c r="K2782">
        <v>4</v>
      </c>
      <c r="L2782">
        <v>125723</v>
      </c>
      <c r="M2782">
        <v>2</v>
      </c>
      <c r="N2782">
        <v>598</v>
      </c>
      <c r="O2782">
        <v>302423</v>
      </c>
      <c r="P2782">
        <v>27</v>
      </c>
      <c r="Q2782">
        <v>1286</v>
      </c>
      <c r="R2782">
        <v>0</v>
      </c>
      <c r="S2782">
        <v>0</v>
      </c>
      <c r="T2782">
        <v>0</v>
      </c>
      <c r="U2782" s="3">
        <f t="shared" si="130"/>
        <v>0.63646190343046405</v>
      </c>
      <c r="V2782" t="str">
        <f t="shared" si="131"/>
        <v>202429"1990-1994"</v>
      </c>
    </row>
    <row r="2783" spans="1:22" x14ac:dyDescent="0.25">
      <c r="A2783">
        <v>202430</v>
      </c>
      <c r="B2783">
        <f t="shared" si="129"/>
        <v>693842</v>
      </c>
      <c r="C2783">
        <v>441604</v>
      </c>
      <c r="D2783">
        <v>252238</v>
      </c>
      <c r="E2783" t="s">
        <v>33</v>
      </c>
      <c r="F2783">
        <v>23</v>
      </c>
      <c r="G2783">
        <v>0</v>
      </c>
      <c r="H2783">
        <v>3</v>
      </c>
      <c r="I2783">
        <v>18</v>
      </c>
      <c r="J2783">
        <v>0</v>
      </c>
      <c r="K2783">
        <v>3</v>
      </c>
      <c r="L2783">
        <v>125741</v>
      </c>
      <c r="M2783">
        <v>2</v>
      </c>
      <c r="N2783">
        <v>601</v>
      </c>
      <c r="O2783">
        <v>302446</v>
      </c>
      <c r="P2783">
        <v>27</v>
      </c>
      <c r="Q2783">
        <v>1289</v>
      </c>
      <c r="R2783">
        <v>0</v>
      </c>
      <c r="S2783">
        <v>0</v>
      </c>
      <c r="T2783">
        <v>0</v>
      </c>
      <c r="U2783" s="3">
        <f t="shared" si="130"/>
        <v>0.63646190343046405</v>
      </c>
      <c r="V2783" t="str">
        <f t="shared" si="131"/>
        <v>202430"1990-1994"</v>
      </c>
    </row>
    <row r="2784" spans="1:22" x14ac:dyDescent="0.25">
      <c r="A2784">
        <v>202432</v>
      </c>
      <c r="B2784">
        <f t="shared" si="129"/>
        <v>693842</v>
      </c>
      <c r="C2784">
        <v>441604</v>
      </c>
      <c r="D2784">
        <v>252238</v>
      </c>
      <c r="E2784" t="s">
        <v>33</v>
      </c>
      <c r="F2784">
        <v>45</v>
      </c>
      <c r="G2784">
        <v>0</v>
      </c>
      <c r="H2784">
        <v>11</v>
      </c>
      <c r="I2784">
        <v>33</v>
      </c>
      <c r="J2784">
        <v>0</v>
      </c>
      <c r="K2784">
        <v>7</v>
      </c>
      <c r="L2784">
        <v>125804</v>
      </c>
      <c r="M2784">
        <v>2</v>
      </c>
      <c r="N2784">
        <v>612</v>
      </c>
      <c r="O2784">
        <v>302527</v>
      </c>
      <c r="P2784">
        <v>27</v>
      </c>
      <c r="Q2784">
        <v>1309</v>
      </c>
      <c r="R2784">
        <v>0</v>
      </c>
      <c r="S2784">
        <v>0</v>
      </c>
      <c r="T2784">
        <v>0</v>
      </c>
      <c r="U2784" s="3">
        <f t="shared" si="130"/>
        <v>0.63646190343046405</v>
      </c>
      <c r="V2784" t="str">
        <f t="shared" si="131"/>
        <v>202432"1990-1994"</v>
      </c>
    </row>
    <row r="2785" spans="1:22" x14ac:dyDescent="0.25">
      <c r="A2785">
        <v>202433</v>
      </c>
      <c r="B2785">
        <f t="shared" si="129"/>
        <v>693842</v>
      </c>
      <c r="C2785">
        <v>441604</v>
      </c>
      <c r="D2785">
        <v>252238</v>
      </c>
      <c r="E2785" t="s">
        <v>33</v>
      </c>
      <c r="F2785">
        <v>60</v>
      </c>
      <c r="G2785">
        <v>0</v>
      </c>
      <c r="H2785">
        <v>4</v>
      </c>
      <c r="I2785">
        <v>37</v>
      </c>
      <c r="J2785">
        <v>0</v>
      </c>
      <c r="K2785">
        <v>3</v>
      </c>
      <c r="L2785">
        <v>125841</v>
      </c>
      <c r="M2785">
        <v>2</v>
      </c>
      <c r="N2785">
        <v>615</v>
      </c>
      <c r="O2785">
        <v>302587</v>
      </c>
      <c r="P2785">
        <v>27</v>
      </c>
      <c r="Q2785">
        <v>1313</v>
      </c>
      <c r="R2785">
        <v>0</v>
      </c>
      <c r="S2785">
        <v>0</v>
      </c>
      <c r="T2785">
        <v>0</v>
      </c>
      <c r="U2785" s="3">
        <f t="shared" si="130"/>
        <v>0.63646190343046405</v>
      </c>
      <c r="V2785" t="str">
        <f t="shared" si="131"/>
        <v>202433"1990-1994"</v>
      </c>
    </row>
    <row r="2786" spans="1:22" x14ac:dyDescent="0.25">
      <c r="A2786">
        <v>202434</v>
      </c>
      <c r="B2786">
        <f t="shared" si="129"/>
        <v>693842</v>
      </c>
      <c r="C2786">
        <v>441605</v>
      </c>
      <c r="D2786">
        <v>252237</v>
      </c>
      <c r="E2786" t="s">
        <v>33</v>
      </c>
      <c r="F2786">
        <v>78</v>
      </c>
      <c r="G2786">
        <v>0</v>
      </c>
      <c r="H2786">
        <v>3</v>
      </c>
      <c r="I2786">
        <v>55</v>
      </c>
      <c r="J2786">
        <v>0</v>
      </c>
      <c r="K2786">
        <v>2</v>
      </c>
      <c r="L2786">
        <v>125896</v>
      </c>
      <c r="M2786">
        <v>2</v>
      </c>
      <c r="N2786">
        <v>617</v>
      </c>
      <c r="O2786">
        <v>302665</v>
      </c>
      <c r="P2786">
        <v>27</v>
      </c>
      <c r="Q2786">
        <v>1316</v>
      </c>
      <c r="R2786">
        <v>0</v>
      </c>
      <c r="S2786">
        <v>0</v>
      </c>
      <c r="T2786">
        <v>0</v>
      </c>
      <c r="U2786" s="3">
        <f t="shared" si="130"/>
        <v>0.63646334468077748</v>
      </c>
      <c r="V2786" t="str">
        <f t="shared" si="131"/>
        <v>202434"1990-1994"</v>
      </c>
    </row>
    <row r="2787" spans="1:22" x14ac:dyDescent="0.25">
      <c r="A2787">
        <v>202435</v>
      </c>
      <c r="B2787">
        <f t="shared" si="129"/>
        <v>693842</v>
      </c>
      <c r="C2787">
        <v>441606</v>
      </c>
      <c r="D2787">
        <v>252236</v>
      </c>
      <c r="E2787" t="s">
        <v>33</v>
      </c>
      <c r="F2787">
        <v>99</v>
      </c>
      <c r="G2787">
        <v>0</v>
      </c>
      <c r="H2787">
        <v>2</v>
      </c>
      <c r="I2787">
        <v>67</v>
      </c>
      <c r="J2787">
        <v>0</v>
      </c>
      <c r="K2787">
        <v>1</v>
      </c>
      <c r="L2787">
        <v>125963</v>
      </c>
      <c r="M2787">
        <v>2</v>
      </c>
      <c r="N2787">
        <v>618</v>
      </c>
      <c r="O2787">
        <v>302764</v>
      </c>
      <c r="P2787">
        <v>27</v>
      </c>
      <c r="Q2787">
        <v>1318</v>
      </c>
      <c r="R2787">
        <v>0</v>
      </c>
      <c r="S2787">
        <v>0</v>
      </c>
      <c r="T2787">
        <v>0</v>
      </c>
      <c r="U2787" s="3">
        <f t="shared" si="130"/>
        <v>0.6364647859310909</v>
      </c>
      <c r="V2787" t="str">
        <f t="shared" si="131"/>
        <v>202435"1990-1994"</v>
      </c>
    </row>
    <row r="2788" spans="1:22" x14ac:dyDescent="0.25">
      <c r="A2788">
        <v>202436</v>
      </c>
      <c r="B2788">
        <f t="shared" si="129"/>
        <v>693842</v>
      </c>
      <c r="C2788">
        <v>441607</v>
      </c>
      <c r="D2788">
        <v>252235</v>
      </c>
      <c r="E2788" t="s">
        <v>33</v>
      </c>
      <c r="F2788">
        <v>129</v>
      </c>
      <c r="G2788">
        <v>0</v>
      </c>
      <c r="H2788">
        <v>5</v>
      </c>
      <c r="I2788">
        <v>85</v>
      </c>
      <c r="J2788">
        <v>0</v>
      </c>
      <c r="K2788">
        <v>0</v>
      </c>
      <c r="L2788">
        <v>126048</v>
      </c>
      <c r="M2788">
        <v>2</v>
      </c>
      <c r="N2788">
        <v>618</v>
      </c>
      <c r="O2788">
        <v>302893</v>
      </c>
      <c r="P2788">
        <v>27</v>
      </c>
      <c r="Q2788">
        <v>1323</v>
      </c>
      <c r="R2788">
        <v>0</v>
      </c>
      <c r="S2788">
        <v>0</v>
      </c>
      <c r="T2788">
        <v>0</v>
      </c>
      <c r="U2788" s="3">
        <f t="shared" si="130"/>
        <v>0.63646622718140444</v>
      </c>
      <c r="V2788" t="str">
        <f t="shared" si="131"/>
        <v>202436"1990-1994"</v>
      </c>
    </row>
    <row r="2789" spans="1:22" x14ac:dyDescent="0.25">
      <c r="A2789">
        <v>202437</v>
      </c>
      <c r="B2789">
        <f t="shared" si="129"/>
        <v>693842</v>
      </c>
      <c r="C2789">
        <v>441609</v>
      </c>
      <c r="D2789">
        <v>252233</v>
      </c>
      <c r="E2789" t="s">
        <v>33</v>
      </c>
      <c r="F2789">
        <v>177</v>
      </c>
      <c r="G2789">
        <v>0</v>
      </c>
      <c r="H2789">
        <v>2</v>
      </c>
      <c r="I2789">
        <v>112</v>
      </c>
      <c r="J2789">
        <v>0</v>
      </c>
      <c r="K2789">
        <v>1</v>
      </c>
      <c r="L2789">
        <v>126160</v>
      </c>
      <c r="M2789">
        <v>2</v>
      </c>
      <c r="N2789">
        <v>619</v>
      </c>
      <c r="O2789">
        <v>303070</v>
      </c>
      <c r="P2789">
        <v>27</v>
      </c>
      <c r="Q2789">
        <v>1325</v>
      </c>
      <c r="R2789">
        <v>0</v>
      </c>
      <c r="S2789">
        <v>0</v>
      </c>
      <c r="T2789">
        <v>0</v>
      </c>
      <c r="U2789" s="3">
        <f t="shared" si="130"/>
        <v>0.63646910968203141</v>
      </c>
      <c r="V2789" t="str">
        <f t="shared" si="131"/>
        <v>202437"1990-1994"</v>
      </c>
    </row>
    <row r="2790" spans="1:22" x14ac:dyDescent="0.25">
      <c r="A2790">
        <v>202438</v>
      </c>
      <c r="B2790">
        <f t="shared" si="129"/>
        <v>693842</v>
      </c>
      <c r="C2790">
        <v>441612</v>
      </c>
      <c r="D2790">
        <v>252230</v>
      </c>
      <c r="E2790" t="s">
        <v>33</v>
      </c>
      <c r="F2790">
        <v>232</v>
      </c>
      <c r="G2790">
        <v>0</v>
      </c>
      <c r="H2790">
        <v>6</v>
      </c>
      <c r="I2790">
        <v>148</v>
      </c>
      <c r="J2790">
        <v>0</v>
      </c>
      <c r="K2790">
        <v>3</v>
      </c>
      <c r="L2790">
        <v>126308</v>
      </c>
      <c r="M2790">
        <v>2</v>
      </c>
      <c r="N2790">
        <v>622</v>
      </c>
      <c r="O2790">
        <v>303302</v>
      </c>
      <c r="P2790">
        <v>27</v>
      </c>
      <c r="Q2790">
        <v>1331</v>
      </c>
      <c r="R2790">
        <v>0</v>
      </c>
      <c r="S2790">
        <v>0</v>
      </c>
      <c r="T2790">
        <v>0</v>
      </c>
      <c r="U2790" s="3">
        <f t="shared" si="130"/>
        <v>0.6364734334329718</v>
      </c>
      <c r="V2790" t="str">
        <f t="shared" si="131"/>
        <v>202438"1990-1994"</v>
      </c>
    </row>
    <row r="2791" spans="1:22" x14ac:dyDescent="0.25">
      <c r="A2791">
        <v>202439</v>
      </c>
      <c r="B2791">
        <f t="shared" si="129"/>
        <v>693842</v>
      </c>
      <c r="C2791">
        <v>441615</v>
      </c>
      <c r="D2791">
        <v>252227</v>
      </c>
      <c r="E2791" t="s">
        <v>33</v>
      </c>
      <c r="F2791">
        <v>334</v>
      </c>
      <c r="G2791">
        <v>0</v>
      </c>
      <c r="H2791">
        <v>4</v>
      </c>
      <c r="I2791">
        <v>223</v>
      </c>
      <c r="J2791">
        <v>0</v>
      </c>
      <c r="K2791">
        <v>3</v>
      </c>
      <c r="L2791">
        <v>126531</v>
      </c>
      <c r="M2791">
        <v>2</v>
      </c>
      <c r="N2791">
        <v>625</v>
      </c>
      <c r="O2791">
        <v>303636</v>
      </c>
      <c r="P2791">
        <v>27</v>
      </c>
      <c r="Q2791">
        <v>1335</v>
      </c>
      <c r="R2791">
        <v>0</v>
      </c>
      <c r="S2791">
        <v>0</v>
      </c>
      <c r="T2791">
        <v>0</v>
      </c>
      <c r="U2791" s="3">
        <f t="shared" si="130"/>
        <v>0.6364777571839122</v>
      </c>
      <c r="V2791" t="str">
        <f t="shared" si="131"/>
        <v>202439"1990-1994"</v>
      </c>
    </row>
    <row r="2792" spans="1:22" x14ac:dyDescent="0.25">
      <c r="A2792">
        <v>202440</v>
      </c>
      <c r="B2792">
        <f t="shared" si="129"/>
        <v>693842</v>
      </c>
      <c r="C2792">
        <v>441623</v>
      </c>
      <c r="D2792">
        <v>252219</v>
      </c>
      <c r="E2792" t="s">
        <v>33</v>
      </c>
      <c r="F2792">
        <v>317</v>
      </c>
      <c r="G2792">
        <v>0</v>
      </c>
      <c r="H2792">
        <v>2</v>
      </c>
      <c r="I2792">
        <v>203</v>
      </c>
      <c r="J2792">
        <v>0</v>
      </c>
      <c r="K2792">
        <v>1</v>
      </c>
      <c r="L2792">
        <v>126734</v>
      </c>
      <c r="M2792">
        <v>2</v>
      </c>
      <c r="N2792">
        <v>626</v>
      </c>
      <c r="O2792">
        <v>303953</v>
      </c>
      <c r="P2792">
        <v>27</v>
      </c>
      <c r="Q2792">
        <v>1337</v>
      </c>
      <c r="R2792">
        <v>0</v>
      </c>
      <c r="S2792">
        <v>0</v>
      </c>
      <c r="T2792">
        <v>0</v>
      </c>
      <c r="U2792" s="3">
        <f t="shared" si="130"/>
        <v>0.63648928718641995</v>
      </c>
      <c r="V2792" t="str">
        <f t="shared" si="131"/>
        <v>202440"1990-1994"</v>
      </c>
    </row>
    <row r="2793" spans="1:22" x14ac:dyDescent="0.25">
      <c r="A2793">
        <v>202441</v>
      </c>
      <c r="B2793">
        <f t="shared" si="129"/>
        <v>693842</v>
      </c>
      <c r="C2793">
        <v>441637</v>
      </c>
      <c r="D2793">
        <v>252205</v>
      </c>
      <c r="E2793" t="s">
        <v>33</v>
      </c>
      <c r="F2793">
        <v>251</v>
      </c>
      <c r="G2793">
        <v>0</v>
      </c>
      <c r="H2793">
        <v>0</v>
      </c>
      <c r="I2793">
        <v>172</v>
      </c>
      <c r="J2793">
        <v>0</v>
      </c>
      <c r="K2793">
        <v>0</v>
      </c>
      <c r="L2793">
        <v>126906</v>
      </c>
      <c r="M2793">
        <v>2</v>
      </c>
      <c r="N2793">
        <v>626</v>
      </c>
      <c r="O2793">
        <v>304204</v>
      </c>
      <c r="P2793">
        <v>27</v>
      </c>
      <c r="Q2793">
        <v>1337</v>
      </c>
      <c r="R2793">
        <v>0</v>
      </c>
      <c r="S2793">
        <v>0</v>
      </c>
      <c r="T2793">
        <v>0</v>
      </c>
      <c r="U2793" s="3">
        <f t="shared" si="130"/>
        <v>0.6365094646908086</v>
      </c>
      <c r="V2793" t="str">
        <f t="shared" si="131"/>
        <v>202441"1990-1994"</v>
      </c>
    </row>
    <row r="2794" spans="1:22" x14ac:dyDescent="0.25">
      <c r="A2794">
        <v>202052</v>
      </c>
      <c r="B2794">
        <f t="shared" si="129"/>
        <v>525826</v>
      </c>
      <c r="C2794">
        <v>66</v>
      </c>
      <c r="D2794">
        <v>525760</v>
      </c>
      <c r="E2794" t="s">
        <v>34</v>
      </c>
      <c r="F2794">
        <v>2310</v>
      </c>
      <c r="G2794">
        <v>0</v>
      </c>
      <c r="H2794">
        <v>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2310</v>
      </c>
      <c r="P2794">
        <v>0</v>
      </c>
      <c r="Q2794">
        <v>4</v>
      </c>
      <c r="R2794">
        <v>0</v>
      </c>
      <c r="S2794" t="s">
        <v>20</v>
      </c>
      <c r="T2794">
        <v>0</v>
      </c>
      <c r="U2794" s="3">
        <f t="shared" si="130"/>
        <v>1.2551680593960739E-4</v>
      </c>
      <c r="V2794" t="str">
        <f t="shared" si="131"/>
        <v>202052"1995-1999"</v>
      </c>
    </row>
    <row r="2795" spans="1:22" x14ac:dyDescent="0.25">
      <c r="A2795">
        <v>202053</v>
      </c>
      <c r="B2795">
        <f t="shared" si="129"/>
        <v>525826</v>
      </c>
      <c r="C2795">
        <v>631</v>
      </c>
      <c r="D2795">
        <v>525195</v>
      </c>
      <c r="E2795" t="s">
        <v>34</v>
      </c>
      <c r="F2795">
        <v>3769</v>
      </c>
      <c r="G2795">
        <v>0</v>
      </c>
      <c r="H2795">
        <v>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6079</v>
      </c>
      <c r="P2795">
        <v>0</v>
      </c>
      <c r="Q2795">
        <v>8</v>
      </c>
      <c r="R2795">
        <v>0</v>
      </c>
      <c r="S2795" t="s">
        <v>20</v>
      </c>
      <c r="T2795">
        <v>0</v>
      </c>
      <c r="U2795" s="3">
        <f t="shared" si="130"/>
        <v>1.2000167355741252E-3</v>
      </c>
      <c r="V2795" t="str">
        <f t="shared" si="131"/>
        <v>202053"1995-1999"</v>
      </c>
    </row>
    <row r="2796" spans="1:22" x14ac:dyDescent="0.25">
      <c r="A2796">
        <v>202101</v>
      </c>
      <c r="B2796">
        <f t="shared" si="129"/>
        <v>525826</v>
      </c>
      <c r="C2796">
        <v>2114</v>
      </c>
      <c r="D2796">
        <v>523712</v>
      </c>
      <c r="E2796" t="s">
        <v>34</v>
      </c>
      <c r="F2796">
        <v>5059</v>
      </c>
      <c r="G2796">
        <v>0</v>
      </c>
      <c r="H2796">
        <v>2</v>
      </c>
      <c r="I2796">
        <v>12</v>
      </c>
      <c r="J2796">
        <v>0</v>
      </c>
      <c r="K2796">
        <v>0</v>
      </c>
      <c r="L2796">
        <v>12</v>
      </c>
      <c r="M2796">
        <v>0</v>
      </c>
      <c r="N2796">
        <v>0</v>
      </c>
      <c r="O2796">
        <v>11138</v>
      </c>
      <c r="P2796">
        <v>0</v>
      </c>
      <c r="Q2796">
        <v>10</v>
      </c>
      <c r="R2796">
        <v>0</v>
      </c>
      <c r="S2796">
        <v>0</v>
      </c>
      <c r="T2796">
        <v>0</v>
      </c>
      <c r="U2796" s="3">
        <f t="shared" si="130"/>
        <v>4.0203413296413639E-3</v>
      </c>
      <c r="V2796" t="str">
        <f t="shared" si="131"/>
        <v>202101"1995-1999"</v>
      </c>
    </row>
    <row r="2797" spans="1:22" x14ac:dyDescent="0.25">
      <c r="A2797">
        <v>202102</v>
      </c>
      <c r="B2797">
        <f t="shared" si="129"/>
        <v>525826</v>
      </c>
      <c r="C2797">
        <v>4586</v>
      </c>
      <c r="D2797">
        <v>521240</v>
      </c>
      <c r="E2797" t="s">
        <v>34</v>
      </c>
      <c r="F2797">
        <v>2702</v>
      </c>
      <c r="G2797">
        <v>0</v>
      </c>
      <c r="H2797">
        <v>6</v>
      </c>
      <c r="I2797">
        <v>24</v>
      </c>
      <c r="J2797">
        <v>0</v>
      </c>
      <c r="K2797">
        <v>0</v>
      </c>
      <c r="L2797">
        <v>36</v>
      </c>
      <c r="M2797">
        <v>0</v>
      </c>
      <c r="N2797">
        <v>0</v>
      </c>
      <c r="O2797">
        <v>13840</v>
      </c>
      <c r="P2797">
        <v>0</v>
      </c>
      <c r="Q2797">
        <v>16</v>
      </c>
      <c r="R2797">
        <v>0</v>
      </c>
      <c r="S2797">
        <v>0</v>
      </c>
      <c r="T2797">
        <v>0</v>
      </c>
      <c r="U2797" s="3">
        <f t="shared" si="130"/>
        <v>8.7215162430157502E-3</v>
      </c>
      <c r="V2797" t="str">
        <f t="shared" si="131"/>
        <v>202102"1995-1999"</v>
      </c>
    </row>
    <row r="2798" spans="1:22" x14ac:dyDescent="0.25">
      <c r="A2798">
        <v>202103</v>
      </c>
      <c r="B2798">
        <f t="shared" si="129"/>
        <v>525826</v>
      </c>
      <c r="C2798">
        <v>5792</v>
      </c>
      <c r="D2798">
        <v>520034</v>
      </c>
      <c r="E2798" t="s">
        <v>34</v>
      </c>
      <c r="F2798">
        <v>2266</v>
      </c>
      <c r="G2798">
        <v>1</v>
      </c>
      <c r="H2798">
        <v>5</v>
      </c>
      <c r="I2798">
        <v>31</v>
      </c>
      <c r="J2798">
        <v>0</v>
      </c>
      <c r="K2798">
        <v>0</v>
      </c>
      <c r="L2798">
        <v>67</v>
      </c>
      <c r="M2798">
        <v>0</v>
      </c>
      <c r="N2798">
        <v>0</v>
      </c>
      <c r="O2798">
        <v>16106</v>
      </c>
      <c r="P2798">
        <v>1</v>
      </c>
      <c r="Q2798">
        <v>21</v>
      </c>
      <c r="R2798">
        <v>4.4130626654898501E-4</v>
      </c>
      <c r="S2798">
        <v>0</v>
      </c>
      <c r="T2798">
        <v>4.4742729306487702E-4</v>
      </c>
      <c r="U2798" s="3">
        <f t="shared" si="130"/>
        <v>1.1015050606094031E-2</v>
      </c>
      <c r="V2798" t="str">
        <f t="shared" si="131"/>
        <v>202103"1995-1999"</v>
      </c>
    </row>
    <row r="2799" spans="1:22" x14ac:dyDescent="0.25">
      <c r="A2799">
        <v>202104</v>
      </c>
      <c r="B2799">
        <f t="shared" si="129"/>
        <v>525826</v>
      </c>
      <c r="C2799">
        <v>6537</v>
      </c>
      <c r="D2799">
        <v>519289</v>
      </c>
      <c r="E2799" t="s">
        <v>34</v>
      </c>
      <c r="F2799">
        <v>2373</v>
      </c>
      <c r="G2799">
        <v>1</v>
      </c>
      <c r="H2799">
        <v>4</v>
      </c>
      <c r="I2799">
        <v>26</v>
      </c>
      <c r="J2799">
        <v>0</v>
      </c>
      <c r="K2799">
        <v>0</v>
      </c>
      <c r="L2799">
        <v>93</v>
      </c>
      <c r="M2799">
        <v>0</v>
      </c>
      <c r="N2799">
        <v>0</v>
      </c>
      <c r="O2799">
        <v>18479</v>
      </c>
      <c r="P2799">
        <v>2</v>
      </c>
      <c r="Q2799">
        <v>25</v>
      </c>
      <c r="R2799">
        <v>4.2140750105351899E-4</v>
      </c>
      <c r="S2799">
        <v>0</v>
      </c>
      <c r="T2799">
        <v>4.26075841499787E-4</v>
      </c>
      <c r="U2799" s="3">
        <f t="shared" si="130"/>
        <v>1.2431869097382024E-2</v>
      </c>
      <c r="V2799" t="str">
        <f t="shared" si="131"/>
        <v>202104"1995-1999"</v>
      </c>
    </row>
    <row r="2800" spans="1:22" x14ac:dyDescent="0.25">
      <c r="A2800">
        <v>202105</v>
      </c>
      <c r="B2800">
        <f t="shared" si="129"/>
        <v>525826</v>
      </c>
      <c r="C2800">
        <v>6891</v>
      </c>
      <c r="D2800">
        <v>518935</v>
      </c>
      <c r="E2800" t="s">
        <v>34</v>
      </c>
      <c r="F2800">
        <v>2438</v>
      </c>
      <c r="G2800">
        <v>0</v>
      </c>
      <c r="H2800">
        <v>2</v>
      </c>
      <c r="I2800">
        <v>22</v>
      </c>
      <c r="J2800">
        <v>0</v>
      </c>
      <c r="K2800">
        <v>0</v>
      </c>
      <c r="L2800">
        <v>115</v>
      </c>
      <c r="M2800">
        <v>0</v>
      </c>
      <c r="N2800">
        <v>0</v>
      </c>
      <c r="O2800">
        <v>20917</v>
      </c>
      <c r="P2800">
        <v>2</v>
      </c>
      <c r="Q2800">
        <v>27</v>
      </c>
      <c r="R2800">
        <v>0</v>
      </c>
      <c r="S2800">
        <v>0</v>
      </c>
      <c r="T2800">
        <v>0</v>
      </c>
      <c r="U2800" s="3">
        <f t="shared" si="130"/>
        <v>1.310509560196719E-2</v>
      </c>
      <c r="V2800" t="str">
        <f t="shared" si="131"/>
        <v>202105"1995-1999"</v>
      </c>
    </row>
    <row r="2801" spans="1:22" x14ac:dyDescent="0.25">
      <c r="A2801">
        <v>202106</v>
      </c>
      <c r="B2801">
        <f t="shared" si="129"/>
        <v>525826</v>
      </c>
      <c r="C2801">
        <v>7403</v>
      </c>
      <c r="D2801">
        <v>518423</v>
      </c>
      <c r="E2801" t="s">
        <v>34</v>
      </c>
      <c r="F2801">
        <v>2626</v>
      </c>
      <c r="G2801">
        <v>0</v>
      </c>
      <c r="H2801">
        <v>3</v>
      </c>
      <c r="I2801">
        <v>12</v>
      </c>
      <c r="J2801">
        <v>0</v>
      </c>
      <c r="K2801">
        <v>0</v>
      </c>
      <c r="L2801">
        <v>127</v>
      </c>
      <c r="M2801">
        <v>0</v>
      </c>
      <c r="N2801">
        <v>0</v>
      </c>
      <c r="O2801">
        <v>23543</v>
      </c>
      <c r="P2801">
        <v>2</v>
      </c>
      <c r="Q2801">
        <v>30</v>
      </c>
      <c r="R2801">
        <v>0</v>
      </c>
      <c r="S2801">
        <v>0</v>
      </c>
      <c r="T2801">
        <v>0</v>
      </c>
      <c r="U2801" s="3">
        <f t="shared" si="130"/>
        <v>1.407880173289263E-2</v>
      </c>
      <c r="V2801" t="str">
        <f t="shared" si="131"/>
        <v>202106"1995-1999"</v>
      </c>
    </row>
    <row r="2802" spans="1:22" x14ac:dyDescent="0.25">
      <c r="A2802">
        <v>202107</v>
      </c>
      <c r="B2802">
        <f t="shared" si="129"/>
        <v>525826</v>
      </c>
      <c r="C2802">
        <v>8273</v>
      </c>
      <c r="D2802">
        <v>517553</v>
      </c>
      <c r="E2802" t="s">
        <v>34</v>
      </c>
      <c r="F2802">
        <v>3338</v>
      </c>
      <c r="G2802">
        <v>0</v>
      </c>
      <c r="H2802">
        <v>2</v>
      </c>
      <c r="I2802">
        <v>15</v>
      </c>
      <c r="J2802">
        <v>0</v>
      </c>
      <c r="K2802">
        <v>0</v>
      </c>
      <c r="L2802">
        <v>142</v>
      </c>
      <c r="M2802">
        <v>0</v>
      </c>
      <c r="N2802">
        <v>0</v>
      </c>
      <c r="O2802">
        <v>26881</v>
      </c>
      <c r="P2802">
        <v>2</v>
      </c>
      <c r="Q2802">
        <v>32</v>
      </c>
      <c r="R2802">
        <v>0</v>
      </c>
      <c r="S2802">
        <v>0</v>
      </c>
      <c r="T2802">
        <v>0</v>
      </c>
      <c r="U2802" s="3">
        <f t="shared" si="130"/>
        <v>1.5733341447551091E-2</v>
      </c>
      <c r="V2802" t="str">
        <f t="shared" si="131"/>
        <v>202107"1995-1999"</v>
      </c>
    </row>
    <row r="2803" spans="1:22" x14ac:dyDescent="0.25">
      <c r="A2803">
        <v>202108</v>
      </c>
      <c r="B2803">
        <f t="shared" si="129"/>
        <v>525826</v>
      </c>
      <c r="C2803">
        <v>9712</v>
      </c>
      <c r="D2803">
        <v>516114</v>
      </c>
      <c r="E2803" t="s">
        <v>34</v>
      </c>
      <c r="F2803">
        <v>4364</v>
      </c>
      <c r="G2803">
        <v>0</v>
      </c>
      <c r="H2803">
        <v>1</v>
      </c>
      <c r="I2803">
        <v>26</v>
      </c>
      <c r="J2803">
        <v>0</v>
      </c>
      <c r="K2803">
        <v>0</v>
      </c>
      <c r="L2803">
        <v>168</v>
      </c>
      <c r="M2803">
        <v>0</v>
      </c>
      <c r="N2803">
        <v>0</v>
      </c>
      <c r="O2803">
        <v>31245</v>
      </c>
      <c r="P2803">
        <v>2</v>
      </c>
      <c r="Q2803">
        <v>33</v>
      </c>
      <c r="R2803">
        <v>2.29147571035747E-4</v>
      </c>
      <c r="S2803">
        <v>0</v>
      </c>
      <c r="T2803">
        <v>2.3052097740894399E-4</v>
      </c>
      <c r="U2803" s="3">
        <f t="shared" si="130"/>
        <v>1.8469988170991925E-2</v>
      </c>
      <c r="V2803" t="str">
        <f t="shared" si="131"/>
        <v>202108"1995-1999"</v>
      </c>
    </row>
    <row r="2804" spans="1:22" x14ac:dyDescent="0.25">
      <c r="A2804">
        <v>202109</v>
      </c>
      <c r="B2804">
        <f t="shared" si="129"/>
        <v>525826</v>
      </c>
      <c r="C2804">
        <v>11877</v>
      </c>
      <c r="D2804">
        <v>513949</v>
      </c>
      <c r="E2804" t="s">
        <v>34</v>
      </c>
      <c r="F2804">
        <v>4600</v>
      </c>
      <c r="G2804">
        <v>0</v>
      </c>
      <c r="H2804">
        <v>5</v>
      </c>
      <c r="I2804">
        <v>26</v>
      </c>
      <c r="J2804">
        <v>0</v>
      </c>
      <c r="K2804">
        <v>0</v>
      </c>
      <c r="L2804">
        <v>194</v>
      </c>
      <c r="M2804">
        <v>0</v>
      </c>
      <c r="N2804">
        <v>0</v>
      </c>
      <c r="O2804">
        <v>35845</v>
      </c>
      <c r="P2804">
        <v>2</v>
      </c>
      <c r="Q2804">
        <v>38</v>
      </c>
      <c r="R2804">
        <v>0</v>
      </c>
      <c r="S2804">
        <v>0</v>
      </c>
      <c r="T2804">
        <v>0</v>
      </c>
      <c r="U2804" s="3">
        <f t="shared" si="130"/>
        <v>2.2587319759768441E-2</v>
      </c>
      <c r="V2804" t="str">
        <f t="shared" si="131"/>
        <v>202109"1995-1999"</v>
      </c>
    </row>
    <row r="2805" spans="1:22" x14ac:dyDescent="0.25">
      <c r="A2805">
        <v>202110</v>
      </c>
      <c r="B2805">
        <f t="shared" si="129"/>
        <v>525826</v>
      </c>
      <c r="C2805">
        <v>14776</v>
      </c>
      <c r="D2805">
        <v>511050</v>
      </c>
      <c r="E2805" t="s">
        <v>34</v>
      </c>
      <c r="F2805">
        <v>4207</v>
      </c>
      <c r="G2805">
        <v>0</v>
      </c>
      <c r="H2805">
        <v>5</v>
      </c>
      <c r="I2805">
        <v>29</v>
      </c>
      <c r="J2805">
        <v>0</v>
      </c>
      <c r="K2805">
        <v>0</v>
      </c>
      <c r="L2805">
        <v>223</v>
      </c>
      <c r="M2805">
        <v>0</v>
      </c>
      <c r="N2805">
        <v>0</v>
      </c>
      <c r="O2805">
        <v>40052</v>
      </c>
      <c r="P2805">
        <v>2</v>
      </c>
      <c r="Q2805">
        <v>43</v>
      </c>
      <c r="R2805">
        <v>0</v>
      </c>
      <c r="S2805">
        <v>0</v>
      </c>
      <c r="T2805">
        <v>0</v>
      </c>
      <c r="U2805" s="3">
        <f t="shared" si="130"/>
        <v>2.8100550372176347E-2</v>
      </c>
      <c r="V2805" t="str">
        <f t="shared" si="131"/>
        <v>202110"1995-1999"</v>
      </c>
    </row>
    <row r="2806" spans="1:22" x14ac:dyDescent="0.25">
      <c r="A2806">
        <v>202111</v>
      </c>
      <c r="B2806">
        <f t="shared" si="129"/>
        <v>525826</v>
      </c>
      <c r="C2806">
        <v>17356</v>
      </c>
      <c r="D2806">
        <v>508470</v>
      </c>
      <c r="E2806" t="s">
        <v>34</v>
      </c>
      <c r="F2806">
        <v>3719</v>
      </c>
      <c r="G2806">
        <v>1</v>
      </c>
      <c r="H2806">
        <v>2</v>
      </c>
      <c r="I2806">
        <v>21</v>
      </c>
      <c r="J2806">
        <v>0</v>
      </c>
      <c r="K2806">
        <v>0</v>
      </c>
      <c r="L2806">
        <v>244</v>
      </c>
      <c r="M2806">
        <v>0</v>
      </c>
      <c r="N2806">
        <v>0</v>
      </c>
      <c r="O2806">
        <v>43771</v>
      </c>
      <c r="P2806">
        <v>3</v>
      </c>
      <c r="Q2806">
        <v>45</v>
      </c>
      <c r="R2806">
        <v>0</v>
      </c>
      <c r="S2806">
        <v>0</v>
      </c>
      <c r="T2806">
        <v>0</v>
      </c>
      <c r="U2806" s="3">
        <f t="shared" si="130"/>
        <v>3.3007116422542816E-2</v>
      </c>
      <c r="V2806" t="str">
        <f t="shared" si="131"/>
        <v>202111"1995-1999"</v>
      </c>
    </row>
    <row r="2807" spans="1:22" x14ac:dyDescent="0.25">
      <c r="A2807">
        <v>202112</v>
      </c>
      <c r="B2807">
        <f t="shared" si="129"/>
        <v>525826</v>
      </c>
      <c r="C2807">
        <v>19388</v>
      </c>
      <c r="D2807">
        <v>506438</v>
      </c>
      <c r="E2807" t="s">
        <v>34</v>
      </c>
      <c r="F2807">
        <v>2813</v>
      </c>
      <c r="G2807">
        <v>0</v>
      </c>
      <c r="H2807">
        <v>3</v>
      </c>
      <c r="I2807">
        <v>43</v>
      </c>
      <c r="J2807">
        <v>0</v>
      </c>
      <c r="K2807">
        <v>0</v>
      </c>
      <c r="L2807">
        <v>287</v>
      </c>
      <c r="M2807">
        <v>0</v>
      </c>
      <c r="N2807">
        <v>0</v>
      </c>
      <c r="O2807">
        <v>46584</v>
      </c>
      <c r="P2807">
        <v>3</v>
      </c>
      <c r="Q2807">
        <v>48</v>
      </c>
      <c r="R2807">
        <v>0</v>
      </c>
      <c r="S2807">
        <v>0</v>
      </c>
      <c r="T2807">
        <v>0</v>
      </c>
      <c r="U2807" s="3">
        <f t="shared" si="130"/>
        <v>3.6871512629653158E-2</v>
      </c>
      <c r="V2807" t="str">
        <f t="shared" si="131"/>
        <v>202112"1995-1999"</v>
      </c>
    </row>
    <row r="2808" spans="1:22" x14ac:dyDescent="0.25">
      <c r="A2808">
        <v>202113</v>
      </c>
      <c r="B2808">
        <f t="shared" si="129"/>
        <v>525826</v>
      </c>
      <c r="C2808">
        <v>20926</v>
      </c>
      <c r="D2808">
        <v>504900</v>
      </c>
      <c r="E2808" t="s">
        <v>34</v>
      </c>
      <c r="F2808">
        <v>2083</v>
      </c>
      <c r="G2808">
        <v>0</v>
      </c>
      <c r="H2808">
        <v>8</v>
      </c>
      <c r="I2808">
        <v>25</v>
      </c>
      <c r="J2808">
        <v>0</v>
      </c>
      <c r="K2808">
        <v>0</v>
      </c>
      <c r="L2808">
        <v>312</v>
      </c>
      <c r="M2808">
        <v>0</v>
      </c>
      <c r="N2808">
        <v>0</v>
      </c>
      <c r="O2808">
        <v>48667</v>
      </c>
      <c r="P2808">
        <v>3</v>
      </c>
      <c r="Q2808">
        <v>56</v>
      </c>
      <c r="R2808">
        <v>0</v>
      </c>
      <c r="S2808">
        <v>0</v>
      </c>
      <c r="T2808">
        <v>0</v>
      </c>
      <c r="U2808" s="3">
        <f t="shared" si="130"/>
        <v>3.9796434562003401E-2</v>
      </c>
      <c r="V2808" t="str">
        <f t="shared" si="131"/>
        <v>202113"1995-1999"</v>
      </c>
    </row>
    <row r="2809" spans="1:22" x14ac:dyDescent="0.25">
      <c r="A2809">
        <v>202114</v>
      </c>
      <c r="B2809">
        <f t="shared" si="129"/>
        <v>525826</v>
      </c>
      <c r="C2809">
        <v>22823</v>
      </c>
      <c r="D2809">
        <v>503003</v>
      </c>
      <c r="E2809" t="s">
        <v>34</v>
      </c>
      <c r="F2809">
        <v>1509</v>
      </c>
      <c r="G2809">
        <v>0</v>
      </c>
      <c r="H2809">
        <v>3</v>
      </c>
      <c r="I2809">
        <v>13</v>
      </c>
      <c r="J2809">
        <v>0</v>
      </c>
      <c r="K2809">
        <v>0</v>
      </c>
      <c r="L2809">
        <v>325</v>
      </c>
      <c r="M2809">
        <v>0</v>
      </c>
      <c r="N2809">
        <v>0</v>
      </c>
      <c r="O2809">
        <v>50176</v>
      </c>
      <c r="P2809">
        <v>3</v>
      </c>
      <c r="Q2809">
        <v>59</v>
      </c>
      <c r="R2809">
        <v>0</v>
      </c>
      <c r="S2809">
        <v>0</v>
      </c>
      <c r="T2809">
        <v>0</v>
      </c>
      <c r="U2809" s="3">
        <f t="shared" si="130"/>
        <v>4.3404091847873631E-2</v>
      </c>
      <c r="V2809" t="str">
        <f t="shared" si="131"/>
        <v>202114"1995-1999"</v>
      </c>
    </row>
    <row r="2810" spans="1:22" x14ac:dyDescent="0.25">
      <c r="A2810">
        <v>202115</v>
      </c>
      <c r="B2810">
        <f t="shared" si="129"/>
        <v>525826</v>
      </c>
      <c r="C2810">
        <v>25738</v>
      </c>
      <c r="D2810">
        <v>500088</v>
      </c>
      <c r="E2810" t="s">
        <v>34</v>
      </c>
      <c r="F2810">
        <v>1118</v>
      </c>
      <c r="G2810">
        <v>0</v>
      </c>
      <c r="H2810">
        <v>1</v>
      </c>
      <c r="I2810">
        <v>8</v>
      </c>
      <c r="J2810">
        <v>0</v>
      </c>
      <c r="K2810">
        <v>0</v>
      </c>
      <c r="L2810">
        <v>333</v>
      </c>
      <c r="M2810">
        <v>0</v>
      </c>
      <c r="N2810">
        <v>0</v>
      </c>
      <c r="O2810">
        <v>51294</v>
      </c>
      <c r="P2810">
        <v>3</v>
      </c>
      <c r="Q2810">
        <v>60</v>
      </c>
      <c r="R2810">
        <v>0</v>
      </c>
      <c r="S2810">
        <v>0</v>
      </c>
      <c r="T2810">
        <v>0</v>
      </c>
      <c r="U2810" s="3">
        <f t="shared" si="130"/>
        <v>4.894775077687296E-2</v>
      </c>
      <c r="V2810" t="str">
        <f t="shared" si="131"/>
        <v>202115"1995-1999"</v>
      </c>
    </row>
    <row r="2811" spans="1:22" x14ac:dyDescent="0.25">
      <c r="A2811">
        <v>202116</v>
      </c>
      <c r="B2811">
        <f t="shared" si="129"/>
        <v>525826</v>
      </c>
      <c r="C2811">
        <v>29439</v>
      </c>
      <c r="D2811">
        <v>496387</v>
      </c>
      <c r="E2811" t="s">
        <v>34</v>
      </c>
      <c r="F2811">
        <v>952</v>
      </c>
      <c r="G2811">
        <v>0</v>
      </c>
      <c r="H2811">
        <v>4</v>
      </c>
      <c r="I2811">
        <v>9</v>
      </c>
      <c r="J2811">
        <v>0</v>
      </c>
      <c r="K2811">
        <v>0</v>
      </c>
      <c r="L2811">
        <v>342</v>
      </c>
      <c r="M2811">
        <v>0</v>
      </c>
      <c r="N2811">
        <v>0</v>
      </c>
      <c r="O2811">
        <v>52246</v>
      </c>
      <c r="P2811">
        <v>3</v>
      </c>
      <c r="Q2811">
        <v>64</v>
      </c>
      <c r="R2811">
        <v>0</v>
      </c>
      <c r="S2811">
        <v>0</v>
      </c>
      <c r="T2811">
        <v>0</v>
      </c>
      <c r="U2811" s="3">
        <f t="shared" si="130"/>
        <v>5.5986200758425794E-2</v>
      </c>
      <c r="V2811" t="str">
        <f t="shared" si="131"/>
        <v>202116"1995-1999"</v>
      </c>
    </row>
    <row r="2812" spans="1:22" x14ac:dyDescent="0.25">
      <c r="A2812">
        <v>202117</v>
      </c>
      <c r="B2812">
        <f t="shared" si="129"/>
        <v>525826</v>
      </c>
      <c r="C2812">
        <v>32474</v>
      </c>
      <c r="D2812">
        <v>493352</v>
      </c>
      <c r="E2812" t="s">
        <v>34</v>
      </c>
      <c r="F2812">
        <v>775</v>
      </c>
      <c r="G2812">
        <v>1</v>
      </c>
      <c r="H2812">
        <v>2</v>
      </c>
      <c r="I2812">
        <v>14</v>
      </c>
      <c r="J2812">
        <v>0</v>
      </c>
      <c r="K2812">
        <v>0</v>
      </c>
      <c r="L2812">
        <v>356</v>
      </c>
      <c r="M2812">
        <v>0</v>
      </c>
      <c r="N2812">
        <v>0</v>
      </c>
      <c r="O2812">
        <v>53021</v>
      </c>
      <c r="P2812">
        <v>4</v>
      </c>
      <c r="Q2812">
        <v>66</v>
      </c>
      <c r="R2812">
        <v>1.29032258064516E-3</v>
      </c>
      <c r="S2812">
        <v>0</v>
      </c>
      <c r="T2812">
        <v>1.31406044678055E-3</v>
      </c>
      <c r="U2812" s="3">
        <f t="shared" si="130"/>
        <v>6.1758072061860771E-2</v>
      </c>
      <c r="V2812" t="str">
        <f t="shared" si="131"/>
        <v>202117"1995-1999"</v>
      </c>
    </row>
    <row r="2813" spans="1:22" x14ac:dyDescent="0.25">
      <c r="A2813">
        <v>202118</v>
      </c>
      <c r="B2813">
        <f t="shared" si="129"/>
        <v>525826</v>
      </c>
      <c r="C2813">
        <v>36204</v>
      </c>
      <c r="D2813">
        <v>489622</v>
      </c>
      <c r="E2813" t="s">
        <v>34</v>
      </c>
      <c r="F2813">
        <v>591</v>
      </c>
      <c r="G2813">
        <v>0</v>
      </c>
      <c r="H2813">
        <v>1</v>
      </c>
      <c r="I2813">
        <v>11</v>
      </c>
      <c r="J2813">
        <v>0</v>
      </c>
      <c r="K2813">
        <v>0</v>
      </c>
      <c r="L2813">
        <v>367</v>
      </c>
      <c r="M2813">
        <v>0</v>
      </c>
      <c r="N2813">
        <v>0</v>
      </c>
      <c r="O2813">
        <v>53612</v>
      </c>
      <c r="P2813">
        <v>4</v>
      </c>
      <c r="Q2813">
        <v>67</v>
      </c>
      <c r="R2813">
        <v>0</v>
      </c>
      <c r="S2813">
        <v>0</v>
      </c>
      <c r="T2813">
        <v>0</v>
      </c>
      <c r="U2813" s="3">
        <f t="shared" si="130"/>
        <v>6.885167336723555E-2</v>
      </c>
      <c r="V2813" t="str">
        <f t="shared" si="131"/>
        <v>202118"1995-1999"</v>
      </c>
    </row>
    <row r="2814" spans="1:22" x14ac:dyDescent="0.25">
      <c r="A2814">
        <v>202119</v>
      </c>
      <c r="B2814">
        <f t="shared" si="129"/>
        <v>525826</v>
      </c>
      <c r="C2814">
        <v>40560</v>
      </c>
      <c r="D2814">
        <v>485266</v>
      </c>
      <c r="E2814" t="s">
        <v>34</v>
      </c>
      <c r="F2814">
        <v>412</v>
      </c>
      <c r="G2814">
        <v>0</v>
      </c>
      <c r="H2814">
        <v>5</v>
      </c>
      <c r="I2814">
        <v>9</v>
      </c>
      <c r="J2814">
        <v>0</v>
      </c>
      <c r="K2814">
        <v>0</v>
      </c>
      <c r="L2814">
        <v>376</v>
      </c>
      <c r="M2814">
        <v>0</v>
      </c>
      <c r="N2814">
        <v>0</v>
      </c>
      <c r="O2814">
        <v>54024</v>
      </c>
      <c r="P2814">
        <v>4</v>
      </c>
      <c r="Q2814">
        <v>72</v>
      </c>
      <c r="R2814">
        <v>0</v>
      </c>
      <c r="S2814">
        <v>0</v>
      </c>
      <c r="T2814">
        <v>0</v>
      </c>
      <c r="U2814" s="3">
        <f t="shared" si="130"/>
        <v>7.7135782559249633E-2</v>
      </c>
      <c r="V2814" t="str">
        <f t="shared" si="131"/>
        <v>202119"1995-1999"</v>
      </c>
    </row>
    <row r="2815" spans="1:22" x14ac:dyDescent="0.25">
      <c r="A2815">
        <v>202120</v>
      </c>
      <c r="B2815">
        <f t="shared" si="129"/>
        <v>525826</v>
      </c>
      <c r="C2815">
        <v>44391</v>
      </c>
      <c r="D2815">
        <v>481435</v>
      </c>
      <c r="E2815" t="s">
        <v>34</v>
      </c>
      <c r="F2815">
        <v>271</v>
      </c>
      <c r="G2815">
        <v>0</v>
      </c>
      <c r="H2815">
        <v>3</v>
      </c>
      <c r="I2815">
        <v>9</v>
      </c>
      <c r="J2815">
        <v>0</v>
      </c>
      <c r="K2815">
        <v>1</v>
      </c>
      <c r="L2815">
        <v>385</v>
      </c>
      <c r="M2815">
        <v>0</v>
      </c>
      <c r="N2815">
        <v>1</v>
      </c>
      <c r="O2815">
        <v>54295</v>
      </c>
      <c r="P2815">
        <v>4</v>
      </c>
      <c r="Q2815">
        <v>75</v>
      </c>
      <c r="R2815">
        <v>3.6900369003690001E-3</v>
      </c>
      <c r="S2815">
        <v>0</v>
      </c>
      <c r="T2815">
        <v>3.81679389312977E-3</v>
      </c>
      <c r="U2815" s="3">
        <f t="shared" si="130"/>
        <v>8.4421462613107762E-2</v>
      </c>
      <c r="V2815" t="str">
        <f t="shared" si="131"/>
        <v>202120"1995-1999"</v>
      </c>
    </row>
    <row r="2816" spans="1:22" x14ac:dyDescent="0.25">
      <c r="A2816">
        <v>202121</v>
      </c>
      <c r="B2816">
        <f t="shared" si="129"/>
        <v>525826</v>
      </c>
      <c r="C2816">
        <v>48330</v>
      </c>
      <c r="D2816">
        <v>477496</v>
      </c>
      <c r="E2816" t="s">
        <v>34</v>
      </c>
      <c r="F2816">
        <v>176</v>
      </c>
      <c r="G2816">
        <v>0</v>
      </c>
      <c r="H2816">
        <v>2</v>
      </c>
      <c r="I2816">
        <v>3</v>
      </c>
      <c r="J2816">
        <v>0</v>
      </c>
      <c r="K2816">
        <v>0</v>
      </c>
      <c r="L2816">
        <v>388</v>
      </c>
      <c r="M2816">
        <v>0</v>
      </c>
      <c r="N2816">
        <v>1</v>
      </c>
      <c r="O2816">
        <v>54471</v>
      </c>
      <c r="P2816">
        <v>4</v>
      </c>
      <c r="Q2816">
        <v>77</v>
      </c>
      <c r="R2816">
        <v>0</v>
      </c>
      <c r="S2816">
        <v>0</v>
      </c>
      <c r="T2816">
        <v>0</v>
      </c>
      <c r="U2816" s="3">
        <f t="shared" si="130"/>
        <v>9.191253380395796E-2</v>
      </c>
      <c r="V2816" t="str">
        <f t="shared" si="131"/>
        <v>202121"1995-1999"</v>
      </c>
    </row>
    <row r="2817" spans="1:22" x14ac:dyDescent="0.25">
      <c r="A2817">
        <v>202122</v>
      </c>
      <c r="B2817">
        <f t="shared" si="129"/>
        <v>525826</v>
      </c>
      <c r="C2817">
        <v>56757</v>
      </c>
      <c r="D2817">
        <v>469069</v>
      </c>
      <c r="E2817" t="s">
        <v>34</v>
      </c>
      <c r="F2817">
        <v>133</v>
      </c>
      <c r="G2817">
        <v>1</v>
      </c>
      <c r="H2817">
        <v>3</v>
      </c>
      <c r="I2817">
        <v>6</v>
      </c>
      <c r="J2817">
        <v>0</v>
      </c>
      <c r="K2817">
        <v>1</v>
      </c>
      <c r="L2817">
        <v>394</v>
      </c>
      <c r="M2817">
        <v>0</v>
      </c>
      <c r="N2817">
        <v>2</v>
      </c>
      <c r="O2817">
        <v>54604</v>
      </c>
      <c r="P2817">
        <v>5</v>
      </c>
      <c r="Q2817">
        <v>80</v>
      </c>
      <c r="R2817">
        <v>0</v>
      </c>
      <c r="S2817">
        <v>0</v>
      </c>
      <c r="T2817">
        <v>0</v>
      </c>
      <c r="U2817" s="3">
        <f t="shared" si="130"/>
        <v>0.10793874779870147</v>
      </c>
      <c r="V2817" t="str">
        <f t="shared" si="131"/>
        <v>202122"1995-1999"</v>
      </c>
    </row>
    <row r="2818" spans="1:22" x14ac:dyDescent="0.25">
      <c r="A2818">
        <v>202123</v>
      </c>
      <c r="B2818">
        <f t="shared" si="129"/>
        <v>525826</v>
      </c>
      <c r="C2818">
        <v>86239</v>
      </c>
      <c r="D2818">
        <v>439587</v>
      </c>
      <c r="E2818" t="s">
        <v>34</v>
      </c>
      <c r="F2818">
        <v>83</v>
      </c>
      <c r="G2818">
        <v>0</v>
      </c>
      <c r="H2818">
        <v>3</v>
      </c>
      <c r="I2818">
        <v>4</v>
      </c>
      <c r="J2818">
        <v>0</v>
      </c>
      <c r="K2818">
        <v>0</v>
      </c>
      <c r="L2818">
        <v>398</v>
      </c>
      <c r="M2818">
        <v>0</v>
      </c>
      <c r="N2818">
        <v>2</v>
      </c>
      <c r="O2818">
        <v>54687</v>
      </c>
      <c r="P2818">
        <v>5</v>
      </c>
      <c r="Q2818">
        <v>83</v>
      </c>
      <c r="R2818">
        <v>0</v>
      </c>
      <c r="S2818">
        <v>0</v>
      </c>
      <c r="T2818">
        <v>0</v>
      </c>
      <c r="U2818" s="3">
        <f t="shared" si="130"/>
        <v>0.1640067246579667</v>
      </c>
      <c r="V2818" t="str">
        <f t="shared" si="131"/>
        <v>202123"1995-1999"</v>
      </c>
    </row>
    <row r="2819" spans="1:22" x14ac:dyDescent="0.25">
      <c r="A2819">
        <v>202124</v>
      </c>
      <c r="B2819">
        <f t="shared" ref="B2819:B2882" si="132">C2819+D2819</f>
        <v>525826</v>
      </c>
      <c r="C2819">
        <v>127010</v>
      </c>
      <c r="D2819">
        <v>398816</v>
      </c>
      <c r="E2819" t="s">
        <v>34</v>
      </c>
      <c r="F2819">
        <v>101</v>
      </c>
      <c r="G2819">
        <v>0</v>
      </c>
      <c r="H2819">
        <v>4</v>
      </c>
      <c r="I2819">
        <v>9</v>
      </c>
      <c r="J2819">
        <v>0</v>
      </c>
      <c r="K2819">
        <v>1</v>
      </c>
      <c r="L2819">
        <v>407</v>
      </c>
      <c r="M2819">
        <v>0</v>
      </c>
      <c r="N2819">
        <v>3</v>
      </c>
      <c r="O2819">
        <v>54788</v>
      </c>
      <c r="P2819">
        <v>5</v>
      </c>
      <c r="Q2819">
        <v>87</v>
      </c>
      <c r="R2819">
        <v>0</v>
      </c>
      <c r="S2819">
        <v>0</v>
      </c>
      <c r="T2819">
        <v>0</v>
      </c>
      <c r="U2819" s="3">
        <f t="shared" ref="U2819:U2882" si="133">C2819/(C2819+D2819)</f>
        <v>0.2415437806422657</v>
      </c>
      <c r="V2819" t="str">
        <f t="shared" ref="V2819:V2882" si="134">A2819&amp;E2819</f>
        <v>202124"1995-1999"</v>
      </c>
    </row>
    <row r="2820" spans="1:22" x14ac:dyDescent="0.25">
      <c r="A2820">
        <v>202125</v>
      </c>
      <c r="B2820">
        <f t="shared" si="132"/>
        <v>525826</v>
      </c>
      <c r="C2820">
        <v>159385</v>
      </c>
      <c r="D2820">
        <v>366441</v>
      </c>
      <c r="E2820" t="s">
        <v>34</v>
      </c>
      <c r="F2820">
        <v>90</v>
      </c>
      <c r="G2820">
        <v>0</v>
      </c>
      <c r="H2820">
        <v>1</v>
      </c>
      <c r="I2820">
        <v>16</v>
      </c>
      <c r="J2820">
        <v>0</v>
      </c>
      <c r="K2820">
        <v>0</v>
      </c>
      <c r="L2820">
        <v>423</v>
      </c>
      <c r="M2820">
        <v>0</v>
      </c>
      <c r="N2820">
        <v>3</v>
      </c>
      <c r="O2820">
        <v>54878</v>
      </c>
      <c r="P2820">
        <v>5</v>
      </c>
      <c r="Q2820">
        <v>88</v>
      </c>
      <c r="R2820">
        <v>0</v>
      </c>
      <c r="S2820">
        <v>0</v>
      </c>
      <c r="T2820">
        <v>0</v>
      </c>
      <c r="U2820" s="3">
        <f t="shared" si="133"/>
        <v>0.30311357749521706</v>
      </c>
      <c r="V2820" t="str">
        <f t="shared" si="134"/>
        <v>202125"1995-1999"</v>
      </c>
    </row>
    <row r="2821" spans="1:22" x14ac:dyDescent="0.25">
      <c r="A2821">
        <v>202126</v>
      </c>
      <c r="B2821">
        <f t="shared" si="132"/>
        <v>525826</v>
      </c>
      <c r="C2821">
        <v>182484</v>
      </c>
      <c r="D2821">
        <v>343342</v>
      </c>
      <c r="E2821" t="s">
        <v>34</v>
      </c>
      <c r="F2821">
        <v>147</v>
      </c>
      <c r="G2821">
        <v>0</v>
      </c>
      <c r="H2821">
        <v>6</v>
      </c>
      <c r="I2821">
        <v>41</v>
      </c>
      <c r="J2821">
        <v>0</v>
      </c>
      <c r="K2821">
        <v>1</v>
      </c>
      <c r="L2821">
        <v>464</v>
      </c>
      <c r="M2821">
        <v>0</v>
      </c>
      <c r="N2821">
        <v>4</v>
      </c>
      <c r="O2821">
        <v>55025</v>
      </c>
      <c r="P2821">
        <v>5</v>
      </c>
      <c r="Q2821">
        <v>94</v>
      </c>
      <c r="R2821">
        <v>0</v>
      </c>
      <c r="S2821">
        <v>0</v>
      </c>
      <c r="T2821">
        <v>0</v>
      </c>
      <c r="U2821" s="3">
        <f t="shared" si="133"/>
        <v>0.34704255780429266</v>
      </c>
      <c r="V2821" t="str">
        <f t="shared" si="134"/>
        <v>202126"1995-1999"</v>
      </c>
    </row>
    <row r="2822" spans="1:22" x14ac:dyDescent="0.25">
      <c r="A2822">
        <v>202127</v>
      </c>
      <c r="B2822">
        <f t="shared" si="132"/>
        <v>525826</v>
      </c>
      <c r="C2822">
        <v>196401</v>
      </c>
      <c r="D2822">
        <v>329425</v>
      </c>
      <c r="E2822" t="s">
        <v>34</v>
      </c>
      <c r="F2822">
        <v>223</v>
      </c>
      <c r="G2822">
        <v>0</v>
      </c>
      <c r="H2822">
        <v>3</v>
      </c>
      <c r="I2822">
        <v>59</v>
      </c>
      <c r="J2822">
        <v>0</v>
      </c>
      <c r="K2822">
        <v>0</v>
      </c>
      <c r="L2822">
        <v>523</v>
      </c>
      <c r="M2822">
        <v>0</v>
      </c>
      <c r="N2822">
        <v>4</v>
      </c>
      <c r="O2822">
        <v>55248</v>
      </c>
      <c r="P2822">
        <v>5</v>
      </c>
      <c r="Q2822">
        <v>97</v>
      </c>
      <c r="R2822">
        <v>0</v>
      </c>
      <c r="S2822">
        <v>0</v>
      </c>
      <c r="T2822">
        <v>0</v>
      </c>
      <c r="U2822" s="3">
        <f t="shared" si="133"/>
        <v>0.37350948792946714</v>
      </c>
      <c r="V2822" t="str">
        <f t="shared" si="134"/>
        <v>202127"1995-1999"</v>
      </c>
    </row>
    <row r="2823" spans="1:22" x14ac:dyDescent="0.25">
      <c r="A2823">
        <v>202128</v>
      </c>
      <c r="B2823">
        <f t="shared" si="132"/>
        <v>525826</v>
      </c>
      <c r="C2823">
        <v>212994</v>
      </c>
      <c r="D2823">
        <v>312832</v>
      </c>
      <c r="E2823" t="s">
        <v>34</v>
      </c>
      <c r="F2823">
        <v>209</v>
      </c>
      <c r="G2823">
        <v>0</v>
      </c>
      <c r="H2823">
        <v>3</v>
      </c>
      <c r="I2823">
        <v>48</v>
      </c>
      <c r="J2823">
        <v>0</v>
      </c>
      <c r="K2823">
        <v>0</v>
      </c>
      <c r="L2823">
        <v>571</v>
      </c>
      <c r="M2823">
        <v>0</v>
      </c>
      <c r="N2823">
        <v>4</v>
      </c>
      <c r="O2823">
        <v>55457</v>
      </c>
      <c r="P2823">
        <v>5</v>
      </c>
      <c r="Q2823">
        <v>100</v>
      </c>
      <c r="R2823">
        <v>0</v>
      </c>
      <c r="S2823">
        <v>0</v>
      </c>
      <c r="T2823">
        <v>0</v>
      </c>
      <c r="U2823" s="3">
        <f t="shared" si="133"/>
        <v>0.40506555400455663</v>
      </c>
      <c r="V2823" t="str">
        <f t="shared" si="134"/>
        <v>202128"1995-1999"</v>
      </c>
    </row>
    <row r="2824" spans="1:22" x14ac:dyDescent="0.25">
      <c r="A2824">
        <v>202129</v>
      </c>
      <c r="B2824">
        <f t="shared" si="132"/>
        <v>525826</v>
      </c>
      <c r="C2824">
        <v>224975</v>
      </c>
      <c r="D2824">
        <v>300851</v>
      </c>
      <c r="E2824" t="s">
        <v>34</v>
      </c>
      <c r="F2824">
        <v>177</v>
      </c>
      <c r="G2824">
        <v>0</v>
      </c>
      <c r="H2824">
        <v>4</v>
      </c>
      <c r="I2824">
        <v>50</v>
      </c>
      <c r="J2824">
        <v>0</v>
      </c>
      <c r="K2824">
        <v>1</v>
      </c>
      <c r="L2824">
        <v>621</v>
      </c>
      <c r="M2824">
        <v>0</v>
      </c>
      <c r="N2824">
        <v>5</v>
      </c>
      <c r="O2824">
        <v>55634</v>
      </c>
      <c r="P2824">
        <v>5</v>
      </c>
      <c r="Q2824">
        <v>104</v>
      </c>
      <c r="R2824">
        <v>0</v>
      </c>
      <c r="S2824">
        <v>0</v>
      </c>
      <c r="T2824">
        <v>0</v>
      </c>
      <c r="U2824" s="3">
        <f t="shared" si="133"/>
        <v>0.4278506578221693</v>
      </c>
      <c r="V2824" t="str">
        <f t="shared" si="134"/>
        <v>202129"1995-1999"</v>
      </c>
    </row>
    <row r="2825" spans="1:22" x14ac:dyDescent="0.25">
      <c r="A2825">
        <v>202130</v>
      </c>
      <c r="B2825">
        <f t="shared" si="132"/>
        <v>525826</v>
      </c>
      <c r="C2825">
        <v>236906</v>
      </c>
      <c r="D2825">
        <v>288920</v>
      </c>
      <c r="E2825" t="s">
        <v>34</v>
      </c>
      <c r="F2825">
        <v>159</v>
      </c>
      <c r="G2825">
        <v>0</v>
      </c>
      <c r="H2825">
        <v>1</v>
      </c>
      <c r="I2825">
        <v>41</v>
      </c>
      <c r="J2825">
        <v>0</v>
      </c>
      <c r="K2825">
        <v>0</v>
      </c>
      <c r="L2825">
        <v>662</v>
      </c>
      <c r="M2825">
        <v>0</v>
      </c>
      <c r="N2825">
        <v>5</v>
      </c>
      <c r="O2825">
        <v>55793</v>
      </c>
      <c r="P2825">
        <v>5</v>
      </c>
      <c r="Q2825">
        <v>105</v>
      </c>
      <c r="R2825">
        <v>0</v>
      </c>
      <c r="S2825">
        <v>0</v>
      </c>
      <c r="T2825">
        <v>0</v>
      </c>
      <c r="U2825" s="3">
        <f t="shared" si="133"/>
        <v>0.45054067315043378</v>
      </c>
      <c r="V2825" t="str">
        <f t="shared" si="134"/>
        <v>202130"1995-1999"</v>
      </c>
    </row>
    <row r="2826" spans="1:22" x14ac:dyDescent="0.25">
      <c r="A2826">
        <v>202131</v>
      </c>
      <c r="B2826">
        <f t="shared" si="132"/>
        <v>525826</v>
      </c>
      <c r="C2826">
        <v>245574</v>
      </c>
      <c r="D2826">
        <v>280252</v>
      </c>
      <c r="E2826" t="s">
        <v>34</v>
      </c>
      <c r="F2826">
        <v>168</v>
      </c>
      <c r="G2826">
        <v>0</v>
      </c>
      <c r="H2826">
        <v>1</v>
      </c>
      <c r="I2826">
        <v>55</v>
      </c>
      <c r="J2826">
        <v>0</v>
      </c>
      <c r="K2826">
        <v>0</v>
      </c>
      <c r="L2826">
        <v>717</v>
      </c>
      <c r="M2826">
        <v>0</v>
      </c>
      <c r="N2826">
        <v>5</v>
      </c>
      <c r="O2826">
        <v>55961</v>
      </c>
      <c r="P2826">
        <v>5</v>
      </c>
      <c r="Q2826">
        <v>106</v>
      </c>
      <c r="R2826">
        <v>0</v>
      </c>
      <c r="S2826">
        <v>0</v>
      </c>
      <c r="T2826">
        <v>0</v>
      </c>
      <c r="U2826" s="3">
        <f t="shared" si="133"/>
        <v>0.46702521366383559</v>
      </c>
      <c r="V2826" t="str">
        <f t="shared" si="134"/>
        <v>202131"1995-1999"</v>
      </c>
    </row>
    <row r="2827" spans="1:22" x14ac:dyDescent="0.25">
      <c r="A2827">
        <v>202132</v>
      </c>
      <c r="B2827">
        <f t="shared" si="132"/>
        <v>525826</v>
      </c>
      <c r="C2827">
        <v>251178</v>
      </c>
      <c r="D2827">
        <v>274648</v>
      </c>
      <c r="E2827" t="s">
        <v>34</v>
      </c>
      <c r="F2827">
        <v>157</v>
      </c>
      <c r="G2827">
        <v>0</v>
      </c>
      <c r="H2827">
        <v>0</v>
      </c>
      <c r="I2827">
        <v>38</v>
      </c>
      <c r="J2827">
        <v>0</v>
      </c>
      <c r="K2827">
        <v>0</v>
      </c>
      <c r="L2827">
        <v>755</v>
      </c>
      <c r="M2827">
        <v>0</v>
      </c>
      <c r="N2827">
        <v>5</v>
      </c>
      <c r="O2827">
        <v>56118</v>
      </c>
      <c r="P2827">
        <v>5</v>
      </c>
      <c r="Q2827">
        <v>106</v>
      </c>
      <c r="R2827">
        <v>0</v>
      </c>
      <c r="S2827">
        <v>0</v>
      </c>
      <c r="T2827">
        <v>0</v>
      </c>
      <c r="U2827" s="3">
        <f t="shared" si="133"/>
        <v>0.47768273154998042</v>
      </c>
      <c r="V2827" t="str">
        <f t="shared" si="134"/>
        <v>202132"1995-1999"</v>
      </c>
    </row>
    <row r="2828" spans="1:22" x14ac:dyDescent="0.25">
      <c r="A2828">
        <v>202133</v>
      </c>
      <c r="B2828">
        <f t="shared" si="132"/>
        <v>525826</v>
      </c>
      <c r="C2828">
        <v>256190</v>
      </c>
      <c r="D2828">
        <v>269636</v>
      </c>
      <c r="E2828" t="s">
        <v>34</v>
      </c>
      <c r="F2828">
        <v>147</v>
      </c>
      <c r="G2828">
        <v>0</v>
      </c>
      <c r="H2828">
        <v>4</v>
      </c>
      <c r="I2828">
        <v>22</v>
      </c>
      <c r="J2828">
        <v>0</v>
      </c>
      <c r="K2828">
        <v>3</v>
      </c>
      <c r="L2828">
        <v>777</v>
      </c>
      <c r="M2828">
        <v>0</v>
      </c>
      <c r="N2828">
        <v>8</v>
      </c>
      <c r="O2828">
        <v>56265</v>
      </c>
      <c r="P2828">
        <v>5</v>
      </c>
      <c r="Q2828">
        <v>110</v>
      </c>
      <c r="R2828">
        <v>0</v>
      </c>
      <c r="S2828">
        <v>0</v>
      </c>
      <c r="T2828">
        <v>0</v>
      </c>
      <c r="U2828" s="3">
        <f t="shared" si="133"/>
        <v>0.48721440172224273</v>
      </c>
      <c r="V2828" t="str">
        <f t="shared" si="134"/>
        <v>202133"1995-1999"</v>
      </c>
    </row>
    <row r="2829" spans="1:22" x14ac:dyDescent="0.25">
      <c r="A2829">
        <v>202134</v>
      </c>
      <c r="B2829">
        <f t="shared" si="132"/>
        <v>525826</v>
      </c>
      <c r="C2829">
        <v>260867</v>
      </c>
      <c r="D2829">
        <v>264959</v>
      </c>
      <c r="E2829" t="s">
        <v>34</v>
      </c>
      <c r="F2829">
        <v>126</v>
      </c>
      <c r="G2829">
        <v>0</v>
      </c>
      <c r="H2829">
        <v>3</v>
      </c>
      <c r="I2829">
        <v>18</v>
      </c>
      <c r="J2829">
        <v>0</v>
      </c>
      <c r="K2829">
        <v>1</v>
      </c>
      <c r="L2829">
        <v>795</v>
      </c>
      <c r="M2829">
        <v>0</v>
      </c>
      <c r="N2829">
        <v>9</v>
      </c>
      <c r="O2829">
        <v>56391</v>
      </c>
      <c r="P2829">
        <v>5</v>
      </c>
      <c r="Q2829">
        <v>113</v>
      </c>
      <c r="R2829">
        <v>0</v>
      </c>
      <c r="S2829">
        <v>0</v>
      </c>
      <c r="T2829">
        <v>0</v>
      </c>
      <c r="U2829" s="3">
        <f t="shared" si="133"/>
        <v>0.4961089790158722</v>
      </c>
      <c r="V2829" t="str">
        <f t="shared" si="134"/>
        <v>202134"1995-1999"</v>
      </c>
    </row>
    <row r="2830" spans="1:22" x14ac:dyDescent="0.25">
      <c r="A2830">
        <v>202135</v>
      </c>
      <c r="B2830">
        <f t="shared" si="132"/>
        <v>525826</v>
      </c>
      <c r="C2830">
        <v>264390</v>
      </c>
      <c r="D2830">
        <v>261436</v>
      </c>
      <c r="E2830" t="s">
        <v>34</v>
      </c>
      <c r="F2830">
        <v>137</v>
      </c>
      <c r="G2830">
        <v>0</v>
      </c>
      <c r="H2830">
        <v>3</v>
      </c>
      <c r="I2830">
        <v>26</v>
      </c>
      <c r="J2830">
        <v>0</v>
      </c>
      <c r="K2830">
        <v>2</v>
      </c>
      <c r="L2830">
        <v>821</v>
      </c>
      <c r="M2830">
        <v>0</v>
      </c>
      <c r="N2830">
        <v>11</v>
      </c>
      <c r="O2830">
        <v>56528</v>
      </c>
      <c r="P2830">
        <v>5</v>
      </c>
      <c r="Q2830">
        <v>116</v>
      </c>
      <c r="R2830">
        <v>0</v>
      </c>
      <c r="S2830">
        <v>0</v>
      </c>
      <c r="T2830">
        <v>0</v>
      </c>
      <c r="U2830" s="3">
        <f t="shared" si="133"/>
        <v>0.50280891397534544</v>
      </c>
      <c r="V2830" t="str">
        <f t="shared" si="134"/>
        <v>202135"1995-1999"</v>
      </c>
    </row>
    <row r="2831" spans="1:22" x14ac:dyDescent="0.25">
      <c r="A2831">
        <v>202136</v>
      </c>
      <c r="B2831">
        <f t="shared" si="132"/>
        <v>525826</v>
      </c>
      <c r="C2831">
        <v>267295</v>
      </c>
      <c r="D2831">
        <v>258531</v>
      </c>
      <c r="E2831" t="s">
        <v>34</v>
      </c>
      <c r="F2831">
        <v>157</v>
      </c>
      <c r="G2831">
        <v>0</v>
      </c>
      <c r="H2831">
        <v>1</v>
      </c>
      <c r="I2831">
        <v>26</v>
      </c>
      <c r="J2831">
        <v>0</v>
      </c>
      <c r="K2831">
        <v>0</v>
      </c>
      <c r="L2831">
        <v>847</v>
      </c>
      <c r="M2831">
        <v>0</v>
      </c>
      <c r="N2831">
        <v>11</v>
      </c>
      <c r="O2831">
        <v>56685</v>
      </c>
      <c r="P2831">
        <v>5</v>
      </c>
      <c r="Q2831">
        <v>117</v>
      </c>
      <c r="R2831">
        <v>0</v>
      </c>
      <c r="S2831">
        <v>0</v>
      </c>
      <c r="T2831">
        <v>0</v>
      </c>
      <c r="U2831" s="3">
        <f t="shared" si="133"/>
        <v>0.50833355520647516</v>
      </c>
      <c r="V2831" t="str">
        <f t="shared" si="134"/>
        <v>202136"1995-1999"</v>
      </c>
    </row>
    <row r="2832" spans="1:22" x14ac:dyDescent="0.25">
      <c r="A2832">
        <v>202137</v>
      </c>
      <c r="B2832">
        <f t="shared" si="132"/>
        <v>525826</v>
      </c>
      <c r="C2832">
        <v>270039</v>
      </c>
      <c r="D2832">
        <v>255787</v>
      </c>
      <c r="E2832" t="s">
        <v>34</v>
      </c>
      <c r="F2832">
        <v>199</v>
      </c>
      <c r="G2832">
        <v>0</v>
      </c>
      <c r="H2832">
        <v>5</v>
      </c>
      <c r="I2832">
        <v>35</v>
      </c>
      <c r="J2832">
        <v>0</v>
      </c>
      <c r="K2832">
        <v>3</v>
      </c>
      <c r="L2832">
        <v>882</v>
      </c>
      <c r="M2832">
        <v>0</v>
      </c>
      <c r="N2832">
        <v>14</v>
      </c>
      <c r="O2832">
        <v>56884</v>
      </c>
      <c r="P2832">
        <v>5</v>
      </c>
      <c r="Q2832">
        <v>122</v>
      </c>
      <c r="R2832">
        <v>0</v>
      </c>
      <c r="S2832">
        <v>0</v>
      </c>
      <c r="T2832">
        <v>0</v>
      </c>
      <c r="U2832" s="3">
        <f t="shared" si="133"/>
        <v>0.51355201150190366</v>
      </c>
      <c r="V2832" t="str">
        <f t="shared" si="134"/>
        <v>202137"1995-1999"</v>
      </c>
    </row>
    <row r="2833" spans="1:22" x14ac:dyDescent="0.25">
      <c r="A2833">
        <v>202138</v>
      </c>
      <c r="B2833">
        <f t="shared" si="132"/>
        <v>525826</v>
      </c>
      <c r="C2833">
        <v>272269</v>
      </c>
      <c r="D2833">
        <v>253557</v>
      </c>
      <c r="E2833" t="s">
        <v>34</v>
      </c>
      <c r="F2833">
        <v>237</v>
      </c>
      <c r="G2833">
        <v>0</v>
      </c>
      <c r="H2833">
        <v>3</v>
      </c>
      <c r="I2833">
        <v>34</v>
      </c>
      <c r="J2833">
        <v>0</v>
      </c>
      <c r="K2833">
        <v>1</v>
      </c>
      <c r="L2833">
        <v>916</v>
      </c>
      <c r="M2833">
        <v>0</v>
      </c>
      <c r="N2833">
        <v>15</v>
      </c>
      <c r="O2833">
        <v>57121</v>
      </c>
      <c r="P2833">
        <v>5</v>
      </c>
      <c r="Q2833">
        <v>125</v>
      </c>
      <c r="R2833">
        <v>0</v>
      </c>
      <c r="S2833">
        <v>0</v>
      </c>
      <c r="T2833">
        <v>0</v>
      </c>
      <c r="U2833" s="3">
        <f t="shared" si="133"/>
        <v>0.51779295812683279</v>
      </c>
      <c r="V2833" t="str">
        <f t="shared" si="134"/>
        <v>202138"1995-1999"</v>
      </c>
    </row>
    <row r="2834" spans="1:22" x14ac:dyDescent="0.25">
      <c r="A2834">
        <v>202139</v>
      </c>
      <c r="B2834">
        <f t="shared" si="132"/>
        <v>525826</v>
      </c>
      <c r="C2834">
        <v>273985</v>
      </c>
      <c r="D2834">
        <v>251841</v>
      </c>
      <c r="E2834" t="s">
        <v>34</v>
      </c>
      <c r="F2834">
        <v>303</v>
      </c>
      <c r="G2834">
        <v>0</v>
      </c>
      <c r="H2834">
        <v>5</v>
      </c>
      <c r="I2834">
        <v>42</v>
      </c>
      <c r="J2834">
        <v>0</v>
      </c>
      <c r="K2834">
        <v>5</v>
      </c>
      <c r="L2834">
        <v>958</v>
      </c>
      <c r="M2834">
        <v>0</v>
      </c>
      <c r="N2834">
        <v>20</v>
      </c>
      <c r="O2834">
        <v>57424</v>
      </c>
      <c r="P2834">
        <v>5</v>
      </c>
      <c r="Q2834">
        <v>130</v>
      </c>
      <c r="R2834">
        <v>0</v>
      </c>
      <c r="S2834">
        <v>0</v>
      </c>
      <c r="T2834">
        <v>0</v>
      </c>
      <c r="U2834" s="3">
        <f t="shared" si="133"/>
        <v>0.52105639508126267</v>
      </c>
      <c r="V2834" t="str">
        <f t="shared" si="134"/>
        <v>202139"1995-1999"</v>
      </c>
    </row>
    <row r="2835" spans="1:22" x14ac:dyDescent="0.25">
      <c r="A2835">
        <v>202140</v>
      </c>
      <c r="B2835">
        <f t="shared" si="132"/>
        <v>525826</v>
      </c>
      <c r="C2835">
        <v>275752</v>
      </c>
      <c r="D2835">
        <v>250074</v>
      </c>
      <c r="E2835" t="s">
        <v>34</v>
      </c>
      <c r="F2835">
        <v>363</v>
      </c>
      <c r="G2835">
        <v>0</v>
      </c>
      <c r="H2835">
        <v>6</v>
      </c>
      <c r="I2835">
        <v>68</v>
      </c>
      <c r="J2835">
        <v>0</v>
      </c>
      <c r="K2835">
        <v>3</v>
      </c>
      <c r="L2835">
        <v>1026</v>
      </c>
      <c r="M2835">
        <v>0</v>
      </c>
      <c r="N2835">
        <v>23</v>
      </c>
      <c r="O2835">
        <v>57787</v>
      </c>
      <c r="P2835">
        <v>5</v>
      </c>
      <c r="Q2835">
        <v>136</v>
      </c>
      <c r="R2835">
        <v>0</v>
      </c>
      <c r="S2835">
        <v>0</v>
      </c>
      <c r="T2835">
        <v>0</v>
      </c>
      <c r="U2835" s="3">
        <f t="shared" si="133"/>
        <v>0.52441682229482756</v>
      </c>
      <c r="V2835" t="str">
        <f t="shared" si="134"/>
        <v>202140"1995-1999"</v>
      </c>
    </row>
    <row r="2836" spans="1:22" x14ac:dyDescent="0.25">
      <c r="A2836">
        <v>202141</v>
      </c>
      <c r="B2836">
        <f t="shared" si="132"/>
        <v>525826</v>
      </c>
      <c r="C2836">
        <v>277570</v>
      </c>
      <c r="D2836">
        <v>248256</v>
      </c>
      <c r="E2836" t="s">
        <v>34</v>
      </c>
      <c r="F2836">
        <v>495</v>
      </c>
      <c r="G2836">
        <v>0</v>
      </c>
      <c r="H2836">
        <v>3</v>
      </c>
      <c r="I2836">
        <v>107</v>
      </c>
      <c r="J2836">
        <v>0</v>
      </c>
      <c r="K2836">
        <v>3</v>
      </c>
      <c r="L2836">
        <v>1133</v>
      </c>
      <c r="M2836">
        <v>0</v>
      </c>
      <c r="N2836">
        <v>26</v>
      </c>
      <c r="O2836">
        <v>58282</v>
      </c>
      <c r="P2836">
        <v>5</v>
      </c>
      <c r="Q2836">
        <v>139</v>
      </c>
      <c r="R2836">
        <v>0</v>
      </c>
      <c r="S2836">
        <v>0</v>
      </c>
      <c r="T2836">
        <v>0</v>
      </c>
      <c r="U2836" s="3">
        <f t="shared" si="133"/>
        <v>0.52787423976752768</v>
      </c>
      <c r="V2836" t="str">
        <f t="shared" si="134"/>
        <v>202141"1995-1999"</v>
      </c>
    </row>
    <row r="2837" spans="1:22" x14ac:dyDescent="0.25">
      <c r="A2837">
        <v>202142</v>
      </c>
      <c r="B2837">
        <f t="shared" si="132"/>
        <v>525826</v>
      </c>
      <c r="C2837">
        <v>280721</v>
      </c>
      <c r="D2837">
        <v>245105</v>
      </c>
      <c r="E2837" t="s">
        <v>34</v>
      </c>
      <c r="F2837">
        <v>987</v>
      </c>
      <c r="G2837">
        <v>0</v>
      </c>
      <c r="H2837">
        <v>4</v>
      </c>
      <c r="I2837">
        <v>204</v>
      </c>
      <c r="J2837">
        <v>0</v>
      </c>
      <c r="K2837">
        <v>2</v>
      </c>
      <c r="L2837">
        <v>1337</v>
      </c>
      <c r="M2837">
        <v>0</v>
      </c>
      <c r="N2837">
        <v>28</v>
      </c>
      <c r="O2837">
        <v>59269</v>
      </c>
      <c r="P2837">
        <v>5</v>
      </c>
      <c r="Q2837">
        <v>143</v>
      </c>
      <c r="R2837">
        <v>0</v>
      </c>
      <c r="S2837">
        <v>0</v>
      </c>
      <c r="T2837">
        <v>0</v>
      </c>
      <c r="U2837" s="3">
        <f t="shared" si="133"/>
        <v>0.53386671636625038</v>
      </c>
      <c r="V2837" t="str">
        <f t="shared" si="134"/>
        <v>202142"1995-1999"</v>
      </c>
    </row>
    <row r="2838" spans="1:22" x14ac:dyDescent="0.25">
      <c r="A2838">
        <v>202143</v>
      </c>
      <c r="B2838">
        <f t="shared" si="132"/>
        <v>525826</v>
      </c>
      <c r="C2838">
        <v>286758</v>
      </c>
      <c r="D2838">
        <v>239068</v>
      </c>
      <c r="E2838" t="s">
        <v>34</v>
      </c>
      <c r="F2838">
        <v>1604</v>
      </c>
      <c r="G2838">
        <v>0</v>
      </c>
      <c r="H2838">
        <v>6</v>
      </c>
      <c r="I2838">
        <v>365</v>
      </c>
      <c r="J2838">
        <v>0</v>
      </c>
      <c r="K2838">
        <v>2</v>
      </c>
      <c r="L2838">
        <v>1702</v>
      </c>
      <c r="M2838">
        <v>0</v>
      </c>
      <c r="N2838">
        <v>30</v>
      </c>
      <c r="O2838">
        <v>60873</v>
      </c>
      <c r="P2838">
        <v>5</v>
      </c>
      <c r="Q2838">
        <v>149</v>
      </c>
      <c r="R2838">
        <v>6.2344139650872795E-4</v>
      </c>
      <c r="S2838">
        <v>2.7397260273972599E-3</v>
      </c>
      <c r="T2838">
        <v>0</v>
      </c>
      <c r="U2838" s="3">
        <f t="shared" si="133"/>
        <v>0.54534770057015058</v>
      </c>
      <c r="V2838" t="str">
        <f t="shared" si="134"/>
        <v>202143"1995-1999"</v>
      </c>
    </row>
    <row r="2839" spans="1:22" x14ac:dyDescent="0.25">
      <c r="A2839">
        <v>202144</v>
      </c>
      <c r="B2839">
        <f t="shared" si="132"/>
        <v>525826</v>
      </c>
      <c r="C2839">
        <v>296471</v>
      </c>
      <c r="D2839">
        <v>229355</v>
      </c>
      <c r="E2839" t="s">
        <v>34</v>
      </c>
      <c r="F2839">
        <v>2833</v>
      </c>
      <c r="G2839">
        <v>1</v>
      </c>
      <c r="H2839">
        <v>4</v>
      </c>
      <c r="I2839">
        <v>756</v>
      </c>
      <c r="J2839">
        <v>0</v>
      </c>
      <c r="K2839">
        <v>2</v>
      </c>
      <c r="L2839">
        <v>2458</v>
      </c>
      <c r="M2839">
        <v>0</v>
      </c>
      <c r="N2839">
        <v>32</v>
      </c>
      <c r="O2839">
        <v>63706</v>
      </c>
      <c r="P2839">
        <v>6</v>
      </c>
      <c r="Q2839">
        <v>153</v>
      </c>
      <c r="R2839">
        <v>7.0596540769502305E-4</v>
      </c>
      <c r="S2839">
        <v>0</v>
      </c>
      <c r="T2839">
        <v>9.6292729898892599E-4</v>
      </c>
      <c r="U2839" s="3">
        <f t="shared" si="133"/>
        <v>0.56381959051092945</v>
      </c>
      <c r="V2839" t="str">
        <f t="shared" si="134"/>
        <v>202144"1995-1999"</v>
      </c>
    </row>
    <row r="2840" spans="1:22" x14ac:dyDescent="0.25">
      <c r="A2840">
        <v>202145</v>
      </c>
      <c r="B2840">
        <f t="shared" si="132"/>
        <v>525826</v>
      </c>
      <c r="C2840">
        <v>305478</v>
      </c>
      <c r="D2840">
        <v>220348</v>
      </c>
      <c r="E2840" t="s">
        <v>34</v>
      </c>
      <c r="F2840">
        <v>3610</v>
      </c>
      <c r="G2840">
        <v>2</v>
      </c>
      <c r="H2840">
        <v>8</v>
      </c>
      <c r="I2840">
        <v>1011</v>
      </c>
      <c r="J2840">
        <v>1</v>
      </c>
      <c r="K2840">
        <v>5</v>
      </c>
      <c r="L2840">
        <v>3469</v>
      </c>
      <c r="M2840">
        <v>1</v>
      </c>
      <c r="N2840">
        <v>37</v>
      </c>
      <c r="O2840">
        <v>67316</v>
      </c>
      <c r="P2840">
        <v>8</v>
      </c>
      <c r="Q2840">
        <v>161</v>
      </c>
      <c r="R2840">
        <v>0</v>
      </c>
      <c r="S2840">
        <v>0</v>
      </c>
      <c r="T2840">
        <v>0</v>
      </c>
      <c r="U2840" s="3">
        <f t="shared" si="133"/>
        <v>0.58094883098211192</v>
      </c>
      <c r="V2840" t="str">
        <f t="shared" si="134"/>
        <v>202145"1995-1999"</v>
      </c>
    </row>
    <row r="2841" spans="1:22" x14ac:dyDescent="0.25">
      <c r="A2841">
        <v>202146</v>
      </c>
      <c r="B2841">
        <f t="shared" si="132"/>
        <v>525826</v>
      </c>
      <c r="C2841">
        <v>315372</v>
      </c>
      <c r="D2841">
        <v>210454</v>
      </c>
      <c r="E2841" t="s">
        <v>34</v>
      </c>
      <c r="F2841">
        <v>4539</v>
      </c>
      <c r="G2841">
        <v>0</v>
      </c>
      <c r="H2841">
        <v>7</v>
      </c>
      <c r="I2841">
        <v>1379</v>
      </c>
      <c r="J2841">
        <v>0</v>
      </c>
      <c r="K2841">
        <v>5</v>
      </c>
      <c r="L2841">
        <v>4848</v>
      </c>
      <c r="M2841">
        <v>1</v>
      </c>
      <c r="N2841">
        <v>42</v>
      </c>
      <c r="O2841">
        <v>71855</v>
      </c>
      <c r="P2841">
        <v>8</v>
      </c>
      <c r="Q2841">
        <v>168</v>
      </c>
      <c r="R2841">
        <v>0</v>
      </c>
      <c r="S2841">
        <v>0</v>
      </c>
      <c r="T2841">
        <v>0</v>
      </c>
      <c r="U2841" s="3">
        <f t="shared" si="133"/>
        <v>0.59976494125433133</v>
      </c>
      <c r="V2841" t="str">
        <f t="shared" si="134"/>
        <v>202146"1995-1999"</v>
      </c>
    </row>
    <row r="2842" spans="1:22" x14ac:dyDescent="0.25">
      <c r="A2842">
        <v>202147</v>
      </c>
      <c r="B2842">
        <f t="shared" si="132"/>
        <v>525826</v>
      </c>
      <c r="C2842">
        <v>326174</v>
      </c>
      <c r="D2842">
        <v>199652</v>
      </c>
      <c r="E2842" t="s">
        <v>34</v>
      </c>
      <c r="F2842">
        <v>5693</v>
      </c>
      <c r="G2842">
        <v>0</v>
      </c>
      <c r="H2842">
        <v>4</v>
      </c>
      <c r="I2842">
        <v>1882</v>
      </c>
      <c r="J2842">
        <v>0</v>
      </c>
      <c r="K2842">
        <v>2</v>
      </c>
      <c r="L2842">
        <v>6730</v>
      </c>
      <c r="M2842">
        <v>1</v>
      </c>
      <c r="N2842">
        <v>44</v>
      </c>
      <c r="O2842">
        <v>77548</v>
      </c>
      <c r="P2842">
        <v>8</v>
      </c>
      <c r="Q2842">
        <v>172</v>
      </c>
      <c r="R2842">
        <v>0</v>
      </c>
      <c r="S2842">
        <v>0</v>
      </c>
      <c r="T2842">
        <v>0</v>
      </c>
      <c r="U2842" s="3">
        <f t="shared" si="133"/>
        <v>0.62030785849311365</v>
      </c>
      <c r="V2842" t="str">
        <f t="shared" si="134"/>
        <v>202147"1995-1999"</v>
      </c>
    </row>
    <row r="2843" spans="1:22" x14ac:dyDescent="0.25">
      <c r="A2843">
        <v>202148</v>
      </c>
      <c r="B2843">
        <f t="shared" si="132"/>
        <v>525826</v>
      </c>
      <c r="C2843">
        <v>332004</v>
      </c>
      <c r="D2843">
        <v>193822</v>
      </c>
      <c r="E2843" t="s">
        <v>34</v>
      </c>
      <c r="F2843">
        <v>4892</v>
      </c>
      <c r="G2843">
        <v>0</v>
      </c>
      <c r="H2843">
        <v>7</v>
      </c>
      <c r="I2843">
        <v>1754</v>
      </c>
      <c r="J2843">
        <v>0</v>
      </c>
      <c r="K2843">
        <v>4</v>
      </c>
      <c r="L2843">
        <v>8484</v>
      </c>
      <c r="M2843">
        <v>1</v>
      </c>
      <c r="N2843">
        <v>48</v>
      </c>
      <c r="O2843">
        <v>82440</v>
      </c>
      <c r="P2843">
        <v>8</v>
      </c>
      <c r="Q2843">
        <v>179</v>
      </c>
      <c r="R2843">
        <v>0</v>
      </c>
      <c r="S2843">
        <v>0</v>
      </c>
      <c r="T2843">
        <v>0</v>
      </c>
      <c r="U2843" s="3">
        <f t="shared" si="133"/>
        <v>0.63139517635111231</v>
      </c>
      <c r="V2843" t="str">
        <f t="shared" si="134"/>
        <v>202148"1995-1999"</v>
      </c>
    </row>
    <row r="2844" spans="1:22" x14ac:dyDescent="0.25">
      <c r="A2844">
        <v>202149</v>
      </c>
      <c r="B2844">
        <f t="shared" si="132"/>
        <v>525826</v>
      </c>
      <c r="C2844">
        <v>335436</v>
      </c>
      <c r="D2844">
        <v>190390</v>
      </c>
      <c r="E2844" t="s">
        <v>34</v>
      </c>
      <c r="F2844">
        <v>3527</v>
      </c>
      <c r="G2844">
        <v>0</v>
      </c>
      <c r="H2844">
        <v>3</v>
      </c>
      <c r="I2844">
        <v>1268</v>
      </c>
      <c r="J2844">
        <v>0</v>
      </c>
      <c r="K2844">
        <v>1</v>
      </c>
      <c r="L2844">
        <v>9752</v>
      </c>
      <c r="M2844">
        <v>1</v>
      </c>
      <c r="N2844">
        <v>49</v>
      </c>
      <c r="O2844">
        <v>85967</v>
      </c>
      <c r="P2844">
        <v>8</v>
      </c>
      <c r="Q2844">
        <v>182</v>
      </c>
      <c r="R2844">
        <v>0</v>
      </c>
      <c r="S2844">
        <v>0</v>
      </c>
      <c r="T2844">
        <v>0</v>
      </c>
      <c r="U2844" s="3">
        <f t="shared" si="133"/>
        <v>0.63792205025997195</v>
      </c>
      <c r="V2844" t="str">
        <f t="shared" si="134"/>
        <v>202149"1995-1999"</v>
      </c>
    </row>
    <row r="2845" spans="1:22" x14ac:dyDescent="0.25">
      <c r="A2845">
        <v>202150</v>
      </c>
      <c r="B2845">
        <f t="shared" si="132"/>
        <v>525826</v>
      </c>
      <c r="C2845">
        <v>338326</v>
      </c>
      <c r="D2845">
        <v>187500</v>
      </c>
      <c r="E2845" t="s">
        <v>34</v>
      </c>
      <c r="F2845">
        <v>2727</v>
      </c>
      <c r="G2845">
        <v>0</v>
      </c>
      <c r="H2845">
        <v>4</v>
      </c>
      <c r="I2845">
        <v>993</v>
      </c>
      <c r="J2845">
        <v>0</v>
      </c>
      <c r="K2845">
        <v>1</v>
      </c>
      <c r="L2845">
        <v>10745</v>
      </c>
      <c r="M2845">
        <v>1</v>
      </c>
      <c r="N2845">
        <v>50</v>
      </c>
      <c r="O2845">
        <v>88694</v>
      </c>
      <c r="P2845">
        <v>8</v>
      </c>
      <c r="Q2845">
        <v>186</v>
      </c>
      <c r="R2845">
        <v>0</v>
      </c>
      <c r="S2845">
        <v>0</v>
      </c>
      <c r="T2845">
        <v>0</v>
      </c>
      <c r="U2845" s="3">
        <f t="shared" si="133"/>
        <v>0.64341816494429716</v>
      </c>
      <c r="V2845" t="str">
        <f t="shared" si="134"/>
        <v>202150"1995-1999"</v>
      </c>
    </row>
    <row r="2846" spans="1:22" x14ac:dyDescent="0.25">
      <c r="A2846">
        <v>202151</v>
      </c>
      <c r="B2846">
        <f t="shared" si="132"/>
        <v>525826</v>
      </c>
      <c r="C2846">
        <v>339644</v>
      </c>
      <c r="D2846">
        <v>186182</v>
      </c>
      <c r="E2846" t="s">
        <v>34</v>
      </c>
      <c r="F2846">
        <v>1821</v>
      </c>
      <c r="G2846">
        <v>0</v>
      </c>
      <c r="H2846">
        <v>5</v>
      </c>
      <c r="I2846">
        <v>764</v>
      </c>
      <c r="J2846">
        <v>0</v>
      </c>
      <c r="K2846">
        <v>3</v>
      </c>
      <c r="L2846">
        <v>11509</v>
      </c>
      <c r="M2846">
        <v>1</v>
      </c>
      <c r="N2846">
        <v>53</v>
      </c>
      <c r="O2846">
        <v>90515</v>
      </c>
      <c r="P2846">
        <v>8</v>
      </c>
      <c r="Q2846">
        <v>191</v>
      </c>
      <c r="R2846">
        <v>0</v>
      </c>
      <c r="S2846">
        <v>0</v>
      </c>
      <c r="T2846">
        <v>0</v>
      </c>
      <c r="U2846" s="3">
        <f t="shared" si="133"/>
        <v>0.64592469752351533</v>
      </c>
      <c r="V2846" t="str">
        <f t="shared" si="134"/>
        <v>202151"1995-1999"</v>
      </c>
    </row>
    <row r="2847" spans="1:22" x14ac:dyDescent="0.25">
      <c r="A2847">
        <v>202152</v>
      </c>
      <c r="B2847">
        <f t="shared" si="132"/>
        <v>525826</v>
      </c>
      <c r="C2847">
        <v>340695</v>
      </c>
      <c r="D2847">
        <v>185131</v>
      </c>
      <c r="E2847" t="s">
        <v>34</v>
      </c>
      <c r="F2847">
        <v>2130</v>
      </c>
      <c r="G2847">
        <v>0</v>
      </c>
      <c r="H2847">
        <v>4</v>
      </c>
      <c r="I2847">
        <v>1081</v>
      </c>
      <c r="J2847">
        <v>0</v>
      </c>
      <c r="K2847">
        <v>2</v>
      </c>
      <c r="L2847">
        <v>12590</v>
      </c>
      <c r="M2847">
        <v>1</v>
      </c>
      <c r="N2847">
        <v>55</v>
      </c>
      <c r="O2847">
        <v>92645</v>
      </c>
      <c r="P2847">
        <v>8</v>
      </c>
      <c r="Q2847">
        <v>195</v>
      </c>
      <c r="R2847">
        <v>0</v>
      </c>
      <c r="S2847">
        <v>0</v>
      </c>
      <c r="T2847">
        <v>0</v>
      </c>
      <c r="U2847" s="3">
        <f t="shared" si="133"/>
        <v>0.64792345756961434</v>
      </c>
      <c r="V2847" t="str">
        <f t="shared" si="134"/>
        <v>202152"1995-1999"</v>
      </c>
    </row>
    <row r="2848" spans="1:22" x14ac:dyDescent="0.25">
      <c r="A2848">
        <v>202201</v>
      </c>
      <c r="B2848">
        <f t="shared" si="132"/>
        <v>525826</v>
      </c>
      <c r="C2848">
        <v>342831</v>
      </c>
      <c r="D2848">
        <v>182995</v>
      </c>
      <c r="E2848" t="s">
        <v>34</v>
      </c>
      <c r="F2848">
        <v>4298</v>
      </c>
      <c r="G2848">
        <v>0</v>
      </c>
      <c r="H2848">
        <v>7</v>
      </c>
      <c r="I2848">
        <v>2638</v>
      </c>
      <c r="J2848">
        <v>0</v>
      </c>
      <c r="K2848">
        <v>3</v>
      </c>
      <c r="L2848">
        <v>15228</v>
      </c>
      <c r="M2848">
        <v>1</v>
      </c>
      <c r="N2848">
        <v>58</v>
      </c>
      <c r="O2848">
        <v>96943</v>
      </c>
      <c r="P2848">
        <v>8</v>
      </c>
      <c r="Q2848">
        <v>202</v>
      </c>
      <c r="R2848">
        <v>0</v>
      </c>
      <c r="S2848">
        <v>0</v>
      </c>
      <c r="T2848">
        <v>0</v>
      </c>
      <c r="U2848" s="3">
        <f t="shared" si="133"/>
        <v>0.65198563783456887</v>
      </c>
      <c r="V2848" t="str">
        <f t="shared" si="134"/>
        <v>202201"1995-1999"</v>
      </c>
    </row>
    <row r="2849" spans="1:22" x14ac:dyDescent="0.25">
      <c r="A2849">
        <v>202202</v>
      </c>
      <c r="B2849">
        <f t="shared" si="132"/>
        <v>525826</v>
      </c>
      <c r="C2849">
        <v>344884</v>
      </c>
      <c r="D2849">
        <v>180942</v>
      </c>
      <c r="E2849" t="s">
        <v>34</v>
      </c>
      <c r="F2849">
        <v>5021</v>
      </c>
      <c r="G2849">
        <v>0</v>
      </c>
      <c r="H2849">
        <v>9</v>
      </c>
      <c r="I2849">
        <v>3328</v>
      </c>
      <c r="J2849">
        <v>0</v>
      </c>
      <c r="K2849">
        <v>5</v>
      </c>
      <c r="L2849">
        <v>18556</v>
      </c>
      <c r="M2849">
        <v>1</v>
      </c>
      <c r="N2849">
        <v>63</v>
      </c>
      <c r="O2849">
        <v>101964</v>
      </c>
      <c r="P2849">
        <v>8</v>
      </c>
      <c r="Q2849">
        <v>211</v>
      </c>
      <c r="R2849">
        <v>0</v>
      </c>
      <c r="S2849">
        <v>0</v>
      </c>
      <c r="T2849">
        <v>0</v>
      </c>
      <c r="U2849" s="3">
        <f t="shared" si="133"/>
        <v>0.65588997120720538</v>
      </c>
      <c r="V2849" t="str">
        <f t="shared" si="134"/>
        <v>202202"1995-1999"</v>
      </c>
    </row>
    <row r="2850" spans="1:22" x14ac:dyDescent="0.25">
      <c r="A2850">
        <v>202203</v>
      </c>
      <c r="B2850">
        <f t="shared" si="132"/>
        <v>525826</v>
      </c>
      <c r="C2850">
        <v>346521</v>
      </c>
      <c r="D2850">
        <v>179305</v>
      </c>
      <c r="E2850" t="s">
        <v>34</v>
      </c>
      <c r="F2850">
        <v>10955</v>
      </c>
      <c r="G2850">
        <v>0</v>
      </c>
      <c r="H2850">
        <v>3</v>
      </c>
      <c r="I2850">
        <v>7377</v>
      </c>
      <c r="J2850">
        <v>0</v>
      </c>
      <c r="K2850">
        <v>0</v>
      </c>
      <c r="L2850">
        <v>25933</v>
      </c>
      <c r="M2850">
        <v>1</v>
      </c>
      <c r="N2850">
        <v>63</v>
      </c>
      <c r="O2850">
        <v>112919</v>
      </c>
      <c r="P2850">
        <v>8</v>
      </c>
      <c r="Q2850">
        <v>214</v>
      </c>
      <c r="R2850">
        <v>0</v>
      </c>
      <c r="S2850">
        <v>0</v>
      </c>
      <c r="T2850">
        <v>0</v>
      </c>
      <c r="U2850" s="3">
        <f t="shared" si="133"/>
        <v>0.65900316834846506</v>
      </c>
      <c r="V2850" t="str">
        <f t="shared" si="134"/>
        <v>202203"1995-1999"</v>
      </c>
    </row>
    <row r="2851" spans="1:22" x14ac:dyDescent="0.25">
      <c r="A2851">
        <v>202204</v>
      </c>
      <c r="B2851">
        <f t="shared" si="132"/>
        <v>525826</v>
      </c>
      <c r="C2851">
        <v>347561</v>
      </c>
      <c r="D2851">
        <v>178265</v>
      </c>
      <c r="E2851" t="s">
        <v>34</v>
      </c>
      <c r="F2851">
        <v>17132</v>
      </c>
      <c r="G2851">
        <v>0</v>
      </c>
      <c r="H2851">
        <v>5</v>
      </c>
      <c r="I2851">
        <v>10907</v>
      </c>
      <c r="J2851">
        <v>0</v>
      </c>
      <c r="K2851">
        <v>3</v>
      </c>
      <c r="L2851">
        <v>36840</v>
      </c>
      <c r="M2851">
        <v>1</v>
      </c>
      <c r="N2851">
        <v>66</v>
      </c>
      <c r="O2851">
        <v>130051</v>
      </c>
      <c r="P2851">
        <v>8</v>
      </c>
      <c r="Q2851">
        <v>219</v>
      </c>
      <c r="R2851">
        <v>0</v>
      </c>
      <c r="S2851">
        <v>0</v>
      </c>
      <c r="T2851">
        <v>0</v>
      </c>
      <c r="U2851" s="3">
        <f t="shared" si="133"/>
        <v>0.66098100892690737</v>
      </c>
      <c r="V2851" t="str">
        <f t="shared" si="134"/>
        <v>202204"1995-1999"</v>
      </c>
    </row>
    <row r="2852" spans="1:22" x14ac:dyDescent="0.25">
      <c r="A2852">
        <v>202205</v>
      </c>
      <c r="B2852">
        <f t="shared" si="132"/>
        <v>525826</v>
      </c>
      <c r="C2852">
        <v>348249</v>
      </c>
      <c r="D2852">
        <v>177577</v>
      </c>
      <c r="E2852" t="s">
        <v>34</v>
      </c>
      <c r="F2852">
        <v>16726</v>
      </c>
      <c r="G2852">
        <v>0</v>
      </c>
      <c r="H2852">
        <v>8</v>
      </c>
      <c r="I2852">
        <v>10220</v>
      </c>
      <c r="J2852">
        <v>0</v>
      </c>
      <c r="K2852">
        <v>4</v>
      </c>
      <c r="L2852">
        <v>47060</v>
      </c>
      <c r="M2852">
        <v>1</v>
      </c>
      <c r="N2852">
        <v>70</v>
      </c>
      <c r="O2852">
        <v>146777</v>
      </c>
      <c r="P2852">
        <v>8</v>
      </c>
      <c r="Q2852">
        <v>227</v>
      </c>
      <c r="R2852">
        <v>0</v>
      </c>
      <c r="S2852">
        <v>0</v>
      </c>
      <c r="T2852">
        <v>0</v>
      </c>
      <c r="U2852" s="3">
        <f t="shared" si="133"/>
        <v>0.6622894265403384</v>
      </c>
      <c r="V2852" t="str">
        <f t="shared" si="134"/>
        <v>202205"1995-1999"</v>
      </c>
    </row>
    <row r="2853" spans="1:22" x14ac:dyDescent="0.25">
      <c r="A2853">
        <v>202206</v>
      </c>
      <c r="B2853">
        <f t="shared" si="132"/>
        <v>525826</v>
      </c>
      <c r="C2853">
        <v>348537</v>
      </c>
      <c r="D2853">
        <v>177289</v>
      </c>
      <c r="E2853" t="s">
        <v>34</v>
      </c>
      <c r="F2853">
        <v>11791</v>
      </c>
      <c r="G2853">
        <v>0</v>
      </c>
      <c r="H2853">
        <v>5</v>
      </c>
      <c r="I2853">
        <v>7142</v>
      </c>
      <c r="J2853">
        <v>0</v>
      </c>
      <c r="K2853">
        <v>4</v>
      </c>
      <c r="L2853">
        <v>54202</v>
      </c>
      <c r="M2853">
        <v>1</v>
      </c>
      <c r="N2853">
        <v>74</v>
      </c>
      <c r="O2853">
        <v>158568</v>
      </c>
      <c r="P2853">
        <v>8</v>
      </c>
      <c r="Q2853">
        <v>232</v>
      </c>
      <c r="R2853">
        <v>0</v>
      </c>
      <c r="S2853">
        <v>0</v>
      </c>
      <c r="T2853">
        <v>0</v>
      </c>
      <c r="U2853" s="3">
        <f t="shared" si="133"/>
        <v>0.66283713623898399</v>
      </c>
      <c r="V2853" t="str">
        <f t="shared" si="134"/>
        <v>202206"1995-1999"</v>
      </c>
    </row>
    <row r="2854" spans="1:22" x14ac:dyDescent="0.25">
      <c r="A2854">
        <v>202207</v>
      </c>
      <c r="B2854">
        <f t="shared" si="132"/>
        <v>525826</v>
      </c>
      <c r="C2854">
        <v>348774</v>
      </c>
      <c r="D2854">
        <v>177052</v>
      </c>
      <c r="E2854" t="s">
        <v>34</v>
      </c>
      <c r="F2854">
        <v>8195</v>
      </c>
      <c r="G2854">
        <v>0</v>
      </c>
      <c r="H2854">
        <v>5</v>
      </c>
      <c r="I2854">
        <v>4961</v>
      </c>
      <c r="J2854">
        <v>0</v>
      </c>
      <c r="K2854">
        <v>2</v>
      </c>
      <c r="L2854">
        <v>59163</v>
      </c>
      <c r="M2854">
        <v>1</v>
      </c>
      <c r="N2854">
        <v>76</v>
      </c>
      <c r="O2854">
        <v>166763</v>
      </c>
      <c r="P2854">
        <v>8</v>
      </c>
      <c r="Q2854">
        <v>237</v>
      </c>
      <c r="R2854">
        <v>0</v>
      </c>
      <c r="S2854">
        <v>0</v>
      </c>
      <c r="T2854">
        <v>0</v>
      </c>
      <c r="U2854" s="3">
        <f t="shared" si="133"/>
        <v>0.66328785567849435</v>
      </c>
      <c r="V2854" t="str">
        <f t="shared" si="134"/>
        <v>202207"1995-1999"</v>
      </c>
    </row>
    <row r="2855" spans="1:22" x14ac:dyDescent="0.25">
      <c r="A2855">
        <v>202208</v>
      </c>
      <c r="B2855">
        <f t="shared" si="132"/>
        <v>525826</v>
      </c>
      <c r="C2855">
        <v>348949</v>
      </c>
      <c r="D2855">
        <v>176877</v>
      </c>
      <c r="E2855" t="s">
        <v>34</v>
      </c>
      <c r="F2855">
        <v>5320</v>
      </c>
      <c r="G2855">
        <v>0</v>
      </c>
      <c r="H2855">
        <v>3</v>
      </c>
      <c r="I2855">
        <v>3278</v>
      </c>
      <c r="J2855">
        <v>0</v>
      </c>
      <c r="K2855">
        <v>2</v>
      </c>
      <c r="L2855">
        <v>62441</v>
      </c>
      <c r="M2855">
        <v>1</v>
      </c>
      <c r="N2855">
        <v>78</v>
      </c>
      <c r="O2855">
        <v>172083</v>
      </c>
      <c r="P2855">
        <v>8</v>
      </c>
      <c r="Q2855">
        <v>240</v>
      </c>
      <c r="R2855">
        <v>0</v>
      </c>
      <c r="S2855">
        <v>0</v>
      </c>
      <c r="T2855">
        <v>0</v>
      </c>
      <c r="U2855" s="3">
        <f t="shared" si="133"/>
        <v>0.66362066539121312</v>
      </c>
      <c r="V2855" t="str">
        <f t="shared" si="134"/>
        <v>202208"1995-1999"</v>
      </c>
    </row>
    <row r="2856" spans="1:22" x14ac:dyDescent="0.25">
      <c r="A2856">
        <v>202209</v>
      </c>
      <c r="B2856">
        <f t="shared" si="132"/>
        <v>525826</v>
      </c>
      <c r="C2856">
        <v>349100</v>
      </c>
      <c r="D2856">
        <v>176726</v>
      </c>
      <c r="E2856" t="s">
        <v>34</v>
      </c>
      <c r="F2856">
        <v>4368</v>
      </c>
      <c r="G2856">
        <v>0</v>
      </c>
      <c r="H2856">
        <v>3</v>
      </c>
      <c r="I2856">
        <v>2668</v>
      </c>
      <c r="J2856">
        <v>0</v>
      </c>
      <c r="K2856">
        <v>3</v>
      </c>
      <c r="L2856">
        <v>65109</v>
      </c>
      <c r="M2856">
        <v>1</v>
      </c>
      <c r="N2856">
        <v>81</v>
      </c>
      <c r="O2856">
        <v>176451</v>
      </c>
      <c r="P2856">
        <v>8</v>
      </c>
      <c r="Q2856">
        <v>243</v>
      </c>
      <c r="R2856">
        <v>0</v>
      </c>
      <c r="S2856">
        <v>0</v>
      </c>
      <c r="T2856">
        <v>0</v>
      </c>
      <c r="U2856" s="3">
        <f t="shared" si="133"/>
        <v>0.66390783262904463</v>
      </c>
      <c r="V2856" t="str">
        <f t="shared" si="134"/>
        <v>202209"1995-1999"</v>
      </c>
    </row>
    <row r="2857" spans="1:22" x14ac:dyDescent="0.25">
      <c r="A2857">
        <v>202210</v>
      </c>
      <c r="B2857">
        <f t="shared" si="132"/>
        <v>525826</v>
      </c>
      <c r="C2857">
        <v>349290</v>
      </c>
      <c r="D2857">
        <v>176536</v>
      </c>
      <c r="E2857" t="s">
        <v>34</v>
      </c>
      <c r="F2857">
        <v>3955</v>
      </c>
      <c r="G2857">
        <v>0</v>
      </c>
      <c r="H2857">
        <v>2</v>
      </c>
      <c r="I2857">
        <v>2470</v>
      </c>
      <c r="J2857">
        <v>0</v>
      </c>
      <c r="K2857">
        <v>1</v>
      </c>
      <c r="L2857">
        <v>67579</v>
      </c>
      <c r="M2857">
        <v>1</v>
      </c>
      <c r="N2857">
        <v>82</v>
      </c>
      <c r="O2857">
        <v>180406</v>
      </c>
      <c r="P2857">
        <v>8</v>
      </c>
      <c r="Q2857">
        <v>245</v>
      </c>
      <c r="R2857">
        <v>0</v>
      </c>
      <c r="S2857">
        <v>0</v>
      </c>
      <c r="T2857">
        <v>0</v>
      </c>
      <c r="U2857" s="3">
        <f t="shared" si="133"/>
        <v>0.66426916888856768</v>
      </c>
      <c r="V2857" t="str">
        <f t="shared" si="134"/>
        <v>202210"1995-1999"</v>
      </c>
    </row>
    <row r="2858" spans="1:22" x14ac:dyDescent="0.25">
      <c r="A2858">
        <v>202211</v>
      </c>
      <c r="B2858">
        <f t="shared" si="132"/>
        <v>525826</v>
      </c>
      <c r="C2858">
        <v>349458</v>
      </c>
      <c r="D2858">
        <v>176368</v>
      </c>
      <c r="E2858" t="s">
        <v>34</v>
      </c>
      <c r="F2858">
        <v>3957</v>
      </c>
      <c r="G2858">
        <v>0</v>
      </c>
      <c r="H2858">
        <v>1</v>
      </c>
      <c r="I2858">
        <v>2533</v>
      </c>
      <c r="J2858">
        <v>0</v>
      </c>
      <c r="K2858">
        <v>0</v>
      </c>
      <c r="L2858">
        <v>70112</v>
      </c>
      <c r="M2858">
        <v>1</v>
      </c>
      <c r="N2858">
        <v>82</v>
      </c>
      <c r="O2858">
        <v>184363</v>
      </c>
      <c r="P2858">
        <v>8</v>
      </c>
      <c r="Q2858">
        <v>246</v>
      </c>
      <c r="R2858">
        <v>0</v>
      </c>
      <c r="S2858">
        <v>0</v>
      </c>
      <c r="T2858">
        <v>0</v>
      </c>
      <c r="U2858" s="3">
        <f t="shared" si="133"/>
        <v>0.66458866621277757</v>
      </c>
      <c r="V2858" t="str">
        <f t="shared" si="134"/>
        <v>202211"1995-1999"</v>
      </c>
    </row>
    <row r="2859" spans="1:22" x14ac:dyDescent="0.25">
      <c r="A2859">
        <v>202212</v>
      </c>
      <c r="B2859">
        <f t="shared" si="132"/>
        <v>525826</v>
      </c>
      <c r="C2859">
        <v>349560</v>
      </c>
      <c r="D2859">
        <v>176266</v>
      </c>
      <c r="E2859" t="s">
        <v>34</v>
      </c>
      <c r="F2859">
        <v>3432</v>
      </c>
      <c r="G2859">
        <v>0</v>
      </c>
      <c r="H2859">
        <v>4</v>
      </c>
      <c r="I2859">
        <v>2205</v>
      </c>
      <c r="J2859">
        <v>0</v>
      </c>
      <c r="K2859">
        <v>2</v>
      </c>
      <c r="L2859">
        <v>72317</v>
      </c>
      <c r="M2859">
        <v>1</v>
      </c>
      <c r="N2859">
        <v>84</v>
      </c>
      <c r="O2859">
        <v>187795</v>
      </c>
      <c r="P2859">
        <v>8</v>
      </c>
      <c r="Q2859">
        <v>250</v>
      </c>
      <c r="R2859">
        <v>2.91375291375291E-4</v>
      </c>
      <c r="S2859">
        <v>0</v>
      </c>
      <c r="T2859">
        <v>8.1499592502037497E-4</v>
      </c>
      <c r="U2859" s="3">
        <f t="shared" si="133"/>
        <v>0.66478264673104792</v>
      </c>
      <c r="V2859" t="str">
        <f t="shared" si="134"/>
        <v>202212"1995-1999"</v>
      </c>
    </row>
    <row r="2860" spans="1:22" x14ac:dyDescent="0.25">
      <c r="A2860">
        <v>202213</v>
      </c>
      <c r="B2860">
        <f t="shared" si="132"/>
        <v>525826</v>
      </c>
      <c r="C2860">
        <v>349689</v>
      </c>
      <c r="D2860">
        <v>176137</v>
      </c>
      <c r="E2860" t="s">
        <v>34</v>
      </c>
      <c r="F2860">
        <v>2729</v>
      </c>
      <c r="G2860">
        <v>1</v>
      </c>
      <c r="H2860">
        <v>5</v>
      </c>
      <c r="I2860">
        <v>1823</v>
      </c>
      <c r="J2860">
        <v>0</v>
      </c>
      <c r="K2860">
        <v>2</v>
      </c>
      <c r="L2860">
        <v>74140</v>
      </c>
      <c r="M2860">
        <v>1</v>
      </c>
      <c r="N2860">
        <v>86</v>
      </c>
      <c r="O2860">
        <v>190524</v>
      </c>
      <c r="P2860">
        <v>9</v>
      </c>
      <c r="Q2860">
        <v>255</v>
      </c>
      <c r="R2860">
        <v>0</v>
      </c>
      <c r="S2860">
        <v>0</v>
      </c>
      <c r="T2860">
        <v>0</v>
      </c>
      <c r="U2860" s="3">
        <f t="shared" si="133"/>
        <v>0.66502797503356625</v>
      </c>
      <c r="V2860" t="str">
        <f t="shared" si="134"/>
        <v>202213"1995-1999"</v>
      </c>
    </row>
    <row r="2861" spans="1:22" x14ac:dyDescent="0.25">
      <c r="A2861">
        <v>202214</v>
      </c>
      <c r="B2861">
        <f t="shared" si="132"/>
        <v>525826</v>
      </c>
      <c r="C2861">
        <v>349782</v>
      </c>
      <c r="D2861">
        <v>176044</v>
      </c>
      <c r="E2861" t="s">
        <v>34</v>
      </c>
      <c r="F2861">
        <v>2051</v>
      </c>
      <c r="G2861">
        <v>0</v>
      </c>
      <c r="H2861">
        <v>3</v>
      </c>
      <c r="I2861">
        <v>1331</v>
      </c>
      <c r="J2861">
        <v>0</v>
      </c>
      <c r="K2861">
        <v>2</v>
      </c>
      <c r="L2861">
        <v>75471</v>
      </c>
      <c r="M2861">
        <v>1</v>
      </c>
      <c r="N2861">
        <v>88</v>
      </c>
      <c r="O2861">
        <v>192575</v>
      </c>
      <c r="P2861">
        <v>9</v>
      </c>
      <c r="Q2861">
        <v>258</v>
      </c>
      <c r="R2861">
        <v>0</v>
      </c>
      <c r="S2861">
        <v>0</v>
      </c>
      <c r="T2861">
        <v>0</v>
      </c>
      <c r="U2861" s="3">
        <f t="shared" si="133"/>
        <v>0.66520483962375387</v>
      </c>
      <c r="V2861" t="str">
        <f t="shared" si="134"/>
        <v>202214"1995-1999"</v>
      </c>
    </row>
    <row r="2862" spans="1:22" x14ac:dyDescent="0.25">
      <c r="A2862">
        <v>202215</v>
      </c>
      <c r="B2862">
        <f t="shared" si="132"/>
        <v>525826</v>
      </c>
      <c r="C2862">
        <v>349864</v>
      </c>
      <c r="D2862">
        <v>175962</v>
      </c>
      <c r="E2862" t="s">
        <v>34</v>
      </c>
      <c r="F2862">
        <v>1152</v>
      </c>
      <c r="G2862">
        <v>0</v>
      </c>
      <c r="H2862">
        <v>2</v>
      </c>
      <c r="I2862">
        <v>778</v>
      </c>
      <c r="J2862">
        <v>0</v>
      </c>
      <c r="K2862">
        <v>2</v>
      </c>
      <c r="L2862">
        <v>76249</v>
      </c>
      <c r="M2862">
        <v>1</v>
      </c>
      <c r="N2862">
        <v>90</v>
      </c>
      <c r="O2862">
        <v>193727</v>
      </c>
      <c r="P2862">
        <v>9</v>
      </c>
      <c r="Q2862">
        <v>260</v>
      </c>
      <c r="R2862">
        <v>0</v>
      </c>
      <c r="S2862">
        <v>0</v>
      </c>
      <c r="T2862">
        <v>0</v>
      </c>
      <c r="U2862" s="3">
        <f t="shared" si="133"/>
        <v>0.66536078474628491</v>
      </c>
      <c r="V2862" t="str">
        <f t="shared" si="134"/>
        <v>202215"1995-1999"</v>
      </c>
    </row>
    <row r="2863" spans="1:22" x14ac:dyDescent="0.25">
      <c r="A2863">
        <v>202216</v>
      </c>
      <c r="B2863">
        <f t="shared" si="132"/>
        <v>525826</v>
      </c>
      <c r="C2863">
        <v>349940</v>
      </c>
      <c r="D2863">
        <v>175886</v>
      </c>
      <c r="E2863" t="s">
        <v>34</v>
      </c>
      <c r="F2863">
        <v>816</v>
      </c>
      <c r="G2863">
        <v>0</v>
      </c>
      <c r="H2863">
        <v>5</v>
      </c>
      <c r="I2863">
        <v>554</v>
      </c>
      <c r="J2863">
        <v>0</v>
      </c>
      <c r="K2863">
        <v>2</v>
      </c>
      <c r="L2863">
        <v>76803</v>
      </c>
      <c r="M2863">
        <v>1</v>
      </c>
      <c r="N2863">
        <v>92</v>
      </c>
      <c r="O2863">
        <v>194543</v>
      </c>
      <c r="P2863">
        <v>9</v>
      </c>
      <c r="Q2863">
        <v>265</v>
      </c>
      <c r="R2863">
        <v>0</v>
      </c>
      <c r="S2863">
        <v>0</v>
      </c>
      <c r="T2863">
        <v>0</v>
      </c>
      <c r="U2863" s="3">
        <f t="shared" si="133"/>
        <v>0.66550531925009415</v>
      </c>
      <c r="V2863" t="str">
        <f t="shared" si="134"/>
        <v>202216"1995-1999"</v>
      </c>
    </row>
    <row r="2864" spans="1:22" x14ac:dyDescent="0.25">
      <c r="A2864">
        <v>202217</v>
      </c>
      <c r="B2864">
        <f t="shared" si="132"/>
        <v>525826</v>
      </c>
      <c r="C2864">
        <v>350017</v>
      </c>
      <c r="D2864">
        <v>175809</v>
      </c>
      <c r="E2864" t="s">
        <v>34</v>
      </c>
      <c r="F2864">
        <v>612</v>
      </c>
      <c r="G2864">
        <v>0</v>
      </c>
      <c r="H2864">
        <v>6</v>
      </c>
      <c r="I2864">
        <v>410</v>
      </c>
      <c r="J2864">
        <v>0</v>
      </c>
      <c r="K2864">
        <v>4</v>
      </c>
      <c r="L2864">
        <v>77213</v>
      </c>
      <c r="M2864">
        <v>1</v>
      </c>
      <c r="N2864">
        <v>96</v>
      </c>
      <c r="O2864">
        <v>195155</v>
      </c>
      <c r="P2864">
        <v>9</v>
      </c>
      <c r="Q2864">
        <v>271</v>
      </c>
      <c r="R2864">
        <v>0</v>
      </c>
      <c r="S2864">
        <v>0</v>
      </c>
      <c r="T2864">
        <v>0</v>
      </c>
      <c r="U2864" s="3">
        <f t="shared" si="133"/>
        <v>0.66565175552369038</v>
      </c>
      <c r="V2864" t="str">
        <f t="shared" si="134"/>
        <v>202217"1995-1999"</v>
      </c>
    </row>
    <row r="2865" spans="1:22" x14ac:dyDescent="0.25">
      <c r="A2865">
        <v>202218</v>
      </c>
      <c r="B2865">
        <f t="shared" si="132"/>
        <v>525826</v>
      </c>
      <c r="C2865">
        <v>350088</v>
      </c>
      <c r="D2865">
        <v>175738</v>
      </c>
      <c r="E2865" t="s">
        <v>34</v>
      </c>
      <c r="F2865">
        <v>373</v>
      </c>
      <c r="G2865">
        <v>0</v>
      </c>
      <c r="H2865">
        <v>3</v>
      </c>
      <c r="I2865">
        <v>250</v>
      </c>
      <c r="J2865">
        <v>0</v>
      </c>
      <c r="K2865">
        <v>1</v>
      </c>
      <c r="L2865">
        <v>77463</v>
      </c>
      <c r="M2865">
        <v>1</v>
      </c>
      <c r="N2865">
        <v>97</v>
      </c>
      <c r="O2865">
        <v>195528</v>
      </c>
      <c r="P2865">
        <v>9</v>
      </c>
      <c r="Q2865">
        <v>274</v>
      </c>
      <c r="R2865">
        <v>0</v>
      </c>
      <c r="S2865">
        <v>0</v>
      </c>
      <c r="T2865">
        <v>0</v>
      </c>
      <c r="U2865" s="3">
        <f t="shared" si="133"/>
        <v>0.66578678117856482</v>
      </c>
      <c r="V2865" t="str">
        <f t="shared" si="134"/>
        <v>202218"1995-1999"</v>
      </c>
    </row>
    <row r="2866" spans="1:22" x14ac:dyDescent="0.25">
      <c r="A2866">
        <v>202219</v>
      </c>
      <c r="B2866">
        <f t="shared" si="132"/>
        <v>525826</v>
      </c>
      <c r="C2866">
        <v>350152</v>
      </c>
      <c r="D2866">
        <v>175674</v>
      </c>
      <c r="E2866" t="s">
        <v>34</v>
      </c>
      <c r="F2866">
        <v>180</v>
      </c>
      <c r="G2866">
        <v>0</v>
      </c>
      <c r="H2866">
        <v>7</v>
      </c>
      <c r="I2866">
        <v>119</v>
      </c>
      <c r="J2866">
        <v>0</v>
      </c>
      <c r="K2866">
        <v>3</v>
      </c>
      <c r="L2866">
        <v>77582</v>
      </c>
      <c r="M2866">
        <v>1</v>
      </c>
      <c r="N2866">
        <v>100</v>
      </c>
      <c r="O2866">
        <v>195708</v>
      </c>
      <c r="P2866">
        <v>9</v>
      </c>
      <c r="Q2866">
        <v>281</v>
      </c>
      <c r="R2866">
        <v>0</v>
      </c>
      <c r="S2866">
        <v>0</v>
      </c>
      <c r="T2866">
        <v>0</v>
      </c>
      <c r="U2866" s="3">
        <f t="shared" si="133"/>
        <v>0.6659084944449305</v>
      </c>
      <c r="V2866" t="str">
        <f t="shared" si="134"/>
        <v>202219"1995-1999"</v>
      </c>
    </row>
    <row r="2867" spans="1:22" x14ac:dyDescent="0.25">
      <c r="A2867">
        <v>202220</v>
      </c>
      <c r="B2867">
        <f t="shared" si="132"/>
        <v>525826</v>
      </c>
      <c r="C2867">
        <v>350200</v>
      </c>
      <c r="D2867">
        <v>175626</v>
      </c>
      <c r="E2867" t="s">
        <v>34</v>
      </c>
      <c r="F2867">
        <v>129</v>
      </c>
      <c r="G2867">
        <v>0</v>
      </c>
      <c r="H2867">
        <v>3</v>
      </c>
      <c r="I2867">
        <v>80</v>
      </c>
      <c r="J2867">
        <v>0</v>
      </c>
      <c r="K2867">
        <v>2</v>
      </c>
      <c r="L2867">
        <v>77662</v>
      </c>
      <c r="M2867">
        <v>1</v>
      </c>
      <c r="N2867">
        <v>102</v>
      </c>
      <c r="O2867">
        <v>195837</v>
      </c>
      <c r="P2867">
        <v>9</v>
      </c>
      <c r="Q2867">
        <v>284</v>
      </c>
      <c r="R2867">
        <v>0</v>
      </c>
      <c r="S2867">
        <v>0</v>
      </c>
      <c r="T2867">
        <v>0</v>
      </c>
      <c r="U2867" s="3">
        <f t="shared" si="133"/>
        <v>0.66599977939470467</v>
      </c>
      <c r="V2867" t="str">
        <f t="shared" si="134"/>
        <v>202220"1995-1999"</v>
      </c>
    </row>
    <row r="2868" spans="1:22" x14ac:dyDescent="0.25">
      <c r="A2868">
        <v>202221</v>
      </c>
      <c r="B2868">
        <f t="shared" si="132"/>
        <v>525826</v>
      </c>
      <c r="C2868">
        <v>350270</v>
      </c>
      <c r="D2868">
        <v>175556</v>
      </c>
      <c r="E2868" t="s">
        <v>34</v>
      </c>
      <c r="F2868">
        <v>91</v>
      </c>
      <c r="G2868">
        <v>0</v>
      </c>
      <c r="H2868">
        <v>3</v>
      </c>
      <c r="I2868">
        <v>66</v>
      </c>
      <c r="J2868">
        <v>0</v>
      </c>
      <c r="K2868">
        <v>1</v>
      </c>
      <c r="L2868">
        <v>77728</v>
      </c>
      <c r="M2868">
        <v>1</v>
      </c>
      <c r="N2868">
        <v>103</v>
      </c>
      <c r="O2868">
        <v>195928</v>
      </c>
      <c r="P2868">
        <v>9</v>
      </c>
      <c r="Q2868">
        <v>287</v>
      </c>
      <c r="R2868">
        <v>0</v>
      </c>
      <c r="S2868">
        <v>0</v>
      </c>
      <c r="T2868">
        <v>0</v>
      </c>
      <c r="U2868" s="3">
        <f t="shared" si="133"/>
        <v>0.66613290327979213</v>
      </c>
      <c r="V2868" t="str">
        <f t="shared" si="134"/>
        <v>202221"1995-1999"</v>
      </c>
    </row>
    <row r="2869" spans="1:22" x14ac:dyDescent="0.25">
      <c r="A2869">
        <v>202222</v>
      </c>
      <c r="B2869">
        <f t="shared" si="132"/>
        <v>525826</v>
      </c>
      <c r="C2869">
        <v>350333</v>
      </c>
      <c r="D2869">
        <v>175493</v>
      </c>
      <c r="E2869" t="s">
        <v>34</v>
      </c>
      <c r="F2869">
        <v>84</v>
      </c>
      <c r="G2869">
        <v>0</v>
      </c>
      <c r="H2869">
        <v>2</v>
      </c>
      <c r="I2869">
        <v>57</v>
      </c>
      <c r="J2869">
        <v>0</v>
      </c>
      <c r="K2869">
        <v>2</v>
      </c>
      <c r="L2869">
        <v>77785</v>
      </c>
      <c r="M2869">
        <v>1</v>
      </c>
      <c r="N2869">
        <v>105</v>
      </c>
      <c r="O2869">
        <v>196012</v>
      </c>
      <c r="P2869">
        <v>9</v>
      </c>
      <c r="Q2869">
        <v>289</v>
      </c>
      <c r="R2869">
        <v>0</v>
      </c>
      <c r="S2869">
        <v>0</v>
      </c>
      <c r="T2869">
        <v>0</v>
      </c>
      <c r="U2869" s="3">
        <f t="shared" si="133"/>
        <v>0.66625271477637094</v>
      </c>
      <c r="V2869" t="str">
        <f t="shared" si="134"/>
        <v>202222"1995-1999"</v>
      </c>
    </row>
    <row r="2870" spans="1:22" x14ac:dyDescent="0.25">
      <c r="A2870">
        <v>202223</v>
      </c>
      <c r="B2870">
        <f t="shared" si="132"/>
        <v>525826</v>
      </c>
      <c r="C2870">
        <v>350390</v>
      </c>
      <c r="D2870">
        <v>175436</v>
      </c>
      <c r="E2870" t="s">
        <v>34</v>
      </c>
      <c r="F2870">
        <v>118</v>
      </c>
      <c r="G2870">
        <v>0</v>
      </c>
      <c r="H2870">
        <v>3</v>
      </c>
      <c r="I2870">
        <v>74</v>
      </c>
      <c r="J2870">
        <v>0</v>
      </c>
      <c r="K2870">
        <v>3</v>
      </c>
      <c r="L2870">
        <v>77859</v>
      </c>
      <c r="M2870">
        <v>1</v>
      </c>
      <c r="N2870">
        <v>108</v>
      </c>
      <c r="O2870">
        <v>196130</v>
      </c>
      <c r="P2870">
        <v>9</v>
      </c>
      <c r="Q2870">
        <v>292</v>
      </c>
      <c r="R2870">
        <v>0</v>
      </c>
      <c r="S2870">
        <v>0</v>
      </c>
      <c r="T2870">
        <v>0</v>
      </c>
      <c r="U2870" s="3">
        <f t="shared" si="133"/>
        <v>0.66636111565422784</v>
      </c>
      <c r="V2870" t="str">
        <f t="shared" si="134"/>
        <v>202223"1995-1999"</v>
      </c>
    </row>
    <row r="2871" spans="1:22" x14ac:dyDescent="0.25">
      <c r="A2871">
        <v>202224</v>
      </c>
      <c r="B2871">
        <f t="shared" si="132"/>
        <v>525826</v>
      </c>
      <c r="C2871">
        <v>350432</v>
      </c>
      <c r="D2871">
        <v>175394</v>
      </c>
      <c r="E2871" t="s">
        <v>34</v>
      </c>
      <c r="F2871">
        <v>158</v>
      </c>
      <c r="G2871">
        <v>0</v>
      </c>
      <c r="H2871">
        <v>4</v>
      </c>
      <c r="I2871">
        <v>98</v>
      </c>
      <c r="J2871">
        <v>0</v>
      </c>
      <c r="K2871">
        <v>2</v>
      </c>
      <c r="L2871">
        <v>77957</v>
      </c>
      <c r="M2871">
        <v>1</v>
      </c>
      <c r="N2871">
        <v>110</v>
      </c>
      <c r="O2871">
        <v>196288</v>
      </c>
      <c r="P2871">
        <v>9</v>
      </c>
      <c r="Q2871">
        <v>296</v>
      </c>
      <c r="R2871">
        <v>0</v>
      </c>
      <c r="S2871">
        <v>0</v>
      </c>
      <c r="T2871">
        <v>0</v>
      </c>
      <c r="U2871" s="3">
        <f t="shared" si="133"/>
        <v>0.66644098998528034</v>
      </c>
      <c r="V2871" t="str">
        <f t="shared" si="134"/>
        <v>202224"1995-1999"</v>
      </c>
    </row>
    <row r="2872" spans="1:22" x14ac:dyDescent="0.25">
      <c r="A2872">
        <v>202225</v>
      </c>
      <c r="B2872">
        <f t="shared" si="132"/>
        <v>525826</v>
      </c>
      <c r="C2872">
        <v>350458</v>
      </c>
      <c r="D2872">
        <v>175368</v>
      </c>
      <c r="E2872" t="s">
        <v>34</v>
      </c>
      <c r="F2872">
        <v>309</v>
      </c>
      <c r="G2872">
        <v>0</v>
      </c>
      <c r="H2872">
        <v>2</v>
      </c>
      <c r="I2872">
        <v>201</v>
      </c>
      <c r="J2872">
        <v>0</v>
      </c>
      <c r="K2872">
        <v>1</v>
      </c>
      <c r="L2872">
        <v>78158</v>
      </c>
      <c r="M2872">
        <v>1</v>
      </c>
      <c r="N2872">
        <v>111</v>
      </c>
      <c r="O2872">
        <v>196597</v>
      </c>
      <c r="P2872">
        <v>9</v>
      </c>
      <c r="Q2872">
        <v>298</v>
      </c>
      <c r="R2872">
        <v>0</v>
      </c>
      <c r="S2872">
        <v>0</v>
      </c>
      <c r="T2872">
        <v>0</v>
      </c>
      <c r="U2872" s="3">
        <f t="shared" si="133"/>
        <v>0.66649043599974134</v>
      </c>
      <c r="V2872" t="str">
        <f t="shared" si="134"/>
        <v>202225"1995-1999"</v>
      </c>
    </row>
    <row r="2873" spans="1:22" x14ac:dyDescent="0.25">
      <c r="A2873">
        <v>202226</v>
      </c>
      <c r="B2873">
        <f t="shared" si="132"/>
        <v>525826</v>
      </c>
      <c r="C2873">
        <v>350504</v>
      </c>
      <c r="D2873">
        <v>175322</v>
      </c>
      <c r="E2873" t="s">
        <v>34</v>
      </c>
      <c r="F2873">
        <v>470</v>
      </c>
      <c r="G2873">
        <v>0</v>
      </c>
      <c r="H2873">
        <v>5</v>
      </c>
      <c r="I2873">
        <v>321</v>
      </c>
      <c r="J2873">
        <v>0</v>
      </c>
      <c r="K2873">
        <v>5</v>
      </c>
      <c r="L2873">
        <v>78479</v>
      </c>
      <c r="M2873">
        <v>1</v>
      </c>
      <c r="N2873">
        <v>116</v>
      </c>
      <c r="O2873">
        <v>197067</v>
      </c>
      <c r="P2873">
        <v>9</v>
      </c>
      <c r="Q2873">
        <v>303</v>
      </c>
      <c r="R2873">
        <v>0</v>
      </c>
      <c r="S2873">
        <v>0</v>
      </c>
      <c r="T2873">
        <v>0</v>
      </c>
      <c r="U2873" s="3">
        <f t="shared" si="133"/>
        <v>0.66657791740994166</v>
      </c>
      <c r="V2873" t="str">
        <f t="shared" si="134"/>
        <v>202226"1995-1999"</v>
      </c>
    </row>
    <row r="2874" spans="1:22" x14ac:dyDescent="0.25">
      <c r="A2874">
        <v>202227</v>
      </c>
      <c r="B2874">
        <f t="shared" si="132"/>
        <v>525826</v>
      </c>
      <c r="C2874">
        <v>350550</v>
      </c>
      <c r="D2874">
        <v>175276</v>
      </c>
      <c r="E2874" t="s">
        <v>34</v>
      </c>
      <c r="F2874">
        <v>504</v>
      </c>
      <c r="G2874">
        <v>0</v>
      </c>
      <c r="H2874">
        <v>3</v>
      </c>
      <c r="I2874">
        <v>334</v>
      </c>
      <c r="J2874">
        <v>0</v>
      </c>
      <c r="K2874">
        <v>2</v>
      </c>
      <c r="L2874">
        <v>78813</v>
      </c>
      <c r="M2874">
        <v>1</v>
      </c>
      <c r="N2874">
        <v>118</v>
      </c>
      <c r="O2874">
        <v>197571</v>
      </c>
      <c r="P2874">
        <v>9</v>
      </c>
      <c r="Q2874">
        <v>306</v>
      </c>
      <c r="R2874">
        <v>0</v>
      </c>
      <c r="S2874">
        <v>0</v>
      </c>
      <c r="T2874">
        <v>0</v>
      </c>
      <c r="U2874" s="3">
        <f t="shared" si="133"/>
        <v>0.66666539882014197</v>
      </c>
      <c r="V2874" t="str">
        <f t="shared" si="134"/>
        <v>202227"1995-1999"</v>
      </c>
    </row>
    <row r="2875" spans="1:22" x14ac:dyDescent="0.25">
      <c r="A2875">
        <v>202228</v>
      </c>
      <c r="B2875">
        <f t="shared" si="132"/>
        <v>525826</v>
      </c>
      <c r="C2875">
        <v>350605</v>
      </c>
      <c r="D2875">
        <v>175221</v>
      </c>
      <c r="E2875" t="s">
        <v>34</v>
      </c>
      <c r="F2875">
        <v>824</v>
      </c>
      <c r="G2875">
        <v>0</v>
      </c>
      <c r="H2875">
        <v>4</v>
      </c>
      <c r="I2875">
        <v>528</v>
      </c>
      <c r="J2875">
        <v>0</v>
      </c>
      <c r="K2875">
        <v>4</v>
      </c>
      <c r="L2875">
        <v>79341</v>
      </c>
      <c r="M2875">
        <v>1</v>
      </c>
      <c r="N2875">
        <v>122</v>
      </c>
      <c r="O2875">
        <v>198395</v>
      </c>
      <c r="P2875">
        <v>9</v>
      </c>
      <c r="Q2875">
        <v>310</v>
      </c>
      <c r="R2875">
        <v>0</v>
      </c>
      <c r="S2875">
        <v>0</v>
      </c>
      <c r="T2875">
        <v>0</v>
      </c>
      <c r="U2875" s="3">
        <f t="shared" si="133"/>
        <v>0.66676999615842503</v>
      </c>
      <c r="V2875" t="str">
        <f t="shared" si="134"/>
        <v>202228"1995-1999"</v>
      </c>
    </row>
    <row r="2876" spans="1:22" x14ac:dyDescent="0.25">
      <c r="A2876">
        <v>202229</v>
      </c>
      <c r="B2876">
        <f t="shared" si="132"/>
        <v>525826</v>
      </c>
      <c r="C2876">
        <v>350656</v>
      </c>
      <c r="D2876">
        <v>175170</v>
      </c>
      <c r="E2876" t="s">
        <v>34</v>
      </c>
      <c r="F2876">
        <v>1256</v>
      </c>
      <c r="G2876">
        <v>0</v>
      </c>
      <c r="H2876">
        <v>4</v>
      </c>
      <c r="I2876">
        <v>861</v>
      </c>
      <c r="J2876">
        <v>0</v>
      </c>
      <c r="K2876">
        <v>1</v>
      </c>
      <c r="L2876">
        <v>80202</v>
      </c>
      <c r="M2876">
        <v>1</v>
      </c>
      <c r="N2876">
        <v>123</v>
      </c>
      <c r="O2876">
        <v>199651</v>
      </c>
      <c r="P2876">
        <v>9</v>
      </c>
      <c r="Q2876">
        <v>314</v>
      </c>
      <c r="R2876">
        <v>0</v>
      </c>
      <c r="S2876">
        <v>0</v>
      </c>
      <c r="T2876">
        <v>0</v>
      </c>
      <c r="U2876" s="3">
        <f t="shared" si="133"/>
        <v>0.66686698641756015</v>
      </c>
      <c r="V2876" t="str">
        <f t="shared" si="134"/>
        <v>202229"1995-1999"</v>
      </c>
    </row>
    <row r="2877" spans="1:22" x14ac:dyDescent="0.25">
      <c r="A2877">
        <v>202230</v>
      </c>
      <c r="B2877">
        <f t="shared" si="132"/>
        <v>525826</v>
      </c>
      <c r="C2877">
        <v>350712</v>
      </c>
      <c r="D2877">
        <v>175114</v>
      </c>
      <c r="E2877" t="s">
        <v>34</v>
      </c>
      <c r="F2877">
        <v>1220</v>
      </c>
      <c r="G2877">
        <v>0</v>
      </c>
      <c r="H2877">
        <v>4</v>
      </c>
      <c r="I2877">
        <v>815</v>
      </c>
      <c r="J2877">
        <v>0</v>
      </c>
      <c r="K2877">
        <v>4</v>
      </c>
      <c r="L2877">
        <v>81017</v>
      </c>
      <c r="M2877">
        <v>1</v>
      </c>
      <c r="N2877">
        <v>127</v>
      </c>
      <c r="O2877">
        <v>200871</v>
      </c>
      <c r="P2877">
        <v>9</v>
      </c>
      <c r="Q2877">
        <v>318</v>
      </c>
      <c r="R2877">
        <v>0</v>
      </c>
      <c r="S2877">
        <v>0</v>
      </c>
      <c r="T2877">
        <v>0</v>
      </c>
      <c r="U2877" s="3">
        <f t="shared" si="133"/>
        <v>0.66697348552563018</v>
      </c>
      <c r="V2877" t="str">
        <f t="shared" si="134"/>
        <v>202230"1995-1999"</v>
      </c>
    </row>
    <row r="2878" spans="1:22" x14ac:dyDescent="0.25">
      <c r="A2878">
        <v>202231</v>
      </c>
      <c r="B2878">
        <f t="shared" si="132"/>
        <v>525826</v>
      </c>
      <c r="C2878">
        <v>350783</v>
      </c>
      <c r="D2878">
        <v>175043</v>
      </c>
      <c r="E2878" t="s">
        <v>34</v>
      </c>
      <c r="F2878">
        <v>1013</v>
      </c>
      <c r="G2878">
        <v>0</v>
      </c>
      <c r="H2878">
        <v>3</v>
      </c>
      <c r="I2878">
        <v>635</v>
      </c>
      <c r="J2878">
        <v>0</v>
      </c>
      <c r="K2878">
        <v>3</v>
      </c>
      <c r="L2878">
        <v>81652</v>
      </c>
      <c r="M2878">
        <v>1</v>
      </c>
      <c r="N2878">
        <v>130</v>
      </c>
      <c r="O2878">
        <v>201884</v>
      </c>
      <c r="P2878">
        <v>9</v>
      </c>
      <c r="Q2878">
        <v>321</v>
      </c>
      <c r="R2878">
        <v>0</v>
      </c>
      <c r="S2878">
        <v>0</v>
      </c>
      <c r="T2878">
        <v>0</v>
      </c>
      <c r="U2878" s="3">
        <f t="shared" si="133"/>
        <v>0.66710851118050463</v>
      </c>
      <c r="V2878" t="str">
        <f t="shared" si="134"/>
        <v>202231"1995-1999"</v>
      </c>
    </row>
    <row r="2879" spans="1:22" x14ac:dyDescent="0.25">
      <c r="A2879">
        <v>202232</v>
      </c>
      <c r="B2879">
        <f t="shared" si="132"/>
        <v>525826</v>
      </c>
      <c r="C2879">
        <v>350839</v>
      </c>
      <c r="D2879">
        <v>174987</v>
      </c>
      <c r="E2879" t="s">
        <v>34</v>
      </c>
      <c r="F2879">
        <v>938</v>
      </c>
      <c r="G2879">
        <v>0</v>
      </c>
      <c r="H2879">
        <v>3</v>
      </c>
      <c r="I2879">
        <v>594</v>
      </c>
      <c r="J2879">
        <v>0</v>
      </c>
      <c r="K2879">
        <v>0</v>
      </c>
      <c r="L2879">
        <v>82246</v>
      </c>
      <c r="M2879">
        <v>1</v>
      </c>
      <c r="N2879">
        <v>130</v>
      </c>
      <c r="O2879">
        <v>202822</v>
      </c>
      <c r="P2879">
        <v>9</v>
      </c>
      <c r="Q2879">
        <v>324</v>
      </c>
      <c r="R2879">
        <v>0</v>
      </c>
      <c r="S2879">
        <v>0</v>
      </c>
      <c r="T2879">
        <v>0</v>
      </c>
      <c r="U2879" s="3">
        <f t="shared" si="133"/>
        <v>0.66721501028857455</v>
      </c>
      <c r="V2879" t="str">
        <f t="shared" si="134"/>
        <v>202232"1995-1999"</v>
      </c>
    </row>
    <row r="2880" spans="1:22" x14ac:dyDescent="0.25">
      <c r="A2880">
        <v>202233</v>
      </c>
      <c r="B2880">
        <f t="shared" si="132"/>
        <v>525826</v>
      </c>
      <c r="C2880">
        <v>350878</v>
      </c>
      <c r="D2880">
        <v>174948</v>
      </c>
      <c r="E2880" t="s">
        <v>34</v>
      </c>
      <c r="F2880">
        <v>947</v>
      </c>
      <c r="G2880">
        <v>1</v>
      </c>
      <c r="H2880">
        <v>7</v>
      </c>
      <c r="I2880">
        <v>606</v>
      </c>
      <c r="J2880">
        <v>1</v>
      </c>
      <c r="K2880">
        <v>6</v>
      </c>
      <c r="L2880">
        <v>82852</v>
      </c>
      <c r="M2880">
        <v>2</v>
      </c>
      <c r="N2880">
        <v>136</v>
      </c>
      <c r="O2880">
        <v>203769</v>
      </c>
      <c r="P2880">
        <v>10</v>
      </c>
      <c r="Q2880">
        <v>331</v>
      </c>
      <c r="R2880">
        <v>1.05596620908131E-3</v>
      </c>
      <c r="S2880">
        <v>1.65016501650165E-3</v>
      </c>
      <c r="T2880">
        <v>0</v>
      </c>
      <c r="U2880" s="3">
        <f t="shared" si="133"/>
        <v>0.6672891793102661</v>
      </c>
      <c r="V2880" t="str">
        <f t="shared" si="134"/>
        <v>202233"1995-1999"</v>
      </c>
    </row>
    <row r="2881" spans="1:22" x14ac:dyDescent="0.25">
      <c r="A2881">
        <v>202234</v>
      </c>
      <c r="B2881">
        <f t="shared" si="132"/>
        <v>525826</v>
      </c>
      <c r="C2881">
        <v>350916</v>
      </c>
      <c r="D2881">
        <v>174910</v>
      </c>
      <c r="E2881" t="s">
        <v>34</v>
      </c>
      <c r="F2881">
        <v>795</v>
      </c>
      <c r="G2881">
        <v>0</v>
      </c>
      <c r="H2881">
        <v>7</v>
      </c>
      <c r="I2881">
        <v>516</v>
      </c>
      <c r="J2881">
        <v>0</v>
      </c>
      <c r="K2881">
        <v>2</v>
      </c>
      <c r="L2881">
        <v>83368</v>
      </c>
      <c r="M2881">
        <v>2</v>
      </c>
      <c r="N2881">
        <v>138</v>
      </c>
      <c r="O2881">
        <v>204564</v>
      </c>
      <c r="P2881">
        <v>10</v>
      </c>
      <c r="Q2881">
        <v>338</v>
      </c>
      <c r="R2881">
        <v>0</v>
      </c>
      <c r="S2881">
        <v>0</v>
      </c>
      <c r="T2881">
        <v>0</v>
      </c>
      <c r="U2881" s="3">
        <f t="shared" si="133"/>
        <v>0.66736144656217078</v>
      </c>
      <c r="V2881" t="str">
        <f t="shared" si="134"/>
        <v>202234"1995-1999"</v>
      </c>
    </row>
    <row r="2882" spans="1:22" x14ac:dyDescent="0.25">
      <c r="A2882">
        <v>202235</v>
      </c>
      <c r="B2882">
        <f t="shared" si="132"/>
        <v>525826</v>
      </c>
      <c r="C2882">
        <v>350964</v>
      </c>
      <c r="D2882">
        <v>174862</v>
      </c>
      <c r="E2882" t="s">
        <v>34</v>
      </c>
      <c r="F2882">
        <v>780</v>
      </c>
      <c r="G2882">
        <v>0</v>
      </c>
      <c r="H2882">
        <v>7</v>
      </c>
      <c r="I2882">
        <v>482</v>
      </c>
      <c r="J2882">
        <v>0</v>
      </c>
      <c r="K2882">
        <v>4</v>
      </c>
      <c r="L2882">
        <v>83850</v>
      </c>
      <c r="M2882">
        <v>2</v>
      </c>
      <c r="N2882">
        <v>142</v>
      </c>
      <c r="O2882">
        <v>205344</v>
      </c>
      <c r="P2882">
        <v>10</v>
      </c>
      <c r="Q2882">
        <v>345</v>
      </c>
      <c r="R2882">
        <v>0</v>
      </c>
      <c r="S2882">
        <v>0</v>
      </c>
      <c r="T2882">
        <v>0</v>
      </c>
      <c r="U2882" s="3">
        <f t="shared" si="133"/>
        <v>0.66745273151194506</v>
      </c>
      <c r="V2882" t="str">
        <f t="shared" si="134"/>
        <v>202235"1995-1999"</v>
      </c>
    </row>
    <row r="2883" spans="1:22" x14ac:dyDescent="0.25">
      <c r="A2883">
        <v>202236</v>
      </c>
      <c r="B2883">
        <f t="shared" ref="B2883:B2946" si="135">C2883+D2883</f>
        <v>525826</v>
      </c>
      <c r="C2883">
        <v>350999</v>
      </c>
      <c r="D2883">
        <v>174827</v>
      </c>
      <c r="E2883" t="s">
        <v>34</v>
      </c>
      <c r="F2883">
        <v>819</v>
      </c>
      <c r="G2883">
        <v>0</v>
      </c>
      <c r="H2883">
        <v>3</v>
      </c>
      <c r="I2883">
        <v>495</v>
      </c>
      <c r="J2883">
        <v>0</v>
      </c>
      <c r="K2883">
        <v>3</v>
      </c>
      <c r="L2883">
        <v>84345</v>
      </c>
      <c r="M2883">
        <v>2</v>
      </c>
      <c r="N2883">
        <v>145</v>
      </c>
      <c r="O2883">
        <v>206163</v>
      </c>
      <c r="P2883">
        <v>10</v>
      </c>
      <c r="Q2883">
        <v>348</v>
      </c>
      <c r="R2883">
        <v>0</v>
      </c>
      <c r="S2883">
        <v>0</v>
      </c>
      <c r="T2883">
        <v>0</v>
      </c>
      <c r="U2883" s="3">
        <f t="shared" ref="U2883:U2946" si="136">C2883/(C2883+D2883)</f>
        <v>0.66751929345448879</v>
      </c>
      <c r="V2883" t="str">
        <f t="shared" ref="V2883:V2946" si="137">A2883&amp;E2883</f>
        <v>202236"1995-1999"</v>
      </c>
    </row>
    <row r="2884" spans="1:22" x14ac:dyDescent="0.25">
      <c r="A2884">
        <v>202237</v>
      </c>
      <c r="B2884">
        <f t="shared" si="135"/>
        <v>525826</v>
      </c>
      <c r="C2884">
        <v>351053</v>
      </c>
      <c r="D2884">
        <v>174773</v>
      </c>
      <c r="E2884" t="s">
        <v>34</v>
      </c>
      <c r="F2884">
        <v>962</v>
      </c>
      <c r="G2884">
        <v>0</v>
      </c>
      <c r="H2884">
        <v>5</v>
      </c>
      <c r="I2884">
        <v>608</v>
      </c>
      <c r="J2884">
        <v>0</v>
      </c>
      <c r="K2884">
        <v>3</v>
      </c>
      <c r="L2884">
        <v>84953</v>
      </c>
      <c r="M2884">
        <v>2</v>
      </c>
      <c r="N2884">
        <v>148</v>
      </c>
      <c r="O2884">
        <v>207125</v>
      </c>
      <c r="P2884">
        <v>10</v>
      </c>
      <c r="Q2884">
        <v>353</v>
      </c>
      <c r="R2884">
        <v>0</v>
      </c>
      <c r="S2884">
        <v>0</v>
      </c>
      <c r="T2884">
        <v>0</v>
      </c>
      <c r="U2884" s="3">
        <f t="shared" si="136"/>
        <v>0.66762198902298475</v>
      </c>
      <c r="V2884" t="str">
        <f t="shared" si="137"/>
        <v>202237"1995-1999"</v>
      </c>
    </row>
    <row r="2885" spans="1:22" x14ac:dyDescent="0.25">
      <c r="A2885">
        <v>202238</v>
      </c>
      <c r="B2885">
        <f t="shared" si="135"/>
        <v>525826</v>
      </c>
      <c r="C2885">
        <v>351092</v>
      </c>
      <c r="D2885">
        <v>174734</v>
      </c>
      <c r="E2885" t="s">
        <v>34</v>
      </c>
      <c r="F2885">
        <v>1103</v>
      </c>
      <c r="G2885">
        <v>1</v>
      </c>
      <c r="H2885">
        <v>4</v>
      </c>
      <c r="I2885">
        <v>742</v>
      </c>
      <c r="J2885">
        <v>1</v>
      </c>
      <c r="K2885">
        <v>3</v>
      </c>
      <c r="L2885">
        <v>85695</v>
      </c>
      <c r="M2885">
        <v>3</v>
      </c>
      <c r="N2885">
        <v>151</v>
      </c>
      <c r="O2885">
        <v>208228</v>
      </c>
      <c r="P2885">
        <v>11</v>
      </c>
      <c r="Q2885">
        <v>357</v>
      </c>
      <c r="R2885">
        <v>9.0661831368993697E-4</v>
      </c>
      <c r="S2885">
        <v>1.34770889487871E-3</v>
      </c>
      <c r="T2885">
        <v>0</v>
      </c>
      <c r="U2885" s="3">
        <f t="shared" si="136"/>
        <v>0.66769615804467641</v>
      </c>
      <c r="V2885" t="str">
        <f t="shared" si="137"/>
        <v>202238"1995-1999"</v>
      </c>
    </row>
    <row r="2886" spans="1:22" x14ac:dyDescent="0.25">
      <c r="A2886">
        <v>202239</v>
      </c>
      <c r="B2886">
        <f t="shared" si="135"/>
        <v>525826</v>
      </c>
      <c r="C2886">
        <v>351124</v>
      </c>
      <c r="D2886">
        <v>174702</v>
      </c>
      <c r="E2886" t="s">
        <v>34</v>
      </c>
      <c r="F2886">
        <v>1170</v>
      </c>
      <c r="G2886">
        <v>0</v>
      </c>
      <c r="H2886">
        <v>5</v>
      </c>
      <c r="I2886">
        <v>786</v>
      </c>
      <c r="J2886">
        <v>0</v>
      </c>
      <c r="K2886">
        <v>3</v>
      </c>
      <c r="L2886">
        <v>86481</v>
      </c>
      <c r="M2886">
        <v>3</v>
      </c>
      <c r="N2886">
        <v>154</v>
      </c>
      <c r="O2886">
        <v>209398</v>
      </c>
      <c r="P2886">
        <v>11</v>
      </c>
      <c r="Q2886">
        <v>362</v>
      </c>
      <c r="R2886">
        <v>0</v>
      </c>
      <c r="S2886">
        <v>0</v>
      </c>
      <c r="T2886">
        <v>0</v>
      </c>
      <c r="U2886" s="3">
        <f t="shared" si="136"/>
        <v>0.6677570146778592</v>
      </c>
      <c r="V2886" t="str">
        <f t="shared" si="137"/>
        <v>202239"1995-1999"</v>
      </c>
    </row>
    <row r="2887" spans="1:22" x14ac:dyDescent="0.25">
      <c r="A2887">
        <v>202240</v>
      </c>
      <c r="B2887">
        <f t="shared" si="135"/>
        <v>525826</v>
      </c>
      <c r="C2887">
        <v>351180</v>
      </c>
      <c r="D2887">
        <v>174646</v>
      </c>
      <c r="E2887" t="s">
        <v>34</v>
      </c>
      <c r="F2887">
        <v>1110</v>
      </c>
      <c r="G2887">
        <v>0</v>
      </c>
      <c r="H2887">
        <v>8</v>
      </c>
      <c r="I2887">
        <v>738</v>
      </c>
      <c r="J2887">
        <v>0</v>
      </c>
      <c r="K2887">
        <v>6</v>
      </c>
      <c r="L2887">
        <v>87219</v>
      </c>
      <c r="M2887">
        <v>3</v>
      </c>
      <c r="N2887">
        <v>160</v>
      </c>
      <c r="O2887">
        <v>210508</v>
      </c>
      <c r="P2887">
        <v>11</v>
      </c>
      <c r="Q2887">
        <v>370</v>
      </c>
      <c r="R2887">
        <v>0</v>
      </c>
      <c r="S2887">
        <v>0</v>
      </c>
      <c r="T2887">
        <v>0</v>
      </c>
      <c r="U2887" s="3">
        <f t="shared" si="136"/>
        <v>0.66786351378592923</v>
      </c>
      <c r="V2887" t="str">
        <f t="shared" si="137"/>
        <v>202240"1995-1999"</v>
      </c>
    </row>
    <row r="2888" spans="1:22" x14ac:dyDescent="0.25">
      <c r="A2888">
        <v>202241</v>
      </c>
      <c r="B2888">
        <f t="shared" si="135"/>
        <v>525826</v>
      </c>
      <c r="C2888">
        <v>351218</v>
      </c>
      <c r="D2888">
        <v>174608</v>
      </c>
      <c r="E2888" t="s">
        <v>34</v>
      </c>
      <c r="F2888">
        <v>775</v>
      </c>
      <c r="G2888">
        <v>0</v>
      </c>
      <c r="H2888">
        <v>7</v>
      </c>
      <c r="I2888">
        <v>526</v>
      </c>
      <c r="J2888">
        <v>0</v>
      </c>
      <c r="K2888">
        <v>4</v>
      </c>
      <c r="L2888">
        <v>87745</v>
      </c>
      <c r="M2888">
        <v>3</v>
      </c>
      <c r="N2888">
        <v>164</v>
      </c>
      <c r="O2888">
        <v>211283</v>
      </c>
      <c r="P2888">
        <v>11</v>
      </c>
      <c r="Q2888">
        <v>377</v>
      </c>
      <c r="R2888">
        <v>0</v>
      </c>
      <c r="S2888">
        <v>0</v>
      </c>
      <c r="T2888">
        <v>0</v>
      </c>
      <c r="U2888" s="3">
        <f t="shared" si="136"/>
        <v>0.6679357810378338</v>
      </c>
      <c r="V2888" t="str">
        <f t="shared" si="137"/>
        <v>202241"1995-1999"</v>
      </c>
    </row>
    <row r="2889" spans="1:22" x14ac:dyDescent="0.25">
      <c r="A2889">
        <v>202242</v>
      </c>
      <c r="B2889">
        <f t="shared" si="135"/>
        <v>525826</v>
      </c>
      <c r="C2889">
        <v>351240</v>
      </c>
      <c r="D2889">
        <v>174586</v>
      </c>
      <c r="E2889" t="s">
        <v>34</v>
      </c>
      <c r="F2889">
        <v>542</v>
      </c>
      <c r="G2889">
        <v>0</v>
      </c>
      <c r="H2889">
        <v>4</v>
      </c>
      <c r="I2889">
        <v>359</v>
      </c>
      <c r="J2889">
        <v>0</v>
      </c>
      <c r="K2889">
        <v>2</v>
      </c>
      <c r="L2889">
        <v>88104</v>
      </c>
      <c r="M2889">
        <v>3</v>
      </c>
      <c r="N2889">
        <v>166</v>
      </c>
      <c r="O2889">
        <v>211825</v>
      </c>
      <c r="P2889">
        <v>11</v>
      </c>
      <c r="Q2889">
        <v>381</v>
      </c>
      <c r="R2889">
        <v>0</v>
      </c>
      <c r="S2889">
        <v>0</v>
      </c>
      <c r="T2889">
        <v>0</v>
      </c>
      <c r="U2889" s="3">
        <f t="shared" si="136"/>
        <v>0.66797761997314697</v>
      </c>
      <c r="V2889" t="str">
        <f t="shared" si="137"/>
        <v>202242"1995-1999"</v>
      </c>
    </row>
    <row r="2890" spans="1:22" x14ac:dyDescent="0.25">
      <c r="A2890">
        <v>202243</v>
      </c>
      <c r="B2890">
        <f t="shared" si="135"/>
        <v>525826</v>
      </c>
      <c r="C2890">
        <v>351254</v>
      </c>
      <c r="D2890">
        <v>174572</v>
      </c>
      <c r="E2890" t="s">
        <v>34</v>
      </c>
      <c r="F2890">
        <v>322</v>
      </c>
      <c r="G2890">
        <v>0</v>
      </c>
      <c r="H2890">
        <v>11</v>
      </c>
      <c r="I2890">
        <v>206</v>
      </c>
      <c r="J2890">
        <v>0</v>
      </c>
      <c r="K2890">
        <v>6</v>
      </c>
      <c r="L2890">
        <v>88310</v>
      </c>
      <c r="M2890">
        <v>3</v>
      </c>
      <c r="N2890">
        <v>172</v>
      </c>
      <c r="O2890">
        <v>212147</v>
      </c>
      <c r="P2890">
        <v>11</v>
      </c>
      <c r="Q2890">
        <v>392</v>
      </c>
      <c r="R2890">
        <v>0</v>
      </c>
      <c r="S2890">
        <v>0</v>
      </c>
      <c r="T2890">
        <v>0</v>
      </c>
      <c r="U2890" s="3">
        <f t="shared" si="136"/>
        <v>0.66800424475016451</v>
      </c>
      <c r="V2890" t="str">
        <f t="shared" si="137"/>
        <v>202243"1995-1999"</v>
      </c>
    </row>
    <row r="2891" spans="1:22" x14ac:dyDescent="0.25">
      <c r="A2891">
        <v>202244</v>
      </c>
      <c r="B2891">
        <f t="shared" si="135"/>
        <v>525826</v>
      </c>
      <c r="C2891">
        <v>351282</v>
      </c>
      <c r="D2891">
        <v>174544</v>
      </c>
      <c r="E2891" t="s">
        <v>34</v>
      </c>
      <c r="F2891">
        <v>296</v>
      </c>
      <c r="G2891">
        <v>0</v>
      </c>
      <c r="H2891">
        <v>3</v>
      </c>
      <c r="I2891">
        <v>191</v>
      </c>
      <c r="J2891">
        <v>0</v>
      </c>
      <c r="K2891">
        <v>3</v>
      </c>
      <c r="L2891">
        <v>88501</v>
      </c>
      <c r="M2891">
        <v>3</v>
      </c>
      <c r="N2891">
        <v>175</v>
      </c>
      <c r="O2891">
        <v>212443</v>
      </c>
      <c r="P2891">
        <v>11</v>
      </c>
      <c r="Q2891">
        <v>395</v>
      </c>
      <c r="R2891">
        <v>0</v>
      </c>
      <c r="S2891">
        <v>0</v>
      </c>
      <c r="T2891">
        <v>0</v>
      </c>
      <c r="U2891" s="3">
        <f t="shared" si="136"/>
        <v>0.66805749430419947</v>
      </c>
      <c r="V2891" t="str">
        <f t="shared" si="137"/>
        <v>202244"1995-1999"</v>
      </c>
    </row>
    <row r="2892" spans="1:22" x14ac:dyDescent="0.25">
      <c r="A2892">
        <v>202245</v>
      </c>
      <c r="B2892">
        <f t="shared" si="135"/>
        <v>525826</v>
      </c>
      <c r="C2892">
        <v>351307</v>
      </c>
      <c r="D2892">
        <v>174519</v>
      </c>
      <c r="E2892" t="s">
        <v>34</v>
      </c>
      <c r="F2892">
        <v>201</v>
      </c>
      <c r="G2892">
        <v>0</v>
      </c>
      <c r="H2892">
        <v>3</v>
      </c>
      <c r="I2892">
        <v>122</v>
      </c>
      <c r="J2892">
        <v>0</v>
      </c>
      <c r="K2892">
        <v>2</v>
      </c>
      <c r="L2892">
        <v>88623</v>
      </c>
      <c r="M2892">
        <v>3</v>
      </c>
      <c r="N2892">
        <v>177</v>
      </c>
      <c r="O2892">
        <v>212644</v>
      </c>
      <c r="P2892">
        <v>11</v>
      </c>
      <c r="Q2892">
        <v>398</v>
      </c>
      <c r="R2892">
        <v>0</v>
      </c>
      <c r="S2892">
        <v>0</v>
      </c>
      <c r="T2892">
        <v>0</v>
      </c>
      <c r="U2892" s="3">
        <f t="shared" si="136"/>
        <v>0.6681050385488736</v>
      </c>
      <c r="V2892" t="str">
        <f t="shared" si="137"/>
        <v>202245"1995-1999"</v>
      </c>
    </row>
    <row r="2893" spans="1:22" x14ac:dyDescent="0.25">
      <c r="A2893">
        <v>202246</v>
      </c>
      <c r="B2893">
        <f t="shared" si="135"/>
        <v>525826</v>
      </c>
      <c r="C2893">
        <v>351329</v>
      </c>
      <c r="D2893">
        <v>174497</v>
      </c>
      <c r="E2893" t="s">
        <v>34</v>
      </c>
      <c r="F2893">
        <v>171</v>
      </c>
      <c r="G2893">
        <v>0</v>
      </c>
      <c r="H2893">
        <v>6</v>
      </c>
      <c r="I2893">
        <v>121</v>
      </c>
      <c r="J2893">
        <v>0</v>
      </c>
      <c r="K2893">
        <v>5</v>
      </c>
      <c r="L2893">
        <v>88744</v>
      </c>
      <c r="M2893">
        <v>3</v>
      </c>
      <c r="N2893">
        <v>182</v>
      </c>
      <c r="O2893">
        <v>212815</v>
      </c>
      <c r="P2893">
        <v>11</v>
      </c>
      <c r="Q2893">
        <v>404</v>
      </c>
      <c r="R2893">
        <v>0</v>
      </c>
      <c r="S2893">
        <v>0</v>
      </c>
      <c r="T2893">
        <v>0</v>
      </c>
      <c r="U2893" s="3">
        <f t="shared" si="136"/>
        <v>0.66814687748418677</v>
      </c>
      <c r="V2893" t="str">
        <f t="shared" si="137"/>
        <v>202246"1995-1999"</v>
      </c>
    </row>
    <row r="2894" spans="1:22" x14ac:dyDescent="0.25">
      <c r="A2894">
        <v>202247</v>
      </c>
      <c r="B2894">
        <f t="shared" si="135"/>
        <v>525826</v>
      </c>
      <c r="C2894">
        <v>351357</v>
      </c>
      <c r="D2894">
        <v>174469</v>
      </c>
      <c r="E2894" t="s">
        <v>34</v>
      </c>
      <c r="F2894">
        <v>218</v>
      </c>
      <c r="G2894">
        <v>0</v>
      </c>
      <c r="H2894">
        <v>5</v>
      </c>
      <c r="I2894">
        <v>158</v>
      </c>
      <c r="J2894">
        <v>0</v>
      </c>
      <c r="K2894">
        <v>4</v>
      </c>
      <c r="L2894">
        <v>88902</v>
      </c>
      <c r="M2894">
        <v>3</v>
      </c>
      <c r="N2894">
        <v>186</v>
      </c>
      <c r="O2894">
        <v>213033</v>
      </c>
      <c r="P2894">
        <v>11</v>
      </c>
      <c r="Q2894">
        <v>409</v>
      </c>
      <c r="R2894">
        <v>0</v>
      </c>
      <c r="S2894">
        <v>0</v>
      </c>
      <c r="T2894">
        <v>0</v>
      </c>
      <c r="U2894" s="3">
        <f t="shared" si="136"/>
        <v>0.66820012703822174</v>
      </c>
      <c r="V2894" t="str">
        <f t="shared" si="137"/>
        <v>202247"1995-1999"</v>
      </c>
    </row>
    <row r="2895" spans="1:22" x14ac:dyDescent="0.25">
      <c r="A2895">
        <v>202248</v>
      </c>
      <c r="B2895">
        <f t="shared" si="135"/>
        <v>525826</v>
      </c>
      <c r="C2895">
        <v>351383</v>
      </c>
      <c r="D2895">
        <v>174443</v>
      </c>
      <c r="E2895" t="s">
        <v>34</v>
      </c>
      <c r="F2895">
        <v>248</v>
      </c>
      <c r="G2895">
        <v>0</v>
      </c>
      <c r="H2895">
        <v>2</v>
      </c>
      <c r="I2895">
        <v>171</v>
      </c>
      <c r="J2895">
        <v>0</v>
      </c>
      <c r="K2895">
        <v>2</v>
      </c>
      <c r="L2895">
        <v>89073</v>
      </c>
      <c r="M2895">
        <v>3</v>
      </c>
      <c r="N2895">
        <v>188</v>
      </c>
      <c r="O2895">
        <v>213281</v>
      </c>
      <c r="P2895">
        <v>11</v>
      </c>
      <c r="Q2895">
        <v>411</v>
      </c>
      <c r="R2895">
        <v>0</v>
      </c>
      <c r="S2895">
        <v>0</v>
      </c>
      <c r="T2895">
        <v>0</v>
      </c>
      <c r="U2895" s="3">
        <f t="shared" si="136"/>
        <v>0.66824957305268284</v>
      </c>
      <c r="V2895" t="str">
        <f t="shared" si="137"/>
        <v>202248"1995-1999"</v>
      </c>
    </row>
    <row r="2896" spans="1:22" x14ac:dyDescent="0.25">
      <c r="A2896">
        <v>202249</v>
      </c>
      <c r="B2896">
        <f t="shared" si="135"/>
        <v>525826</v>
      </c>
      <c r="C2896">
        <v>351400</v>
      </c>
      <c r="D2896">
        <v>174426</v>
      </c>
      <c r="E2896" t="s">
        <v>34</v>
      </c>
      <c r="F2896">
        <v>260</v>
      </c>
      <c r="G2896">
        <v>0</v>
      </c>
      <c r="H2896">
        <v>2</v>
      </c>
      <c r="I2896">
        <v>195</v>
      </c>
      <c r="J2896">
        <v>0</v>
      </c>
      <c r="K2896">
        <v>0</v>
      </c>
      <c r="L2896">
        <v>89268</v>
      </c>
      <c r="M2896">
        <v>3</v>
      </c>
      <c r="N2896">
        <v>188</v>
      </c>
      <c r="O2896">
        <v>213541</v>
      </c>
      <c r="P2896">
        <v>11</v>
      </c>
      <c r="Q2896">
        <v>413</v>
      </c>
      <c r="R2896">
        <v>0</v>
      </c>
      <c r="S2896">
        <v>0</v>
      </c>
      <c r="T2896">
        <v>0</v>
      </c>
      <c r="U2896" s="3">
        <f t="shared" si="136"/>
        <v>0.66828190313906122</v>
      </c>
      <c r="V2896" t="str">
        <f t="shared" si="137"/>
        <v>202249"1995-1999"</v>
      </c>
    </row>
    <row r="2897" spans="1:22" x14ac:dyDescent="0.25">
      <c r="A2897">
        <v>202250</v>
      </c>
      <c r="B2897">
        <f t="shared" si="135"/>
        <v>525826</v>
      </c>
      <c r="C2897">
        <v>351414</v>
      </c>
      <c r="D2897">
        <v>174412</v>
      </c>
      <c r="E2897" t="s">
        <v>34</v>
      </c>
      <c r="F2897">
        <v>238</v>
      </c>
      <c r="G2897">
        <v>0</v>
      </c>
      <c r="H2897">
        <v>8</v>
      </c>
      <c r="I2897">
        <v>154</v>
      </c>
      <c r="J2897">
        <v>0</v>
      </c>
      <c r="K2897">
        <v>6</v>
      </c>
      <c r="L2897">
        <v>89422</v>
      </c>
      <c r="M2897">
        <v>3</v>
      </c>
      <c r="N2897">
        <v>194</v>
      </c>
      <c r="O2897">
        <v>213779</v>
      </c>
      <c r="P2897">
        <v>11</v>
      </c>
      <c r="Q2897">
        <v>421</v>
      </c>
      <c r="R2897">
        <v>4.20168067226891E-3</v>
      </c>
      <c r="S2897">
        <v>0</v>
      </c>
      <c r="T2897">
        <v>1.1904761904761901E-2</v>
      </c>
      <c r="U2897" s="3">
        <f t="shared" si="136"/>
        <v>0.66830852791607875</v>
      </c>
      <c r="V2897" t="str">
        <f t="shared" si="137"/>
        <v>202250"1995-1999"</v>
      </c>
    </row>
    <row r="2898" spans="1:22" x14ac:dyDescent="0.25">
      <c r="A2898">
        <v>202251</v>
      </c>
      <c r="B2898">
        <f t="shared" si="135"/>
        <v>525826</v>
      </c>
      <c r="C2898">
        <v>351428</v>
      </c>
      <c r="D2898">
        <v>174398</v>
      </c>
      <c r="E2898" t="s">
        <v>34</v>
      </c>
      <c r="F2898">
        <v>186</v>
      </c>
      <c r="G2898">
        <v>0</v>
      </c>
      <c r="H2898">
        <v>3</v>
      </c>
      <c r="I2898">
        <v>131</v>
      </c>
      <c r="J2898">
        <v>0</v>
      </c>
      <c r="K2898">
        <v>1</v>
      </c>
      <c r="L2898">
        <v>89553</v>
      </c>
      <c r="M2898">
        <v>3</v>
      </c>
      <c r="N2898">
        <v>195</v>
      </c>
      <c r="O2898">
        <v>213965</v>
      </c>
      <c r="P2898">
        <v>11</v>
      </c>
      <c r="Q2898">
        <v>424</v>
      </c>
      <c r="R2898">
        <v>0</v>
      </c>
      <c r="S2898">
        <v>0</v>
      </c>
      <c r="T2898">
        <v>0</v>
      </c>
      <c r="U2898" s="3">
        <f t="shared" si="136"/>
        <v>0.66833515269309618</v>
      </c>
      <c r="V2898" t="str">
        <f t="shared" si="137"/>
        <v>202251"1995-1999"</v>
      </c>
    </row>
    <row r="2899" spans="1:22" x14ac:dyDescent="0.25">
      <c r="A2899">
        <v>202252</v>
      </c>
      <c r="B2899">
        <f t="shared" si="135"/>
        <v>525826</v>
      </c>
      <c r="C2899">
        <v>351436</v>
      </c>
      <c r="D2899">
        <v>174390</v>
      </c>
      <c r="E2899" t="s">
        <v>34</v>
      </c>
      <c r="F2899">
        <v>98</v>
      </c>
      <c r="G2899">
        <v>0</v>
      </c>
      <c r="H2899">
        <v>5</v>
      </c>
      <c r="I2899">
        <v>69</v>
      </c>
      <c r="J2899">
        <v>0</v>
      </c>
      <c r="K2899">
        <v>1</v>
      </c>
      <c r="L2899">
        <v>89622</v>
      </c>
      <c r="M2899">
        <v>3</v>
      </c>
      <c r="N2899">
        <v>196</v>
      </c>
      <c r="O2899">
        <v>214063</v>
      </c>
      <c r="P2899">
        <v>11</v>
      </c>
      <c r="Q2899">
        <v>429</v>
      </c>
      <c r="R2899">
        <v>0</v>
      </c>
      <c r="S2899">
        <v>0</v>
      </c>
      <c r="T2899">
        <v>0</v>
      </c>
      <c r="U2899" s="3">
        <f t="shared" si="136"/>
        <v>0.66835036685139193</v>
      </c>
      <c r="V2899" t="str">
        <f t="shared" si="137"/>
        <v>202252"1995-1999"</v>
      </c>
    </row>
    <row r="2900" spans="1:22" x14ac:dyDescent="0.25">
      <c r="A2900">
        <v>202301</v>
      </c>
      <c r="B2900">
        <f t="shared" si="135"/>
        <v>525826</v>
      </c>
      <c r="C2900">
        <v>351455</v>
      </c>
      <c r="D2900">
        <v>174371</v>
      </c>
      <c r="E2900" t="s">
        <v>34</v>
      </c>
      <c r="F2900">
        <v>123</v>
      </c>
      <c r="G2900">
        <v>1</v>
      </c>
      <c r="H2900">
        <v>2</v>
      </c>
      <c r="I2900">
        <v>84</v>
      </c>
      <c r="J2900">
        <v>0</v>
      </c>
      <c r="K2900">
        <v>1</v>
      </c>
      <c r="L2900">
        <v>89706</v>
      </c>
      <c r="M2900">
        <v>3</v>
      </c>
      <c r="N2900">
        <v>197</v>
      </c>
      <c r="O2900">
        <v>214186</v>
      </c>
      <c r="P2900">
        <v>12</v>
      </c>
      <c r="Q2900">
        <v>431</v>
      </c>
      <c r="R2900">
        <v>0</v>
      </c>
      <c r="S2900">
        <v>0</v>
      </c>
      <c r="T2900">
        <v>0</v>
      </c>
      <c r="U2900" s="3">
        <f t="shared" si="136"/>
        <v>0.66838650047734427</v>
      </c>
      <c r="V2900" t="str">
        <f t="shared" si="137"/>
        <v>202301"1995-1999"</v>
      </c>
    </row>
    <row r="2901" spans="1:22" x14ac:dyDescent="0.25">
      <c r="A2901">
        <v>202302</v>
      </c>
      <c r="B2901">
        <f t="shared" si="135"/>
        <v>525826</v>
      </c>
      <c r="C2901">
        <v>351481</v>
      </c>
      <c r="D2901">
        <v>174345</v>
      </c>
      <c r="E2901" t="s">
        <v>34</v>
      </c>
      <c r="F2901">
        <v>76</v>
      </c>
      <c r="G2901">
        <v>0</v>
      </c>
      <c r="H2901">
        <v>2</v>
      </c>
      <c r="I2901">
        <v>51</v>
      </c>
      <c r="J2901">
        <v>0</v>
      </c>
      <c r="K2901">
        <v>1</v>
      </c>
      <c r="L2901">
        <v>89757</v>
      </c>
      <c r="M2901">
        <v>3</v>
      </c>
      <c r="N2901">
        <v>198</v>
      </c>
      <c r="O2901">
        <v>214262</v>
      </c>
      <c r="P2901">
        <v>12</v>
      </c>
      <c r="Q2901">
        <v>433</v>
      </c>
      <c r="R2901">
        <v>0</v>
      </c>
      <c r="S2901">
        <v>0</v>
      </c>
      <c r="T2901">
        <v>0</v>
      </c>
      <c r="U2901" s="3">
        <f t="shared" si="136"/>
        <v>0.66843594649180527</v>
      </c>
      <c r="V2901" t="str">
        <f t="shared" si="137"/>
        <v>202302"1995-1999"</v>
      </c>
    </row>
    <row r="2902" spans="1:22" x14ac:dyDescent="0.25">
      <c r="A2902">
        <v>202303</v>
      </c>
      <c r="B2902">
        <f t="shared" si="135"/>
        <v>525826</v>
      </c>
      <c r="C2902">
        <v>351493</v>
      </c>
      <c r="D2902">
        <v>174333</v>
      </c>
      <c r="E2902" t="s">
        <v>34</v>
      </c>
      <c r="F2902">
        <v>82</v>
      </c>
      <c r="G2902">
        <v>0</v>
      </c>
      <c r="H2902">
        <v>1</v>
      </c>
      <c r="I2902">
        <v>59</v>
      </c>
      <c r="J2902">
        <v>0</v>
      </c>
      <c r="K2902">
        <v>1</v>
      </c>
      <c r="L2902">
        <v>89816</v>
      </c>
      <c r="M2902">
        <v>3</v>
      </c>
      <c r="N2902">
        <v>199</v>
      </c>
      <c r="O2902">
        <v>214344</v>
      </c>
      <c r="P2902">
        <v>12</v>
      </c>
      <c r="Q2902">
        <v>434</v>
      </c>
      <c r="R2902">
        <v>0</v>
      </c>
      <c r="S2902">
        <v>0</v>
      </c>
      <c r="T2902">
        <v>0</v>
      </c>
      <c r="U2902" s="3">
        <f t="shared" si="136"/>
        <v>0.66845876772924884</v>
      </c>
      <c r="V2902" t="str">
        <f t="shared" si="137"/>
        <v>202303"1995-1999"</v>
      </c>
    </row>
    <row r="2903" spans="1:22" x14ac:dyDescent="0.25">
      <c r="A2903">
        <v>202304</v>
      </c>
      <c r="B2903">
        <f t="shared" si="135"/>
        <v>525826</v>
      </c>
      <c r="C2903">
        <v>351508</v>
      </c>
      <c r="D2903">
        <v>174318</v>
      </c>
      <c r="E2903" t="s">
        <v>34</v>
      </c>
      <c r="F2903">
        <v>84</v>
      </c>
      <c r="G2903">
        <v>0</v>
      </c>
      <c r="H2903">
        <v>7</v>
      </c>
      <c r="I2903">
        <v>61</v>
      </c>
      <c r="J2903">
        <v>0</v>
      </c>
      <c r="K2903">
        <v>3</v>
      </c>
      <c r="L2903">
        <v>89877</v>
      </c>
      <c r="M2903">
        <v>3</v>
      </c>
      <c r="N2903">
        <v>202</v>
      </c>
      <c r="O2903">
        <v>214428</v>
      </c>
      <c r="P2903">
        <v>12</v>
      </c>
      <c r="Q2903">
        <v>441</v>
      </c>
      <c r="R2903">
        <v>0</v>
      </c>
      <c r="S2903">
        <v>0</v>
      </c>
      <c r="T2903">
        <v>0</v>
      </c>
      <c r="U2903" s="3">
        <f t="shared" si="136"/>
        <v>0.66848729427605325</v>
      </c>
      <c r="V2903" t="str">
        <f t="shared" si="137"/>
        <v>202304"1995-1999"</v>
      </c>
    </row>
    <row r="2904" spans="1:22" x14ac:dyDescent="0.25">
      <c r="A2904">
        <v>202305</v>
      </c>
      <c r="B2904">
        <f t="shared" si="135"/>
        <v>525826</v>
      </c>
      <c r="C2904">
        <v>351522</v>
      </c>
      <c r="D2904">
        <v>174304</v>
      </c>
      <c r="E2904" t="s">
        <v>34</v>
      </c>
      <c r="F2904">
        <v>123</v>
      </c>
      <c r="G2904">
        <v>0</v>
      </c>
      <c r="H2904">
        <v>2</v>
      </c>
      <c r="I2904">
        <v>85</v>
      </c>
      <c r="J2904">
        <v>0</v>
      </c>
      <c r="K2904">
        <v>1</v>
      </c>
      <c r="L2904">
        <v>89962</v>
      </c>
      <c r="M2904">
        <v>3</v>
      </c>
      <c r="N2904">
        <v>203</v>
      </c>
      <c r="O2904">
        <v>214551</v>
      </c>
      <c r="P2904">
        <v>12</v>
      </c>
      <c r="Q2904">
        <v>443</v>
      </c>
      <c r="R2904">
        <v>0</v>
      </c>
      <c r="S2904">
        <v>0</v>
      </c>
      <c r="T2904">
        <v>0</v>
      </c>
      <c r="U2904" s="3">
        <f t="shared" si="136"/>
        <v>0.66851391905307078</v>
      </c>
      <c r="V2904" t="str">
        <f t="shared" si="137"/>
        <v>202305"1995-1999"</v>
      </c>
    </row>
    <row r="2905" spans="1:22" x14ac:dyDescent="0.25">
      <c r="A2905">
        <v>202306</v>
      </c>
      <c r="B2905">
        <f t="shared" si="135"/>
        <v>525826</v>
      </c>
      <c r="C2905">
        <v>351538</v>
      </c>
      <c r="D2905">
        <v>174288</v>
      </c>
      <c r="E2905" t="s">
        <v>34</v>
      </c>
      <c r="F2905">
        <v>207</v>
      </c>
      <c r="G2905">
        <v>0</v>
      </c>
      <c r="H2905">
        <v>4</v>
      </c>
      <c r="I2905">
        <v>141</v>
      </c>
      <c r="J2905">
        <v>0</v>
      </c>
      <c r="K2905">
        <v>4</v>
      </c>
      <c r="L2905">
        <v>90103</v>
      </c>
      <c r="M2905">
        <v>3</v>
      </c>
      <c r="N2905">
        <v>207</v>
      </c>
      <c r="O2905">
        <v>214758</v>
      </c>
      <c r="P2905">
        <v>12</v>
      </c>
      <c r="Q2905">
        <v>447</v>
      </c>
      <c r="R2905">
        <v>0</v>
      </c>
      <c r="S2905">
        <v>0</v>
      </c>
      <c r="T2905">
        <v>0</v>
      </c>
      <c r="U2905" s="3">
        <f t="shared" si="136"/>
        <v>0.66854434736966217</v>
      </c>
      <c r="V2905" t="str">
        <f t="shared" si="137"/>
        <v>202306"1995-1999"</v>
      </c>
    </row>
    <row r="2906" spans="1:22" x14ac:dyDescent="0.25">
      <c r="A2906">
        <v>202307</v>
      </c>
      <c r="B2906">
        <f t="shared" si="135"/>
        <v>525826</v>
      </c>
      <c r="C2906">
        <v>351554</v>
      </c>
      <c r="D2906">
        <v>174272</v>
      </c>
      <c r="E2906" t="s">
        <v>34</v>
      </c>
      <c r="F2906">
        <v>270</v>
      </c>
      <c r="G2906">
        <v>0</v>
      </c>
      <c r="H2906">
        <v>4</v>
      </c>
      <c r="I2906">
        <v>201</v>
      </c>
      <c r="J2906">
        <v>0</v>
      </c>
      <c r="K2906">
        <v>1</v>
      </c>
      <c r="L2906">
        <v>90304</v>
      </c>
      <c r="M2906">
        <v>3</v>
      </c>
      <c r="N2906">
        <v>208</v>
      </c>
      <c r="O2906">
        <v>215028</v>
      </c>
      <c r="P2906">
        <v>12</v>
      </c>
      <c r="Q2906">
        <v>451</v>
      </c>
      <c r="R2906">
        <v>0</v>
      </c>
      <c r="S2906">
        <v>0</v>
      </c>
      <c r="T2906">
        <v>0</v>
      </c>
      <c r="U2906" s="3">
        <f t="shared" si="136"/>
        <v>0.66857477568625368</v>
      </c>
      <c r="V2906" t="str">
        <f t="shared" si="137"/>
        <v>202307"1995-1999"</v>
      </c>
    </row>
    <row r="2907" spans="1:22" x14ac:dyDescent="0.25">
      <c r="A2907">
        <v>202308</v>
      </c>
      <c r="B2907">
        <f t="shared" si="135"/>
        <v>525826</v>
      </c>
      <c r="C2907">
        <v>351569</v>
      </c>
      <c r="D2907">
        <v>174257</v>
      </c>
      <c r="E2907" t="s">
        <v>34</v>
      </c>
      <c r="F2907">
        <v>335</v>
      </c>
      <c r="G2907">
        <v>0</v>
      </c>
      <c r="H2907">
        <v>3</v>
      </c>
      <c r="I2907">
        <v>227</v>
      </c>
      <c r="J2907">
        <v>0</v>
      </c>
      <c r="K2907">
        <v>1</v>
      </c>
      <c r="L2907">
        <v>90531</v>
      </c>
      <c r="M2907">
        <v>3</v>
      </c>
      <c r="N2907">
        <v>209</v>
      </c>
      <c r="O2907">
        <v>215363</v>
      </c>
      <c r="P2907">
        <v>12</v>
      </c>
      <c r="Q2907">
        <v>454</v>
      </c>
      <c r="R2907">
        <v>0</v>
      </c>
      <c r="S2907">
        <v>0</v>
      </c>
      <c r="T2907">
        <v>0</v>
      </c>
      <c r="U2907" s="3">
        <f t="shared" si="136"/>
        <v>0.66860330223305808</v>
      </c>
      <c r="V2907" t="str">
        <f t="shared" si="137"/>
        <v>202308"1995-1999"</v>
      </c>
    </row>
    <row r="2908" spans="1:22" x14ac:dyDescent="0.25">
      <c r="A2908">
        <v>202309</v>
      </c>
      <c r="B2908">
        <f t="shared" si="135"/>
        <v>525826</v>
      </c>
      <c r="C2908">
        <v>351585</v>
      </c>
      <c r="D2908">
        <v>174241</v>
      </c>
      <c r="E2908" t="s">
        <v>34</v>
      </c>
      <c r="F2908">
        <v>289</v>
      </c>
      <c r="G2908">
        <v>0</v>
      </c>
      <c r="H2908">
        <v>4</v>
      </c>
      <c r="I2908">
        <v>200</v>
      </c>
      <c r="J2908">
        <v>0</v>
      </c>
      <c r="K2908">
        <v>2</v>
      </c>
      <c r="L2908">
        <v>90731</v>
      </c>
      <c r="M2908">
        <v>3</v>
      </c>
      <c r="N2908">
        <v>211</v>
      </c>
      <c r="O2908">
        <v>215652</v>
      </c>
      <c r="P2908">
        <v>12</v>
      </c>
      <c r="Q2908">
        <v>458</v>
      </c>
      <c r="R2908">
        <v>0</v>
      </c>
      <c r="S2908">
        <v>0</v>
      </c>
      <c r="T2908">
        <v>0</v>
      </c>
      <c r="U2908" s="3">
        <f t="shared" si="136"/>
        <v>0.66863373054964947</v>
      </c>
      <c r="V2908" t="str">
        <f t="shared" si="137"/>
        <v>202309"1995-1999"</v>
      </c>
    </row>
    <row r="2909" spans="1:22" x14ac:dyDescent="0.25">
      <c r="A2909">
        <v>202310</v>
      </c>
      <c r="B2909">
        <f t="shared" si="135"/>
        <v>525826</v>
      </c>
      <c r="C2909">
        <v>351604</v>
      </c>
      <c r="D2909">
        <v>174222</v>
      </c>
      <c r="E2909" t="s">
        <v>34</v>
      </c>
      <c r="F2909">
        <v>286</v>
      </c>
      <c r="G2909">
        <v>0</v>
      </c>
      <c r="H2909">
        <v>10</v>
      </c>
      <c r="I2909">
        <v>197</v>
      </c>
      <c r="J2909">
        <v>0</v>
      </c>
      <c r="K2909">
        <v>6</v>
      </c>
      <c r="L2909">
        <v>90928</v>
      </c>
      <c r="M2909">
        <v>3</v>
      </c>
      <c r="N2909">
        <v>217</v>
      </c>
      <c r="O2909">
        <v>215938</v>
      </c>
      <c r="P2909">
        <v>12</v>
      </c>
      <c r="Q2909">
        <v>468</v>
      </c>
      <c r="R2909">
        <v>0</v>
      </c>
      <c r="S2909">
        <v>0</v>
      </c>
      <c r="T2909">
        <v>0</v>
      </c>
      <c r="U2909" s="3">
        <f t="shared" si="136"/>
        <v>0.66866986417560181</v>
      </c>
      <c r="V2909" t="str">
        <f t="shared" si="137"/>
        <v>202310"1995-1999"</v>
      </c>
    </row>
    <row r="2910" spans="1:22" x14ac:dyDescent="0.25">
      <c r="A2910">
        <v>202311</v>
      </c>
      <c r="B2910">
        <f t="shared" si="135"/>
        <v>525826</v>
      </c>
      <c r="C2910">
        <v>351618</v>
      </c>
      <c r="D2910">
        <v>174208</v>
      </c>
      <c r="E2910" t="s">
        <v>34</v>
      </c>
      <c r="F2910">
        <v>214</v>
      </c>
      <c r="G2910">
        <v>0</v>
      </c>
      <c r="H2910">
        <v>4</v>
      </c>
      <c r="I2910">
        <v>145</v>
      </c>
      <c r="J2910">
        <v>0</v>
      </c>
      <c r="K2910">
        <v>2</v>
      </c>
      <c r="L2910">
        <v>91073</v>
      </c>
      <c r="M2910">
        <v>3</v>
      </c>
      <c r="N2910">
        <v>219</v>
      </c>
      <c r="O2910">
        <v>216152</v>
      </c>
      <c r="P2910">
        <v>12</v>
      </c>
      <c r="Q2910">
        <v>472</v>
      </c>
      <c r="R2910">
        <v>0</v>
      </c>
      <c r="S2910">
        <v>0</v>
      </c>
      <c r="T2910">
        <v>0</v>
      </c>
      <c r="U2910" s="3">
        <f t="shared" si="136"/>
        <v>0.66869648895261935</v>
      </c>
      <c r="V2910" t="str">
        <f t="shared" si="137"/>
        <v>202311"1995-1999"</v>
      </c>
    </row>
    <row r="2911" spans="1:22" x14ac:dyDescent="0.25">
      <c r="A2911">
        <v>202312</v>
      </c>
      <c r="B2911">
        <f t="shared" si="135"/>
        <v>525826</v>
      </c>
      <c r="C2911">
        <v>351636</v>
      </c>
      <c r="D2911">
        <v>174190</v>
      </c>
      <c r="E2911" t="s">
        <v>34</v>
      </c>
      <c r="F2911">
        <v>154</v>
      </c>
      <c r="G2911">
        <v>0</v>
      </c>
      <c r="H2911">
        <v>4</v>
      </c>
      <c r="I2911">
        <v>115</v>
      </c>
      <c r="J2911">
        <v>0</v>
      </c>
      <c r="K2911">
        <v>2</v>
      </c>
      <c r="L2911">
        <v>91188</v>
      </c>
      <c r="M2911">
        <v>3</v>
      </c>
      <c r="N2911">
        <v>221</v>
      </c>
      <c r="O2911">
        <v>216306</v>
      </c>
      <c r="P2911">
        <v>12</v>
      </c>
      <c r="Q2911">
        <v>476</v>
      </c>
      <c r="R2911">
        <v>0</v>
      </c>
      <c r="S2911">
        <v>0</v>
      </c>
      <c r="T2911">
        <v>0</v>
      </c>
      <c r="U2911" s="3">
        <f t="shared" si="136"/>
        <v>0.66873072080878471</v>
      </c>
      <c r="V2911" t="str">
        <f t="shared" si="137"/>
        <v>202312"1995-1999"</v>
      </c>
    </row>
    <row r="2912" spans="1:22" x14ac:dyDescent="0.25">
      <c r="A2912">
        <v>202313</v>
      </c>
      <c r="B2912">
        <f t="shared" si="135"/>
        <v>525826</v>
      </c>
      <c r="C2912">
        <v>351646</v>
      </c>
      <c r="D2912">
        <v>174180</v>
      </c>
      <c r="E2912" t="s">
        <v>34</v>
      </c>
      <c r="F2912">
        <v>146</v>
      </c>
      <c r="G2912">
        <v>0</v>
      </c>
      <c r="H2912">
        <v>1</v>
      </c>
      <c r="I2912">
        <v>118</v>
      </c>
      <c r="J2912">
        <v>0</v>
      </c>
      <c r="K2912">
        <v>1</v>
      </c>
      <c r="L2912">
        <v>91306</v>
      </c>
      <c r="M2912">
        <v>3</v>
      </c>
      <c r="N2912">
        <v>222</v>
      </c>
      <c r="O2912">
        <v>216452</v>
      </c>
      <c r="P2912">
        <v>12</v>
      </c>
      <c r="Q2912">
        <v>477</v>
      </c>
      <c r="R2912">
        <v>0</v>
      </c>
      <c r="S2912">
        <v>0</v>
      </c>
      <c r="T2912">
        <v>0</v>
      </c>
      <c r="U2912" s="3">
        <f t="shared" si="136"/>
        <v>0.66874973850665431</v>
      </c>
      <c r="V2912" t="str">
        <f t="shared" si="137"/>
        <v>202313"1995-1999"</v>
      </c>
    </row>
    <row r="2913" spans="1:22" x14ac:dyDescent="0.25">
      <c r="A2913">
        <v>202314</v>
      </c>
      <c r="B2913">
        <f t="shared" si="135"/>
        <v>525826</v>
      </c>
      <c r="C2913">
        <v>351653</v>
      </c>
      <c r="D2913">
        <v>174173</v>
      </c>
      <c r="E2913" t="s">
        <v>34</v>
      </c>
      <c r="F2913">
        <v>90</v>
      </c>
      <c r="G2913">
        <v>0</v>
      </c>
      <c r="H2913">
        <v>3</v>
      </c>
      <c r="I2913">
        <v>58</v>
      </c>
      <c r="J2913">
        <v>0</v>
      </c>
      <c r="K2913">
        <v>1</v>
      </c>
      <c r="L2913">
        <v>91364</v>
      </c>
      <c r="M2913">
        <v>3</v>
      </c>
      <c r="N2913">
        <v>223</v>
      </c>
      <c r="O2913">
        <v>216542</v>
      </c>
      <c r="P2913">
        <v>12</v>
      </c>
      <c r="Q2913">
        <v>480</v>
      </c>
      <c r="R2913">
        <v>0</v>
      </c>
      <c r="S2913">
        <v>0</v>
      </c>
      <c r="T2913">
        <v>0</v>
      </c>
      <c r="U2913" s="3">
        <f t="shared" si="136"/>
        <v>0.66876305089516308</v>
      </c>
      <c r="V2913" t="str">
        <f t="shared" si="137"/>
        <v>202314"1995-1999"</v>
      </c>
    </row>
    <row r="2914" spans="1:22" x14ac:dyDescent="0.25">
      <c r="A2914">
        <v>202315</v>
      </c>
      <c r="B2914">
        <f t="shared" si="135"/>
        <v>525826</v>
      </c>
      <c r="C2914">
        <v>351656</v>
      </c>
      <c r="D2914">
        <v>174170</v>
      </c>
      <c r="E2914" t="s">
        <v>34</v>
      </c>
      <c r="F2914">
        <v>50</v>
      </c>
      <c r="G2914">
        <v>0</v>
      </c>
      <c r="H2914">
        <v>3</v>
      </c>
      <c r="I2914">
        <v>32</v>
      </c>
      <c r="J2914">
        <v>0</v>
      </c>
      <c r="K2914">
        <v>1</v>
      </c>
      <c r="L2914">
        <v>91396</v>
      </c>
      <c r="M2914">
        <v>3</v>
      </c>
      <c r="N2914">
        <v>224</v>
      </c>
      <c r="O2914">
        <v>216592</v>
      </c>
      <c r="P2914">
        <v>12</v>
      </c>
      <c r="Q2914">
        <v>483</v>
      </c>
      <c r="R2914">
        <v>0</v>
      </c>
      <c r="S2914">
        <v>0</v>
      </c>
      <c r="T2914">
        <v>0</v>
      </c>
      <c r="U2914" s="3">
        <f t="shared" si="136"/>
        <v>0.66876875620452392</v>
      </c>
      <c r="V2914" t="str">
        <f t="shared" si="137"/>
        <v>202315"1995-1999"</v>
      </c>
    </row>
    <row r="2915" spans="1:22" x14ac:dyDescent="0.25">
      <c r="A2915">
        <v>202316</v>
      </c>
      <c r="B2915">
        <f t="shared" si="135"/>
        <v>525826</v>
      </c>
      <c r="C2915">
        <v>351670</v>
      </c>
      <c r="D2915">
        <v>174156</v>
      </c>
      <c r="E2915" t="s">
        <v>34</v>
      </c>
      <c r="F2915">
        <v>58</v>
      </c>
      <c r="G2915">
        <v>0</v>
      </c>
      <c r="H2915">
        <v>4</v>
      </c>
      <c r="I2915">
        <v>37</v>
      </c>
      <c r="J2915">
        <v>0</v>
      </c>
      <c r="K2915">
        <v>3</v>
      </c>
      <c r="L2915">
        <v>91433</v>
      </c>
      <c r="M2915">
        <v>3</v>
      </c>
      <c r="N2915">
        <v>227</v>
      </c>
      <c r="O2915">
        <v>216650</v>
      </c>
      <c r="P2915">
        <v>12</v>
      </c>
      <c r="Q2915">
        <v>487</v>
      </c>
      <c r="R2915">
        <v>0</v>
      </c>
      <c r="S2915">
        <v>0</v>
      </c>
      <c r="T2915">
        <v>0</v>
      </c>
      <c r="U2915" s="3">
        <f t="shared" si="136"/>
        <v>0.66879538098154145</v>
      </c>
      <c r="V2915" t="str">
        <f t="shared" si="137"/>
        <v>202316"1995-1999"</v>
      </c>
    </row>
    <row r="2916" spans="1:22" x14ac:dyDescent="0.25">
      <c r="A2916">
        <v>202317</v>
      </c>
      <c r="B2916">
        <f t="shared" si="135"/>
        <v>525826</v>
      </c>
      <c r="C2916">
        <v>351678</v>
      </c>
      <c r="D2916">
        <v>174148</v>
      </c>
      <c r="E2916" t="s">
        <v>34</v>
      </c>
      <c r="F2916">
        <v>36</v>
      </c>
      <c r="G2916">
        <v>0</v>
      </c>
      <c r="H2916">
        <v>6</v>
      </c>
      <c r="I2916">
        <v>25</v>
      </c>
      <c r="J2916">
        <v>0</v>
      </c>
      <c r="K2916">
        <v>4</v>
      </c>
      <c r="L2916">
        <v>91458</v>
      </c>
      <c r="M2916">
        <v>3</v>
      </c>
      <c r="N2916">
        <v>231</v>
      </c>
      <c r="O2916">
        <v>216686</v>
      </c>
      <c r="P2916">
        <v>12</v>
      </c>
      <c r="Q2916">
        <v>493</v>
      </c>
      <c r="R2916">
        <v>0</v>
      </c>
      <c r="S2916">
        <v>0</v>
      </c>
      <c r="T2916">
        <v>0</v>
      </c>
      <c r="U2916" s="3">
        <f t="shared" si="136"/>
        <v>0.66881059513983709</v>
      </c>
      <c r="V2916" t="str">
        <f t="shared" si="137"/>
        <v>202317"1995-1999"</v>
      </c>
    </row>
    <row r="2917" spans="1:22" x14ac:dyDescent="0.25">
      <c r="A2917">
        <v>202318</v>
      </c>
      <c r="B2917">
        <f t="shared" si="135"/>
        <v>525826</v>
      </c>
      <c r="C2917">
        <v>351684</v>
      </c>
      <c r="D2917">
        <v>174142</v>
      </c>
      <c r="E2917" t="s">
        <v>34</v>
      </c>
      <c r="F2917">
        <v>19</v>
      </c>
      <c r="G2917">
        <v>0</v>
      </c>
      <c r="H2917">
        <v>4</v>
      </c>
      <c r="I2917">
        <v>15</v>
      </c>
      <c r="J2917">
        <v>0</v>
      </c>
      <c r="K2917">
        <v>4</v>
      </c>
      <c r="L2917">
        <v>91473</v>
      </c>
      <c r="M2917">
        <v>3</v>
      </c>
      <c r="N2917">
        <v>235</v>
      </c>
      <c r="O2917">
        <v>216705</v>
      </c>
      <c r="P2917">
        <v>12</v>
      </c>
      <c r="Q2917">
        <v>497</v>
      </c>
      <c r="R2917">
        <v>0</v>
      </c>
      <c r="S2917">
        <v>0</v>
      </c>
      <c r="T2917">
        <v>0</v>
      </c>
      <c r="U2917" s="3">
        <f t="shared" si="136"/>
        <v>0.66882200575855888</v>
      </c>
      <c r="V2917" t="str">
        <f t="shared" si="137"/>
        <v>202318"1995-1999"</v>
      </c>
    </row>
    <row r="2918" spans="1:22" x14ac:dyDescent="0.25">
      <c r="A2918">
        <v>202319</v>
      </c>
      <c r="B2918">
        <f t="shared" si="135"/>
        <v>525826</v>
      </c>
      <c r="C2918">
        <v>351685</v>
      </c>
      <c r="D2918">
        <v>174141</v>
      </c>
      <c r="E2918" t="s">
        <v>34</v>
      </c>
      <c r="F2918">
        <v>7</v>
      </c>
      <c r="G2918">
        <v>0</v>
      </c>
      <c r="H2918">
        <v>4</v>
      </c>
      <c r="I2918">
        <v>5</v>
      </c>
      <c r="J2918">
        <v>0</v>
      </c>
      <c r="K2918">
        <v>3</v>
      </c>
      <c r="L2918">
        <v>91478</v>
      </c>
      <c r="M2918">
        <v>3</v>
      </c>
      <c r="N2918">
        <v>238</v>
      </c>
      <c r="O2918">
        <v>216712</v>
      </c>
      <c r="P2918">
        <v>12</v>
      </c>
      <c r="Q2918">
        <v>501</v>
      </c>
      <c r="R2918">
        <v>0</v>
      </c>
      <c r="S2918">
        <v>0</v>
      </c>
      <c r="T2918">
        <v>0</v>
      </c>
      <c r="U2918" s="3">
        <f t="shared" si="136"/>
        <v>0.66882390752834586</v>
      </c>
      <c r="V2918" t="str">
        <f t="shared" si="137"/>
        <v>202319"1995-1999"</v>
      </c>
    </row>
    <row r="2919" spans="1:22" x14ac:dyDescent="0.25">
      <c r="A2919">
        <v>202320</v>
      </c>
      <c r="B2919">
        <f t="shared" si="135"/>
        <v>525826</v>
      </c>
      <c r="C2919">
        <v>351687</v>
      </c>
      <c r="D2919">
        <v>174139</v>
      </c>
      <c r="E2919" t="s">
        <v>34</v>
      </c>
      <c r="F2919">
        <v>7</v>
      </c>
      <c r="G2919">
        <v>0</v>
      </c>
      <c r="H2919">
        <v>5</v>
      </c>
      <c r="I2919">
        <v>3</v>
      </c>
      <c r="J2919">
        <v>0</v>
      </c>
      <c r="K2919">
        <v>4</v>
      </c>
      <c r="L2919">
        <v>91481</v>
      </c>
      <c r="M2919">
        <v>3</v>
      </c>
      <c r="N2919">
        <v>242</v>
      </c>
      <c r="O2919">
        <v>216719</v>
      </c>
      <c r="P2919">
        <v>12</v>
      </c>
      <c r="Q2919">
        <v>506</v>
      </c>
      <c r="R2919">
        <v>0</v>
      </c>
      <c r="S2919">
        <v>0</v>
      </c>
      <c r="T2919">
        <v>0</v>
      </c>
      <c r="U2919" s="3">
        <f t="shared" si="136"/>
        <v>0.66882771106791983</v>
      </c>
      <c r="V2919" t="str">
        <f t="shared" si="137"/>
        <v>202320"1995-1999"</v>
      </c>
    </row>
    <row r="2920" spans="1:22" x14ac:dyDescent="0.25">
      <c r="A2920">
        <v>202321</v>
      </c>
      <c r="B2920">
        <f t="shared" si="135"/>
        <v>525826</v>
      </c>
      <c r="C2920">
        <v>351692</v>
      </c>
      <c r="D2920">
        <v>174134</v>
      </c>
      <c r="E2920" t="s">
        <v>34</v>
      </c>
      <c r="F2920">
        <v>12</v>
      </c>
      <c r="G2920">
        <v>0</v>
      </c>
      <c r="H2920">
        <v>2</v>
      </c>
      <c r="I2920">
        <v>6</v>
      </c>
      <c r="J2920">
        <v>0</v>
      </c>
      <c r="K2920">
        <v>1</v>
      </c>
      <c r="L2920">
        <v>91487</v>
      </c>
      <c r="M2920">
        <v>3</v>
      </c>
      <c r="N2920">
        <v>243</v>
      </c>
      <c r="O2920">
        <v>216731</v>
      </c>
      <c r="P2920">
        <v>12</v>
      </c>
      <c r="Q2920">
        <v>508</v>
      </c>
      <c r="R2920">
        <v>0</v>
      </c>
      <c r="S2920">
        <v>0</v>
      </c>
      <c r="T2920">
        <v>0</v>
      </c>
      <c r="U2920" s="3">
        <f t="shared" si="136"/>
        <v>0.66883721991685463</v>
      </c>
      <c r="V2920" t="str">
        <f t="shared" si="137"/>
        <v>202321"1995-1999"</v>
      </c>
    </row>
    <row r="2921" spans="1:22" x14ac:dyDescent="0.25">
      <c r="A2921">
        <v>202322</v>
      </c>
      <c r="B2921">
        <f t="shared" si="135"/>
        <v>525826</v>
      </c>
      <c r="C2921">
        <v>351695</v>
      </c>
      <c r="D2921">
        <v>174131</v>
      </c>
      <c r="E2921" t="s">
        <v>34</v>
      </c>
      <c r="F2921">
        <v>8</v>
      </c>
      <c r="G2921">
        <v>0</v>
      </c>
      <c r="H2921">
        <v>7</v>
      </c>
      <c r="I2921">
        <v>5</v>
      </c>
      <c r="J2921">
        <v>0</v>
      </c>
      <c r="K2921">
        <v>1</v>
      </c>
      <c r="L2921">
        <v>91492</v>
      </c>
      <c r="M2921">
        <v>3</v>
      </c>
      <c r="N2921">
        <v>244</v>
      </c>
      <c r="O2921">
        <v>216739</v>
      </c>
      <c r="P2921">
        <v>12</v>
      </c>
      <c r="Q2921">
        <v>515</v>
      </c>
      <c r="R2921">
        <v>0</v>
      </c>
      <c r="S2921">
        <v>0</v>
      </c>
      <c r="T2921">
        <v>0</v>
      </c>
      <c r="U2921" s="3">
        <f t="shared" si="136"/>
        <v>0.66884292522621547</v>
      </c>
      <c r="V2921" t="str">
        <f t="shared" si="137"/>
        <v>202322"1995-1999"</v>
      </c>
    </row>
    <row r="2922" spans="1:22" x14ac:dyDescent="0.25">
      <c r="A2922">
        <v>202323</v>
      </c>
      <c r="B2922">
        <f t="shared" si="135"/>
        <v>525826</v>
      </c>
      <c r="C2922">
        <v>351698</v>
      </c>
      <c r="D2922">
        <v>174128</v>
      </c>
      <c r="E2922" t="s">
        <v>34</v>
      </c>
      <c r="F2922">
        <v>7</v>
      </c>
      <c r="G2922">
        <v>0</v>
      </c>
      <c r="H2922">
        <v>4</v>
      </c>
      <c r="I2922">
        <v>6</v>
      </c>
      <c r="J2922">
        <v>0</v>
      </c>
      <c r="K2922">
        <v>1</v>
      </c>
      <c r="L2922">
        <v>91498</v>
      </c>
      <c r="M2922">
        <v>3</v>
      </c>
      <c r="N2922">
        <v>245</v>
      </c>
      <c r="O2922">
        <v>216746</v>
      </c>
      <c r="P2922">
        <v>12</v>
      </c>
      <c r="Q2922">
        <v>519</v>
      </c>
      <c r="R2922">
        <v>0</v>
      </c>
      <c r="S2922">
        <v>0</v>
      </c>
      <c r="T2922">
        <v>0</v>
      </c>
      <c r="U2922" s="3">
        <f t="shared" si="136"/>
        <v>0.66884863053557642</v>
      </c>
      <c r="V2922" t="str">
        <f t="shared" si="137"/>
        <v>202323"1995-1999"</v>
      </c>
    </row>
    <row r="2923" spans="1:22" x14ac:dyDescent="0.25">
      <c r="A2923">
        <v>202324</v>
      </c>
      <c r="B2923">
        <f t="shared" si="135"/>
        <v>525826</v>
      </c>
      <c r="C2923">
        <v>351701</v>
      </c>
      <c r="D2923">
        <v>174125</v>
      </c>
      <c r="E2923" t="s">
        <v>34</v>
      </c>
      <c r="F2923">
        <v>9</v>
      </c>
      <c r="G2923">
        <v>0</v>
      </c>
      <c r="H2923">
        <v>5</v>
      </c>
      <c r="I2923">
        <v>8</v>
      </c>
      <c r="J2923">
        <v>0</v>
      </c>
      <c r="K2923">
        <v>5</v>
      </c>
      <c r="L2923">
        <v>91506</v>
      </c>
      <c r="M2923">
        <v>3</v>
      </c>
      <c r="N2923">
        <v>250</v>
      </c>
      <c r="O2923">
        <v>216755</v>
      </c>
      <c r="P2923">
        <v>12</v>
      </c>
      <c r="Q2923">
        <v>524</v>
      </c>
      <c r="R2923">
        <v>0</v>
      </c>
      <c r="S2923">
        <v>0</v>
      </c>
      <c r="T2923">
        <v>0</v>
      </c>
      <c r="U2923" s="3">
        <f t="shared" si="136"/>
        <v>0.66885433584493725</v>
      </c>
      <c r="V2923" t="str">
        <f t="shared" si="137"/>
        <v>202324"1995-1999"</v>
      </c>
    </row>
    <row r="2924" spans="1:22" x14ac:dyDescent="0.25">
      <c r="A2924">
        <v>202325</v>
      </c>
      <c r="B2924">
        <f t="shared" si="135"/>
        <v>525826</v>
      </c>
      <c r="C2924">
        <v>351702</v>
      </c>
      <c r="D2924">
        <v>174124</v>
      </c>
      <c r="E2924" t="s">
        <v>34</v>
      </c>
      <c r="F2924">
        <v>5</v>
      </c>
      <c r="G2924">
        <v>0</v>
      </c>
      <c r="H2924">
        <v>5</v>
      </c>
      <c r="I2924">
        <v>3</v>
      </c>
      <c r="J2924">
        <v>0</v>
      </c>
      <c r="K2924">
        <v>3</v>
      </c>
      <c r="L2924">
        <v>91509</v>
      </c>
      <c r="M2924">
        <v>3</v>
      </c>
      <c r="N2924">
        <v>253</v>
      </c>
      <c r="O2924">
        <v>216760</v>
      </c>
      <c r="P2924">
        <v>12</v>
      </c>
      <c r="Q2924">
        <v>529</v>
      </c>
      <c r="R2924">
        <v>0</v>
      </c>
      <c r="S2924">
        <v>0</v>
      </c>
      <c r="T2924">
        <v>0</v>
      </c>
      <c r="U2924" s="3">
        <f t="shared" si="136"/>
        <v>0.66885623761472424</v>
      </c>
      <c r="V2924" t="str">
        <f t="shared" si="137"/>
        <v>202325"1995-1999"</v>
      </c>
    </row>
    <row r="2925" spans="1:22" x14ac:dyDescent="0.25">
      <c r="A2925">
        <v>202326</v>
      </c>
      <c r="B2925">
        <f t="shared" si="135"/>
        <v>525826</v>
      </c>
      <c r="C2925">
        <v>351704</v>
      </c>
      <c r="D2925">
        <v>174122</v>
      </c>
      <c r="E2925" t="s">
        <v>34</v>
      </c>
      <c r="F2925">
        <v>1</v>
      </c>
      <c r="G2925">
        <v>0</v>
      </c>
      <c r="H2925">
        <v>5</v>
      </c>
      <c r="I2925">
        <v>0</v>
      </c>
      <c r="J2925">
        <v>0</v>
      </c>
      <c r="K2925">
        <v>3</v>
      </c>
      <c r="L2925">
        <v>91509</v>
      </c>
      <c r="M2925">
        <v>3</v>
      </c>
      <c r="N2925">
        <v>256</v>
      </c>
      <c r="O2925">
        <v>216761</v>
      </c>
      <c r="P2925">
        <v>12</v>
      </c>
      <c r="Q2925">
        <v>534</v>
      </c>
      <c r="R2925">
        <v>0</v>
      </c>
      <c r="S2925" t="s">
        <v>20</v>
      </c>
      <c r="T2925">
        <v>0</v>
      </c>
      <c r="U2925" s="3">
        <f t="shared" si="136"/>
        <v>0.6688600411542982</v>
      </c>
      <c r="V2925" t="str">
        <f t="shared" si="137"/>
        <v>202326"1995-1999"</v>
      </c>
    </row>
    <row r="2926" spans="1:22" x14ac:dyDescent="0.25">
      <c r="A2926">
        <v>202327</v>
      </c>
      <c r="B2926">
        <f t="shared" si="135"/>
        <v>525826</v>
      </c>
      <c r="C2926">
        <v>351704</v>
      </c>
      <c r="D2926">
        <v>174122</v>
      </c>
      <c r="E2926" t="s">
        <v>34</v>
      </c>
      <c r="F2926">
        <v>1</v>
      </c>
      <c r="G2926">
        <v>0</v>
      </c>
      <c r="H2926">
        <v>2</v>
      </c>
      <c r="I2926">
        <v>0</v>
      </c>
      <c r="J2926">
        <v>0</v>
      </c>
      <c r="K2926">
        <v>1</v>
      </c>
      <c r="L2926">
        <v>91509</v>
      </c>
      <c r="M2926">
        <v>3</v>
      </c>
      <c r="N2926">
        <v>257</v>
      </c>
      <c r="O2926">
        <v>216762</v>
      </c>
      <c r="P2926">
        <v>12</v>
      </c>
      <c r="Q2926">
        <v>536</v>
      </c>
      <c r="R2926">
        <v>0</v>
      </c>
      <c r="S2926" t="s">
        <v>20</v>
      </c>
      <c r="T2926">
        <v>0</v>
      </c>
      <c r="U2926" s="3">
        <f t="shared" si="136"/>
        <v>0.6688600411542982</v>
      </c>
      <c r="V2926" t="str">
        <f t="shared" si="137"/>
        <v>202327"1995-1999"</v>
      </c>
    </row>
    <row r="2927" spans="1:22" x14ac:dyDescent="0.25">
      <c r="A2927">
        <v>202328</v>
      </c>
      <c r="B2927">
        <f t="shared" si="135"/>
        <v>525826</v>
      </c>
      <c r="C2927">
        <v>351704</v>
      </c>
      <c r="D2927">
        <v>174122</v>
      </c>
      <c r="E2927" t="s">
        <v>34</v>
      </c>
      <c r="F2927">
        <v>3</v>
      </c>
      <c r="G2927">
        <v>0</v>
      </c>
      <c r="H2927">
        <v>4</v>
      </c>
      <c r="I2927">
        <v>3</v>
      </c>
      <c r="J2927">
        <v>0</v>
      </c>
      <c r="K2927">
        <v>1</v>
      </c>
      <c r="L2927">
        <v>91512</v>
      </c>
      <c r="M2927">
        <v>3</v>
      </c>
      <c r="N2927">
        <v>258</v>
      </c>
      <c r="O2927">
        <v>216765</v>
      </c>
      <c r="P2927">
        <v>12</v>
      </c>
      <c r="Q2927">
        <v>540</v>
      </c>
      <c r="R2927">
        <v>0</v>
      </c>
      <c r="S2927">
        <v>0</v>
      </c>
      <c r="T2927" t="s">
        <v>20</v>
      </c>
      <c r="U2927" s="3">
        <f t="shared" si="136"/>
        <v>0.6688600411542982</v>
      </c>
      <c r="V2927" t="str">
        <f t="shared" si="137"/>
        <v>202328"1995-1999"</v>
      </c>
    </row>
    <row r="2928" spans="1:22" x14ac:dyDescent="0.25">
      <c r="A2928">
        <v>202329</v>
      </c>
      <c r="B2928">
        <f t="shared" si="135"/>
        <v>525826</v>
      </c>
      <c r="C2928">
        <v>351704</v>
      </c>
      <c r="D2928">
        <v>174122</v>
      </c>
      <c r="E2928" t="s">
        <v>34</v>
      </c>
      <c r="F2928">
        <v>4</v>
      </c>
      <c r="G2928">
        <v>0</v>
      </c>
      <c r="H2928">
        <v>6</v>
      </c>
      <c r="I2928">
        <v>3</v>
      </c>
      <c r="J2928">
        <v>0</v>
      </c>
      <c r="K2928">
        <v>4</v>
      </c>
      <c r="L2928">
        <v>91515</v>
      </c>
      <c r="M2928">
        <v>3</v>
      </c>
      <c r="N2928">
        <v>262</v>
      </c>
      <c r="O2928">
        <v>216769</v>
      </c>
      <c r="P2928">
        <v>12</v>
      </c>
      <c r="Q2928">
        <v>546</v>
      </c>
      <c r="R2928">
        <v>0</v>
      </c>
      <c r="S2928">
        <v>0</v>
      </c>
      <c r="T2928">
        <v>0</v>
      </c>
      <c r="U2928" s="3">
        <f t="shared" si="136"/>
        <v>0.6688600411542982</v>
      </c>
      <c r="V2928" t="str">
        <f t="shared" si="137"/>
        <v>202329"1995-1999"</v>
      </c>
    </row>
    <row r="2929" spans="1:22" x14ac:dyDescent="0.25">
      <c r="A2929">
        <v>202330</v>
      </c>
      <c r="B2929">
        <f t="shared" si="135"/>
        <v>525826</v>
      </c>
      <c r="C2929">
        <v>351704</v>
      </c>
      <c r="D2929">
        <v>174122</v>
      </c>
      <c r="E2929" t="s">
        <v>34</v>
      </c>
      <c r="F2929">
        <v>2</v>
      </c>
      <c r="G2929">
        <v>0</v>
      </c>
      <c r="H2929">
        <v>6</v>
      </c>
      <c r="I2929">
        <v>2</v>
      </c>
      <c r="J2929">
        <v>0</v>
      </c>
      <c r="K2929">
        <v>3</v>
      </c>
      <c r="L2929">
        <v>91517</v>
      </c>
      <c r="M2929">
        <v>3</v>
      </c>
      <c r="N2929">
        <v>265</v>
      </c>
      <c r="O2929">
        <v>216771</v>
      </c>
      <c r="P2929">
        <v>12</v>
      </c>
      <c r="Q2929">
        <v>552</v>
      </c>
      <c r="R2929">
        <v>0</v>
      </c>
      <c r="S2929">
        <v>0</v>
      </c>
      <c r="T2929" t="s">
        <v>20</v>
      </c>
      <c r="U2929" s="3">
        <f t="shared" si="136"/>
        <v>0.6688600411542982</v>
      </c>
      <c r="V2929" t="str">
        <f t="shared" si="137"/>
        <v>202330"1995-1999"</v>
      </c>
    </row>
    <row r="2930" spans="1:22" x14ac:dyDescent="0.25">
      <c r="A2930">
        <v>202331</v>
      </c>
      <c r="B2930">
        <f t="shared" si="135"/>
        <v>525826</v>
      </c>
      <c r="C2930">
        <v>351704</v>
      </c>
      <c r="D2930">
        <v>174122</v>
      </c>
      <c r="E2930" t="s">
        <v>34</v>
      </c>
      <c r="F2930">
        <v>7</v>
      </c>
      <c r="G2930">
        <v>0</v>
      </c>
      <c r="H2930">
        <v>3</v>
      </c>
      <c r="I2930">
        <v>5</v>
      </c>
      <c r="J2930">
        <v>0</v>
      </c>
      <c r="K2930">
        <v>2</v>
      </c>
      <c r="L2930">
        <v>91522</v>
      </c>
      <c r="M2930">
        <v>3</v>
      </c>
      <c r="N2930">
        <v>267</v>
      </c>
      <c r="O2930">
        <v>216778</v>
      </c>
      <c r="P2930">
        <v>12</v>
      </c>
      <c r="Q2930">
        <v>555</v>
      </c>
      <c r="R2930">
        <v>0</v>
      </c>
      <c r="S2930">
        <v>0</v>
      </c>
      <c r="T2930">
        <v>0</v>
      </c>
      <c r="U2930" s="3">
        <f t="shared" si="136"/>
        <v>0.6688600411542982</v>
      </c>
      <c r="V2930" t="str">
        <f t="shared" si="137"/>
        <v>202331"1995-1999"</v>
      </c>
    </row>
    <row r="2931" spans="1:22" x14ac:dyDescent="0.25">
      <c r="A2931">
        <v>202332</v>
      </c>
      <c r="B2931">
        <f t="shared" si="135"/>
        <v>525826</v>
      </c>
      <c r="C2931">
        <v>351704</v>
      </c>
      <c r="D2931">
        <v>174122</v>
      </c>
      <c r="E2931" t="s">
        <v>34</v>
      </c>
      <c r="F2931">
        <v>12</v>
      </c>
      <c r="G2931">
        <v>0</v>
      </c>
      <c r="H2931">
        <v>5</v>
      </c>
      <c r="I2931">
        <v>6</v>
      </c>
      <c r="J2931">
        <v>0</v>
      </c>
      <c r="K2931">
        <v>5</v>
      </c>
      <c r="L2931">
        <v>91528</v>
      </c>
      <c r="M2931">
        <v>3</v>
      </c>
      <c r="N2931">
        <v>272</v>
      </c>
      <c r="O2931">
        <v>216790</v>
      </c>
      <c r="P2931">
        <v>12</v>
      </c>
      <c r="Q2931">
        <v>560</v>
      </c>
      <c r="R2931">
        <v>0</v>
      </c>
      <c r="S2931">
        <v>0</v>
      </c>
      <c r="T2931">
        <v>0</v>
      </c>
      <c r="U2931" s="3">
        <f t="shared" si="136"/>
        <v>0.6688600411542982</v>
      </c>
      <c r="V2931" t="str">
        <f t="shared" si="137"/>
        <v>202332"1995-1999"</v>
      </c>
    </row>
    <row r="2932" spans="1:22" x14ac:dyDescent="0.25">
      <c r="A2932">
        <v>202333</v>
      </c>
      <c r="B2932">
        <f t="shared" si="135"/>
        <v>525826</v>
      </c>
      <c r="C2932">
        <v>351705</v>
      </c>
      <c r="D2932">
        <v>174121</v>
      </c>
      <c r="E2932" t="s">
        <v>34</v>
      </c>
      <c r="F2932">
        <v>10</v>
      </c>
      <c r="G2932">
        <v>0</v>
      </c>
      <c r="H2932">
        <v>3</v>
      </c>
      <c r="I2932">
        <v>8</v>
      </c>
      <c r="J2932">
        <v>0</v>
      </c>
      <c r="K2932">
        <v>1</v>
      </c>
      <c r="L2932">
        <v>91536</v>
      </c>
      <c r="M2932">
        <v>3</v>
      </c>
      <c r="N2932">
        <v>273</v>
      </c>
      <c r="O2932">
        <v>216800</v>
      </c>
      <c r="P2932">
        <v>12</v>
      </c>
      <c r="Q2932">
        <v>563</v>
      </c>
      <c r="R2932">
        <v>0</v>
      </c>
      <c r="S2932">
        <v>0</v>
      </c>
      <c r="T2932">
        <v>0</v>
      </c>
      <c r="U2932" s="3">
        <f t="shared" si="136"/>
        <v>0.66886194292408518</v>
      </c>
      <c r="V2932" t="str">
        <f t="shared" si="137"/>
        <v>202333"1995-1999"</v>
      </c>
    </row>
    <row r="2933" spans="1:22" x14ac:dyDescent="0.25">
      <c r="A2933">
        <v>202334</v>
      </c>
      <c r="B2933">
        <f t="shared" si="135"/>
        <v>525826</v>
      </c>
      <c r="C2933">
        <v>351705</v>
      </c>
      <c r="D2933">
        <v>174121</v>
      </c>
      <c r="E2933" t="s">
        <v>34</v>
      </c>
      <c r="F2933">
        <v>22</v>
      </c>
      <c r="G2933">
        <v>0</v>
      </c>
      <c r="H2933">
        <v>6</v>
      </c>
      <c r="I2933">
        <v>14</v>
      </c>
      <c r="J2933">
        <v>0</v>
      </c>
      <c r="K2933">
        <v>2</v>
      </c>
      <c r="L2933">
        <v>91550</v>
      </c>
      <c r="M2933">
        <v>3</v>
      </c>
      <c r="N2933">
        <v>275</v>
      </c>
      <c r="O2933">
        <v>216822</v>
      </c>
      <c r="P2933">
        <v>12</v>
      </c>
      <c r="Q2933">
        <v>569</v>
      </c>
      <c r="R2933">
        <v>0</v>
      </c>
      <c r="S2933">
        <v>0</v>
      </c>
      <c r="T2933">
        <v>0</v>
      </c>
      <c r="U2933" s="3">
        <f t="shared" si="136"/>
        <v>0.66886194292408518</v>
      </c>
      <c r="V2933" t="str">
        <f t="shared" si="137"/>
        <v>202334"1995-1999"</v>
      </c>
    </row>
    <row r="2934" spans="1:22" x14ac:dyDescent="0.25">
      <c r="A2934">
        <v>202335</v>
      </c>
      <c r="B2934">
        <f t="shared" si="135"/>
        <v>525826</v>
      </c>
      <c r="C2934">
        <v>351705</v>
      </c>
      <c r="D2934">
        <v>174121</v>
      </c>
      <c r="E2934" t="s">
        <v>34</v>
      </c>
      <c r="F2934">
        <v>27</v>
      </c>
      <c r="G2934">
        <v>0</v>
      </c>
      <c r="H2934">
        <v>1</v>
      </c>
      <c r="I2934">
        <v>14</v>
      </c>
      <c r="J2934">
        <v>0</v>
      </c>
      <c r="K2934">
        <v>1</v>
      </c>
      <c r="L2934">
        <v>91564</v>
      </c>
      <c r="M2934">
        <v>3</v>
      </c>
      <c r="N2934">
        <v>276</v>
      </c>
      <c r="O2934">
        <v>216849</v>
      </c>
      <c r="P2934">
        <v>12</v>
      </c>
      <c r="Q2934">
        <v>570</v>
      </c>
      <c r="R2934">
        <v>0</v>
      </c>
      <c r="S2934">
        <v>0</v>
      </c>
      <c r="T2934">
        <v>0</v>
      </c>
      <c r="U2934" s="3">
        <f t="shared" si="136"/>
        <v>0.66886194292408518</v>
      </c>
      <c r="V2934" t="str">
        <f t="shared" si="137"/>
        <v>202335"1995-1999"</v>
      </c>
    </row>
    <row r="2935" spans="1:22" x14ac:dyDescent="0.25">
      <c r="A2935">
        <v>202336</v>
      </c>
      <c r="B2935">
        <f t="shared" si="135"/>
        <v>525826</v>
      </c>
      <c r="C2935">
        <v>351706</v>
      </c>
      <c r="D2935">
        <v>174120</v>
      </c>
      <c r="E2935" t="s">
        <v>34</v>
      </c>
      <c r="F2935">
        <v>40</v>
      </c>
      <c r="G2935">
        <v>0</v>
      </c>
      <c r="H2935">
        <v>3</v>
      </c>
      <c r="I2935">
        <v>28</v>
      </c>
      <c r="J2935">
        <v>0</v>
      </c>
      <c r="K2935">
        <v>2</v>
      </c>
      <c r="L2935">
        <v>91592</v>
      </c>
      <c r="M2935">
        <v>3</v>
      </c>
      <c r="N2935">
        <v>278</v>
      </c>
      <c r="O2935">
        <v>216889</v>
      </c>
      <c r="P2935">
        <v>12</v>
      </c>
      <c r="Q2935">
        <v>573</v>
      </c>
      <c r="R2935">
        <v>0</v>
      </c>
      <c r="S2935">
        <v>0</v>
      </c>
      <c r="T2935">
        <v>0</v>
      </c>
      <c r="U2935" s="3">
        <f t="shared" si="136"/>
        <v>0.66886384469387217</v>
      </c>
      <c r="V2935" t="str">
        <f t="shared" si="137"/>
        <v>202336"1995-1999"</v>
      </c>
    </row>
    <row r="2936" spans="1:22" x14ac:dyDescent="0.25">
      <c r="A2936">
        <v>202337</v>
      </c>
      <c r="B2936">
        <f t="shared" si="135"/>
        <v>525826</v>
      </c>
      <c r="C2936">
        <v>351706</v>
      </c>
      <c r="D2936">
        <v>174120</v>
      </c>
      <c r="E2936" t="s">
        <v>34</v>
      </c>
      <c r="F2936">
        <v>80</v>
      </c>
      <c r="G2936">
        <v>0</v>
      </c>
      <c r="H2936">
        <v>2</v>
      </c>
      <c r="I2936">
        <v>47</v>
      </c>
      <c r="J2936">
        <v>0</v>
      </c>
      <c r="K2936">
        <v>1</v>
      </c>
      <c r="L2936">
        <v>91639</v>
      </c>
      <c r="M2936">
        <v>3</v>
      </c>
      <c r="N2936">
        <v>279</v>
      </c>
      <c r="O2936">
        <v>216969</v>
      </c>
      <c r="P2936">
        <v>12</v>
      </c>
      <c r="Q2936">
        <v>575</v>
      </c>
      <c r="R2936">
        <v>0</v>
      </c>
      <c r="S2936">
        <v>0</v>
      </c>
      <c r="T2936">
        <v>0</v>
      </c>
      <c r="U2936" s="3">
        <f t="shared" si="136"/>
        <v>0.66886384469387217</v>
      </c>
      <c r="V2936" t="str">
        <f t="shared" si="137"/>
        <v>202337"1995-1999"</v>
      </c>
    </row>
    <row r="2937" spans="1:22" x14ac:dyDescent="0.25">
      <c r="A2937">
        <v>202338</v>
      </c>
      <c r="B2937">
        <f t="shared" si="135"/>
        <v>525826</v>
      </c>
      <c r="C2937">
        <v>351709</v>
      </c>
      <c r="D2937">
        <v>174117</v>
      </c>
      <c r="E2937" t="s">
        <v>34</v>
      </c>
      <c r="F2937">
        <v>100</v>
      </c>
      <c r="G2937">
        <v>0</v>
      </c>
      <c r="H2937">
        <v>3</v>
      </c>
      <c r="I2937">
        <v>64</v>
      </c>
      <c r="J2937">
        <v>0</v>
      </c>
      <c r="K2937">
        <v>3</v>
      </c>
      <c r="L2937">
        <v>91703</v>
      </c>
      <c r="M2937">
        <v>3</v>
      </c>
      <c r="N2937">
        <v>282</v>
      </c>
      <c r="O2937">
        <v>217069</v>
      </c>
      <c r="P2937">
        <v>12</v>
      </c>
      <c r="Q2937">
        <v>578</v>
      </c>
      <c r="R2937">
        <v>0</v>
      </c>
      <c r="S2937">
        <v>0</v>
      </c>
      <c r="T2937">
        <v>0</v>
      </c>
      <c r="U2937" s="3">
        <f t="shared" si="136"/>
        <v>0.668869550003233</v>
      </c>
      <c r="V2937" t="str">
        <f t="shared" si="137"/>
        <v>202338"1995-1999"</v>
      </c>
    </row>
    <row r="2938" spans="1:22" x14ac:dyDescent="0.25">
      <c r="A2938">
        <v>202339</v>
      </c>
      <c r="B2938">
        <f t="shared" si="135"/>
        <v>525826</v>
      </c>
      <c r="C2938">
        <v>351710</v>
      </c>
      <c r="D2938">
        <v>174116</v>
      </c>
      <c r="E2938" t="s">
        <v>34</v>
      </c>
      <c r="F2938">
        <v>96</v>
      </c>
      <c r="G2938">
        <v>0</v>
      </c>
      <c r="H2938">
        <v>5</v>
      </c>
      <c r="I2938">
        <v>66</v>
      </c>
      <c r="J2938">
        <v>0</v>
      </c>
      <c r="K2938">
        <v>1</v>
      </c>
      <c r="L2938">
        <v>91769</v>
      </c>
      <c r="M2938">
        <v>3</v>
      </c>
      <c r="N2938">
        <v>283</v>
      </c>
      <c r="O2938">
        <v>217165</v>
      </c>
      <c r="P2938">
        <v>12</v>
      </c>
      <c r="Q2938">
        <v>583</v>
      </c>
      <c r="R2938">
        <v>0</v>
      </c>
      <c r="S2938">
        <v>0</v>
      </c>
      <c r="T2938">
        <v>0</v>
      </c>
      <c r="U2938" s="3">
        <f t="shared" si="136"/>
        <v>0.66887145177301999</v>
      </c>
      <c r="V2938" t="str">
        <f t="shared" si="137"/>
        <v>202339"1995-1999"</v>
      </c>
    </row>
    <row r="2939" spans="1:22" x14ac:dyDescent="0.25">
      <c r="A2939">
        <v>202340</v>
      </c>
      <c r="B2939">
        <f t="shared" si="135"/>
        <v>525826</v>
      </c>
      <c r="C2939">
        <v>351712</v>
      </c>
      <c r="D2939">
        <v>174114</v>
      </c>
      <c r="E2939" t="s">
        <v>34</v>
      </c>
      <c r="F2939">
        <v>154</v>
      </c>
      <c r="G2939">
        <v>0</v>
      </c>
      <c r="H2939">
        <v>4</v>
      </c>
      <c r="I2939">
        <v>100</v>
      </c>
      <c r="J2939">
        <v>0</v>
      </c>
      <c r="K2939">
        <v>3</v>
      </c>
      <c r="L2939">
        <v>91869</v>
      </c>
      <c r="M2939">
        <v>3</v>
      </c>
      <c r="N2939">
        <v>286</v>
      </c>
      <c r="O2939">
        <v>217319</v>
      </c>
      <c r="P2939">
        <v>12</v>
      </c>
      <c r="Q2939">
        <v>587</v>
      </c>
      <c r="R2939">
        <v>0</v>
      </c>
      <c r="S2939">
        <v>0</v>
      </c>
      <c r="T2939">
        <v>0</v>
      </c>
      <c r="U2939" s="3">
        <f t="shared" si="136"/>
        <v>0.66887525531259395</v>
      </c>
      <c r="V2939" t="str">
        <f t="shared" si="137"/>
        <v>202340"1995-1999"</v>
      </c>
    </row>
    <row r="2940" spans="1:22" x14ac:dyDescent="0.25">
      <c r="A2940">
        <v>202341</v>
      </c>
      <c r="B2940">
        <f t="shared" si="135"/>
        <v>525826</v>
      </c>
      <c r="C2940">
        <v>351720</v>
      </c>
      <c r="D2940">
        <v>174106</v>
      </c>
      <c r="E2940" t="s">
        <v>34</v>
      </c>
      <c r="F2940">
        <v>134</v>
      </c>
      <c r="G2940">
        <v>0</v>
      </c>
      <c r="H2940">
        <v>2</v>
      </c>
      <c r="I2940">
        <v>93</v>
      </c>
      <c r="J2940">
        <v>0</v>
      </c>
      <c r="K2940">
        <v>1</v>
      </c>
      <c r="L2940">
        <v>91962</v>
      </c>
      <c r="M2940">
        <v>3</v>
      </c>
      <c r="N2940">
        <v>287</v>
      </c>
      <c r="O2940">
        <v>217453</v>
      </c>
      <c r="P2940">
        <v>12</v>
      </c>
      <c r="Q2940">
        <v>589</v>
      </c>
      <c r="R2940">
        <v>0</v>
      </c>
      <c r="S2940">
        <v>0</v>
      </c>
      <c r="T2940">
        <v>0</v>
      </c>
      <c r="U2940" s="3">
        <f t="shared" si="136"/>
        <v>0.66889046947088959</v>
      </c>
      <c r="V2940" t="str">
        <f t="shared" si="137"/>
        <v>202341"1995-1999"</v>
      </c>
    </row>
    <row r="2941" spans="1:22" x14ac:dyDescent="0.25">
      <c r="A2941">
        <v>202342</v>
      </c>
      <c r="B2941">
        <f t="shared" si="135"/>
        <v>525826</v>
      </c>
      <c r="C2941">
        <v>351725</v>
      </c>
      <c r="D2941">
        <v>174101</v>
      </c>
      <c r="E2941" t="s">
        <v>34</v>
      </c>
      <c r="F2941">
        <v>134</v>
      </c>
      <c r="G2941">
        <v>0</v>
      </c>
      <c r="H2941">
        <v>7</v>
      </c>
      <c r="I2941">
        <v>93</v>
      </c>
      <c r="J2941">
        <v>0</v>
      </c>
      <c r="K2941">
        <v>5</v>
      </c>
      <c r="L2941">
        <v>92055</v>
      </c>
      <c r="M2941">
        <v>3</v>
      </c>
      <c r="N2941">
        <v>292</v>
      </c>
      <c r="O2941">
        <v>217587</v>
      </c>
      <c r="P2941">
        <v>12</v>
      </c>
      <c r="Q2941">
        <v>596</v>
      </c>
      <c r="R2941">
        <v>0</v>
      </c>
      <c r="S2941">
        <v>0</v>
      </c>
      <c r="T2941">
        <v>0</v>
      </c>
      <c r="U2941" s="3">
        <f t="shared" si="136"/>
        <v>0.6688999783198244</v>
      </c>
      <c r="V2941" t="str">
        <f t="shared" si="137"/>
        <v>202342"1995-1999"</v>
      </c>
    </row>
    <row r="2942" spans="1:22" x14ac:dyDescent="0.25">
      <c r="A2942">
        <v>202343</v>
      </c>
      <c r="B2942">
        <f t="shared" si="135"/>
        <v>525826</v>
      </c>
      <c r="C2942">
        <v>351730</v>
      </c>
      <c r="D2942">
        <v>174096</v>
      </c>
      <c r="E2942" t="s">
        <v>34</v>
      </c>
      <c r="F2942">
        <v>176</v>
      </c>
      <c r="G2942">
        <v>0</v>
      </c>
      <c r="H2942">
        <v>6</v>
      </c>
      <c r="I2942">
        <v>117</v>
      </c>
      <c r="J2942">
        <v>0</v>
      </c>
      <c r="K2942">
        <v>3</v>
      </c>
      <c r="L2942">
        <v>92172</v>
      </c>
      <c r="M2942">
        <v>3</v>
      </c>
      <c r="N2942">
        <v>295</v>
      </c>
      <c r="O2942">
        <v>217763</v>
      </c>
      <c r="P2942">
        <v>12</v>
      </c>
      <c r="Q2942">
        <v>602</v>
      </c>
      <c r="R2942">
        <v>0</v>
      </c>
      <c r="S2942">
        <v>0</v>
      </c>
      <c r="T2942">
        <v>0</v>
      </c>
      <c r="U2942" s="3">
        <f t="shared" si="136"/>
        <v>0.6689094871687592</v>
      </c>
      <c r="V2942" t="str">
        <f t="shared" si="137"/>
        <v>202343"1995-1999"</v>
      </c>
    </row>
    <row r="2943" spans="1:22" x14ac:dyDescent="0.25">
      <c r="A2943">
        <v>202344</v>
      </c>
      <c r="B2943">
        <f t="shared" si="135"/>
        <v>525826</v>
      </c>
      <c r="C2943">
        <v>351741</v>
      </c>
      <c r="D2943">
        <v>174085</v>
      </c>
      <c r="E2943" t="s">
        <v>34</v>
      </c>
      <c r="F2943">
        <v>208</v>
      </c>
      <c r="G2943">
        <v>0</v>
      </c>
      <c r="H2943">
        <v>3</v>
      </c>
      <c r="I2943">
        <v>143</v>
      </c>
      <c r="J2943">
        <v>0</v>
      </c>
      <c r="K2943">
        <v>2</v>
      </c>
      <c r="L2943">
        <v>92315</v>
      </c>
      <c r="M2943">
        <v>3</v>
      </c>
      <c r="N2943">
        <v>297</v>
      </c>
      <c r="O2943">
        <v>217971</v>
      </c>
      <c r="P2943">
        <v>12</v>
      </c>
      <c r="Q2943">
        <v>605</v>
      </c>
      <c r="R2943">
        <v>0</v>
      </c>
      <c r="S2943">
        <v>0</v>
      </c>
      <c r="T2943">
        <v>0</v>
      </c>
      <c r="U2943" s="3">
        <f t="shared" si="136"/>
        <v>0.6689304066364159</v>
      </c>
      <c r="V2943" t="str">
        <f t="shared" si="137"/>
        <v>202344"1995-1999"</v>
      </c>
    </row>
    <row r="2944" spans="1:22" x14ac:dyDescent="0.25">
      <c r="A2944">
        <v>202345</v>
      </c>
      <c r="B2944">
        <f t="shared" si="135"/>
        <v>525826</v>
      </c>
      <c r="C2944">
        <v>351746</v>
      </c>
      <c r="D2944">
        <v>174080</v>
      </c>
      <c r="E2944" t="s">
        <v>34</v>
      </c>
      <c r="F2944">
        <v>222</v>
      </c>
      <c r="G2944">
        <v>0</v>
      </c>
      <c r="H2944">
        <v>6</v>
      </c>
      <c r="I2944">
        <v>153</v>
      </c>
      <c r="J2944">
        <v>0</v>
      </c>
      <c r="K2944">
        <v>3</v>
      </c>
      <c r="L2944">
        <v>92468</v>
      </c>
      <c r="M2944">
        <v>3</v>
      </c>
      <c r="N2944">
        <v>300</v>
      </c>
      <c r="O2944">
        <v>218193</v>
      </c>
      <c r="P2944">
        <v>12</v>
      </c>
      <c r="Q2944">
        <v>611</v>
      </c>
      <c r="R2944">
        <v>0</v>
      </c>
      <c r="S2944">
        <v>0</v>
      </c>
      <c r="T2944">
        <v>0</v>
      </c>
      <c r="U2944" s="3">
        <f t="shared" si="136"/>
        <v>0.6689399154853507</v>
      </c>
      <c r="V2944" t="str">
        <f t="shared" si="137"/>
        <v>202345"1995-1999"</v>
      </c>
    </row>
    <row r="2945" spans="1:22" x14ac:dyDescent="0.25">
      <c r="A2945">
        <v>202346</v>
      </c>
      <c r="B2945">
        <f t="shared" si="135"/>
        <v>525826</v>
      </c>
      <c r="C2945">
        <v>351748</v>
      </c>
      <c r="D2945">
        <v>174078</v>
      </c>
      <c r="E2945" t="s">
        <v>34</v>
      </c>
      <c r="F2945">
        <v>211</v>
      </c>
      <c r="G2945">
        <v>0</v>
      </c>
      <c r="H2945">
        <v>7</v>
      </c>
      <c r="I2945">
        <v>139</v>
      </c>
      <c r="J2945">
        <v>0</v>
      </c>
      <c r="K2945">
        <v>6</v>
      </c>
      <c r="L2945">
        <v>92607</v>
      </c>
      <c r="M2945">
        <v>3</v>
      </c>
      <c r="N2945">
        <v>306</v>
      </c>
      <c r="O2945">
        <v>218404</v>
      </c>
      <c r="P2945">
        <v>12</v>
      </c>
      <c r="Q2945">
        <v>618</v>
      </c>
      <c r="R2945">
        <v>0</v>
      </c>
      <c r="S2945">
        <v>0</v>
      </c>
      <c r="T2945">
        <v>0</v>
      </c>
      <c r="U2945" s="3">
        <f t="shared" si="136"/>
        <v>0.66894371902492455</v>
      </c>
      <c r="V2945" t="str">
        <f t="shared" si="137"/>
        <v>202346"1995-1999"</v>
      </c>
    </row>
    <row r="2946" spans="1:22" x14ac:dyDescent="0.25">
      <c r="A2946">
        <v>202347</v>
      </c>
      <c r="B2946">
        <f t="shared" si="135"/>
        <v>525826</v>
      </c>
      <c r="C2946">
        <v>351753</v>
      </c>
      <c r="D2946">
        <v>174073</v>
      </c>
      <c r="E2946" t="s">
        <v>34</v>
      </c>
      <c r="F2946">
        <v>380</v>
      </c>
      <c r="G2946">
        <v>0</v>
      </c>
      <c r="H2946">
        <v>3</v>
      </c>
      <c r="I2946">
        <v>241</v>
      </c>
      <c r="J2946">
        <v>0</v>
      </c>
      <c r="K2946">
        <v>3</v>
      </c>
      <c r="L2946">
        <v>92848</v>
      </c>
      <c r="M2946">
        <v>3</v>
      </c>
      <c r="N2946">
        <v>309</v>
      </c>
      <c r="O2946">
        <v>218784</v>
      </c>
      <c r="P2946">
        <v>12</v>
      </c>
      <c r="Q2946">
        <v>621</v>
      </c>
      <c r="R2946">
        <v>0</v>
      </c>
      <c r="S2946">
        <v>0</v>
      </c>
      <c r="T2946">
        <v>0</v>
      </c>
      <c r="U2946" s="3">
        <f t="shared" si="136"/>
        <v>0.66895322787385947</v>
      </c>
      <c r="V2946" t="str">
        <f t="shared" si="137"/>
        <v>202347"1995-1999"</v>
      </c>
    </row>
    <row r="2947" spans="1:22" x14ac:dyDescent="0.25">
      <c r="A2947">
        <v>202348</v>
      </c>
      <c r="B2947">
        <f t="shared" ref="B2947:B3010" si="138">C2947+D2947</f>
        <v>525826</v>
      </c>
      <c r="C2947">
        <v>351762</v>
      </c>
      <c r="D2947">
        <v>174064</v>
      </c>
      <c r="E2947" t="s">
        <v>34</v>
      </c>
      <c r="F2947">
        <v>419</v>
      </c>
      <c r="G2947">
        <v>0</v>
      </c>
      <c r="H2947">
        <v>1</v>
      </c>
      <c r="I2947">
        <v>274</v>
      </c>
      <c r="J2947">
        <v>0</v>
      </c>
      <c r="K2947">
        <v>1</v>
      </c>
      <c r="L2947">
        <v>93122</v>
      </c>
      <c r="M2947">
        <v>3</v>
      </c>
      <c r="N2947">
        <v>310</v>
      </c>
      <c r="O2947">
        <v>219203</v>
      </c>
      <c r="P2947">
        <v>12</v>
      </c>
      <c r="Q2947">
        <v>622</v>
      </c>
      <c r="R2947">
        <v>0</v>
      </c>
      <c r="S2947">
        <v>0</v>
      </c>
      <c r="T2947">
        <v>0</v>
      </c>
      <c r="U2947" s="3">
        <f t="shared" ref="U2947:U3010" si="139">C2947/(C2947+D2947)</f>
        <v>0.66897034380194209</v>
      </c>
      <c r="V2947" t="str">
        <f t="shared" ref="V2947:V3010" si="140">A2947&amp;E2947</f>
        <v>202348"1995-1999"</v>
      </c>
    </row>
    <row r="2948" spans="1:22" x14ac:dyDescent="0.25">
      <c r="A2948">
        <v>202349</v>
      </c>
      <c r="B2948">
        <f t="shared" si="138"/>
        <v>525826</v>
      </c>
      <c r="C2948">
        <v>351762</v>
      </c>
      <c r="D2948">
        <v>174064</v>
      </c>
      <c r="E2948" t="s">
        <v>34</v>
      </c>
      <c r="F2948">
        <v>573</v>
      </c>
      <c r="G2948">
        <v>1</v>
      </c>
      <c r="H2948">
        <v>2</v>
      </c>
      <c r="I2948">
        <v>380</v>
      </c>
      <c r="J2948">
        <v>0</v>
      </c>
      <c r="K2948">
        <v>2</v>
      </c>
      <c r="L2948">
        <v>93502</v>
      </c>
      <c r="M2948">
        <v>3</v>
      </c>
      <c r="N2948">
        <v>312</v>
      </c>
      <c r="O2948">
        <v>219776</v>
      </c>
      <c r="P2948">
        <v>13</v>
      </c>
      <c r="Q2948">
        <v>624</v>
      </c>
      <c r="R2948">
        <v>1.7452006980802799E-3</v>
      </c>
      <c r="S2948">
        <v>2.6315789473684201E-3</v>
      </c>
      <c r="T2948">
        <v>0</v>
      </c>
      <c r="U2948" s="3">
        <f t="shared" si="139"/>
        <v>0.66897034380194209</v>
      </c>
      <c r="V2948" t="str">
        <f t="shared" si="140"/>
        <v>202349"1995-1999"</v>
      </c>
    </row>
    <row r="2949" spans="1:22" x14ac:dyDescent="0.25">
      <c r="A2949">
        <v>202350</v>
      </c>
      <c r="B2949">
        <f t="shared" si="138"/>
        <v>525826</v>
      </c>
      <c r="C2949">
        <v>351768</v>
      </c>
      <c r="D2949">
        <v>174058</v>
      </c>
      <c r="E2949" t="s">
        <v>34</v>
      </c>
      <c r="F2949">
        <v>646</v>
      </c>
      <c r="G2949">
        <v>0</v>
      </c>
      <c r="H2949">
        <v>6</v>
      </c>
      <c r="I2949">
        <v>415</v>
      </c>
      <c r="J2949">
        <v>0</v>
      </c>
      <c r="K2949">
        <v>2</v>
      </c>
      <c r="L2949">
        <v>93917</v>
      </c>
      <c r="M2949">
        <v>3</v>
      </c>
      <c r="N2949">
        <v>314</v>
      </c>
      <c r="O2949">
        <v>220422</v>
      </c>
      <c r="P2949">
        <v>13</v>
      </c>
      <c r="Q2949">
        <v>630</v>
      </c>
      <c r="R2949">
        <v>0</v>
      </c>
      <c r="S2949">
        <v>0</v>
      </c>
      <c r="T2949">
        <v>0</v>
      </c>
      <c r="U2949" s="3">
        <f t="shared" si="139"/>
        <v>0.66898175442066388</v>
      </c>
      <c r="V2949" t="str">
        <f t="shared" si="140"/>
        <v>202350"1995-1999"</v>
      </c>
    </row>
    <row r="2950" spans="1:22" x14ac:dyDescent="0.25">
      <c r="A2950">
        <v>202351</v>
      </c>
      <c r="B2950">
        <f t="shared" si="138"/>
        <v>525826</v>
      </c>
      <c r="C2950">
        <v>351772</v>
      </c>
      <c r="D2950">
        <v>174054</v>
      </c>
      <c r="E2950" t="s">
        <v>34</v>
      </c>
      <c r="F2950">
        <v>408</v>
      </c>
      <c r="G2950">
        <v>0</v>
      </c>
      <c r="H2950">
        <v>4</v>
      </c>
      <c r="I2950">
        <v>278</v>
      </c>
      <c r="J2950">
        <v>0</v>
      </c>
      <c r="K2950">
        <v>0</v>
      </c>
      <c r="L2950">
        <v>94195</v>
      </c>
      <c r="M2950">
        <v>3</v>
      </c>
      <c r="N2950">
        <v>314</v>
      </c>
      <c r="O2950">
        <v>220830</v>
      </c>
      <c r="P2950">
        <v>13</v>
      </c>
      <c r="Q2950">
        <v>634</v>
      </c>
      <c r="R2950">
        <v>0</v>
      </c>
      <c r="S2950">
        <v>0</v>
      </c>
      <c r="T2950">
        <v>0</v>
      </c>
      <c r="U2950" s="3">
        <f t="shared" si="139"/>
        <v>0.6689893614998117</v>
      </c>
      <c r="V2950" t="str">
        <f t="shared" si="140"/>
        <v>202351"1995-1999"</v>
      </c>
    </row>
    <row r="2951" spans="1:22" x14ac:dyDescent="0.25">
      <c r="A2951">
        <v>202352</v>
      </c>
      <c r="B2951">
        <f t="shared" si="138"/>
        <v>525826</v>
      </c>
      <c r="C2951">
        <v>351772</v>
      </c>
      <c r="D2951">
        <v>174054</v>
      </c>
      <c r="E2951" t="s">
        <v>34</v>
      </c>
      <c r="F2951">
        <v>110</v>
      </c>
      <c r="G2951">
        <v>0</v>
      </c>
      <c r="H2951">
        <v>5</v>
      </c>
      <c r="I2951">
        <v>69</v>
      </c>
      <c r="J2951">
        <v>0</v>
      </c>
      <c r="K2951">
        <v>1</v>
      </c>
      <c r="L2951">
        <v>94264</v>
      </c>
      <c r="M2951">
        <v>3</v>
      </c>
      <c r="N2951">
        <v>315</v>
      </c>
      <c r="O2951">
        <v>220940</v>
      </c>
      <c r="P2951">
        <v>13</v>
      </c>
      <c r="Q2951">
        <v>639</v>
      </c>
      <c r="R2951">
        <v>0</v>
      </c>
      <c r="S2951">
        <v>0</v>
      </c>
      <c r="T2951">
        <v>0</v>
      </c>
      <c r="U2951" s="3">
        <f t="shared" si="139"/>
        <v>0.6689893614998117</v>
      </c>
      <c r="V2951" t="str">
        <f t="shared" si="140"/>
        <v>202352"1995-1999"</v>
      </c>
    </row>
    <row r="2952" spans="1:22" x14ac:dyDescent="0.25">
      <c r="A2952">
        <v>202401</v>
      </c>
      <c r="B2952">
        <f t="shared" si="138"/>
        <v>525826</v>
      </c>
      <c r="C2952">
        <v>351772</v>
      </c>
      <c r="D2952">
        <v>174054</v>
      </c>
      <c r="E2952" t="s">
        <v>34</v>
      </c>
      <c r="F2952">
        <v>166</v>
      </c>
      <c r="G2952">
        <v>0</v>
      </c>
      <c r="H2952">
        <v>5</v>
      </c>
      <c r="I2952">
        <v>98</v>
      </c>
      <c r="J2952">
        <v>0</v>
      </c>
      <c r="K2952">
        <v>5</v>
      </c>
      <c r="L2952">
        <v>94362</v>
      </c>
      <c r="M2952">
        <v>3</v>
      </c>
      <c r="N2952">
        <v>320</v>
      </c>
      <c r="O2952">
        <v>221106</v>
      </c>
      <c r="P2952">
        <v>13</v>
      </c>
      <c r="Q2952">
        <v>644</v>
      </c>
      <c r="R2952">
        <v>0</v>
      </c>
      <c r="S2952">
        <v>0</v>
      </c>
      <c r="T2952">
        <v>0</v>
      </c>
      <c r="U2952" s="3">
        <f t="shared" si="139"/>
        <v>0.6689893614998117</v>
      </c>
      <c r="V2952" t="str">
        <f t="shared" si="140"/>
        <v>202401"1995-1999"</v>
      </c>
    </row>
    <row r="2953" spans="1:22" x14ac:dyDescent="0.25">
      <c r="A2953">
        <v>202402</v>
      </c>
      <c r="B2953">
        <f t="shared" si="138"/>
        <v>525826</v>
      </c>
      <c r="C2953">
        <v>351773</v>
      </c>
      <c r="D2953">
        <v>174053</v>
      </c>
      <c r="E2953" t="s">
        <v>34</v>
      </c>
      <c r="F2953">
        <v>78</v>
      </c>
      <c r="G2953">
        <v>0</v>
      </c>
      <c r="H2953">
        <v>2</v>
      </c>
      <c r="I2953">
        <v>50</v>
      </c>
      <c r="J2953">
        <v>0</v>
      </c>
      <c r="K2953">
        <v>1</v>
      </c>
      <c r="L2953">
        <v>94412</v>
      </c>
      <c r="M2953">
        <v>3</v>
      </c>
      <c r="N2953">
        <v>321</v>
      </c>
      <c r="O2953">
        <v>221184</v>
      </c>
      <c r="P2953">
        <v>13</v>
      </c>
      <c r="Q2953">
        <v>646</v>
      </c>
      <c r="R2953">
        <v>0</v>
      </c>
      <c r="S2953">
        <v>0</v>
      </c>
      <c r="T2953">
        <v>0</v>
      </c>
      <c r="U2953" s="3">
        <f t="shared" si="139"/>
        <v>0.66899126326959868</v>
      </c>
      <c r="V2953" t="str">
        <f t="shared" si="140"/>
        <v>202402"1995-1999"</v>
      </c>
    </row>
    <row r="2954" spans="1:22" x14ac:dyDescent="0.25">
      <c r="A2954">
        <v>202403</v>
      </c>
      <c r="B2954">
        <f t="shared" si="138"/>
        <v>525826</v>
      </c>
      <c r="C2954">
        <v>351775</v>
      </c>
      <c r="D2954">
        <v>174051</v>
      </c>
      <c r="E2954" t="s">
        <v>34</v>
      </c>
      <c r="F2954">
        <v>50</v>
      </c>
      <c r="G2954">
        <v>0</v>
      </c>
      <c r="H2954">
        <v>4</v>
      </c>
      <c r="I2954">
        <v>33</v>
      </c>
      <c r="J2954">
        <v>0</v>
      </c>
      <c r="K2954">
        <v>4</v>
      </c>
      <c r="L2954">
        <v>94445</v>
      </c>
      <c r="M2954">
        <v>3</v>
      </c>
      <c r="N2954">
        <v>325</v>
      </c>
      <c r="O2954">
        <v>221234</v>
      </c>
      <c r="P2954">
        <v>13</v>
      </c>
      <c r="Q2954">
        <v>650</v>
      </c>
      <c r="R2954">
        <v>0</v>
      </c>
      <c r="S2954">
        <v>0</v>
      </c>
      <c r="T2954">
        <v>0</v>
      </c>
      <c r="U2954" s="3">
        <f t="shared" si="139"/>
        <v>0.66899506680917264</v>
      </c>
      <c r="V2954" t="str">
        <f t="shared" si="140"/>
        <v>202403"1995-1999"</v>
      </c>
    </row>
    <row r="2955" spans="1:22" x14ac:dyDescent="0.25">
      <c r="A2955">
        <v>202404</v>
      </c>
      <c r="B2955">
        <f t="shared" si="138"/>
        <v>525826</v>
      </c>
      <c r="C2955">
        <v>351776</v>
      </c>
      <c r="D2955">
        <v>174050</v>
      </c>
      <c r="E2955" t="s">
        <v>34</v>
      </c>
      <c r="F2955">
        <v>39</v>
      </c>
      <c r="G2955">
        <v>0</v>
      </c>
      <c r="H2955">
        <v>8</v>
      </c>
      <c r="I2955">
        <v>24</v>
      </c>
      <c r="J2955">
        <v>0</v>
      </c>
      <c r="K2955">
        <v>3</v>
      </c>
      <c r="L2955">
        <v>94469</v>
      </c>
      <c r="M2955">
        <v>3</v>
      </c>
      <c r="N2955">
        <v>328</v>
      </c>
      <c r="O2955">
        <v>221273</v>
      </c>
      <c r="P2955">
        <v>13</v>
      </c>
      <c r="Q2955">
        <v>658</v>
      </c>
      <c r="R2955">
        <v>0</v>
      </c>
      <c r="S2955">
        <v>0</v>
      </c>
      <c r="T2955">
        <v>0</v>
      </c>
      <c r="U2955" s="3">
        <f t="shared" si="139"/>
        <v>0.66899696857895963</v>
      </c>
      <c r="V2955" t="str">
        <f t="shared" si="140"/>
        <v>202404"1995-1999"</v>
      </c>
    </row>
    <row r="2956" spans="1:22" x14ac:dyDescent="0.25">
      <c r="A2956">
        <v>202405</v>
      </c>
      <c r="B2956">
        <f t="shared" si="138"/>
        <v>525826</v>
      </c>
      <c r="C2956">
        <v>351779</v>
      </c>
      <c r="D2956">
        <v>174047</v>
      </c>
      <c r="E2956" t="s">
        <v>34</v>
      </c>
      <c r="F2956">
        <v>29</v>
      </c>
      <c r="G2956">
        <v>0</v>
      </c>
      <c r="H2956">
        <v>3</v>
      </c>
      <c r="I2956">
        <v>16</v>
      </c>
      <c r="J2956">
        <v>0</v>
      </c>
      <c r="K2956">
        <v>0</v>
      </c>
      <c r="L2956">
        <v>94485</v>
      </c>
      <c r="M2956">
        <v>3</v>
      </c>
      <c r="N2956">
        <v>328</v>
      </c>
      <c r="O2956">
        <v>221302</v>
      </c>
      <c r="P2956">
        <v>13</v>
      </c>
      <c r="Q2956">
        <v>661</v>
      </c>
      <c r="R2956">
        <v>0</v>
      </c>
      <c r="S2956">
        <v>0</v>
      </c>
      <c r="T2956">
        <v>0</v>
      </c>
      <c r="U2956" s="3">
        <f t="shared" si="139"/>
        <v>0.66900267388832046</v>
      </c>
      <c r="V2956" t="str">
        <f t="shared" si="140"/>
        <v>202405"1995-1999"</v>
      </c>
    </row>
    <row r="2957" spans="1:22" x14ac:dyDescent="0.25">
      <c r="A2957">
        <v>202406</v>
      </c>
      <c r="B2957">
        <f t="shared" si="138"/>
        <v>525826</v>
      </c>
      <c r="C2957">
        <v>351781</v>
      </c>
      <c r="D2957">
        <v>174045</v>
      </c>
      <c r="E2957" t="s">
        <v>34</v>
      </c>
      <c r="F2957">
        <v>17</v>
      </c>
      <c r="G2957">
        <v>0</v>
      </c>
      <c r="H2957">
        <v>11</v>
      </c>
      <c r="I2957">
        <v>9</v>
      </c>
      <c r="J2957">
        <v>0</v>
      </c>
      <c r="K2957">
        <v>7</v>
      </c>
      <c r="L2957">
        <v>94494</v>
      </c>
      <c r="M2957">
        <v>3</v>
      </c>
      <c r="N2957">
        <v>335</v>
      </c>
      <c r="O2957">
        <v>221319</v>
      </c>
      <c r="P2957">
        <v>13</v>
      </c>
      <c r="Q2957">
        <v>672</v>
      </c>
      <c r="R2957">
        <v>0</v>
      </c>
      <c r="S2957">
        <v>0</v>
      </c>
      <c r="T2957">
        <v>0</v>
      </c>
      <c r="U2957" s="3">
        <f t="shared" si="139"/>
        <v>0.66900647742789443</v>
      </c>
      <c r="V2957" t="str">
        <f t="shared" si="140"/>
        <v>202406"1995-1999"</v>
      </c>
    </row>
    <row r="2958" spans="1:22" x14ac:dyDescent="0.25">
      <c r="A2958">
        <v>202407</v>
      </c>
      <c r="B2958">
        <f t="shared" si="138"/>
        <v>525826</v>
      </c>
      <c r="C2958">
        <v>351782</v>
      </c>
      <c r="D2958">
        <v>174044</v>
      </c>
      <c r="E2958" t="s">
        <v>34</v>
      </c>
      <c r="F2958">
        <v>10</v>
      </c>
      <c r="G2958">
        <v>0</v>
      </c>
      <c r="H2958">
        <v>7</v>
      </c>
      <c r="I2958">
        <v>7</v>
      </c>
      <c r="J2958">
        <v>0</v>
      </c>
      <c r="K2958">
        <v>4</v>
      </c>
      <c r="L2958">
        <v>94501</v>
      </c>
      <c r="M2958">
        <v>3</v>
      </c>
      <c r="N2958">
        <v>339</v>
      </c>
      <c r="O2958">
        <v>221329</v>
      </c>
      <c r="P2958">
        <v>13</v>
      </c>
      <c r="Q2958">
        <v>679</v>
      </c>
      <c r="R2958">
        <v>0</v>
      </c>
      <c r="S2958">
        <v>0</v>
      </c>
      <c r="T2958">
        <v>0</v>
      </c>
      <c r="U2958" s="3">
        <f t="shared" si="139"/>
        <v>0.66900837919768141</v>
      </c>
      <c r="V2958" t="str">
        <f t="shared" si="140"/>
        <v>202407"1995-1999"</v>
      </c>
    </row>
    <row r="2959" spans="1:22" x14ac:dyDescent="0.25">
      <c r="A2959">
        <v>202408</v>
      </c>
      <c r="B2959">
        <f t="shared" si="138"/>
        <v>525826</v>
      </c>
      <c r="C2959">
        <v>351782</v>
      </c>
      <c r="D2959">
        <v>174044</v>
      </c>
      <c r="E2959" t="s">
        <v>34</v>
      </c>
      <c r="F2959">
        <v>8</v>
      </c>
      <c r="G2959">
        <v>0</v>
      </c>
      <c r="H2959">
        <v>3</v>
      </c>
      <c r="I2959">
        <v>4</v>
      </c>
      <c r="J2959">
        <v>0</v>
      </c>
      <c r="K2959">
        <v>3</v>
      </c>
      <c r="L2959">
        <v>94505</v>
      </c>
      <c r="M2959">
        <v>3</v>
      </c>
      <c r="N2959">
        <v>342</v>
      </c>
      <c r="O2959">
        <v>221337</v>
      </c>
      <c r="P2959">
        <v>13</v>
      </c>
      <c r="Q2959">
        <v>682</v>
      </c>
      <c r="R2959">
        <v>0</v>
      </c>
      <c r="S2959">
        <v>0</v>
      </c>
      <c r="T2959">
        <v>0</v>
      </c>
      <c r="U2959" s="3">
        <f t="shared" si="139"/>
        <v>0.66900837919768141</v>
      </c>
      <c r="V2959" t="str">
        <f t="shared" si="140"/>
        <v>202408"1995-1999"</v>
      </c>
    </row>
    <row r="2960" spans="1:22" x14ac:dyDescent="0.25">
      <c r="A2960">
        <v>202409</v>
      </c>
      <c r="B2960">
        <f t="shared" si="138"/>
        <v>525826</v>
      </c>
      <c r="C2960">
        <v>351784</v>
      </c>
      <c r="D2960">
        <v>174042</v>
      </c>
      <c r="E2960" t="s">
        <v>34</v>
      </c>
      <c r="F2960">
        <v>13</v>
      </c>
      <c r="G2960">
        <v>0</v>
      </c>
      <c r="H2960">
        <v>1</v>
      </c>
      <c r="I2960">
        <v>9</v>
      </c>
      <c r="J2960">
        <v>0</v>
      </c>
      <c r="K2960">
        <v>0</v>
      </c>
      <c r="L2960">
        <v>94514</v>
      </c>
      <c r="M2960">
        <v>3</v>
      </c>
      <c r="N2960">
        <v>342</v>
      </c>
      <c r="O2960">
        <v>221350</v>
      </c>
      <c r="P2960">
        <v>13</v>
      </c>
      <c r="Q2960">
        <v>683</v>
      </c>
      <c r="R2960">
        <v>0</v>
      </c>
      <c r="S2960">
        <v>0</v>
      </c>
      <c r="T2960">
        <v>0</v>
      </c>
      <c r="U2960" s="3">
        <f t="shared" si="139"/>
        <v>0.66901218273725527</v>
      </c>
      <c r="V2960" t="str">
        <f t="shared" si="140"/>
        <v>202409"1995-1999"</v>
      </c>
    </row>
    <row r="2961" spans="1:22" x14ac:dyDescent="0.25">
      <c r="A2961">
        <v>202410</v>
      </c>
      <c r="B2961">
        <f t="shared" si="138"/>
        <v>525826</v>
      </c>
      <c r="C2961">
        <v>351784</v>
      </c>
      <c r="D2961">
        <v>174042</v>
      </c>
      <c r="E2961" t="s">
        <v>34</v>
      </c>
      <c r="F2961">
        <v>7</v>
      </c>
      <c r="G2961">
        <v>0</v>
      </c>
      <c r="H2961">
        <v>2</v>
      </c>
      <c r="I2961">
        <v>5</v>
      </c>
      <c r="J2961">
        <v>0</v>
      </c>
      <c r="K2961">
        <v>0</v>
      </c>
      <c r="L2961">
        <v>94519</v>
      </c>
      <c r="M2961">
        <v>3</v>
      </c>
      <c r="N2961">
        <v>342</v>
      </c>
      <c r="O2961">
        <v>221357</v>
      </c>
      <c r="P2961">
        <v>13</v>
      </c>
      <c r="Q2961">
        <v>685</v>
      </c>
      <c r="R2961">
        <v>0</v>
      </c>
      <c r="S2961">
        <v>0</v>
      </c>
      <c r="T2961">
        <v>0</v>
      </c>
      <c r="U2961" s="3">
        <f t="shared" si="139"/>
        <v>0.66901218273725527</v>
      </c>
      <c r="V2961" t="str">
        <f t="shared" si="140"/>
        <v>202410"1995-1999"</v>
      </c>
    </row>
    <row r="2962" spans="1:22" x14ac:dyDescent="0.25">
      <c r="A2962">
        <v>202411</v>
      </c>
      <c r="B2962">
        <f t="shared" si="138"/>
        <v>525826</v>
      </c>
      <c r="C2962">
        <v>351785</v>
      </c>
      <c r="D2962">
        <v>174041</v>
      </c>
      <c r="E2962" t="s">
        <v>34</v>
      </c>
      <c r="F2962">
        <v>4</v>
      </c>
      <c r="G2962">
        <v>0</v>
      </c>
      <c r="H2962">
        <v>2</v>
      </c>
      <c r="I2962">
        <v>3</v>
      </c>
      <c r="J2962">
        <v>0</v>
      </c>
      <c r="K2962">
        <v>1</v>
      </c>
      <c r="L2962">
        <v>94522</v>
      </c>
      <c r="M2962">
        <v>3</v>
      </c>
      <c r="N2962">
        <v>343</v>
      </c>
      <c r="O2962">
        <v>221361</v>
      </c>
      <c r="P2962">
        <v>13</v>
      </c>
      <c r="Q2962">
        <v>687</v>
      </c>
      <c r="R2962">
        <v>0</v>
      </c>
      <c r="S2962">
        <v>0</v>
      </c>
      <c r="T2962">
        <v>0</v>
      </c>
      <c r="U2962" s="3">
        <f t="shared" si="139"/>
        <v>0.66901408450704225</v>
      </c>
      <c r="V2962" t="str">
        <f t="shared" si="140"/>
        <v>202411"1995-1999"</v>
      </c>
    </row>
    <row r="2963" spans="1:22" x14ac:dyDescent="0.25">
      <c r="A2963">
        <v>202412</v>
      </c>
      <c r="B2963">
        <f t="shared" si="138"/>
        <v>525826</v>
      </c>
      <c r="C2963">
        <v>351785</v>
      </c>
      <c r="D2963">
        <v>174041</v>
      </c>
      <c r="E2963" t="s">
        <v>34</v>
      </c>
      <c r="F2963">
        <v>6</v>
      </c>
      <c r="G2963">
        <v>0</v>
      </c>
      <c r="H2963">
        <v>5</v>
      </c>
      <c r="I2963">
        <v>4</v>
      </c>
      <c r="J2963">
        <v>0</v>
      </c>
      <c r="K2963">
        <v>4</v>
      </c>
      <c r="L2963">
        <v>94526</v>
      </c>
      <c r="M2963">
        <v>3</v>
      </c>
      <c r="N2963">
        <v>347</v>
      </c>
      <c r="O2963">
        <v>221367</v>
      </c>
      <c r="P2963">
        <v>13</v>
      </c>
      <c r="Q2963">
        <v>692</v>
      </c>
      <c r="R2963">
        <v>0</v>
      </c>
      <c r="S2963">
        <v>0</v>
      </c>
      <c r="T2963">
        <v>0</v>
      </c>
      <c r="U2963" s="3">
        <f t="shared" si="139"/>
        <v>0.66901408450704225</v>
      </c>
      <c r="V2963" t="str">
        <f t="shared" si="140"/>
        <v>202412"1995-1999"</v>
      </c>
    </row>
    <row r="2964" spans="1:22" x14ac:dyDescent="0.25">
      <c r="A2964">
        <v>202413</v>
      </c>
      <c r="B2964">
        <f t="shared" si="138"/>
        <v>525826</v>
      </c>
      <c r="C2964">
        <v>351785</v>
      </c>
      <c r="D2964">
        <v>174041</v>
      </c>
      <c r="E2964" t="s">
        <v>34</v>
      </c>
      <c r="F2964">
        <v>5</v>
      </c>
      <c r="G2964">
        <v>0</v>
      </c>
      <c r="H2964">
        <v>5</v>
      </c>
      <c r="I2964">
        <v>4</v>
      </c>
      <c r="J2964">
        <v>0</v>
      </c>
      <c r="K2964">
        <v>1</v>
      </c>
      <c r="L2964">
        <v>94530</v>
      </c>
      <c r="M2964">
        <v>3</v>
      </c>
      <c r="N2964">
        <v>348</v>
      </c>
      <c r="O2964">
        <v>221372</v>
      </c>
      <c r="P2964">
        <v>13</v>
      </c>
      <c r="Q2964">
        <v>697</v>
      </c>
      <c r="R2964">
        <v>0</v>
      </c>
      <c r="S2964">
        <v>0</v>
      </c>
      <c r="T2964">
        <v>0</v>
      </c>
      <c r="U2964" s="3">
        <f t="shared" si="139"/>
        <v>0.66901408450704225</v>
      </c>
      <c r="V2964" t="str">
        <f t="shared" si="140"/>
        <v>202413"1995-1999"</v>
      </c>
    </row>
    <row r="2965" spans="1:22" x14ac:dyDescent="0.25">
      <c r="A2965">
        <v>202414</v>
      </c>
      <c r="B2965">
        <f t="shared" si="138"/>
        <v>525826</v>
      </c>
      <c r="C2965">
        <v>351785</v>
      </c>
      <c r="D2965">
        <v>174041</v>
      </c>
      <c r="E2965" t="s">
        <v>34</v>
      </c>
      <c r="F2965">
        <v>4</v>
      </c>
      <c r="G2965">
        <v>0</v>
      </c>
      <c r="H2965">
        <v>2</v>
      </c>
      <c r="I2965">
        <v>3</v>
      </c>
      <c r="J2965">
        <v>0</v>
      </c>
      <c r="K2965">
        <v>2</v>
      </c>
      <c r="L2965">
        <v>94533</v>
      </c>
      <c r="M2965">
        <v>3</v>
      </c>
      <c r="N2965">
        <v>350</v>
      </c>
      <c r="O2965">
        <v>221376</v>
      </c>
      <c r="P2965">
        <v>13</v>
      </c>
      <c r="Q2965">
        <v>699</v>
      </c>
      <c r="R2965">
        <v>0</v>
      </c>
      <c r="S2965">
        <v>0</v>
      </c>
      <c r="T2965">
        <v>0</v>
      </c>
      <c r="U2965" s="3">
        <f t="shared" si="139"/>
        <v>0.66901408450704225</v>
      </c>
      <c r="V2965" t="str">
        <f t="shared" si="140"/>
        <v>202414"1995-1999"</v>
      </c>
    </row>
    <row r="2966" spans="1:22" x14ac:dyDescent="0.25">
      <c r="A2966">
        <v>202415</v>
      </c>
      <c r="B2966">
        <f t="shared" si="138"/>
        <v>525826</v>
      </c>
      <c r="C2966">
        <v>351785</v>
      </c>
      <c r="D2966">
        <v>174041</v>
      </c>
      <c r="E2966" t="s">
        <v>34</v>
      </c>
      <c r="F2966">
        <v>2</v>
      </c>
      <c r="G2966">
        <v>0</v>
      </c>
      <c r="H2966">
        <v>3</v>
      </c>
      <c r="I2966">
        <v>2</v>
      </c>
      <c r="J2966">
        <v>0</v>
      </c>
      <c r="K2966">
        <v>2</v>
      </c>
      <c r="L2966">
        <v>94535</v>
      </c>
      <c r="M2966">
        <v>3</v>
      </c>
      <c r="N2966">
        <v>352</v>
      </c>
      <c r="O2966">
        <v>221378</v>
      </c>
      <c r="P2966">
        <v>13</v>
      </c>
      <c r="Q2966">
        <v>702</v>
      </c>
      <c r="R2966">
        <v>0</v>
      </c>
      <c r="S2966">
        <v>0</v>
      </c>
      <c r="T2966" t="s">
        <v>20</v>
      </c>
      <c r="U2966" s="3">
        <f t="shared" si="139"/>
        <v>0.66901408450704225</v>
      </c>
      <c r="V2966" t="str">
        <f t="shared" si="140"/>
        <v>202415"1995-1999"</v>
      </c>
    </row>
    <row r="2967" spans="1:22" x14ac:dyDescent="0.25">
      <c r="A2967">
        <v>202416</v>
      </c>
      <c r="B2967">
        <f t="shared" si="138"/>
        <v>525826</v>
      </c>
      <c r="C2967">
        <v>351785</v>
      </c>
      <c r="D2967">
        <v>174041</v>
      </c>
      <c r="E2967" t="s">
        <v>34</v>
      </c>
      <c r="F2967">
        <v>0</v>
      </c>
      <c r="G2967">
        <v>0</v>
      </c>
      <c r="H2967">
        <v>3</v>
      </c>
      <c r="I2967">
        <v>0</v>
      </c>
      <c r="J2967">
        <v>0</v>
      </c>
      <c r="K2967">
        <v>3</v>
      </c>
      <c r="L2967">
        <v>94535</v>
      </c>
      <c r="M2967">
        <v>3</v>
      </c>
      <c r="N2967">
        <v>355</v>
      </c>
      <c r="O2967">
        <v>221378</v>
      </c>
      <c r="P2967">
        <v>13</v>
      </c>
      <c r="Q2967">
        <v>705</v>
      </c>
      <c r="R2967" t="s">
        <v>20</v>
      </c>
      <c r="S2967" t="s">
        <v>20</v>
      </c>
      <c r="T2967" t="s">
        <v>20</v>
      </c>
      <c r="U2967" s="3">
        <f t="shared" si="139"/>
        <v>0.66901408450704225</v>
      </c>
      <c r="V2967" t="str">
        <f t="shared" si="140"/>
        <v>202416"1995-1999"</v>
      </c>
    </row>
    <row r="2968" spans="1:22" x14ac:dyDescent="0.25">
      <c r="A2968">
        <v>202417</v>
      </c>
      <c r="B2968">
        <f t="shared" si="138"/>
        <v>525826</v>
      </c>
      <c r="C2968">
        <v>351786</v>
      </c>
      <c r="D2968">
        <v>174040</v>
      </c>
      <c r="E2968" t="s">
        <v>34</v>
      </c>
      <c r="F2968">
        <v>4</v>
      </c>
      <c r="G2968">
        <v>0</v>
      </c>
      <c r="H2968">
        <v>3</v>
      </c>
      <c r="I2968">
        <v>3</v>
      </c>
      <c r="J2968">
        <v>0</v>
      </c>
      <c r="K2968">
        <v>2</v>
      </c>
      <c r="L2968">
        <v>94538</v>
      </c>
      <c r="M2968">
        <v>3</v>
      </c>
      <c r="N2968">
        <v>357</v>
      </c>
      <c r="O2968">
        <v>221382</v>
      </c>
      <c r="P2968">
        <v>13</v>
      </c>
      <c r="Q2968">
        <v>708</v>
      </c>
      <c r="R2968">
        <v>0</v>
      </c>
      <c r="S2968">
        <v>0</v>
      </c>
      <c r="T2968">
        <v>0</v>
      </c>
      <c r="U2968" s="3">
        <f t="shared" si="139"/>
        <v>0.66901598627682923</v>
      </c>
      <c r="V2968" t="str">
        <f t="shared" si="140"/>
        <v>202417"1995-1999"</v>
      </c>
    </row>
    <row r="2969" spans="1:22" x14ac:dyDescent="0.25">
      <c r="A2969">
        <v>202418</v>
      </c>
      <c r="B2969">
        <f t="shared" si="138"/>
        <v>525826</v>
      </c>
      <c r="C2969">
        <v>351787</v>
      </c>
      <c r="D2969">
        <v>174039</v>
      </c>
      <c r="E2969" t="s">
        <v>34</v>
      </c>
      <c r="F2969">
        <v>3</v>
      </c>
      <c r="G2969">
        <v>0</v>
      </c>
      <c r="H2969">
        <v>7</v>
      </c>
      <c r="I2969">
        <v>1</v>
      </c>
      <c r="J2969">
        <v>0</v>
      </c>
      <c r="K2969">
        <v>5</v>
      </c>
      <c r="L2969">
        <v>94539</v>
      </c>
      <c r="M2969">
        <v>3</v>
      </c>
      <c r="N2969">
        <v>362</v>
      </c>
      <c r="O2969">
        <v>221385</v>
      </c>
      <c r="P2969">
        <v>13</v>
      </c>
      <c r="Q2969">
        <v>715</v>
      </c>
      <c r="R2969">
        <v>0</v>
      </c>
      <c r="S2969">
        <v>0</v>
      </c>
      <c r="T2969">
        <v>0</v>
      </c>
      <c r="U2969" s="3">
        <f t="shared" si="139"/>
        <v>0.66901788804661622</v>
      </c>
      <c r="V2969" t="str">
        <f t="shared" si="140"/>
        <v>202418"1995-1999"</v>
      </c>
    </row>
    <row r="2970" spans="1:22" x14ac:dyDescent="0.25">
      <c r="A2970">
        <v>202419</v>
      </c>
      <c r="B2970">
        <f t="shared" si="138"/>
        <v>525826</v>
      </c>
      <c r="C2970">
        <v>351787</v>
      </c>
      <c r="D2970">
        <v>174039</v>
      </c>
      <c r="E2970" t="s">
        <v>34</v>
      </c>
      <c r="F2970">
        <v>3</v>
      </c>
      <c r="G2970">
        <v>0</v>
      </c>
      <c r="H2970">
        <v>5</v>
      </c>
      <c r="I2970">
        <v>3</v>
      </c>
      <c r="J2970">
        <v>0</v>
      </c>
      <c r="K2970">
        <v>3</v>
      </c>
      <c r="L2970">
        <v>94542</v>
      </c>
      <c r="M2970">
        <v>3</v>
      </c>
      <c r="N2970">
        <v>365</v>
      </c>
      <c r="O2970">
        <v>221388</v>
      </c>
      <c r="P2970">
        <v>13</v>
      </c>
      <c r="Q2970">
        <v>720</v>
      </c>
      <c r="R2970">
        <v>0</v>
      </c>
      <c r="S2970">
        <v>0</v>
      </c>
      <c r="T2970" t="s">
        <v>20</v>
      </c>
      <c r="U2970" s="3">
        <f t="shared" si="139"/>
        <v>0.66901788804661622</v>
      </c>
      <c r="V2970" t="str">
        <f t="shared" si="140"/>
        <v>202419"1995-1999"</v>
      </c>
    </row>
    <row r="2971" spans="1:22" x14ac:dyDescent="0.25">
      <c r="A2971">
        <v>202420</v>
      </c>
      <c r="B2971">
        <f t="shared" si="138"/>
        <v>525826</v>
      </c>
      <c r="C2971">
        <v>351787</v>
      </c>
      <c r="D2971">
        <v>174039</v>
      </c>
      <c r="E2971" t="s">
        <v>34</v>
      </c>
      <c r="F2971">
        <v>4</v>
      </c>
      <c r="G2971">
        <v>0</v>
      </c>
      <c r="H2971">
        <v>3</v>
      </c>
      <c r="I2971">
        <v>2</v>
      </c>
      <c r="J2971">
        <v>0</v>
      </c>
      <c r="K2971">
        <v>1</v>
      </c>
      <c r="L2971">
        <v>94544</v>
      </c>
      <c r="M2971">
        <v>3</v>
      </c>
      <c r="N2971">
        <v>366</v>
      </c>
      <c r="O2971">
        <v>221392</v>
      </c>
      <c r="P2971">
        <v>13</v>
      </c>
      <c r="Q2971">
        <v>723</v>
      </c>
      <c r="R2971">
        <v>0</v>
      </c>
      <c r="S2971">
        <v>0</v>
      </c>
      <c r="T2971">
        <v>0</v>
      </c>
      <c r="U2971" s="3">
        <f t="shared" si="139"/>
        <v>0.66901788804661622</v>
      </c>
      <c r="V2971" t="str">
        <f t="shared" si="140"/>
        <v>202420"1995-1999"</v>
      </c>
    </row>
    <row r="2972" spans="1:22" x14ac:dyDescent="0.25">
      <c r="A2972">
        <v>202421</v>
      </c>
      <c r="B2972">
        <f t="shared" si="138"/>
        <v>525826</v>
      </c>
      <c r="C2972">
        <v>351787</v>
      </c>
      <c r="D2972">
        <v>174039</v>
      </c>
      <c r="E2972" t="s">
        <v>34</v>
      </c>
      <c r="F2972">
        <v>5</v>
      </c>
      <c r="G2972">
        <v>0</v>
      </c>
      <c r="H2972">
        <v>6</v>
      </c>
      <c r="I2972">
        <v>5</v>
      </c>
      <c r="J2972">
        <v>0</v>
      </c>
      <c r="K2972">
        <v>6</v>
      </c>
      <c r="L2972">
        <v>94549</v>
      </c>
      <c r="M2972">
        <v>3</v>
      </c>
      <c r="N2972">
        <v>372</v>
      </c>
      <c r="O2972">
        <v>221397</v>
      </c>
      <c r="P2972">
        <v>13</v>
      </c>
      <c r="Q2972">
        <v>729</v>
      </c>
      <c r="R2972">
        <v>0</v>
      </c>
      <c r="S2972">
        <v>0</v>
      </c>
      <c r="T2972" t="s">
        <v>20</v>
      </c>
      <c r="U2972" s="3">
        <f t="shared" si="139"/>
        <v>0.66901788804661622</v>
      </c>
      <c r="V2972" t="str">
        <f t="shared" si="140"/>
        <v>202421"1995-1999"</v>
      </c>
    </row>
    <row r="2973" spans="1:22" x14ac:dyDescent="0.25">
      <c r="A2973">
        <v>202422</v>
      </c>
      <c r="B2973">
        <f t="shared" si="138"/>
        <v>525826</v>
      </c>
      <c r="C2973">
        <v>351789</v>
      </c>
      <c r="D2973">
        <v>174037</v>
      </c>
      <c r="E2973" t="s">
        <v>34</v>
      </c>
      <c r="F2973">
        <v>2</v>
      </c>
      <c r="G2973">
        <v>0</v>
      </c>
      <c r="H2973">
        <v>6</v>
      </c>
      <c r="I2973">
        <v>0</v>
      </c>
      <c r="J2973">
        <v>0</v>
      </c>
      <c r="K2973">
        <v>6</v>
      </c>
      <c r="L2973">
        <v>94549</v>
      </c>
      <c r="M2973">
        <v>3</v>
      </c>
      <c r="N2973">
        <v>378</v>
      </c>
      <c r="O2973">
        <v>221399</v>
      </c>
      <c r="P2973">
        <v>13</v>
      </c>
      <c r="Q2973">
        <v>735</v>
      </c>
      <c r="R2973">
        <v>0</v>
      </c>
      <c r="S2973" t="s">
        <v>20</v>
      </c>
      <c r="T2973">
        <v>0</v>
      </c>
      <c r="U2973" s="3">
        <f t="shared" si="139"/>
        <v>0.66902169158619007</v>
      </c>
      <c r="V2973" t="str">
        <f t="shared" si="140"/>
        <v>202422"1995-1999"</v>
      </c>
    </row>
    <row r="2974" spans="1:22" x14ac:dyDescent="0.25">
      <c r="A2974">
        <v>202423</v>
      </c>
      <c r="B2974">
        <f t="shared" si="138"/>
        <v>525826</v>
      </c>
      <c r="C2974">
        <v>351789</v>
      </c>
      <c r="D2974">
        <v>174037</v>
      </c>
      <c r="E2974" t="s">
        <v>34</v>
      </c>
      <c r="F2974">
        <v>1</v>
      </c>
      <c r="G2974">
        <v>0</v>
      </c>
      <c r="H2974">
        <v>2</v>
      </c>
      <c r="I2974">
        <v>1</v>
      </c>
      <c r="J2974">
        <v>0</v>
      </c>
      <c r="K2974">
        <v>2</v>
      </c>
      <c r="L2974">
        <v>94550</v>
      </c>
      <c r="M2974">
        <v>3</v>
      </c>
      <c r="N2974">
        <v>380</v>
      </c>
      <c r="O2974">
        <v>221400</v>
      </c>
      <c r="P2974">
        <v>13</v>
      </c>
      <c r="Q2974">
        <v>737</v>
      </c>
      <c r="R2974">
        <v>0</v>
      </c>
      <c r="S2974">
        <v>0</v>
      </c>
      <c r="T2974" t="s">
        <v>20</v>
      </c>
      <c r="U2974" s="3">
        <f t="shared" si="139"/>
        <v>0.66902169158619007</v>
      </c>
      <c r="V2974" t="str">
        <f t="shared" si="140"/>
        <v>202423"1995-1999"</v>
      </c>
    </row>
    <row r="2975" spans="1:22" x14ac:dyDescent="0.25">
      <c r="A2975">
        <v>202424</v>
      </c>
      <c r="B2975">
        <f t="shared" si="138"/>
        <v>525826</v>
      </c>
      <c r="C2975">
        <v>351791</v>
      </c>
      <c r="D2975">
        <v>174035</v>
      </c>
      <c r="E2975" t="s">
        <v>34</v>
      </c>
      <c r="F2975">
        <v>3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94551</v>
      </c>
      <c r="M2975">
        <v>3</v>
      </c>
      <c r="N2975">
        <v>380</v>
      </c>
      <c r="O2975">
        <v>221403</v>
      </c>
      <c r="P2975">
        <v>13</v>
      </c>
      <c r="Q2975">
        <v>737</v>
      </c>
      <c r="R2975">
        <v>0</v>
      </c>
      <c r="S2975">
        <v>0</v>
      </c>
      <c r="T2975">
        <v>0</v>
      </c>
      <c r="U2975" s="3">
        <f t="shared" si="139"/>
        <v>0.66902549512576404</v>
      </c>
      <c r="V2975" t="str">
        <f t="shared" si="140"/>
        <v>202424"1995-1999"</v>
      </c>
    </row>
    <row r="2976" spans="1:22" x14ac:dyDescent="0.25">
      <c r="A2976">
        <v>202425</v>
      </c>
      <c r="B2976">
        <f t="shared" si="138"/>
        <v>525826</v>
      </c>
      <c r="C2976">
        <v>351791</v>
      </c>
      <c r="D2976">
        <v>174035</v>
      </c>
      <c r="E2976" t="s">
        <v>34</v>
      </c>
      <c r="F2976">
        <v>10</v>
      </c>
      <c r="G2976">
        <v>0</v>
      </c>
      <c r="H2976">
        <v>4</v>
      </c>
      <c r="I2976">
        <v>8</v>
      </c>
      <c r="J2976">
        <v>0</v>
      </c>
      <c r="K2976">
        <v>4</v>
      </c>
      <c r="L2976">
        <v>94559</v>
      </c>
      <c r="M2976">
        <v>3</v>
      </c>
      <c r="N2976">
        <v>384</v>
      </c>
      <c r="O2976">
        <v>221413</v>
      </c>
      <c r="P2976">
        <v>13</v>
      </c>
      <c r="Q2976">
        <v>741</v>
      </c>
      <c r="R2976">
        <v>0</v>
      </c>
      <c r="S2976">
        <v>0</v>
      </c>
      <c r="T2976">
        <v>0</v>
      </c>
      <c r="U2976" s="3">
        <f t="shared" si="139"/>
        <v>0.66902549512576404</v>
      </c>
      <c r="V2976" t="str">
        <f t="shared" si="140"/>
        <v>202425"1995-1999"</v>
      </c>
    </row>
    <row r="2977" spans="1:22" x14ac:dyDescent="0.25">
      <c r="A2977">
        <v>202426</v>
      </c>
      <c r="B2977">
        <f t="shared" si="138"/>
        <v>525826</v>
      </c>
      <c r="C2977">
        <v>351791</v>
      </c>
      <c r="D2977">
        <v>174035</v>
      </c>
      <c r="E2977" t="s">
        <v>34</v>
      </c>
      <c r="F2977">
        <v>6</v>
      </c>
      <c r="G2977">
        <v>0</v>
      </c>
      <c r="H2977">
        <v>7</v>
      </c>
      <c r="I2977">
        <v>3</v>
      </c>
      <c r="J2977">
        <v>0</v>
      </c>
      <c r="K2977">
        <v>5</v>
      </c>
      <c r="L2977">
        <v>94562</v>
      </c>
      <c r="M2977">
        <v>3</v>
      </c>
      <c r="N2977">
        <v>389</v>
      </c>
      <c r="O2977">
        <v>221419</v>
      </c>
      <c r="P2977">
        <v>13</v>
      </c>
      <c r="Q2977">
        <v>748</v>
      </c>
      <c r="R2977">
        <v>0</v>
      </c>
      <c r="S2977">
        <v>0</v>
      </c>
      <c r="T2977">
        <v>0</v>
      </c>
      <c r="U2977" s="3">
        <f t="shared" si="139"/>
        <v>0.66902549512576404</v>
      </c>
      <c r="V2977" t="str">
        <f t="shared" si="140"/>
        <v>202426"1995-1999"</v>
      </c>
    </row>
    <row r="2978" spans="1:22" x14ac:dyDescent="0.25">
      <c r="A2978">
        <v>202427</v>
      </c>
      <c r="B2978">
        <f t="shared" si="138"/>
        <v>525826</v>
      </c>
      <c r="C2978">
        <v>351792</v>
      </c>
      <c r="D2978">
        <v>174034</v>
      </c>
      <c r="E2978" t="s">
        <v>34</v>
      </c>
      <c r="F2978">
        <v>9</v>
      </c>
      <c r="G2978">
        <v>0</v>
      </c>
      <c r="H2978">
        <v>1</v>
      </c>
      <c r="I2978">
        <v>6</v>
      </c>
      <c r="J2978">
        <v>0</v>
      </c>
      <c r="K2978">
        <v>1</v>
      </c>
      <c r="L2978">
        <v>94568</v>
      </c>
      <c r="M2978">
        <v>3</v>
      </c>
      <c r="N2978">
        <v>390</v>
      </c>
      <c r="O2978">
        <v>221428</v>
      </c>
      <c r="P2978">
        <v>13</v>
      </c>
      <c r="Q2978">
        <v>749</v>
      </c>
      <c r="R2978">
        <v>0</v>
      </c>
      <c r="S2978">
        <v>0</v>
      </c>
      <c r="T2978">
        <v>0</v>
      </c>
      <c r="U2978" s="3">
        <f t="shared" si="139"/>
        <v>0.66902739689555102</v>
      </c>
      <c r="V2978" t="str">
        <f t="shared" si="140"/>
        <v>202427"1995-1999"</v>
      </c>
    </row>
    <row r="2979" spans="1:22" x14ac:dyDescent="0.25">
      <c r="A2979">
        <v>202428</v>
      </c>
      <c r="B2979">
        <f t="shared" si="138"/>
        <v>525826</v>
      </c>
      <c r="C2979">
        <v>351792</v>
      </c>
      <c r="D2979">
        <v>174034</v>
      </c>
      <c r="E2979" t="s">
        <v>34</v>
      </c>
      <c r="F2979">
        <v>14</v>
      </c>
      <c r="G2979">
        <v>0</v>
      </c>
      <c r="H2979">
        <v>3</v>
      </c>
      <c r="I2979">
        <v>10</v>
      </c>
      <c r="J2979">
        <v>0</v>
      </c>
      <c r="K2979">
        <v>0</v>
      </c>
      <c r="L2979">
        <v>94578</v>
      </c>
      <c r="M2979">
        <v>3</v>
      </c>
      <c r="N2979">
        <v>390</v>
      </c>
      <c r="O2979">
        <v>221442</v>
      </c>
      <c r="P2979">
        <v>13</v>
      </c>
      <c r="Q2979">
        <v>752</v>
      </c>
      <c r="R2979">
        <v>0</v>
      </c>
      <c r="S2979">
        <v>0</v>
      </c>
      <c r="T2979">
        <v>0</v>
      </c>
      <c r="U2979" s="3">
        <f t="shared" si="139"/>
        <v>0.66902739689555102</v>
      </c>
      <c r="V2979" t="str">
        <f t="shared" si="140"/>
        <v>202428"1995-1999"</v>
      </c>
    </row>
    <row r="2980" spans="1:22" x14ac:dyDescent="0.25">
      <c r="A2980">
        <v>202429</v>
      </c>
      <c r="B2980">
        <f t="shared" si="138"/>
        <v>525826</v>
      </c>
      <c r="C2980">
        <v>351792</v>
      </c>
      <c r="D2980">
        <v>174034</v>
      </c>
      <c r="E2980" t="s">
        <v>34</v>
      </c>
      <c r="F2980">
        <v>22</v>
      </c>
      <c r="G2980">
        <v>0</v>
      </c>
      <c r="H2980">
        <v>4</v>
      </c>
      <c r="I2980">
        <v>14</v>
      </c>
      <c r="J2980">
        <v>0</v>
      </c>
      <c r="K2980">
        <v>4</v>
      </c>
      <c r="L2980">
        <v>94592</v>
      </c>
      <c r="M2980">
        <v>3</v>
      </c>
      <c r="N2980">
        <v>394</v>
      </c>
      <c r="O2980">
        <v>221464</v>
      </c>
      <c r="P2980">
        <v>13</v>
      </c>
      <c r="Q2980">
        <v>756</v>
      </c>
      <c r="R2980">
        <v>0</v>
      </c>
      <c r="S2980">
        <v>0</v>
      </c>
      <c r="T2980">
        <v>0</v>
      </c>
      <c r="U2980" s="3">
        <f t="shared" si="139"/>
        <v>0.66902739689555102</v>
      </c>
      <c r="V2980" t="str">
        <f t="shared" si="140"/>
        <v>202429"1995-1999"</v>
      </c>
    </row>
    <row r="2981" spans="1:22" x14ac:dyDescent="0.25">
      <c r="A2981">
        <v>202430</v>
      </c>
      <c r="B2981">
        <f t="shared" si="138"/>
        <v>525826</v>
      </c>
      <c r="C2981">
        <v>351792</v>
      </c>
      <c r="D2981">
        <v>174034</v>
      </c>
      <c r="E2981" t="s">
        <v>34</v>
      </c>
      <c r="F2981">
        <v>20</v>
      </c>
      <c r="G2981">
        <v>0</v>
      </c>
      <c r="H2981">
        <v>5</v>
      </c>
      <c r="I2981">
        <v>11</v>
      </c>
      <c r="J2981">
        <v>0</v>
      </c>
      <c r="K2981">
        <v>4</v>
      </c>
      <c r="L2981">
        <v>94603</v>
      </c>
      <c r="M2981">
        <v>3</v>
      </c>
      <c r="N2981">
        <v>398</v>
      </c>
      <c r="O2981">
        <v>221484</v>
      </c>
      <c r="P2981">
        <v>13</v>
      </c>
      <c r="Q2981">
        <v>761</v>
      </c>
      <c r="R2981">
        <v>0</v>
      </c>
      <c r="S2981">
        <v>0</v>
      </c>
      <c r="T2981">
        <v>0</v>
      </c>
      <c r="U2981" s="3">
        <f t="shared" si="139"/>
        <v>0.66902739689555102</v>
      </c>
      <c r="V2981" t="str">
        <f t="shared" si="140"/>
        <v>202430"1995-1999"</v>
      </c>
    </row>
    <row r="2982" spans="1:22" x14ac:dyDescent="0.25">
      <c r="A2982">
        <v>202432</v>
      </c>
      <c r="B2982">
        <f t="shared" si="138"/>
        <v>525826</v>
      </c>
      <c r="C2982">
        <v>351792</v>
      </c>
      <c r="D2982">
        <v>174034</v>
      </c>
      <c r="E2982" t="s">
        <v>34</v>
      </c>
      <c r="F2982">
        <v>26</v>
      </c>
      <c r="G2982">
        <v>0</v>
      </c>
      <c r="H2982">
        <v>4</v>
      </c>
      <c r="I2982">
        <v>18</v>
      </c>
      <c r="J2982">
        <v>0</v>
      </c>
      <c r="K2982">
        <v>3</v>
      </c>
      <c r="L2982">
        <v>94648</v>
      </c>
      <c r="M2982">
        <v>3</v>
      </c>
      <c r="N2982">
        <v>405</v>
      </c>
      <c r="O2982">
        <v>221542</v>
      </c>
      <c r="P2982">
        <v>13</v>
      </c>
      <c r="Q2982">
        <v>771</v>
      </c>
      <c r="R2982">
        <v>0</v>
      </c>
      <c r="S2982">
        <v>0</v>
      </c>
      <c r="T2982">
        <v>0</v>
      </c>
      <c r="U2982" s="3">
        <f t="shared" si="139"/>
        <v>0.66902739689555102</v>
      </c>
      <c r="V2982" t="str">
        <f t="shared" si="140"/>
        <v>202432"1995-1999"</v>
      </c>
    </row>
    <row r="2983" spans="1:22" x14ac:dyDescent="0.25">
      <c r="A2983">
        <v>202433</v>
      </c>
      <c r="B2983">
        <f t="shared" si="138"/>
        <v>525826</v>
      </c>
      <c r="C2983">
        <v>351793</v>
      </c>
      <c r="D2983">
        <v>174033</v>
      </c>
      <c r="E2983" t="s">
        <v>34</v>
      </c>
      <c r="F2983">
        <v>66</v>
      </c>
      <c r="G2983">
        <v>0</v>
      </c>
      <c r="H2983">
        <v>4</v>
      </c>
      <c r="I2983">
        <v>42</v>
      </c>
      <c r="J2983">
        <v>0</v>
      </c>
      <c r="K2983">
        <v>3</v>
      </c>
      <c r="L2983">
        <v>94690</v>
      </c>
      <c r="M2983">
        <v>3</v>
      </c>
      <c r="N2983">
        <v>408</v>
      </c>
      <c r="O2983">
        <v>221608</v>
      </c>
      <c r="P2983">
        <v>13</v>
      </c>
      <c r="Q2983">
        <v>775</v>
      </c>
      <c r="R2983">
        <v>0</v>
      </c>
      <c r="S2983">
        <v>0</v>
      </c>
      <c r="T2983">
        <v>0</v>
      </c>
      <c r="U2983" s="3">
        <f t="shared" si="139"/>
        <v>0.669029298665338</v>
      </c>
      <c r="V2983" t="str">
        <f t="shared" si="140"/>
        <v>202433"1995-1999"</v>
      </c>
    </row>
    <row r="2984" spans="1:22" x14ac:dyDescent="0.25">
      <c r="A2984">
        <v>202434</v>
      </c>
      <c r="B2984">
        <f t="shared" si="138"/>
        <v>525826</v>
      </c>
      <c r="C2984">
        <v>351796</v>
      </c>
      <c r="D2984">
        <v>174030</v>
      </c>
      <c r="E2984" t="s">
        <v>34</v>
      </c>
      <c r="F2984">
        <v>47</v>
      </c>
      <c r="G2984">
        <v>0</v>
      </c>
      <c r="H2984">
        <v>2</v>
      </c>
      <c r="I2984">
        <v>33</v>
      </c>
      <c r="J2984">
        <v>0</v>
      </c>
      <c r="K2984">
        <v>1</v>
      </c>
      <c r="L2984">
        <v>94723</v>
      </c>
      <c r="M2984">
        <v>3</v>
      </c>
      <c r="N2984">
        <v>409</v>
      </c>
      <c r="O2984">
        <v>221655</v>
      </c>
      <c r="P2984">
        <v>13</v>
      </c>
      <c r="Q2984">
        <v>777</v>
      </c>
      <c r="R2984">
        <v>0</v>
      </c>
      <c r="S2984">
        <v>0</v>
      </c>
      <c r="T2984">
        <v>0</v>
      </c>
      <c r="U2984" s="3">
        <f t="shared" si="139"/>
        <v>0.66903500397469884</v>
      </c>
      <c r="V2984" t="str">
        <f t="shared" si="140"/>
        <v>202434"1995-1999"</v>
      </c>
    </row>
    <row r="2985" spans="1:22" x14ac:dyDescent="0.25">
      <c r="A2985">
        <v>202435</v>
      </c>
      <c r="B2985">
        <f t="shared" si="138"/>
        <v>525826</v>
      </c>
      <c r="C2985">
        <v>351796</v>
      </c>
      <c r="D2985">
        <v>174030</v>
      </c>
      <c r="E2985" t="s">
        <v>34</v>
      </c>
      <c r="F2985">
        <v>82</v>
      </c>
      <c r="G2985">
        <v>0</v>
      </c>
      <c r="H2985">
        <v>4</v>
      </c>
      <c r="I2985">
        <v>58</v>
      </c>
      <c r="J2985">
        <v>0</v>
      </c>
      <c r="K2985">
        <v>2</v>
      </c>
      <c r="L2985">
        <v>94781</v>
      </c>
      <c r="M2985">
        <v>3</v>
      </c>
      <c r="N2985">
        <v>411</v>
      </c>
      <c r="O2985">
        <v>221737</v>
      </c>
      <c r="P2985">
        <v>13</v>
      </c>
      <c r="Q2985">
        <v>781</v>
      </c>
      <c r="R2985">
        <v>0</v>
      </c>
      <c r="S2985">
        <v>0</v>
      </c>
      <c r="T2985">
        <v>0</v>
      </c>
      <c r="U2985" s="3">
        <f t="shared" si="139"/>
        <v>0.66903500397469884</v>
      </c>
      <c r="V2985" t="str">
        <f t="shared" si="140"/>
        <v>202435"1995-1999"</v>
      </c>
    </row>
    <row r="2986" spans="1:22" x14ac:dyDescent="0.25">
      <c r="A2986">
        <v>202436</v>
      </c>
      <c r="B2986">
        <f t="shared" si="138"/>
        <v>525826</v>
      </c>
      <c r="C2986">
        <v>351796</v>
      </c>
      <c r="D2986">
        <v>174030</v>
      </c>
      <c r="E2986" t="s">
        <v>34</v>
      </c>
      <c r="F2986">
        <v>83</v>
      </c>
      <c r="G2986">
        <v>0</v>
      </c>
      <c r="H2986">
        <v>1</v>
      </c>
      <c r="I2986">
        <v>50</v>
      </c>
      <c r="J2986">
        <v>0</v>
      </c>
      <c r="K2986">
        <v>0</v>
      </c>
      <c r="L2986">
        <v>94831</v>
      </c>
      <c r="M2986">
        <v>3</v>
      </c>
      <c r="N2986">
        <v>411</v>
      </c>
      <c r="O2986">
        <v>221820</v>
      </c>
      <c r="P2986">
        <v>13</v>
      </c>
      <c r="Q2986">
        <v>782</v>
      </c>
      <c r="R2986">
        <v>0</v>
      </c>
      <c r="S2986">
        <v>0</v>
      </c>
      <c r="T2986">
        <v>0</v>
      </c>
      <c r="U2986" s="3">
        <f t="shared" si="139"/>
        <v>0.66903500397469884</v>
      </c>
      <c r="V2986" t="str">
        <f t="shared" si="140"/>
        <v>202436"1995-1999"</v>
      </c>
    </row>
    <row r="2987" spans="1:22" x14ac:dyDescent="0.25">
      <c r="A2987">
        <v>202437</v>
      </c>
      <c r="B2987">
        <f t="shared" si="138"/>
        <v>525826</v>
      </c>
      <c r="C2987">
        <v>351799</v>
      </c>
      <c r="D2987">
        <v>174027</v>
      </c>
      <c r="E2987" t="s">
        <v>34</v>
      </c>
      <c r="F2987">
        <v>142</v>
      </c>
      <c r="G2987">
        <v>0</v>
      </c>
      <c r="H2987">
        <v>3</v>
      </c>
      <c r="I2987">
        <v>84</v>
      </c>
      <c r="J2987">
        <v>0</v>
      </c>
      <c r="K2987">
        <v>1</v>
      </c>
      <c r="L2987">
        <v>94915</v>
      </c>
      <c r="M2987">
        <v>3</v>
      </c>
      <c r="N2987">
        <v>412</v>
      </c>
      <c r="O2987">
        <v>221962</v>
      </c>
      <c r="P2987">
        <v>13</v>
      </c>
      <c r="Q2987">
        <v>785</v>
      </c>
      <c r="R2987">
        <v>0</v>
      </c>
      <c r="S2987">
        <v>0</v>
      </c>
      <c r="T2987">
        <v>0</v>
      </c>
      <c r="U2987" s="3">
        <f t="shared" si="139"/>
        <v>0.66904070928405979</v>
      </c>
      <c r="V2987" t="str">
        <f t="shared" si="140"/>
        <v>202437"1995-1999"</v>
      </c>
    </row>
    <row r="2988" spans="1:22" x14ac:dyDescent="0.25">
      <c r="A2988">
        <v>202438</v>
      </c>
      <c r="B2988">
        <f t="shared" si="138"/>
        <v>525826</v>
      </c>
      <c r="C2988">
        <v>351802</v>
      </c>
      <c r="D2988">
        <v>174024</v>
      </c>
      <c r="E2988" t="s">
        <v>34</v>
      </c>
      <c r="F2988">
        <v>207</v>
      </c>
      <c r="G2988">
        <v>0</v>
      </c>
      <c r="H2988">
        <v>0</v>
      </c>
      <c r="I2988">
        <v>137</v>
      </c>
      <c r="J2988">
        <v>0</v>
      </c>
      <c r="K2988">
        <v>0</v>
      </c>
      <c r="L2988">
        <v>95052</v>
      </c>
      <c r="M2988">
        <v>3</v>
      </c>
      <c r="N2988">
        <v>412</v>
      </c>
      <c r="O2988">
        <v>222169</v>
      </c>
      <c r="P2988">
        <v>13</v>
      </c>
      <c r="Q2988">
        <v>785</v>
      </c>
      <c r="R2988">
        <v>0</v>
      </c>
      <c r="S2988">
        <v>0</v>
      </c>
      <c r="T2988">
        <v>0</v>
      </c>
      <c r="U2988" s="3">
        <f t="shared" si="139"/>
        <v>0.66904641459342062</v>
      </c>
      <c r="V2988" t="str">
        <f t="shared" si="140"/>
        <v>202438"1995-1999"</v>
      </c>
    </row>
    <row r="2989" spans="1:22" x14ac:dyDescent="0.25">
      <c r="A2989">
        <v>202439</v>
      </c>
      <c r="B2989">
        <f t="shared" si="138"/>
        <v>525826</v>
      </c>
      <c r="C2989">
        <v>351810</v>
      </c>
      <c r="D2989">
        <v>174016</v>
      </c>
      <c r="E2989" t="s">
        <v>34</v>
      </c>
      <c r="F2989">
        <v>300</v>
      </c>
      <c r="G2989">
        <v>0</v>
      </c>
      <c r="H2989">
        <v>1</v>
      </c>
      <c r="I2989">
        <v>206</v>
      </c>
      <c r="J2989">
        <v>0</v>
      </c>
      <c r="K2989">
        <v>0</v>
      </c>
      <c r="L2989">
        <v>95258</v>
      </c>
      <c r="M2989">
        <v>3</v>
      </c>
      <c r="N2989">
        <v>412</v>
      </c>
      <c r="O2989">
        <v>222469</v>
      </c>
      <c r="P2989">
        <v>13</v>
      </c>
      <c r="Q2989">
        <v>786</v>
      </c>
      <c r="R2989">
        <v>0</v>
      </c>
      <c r="S2989">
        <v>0</v>
      </c>
      <c r="T2989">
        <v>0</v>
      </c>
      <c r="U2989" s="3">
        <f t="shared" si="139"/>
        <v>0.66906162875171638</v>
      </c>
      <c r="V2989" t="str">
        <f t="shared" si="140"/>
        <v>202439"1995-1999"</v>
      </c>
    </row>
    <row r="2990" spans="1:22" x14ac:dyDescent="0.25">
      <c r="A2990">
        <v>202440</v>
      </c>
      <c r="B2990">
        <f t="shared" si="138"/>
        <v>525826</v>
      </c>
      <c r="C2990">
        <v>351821</v>
      </c>
      <c r="D2990">
        <v>174005</v>
      </c>
      <c r="E2990" t="s">
        <v>34</v>
      </c>
      <c r="F2990">
        <v>274</v>
      </c>
      <c r="G2990">
        <v>0</v>
      </c>
      <c r="H2990">
        <v>0</v>
      </c>
      <c r="I2990">
        <v>195</v>
      </c>
      <c r="J2990">
        <v>0</v>
      </c>
      <c r="K2990">
        <v>0</v>
      </c>
      <c r="L2990">
        <v>95453</v>
      </c>
      <c r="M2990">
        <v>3</v>
      </c>
      <c r="N2990">
        <v>412</v>
      </c>
      <c r="O2990">
        <v>222743</v>
      </c>
      <c r="P2990">
        <v>13</v>
      </c>
      <c r="Q2990">
        <v>786</v>
      </c>
      <c r="R2990">
        <v>0</v>
      </c>
      <c r="S2990">
        <v>0</v>
      </c>
      <c r="T2990">
        <v>0</v>
      </c>
      <c r="U2990" s="3">
        <f t="shared" si="139"/>
        <v>0.66908254821937296</v>
      </c>
      <c r="V2990" t="str">
        <f t="shared" si="140"/>
        <v>202440"1995-1999"</v>
      </c>
    </row>
    <row r="2991" spans="1:22" x14ac:dyDescent="0.25">
      <c r="A2991">
        <v>202441</v>
      </c>
      <c r="B2991">
        <f t="shared" si="138"/>
        <v>525826</v>
      </c>
      <c r="C2991">
        <v>351828</v>
      </c>
      <c r="D2991">
        <v>173998</v>
      </c>
      <c r="E2991" t="s">
        <v>34</v>
      </c>
      <c r="F2991">
        <v>234</v>
      </c>
      <c r="G2991">
        <v>0</v>
      </c>
      <c r="H2991">
        <v>0</v>
      </c>
      <c r="I2991">
        <v>159</v>
      </c>
      <c r="J2991">
        <v>0</v>
      </c>
      <c r="K2991">
        <v>0</v>
      </c>
      <c r="L2991">
        <v>95612</v>
      </c>
      <c r="M2991">
        <v>3</v>
      </c>
      <c r="N2991">
        <v>412</v>
      </c>
      <c r="O2991">
        <v>222977</v>
      </c>
      <c r="P2991">
        <v>13</v>
      </c>
      <c r="Q2991">
        <v>786</v>
      </c>
      <c r="R2991">
        <v>0</v>
      </c>
      <c r="S2991">
        <v>0</v>
      </c>
      <c r="T2991">
        <v>0</v>
      </c>
      <c r="U2991" s="3">
        <f t="shared" si="139"/>
        <v>0.66909586060788173</v>
      </c>
      <c r="V2991" t="str">
        <f t="shared" si="140"/>
        <v>202441"1995-1999"</v>
      </c>
    </row>
    <row r="2992" spans="1:22" x14ac:dyDescent="0.25">
      <c r="A2992">
        <v>202052</v>
      </c>
      <c r="B2992">
        <f t="shared" si="138"/>
        <v>511510</v>
      </c>
      <c r="C2992">
        <v>6</v>
      </c>
      <c r="D2992">
        <v>511504</v>
      </c>
      <c r="E2992" t="s">
        <v>35</v>
      </c>
      <c r="F2992">
        <v>2197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2197</v>
      </c>
      <c r="P2992">
        <v>0</v>
      </c>
      <c r="Q2992" t="s">
        <v>20</v>
      </c>
      <c r="R2992">
        <v>4.5516613563950799E-4</v>
      </c>
      <c r="S2992" t="s">
        <v>20</v>
      </c>
      <c r="T2992">
        <v>4.5516613563950799E-4</v>
      </c>
      <c r="U2992" s="3">
        <f t="shared" si="139"/>
        <v>1.1729975953549295E-5</v>
      </c>
      <c r="V2992" t="str">
        <f t="shared" si="140"/>
        <v>202052"2000-2004"</v>
      </c>
    </row>
    <row r="2993" spans="1:22" x14ac:dyDescent="0.25">
      <c r="A2993">
        <v>202053</v>
      </c>
      <c r="B2993">
        <f t="shared" si="138"/>
        <v>511510</v>
      </c>
      <c r="C2993">
        <v>67</v>
      </c>
      <c r="D2993">
        <v>511443</v>
      </c>
      <c r="E2993" t="s">
        <v>35</v>
      </c>
      <c r="F2993">
        <v>3106</v>
      </c>
      <c r="G2993">
        <v>0</v>
      </c>
      <c r="H2993">
        <v>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5303</v>
      </c>
      <c r="P2993">
        <v>0</v>
      </c>
      <c r="Q2993">
        <v>4</v>
      </c>
      <c r="R2993">
        <v>0</v>
      </c>
      <c r="S2993" t="s">
        <v>20</v>
      </c>
      <c r="T2993">
        <v>0</v>
      </c>
      <c r="U2993" s="3">
        <f t="shared" si="139"/>
        <v>1.3098473148130048E-4</v>
      </c>
      <c r="V2993" t="str">
        <f t="shared" si="140"/>
        <v>202053"2000-2004"</v>
      </c>
    </row>
    <row r="2994" spans="1:22" x14ac:dyDescent="0.25">
      <c r="A2994">
        <v>202101</v>
      </c>
      <c r="B2994">
        <f t="shared" si="138"/>
        <v>511510</v>
      </c>
      <c r="C2994">
        <v>260</v>
      </c>
      <c r="D2994">
        <v>511250</v>
      </c>
      <c r="E2994" t="s">
        <v>35</v>
      </c>
      <c r="F2994">
        <v>3947</v>
      </c>
      <c r="G2994">
        <v>0</v>
      </c>
      <c r="H2994">
        <v>7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9250</v>
      </c>
      <c r="P2994">
        <v>0</v>
      </c>
      <c r="Q2994">
        <v>11</v>
      </c>
      <c r="R2994">
        <v>0</v>
      </c>
      <c r="S2994">
        <v>0</v>
      </c>
      <c r="T2994">
        <v>0</v>
      </c>
      <c r="U2994" s="3">
        <f t="shared" si="139"/>
        <v>5.0829895798713614E-4</v>
      </c>
      <c r="V2994" t="str">
        <f t="shared" si="140"/>
        <v>202101"2000-2004"</v>
      </c>
    </row>
    <row r="2995" spans="1:22" x14ac:dyDescent="0.25">
      <c r="A2995">
        <v>202102</v>
      </c>
      <c r="B2995">
        <f t="shared" si="138"/>
        <v>511510</v>
      </c>
      <c r="C2995">
        <v>808</v>
      </c>
      <c r="D2995">
        <v>510702</v>
      </c>
      <c r="E2995" t="s">
        <v>35</v>
      </c>
      <c r="F2995">
        <v>2376</v>
      </c>
      <c r="G2995">
        <v>1</v>
      </c>
      <c r="H2995">
        <v>2</v>
      </c>
      <c r="I2995">
        <v>2</v>
      </c>
      <c r="J2995">
        <v>0</v>
      </c>
      <c r="K2995">
        <v>0</v>
      </c>
      <c r="L2995">
        <v>3</v>
      </c>
      <c r="M2995">
        <v>0</v>
      </c>
      <c r="N2995">
        <v>0</v>
      </c>
      <c r="O2995">
        <v>11626</v>
      </c>
      <c r="P2995">
        <v>1</v>
      </c>
      <c r="Q2995">
        <v>13</v>
      </c>
      <c r="R2995">
        <v>0</v>
      </c>
      <c r="S2995">
        <v>0</v>
      </c>
      <c r="T2995">
        <v>0</v>
      </c>
      <c r="U2995" s="3">
        <f t="shared" si="139"/>
        <v>1.5796367617446384E-3</v>
      </c>
      <c r="V2995" t="str">
        <f t="shared" si="140"/>
        <v>202102"2000-2004"</v>
      </c>
    </row>
    <row r="2996" spans="1:22" x14ac:dyDescent="0.25">
      <c r="A2996">
        <v>202103</v>
      </c>
      <c r="B2996">
        <f t="shared" si="138"/>
        <v>511510</v>
      </c>
      <c r="C2996">
        <v>1091</v>
      </c>
      <c r="D2996">
        <v>510419</v>
      </c>
      <c r="E2996" t="s">
        <v>35</v>
      </c>
      <c r="F2996">
        <v>1846</v>
      </c>
      <c r="G2996">
        <v>0</v>
      </c>
      <c r="H2996">
        <v>4</v>
      </c>
      <c r="I2996">
        <v>6</v>
      </c>
      <c r="J2996">
        <v>0</v>
      </c>
      <c r="K2996">
        <v>0</v>
      </c>
      <c r="L2996">
        <v>9</v>
      </c>
      <c r="M2996">
        <v>0</v>
      </c>
      <c r="N2996">
        <v>0</v>
      </c>
      <c r="O2996">
        <v>13472</v>
      </c>
      <c r="P2996">
        <v>1</v>
      </c>
      <c r="Q2996">
        <v>17</v>
      </c>
      <c r="R2996">
        <v>0</v>
      </c>
      <c r="S2996">
        <v>0</v>
      </c>
      <c r="T2996">
        <v>0</v>
      </c>
      <c r="U2996" s="3">
        <f t="shared" si="139"/>
        <v>2.1329006275537135E-3</v>
      </c>
      <c r="V2996" t="str">
        <f t="shared" si="140"/>
        <v>202103"2000-2004"</v>
      </c>
    </row>
    <row r="2997" spans="1:22" x14ac:dyDescent="0.25">
      <c r="A2997">
        <v>202104</v>
      </c>
      <c r="B2997">
        <f t="shared" si="138"/>
        <v>511510</v>
      </c>
      <c r="C2997">
        <v>1330</v>
      </c>
      <c r="D2997">
        <v>510180</v>
      </c>
      <c r="E2997" t="s">
        <v>35</v>
      </c>
      <c r="F2997">
        <v>1846</v>
      </c>
      <c r="G2997">
        <v>0</v>
      </c>
      <c r="H2997">
        <v>1</v>
      </c>
      <c r="I2997">
        <v>5</v>
      </c>
      <c r="J2997">
        <v>0</v>
      </c>
      <c r="K2997">
        <v>0</v>
      </c>
      <c r="L2997">
        <v>14</v>
      </c>
      <c r="M2997">
        <v>0</v>
      </c>
      <c r="N2997">
        <v>0</v>
      </c>
      <c r="O2997">
        <v>15318</v>
      </c>
      <c r="P2997">
        <v>1</v>
      </c>
      <c r="Q2997">
        <v>18</v>
      </c>
      <c r="R2997">
        <v>0</v>
      </c>
      <c r="S2997">
        <v>0</v>
      </c>
      <c r="T2997">
        <v>0</v>
      </c>
      <c r="U2997" s="3">
        <f t="shared" si="139"/>
        <v>2.6001446697034272E-3</v>
      </c>
      <c r="V2997" t="str">
        <f t="shared" si="140"/>
        <v>202104"2000-2004"</v>
      </c>
    </row>
    <row r="2998" spans="1:22" x14ac:dyDescent="0.25">
      <c r="A2998">
        <v>202105</v>
      </c>
      <c r="B2998">
        <f t="shared" si="138"/>
        <v>511510</v>
      </c>
      <c r="C2998">
        <v>1440</v>
      </c>
      <c r="D2998">
        <v>510070</v>
      </c>
      <c r="E2998" t="s">
        <v>35</v>
      </c>
      <c r="F2998">
        <v>1944</v>
      </c>
      <c r="G2998">
        <v>0</v>
      </c>
      <c r="H2998">
        <v>2</v>
      </c>
      <c r="I2998">
        <v>4</v>
      </c>
      <c r="J2998">
        <v>0</v>
      </c>
      <c r="K2998">
        <v>0</v>
      </c>
      <c r="L2998">
        <v>18</v>
      </c>
      <c r="M2998">
        <v>0</v>
      </c>
      <c r="N2998">
        <v>0</v>
      </c>
      <c r="O2998">
        <v>17262</v>
      </c>
      <c r="P2998">
        <v>1</v>
      </c>
      <c r="Q2998">
        <v>20</v>
      </c>
      <c r="R2998">
        <v>0</v>
      </c>
      <c r="S2998">
        <v>0</v>
      </c>
      <c r="T2998">
        <v>0</v>
      </c>
      <c r="U2998" s="3">
        <f t="shared" si="139"/>
        <v>2.8151942288518307E-3</v>
      </c>
      <c r="V2998" t="str">
        <f t="shared" si="140"/>
        <v>202105"2000-2004"</v>
      </c>
    </row>
    <row r="2999" spans="1:22" x14ac:dyDescent="0.25">
      <c r="A2999">
        <v>202106</v>
      </c>
      <c r="B2999">
        <f t="shared" si="138"/>
        <v>511510</v>
      </c>
      <c r="C2999">
        <v>1609</v>
      </c>
      <c r="D2999">
        <v>509901</v>
      </c>
      <c r="E2999" t="s">
        <v>35</v>
      </c>
      <c r="F2999">
        <v>2126</v>
      </c>
      <c r="G2999">
        <v>0</v>
      </c>
      <c r="H2999">
        <v>3</v>
      </c>
      <c r="I2999">
        <v>4</v>
      </c>
      <c r="J2999">
        <v>0</v>
      </c>
      <c r="K2999">
        <v>0</v>
      </c>
      <c r="L2999">
        <v>22</v>
      </c>
      <c r="M2999">
        <v>0</v>
      </c>
      <c r="N2999">
        <v>0</v>
      </c>
      <c r="O2999">
        <v>19388</v>
      </c>
      <c r="P2999">
        <v>1</v>
      </c>
      <c r="Q2999">
        <v>23</v>
      </c>
      <c r="R2999">
        <v>0</v>
      </c>
      <c r="S2999">
        <v>0</v>
      </c>
      <c r="T2999">
        <v>0</v>
      </c>
      <c r="U2999" s="3">
        <f t="shared" si="139"/>
        <v>3.1455885515434693E-3</v>
      </c>
      <c r="V2999" t="str">
        <f t="shared" si="140"/>
        <v>202106"2000-2004"</v>
      </c>
    </row>
    <row r="3000" spans="1:22" x14ac:dyDescent="0.25">
      <c r="A3000">
        <v>202107</v>
      </c>
      <c r="B3000">
        <f t="shared" si="138"/>
        <v>511510</v>
      </c>
      <c r="C3000">
        <v>1854</v>
      </c>
      <c r="D3000">
        <v>509656</v>
      </c>
      <c r="E3000" t="s">
        <v>35</v>
      </c>
      <c r="F3000">
        <v>2721</v>
      </c>
      <c r="G3000">
        <v>0</v>
      </c>
      <c r="H3000">
        <v>4</v>
      </c>
      <c r="I3000">
        <v>2</v>
      </c>
      <c r="J3000">
        <v>0</v>
      </c>
      <c r="K3000">
        <v>0</v>
      </c>
      <c r="L3000">
        <v>24</v>
      </c>
      <c r="M3000">
        <v>0</v>
      </c>
      <c r="N3000">
        <v>0</v>
      </c>
      <c r="O3000">
        <v>22109</v>
      </c>
      <c r="P3000">
        <v>1</v>
      </c>
      <c r="Q3000">
        <v>27</v>
      </c>
      <c r="R3000">
        <v>0</v>
      </c>
      <c r="S3000">
        <v>0</v>
      </c>
      <c r="T3000">
        <v>0</v>
      </c>
      <c r="U3000" s="3">
        <f t="shared" si="139"/>
        <v>3.6245625696467321E-3</v>
      </c>
      <c r="V3000" t="str">
        <f t="shared" si="140"/>
        <v>202107"2000-2004"</v>
      </c>
    </row>
    <row r="3001" spans="1:22" x14ac:dyDescent="0.25">
      <c r="A3001">
        <v>202108</v>
      </c>
      <c r="B3001">
        <f t="shared" si="138"/>
        <v>511510</v>
      </c>
      <c r="C3001">
        <v>2291</v>
      </c>
      <c r="D3001">
        <v>509219</v>
      </c>
      <c r="E3001" t="s">
        <v>35</v>
      </c>
      <c r="F3001">
        <v>3493</v>
      </c>
      <c r="G3001">
        <v>0</v>
      </c>
      <c r="H3001">
        <v>2</v>
      </c>
      <c r="I3001">
        <v>7</v>
      </c>
      <c r="J3001">
        <v>0</v>
      </c>
      <c r="K3001">
        <v>0</v>
      </c>
      <c r="L3001">
        <v>31</v>
      </c>
      <c r="M3001">
        <v>0</v>
      </c>
      <c r="N3001">
        <v>0</v>
      </c>
      <c r="O3001">
        <v>25602</v>
      </c>
      <c r="P3001">
        <v>1</v>
      </c>
      <c r="Q3001">
        <v>29</v>
      </c>
      <c r="R3001">
        <v>0</v>
      </c>
      <c r="S3001">
        <v>0</v>
      </c>
      <c r="T3001">
        <v>0</v>
      </c>
      <c r="U3001" s="3">
        <f t="shared" si="139"/>
        <v>4.4788958182635724E-3</v>
      </c>
      <c r="V3001" t="str">
        <f t="shared" si="140"/>
        <v>202108"2000-2004"</v>
      </c>
    </row>
    <row r="3002" spans="1:22" x14ac:dyDescent="0.25">
      <c r="A3002">
        <v>202109</v>
      </c>
      <c r="B3002">
        <f t="shared" si="138"/>
        <v>511510</v>
      </c>
      <c r="C3002">
        <v>2796</v>
      </c>
      <c r="D3002">
        <v>508714</v>
      </c>
      <c r="E3002" t="s">
        <v>35</v>
      </c>
      <c r="F3002">
        <v>3818</v>
      </c>
      <c r="G3002">
        <v>0</v>
      </c>
      <c r="H3002">
        <v>2</v>
      </c>
      <c r="I3002">
        <v>3</v>
      </c>
      <c r="J3002">
        <v>0</v>
      </c>
      <c r="K3002">
        <v>0</v>
      </c>
      <c r="L3002">
        <v>34</v>
      </c>
      <c r="M3002">
        <v>0</v>
      </c>
      <c r="N3002">
        <v>0</v>
      </c>
      <c r="O3002">
        <v>29420</v>
      </c>
      <c r="P3002">
        <v>1</v>
      </c>
      <c r="Q3002">
        <v>31</v>
      </c>
      <c r="R3002">
        <v>0</v>
      </c>
      <c r="S3002">
        <v>0</v>
      </c>
      <c r="T3002">
        <v>0</v>
      </c>
      <c r="U3002" s="3">
        <f t="shared" si="139"/>
        <v>5.4661687943539719E-3</v>
      </c>
      <c r="V3002" t="str">
        <f t="shared" si="140"/>
        <v>202109"2000-2004"</v>
      </c>
    </row>
    <row r="3003" spans="1:22" x14ac:dyDescent="0.25">
      <c r="A3003">
        <v>202110</v>
      </c>
      <c r="B3003">
        <f t="shared" si="138"/>
        <v>511510</v>
      </c>
      <c r="C3003">
        <v>3673</v>
      </c>
      <c r="D3003">
        <v>507837</v>
      </c>
      <c r="E3003" t="s">
        <v>35</v>
      </c>
      <c r="F3003">
        <v>3753</v>
      </c>
      <c r="G3003">
        <v>0</v>
      </c>
      <c r="H3003">
        <v>2</v>
      </c>
      <c r="I3003">
        <v>2</v>
      </c>
      <c r="J3003">
        <v>0</v>
      </c>
      <c r="K3003">
        <v>0</v>
      </c>
      <c r="L3003">
        <v>36</v>
      </c>
      <c r="M3003">
        <v>0</v>
      </c>
      <c r="N3003">
        <v>0</v>
      </c>
      <c r="O3003">
        <v>33173</v>
      </c>
      <c r="P3003">
        <v>1</v>
      </c>
      <c r="Q3003">
        <v>33</v>
      </c>
      <c r="R3003">
        <v>0</v>
      </c>
      <c r="S3003">
        <v>0</v>
      </c>
      <c r="T3003">
        <v>0</v>
      </c>
      <c r="U3003" s="3">
        <f t="shared" si="139"/>
        <v>7.1807002795644271E-3</v>
      </c>
      <c r="V3003" t="str">
        <f t="shared" si="140"/>
        <v>202110"2000-2004"</v>
      </c>
    </row>
    <row r="3004" spans="1:22" x14ac:dyDescent="0.25">
      <c r="A3004">
        <v>202111</v>
      </c>
      <c r="B3004">
        <f t="shared" si="138"/>
        <v>511510</v>
      </c>
      <c r="C3004">
        <v>4838</v>
      </c>
      <c r="D3004">
        <v>506672</v>
      </c>
      <c r="E3004" t="s">
        <v>35</v>
      </c>
      <c r="F3004">
        <v>3181</v>
      </c>
      <c r="G3004">
        <v>0</v>
      </c>
      <c r="H3004">
        <v>1</v>
      </c>
      <c r="I3004">
        <v>15</v>
      </c>
      <c r="J3004">
        <v>0</v>
      </c>
      <c r="K3004">
        <v>0</v>
      </c>
      <c r="L3004">
        <v>51</v>
      </c>
      <c r="M3004">
        <v>0</v>
      </c>
      <c r="N3004">
        <v>0</v>
      </c>
      <c r="O3004">
        <v>36354</v>
      </c>
      <c r="P3004">
        <v>1</v>
      </c>
      <c r="Q3004">
        <v>34</v>
      </c>
      <c r="R3004">
        <v>0</v>
      </c>
      <c r="S3004">
        <v>0</v>
      </c>
      <c r="T3004">
        <v>0</v>
      </c>
      <c r="U3004" s="3">
        <f t="shared" si="139"/>
        <v>9.4582706105452476E-3</v>
      </c>
      <c r="V3004" t="str">
        <f t="shared" si="140"/>
        <v>202111"2000-2004"</v>
      </c>
    </row>
    <row r="3005" spans="1:22" x14ac:dyDescent="0.25">
      <c r="A3005">
        <v>202112</v>
      </c>
      <c r="B3005">
        <f t="shared" si="138"/>
        <v>511510</v>
      </c>
      <c r="C3005">
        <v>5639</v>
      </c>
      <c r="D3005">
        <v>505871</v>
      </c>
      <c r="E3005" t="s">
        <v>35</v>
      </c>
      <c r="F3005">
        <v>2512</v>
      </c>
      <c r="G3005">
        <v>0</v>
      </c>
      <c r="H3005">
        <v>2</v>
      </c>
      <c r="I3005">
        <v>8</v>
      </c>
      <c r="J3005">
        <v>0</v>
      </c>
      <c r="K3005">
        <v>0</v>
      </c>
      <c r="L3005">
        <v>59</v>
      </c>
      <c r="M3005">
        <v>0</v>
      </c>
      <c r="N3005">
        <v>0</v>
      </c>
      <c r="O3005">
        <v>38866</v>
      </c>
      <c r="P3005">
        <v>1</v>
      </c>
      <c r="Q3005">
        <v>36</v>
      </c>
      <c r="R3005">
        <v>0</v>
      </c>
      <c r="S3005">
        <v>0</v>
      </c>
      <c r="T3005">
        <v>0</v>
      </c>
      <c r="U3005" s="3">
        <f t="shared" si="139"/>
        <v>1.1024222400344079E-2</v>
      </c>
      <c r="V3005" t="str">
        <f t="shared" si="140"/>
        <v>202112"2000-2004"</v>
      </c>
    </row>
    <row r="3006" spans="1:22" x14ac:dyDescent="0.25">
      <c r="A3006">
        <v>202113</v>
      </c>
      <c r="B3006">
        <f t="shared" si="138"/>
        <v>511510</v>
      </c>
      <c r="C3006">
        <v>6250</v>
      </c>
      <c r="D3006">
        <v>505260</v>
      </c>
      <c r="E3006" t="s">
        <v>35</v>
      </c>
      <c r="F3006">
        <v>1828</v>
      </c>
      <c r="G3006">
        <v>0</v>
      </c>
      <c r="H3006">
        <v>0</v>
      </c>
      <c r="I3006">
        <v>10</v>
      </c>
      <c r="J3006">
        <v>0</v>
      </c>
      <c r="K3006">
        <v>0</v>
      </c>
      <c r="L3006">
        <v>69</v>
      </c>
      <c r="M3006">
        <v>0</v>
      </c>
      <c r="N3006">
        <v>0</v>
      </c>
      <c r="O3006">
        <v>40694</v>
      </c>
      <c r="P3006">
        <v>1</v>
      </c>
      <c r="Q3006">
        <v>36</v>
      </c>
      <c r="R3006">
        <v>0</v>
      </c>
      <c r="S3006">
        <v>0</v>
      </c>
      <c r="T3006">
        <v>0</v>
      </c>
      <c r="U3006" s="3">
        <f t="shared" si="139"/>
        <v>1.2218724951613849E-2</v>
      </c>
      <c r="V3006" t="str">
        <f t="shared" si="140"/>
        <v>202113"2000-2004"</v>
      </c>
    </row>
    <row r="3007" spans="1:22" x14ac:dyDescent="0.25">
      <c r="A3007">
        <v>202114</v>
      </c>
      <c r="B3007">
        <f t="shared" si="138"/>
        <v>511510</v>
      </c>
      <c r="C3007">
        <v>7036</v>
      </c>
      <c r="D3007">
        <v>504474</v>
      </c>
      <c r="E3007" t="s">
        <v>35</v>
      </c>
      <c r="F3007">
        <v>1396</v>
      </c>
      <c r="G3007">
        <v>0</v>
      </c>
      <c r="H3007">
        <v>0</v>
      </c>
      <c r="I3007">
        <v>10</v>
      </c>
      <c r="J3007">
        <v>0</v>
      </c>
      <c r="K3007">
        <v>0</v>
      </c>
      <c r="L3007">
        <v>79</v>
      </c>
      <c r="M3007">
        <v>0</v>
      </c>
      <c r="N3007">
        <v>0</v>
      </c>
      <c r="O3007">
        <v>42090</v>
      </c>
      <c r="P3007">
        <v>1</v>
      </c>
      <c r="Q3007">
        <v>36</v>
      </c>
      <c r="R3007">
        <v>0</v>
      </c>
      <c r="S3007">
        <v>0</v>
      </c>
      <c r="T3007">
        <v>0</v>
      </c>
      <c r="U3007" s="3">
        <f t="shared" si="139"/>
        <v>1.3755351801528808E-2</v>
      </c>
      <c r="V3007" t="str">
        <f t="shared" si="140"/>
        <v>202114"2000-2004"</v>
      </c>
    </row>
    <row r="3008" spans="1:22" x14ac:dyDescent="0.25">
      <c r="A3008">
        <v>202115</v>
      </c>
      <c r="B3008">
        <f t="shared" si="138"/>
        <v>511510</v>
      </c>
      <c r="C3008">
        <v>8143</v>
      </c>
      <c r="D3008">
        <v>503367</v>
      </c>
      <c r="E3008" t="s">
        <v>35</v>
      </c>
      <c r="F3008">
        <v>1164</v>
      </c>
      <c r="G3008">
        <v>0</v>
      </c>
      <c r="H3008">
        <v>1</v>
      </c>
      <c r="I3008">
        <v>6</v>
      </c>
      <c r="J3008">
        <v>0</v>
      </c>
      <c r="K3008">
        <v>0</v>
      </c>
      <c r="L3008">
        <v>85</v>
      </c>
      <c r="M3008">
        <v>0</v>
      </c>
      <c r="N3008">
        <v>0</v>
      </c>
      <c r="O3008">
        <v>43254</v>
      </c>
      <c r="P3008">
        <v>1</v>
      </c>
      <c r="Q3008">
        <v>37</v>
      </c>
      <c r="R3008">
        <v>0</v>
      </c>
      <c r="S3008">
        <v>0</v>
      </c>
      <c r="T3008">
        <v>0</v>
      </c>
      <c r="U3008" s="3">
        <f t="shared" si="139"/>
        <v>1.591953236495865E-2</v>
      </c>
      <c r="V3008" t="str">
        <f t="shared" si="140"/>
        <v>202115"2000-2004"</v>
      </c>
    </row>
    <row r="3009" spans="1:22" x14ac:dyDescent="0.25">
      <c r="A3009">
        <v>202116</v>
      </c>
      <c r="B3009">
        <f t="shared" si="138"/>
        <v>511510</v>
      </c>
      <c r="C3009">
        <v>9683</v>
      </c>
      <c r="D3009">
        <v>501827</v>
      </c>
      <c r="E3009" t="s">
        <v>35</v>
      </c>
      <c r="F3009">
        <v>932</v>
      </c>
      <c r="G3009">
        <v>0</v>
      </c>
      <c r="H3009">
        <v>0</v>
      </c>
      <c r="I3009">
        <v>3</v>
      </c>
      <c r="J3009">
        <v>0</v>
      </c>
      <c r="K3009">
        <v>0</v>
      </c>
      <c r="L3009">
        <v>88</v>
      </c>
      <c r="M3009">
        <v>0</v>
      </c>
      <c r="N3009">
        <v>0</v>
      </c>
      <c r="O3009">
        <v>44186</v>
      </c>
      <c r="P3009">
        <v>1</v>
      </c>
      <c r="Q3009">
        <v>37</v>
      </c>
      <c r="R3009">
        <v>0</v>
      </c>
      <c r="S3009">
        <v>0</v>
      </c>
      <c r="T3009">
        <v>0</v>
      </c>
      <c r="U3009" s="3">
        <f t="shared" si="139"/>
        <v>1.8930226193036304E-2</v>
      </c>
      <c r="V3009" t="str">
        <f t="shared" si="140"/>
        <v>202116"2000-2004"</v>
      </c>
    </row>
    <row r="3010" spans="1:22" x14ac:dyDescent="0.25">
      <c r="A3010">
        <v>202117</v>
      </c>
      <c r="B3010">
        <f t="shared" si="138"/>
        <v>511510</v>
      </c>
      <c r="C3010">
        <v>11101</v>
      </c>
      <c r="D3010">
        <v>500409</v>
      </c>
      <c r="E3010" t="s">
        <v>35</v>
      </c>
      <c r="F3010">
        <v>700</v>
      </c>
      <c r="G3010">
        <v>0</v>
      </c>
      <c r="H3010">
        <v>1</v>
      </c>
      <c r="I3010">
        <v>4</v>
      </c>
      <c r="J3010">
        <v>0</v>
      </c>
      <c r="K3010">
        <v>0</v>
      </c>
      <c r="L3010">
        <v>92</v>
      </c>
      <c r="M3010">
        <v>0</v>
      </c>
      <c r="N3010">
        <v>0</v>
      </c>
      <c r="O3010">
        <v>44886</v>
      </c>
      <c r="P3010">
        <v>1</v>
      </c>
      <c r="Q3010">
        <v>38</v>
      </c>
      <c r="R3010">
        <v>0</v>
      </c>
      <c r="S3010">
        <v>0</v>
      </c>
      <c r="T3010">
        <v>0</v>
      </c>
      <c r="U3010" s="3">
        <f t="shared" si="139"/>
        <v>2.1702410510058456E-2</v>
      </c>
      <c r="V3010" t="str">
        <f t="shared" si="140"/>
        <v>202117"2000-2004"</v>
      </c>
    </row>
    <row r="3011" spans="1:22" x14ac:dyDescent="0.25">
      <c r="A3011">
        <v>202118</v>
      </c>
      <c r="B3011">
        <f t="shared" ref="B3011:B3074" si="141">C3011+D3011</f>
        <v>511510</v>
      </c>
      <c r="C3011">
        <v>12978</v>
      </c>
      <c r="D3011">
        <v>498532</v>
      </c>
      <c r="E3011" t="s">
        <v>35</v>
      </c>
      <c r="F3011">
        <v>543</v>
      </c>
      <c r="G3011">
        <v>0</v>
      </c>
      <c r="H3011">
        <v>0</v>
      </c>
      <c r="I3011">
        <v>5</v>
      </c>
      <c r="J3011">
        <v>0</v>
      </c>
      <c r="K3011">
        <v>0</v>
      </c>
      <c r="L3011">
        <v>97</v>
      </c>
      <c r="M3011">
        <v>0</v>
      </c>
      <c r="N3011">
        <v>0</v>
      </c>
      <c r="O3011">
        <v>45429</v>
      </c>
      <c r="P3011">
        <v>1</v>
      </c>
      <c r="Q3011">
        <v>38</v>
      </c>
      <c r="R3011">
        <v>0</v>
      </c>
      <c r="S3011">
        <v>0</v>
      </c>
      <c r="T3011">
        <v>0</v>
      </c>
      <c r="U3011" s="3">
        <f t="shared" ref="U3011:U3074" si="142">C3011/(C3011+D3011)</f>
        <v>2.5371937987527127E-2</v>
      </c>
      <c r="V3011" t="str">
        <f t="shared" ref="V3011:V3074" si="143">A3011&amp;E3011</f>
        <v>202118"2000-2004"</v>
      </c>
    </row>
    <row r="3012" spans="1:22" x14ac:dyDescent="0.25">
      <c r="A3012">
        <v>202119</v>
      </c>
      <c r="B3012">
        <f t="shared" si="141"/>
        <v>511510</v>
      </c>
      <c r="C3012">
        <v>14959</v>
      </c>
      <c r="D3012">
        <v>496551</v>
      </c>
      <c r="E3012" t="s">
        <v>35</v>
      </c>
      <c r="F3012">
        <v>325</v>
      </c>
      <c r="G3012">
        <v>0</v>
      </c>
      <c r="H3012">
        <v>5</v>
      </c>
      <c r="I3012">
        <v>3</v>
      </c>
      <c r="J3012">
        <v>0</v>
      </c>
      <c r="K3012">
        <v>0</v>
      </c>
      <c r="L3012">
        <v>100</v>
      </c>
      <c r="M3012">
        <v>0</v>
      </c>
      <c r="N3012">
        <v>0</v>
      </c>
      <c r="O3012">
        <v>45754</v>
      </c>
      <c r="P3012">
        <v>1</v>
      </c>
      <c r="Q3012">
        <v>43</v>
      </c>
      <c r="R3012">
        <v>0</v>
      </c>
      <c r="S3012">
        <v>0</v>
      </c>
      <c r="T3012">
        <v>0</v>
      </c>
      <c r="U3012" s="3">
        <f t="shared" si="142"/>
        <v>2.9244785048190652E-2</v>
      </c>
      <c r="V3012" t="str">
        <f t="shared" si="143"/>
        <v>202119"2000-2004"</v>
      </c>
    </row>
    <row r="3013" spans="1:22" x14ac:dyDescent="0.25">
      <c r="A3013">
        <v>202120</v>
      </c>
      <c r="B3013">
        <f t="shared" si="141"/>
        <v>511510</v>
      </c>
      <c r="C3013">
        <v>17011</v>
      </c>
      <c r="D3013">
        <v>494499</v>
      </c>
      <c r="E3013" t="s">
        <v>35</v>
      </c>
      <c r="F3013">
        <v>264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101</v>
      </c>
      <c r="M3013">
        <v>0</v>
      </c>
      <c r="N3013">
        <v>0</v>
      </c>
      <c r="O3013">
        <v>46018</v>
      </c>
      <c r="P3013">
        <v>1</v>
      </c>
      <c r="Q3013">
        <v>43</v>
      </c>
      <c r="R3013">
        <v>0</v>
      </c>
      <c r="S3013">
        <v>0</v>
      </c>
      <c r="T3013">
        <v>0</v>
      </c>
      <c r="U3013" s="3">
        <f t="shared" si="142"/>
        <v>3.3256436824304507E-2</v>
      </c>
      <c r="V3013" t="str">
        <f t="shared" si="143"/>
        <v>202120"2000-2004"</v>
      </c>
    </row>
    <row r="3014" spans="1:22" x14ac:dyDescent="0.25">
      <c r="A3014">
        <v>202121</v>
      </c>
      <c r="B3014">
        <f t="shared" si="141"/>
        <v>511510</v>
      </c>
      <c r="C3014">
        <v>19302</v>
      </c>
      <c r="D3014">
        <v>492208</v>
      </c>
      <c r="E3014" t="s">
        <v>35</v>
      </c>
      <c r="F3014">
        <v>196</v>
      </c>
      <c r="G3014">
        <v>0</v>
      </c>
      <c r="H3014">
        <v>2</v>
      </c>
      <c r="I3014">
        <v>0</v>
      </c>
      <c r="J3014">
        <v>0</v>
      </c>
      <c r="K3014">
        <v>1</v>
      </c>
      <c r="L3014">
        <v>101</v>
      </c>
      <c r="M3014">
        <v>0</v>
      </c>
      <c r="N3014">
        <v>1</v>
      </c>
      <c r="O3014">
        <v>46214</v>
      </c>
      <c r="P3014">
        <v>1</v>
      </c>
      <c r="Q3014">
        <v>45</v>
      </c>
      <c r="R3014">
        <v>0</v>
      </c>
      <c r="S3014" t="s">
        <v>20</v>
      </c>
      <c r="T3014">
        <v>0</v>
      </c>
      <c r="U3014" s="3">
        <f t="shared" si="142"/>
        <v>3.7735332642568085E-2</v>
      </c>
      <c r="V3014" t="str">
        <f t="shared" si="143"/>
        <v>202121"2000-2004"</v>
      </c>
    </row>
    <row r="3015" spans="1:22" x14ac:dyDescent="0.25">
      <c r="A3015">
        <v>202122</v>
      </c>
      <c r="B3015">
        <f t="shared" si="141"/>
        <v>511510</v>
      </c>
      <c r="C3015">
        <v>25147</v>
      </c>
      <c r="D3015">
        <v>486363</v>
      </c>
      <c r="E3015" t="s">
        <v>35</v>
      </c>
      <c r="F3015">
        <v>138</v>
      </c>
      <c r="G3015">
        <v>0</v>
      </c>
      <c r="H3015">
        <v>2</v>
      </c>
      <c r="I3015">
        <v>0</v>
      </c>
      <c r="J3015">
        <v>0</v>
      </c>
      <c r="K3015">
        <v>0</v>
      </c>
      <c r="L3015">
        <v>101</v>
      </c>
      <c r="M3015">
        <v>0</v>
      </c>
      <c r="N3015">
        <v>1</v>
      </c>
      <c r="O3015">
        <v>46352</v>
      </c>
      <c r="P3015">
        <v>1</v>
      </c>
      <c r="Q3015">
        <v>47</v>
      </c>
      <c r="R3015">
        <v>0</v>
      </c>
      <c r="S3015" t="s">
        <v>20</v>
      </c>
      <c r="T3015">
        <v>0</v>
      </c>
      <c r="U3015" s="3">
        <f t="shared" si="142"/>
        <v>4.9162284217317352E-2</v>
      </c>
      <c r="V3015" t="str">
        <f t="shared" si="143"/>
        <v>202122"2000-2004"</v>
      </c>
    </row>
    <row r="3016" spans="1:22" x14ac:dyDescent="0.25">
      <c r="A3016">
        <v>202123</v>
      </c>
      <c r="B3016">
        <f t="shared" si="141"/>
        <v>511510</v>
      </c>
      <c r="C3016">
        <v>50484</v>
      </c>
      <c r="D3016">
        <v>461026</v>
      </c>
      <c r="E3016" t="s">
        <v>35</v>
      </c>
      <c r="F3016">
        <v>140</v>
      </c>
      <c r="G3016">
        <v>0</v>
      </c>
      <c r="H3016">
        <v>4</v>
      </c>
      <c r="I3016">
        <v>0</v>
      </c>
      <c r="J3016">
        <v>0</v>
      </c>
      <c r="K3016">
        <v>0</v>
      </c>
      <c r="L3016">
        <v>101</v>
      </c>
      <c r="M3016">
        <v>0</v>
      </c>
      <c r="N3016">
        <v>1</v>
      </c>
      <c r="O3016">
        <v>46492</v>
      </c>
      <c r="P3016">
        <v>1</v>
      </c>
      <c r="Q3016">
        <v>51</v>
      </c>
      <c r="R3016">
        <v>0</v>
      </c>
      <c r="S3016" t="s">
        <v>20</v>
      </c>
      <c r="T3016">
        <v>0</v>
      </c>
      <c r="U3016" s="3">
        <f t="shared" si="142"/>
        <v>9.8696017673163772E-2</v>
      </c>
      <c r="V3016" t="str">
        <f t="shared" si="143"/>
        <v>202123"2000-2004"</v>
      </c>
    </row>
    <row r="3017" spans="1:22" x14ac:dyDescent="0.25">
      <c r="A3017">
        <v>202124</v>
      </c>
      <c r="B3017">
        <f t="shared" si="141"/>
        <v>511510</v>
      </c>
      <c r="C3017">
        <v>85396</v>
      </c>
      <c r="D3017">
        <v>426114</v>
      </c>
      <c r="E3017" t="s">
        <v>35</v>
      </c>
      <c r="F3017">
        <v>85</v>
      </c>
      <c r="G3017">
        <v>0</v>
      </c>
      <c r="H3017">
        <v>2</v>
      </c>
      <c r="I3017">
        <v>3</v>
      </c>
      <c r="J3017">
        <v>0</v>
      </c>
      <c r="K3017">
        <v>0</v>
      </c>
      <c r="L3017">
        <v>104</v>
      </c>
      <c r="M3017">
        <v>0</v>
      </c>
      <c r="N3017">
        <v>1</v>
      </c>
      <c r="O3017">
        <v>46577</v>
      </c>
      <c r="P3017">
        <v>1</v>
      </c>
      <c r="Q3017">
        <v>53</v>
      </c>
      <c r="R3017">
        <v>0</v>
      </c>
      <c r="S3017">
        <v>0</v>
      </c>
      <c r="T3017">
        <v>0</v>
      </c>
      <c r="U3017" s="3">
        <f t="shared" si="142"/>
        <v>0.16694883775488259</v>
      </c>
      <c r="V3017" t="str">
        <f t="shared" si="143"/>
        <v>202124"2000-2004"</v>
      </c>
    </row>
    <row r="3018" spans="1:22" x14ac:dyDescent="0.25">
      <c r="A3018">
        <v>202125</v>
      </c>
      <c r="B3018">
        <f t="shared" si="141"/>
        <v>511510</v>
      </c>
      <c r="C3018">
        <v>122802</v>
      </c>
      <c r="D3018">
        <v>388708</v>
      </c>
      <c r="E3018" t="s">
        <v>35</v>
      </c>
      <c r="F3018">
        <v>92</v>
      </c>
      <c r="G3018">
        <v>0</v>
      </c>
      <c r="H3018">
        <v>2</v>
      </c>
      <c r="I3018">
        <v>9</v>
      </c>
      <c r="J3018">
        <v>0</v>
      </c>
      <c r="K3018">
        <v>1</v>
      </c>
      <c r="L3018">
        <v>113</v>
      </c>
      <c r="M3018">
        <v>0</v>
      </c>
      <c r="N3018">
        <v>2</v>
      </c>
      <c r="O3018">
        <v>46669</v>
      </c>
      <c r="P3018">
        <v>1</v>
      </c>
      <c r="Q3018">
        <v>55</v>
      </c>
      <c r="R3018">
        <v>0</v>
      </c>
      <c r="S3018">
        <v>0</v>
      </c>
      <c r="T3018">
        <v>0</v>
      </c>
      <c r="U3018" s="3">
        <f t="shared" si="142"/>
        <v>0.24007741784129344</v>
      </c>
      <c r="V3018" t="str">
        <f t="shared" si="143"/>
        <v>202125"2000-2004"</v>
      </c>
    </row>
    <row r="3019" spans="1:22" x14ac:dyDescent="0.25">
      <c r="A3019">
        <v>202126</v>
      </c>
      <c r="B3019">
        <f t="shared" si="141"/>
        <v>511510</v>
      </c>
      <c r="C3019">
        <v>155807</v>
      </c>
      <c r="D3019">
        <v>355703</v>
      </c>
      <c r="E3019" t="s">
        <v>35</v>
      </c>
      <c r="F3019">
        <v>172</v>
      </c>
      <c r="G3019">
        <v>0</v>
      </c>
      <c r="H3019">
        <v>4</v>
      </c>
      <c r="I3019">
        <v>29</v>
      </c>
      <c r="J3019">
        <v>0</v>
      </c>
      <c r="K3019">
        <v>2</v>
      </c>
      <c r="L3019">
        <v>142</v>
      </c>
      <c r="M3019">
        <v>0</v>
      </c>
      <c r="N3019">
        <v>4</v>
      </c>
      <c r="O3019">
        <v>46841</v>
      </c>
      <c r="P3019">
        <v>1</v>
      </c>
      <c r="Q3019">
        <v>59</v>
      </c>
      <c r="R3019">
        <v>0</v>
      </c>
      <c r="S3019">
        <v>0</v>
      </c>
      <c r="T3019">
        <v>0</v>
      </c>
      <c r="U3019" s="3">
        <f t="shared" si="142"/>
        <v>0.30460206056577582</v>
      </c>
      <c r="V3019" t="str">
        <f t="shared" si="143"/>
        <v>202126"2000-2004"</v>
      </c>
    </row>
    <row r="3020" spans="1:22" x14ac:dyDescent="0.25">
      <c r="A3020">
        <v>202127</v>
      </c>
      <c r="B3020">
        <f t="shared" si="141"/>
        <v>511510</v>
      </c>
      <c r="C3020">
        <v>174031</v>
      </c>
      <c r="D3020">
        <v>337479</v>
      </c>
      <c r="E3020" t="s">
        <v>35</v>
      </c>
      <c r="F3020">
        <v>282</v>
      </c>
      <c r="G3020">
        <v>0</v>
      </c>
      <c r="H3020">
        <v>5</v>
      </c>
      <c r="I3020">
        <v>69</v>
      </c>
      <c r="J3020">
        <v>0</v>
      </c>
      <c r="K3020">
        <v>3</v>
      </c>
      <c r="L3020">
        <v>211</v>
      </c>
      <c r="M3020">
        <v>0</v>
      </c>
      <c r="N3020">
        <v>7</v>
      </c>
      <c r="O3020">
        <v>47123</v>
      </c>
      <c r="P3020">
        <v>1</v>
      </c>
      <c r="Q3020">
        <v>64</v>
      </c>
      <c r="R3020">
        <v>0</v>
      </c>
      <c r="S3020">
        <v>0</v>
      </c>
      <c r="T3020">
        <v>0</v>
      </c>
      <c r="U3020" s="3">
        <f t="shared" si="142"/>
        <v>0.34022990752868959</v>
      </c>
      <c r="V3020" t="str">
        <f t="shared" si="143"/>
        <v>202127"2000-2004"</v>
      </c>
    </row>
    <row r="3021" spans="1:22" x14ac:dyDescent="0.25">
      <c r="A3021">
        <v>202128</v>
      </c>
      <c r="B3021">
        <f t="shared" si="141"/>
        <v>511510</v>
      </c>
      <c r="C3021">
        <v>194947</v>
      </c>
      <c r="D3021">
        <v>316563</v>
      </c>
      <c r="E3021" t="s">
        <v>35</v>
      </c>
      <c r="F3021">
        <v>265</v>
      </c>
      <c r="G3021">
        <v>0</v>
      </c>
      <c r="H3021">
        <v>2</v>
      </c>
      <c r="I3021">
        <v>55</v>
      </c>
      <c r="J3021">
        <v>0</v>
      </c>
      <c r="K3021">
        <v>0</v>
      </c>
      <c r="L3021">
        <v>266</v>
      </c>
      <c r="M3021">
        <v>0</v>
      </c>
      <c r="N3021">
        <v>7</v>
      </c>
      <c r="O3021">
        <v>47388</v>
      </c>
      <c r="P3021">
        <v>1</v>
      </c>
      <c r="Q3021">
        <v>66</v>
      </c>
      <c r="R3021">
        <v>0</v>
      </c>
      <c r="S3021">
        <v>0</v>
      </c>
      <c r="T3021">
        <v>0</v>
      </c>
      <c r="U3021" s="3">
        <f t="shared" si="142"/>
        <v>0.38112060370276241</v>
      </c>
      <c r="V3021" t="str">
        <f t="shared" si="143"/>
        <v>202128"2000-2004"</v>
      </c>
    </row>
    <row r="3022" spans="1:22" x14ac:dyDescent="0.25">
      <c r="A3022">
        <v>202129</v>
      </c>
      <c r="B3022">
        <f t="shared" si="141"/>
        <v>511510</v>
      </c>
      <c r="C3022">
        <v>211473</v>
      </c>
      <c r="D3022">
        <v>300037</v>
      </c>
      <c r="E3022" t="s">
        <v>35</v>
      </c>
      <c r="F3022">
        <v>203</v>
      </c>
      <c r="G3022">
        <v>0</v>
      </c>
      <c r="H3022">
        <v>0</v>
      </c>
      <c r="I3022">
        <v>59</v>
      </c>
      <c r="J3022">
        <v>0</v>
      </c>
      <c r="K3022">
        <v>0</v>
      </c>
      <c r="L3022">
        <v>325</v>
      </c>
      <c r="M3022">
        <v>0</v>
      </c>
      <c r="N3022">
        <v>7</v>
      </c>
      <c r="O3022">
        <v>47591</v>
      </c>
      <c r="P3022">
        <v>1</v>
      </c>
      <c r="Q3022">
        <v>66</v>
      </c>
      <c r="R3022">
        <v>0</v>
      </c>
      <c r="S3022">
        <v>0</v>
      </c>
      <c r="T3022">
        <v>0</v>
      </c>
      <c r="U3022" s="3">
        <f t="shared" si="142"/>
        <v>0.41342886747082169</v>
      </c>
      <c r="V3022" t="str">
        <f t="shared" si="143"/>
        <v>202129"2000-2004"</v>
      </c>
    </row>
    <row r="3023" spans="1:22" x14ac:dyDescent="0.25">
      <c r="A3023">
        <v>202130</v>
      </c>
      <c r="B3023">
        <f t="shared" si="141"/>
        <v>511510</v>
      </c>
      <c r="C3023">
        <v>228124</v>
      </c>
      <c r="D3023">
        <v>283386</v>
      </c>
      <c r="E3023" t="s">
        <v>35</v>
      </c>
      <c r="F3023">
        <v>143</v>
      </c>
      <c r="G3023">
        <v>0</v>
      </c>
      <c r="H3023">
        <v>5</v>
      </c>
      <c r="I3023">
        <v>38</v>
      </c>
      <c r="J3023">
        <v>0</v>
      </c>
      <c r="K3023">
        <v>2</v>
      </c>
      <c r="L3023">
        <v>363</v>
      </c>
      <c r="M3023">
        <v>0</v>
      </c>
      <c r="N3023">
        <v>9</v>
      </c>
      <c r="O3023">
        <v>47734</v>
      </c>
      <c r="P3023">
        <v>1</v>
      </c>
      <c r="Q3023">
        <v>71</v>
      </c>
      <c r="R3023">
        <v>0</v>
      </c>
      <c r="S3023">
        <v>0</v>
      </c>
      <c r="T3023">
        <v>0</v>
      </c>
      <c r="U3023" s="3">
        <f t="shared" si="142"/>
        <v>0.44598150573791323</v>
      </c>
      <c r="V3023" t="str">
        <f t="shared" si="143"/>
        <v>202130"2000-2004"</v>
      </c>
    </row>
    <row r="3024" spans="1:22" x14ac:dyDescent="0.25">
      <c r="A3024">
        <v>202131</v>
      </c>
      <c r="B3024">
        <f t="shared" si="141"/>
        <v>511510</v>
      </c>
      <c r="C3024">
        <v>240492</v>
      </c>
      <c r="D3024">
        <v>271018</v>
      </c>
      <c r="E3024" t="s">
        <v>35</v>
      </c>
      <c r="F3024">
        <v>156</v>
      </c>
      <c r="G3024">
        <v>0</v>
      </c>
      <c r="H3024">
        <v>1</v>
      </c>
      <c r="I3024">
        <v>56</v>
      </c>
      <c r="J3024">
        <v>0</v>
      </c>
      <c r="K3024">
        <v>0</v>
      </c>
      <c r="L3024">
        <v>419</v>
      </c>
      <c r="M3024">
        <v>0</v>
      </c>
      <c r="N3024">
        <v>9</v>
      </c>
      <c r="O3024">
        <v>47890</v>
      </c>
      <c r="P3024">
        <v>1</v>
      </c>
      <c r="Q3024">
        <v>72</v>
      </c>
      <c r="R3024">
        <v>0</v>
      </c>
      <c r="S3024">
        <v>0</v>
      </c>
      <c r="T3024">
        <v>0</v>
      </c>
      <c r="U3024" s="3">
        <f t="shared" si="142"/>
        <v>0.47016089617016288</v>
      </c>
      <c r="V3024" t="str">
        <f t="shared" si="143"/>
        <v>202131"2000-2004"</v>
      </c>
    </row>
    <row r="3025" spans="1:22" x14ac:dyDescent="0.25">
      <c r="A3025">
        <v>202132</v>
      </c>
      <c r="B3025">
        <f t="shared" si="141"/>
        <v>511510</v>
      </c>
      <c r="C3025">
        <v>248209</v>
      </c>
      <c r="D3025">
        <v>263301</v>
      </c>
      <c r="E3025" t="s">
        <v>35</v>
      </c>
      <c r="F3025">
        <v>146</v>
      </c>
      <c r="G3025">
        <v>0</v>
      </c>
      <c r="H3025">
        <v>6</v>
      </c>
      <c r="I3025">
        <v>33</v>
      </c>
      <c r="J3025">
        <v>0</v>
      </c>
      <c r="K3025">
        <v>1</v>
      </c>
      <c r="L3025">
        <v>452</v>
      </c>
      <c r="M3025">
        <v>0</v>
      </c>
      <c r="N3025">
        <v>10</v>
      </c>
      <c r="O3025">
        <v>48036</v>
      </c>
      <c r="P3025">
        <v>1</v>
      </c>
      <c r="Q3025">
        <v>78</v>
      </c>
      <c r="R3025">
        <v>0</v>
      </c>
      <c r="S3025">
        <v>0</v>
      </c>
      <c r="T3025">
        <v>0</v>
      </c>
      <c r="U3025" s="3">
        <f t="shared" si="142"/>
        <v>0.48524760024241953</v>
      </c>
      <c r="V3025" t="str">
        <f t="shared" si="143"/>
        <v>202132"2000-2004"</v>
      </c>
    </row>
    <row r="3026" spans="1:22" x14ac:dyDescent="0.25">
      <c r="A3026">
        <v>202133</v>
      </c>
      <c r="B3026">
        <f t="shared" si="141"/>
        <v>511510</v>
      </c>
      <c r="C3026">
        <v>254946</v>
      </c>
      <c r="D3026">
        <v>256564</v>
      </c>
      <c r="E3026" t="s">
        <v>35</v>
      </c>
      <c r="F3026">
        <v>134</v>
      </c>
      <c r="G3026">
        <v>0</v>
      </c>
      <c r="H3026">
        <v>4</v>
      </c>
      <c r="I3026">
        <v>21</v>
      </c>
      <c r="J3026">
        <v>0</v>
      </c>
      <c r="K3026">
        <v>3</v>
      </c>
      <c r="L3026">
        <v>473</v>
      </c>
      <c r="M3026">
        <v>0</v>
      </c>
      <c r="N3026">
        <v>13</v>
      </c>
      <c r="O3026">
        <v>48170</v>
      </c>
      <c r="P3026">
        <v>1</v>
      </c>
      <c r="Q3026">
        <v>82</v>
      </c>
      <c r="R3026">
        <v>0</v>
      </c>
      <c r="S3026">
        <v>0</v>
      </c>
      <c r="T3026">
        <v>0</v>
      </c>
      <c r="U3026" s="3">
        <f t="shared" si="142"/>
        <v>0.49841840824226308</v>
      </c>
      <c r="V3026" t="str">
        <f t="shared" si="143"/>
        <v>202133"2000-2004"</v>
      </c>
    </row>
    <row r="3027" spans="1:22" x14ac:dyDescent="0.25">
      <c r="A3027">
        <v>202134</v>
      </c>
      <c r="B3027">
        <f t="shared" si="141"/>
        <v>511510</v>
      </c>
      <c r="C3027">
        <v>261482</v>
      </c>
      <c r="D3027">
        <v>250028</v>
      </c>
      <c r="E3027" t="s">
        <v>35</v>
      </c>
      <c r="F3027">
        <v>97</v>
      </c>
      <c r="G3027">
        <v>0</v>
      </c>
      <c r="H3027">
        <v>5</v>
      </c>
      <c r="I3027">
        <v>14</v>
      </c>
      <c r="J3027">
        <v>0</v>
      </c>
      <c r="K3027">
        <v>4</v>
      </c>
      <c r="L3027">
        <v>487</v>
      </c>
      <c r="M3027">
        <v>0</v>
      </c>
      <c r="N3027">
        <v>17</v>
      </c>
      <c r="O3027">
        <v>48267</v>
      </c>
      <c r="P3027">
        <v>1</v>
      </c>
      <c r="Q3027">
        <v>87</v>
      </c>
      <c r="R3027">
        <v>0</v>
      </c>
      <c r="S3027">
        <v>0</v>
      </c>
      <c r="T3027">
        <v>0</v>
      </c>
      <c r="U3027" s="3">
        <f t="shared" si="142"/>
        <v>0.51119626204766277</v>
      </c>
      <c r="V3027" t="str">
        <f t="shared" si="143"/>
        <v>202134"2000-2004"</v>
      </c>
    </row>
    <row r="3028" spans="1:22" x14ac:dyDescent="0.25">
      <c r="A3028">
        <v>202135</v>
      </c>
      <c r="B3028">
        <f t="shared" si="141"/>
        <v>511510</v>
      </c>
      <c r="C3028">
        <v>266688</v>
      </c>
      <c r="D3028">
        <v>244822</v>
      </c>
      <c r="E3028" t="s">
        <v>35</v>
      </c>
      <c r="F3028">
        <v>163</v>
      </c>
      <c r="G3028">
        <v>0</v>
      </c>
      <c r="H3028">
        <v>6</v>
      </c>
      <c r="I3028">
        <v>12</v>
      </c>
      <c r="J3028">
        <v>0</v>
      </c>
      <c r="K3028">
        <v>2</v>
      </c>
      <c r="L3028">
        <v>499</v>
      </c>
      <c r="M3028">
        <v>0</v>
      </c>
      <c r="N3028">
        <v>19</v>
      </c>
      <c r="O3028">
        <v>48430</v>
      </c>
      <c r="P3028">
        <v>1</v>
      </c>
      <c r="Q3028">
        <v>93</v>
      </c>
      <c r="R3028">
        <v>0</v>
      </c>
      <c r="S3028">
        <v>0</v>
      </c>
      <c r="T3028">
        <v>0</v>
      </c>
      <c r="U3028" s="3">
        <f t="shared" si="142"/>
        <v>0.52137397118335904</v>
      </c>
      <c r="V3028" t="str">
        <f t="shared" si="143"/>
        <v>202135"2000-2004"</v>
      </c>
    </row>
    <row r="3029" spans="1:22" x14ac:dyDescent="0.25">
      <c r="A3029">
        <v>202136</v>
      </c>
      <c r="B3029">
        <f t="shared" si="141"/>
        <v>511510</v>
      </c>
      <c r="C3029">
        <v>270534</v>
      </c>
      <c r="D3029">
        <v>240976</v>
      </c>
      <c r="E3029" t="s">
        <v>35</v>
      </c>
      <c r="F3029">
        <v>229</v>
      </c>
      <c r="G3029">
        <v>0</v>
      </c>
      <c r="H3029">
        <v>2</v>
      </c>
      <c r="I3029">
        <v>23</v>
      </c>
      <c r="J3029">
        <v>0</v>
      </c>
      <c r="K3029">
        <v>1</v>
      </c>
      <c r="L3029">
        <v>522</v>
      </c>
      <c r="M3029">
        <v>0</v>
      </c>
      <c r="N3029">
        <v>20</v>
      </c>
      <c r="O3029">
        <v>48659</v>
      </c>
      <c r="P3029">
        <v>1</v>
      </c>
      <c r="Q3029">
        <v>95</v>
      </c>
      <c r="R3029">
        <v>0</v>
      </c>
      <c r="S3029">
        <v>0</v>
      </c>
      <c r="T3029">
        <v>0</v>
      </c>
      <c r="U3029" s="3">
        <f t="shared" si="142"/>
        <v>0.52889288576958415</v>
      </c>
      <c r="V3029" t="str">
        <f t="shared" si="143"/>
        <v>202136"2000-2004"</v>
      </c>
    </row>
    <row r="3030" spans="1:22" x14ac:dyDescent="0.25">
      <c r="A3030">
        <v>202137</v>
      </c>
      <c r="B3030">
        <f t="shared" si="141"/>
        <v>511510</v>
      </c>
      <c r="C3030">
        <v>273809</v>
      </c>
      <c r="D3030">
        <v>237701</v>
      </c>
      <c r="E3030" t="s">
        <v>35</v>
      </c>
      <c r="F3030">
        <v>212</v>
      </c>
      <c r="G3030">
        <v>0</v>
      </c>
      <c r="H3030">
        <v>3</v>
      </c>
      <c r="I3030">
        <v>32</v>
      </c>
      <c r="J3030">
        <v>0</v>
      </c>
      <c r="K3030">
        <v>2</v>
      </c>
      <c r="L3030">
        <v>554</v>
      </c>
      <c r="M3030">
        <v>0</v>
      </c>
      <c r="N3030">
        <v>22</v>
      </c>
      <c r="O3030">
        <v>48871</v>
      </c>
      <c r="P3030">
        <v>1</v>
      </c>
      <c r="Q3030">
        <v>98</v>
      </c>
      <c r="R3030">
        <v>0</v>
      </c>
      <c r="S3030">
        <v>0</v>
      </c>
      <c r="T3030">
        <v>0</v>
      </c>
      <c r="U3030" s="3">
        <f t="shared" si="142"/>
        <v>0.53529549764422979</v>
      </c>
      <c r="V3030" t="str">
        <f t="shared" si="143"/>
        <v>202137"2000-2004"</v>
      </c>
    </row>
    <row r="3031" spans="1:22" x14ac:dyDescent="0.25">
      <c r="A3031">
        <v>202138</v>
      </c>
      <c r="B3031">
        <f t="shared" si="141"/>
        <v>511510</v>
      </c>
      <c r="C3031">
        <v>276550</v>
      </c>
      <c r="D3031">
        <v>234960</v>
      </c>
      <c r="E3031" t="s">
        <v>35</v>
      </c>
      <c r="F3031">
        <v>254</v>
      </c>
      <c r="G3031">
        <v>0</v>
      </c>
      <c r="H3031">
        <v>3</v>
      </c>
      <c r="I3031">
        <v>31</v>
      </c>
      <c r="J3031">
        <v>0</v>
      </c>
      <c r="K3031">
        <v>1</v>
      </c>
      <c r="L3031">
        <v>585</v>
      </c>
      <c r="M3031">
        <v>0</v>
      </c>
      <c r="N3031">
        <v>23</v>
      </c>
      <c r="O3031">
        <v>49125</v>
      </c>
      <c r="P3031">
        <v>1</v>
      </c>
      <c r="Q3031">
        <v>101</v>
      </c>
      <c r="R3031">
        <v>0</v>
      </c>
      <c r="S3031">
        <v>0</v>
      </c>
      <c r="T3031">
        <v>0</v>
      </c>
      <c r="U3031" s="3">
        <f t="shared" si="142"/>
        <v>0.5406541416590096</v>
      </c>
      <c r="V3031" t="str">
        <f t="shared" si="143"/>
        <v>202138"2000-2004"</v>
      </c>
    </row>
    <row r="3032" spans="1:22" x14ac:dyDescent="0.25">
      <c r="A3032">
        <v>202139</v>
      </c>
      <c r="B3032">
        <f t="shared" si="141"/>
        <v>511510</v>
      </c>
      <c r="C3032">
        <v>278466</v>
      </c>
      <c r="D3032">
        <v>233044</v>
      </c>
      <c r="E3032" t="s">
        <v>35</v>
      </c>
      <c r="F3032">
        <v>343</v>
      </c>
      <c r="G3032">
        <v>0</v>
      </c>
      <c r="H3032">
        <v>3</v>
      </c>
      <c r="I3032">
        <v>41</v>
      </c>
      <c r="J3032">
        <v>0</v>
      </c>
      <c r="K3032">
        <v>1</v>
      </c>
      <c r="L3032">
        <v>626</v>
      </c>
      <c r="M3032">
        <v>0</v>
      </c>
      <c r="N3032">
        <v>24</v>
      </c>
      <c r="O3032">
        <v>49468</v>
      </c>
      <c r="P3032">
        <v>1</v>
      </c>
      <c r="Q3032">
        <v>104</v>
      </c>
      <c r="R3032">
        <v>0</v>
      </c>
      <c r="S3032">
        <v>0</v>
      </c>
      <c r="T3032">
        <v>0</v>
      </c>
      <c r="U3032" s="3">
        <f t="shared" si="142"/>
        <v>0.54439991398017629</v>
      </c>
      <c r="V3032" t="str">
        <f t="shared" si="143"/>
        <v>202139"2000-2004"</v>
      </c>
    </row>
    <row r="3033" spans="1:22" x14ac:dyDescent="0.25">
      <c r="A3033">
        <v>202140</v>
      </c>
      <c r="B3033">
        <f t="shared" si="141"/>
        <v>511510</v>
      </c>
      <c r="C3033">
        <v>280287</v>
      </c>
      <c r="D3033">
        <v>231223</v>
      </c>
      <c r="E3033" t="s">
        <v>35</v>
      </c>
      <c r="F3033">
        <v>470</v>
      </c>
      <c r="G3033">
        <v>0</v>
      </c>
      <c r="H3033">
        <v>5</v>
      </c>
      <c r="I3033">
        <v>53</v>
      </c>
      <c r="J3033">
        <v>0</v>
      </c>
      <c r="K3033">
        <v>1</v>
      </c>
      <c r="L3033">
        <v>679</v>
      </c>
      <c r="M3033">
        <v>0</v>
      </c>
      <c r="N3033">
        <v>25</v>
      </c>
      <c r="O3033">
        <v>49938</v>
      </c>
      <c r="P3033">
        <v>1</v>
      </c>
      <c r="Q3033">
        <v>109</v>
      </c>
      <c r="R3033">
        <v>0</v>
      </c>
      <c r="S3033">
        <v>0</v>
      </c>
      <c r="T3033">
        <v>0</v>
      </c>
      <c r="U3033" s="3">
        <f t="shared" si="142"/>
        <v>0.5479599616820785</v>
      </c>
      <c r="V3033" t="str">
        <f t="shared" si="143"/>
        <v>202140"2000-2004"</v>
      </c>
    </row>
    <row r="3034" spans="1:22" x14ac:dyDescent="0.25">
      <c r="A3034">
        <v>202141</v>
      </c>
      <c r="B3034">
        <f t="shared" si="141"/>
        <v>511510</v>
      </c>
      <c r="C3034">
        <v>282311</v>
      </c>
      <c r="D3034">
        <v>229199</v>
      </c>
      <c r="E3034" t="s">
        <v>35</v>
      </c>
      <c r="F3034">
        <v>711</v>
      </c>
      <c r="G3034">
        <v>0</v>
      </c>
      <c r="H3034">
        <v>5</v>
      </c>
      <c r="I3034">
        <v>96</v>
      </c>
      <c r="J3034">
        <v>0</v>
      </c>
      <c r="K3034">
        <v>3</v>
      </c>
      <c r="L3034">
        <v>775</v>
      </c>
      <c r="M3034">
        <v>0</v>
      </c>
      <c r="N3034">
        <v>28</v>
      </c>
      <c r="O3034">
        <v>50649</v>
      </c>
      <c r="P3034">
        <v>1</v>
      </c>
      <c r="Q3034">
        <v>114</v>
      </c>
      <c r="R3034">
        <v>0</v>
      </c>
      <c r="S3034">
        <v>0</v>
      </c>
      <c r="T3034">
        <v>0</v>
      </c>
      <c r="U3034" s="3">
        <f t="shared" si="142"/>
        <v>0.55191687357040919</v>
      </c>
      <c r="V3034" t="str">
        <f t="shared" si="143"/>
        <v>202141"2000-2004"</v>
      </c>
    </row>
    <row r="3035" spans="1:22" x14ac:dyDescent="0.25">
      <c r="A3035">
        <v>202142</v>
      </c>
      <c r="B3035">
        <f t="shared" si="141"/>
        <v>511510</v>
      </c>
      <c r="C3035">
        <v>285732</v>
      </c>
      <c r="D3035">
        <v>225778</v>
      </c>
      <c r="E3035" t="s">
        <v>35</v>
      </c>
      <c r="F3035">
        <v>1436</v>
      </c>
      <c r="G3035">
        <v>0</v>
      </c>
      <c r="H3035">
        <v>1</v>
      </c>
      <c r="I3035">
        <v>215</v>
      </c>
      <c r="J3035">
        <v>0</v>
      </c>
      <c r="K3035">
        <v>0</v>
      </c>
      <c r="L3035">
        <v>990</v>
      </c>
      <c r="M3035">
        <v>0</v>
      </c>
      <c r="N3035">
        <v>28</v>
      </c>
      <c r="O3035">
        <v>52085</v>
      </c>
      <c r="P3035">
        <v>1</v>
      </c>
      <c r="Q3035">
        <v>115</v>
      </c>
      <c r="R3035">
        <v>0</v>
      </c>
      <c r="S3035">
        <v>0</v>
      </c>
      <c r="T3035">
        <v>0</v>
      </c>
      <c r="U3035" s="3">
        <f t="shared" si="142"/>
        <v>0.55860491485992458</v>
      </c>
      <c r="V3035" t="str">
        <f t="shared" si="143"/>
        <v>202142"2000-2004"</v>
      </c>
    </row>
    <row r="3036" spans="1:22" x14ac:dyDescent="0.25">
      <c r="A3036">
        <v>202143</v>
      </c>
      <c r="B3036">
        <f t="shared" si="141"/>
        <v>511510</v>
      </c>
      <c r="C3036">
        <v>291787</v>
      </c>
      <c r="D3036">
        <v>219723</v>
      </c>
      <c r="E3036" t="s">
        <v>35</v>
      </c>
      <c r="F3036">
        <v>2122</v>
      </c>
      <c r="G3036">
        <v>0</v>
      </c>
      <c r="H3036">
        <v>1</v>
      </c>
      <c r="I3036">
        <v>359</v>
      </c>
      <c r="J3036">
        <v>0</v>
      </c>
      <c r="K3036">
        <v>0</v>
      </c>
      <c r="L3036">
        <v>1349</v>
      </c>
      <c r="M3036">
        <v>0</v>
      </c>
      <c r="N3036">
        <v>28</v>
      </c>
      <c r="O3036">
        <v>54207</v>
      </c>
      <c r="P3036">
        <v>1</v>
      </c>
      <c r="Q3036">
        <v>116</v>
      </c>
      <c r="R3036">
        <v>0</v>
      </c>
      <c r="S3036">
        <v>0</v>
      </c>
      <c r="T3036">
        <v>0</v>
      </c>
      <c r="U3036" s="3">
        <f t="shared" si="142"/>
        <v>0.57044241559304798</v>
      </c>
      <c r="V3036" t="str">
        <f t="shared" si="143"/>
        <v>202143"2000-2004"</v>
      </c>
    </row>
    <row r="3037" spans="1:22" x14ac:dyDescent="0.25">
      <c r="A3037">
        <v>202144</v>
      </c>
      <c r="B3037">
        <f t="shared" si="141"/>
        <v>511510</v>
      </c>
      <c r="C3037">
        <v>301674</v>
      </c>
      <c r="D3037">
        <v>209836</v>
      </c>
      <c r="E3037" t="s">
        <v>35</v>
      </c>
      <c r="F3037">
        <v>3640</v>
      </c>
      <c r="G3037">
        <v>0</v>
      </c>
      <c r="H3037">
        <v>1</v>
      </c>
      <c r="I3037">
        <v>743</v>
      </c>
      <c r="J3037">
        <v>0</v>
      </c>
      <c r="K3037">
        <v>1</v>
      </c>
      <c r="L3037">
        <v>2092</v>
      </c>
      <c r="M3037">
        <v>0</v>
      </c>
      <c r="N3037">
        <v>29</v>
      </c>
      <c r="O3037">
        <v>57847</v>
      </c>
      <c r="P3037">
        <v>1</v>
      </c>
      <c r="Q3037">
        <v>117</v>
      </c>
      <c r="R3037">
        <v>0</v>
      </c>
      <c r="S3037">
        <v>0</v>
      </c>
      <c r="T3037">
        <v>0</v>
      </c>
      <c r="U3037" s="3">
        <f t="shared" si="142"/>
        <v>0.58977146096850497</v>
      </c>
      <c r="V3037" t="str">
        <f t="shared" si="143"/>
        <v>202144"2000-2004"</v>
      </c>
    </row>
    <row r="3038" spans="1:22" x14ac:dyDescent="0.25">
      <c r="A3038">
        <v>202145</v>
      </c>
      <c r="B3038">
        <f t="shared" si="141"/>
        <v>511510</v>
      </c>
      <c r="C3038">
        <v>310867</v>
      </c>
      <c r="D3038">
        <v>200643</v>
      </c>
      <c r="E3038" t="s">
        <v>35</v>
      </c>
      <c r="F3038">
        <v>4997</v>
      </c>
      <c r="G3038">
        <v>0</v>
      </c>
      <c r="H3038">
        <v>3</v>
      </c>
      <c r="I3038">
        <v>1198</v>
      </c>
      <c r="J3038">
        <v>0</v>
      </c>
      <c r="K3038">
        <v>0</v>
      </c>
      <c r="L3038">
        <v>3290</v>
      </c>
      <c r="M3038">
        <v>0</v>
      </c>
      <c r="N3038">
        <v>29</v>
      </c>
      <c r="O3038">
        <v>62844</v>
      </c>
      <c r="P3038">
        <v>1</v>
      </c>
      <c r="Q3038">
        <v>120</v>
      </c>
      <c r="R3038">
        <v>0</v>
      </c>
      <c r="S3038">
        <v>0</v>
      </c>
      <c r="T3038">
        <v>0</v>
      </c>
      <c r="U3038" s="3">
        <f t="shared" si="142"/>
        <v>0.60774373912533475</v>
      </c>
      <c r="V3038" t="str">
        <f t="shared" si="143"/>
        <v>202145"2000-2004"</v>
      </c>
    </row>
    <row r="3039" spans="1:22" x14ac:dyDescent="0.25">
      <c r="A3039">
        <v>202146</v>
      </c>
      <c r="B3039">
        <f t="shared" si="141"/>
        <v>511510</v>
      </c>
      <c r="C3039">
        <v>321900</v>
      </c>
      <c r="D3039">
        <v>189610</v>
      </c>
      <c r="E3039" t="s">
        <v>35</v>
      </c>
      <c r="F3039">
        <v>5963</v>
      </c>
      <c r="G3039">
        <v>0</v>
      </c>
      <c r="H3039">
        <v>4</v>
      </c>
      <c r="I3039">
        <v>1675</v>
      </c>
      <c r="J3039">
        <v>0</v>
      </c>
      <c r="K3039">
        <v>3</v>
      </c>
      <c r="L3039">
        <v>4965</v>
      </c>
      <c r="M3039">
        <v>0</v>
      </c>
      <c r="N3039">
        <v>32</v>
      </c>
      <c r="O3039">
        <v>68807</v>
      </c>
      <c r="P3039">
        <v>1</v>
      </c>
      <c r="Q3039">
        <v>124</v>
      </c>
      <c r="R3039">
        <v>0</v>
      </c>
      <c r="S3039">
        <v>0</v>
      </c>
      <c r="T3039">
        <v>0</v>
      </c>
      <c r="U3039" s="3">
        <f t="shared" si="142"/>
        <v>0.62931320990791972</v>
      </c>
      <c r="V3039" t="str">
        <f t="shared" si="143"/>
        <v>202146"2000-2004"</v>
      </c>
    </row>
    <row r="3040" spans="1:22" x14ac:dyDescent="0.25">
      <c r="A3040">
        <v>202147</v>
      </c>
      <c r="B3040">
        <f t="shared" si="141"/>
        <v>511510</v>
      </c>
      <c r="C3040">
        <v>333117</v>
      </c>
      <c r="D3040">
        <v>178393</v>
      </c>
      <c r="E3040" t="s">
        <v>35</v>
      </c>
      <c r="F3040">
        <v>7262</v>
      </c>
      <c r="G3040">
        <v>1</v>
      </c>
      <c r="H3040">
        <v>4</v>
      </c>
      <c r="I3040">
        <v>2195</v>
      </c>
      <c r="J3040">
        <v>0</v>
      </c>
      <c r="K3040">
        <v>3</v>
      </c>
      <c r="L3040">
        <v>7160</v>
      </c>
      <c r="M3040">
        <v>0</v>
      </c>
      <c r="N3040">
        <v>35</v>
      </c>
      <c r="O3040">
        <v>76069</v>
      </c>
      <c r="P3040">
        <v>2</v>
      </c>
      <c r="Q3040">
        <v>128</v>
      </c>
      <c r="R3040">
        <v>1.3770311209033301E-4</v>
      </c>
      <c r="S3040">
        <v>0</v>
      </c>
      <c r="T3040">
        <v>1.9735543714229301E-4</v>
      </c>
      <c r="U3040" s="3">
        <f t="shared" si="142"/>
        <v>0.65124239995308009</v>
      </c>
      <c r="V3040" t="str">
        <f t="shared" si="143"/>
        <v>202147"2000-2004"</v>
      </c>
    </row>
    <row r="3041" spans="1:22" x14ac:dyDescent="0.25">
      <c r="A3041">
        <v>202148</v>
      </c>
      <c r="B3041">
        <f t="shared" si="141"/>
        <v>511510</v>
      </c>
      <c r="C3041">
        <v>339023</v>
      </c>
      <c r="D3041">
        <v>172487</v>
      </c>
      <c r="E3041" t="s">
        <v>35</v>
      </c>
      <c r="F3041">
        <v>5664</v>
      </c>
      <c r="G3041">
        <v>0</v>
      </c>
      <c r="H3041">
        <v>3</v>
      </c>
      <c r="I3041">
        <v>1972</v>
      </c>
      <c r="J3041">
        <v>0</v>
      </c>
      <c r="K3041">
        <v>2</v>
      </c>
      <c r="L3041">
        <v>9132</v>
      </c>
      <c r="M3041">
        <v>0</v>
      </c>
      <c r="N3041">
        <v>37</v>
      </c>
      <c r="O3041">
        <v>81733</v>
      </c>
      <c r="P3041">
        <v>2</v>
      </c>
      <c r="Q3041">
        <v>131</v>
      </c>
      <c r="R3041">
        <v>0</v>
      </c>
      <c r="S3041">
        <v>0</v>
      </c>
      <c r="T3041">
        <v>0</v>
      </c>
      <c r="U3041" s="3">
        <f t="shared" si="142"/>
        <v>0.66278860628335712</v>
      </c>
      <c r="V3041" t="str">
        <f t="shared" si="143"/>
        <v>202148"2000-2004"</v>
      </c>
    </row>
    <row r="3042" spans="1:22" x14ac:dyDescent="0.25">
      <c r="A3042">
        <v>202149</v>
      </c>
      <c r="B3042">
        <f t="shared" si="141"/>
        <v>511510</v>
      </c>
      <c r="C3042">
        <v>342436</v>
      </c>
      <c r="D3042">
        <v>169074</v>
      </c>
      <c r="E3042" t="s">
        <v>35</v>
      </c>
      <c r="F3042">
        <v>4178</v>
      </c>
      <c r="G3042">
        <v>0</v>
      </c>
      <c r="H3042">
        <v>3</v>
      </c>
      <c r="I3042">
        <v>1549</v>
      </c>
      <c r="J3042">
        <v>0</v>
      </c>
      <c r="K3042">
        <v>2</v>
      </c>
      <c r="L3042">
        <v>10681</v>
      </c>
      <c r="M3042">
        <v>0</v>
      </c>
      <c r="N3042">
        <v>39</v>
      </c>
      <c r="O3042">
        <v>85911</v>
      </c>
      <c r="P3042">
        <v>2</v>
      </c>
      <c r="Q3042">
        <v>134</v>
      </c>
      <c r="R3042">
        <v>0</v>
      </c>
      <c r="S3042">
        <v>0</v>
      </c>
      <c r="T3042">
        <v>0</v>
      </c>
      <c r="U3042" s="3">
        <f t="shared" si="142"/>
        <v>0.66946100760493443</v>
      </c>
      <c r="V3042" t="str">
        <f t="shared" si="143"/>
        <v>202149"2000-2004"</v>
      </c>
    </row>
    <row r="3043" spans="1:22" x14ac:dyDescent="0.25">
      <c r="A3043">
        <v>202150</v>
      </c>
      <c r="B3043">
        <f t="shared" si="141"/>
        <v>511510</v>
      </c>
      <c r="C3043">
        <v>345475</v>
      </c>
      <c r="D3043">
        <v>166035</v>
      </c>
      <c r="E3043" t="s">
        <v>35</v>
      </c>
      <c r="F3043">
        <v>3047</v>
      </c>
      <c r="G3043">
        <v>0</v>
      </c>
      <c r="H3043">
        <v>2</v>
      </c>
      <c r="I3043">
        <v>1179</v>
      </c>
      <c r="J3043">
        <v>0</v>
      </c>
      <c r="K3043">
        <v>1</v>
      </c>
      <c r="L3043">
        <v>11860</v>
      </c>
      <c r="M3043">
        <v>0</v>
      </c>
      <c r="N3043">
        <v>40</v>
      </c>
      <c r="O3043">
        <v>88958</v>
      </c>
      <c r="P3043">
        <v>2</v>
      </c>
      <c r="Q3043">
        <v>136</v>
      </c>
      <c r="R3043">
        <v>0</v>
      </c>
      <c r="S3043">
        <v>0</v>
      </c>
      <c r="T3043">
        <v>0</v>
      </c>
      <c r="U3043" s="3">
        <f t="shared" si="142"/>
        <v>0.67540224042540709</v>
      </c>
      <c r="V3043" t="str">
        <f t="shared" si="143"/>
        <v>202150"2000-2004"</v>
      </c>
    </row>
    <row r="3044" spans="1:22" x14ac:dyDescent="0.25">
      <c r="A3044">
        <v>202151</v>
      </c>
      <c r="B3044">
        <f t="shared" si="141"/>
        <v>511510</v>
      </c>
      <c r="C3044">
        <v>346841</v>
      </c>
      <c r="D3044">
        <v>164669</v>
      </c>
      <c r="E3044" t="s">
        <v>35</v>
      </c>
      <c r="F3044">
        <v>1827</v>
      </c>
      <c r="G3044">
        <v>0</v>
      </c>
      <c r="H3044">
        <v>2</v>
      </c>
      <c r="I3044">
        <v>782</v>
      </c>
      <c r="J3044">
        <v>0</v>
      </c>
      <c r="K3044">
        <v>2</v>
      </c>
      <c r="L3044">
        <v>12642</v>
      </c>
      <c r="M3044">
        <v>0</v>
      </c>
      <c r="N3044">
        <v>42</v>
      </c>
      <c r="O3044">
        <v>90785</v>
      </c>
      <c r="P3044">
        <v>2</v>
      </c>
      <c r="Q3044">
        <v>138</v>
      </c>
      <c r="R3044">
        <v>0</v>
      </c>
      <c r="S3044">
        <v>0</v>
      </c>
      <c r="T3044">
        <v>0</v>
      </c>
      <c r="U3044" s="3">
        <f t="shared" si="142"/>
        <v>0.6780727649508318</v>
      </c>
      <c r="V3044" t="str">
        <f t="shared" si="143"/>
        <v>202151"2000-2004"</v>
      </c>
    </row>
    <row r="3045" spans="1:22" x14ac:dyDescent="0.25">
      <c r="A3045">
        <v>202152</v>
      </c>
      <c r="B3045">
        <f t="shared" si="141"/>
        <v>511510</v>
      </c>
      <c r="C3045">
        <v>347808</v>
      </c>
      <c r="D3045">
        <v>163702</v>
      </c>
      <c r="E3045" t="s">
        <v>35</v>
      </c>
      <c r="F3045">
        <v>1657</v>
      </c>
      <c r="G3045">
        <v>0</v>
      </c>
      <c r="H3045">
        <v>3</v>
      </c>
      <c r="I3045">
        <v>840</v>
      </c>
      <c r="J3045">
        <v>0</v>
      </c>
      <c r="K3045">
        <v>2</v>
      </c>
      <c r="L3045">
        <v>13482</v>
      </c>
      <c r="M3045">
        <v>0</v>
      </c>
      <c r="N3045">
        <v>44</v>
      </c>
      <c r="O3045">
        <v>92442</v>
      </c>
      <c r="P3045">
        <v>2</v>
      </c>
      <c r="Q3045">
        <v>141</v>
      </c>
      <c r="R3045">
        <v>0</v>
      </c>
      <c r="S3045">
        <v>0</v>
      </c>
      <c r="T3045">
        <v>0</v>
      </c>
      <c r="U3045" s="3">
        <f t="shared" si="142"/>
        <v>0.67996324607534553</v>
      </c>
      <c r="V3045" t="str">
        <f t="shared" si="143"/>
        <v>202152"2000-2004"</v>
      </c>
    </row>
    <row r="3046" spans="1:22" x14ac:dyDescent="0.25">
      <c r="A3046">
        <v>202201</v>
      </c>
      <c r="B3046">
        <f t="shared" si="141"/>
        <v>511510</v>
      </c>
      <c r="C3046">
        <v>349838</v>
      </c>
      <c r="D3046">
        <v>161672</v>
      </c>
      <c r="E3046" t="s">
        <v>35</v>
      </c>
      <c r="F3046">
        <v>4467</v>
      </c>
      <c r="G3046">
        <v>0</v>
      </c>
      <c r="H3046">
        <v>0</v>
      </c>
      <c r="I3046">
        <v>2901</v>
      </c>
      <c r="J3046">
        <v>0</v>
      </c>
      <c r="K3046">
        <v>0</v>
      </c>
      <c r="L3046">
        <v>16383</v>
      </c>
      <c r="M3046">
        <v>0</v>
      </c>
      <c r="N3046">
        <v>44</v>
      </c>
      <c r="O3046">
        <v>96909</v>
      </c>
      <c r="P3046">
        <v>2</v>
      </c>
      <c r="Q3046">
        <v>141</v>
      </c>
      <c r="R3046">
        <v>0</v>
      </c>
      <c r="S3046">
        <v>0</v>
      </c>
      <c r="T3046">
        <v>0</v>
      </c>
      <c r="U3046" s="3">
        <f t="shared" si="142"/>
        <v>0.68393188793962978</v>
      </c>
      <c r="V3046" t="str">
        <f t="shared" si="143"/>
        <v>202201"2000-2004"</v>
      </c>
    </row>
    <row r="3047" spans="1:22" x14ac:dyDescent="0.25">
      <c r="A3047">
        <v>202202</v>
      </c>
      <c r="B3047">
        <f t="shared" si="141"/>
        <v>511510</v>
      </c>
      <c r="C3047">
        <v>351730</v>
      </c>
      <c r="D3047">
        <v>159780</v>
      </c>
      <c r="E3047" t="s">
        <v>35</v>
      </c>
      <c r="F3047">
        <v>7600</v>
      </c>
      <c r="G3047">
        <v>0</v>
      </c>
      <c r="H3047">
        <v>5</v>
      </c>
      <c r="I3047">
        <v>5428</v>
      </c>
      <c r="J3047">
        <v>0</v>
      </c>
      <c r="K3047">
        <v>5</v>
      </c>
      <c r="L3047">
        <v>21811</v>
      </c>
      <c r="M3047">
        <v>0</v>
      </c>
      <c r="N3047">
        <v>49</v>
      </c>
      <c r="O3047">
        <v>104509</v>
      </c>
      <c r="P3047">
        <v>2</v>
      </c>
      <c r="Q3047">
        <v>146</v>
      </c>
      <c r="R3047">
        <v>0</v>
      </c>
      <c r="S3047">
        <v>0</v>
      </c>
      <c r="T3047">
        <v>0</v>
      </c>
      <c r="U3047" s="3">
        <f t="shared" si="142"/>
        <v>0.68763074035698224</v>
      </c>
      <c r="V3047" t="str">
        <f t="shared" si="143"/>
        <v>202202"2000-2004"</v>
      </c>
    </row>
    <row r="3048" spans="1:22" x14ac:dyDescent="0.25">
      <c r="A3048">
        <v>202203</v>
      </c>
      <c r="B3048">
        <f t="shared" si="141"/>
        <v>511510</v>
      </c>
      <c r="C3048">
        <v>353235</v>
      </c>
      <c r="D3048">
        <v>158275</v>
      </c>
      <c r="E3048" t="s">
        <v>35</v>
      </c>
      <c r="F3048">
        <v>16278</v>
      </c>
      <c r="G3048">
        <v>0</v>
      </c>
      <c r="H3048">
        <v>2</v>
      </c>
      <c r="I3048">
        <v>11612</v>
      </c>
      <c r="J3048">
        <v>0</v>
      </c>
      <c r="K3048">
        <v>1</v>
      </c>
      <c r="L3048">
        <v>33423</v>
      </c>
      <c r="M3048">
        <v>0</v>
      </c>
      <c r="N3048">
        <v>50</v>
      </c>
      <c r="O3048">
        <v>120787</v>
      </c>
      <c r="P3048">
        <v>2</v>
      </c>
      <c r="Q3048">
        <v>148</v>
      </c>
      <c r="R3048">
        <v>0</v>
      </c>
      <c r="S3048">
        <v>0</v>
      </c>
      <c r="T3048">
        <v>0</v>
      </c>
      <c r="U3048" s="3">
        <f t="shared" si="142"/>
        <v>0.69057300932533083</v>
      </c>
      <c r="V3048" t="str">
        <f t="shared" si="143"/>
        <v>202203"2000-2004"</v>
      </c>
    </row>
    <row r="3049" spans="1:22" x14ac:dyDescent="0.25">
      <c r="A3049">
        <v>202204</v>
      </c>
      <c r="B3049">
        <f t="shared" si="141"/>
        <v>511510</v>
      </c>
      <c r="C3049">
        <v>354244</v>
      </c>
      <c r="D3049">
        <v>157266</v>
      </c>
      <c r="E3049" t="s">
        <v>35</v>
      </c>
      <c r="F3049">
        <v>23751</v>
      </c>
      <c r="G3049">
        <v>0</v>
      </c>
      <c r="H3049">
        <v>3</v>
      </c>
      <c r="I3049">
        <v>16289</v>
      </c>
      <c r="J3049">
        <v>0</v>
      </c>
      <c r="K3049">
        <v>2</v>
      </c>
      <c r="L3049">
        <v>49712</v>
      </c>
      <c r="M3049">
        <v>0</v>
      </c>
      <c r="N3049">
        <v>52</v>
      </c>
      <c r="O3049">
        <v>144538</v>
      </c>
      <c r="P3049">
        <v>2</v>
      </c>
      <c r="Q3049">
        <v>151</v>
      </c>
      <c r="R3049">
        <v>0</v>
      </c>
      <c r="S3049">
        <v>0</v>
      </c>
      <c r="T3049">
        <v>0</v>
      </c>
      <c r="U3049" s="3">
        <f t="shared" si="142"/>
        <v>0.69254560028151946</v>
      </c>
      <c r="V3049" t="str">
        <f t="shared" si="143"/>
        <v>202204"2000-2004"</v>
      </c>
    </row>
    <row r="3050" spans="1:22" x14ac:dyDescent="0.25">
      <c r="A3050">
        <v>202205</v>
      </c>
      <c r="B3050">
        <f t="shared" si="141"/>
        <v>511510</v>
      </c>
      <c r="C3050">
        <v>354927</v>
      </c>
      <c r="D3050">
        <v>156583</v>
      </c>
      <c r="E3050" t="s">
        <v>35</v>
      </c>
      <c r="F3050">
        <v>18336</v>
      </c>
      <c r="G3050">
        <v>0</v>
      </c>
      <c r="H3050">
        <v>3</v>
      </c>
      <c r="I3050">
        <v>11992</v>
      </c>
      <c r="J3050">
        <v>0</v>
      </c>
      <c r="K3050">
        <v>0</v>
      </c>
      <c r="L3050">
        <v>61704</v>
      </c>
      <c r="M3050">
        <v>0</v>
      </c>
      <c r="N3050">
        <v>52</v>
      </c>
      <c r="O3050">
        <v>162874</v>
      </c>
      <c r="P3050">
        <v>2</v>
      </c>
      <c r="Q3050">
        <v>154</v>
      </c>
      <c r="R3050" s="1">
        <v>5.45375218150087E-5</v>
      </c>
      <c r="S3050">
        <v>0</v>
      </c>
      <c r="T3050">
        <v>1.57629255989912E-4</v>
      </c>
      <c r="U3050" s="3">
        <f t="shared" si="142"/>
        <v>0.69388086254423176</v>
      </c>
      <c r="V3050" t="str">
        <f t="shared" si="143"/>
        <v>202205"2000-2004"</v>
      </c>
    </row>
    <row r="3051" spans="1:22" x14ac:dyDescent="0.25">
      <c r="A3051">
        <v>202206</v>
      </c>
      <c r="B3051">
        <f t="shared" si="141"/>
        <v>511510</v>
      </c>
      <c r="C3051">
        <v>355240</v>
      </c>
      <c r="D3051">
        <v>156270</v>
      </c>
      <c r="E3051" t="s">
        <v>35</v>
      </c>
      <c r="F3051">
        <v>11571</v>
      </c>
      <c r="G3051">
        <v>0</v>
      </c>
      <c r="H3051">
        <v>5</v>
      </c>
      <c r="I3051">
        <v>7531</v>
      </c>
      <c r="J3051">
        <v>0</v>
      </c>
      <c r="K3051">
        <v>1</v>
      </c>
      <c r="L3051">
        <v>69235</v>
      </c>
      <c r="M3051">
        <v>0</v>
      </c>
      <c r="N3051">
        <v>53</v>
      </c>
      <c r="O3051">
        <v>174445</v>
      </c>
      <c r="P3051">
        <v>2</v>
      </c>
      <c r="Q3051">
        <v>159</v>
      </c>
      <c r="R3051">
        <v>0</v>
      </c>
      <c r="S3051">
        <v>0</v>
      </c>
      <c r="T3051">
        <v>0</v>
      </c>
      <c r="U3051" s="3">
        <f t="shared" si="142"/>
        <v>0.69449277628980866</v>
      </c>
      <c r="V3051" t="str">
        <f t="shared" si="143"/>
        <v>202206"2000-2004"</v>
      </c>
    </row>
    <row r="3052" spans="1:22" x14ac:dyDescent="0.25">
      <c r="A3052">
        <v>202207</v>
      </c>
      <c r="B3052">
        <f t="shared" si="141"/>
        <v>511510</v>
      </c>
      <c r="C3052">
        <v>355473</v>
      </c>
      <c r="D3052">
        <v>156037</v>
      </c>
      <c r="E3052" t="s">
        <v>35</v>
      </c>
      <c r="F3052">
        <v>7456</v>
      </c>
      <c r="G3052">
        <v>1</v>
      </c>
      <c r="H3052">
        <v>3</v>
      </c>
      <c r="I3052">
        <v>4922</v>
      </c>
      <c r="J3052">
        <v>0</v>
      </c>
      <c r="K3052">
        <v>1</v>
      </c>
      <c r="L3052">
        <v>74157</v>
      </c>
      <c r="M3052">
        <v>0</v>
      </c>
      <c r="N3052">
        <v>54</v>
      </c>
      <c r="O3052">
        <v>181901</v>
      </c>
      <c r="P3052">
        <v>3</v>
      </c>
      <c r="Q3052">
        <v>162</v>
      </c>
      <c r="R3052">
        <v>0</v>
      </c>
      <c r="S3052">
        <v>0</v>
      </c>
      <c r="T3052">
        <v>0</v>
      </c>
      <c r="U3052" s="3">
        <f t="shared" si="142"/>
        <v>0.69494829035600481</v>
      </c>
      <c r="V3052" t="str">
        <f t="shared" si="143"/>
        <v>202207"2000-2004"</v>
      </c>
    </row>
    <row r="3053" spans="1:22" x14ac:dyDescent="0.25">
      <c r="A3053">
        <v>202208</v>
      </c>
      <c r="B3053">
        <f t="shared" si="141"/>
        <v>511510</v>
      </c>
      <c r="C3053">
        <v>355613</v>
      </c>
      <c r="D3053">
        <v>155897</v>
      </c>
      <c r="E3053" t="s">
        <v>35</v>
      </c>
      <c r="F3053">
        <v>4096</v>
      </c>
      <c r="G3053">
        <v>0</v>
      </c>
      <c r="H3053">
        <v>3</v>
      </c>
      <c r="I3053">
        <v>2718</v>
      </c>
      <c r="J3053">
        <v>0</v>
      </c>
      <c r="K3053">
        <v>1</v>
      </c>
      <c r="L3053">
        <v>76875</v>
      </c>
      <c r="M3053">
        <v>0</v>
      </c>
      <c r="N3053">
        <v>55</v>
      </c>
      <c r="O3053">
        <v>185997</v>
      </c>
      <c r="P3053">
        <v>3</v>
      </c>
      <c r="Q3053">
        <v>165</v>
      </c>
      <c r="R3053">
        <v>0</v>
      </c>
      <c r="S3053">
        <v>0</v>
      </c>
      <c r="T3053">
        <v>0</v>
      </c>
      <c r="U3053" s="3">
        <f t="shared" si="142"/>
        <v>0.69522198979492089</v>
      </c>
      <c r="V3053" t="str">
        <f t="shared" si="143"/>
        <v>202208"2000-2004"</v>
      </c>
    </row>
    <row r="3054" spans="1:22" x14ac:dyDescent="0.25">
      <c r="A3054">
        <v>202209</v>
      </c>
      <c r="B3054">
        <f t="shared" si="141"/>
        <v>511510</v>
      </c>
      <c r="C3054">
        <v>355732</v>
      </c>
      <c r="D3054">
        <v>155778</v>
      </c>
      <c r="E3054" t="s">
        <v>35</v>
      </c>
      <c r="F3054">
        <v>3157</v>
      </c>
      <c r="G3054">
        <v>0</v>
      </c>
      <c r="H3054">
        <v>5</v>
      </c>
      <c r="I3054">
        <v>2057</v>
      </c>
      <c r="J3054">
        <v>0</v>
      </c>
      <c r="K3054">
        <v>4</v>
      </c>
      <c r="L3054">
        <v>78932</v>
      </c>
      <c r="M3054">
        <v>0</v>
      </c>
      <c r="N3054">
        <v>59</v>
      </c>
      <c r="O3054">
        <v>189154</v>
      </c>
      <c r="P3054">
        <v>3</v>
      </c>
      <c r="Q3054">
        <v>170</v>
      </c>
      <c r="R3054">
        <v>0</v>
      </c>
      <c r="S3054">
        <v>0</v>
      </c>
      <c r="T3054">
        <v>0</v>
      </c>
      <c r="U3054" s="3">
        <f t="shared" si="142"/>
        <v>0.6954546343179997</v>
      </c>
      <c r="V3054" t="str">
        <f t="shared" si="143"/>
        <v>202209"2000-2004"</v>
      </c>
    </row>
    <row r="3055" spans="1:22" x14ac:dyDescent="0.25">
      <c r="A3055">
        <v>202210</v>
      </c>
      <c r="B3055">
        <f t="shared" si="141"/>
        <v>511510</v>
      </c>
      <c r="C3055">
        <v>355900</v>
      </c>
      <c r="D3055">
        <v>155610</v>
      </c>
      <c r="E3055" t="s">
        <v>35</v>
      </c>
      <c r="F3055">
        <v>2942</v>
      </c>
      <c r="G3055">
        <v>0</v>
      </c>
      <c r="H3055">
        <v>1</v>
      </c>
      <c r="I3055">
        <v>1930</v>
      </c>
      <c r="J3055">
        <v>0</v>
      </c>
      <c r="K3055">
        <v>1</v>
      </c>
      <c r="L3055">
        <v>80862</v>
      </c>
      <c r="M3055">
        <v>0</v>
      </c>
      <c r="N3055">
        <v>60</v>
      </c>
      <c r="O3055">
        <v>192096</v>
      </c>
      <c r="P3055">
        <v>3</v>
      </c>
      <c r="Q3055">
        <v>171</v>
      </c>
      <c r="R3055">
        <v>3.3990482664853801E-4</v>
      </c>
      <c r="S3055">
        <v>0</v>
      </c>
      <c r="T3055">
        <v>9.8814229249011894E-4</v>
      </c>
      <c r="U3055" s="3">
        <f t="shared" si="142"/>
        <v>0.69578307364469905</v>
      </c>
      <c r="V3055" t="str">
        <f t="shared" si="143"/>
        <v>202210"2000-2004"</v>
      </c>
    </row>
    <row r="3056" spans="1:22" x14ac:dyDescent="0.25">
      <c r="A3056">
        <v>202211</v>
      </c>
      <c r="B3056">
        <f t="shared" si="141"/>
        <v>511510</v>
      </c>
      <c r="C3056">
        <v>356044</v>
      </c>
      <c r="D3056">
        <v>155466</v>
      </c>
      <c r="E3056" t="s">
        <v>35</v>
      </c>
      <c r="F3056">
        <v>2756</v>
      </c>
      <c r="G3056">
        <v>0</v>
      </c>
      <c r="H3056">
        <v>5</v>
      </c>
      <c r="I3056">
        <v>1821</v>
      </c>
      <c r="J3056">
        <v>0</v>
      </c>
      <c r="K3056">
        <v>2</v>
      </c>
      <c r="L3056">
        <v>82683</v>
      </c>
      <c r="M3056">
        <v>0</v>
      </c>
      <c r="N3056">
        <v>62</v>
      </c>
      <c r="O3056">
        <v>194852</v>
      </c>
      <c r="P3056">
        <v>3</v>
      </c>
      <c r="Q3056">
        <v>176</v>
      </c>
      <c r="R3056">
        <v>0</v>
      </c>
      <c r="S3056">
        <v>0</v>
      </c>
      <c r="T3056">
        <v>0</v>
      </c>
      <c r="U3056" s="3">
        <f t="shared" si="142"/>
        <v>0.69606459306758417</v>
      </c>
      <c r="V3056" t="str">
        <f t="shared" si="143"/>
        <v>202211"2000-2004"</v>
      </c>
    </row>
    <row r="3057" spans="1:22" x14ac:dyDescent="0.25">
      <c r="A3057">
        <v>202212</v>
      </c>
      <c r="B3057">
        <f t="shared" si="141"/>
        <v>511510</v>
      </c>
      <c r="C3057">
        <v>356143</v>
      </c>
      <c r="D3057">
        <v>155367</v>
      </c>
      <c r="E3057" t="s">
        <v>35</v>
      </c>
      <c r="F3057">
        <v>2450</v>
      </c>
      <c r="G3057">
        <v>0</v>
      </c>
      <c r="H3057">
        <v>7</v>
      </c>
      <c r="I3057">
        <v>1668</v>
      </c>
      <c r="J3057">
        <v>0</v>
      </c>
      <c r="K3057">
        <v>4</v>
      </c>
      <c r="L3057">
        <v>84351</v>
      </c>
      <c r="M3057">
        <v>0</v>
      </c>
      <c r="N3057">
        <v>66</v>
      </c>
      <c r="O3057">
        <v>197302</v>
      </c>
      <c r="P3057">
        <v>3</v>
      </c>
      <c r="Q3057">
        <v>183</v>
      </c>
      <c r="R3057">
        <v>0</v>
      </c>
      <c r="S3057">
        <v>0</v>
      </c>
      <c r="T3057">
        <v>0</v>
      </c>
      <c r="U3057" s="3">
        <f t="shared" si="142"/>
        <v>0.69625813767081779</v>
      </c>
      <c r="V3057" t="str">
        <f t="shared" si="143"/>
        <v>202212"2000-2004"</v>
      </c>
    </row>
    <row r="3058" spans="1:22" x14ac:dyDescent="0.25">
      <c r="A3058">
        <v>202213</v>
      </c>
      <c r="B3058">
        <f t="shared" si="141"/>
        <v>511510</v>
      </c>
      <c r="C3058">
        <v>356260</v>
      </c>
      <c r="D3058">
        <v>155250</v>
      </c>
      <c r="E3058" t="s">
        <v>35</v>
      </c>
      <c r="F3058">
        <v>1841</v>
      </c>
      <c r="G3058">
        <v>0</v>
      </c>
      <c r="H3058">
        <v>6</v>
      </c>
      <c r="I3058">
        <v>1230</v>
      </c>
      <c r="J3058">
        <v>0</v>
      </c>
      <c r="K3058">
        <v>1</v>
      </c>
      <c r="L3058">
        <v>85581</v>
      </c>
      <c r="M3058">
        <v>0</v>
      </c>
      <c r="N3058">
        <v>67</v>
      </c>
      <c r="O3058">
        <v>199143</v>
      </c>
      <c r="P3058">
        <v>3</v>
      </c>
      <c r="Q3058">
        <v>189</v>
      </c>
      <c r="R3058">
        <v>0</v>
      </c>
      <c r="S3058">
        <v>0</v>
      </c>
      <c r="T3058">
        <v>0</v>
      </c>
      <c r="U3058" s="3">
        <f t="shared" si="142"/>
        <v>0.69648687220191197</v>
      </c>
      <c r="V3058" t="str">
        <f t="shared" si="143"/>
        <v>202213"2000-2004"</v>
      </c>
    </row>
    <row r="3059" spans="1:22" x14ac:dyDescent="0.25">
      <c r="A3059">
        <v>202214</v>
      </c>
      <c r="B3059">
        <f t="shared" si="141"/>
        <v>511510</v>
      </c>
      <c r="C3059">
        <v>356392</v>
      </c>
      <c r="D3059">
        <v>155118</v>
      </c>
      <c r="E3059" t="s">
        <v>35</v>
      </c>
      <c r="F3059">
        <v>1219</v>
      </c>
      <c r="G3059">
        <v>0</v>
      </c>
      <c r="H3059">
        <v>4</v>
      </c>
      <c r="I3059">
        <v>840</v>
      </c>
      <c r="J3059">
        <v>0</v>
      </c>
      <c r="K3059">
        <v>3</v>
      </c>
      <c r="L3059">
        <v>86421</v>
      </c>
      <c r="M3059">
        <v>0</v>
      </c>
      <c r="N3059">
        <v>70</v>
      </c>
      <c r="O3059">
        <v>200362</v>
      </c>
      <c r="P3059">
        <v>3</v>
      </c>
      <c r="Q3059">
        <v>193</v>
      </c>
      <c r="R3059">
        <v>0</v>
      </c>
      <c r="S3059">
        <v>0</v>
      </c>
      <c r="T3059">
        <v>0</v>
      </c>
      <c r="U3059" s="3">
        <f t="shared" si="142"/>
        <v>0.69674493167289009</v>
      </c>
      <c r="V3059" t="str">
        <f t="shared" si="143"/>
        <v>202214"2000-2004"</v>
      </c>
    </row>
    <row r="3060" spans="1:22" x14ac:dyDescent="0.25">
      <c r="A3060">
        <v>202215</v>
      </c>
      <c r="B3060">
        <f t="shared" si="141"/>
        <v>511510</v>
      </c>
      <c r="C3060">
        <v>356471</v>
      </c>
      <c r="D3060">
        <v>155039</v>
      </c>
      <c r="E3060" t="s">
        <v>35</v>
      </c>
      <c r="F3060">
        <v>692</v>
      </c>
      <c r="G3060">
        <v>0</v>
      </c>
      <c r="H3060">
        <v>3</v>
      </c>
      <c r="I3060">
        <v>466</v>
      </c>
      <c r="J3060">
        <v>0</v>
      </c>
      <c r="K3060">
        <v>2</v>
      </c>
      <c r="L3060">
        <v>86887</v>
      </c>
      <c r="M3060">
        <v>0</v>
      </c>
      <c r="N3060">
        <v>72</v>
      </c>
      <c r="O3060">
        <v>201054</v>
      </c>
      <c r="P3060">
        <v>3</v>
      </c>
      <c r="Q3060">
        <v>196</v>
      </c>
      <c r="R3060">
        <v>0</v>
      </c>
      <c r="S3060">
        <v>0</v>
      </c>
      <c r="T3060">
        <v>0</v>
      </c>
      <c r="U3060" s="3">
        <f t="shared" si="142"/>
        <v>0.69689937635627852</v>
      </c>
      <c r="V3060" t="str">
        <f t="shared" si="143"/>
        <v>202215"2000-2004"</v>
      </c>
    </row>
    <row r="3061" spans="1:22" x14ac:dyDescent="0.25">
      <c r="A3061">
        <v>202216</v>
      </c>
      <c r="B3061">
        <f t="shared" si="141"/>
        <v>511510</v>
      </c>
      <c r="C3061">
        <v>356566</v>
      </c>
      <c r="D3061">
        <v>154944</v>
      </c>
      <c r="E3061" t="s">
        <v>35</v>
      </c>
      <c r="F3061">
        <v>396</v>
      </c>
      <c r="G3061">
        <v>0</v>
      </c>
      <c r="H3061">
        <v>5</v>
      </c>
      <c r="I3061">
        <v>254</v>
      </c>
      <c r="J3061">
        <v>0</v>
      </c>
      <c r="K3061">
        <v>4</v>
      </c>
      <c r="L3061">
        <v>87141</v>
      </c>
      <c r="M3061">
        <v>0</v>
      </c>
      <c r="N3061">
        <v>76</v>
      </c>
      <c r="O3061">
        <v>201450</v>
      </c>
      <c r="P3061">
        <v>3</v>
      </c>
      <c r="Q3061">
        <v>201</v>
      </c>
      <c r="R3061">
        <v>0</v>
      </c>
      <c r="S3061">
        <v>0</v>
      </c>
      <c r="T3061">
        <v>0</v>
      </c>
      <c r="U3061" s="3">
        <f t="shared" si="142"/>
        <v>0.69708510097554299</v>
      </c>
      <c r="V3061" t="str">
        <f t="shared" si="143"/>
        <v>202216"2000-2004"</v>
      </c>
    </row>
    <row r="3062" spans="1:22" x14ac:dyDescent="0.25">
      <c r="A3062">
        <v>202217</v>
      </c>
      <c r="B3062">
        <f t="shared" si="141"/>
        <v>511510</v>
      </c>
      <c r="C3062">
        <v>356677</v>
      </c>
      <c r="D3062">
        <v>154833</v>
      </c>
      <c r="E3062" t="s">
        <v>35</v>
      </c>
      <c r="F3062">
        <v>312</v>
      </c>
      <c r="G3062">
        <v>1</v>
      </c>
      <c r="H3062">
        <v>10</v>
      </c>
      <c r="I3062">
        <v>196</v>
      </c>
      <c r="J3062">
        <v>0</v>
      </c>
      <c r="K3062">
        <v>4</v>
      </c>
      <c r="L3062">
        <v>87337</v>
      </c>
      <c r="M3062">
        <v>0</v>
      </c>
      <c r="N3062">
        <v>80</v>
      </c>
      <c r="O3062">
        <v>201762</v>
      </c>
      <c r="P3062">
        <v>4</v>
      </c>
      <c r="Q3062">
        <v>211</v>
      </c>
      <c r="R3062">
        <v>3.2051282051282098E-3</v>
      </c>
      <c r="S3062">
        <v>0</v>
      </c>
      <c r="T3062">
        <v>8.6206896551724102E-3</v>
      </c>
      <c r="U3062" s="3">
        <f t="shared" si="142"/>
        <v>0.69730210553068361</v>
      </c>
      <c r="V3062" t="str">
        <f t="shared" si="143"/>
        <v>202217"2000-2004"</v>
      </c>
    </row>
    <row r="3063" spans="1:22" x14ac:dyDescent="0.25">
      <c r="A3063">
        <v>202218</v>
      </c>
      <c r="B3063">
        <f t="shared" si="141"/>
        <v>511510</v>
      </c>
      <c r="C3063">
        <v>356762</v>
      </c>
      <c r="D3063">
        <v>154748</v>
      </c>
      <c r="E3063" t="s">
        <v>35</v>
      </c>
      <c r="F3063">
        <v>151</v>
      </c>
      <c r="G3063">
        <v>0</v>
      </c>
      <c r="H3063">
        <v>8</v>
      </c>
      <c r="I3063">
        <v>96</v>
      </c>
      <c r="J3063">
        <v>0</v>
      </c>
      <c r="K3063">
        <v>4</v>
      </c>
      <c r="L3063">
        <v>87433</v>
      </c>
      <c r="M3063">
        <v>0</v>
      </c>
      <c r="N3063">
        <v>84</v>
      </c>
      <c r="O3063">
        <v>201913</v>
      </c>
      <c r="P3063">
        <v>4</v>
      </c>
      <c r="Q3063">
        <v>219</v>
      </c>
      <c r="R3063">
        <v>0</v>
      </c>
      <c r="S3063">
        <v>0</v>
      </c>
      <c r="T3063">
        <v>0</v>
      </c>
      <c r="U3063" s="3">
        <f t="shared" si="142"/>
        <v>0.6974682801900256</v>
      </c>
      <c r="V3063" t="str">
        <f t="shared" si="143"/>
        <v>202218"2000-2004"</v>
      </c>
    </row>
    <row r="3064" spans="1:22" x14ac:dyDescent="0.25">
      <c r="A3064">
        <v>202219</v>
      </c>
      <c r="B3064">
        <f t="shared" si="141"/>
        <v>511510</v>
      </c>
      <c r="C3064">
        <v>356843</v>
      </c>
      <c r="D3064">
        <v>154667</v>
      </c>
      <c r="E3064" t="s">
        <v>35</v>
      </c>
      <c r="F3064">
        <v>89</v>
      </c>
      <c r="G3064">
        <v>0</v>
      </c>
      <c r="H3064">
        <v>0</v>
      </c>
      <c r="I3064">
        <v>55</v>
      </c>
      <c r="J3064">
        <v>0</v>
      </c>
      <c r="K3064">
        <v>0</v>
      </c>
      <c r="L3064">
        <v>87488</v>
      </c>
      <c r="M3064">
        <v>0</v>
      </c>
      <c r="N3064">
        <v>84</v>
      </c>
      <c r="O3064">
        <v>202002</v>
      </c>
      <c r="P3064">
        <v>4</v>
      </c>
      <c r="Q3064">
        <v>219</v>
      </c>
      <c r="R3064">
        <v>0</v>
      </c>
      <c r="S3064">
        <v>0</v>
      </c>
      <c r="T3064">
        <v>0</v>
      </c>
      <c r="U3064" s="3">
        <f t="shared" si="142"/>
        <v>0.69762663486539855</v>
      </c>
      <c r="V3064" t="str">
        <f t="shared" si="143"/>
        <v>202219"2000-2004"</v>
      </c>
    </row>
    <row r="3065" spans="1:22" x14ac:dyDescent="0.25">
      <c r="A3065">
        <v>202220</v>
      </c>
      <c r="B3065">
        <f t="shared" si="141"/>
        <v>511510</v>
      </c>
      <c r="C3065">
        <v>356926</v>
      </c>
      <c r="D3065">
        <v>154584</v>
      </c>
      <c r="E3065" t="s">
        <v>35</v>
      </c>
      <c r="F3065">
        <v>70</v>
      </c>
      <c r="G3065">
        <v>0</v>
      </c>
      <c r="H3065">
        <v>3</v>
      </c>
      <c r="I3065">
        <v>40</v>
      </c>
      <c r="J3065">
        <v>0</v>
      </c>
      <c r="K3065">
        <v>2</v>
      </c>
      <c r="L3065">
        <v>87528</v>
      </c>
      <c r="M3065">
        <v>0</v>
      </c>
      <c r="N3065">
        <v>86</v>
      </c>
      <c r="O3065">
        <v>202072</v>
      </c>
      <c r="P3065">
        <v>4</v>
      </c>
      <c r="Q3065">
        <v>222</v>
      </c>
      <c r="R3065">
        <v>0</v>
      </c>
      <c r="S3065">
        <v>0</v>
      </c>
      <c r="T3065">
        <v>0</v>
      </c>
      <c r="U3065" s="3">
        <f t="shared" si="142"/>
        <v>0.69778889953275591</v>
      </c>
      <c r="V3065" t="str">
        <f t="shared" si="143"/>
        <v>202220"2000-2004"</v>
      </c>
    </row>
    <row r="3066" spans="1:22" x14ac:dyDescent="0.25">
      <c r="A3066">
        <v>202221</v>
      </c>
      <c r="B3066">
        <f t="shared" si="141"/>
        <v>511510</v>
      </c>
      <c r="C3066">
        <v>357022</v>
      </c>
      <c r="D3066">
        <v>154488</v>
      </c>
      <c r="E3066" t="s">
        <v>35</v>
      </c>
      <c r="F3066">
        <v>27</v>
      </c>
      <c r="G3066">
        <v>0</v>
      </c>
      <c r="H3066">
        <v>1</v>
      </c>
      <c r="I3066">
        <v>16</v>
      </c>
      <c r="J3066">
        <v>0</v>
      </c>
      <c r="K3066">
        <v>1</v>
      </c>
      <c r="L3066">
        <v>87544</v>
      </c>
      <c r="M3066">
        <v>0</v>
      </c>
      <c r="N3066">
        <v>87</v>
      </c>
      <c r="O3066">
        <v>202099</v>
      </c>
      <c r="P3066">
        <v>4</v>
      </c>
      <c r="Q3066">
        <v>223</v>
      </c>
      <c r="R3066">
        <v>0</v>
      </c>
      <c r="S3066">
        <v>0</v>
      </c>
      <c r="T3066">
        <v>0</v>
      </c>
      <c r="U3066" s="3">
        <f t="shared" si="142"/>
        <v>0.6979765791480127</v>
      </c>
      <c r="V3066" t="str">
        <f t="shared" si="143"/>
        <v>202221"2000-2004"</v>
      </c>
    </row>
    <row r="3067" spans="1:22" x14ac:dyDescent="0.25">
      <c r="A3067">
        <v>202222</v>
      </c>
      <c r="B3067">
        <f t="shared" si="141"/>
        <v>511510</v>
      </c>
      <c r="C3067">
        <v>357086</v>
      </c>
      <c r="D3067">
        <v>154424</v>
      </c>
      <c r="E3067" t="s">
        <v>35</v>
      </c>
      <c r="F3067">
        <v>44</v>
      </c>
      <c r="G3067">
        <v>0</v>
      </c>
      <c r="H3067">
        <v>4</v>
      </c>
      <c r="I3067">
        <v>22</v>
      </c>
      <c r="J3067">
        <v>0</v>
      </c>
      <c r="K3067">
        <v>3</v>
      </c>
      <c r="L3067">
        <v>87566</v>
      </c>
      <c r="M3067">
        <v>0</v>
      </c>
      <c r="N3067">
        <v>90</v>
      </c>
      <c r="O3067">
        <v>202143</v>
      </c>
      <c r="P3067">
        <v>4</v>
      </c>
      <c r="Q3067">
        <v>227</v>
      </c>
      <c r="R3067">
        <v>0</v>
      </c>
      <c r="S3067">
        <v>0</v>
      </c>
      <c r="T3067">
        <v>0</v>
      </c>
      <c r="U3067" s="3">
        <f t="shared" si="142"/>
        <v>0.6981016988915173</v>
      </c>
      <c r="V3067" t="str">
        <f t="shared" si="143"/>
        <v>202222"2000-2004"</v>
      </c>
    </row>
    <row r="3068" spans="1:22" x14ac:dyDescent="0.25">
      <c r="A3068">
        <v>202223</v>
      </c>
      <c r="B3068">
        <f t="shared" si="141"/>
        <v>511510</v>
      </c>
      <c r="C3068">
        <v>357146</v>
      </c>
      <c r="D3068">
        <v>154364</v>
      </c>
      <c r="E3068" t="s">
        <v>35</v>
      </c>
      <c r="F3068">
        <v>61</v>
      </c>
      <c r="G3068">
        <v>0</v>
      </c>
      <c r="H3068">
        <v>3</v>
      </c>
      <c r="I3068">
        <v>34</v>
      </c>
      <c r="J3068">
        <v>0</v>
      </c>
      <c r="K3068">
        <v>2</v>
      </c>
      <c r="L3068">
        <v>87600</v>
      </c>
      <c r="M3068">
        <v>0</v>
      </c>
      <c r="N3068">
        <v>92</v>
      </c>
      <c r="O3068">
        <v>202204</v>
      </c>
      <c r="P3068">
        <v>4</v>
      </c>
      <c r="Q3068">
        <v>230</v>
      </c>
      <c r="R3068">
        <v>0</v>
      </c>
      <c r="S3068">
        <v>0</v>
      </c>
      <c r="T3068">
        <v>0</v>
      </c>
      <c r="U3068" s="3">
        <f t="shared" si="142"/>
        <v>0.69821899865105275</v>
      </c>
      <c r="V3068" t="str">
        <f t="shared" si="143"/>
        <v>202223"2000-2004"</v>
      </c>
    </row>
    <row r="3069" spans="1:22" x14ac:dyDescent="0.25">
      <c r="A3069">
        <v>202224</v>
      </c>
      <c r="B3069">
        <f t="shared" si="141"/>
        <v>511510</v>
      </c>
      <c r="C3069">
        <v>357184</v>
      </c>
      <c r="D3069">
        <v>154326</v>
      </c>
      <c r="E3069" t="s">
        <v>35</v>
      </c>
      <c r="F3069">
        <v>77</v>
      </c>
      <c r="G3069">
        <v>0</v>
      </c>
      <c r="H3069">
        <v>2</v>
      </c>
      <c r="I3069">
        <v>51</v>
      </c>
      <c r="J3069">
        <v>0</v>
      </c>
      <c r="K3069">
        <v>1</v>
      </c>
      <c r="L3069">
        <v>87651</v>
      </c>
      <c r="M3069">
        <v>0</v>
      </c>
      <c r="N3069">
        <v>93</v>
      </c>
      <c r="O3069">
        <v>202281</v>
      </c>
      <c r="P3069">
        <v>4</v>
      </c>
      <c r="Q3069">
        <v>232</v>
      </c>
      <c r="R3069">
        <v>0</v>
      </c>
      <c r="S3069">
        <v>0</v>
      </c>
      <c r="T3069">
        <v>0</v>
      </c>
      <c r="U3069" s="3">
        <f t="shared" si="142"/>
        <v>0.6982932884987586</v>
      </c>
      <c r="V3069" t="str">
        <f t="shared" si="143"/>
        <v>202224"2000-2004"</v>
      </c>
    </row>
    <row r="3070" spans="1:22" x14ac:dyDescent="0.25">
      <c r="A3070">
        <v>202225</v>
      </c>
      <c r="B3070">
        <f t="shared" si="141"/>
        <v>511510</v>
      </c>
      <c r="C3070">
        <v>357215</v>
      </c>
      <c r="D3070">
        <v>154295</v>
      </c>
      <c r="E3070" t="s">
        <v>35</v>
      </c>
      <c r="F3070">
        <v>152</v>
      </c>
      <c r="G3070">
        <v>0</v>
      </c>
      <c r="H3070">
        <v>2</v>
      </c>
      <c r="I3070">
        <v>96</v>
      </c>
      <c r="J3070">
        <v>0</v>
      </c>
      <c r="K3070">
        <v>2</v>
      </c>
      <c r="L3070">
        <v>87747</v>
      </c>
      <c r="M3070">
        <v>0</v>
      </c>
      <c r="N3070">
        <v>95</v>
      </c>
      <c r="O3070">
        <v>202433</v>
      </c>
      <c r="P3070">
        <v>4</v>
      </c>
      <c r="Q3070">
        <v>234</v>
      </c>
      <c r="R3070">
        <v>0</v>
      </c>
      <c r="S3070">
        <v>0</v>
      </c>
      <c r="T3070">
        <v>0</v>
      </c>
      <c r="U3070" s="3">
        <f t="shared" si="142"/>
        <v>0.69835389337451859</v>
      </c>
      <c r="V3070" t="str">
        <f t="shared" si="143"/>
        <v>202225"2000-2004"</v>
      </c>
    </row>
    <row r="3071" spans="1:22" x14ac:dyDescent="0.25">
      <c r="A3071">
        <v>202226</v>
      </c>
      <c r="B3071">
        <f t="shared" si="141"/>
        <v>511510</v>
      </c>
      <c r="C3071">
        <v>357252</v>
      </c>
      <c r="D3071">
        <v>154258</v>
      </c>
      <c r="E3071" t="s">
        <v>35</v>
      </c>
      <c r="F3071">
        <v>260</v>
      </c>
      <c r="G3071">
        <v>0</v>
      </c>
      <c r="H3071">
        <v>3</v>
      </c>
      <c r="I3071">
        <v>186</v>
      </c>
      <c r="J3071">
        <v>0</v>
      </c>
      <c r="K3071">
        <v>1</v>
      </c>
      <c r="L3071">
        <v>87933</v>
      </c>
      <c r="M3071">
        <v>0</v>
      </c>
      <c r="N3071">
        <v>96</v>
      </c>
      <c r="O3071">
        <v>202693</v>
      </c>
      <c r="P3071">
        <v>4</v>
      </c>
      <c r="Q3071">
        <v>237</v>
      </c>
      <c r="R3071">
        <v>0</v>
      </c>
      <c r="S3071">
        <v>0</v>
      </c>
      <c r="T3071">
        <v>0</v>
      </c>
      <c r="U3071" s="3">
        <f t="shared" si="142"/>
        <v>0.69842622822623213</v>
      </c>
      <c r="V3071" t="str">
        <f t="shared" si="143"/>
        <v>202226"2000-2004"</v>
      </c>
    </row>
    <row r="3072" spans="1:22" x14ac:dyDescent="0.25">
      <c r="A3072">
        <v>202227</v>
      </c>
      <c r="B3072">
        <f t="shared" si="141"/>
        <v>511510</v>
      </c>
      <c r="C3072">
        <v>357295</v>
      </c>
      <c r="D3072">
        <v>154215</v>
      </c>
      <c r="E3072" t="s">
        <v>35</v>
      </c>
      <c r="F3072">
        <v>225</v>
      </c>
      <c r="G3072">
        <v>0</v>
      </c>
      <c r="H3072">
        <v>6</v>
      </c>
      <c r="I3072">
        <v>148</v>
      </c>
      <c r="J3072">
        <v>0</v>
      </c>
      <c r="K3072">
        <v>3</v>
      </c>
      <c r="L3072">
        <v>88081</v>
      </c>
      <c r="M3072">
        <v>0</v>
      </c>
      <c r="N3072">
        <v>99</v>
      </c>
      <c r="O3072">
        <v>202918</v>
      </c>
      <c r="P3072">
        <v>4</v>
      </c>
      <c r="Q3072">
        <v>243</v>
      </c>
      <c r="R3072">
        <v>0</v>
      </c>
      <c r="S3072">
        <v>0</v>
      </c>
      <c r="T3072">
        <v>0</v>
      </c>
      <c r="U3072" s="3">
        <f t="shared" si="142"/>
        <v>0.69851029305389922</v>
      </c>
      <c r="V3072" t="str">
        <f t="shared" si="143"/>
        <v>202227"2000-2004"</v>
      </c>
    </row>
    <row r="3073" spans="1:22" x14ac:dyDescent="0.25">
      <c r="A3073">
        <v>202228</v>
      </c>
      <c r="B3073">
        <f t="shared" si="141"/>
        <v>511510</v>
      </c>
      <c r="C3073">
        <v>357347</v>
      </c>
      <c r="D3073">
        <v>154163</v>
      </c>
      <c r="E3073" t="s">
        <v>35</v>
      </c>
      <c r="F3073">
        <v>462</v>
      </c>
      <c r="G3073">
        <v>0</v>
      </c>
      <c r="H3073">
        <v>4</v>
      </c>
      <c r="I3073">
        <v>313</v>
      </c>
      <c r="J3073">
        <v>0</v>
      </c>
      <c r="K3073">
        <v>1</v>
      </c>
      <c r="L3073">
        <v>88394</v>
      </c>
      <c r="M3073">
        <v>0</v>
      </c>
      <c r="N3073">
        <v>100</v>
      </c>
      <c r="O3073">
        <v>203380</v>
      </c>
      <c r="P3073">
        <v>4</v>
      </c>
      <c r="Q3073">
        <v>247</v>
      </c>
      <c r="R3073">
        <v>0</v>
      </c>
      <c r="S3073">
        <v>0</v>
      </c>
      <c r="T3073">
        <v>0</v>
      </c>
      <c r="U3073" s="3">
        <f t="shared" si="142"/>
        <v>0.69861195284549671</v>
      </c>
      <c r="V3073" t="str">
        <f t="shared" si="143"/>
        <v>202228"2000-2004"</v>
      </c>
    </row>
    <row r="3074" spans="1:22" x14ac:dyDescent="0.25">
      <c r="A3074">
        <v>202229</v>
      </c>
      <c r="B3074">
        <f t="shared" si="141"/>
        <v>511510</v>
      </c>
      <c r="C3074">
        <v>357410</v>
      </c>
      <c r="D3074">
        <v>154100</v>
      </c>
      <c r="E3074" t="s">
        <v>35</v>
      </c>
      <c r="F3074">
        <v>709</v>
      </c>
      <c r="G3074">
        <v>0</v>
      </c>
      <c r="H3074">
        <v>3</v>
      </c>
      <c r="I3074">
        <v>484</v>
      </c>
      <c r="J3074">
        <v>0</v>
      </c>
      <c r="K3074">
        <v>1</v>
      </c>
      <c r="L3074">
        <v>88878</v>
      </c>
      <c r="M3074">
        <v>0</v>
      </c>
      <c r="N3074">
        <v>101</v>
      </c>
      <c r="O3074">
        <v>204089</v>
      </c>
      <c r="P3074">
        <v>4</v>
      </c>
      <c r="Q3074">
        <v>250</v>
      </c>
      <c r="R3074">
        <v>0</v>
      </c>
      <c r="S3074">
        <v>0</v>
      </c>
      <c r="T3074">
        <v>0</v>
      </c>
      <c r="U3074" s="3">
        <f t="shared" si="142"/>
        <v>0.69873511759300888</v>
      </c>
      <c r="V3074" t="str">
        <f t="shared" si="143"/>
        <v>202229"2000-2004"</v>
      </c>
    </row>
    <row r="3075" spans="1:22" x14ac:dyDescent="0.25">
      <c r="A3075">
        <v>202230</v>
      </c>
      <c r="B3075">
        <f t="shared" ref="B3075:B3138" si="144">C3075+D3075</f>
        <v>511510</v>
      </c>
      <c r="C3075">
        <v>357454</v>
      </c>
      <c r="D3075">
        <v>154056</v>
      </c>
      <c r="E3075" t="s">
        <v>35</v>
      </c>
      <c r="F3075">
        <v>660</v>
      </c>
      <c r="G3075">
        <v>0</v>
      </c>
      <c r="H3075">
        <v>6</v>
      </c>
      <c r="I3075">
        <v>440</v>
      </c>
      <c r="J3075">
        <v>0</v>
      </c>
      <c r="K3075">
        <v>3</v>
      </c>
      <c r="L3075">
        <v>89318</v>
      </c>
      <c r="M3075">
        <v>0</v>
      </c>
      <c r="N3075">
        <v>104</v>
      </c>
      <c r="O3075">
        <v>204749</v>
      </c>
      <c r="P3075">
        <v>4</v>
      </c>
      <c r="Q3075">
        <v>256</v>
      </c>
      <c r="R3075">
        <v>0</v>
      </c>
      <c r="S3075">
        <v>0</v>
      </c>
      <c r="T3075">
        <v>0</v>
      </c>
      <c r="U3075" s="3">
        <f t="shared" ref="U3075:U3138" si="145">C3075/(C3075+D3075)</f>
        <v>0.69882113741666829</v>
      </c>
      <c r="V3075" t="str">
        <f t="shared" ref="V3075:V3138" si="146">A3075&amp;E3075</f>
        <v>202230"2000-2004"</v>
      </c>
    </row>
    <row r="3076" spans="1:22" x14ac:dyDescent="0.25">
      <c r="A3076">
        <v>202231</v>
      </c>
      <c r="B3076">
        <f t="shared" si="144"/>
        <v>511510</v>
      </c>
      <c r="C3076">
        <v>357507</v>
      </c>
      <c r="D3076">
        <v>154003</v>
      </c>
      <c r="E3076" t="s">
        <v>35</v>
      </c>
      <c r="F3076">
        <v>652</v>
      </c>
      <c r="G3076">
        <v>0</v>
      </c>
      <c r="H3076">
        <v>6</v>
      </c>
      <c r="I3076">
        <v>458</v>
      </c>
      <c r="J3076">
        <v>0</v>
      </c>
      <c r="K3076">
        <v>5</v>
      </c>
      <c r="L3076">
        <v>89776</v>
      </c>
      <c r="M3076">
        <v>0</v>
      </c>
      <c r="N3076">
        <v>109</v>
      </c>
      <c r="O3076">
        <v>205401</v>
      </c>
      <c r="P3076">
        <v>4</v>
      </c>
      <c r="Q3076">
        <v>262</v>
      </c>
      <c r="R3076">
        <v>0</v>
      </c>
      <c r="S3076">
        <v>0</v>
      </c>
      <c r="T3076">
        <v>0</v>
      </c>
      <c r="U3076" s="3">
        <f t="shared" si="145"/>
        <v>0.69892475220425798</v>
      </c>
      <c r="V3076" t="str">
        <f t="shared" si="146"/>
        <v>202231"2000-2004"</v>
      </c>
    </row>
    <row r="3077" spans="1:22" x14ac:dyDescent="0.25">
      <c r="A3077">
        <v>202232</v>
      </c>
      <c r="B3077">
        <f t="shared" si="144"/>
        <v>511510</v>
      </c>
      <c r="C3077">
        <v>357555</v>
      </c>
      <c r="D3077">
        <v>153955</v>
      </c>
      <c r="E3077" t="s">
        <v>35</v>
      </c>
      <c r="F3077">
        <v>528</v>
      </c>
      <c r="G3077">
        <v>0</v>
      </c>
      <c r="H3077">
        <v>6</v>
      </c>
      <c r="I3077">
        <v>340</v>
      </c>
      <c r="J3077">
        <v>0</v>
      </c>
      <c r="K3077">
        <v>2</v>
      </c>
      <c r="L3077">
        <v>90116</v>
      </c>
      <c r="M3077">
        <v>0</v>
      </c>
      <c r="N3077">
        <v>111</v>
      </c>
      <c r="O3077">
        <v>205929</v>
      </c>
      <c r="P3077">
        <v>4</v>
      </c>
      <c r="Q3077">
        <v>268</v>
      </c>
      <c r="R3077">
        <v>0</v>
      </c>
      <c r="S3077">
        <v>0</v>
      </c>
      <c r="T3077">
        <v>0</v>
      </c>
      <c r="U3077" s="3">
        <f t="shared" si="145"/>
        <v>0.69901859201188643</v>
      </c>
      <c r="V3077" t="str">
        <f t="shared" si="146"/>
        <v>202232"2000-2004"</v>
      </c>
    </row>
    <row r="3078" spans="1:22" x14ac:dyDescent="0.25">
      <c r="A3078">
        <v>202233</v>
      </c>
      <c r="B3078">
        <f t="shared" si="144"/>
        <v>511510</v>
      </c>
      <c r="C3078">
        <v>357593</v>
      </c>
      <c r="D3078">
        <v>153917</v>
      </c>
      <c r="E3078" t="s">
        <v>35</v>
      </c>
      <c r="F3078">
        <v>537</v>
      </c>
      <c r="G3078">
        <v>0</v>
      </c>
      <c r="H3078">
        <v>4</v>
      </c>
      <c r="I3078">
        <v>333</v>
      </c>
      <c r="J3078">
        <v>0</v>
      </c>
      <c r="K3078">
        <v>3</v>
      </c>
      <c r="L3078">
        <v>90449</v>
      </c>
      <c r="M3078">
        <v>0</v>
      </c>
      <c r="N3078">
        <v>114</v>
      </c>
      <c r="O3078">
        <v>206466</v>
      </c>
      <c r="P3078">
        <v>4</v>
      </c>
      <c r="Q3078">
        <v>272</v>
      </c>
      <c r="R3078">
        <v>0</v>
      </c>
      <c r="S3078">
        <v>0</v>
      </c>
      <c r="T3078">
        <v>0</v>
      </c>
      <c r="U3078" s="3">
        <f t="shared" si="145"/>
        <v>0.69909288185959217</v>
      </c>
      <c r="V3078" t="str">
        <f t="shared" si="146"/>
        <v>202233"2000-2004"</v>
      </c>
    </row>
    <row r="3079" spans="1:22" x14ac:dyDescent="0.25">
      <c r="A3079">
        <v>202234</v>
      </c>
      <c r="B3079">
        <f t="shared" si="144"/>
        <v>511510</v>
      </c>
      <c r="C3079">
        <v>357630</v>
      </c>
      <c r="D3079">
        <v>153880</v>
      </c>
      <c r="E3079" t="s">
        <v>35</v>
      </c>
      <c r="F3079">
        <v>471</v>
      </c>
      <c r="G3079">
        <v>0</v>
      </c>
      <c r="H3079">
        <v>6</v>
      </c>
      <c r="I3079">
        <v>294</v>
      </c>
      <c r="J3079">
        <v>0</v>
      </c>
      <c r="K3079">
        <v>5</v>
      </c>
      <c r="L3079">
        <v>90743</v>
      </c>
      <c r="M3079">
        <v>0</v>
      </c>
      <c r="N3079">
        <v>119</v>
      </c>
      <c r="O3079">
        <v>206937</v>
      </c>
      <c r="P3079">
        <v>4</v>
      </c>
      <c r="Q3079">
        <v>278</v>
      </c>
      <c r="R3079">
        <v>0</v>
      </c>
      <c r="S3079">
        <v>0</v>
      </c>
      <c r="T3079">
        <v>0</v>
      </c>
      <c r="U3079" s="3">
        <f t="shared" si="145"/>
        <v>0.69916521671130571</v>
      </c>
      <c r="V3079" t="str">
        <f t="shared" si="146"/>
        <v>202234"2000-2004"</v>
      </c>
    </row>
    <row r="3080" spans="1:22" x14ac:dyDescent="0.25">
      <c r="A3080">
        <v>202235</v>
      </c>
      <c r="B3080">
        <f t="shared" si="144"/>
        <v>511510</v>
      </c>
      <c r="C3080">
        <v>357662</v>
      </c>
      <c r="D3080">
        <v>153848</v>
      </c>
      <c r="E3080" t="s">
        <v>35</v>
      </c>
      <c r="F3080">
        <v>531</v>
      </c>
      <c r="G3080">
        <v>0</v>
      </c>
      <c r="H3080">
        <v>3</v>
      </c>
      <c r="I3080">
        <v>354</v>
      </c>
      <c r="J3080">
        <v>0</v>
      </c>
      <c r="K3080">
        <v>1</v>
      </c>
      <c r="L3080">
        <v>91097</v>
      </c>
      <c r="M3080">
        <v>0</v>
      </c>
      <c r="N3080">
        <v>120</v>
      </c>
      <c r="O3080">
        <v>207468</v>
      </c>
      <c r="P3080">
        <v>4</v>
      </c>
      <c r="Q3080">
        <v>281</v>
      </c>
      <c r="R3080">
        <v>0</v>
      </c>
      <c r="S3080">
        <v>0</v>
      </c>
      <c r="T3080">
        <v>0</v>
      </c>
      <c r="U3080" s="3">
        <f t="shared" si="145"/>
        <v>0.69922777658305801</v>
      </c>
      <c r="V3080" t="str">
        <f t="shared" si="146"/>
        <v>202235"2000-2004"</v>
      </c>
    </row>
    <row r="3081" spans="1:22" x14ac:dyDescent="0.25">
      <c r="A3081">
        <v>202236</v>
      </c>
      <c r="B3081">
        <f t="shared" si="144"/>
        <v>511510</v>
      </c>
      <c r="C3081">
        <v>357693</v>
      </c>
      <c r="D3081">
        <v>153817</v>
      </c>
      <c r="E3081" t="s">
        <v>35</v>
      </c>
      <c r="F3081">
        <v>649</v>
      </c>
      <c r="G3081">
        <v>0</v>
      </c>
      <c r="H3081">
        <v>4</v>
      </c>
      <c r="I3081">
        <v>421</v>
      </c>
      <c r="J3081">
        <v>0</v>
      </c>
      <c r="K3081">
        <v>2</v>
      </c>
      <c r="L3081">
        <v>91518</v>
      </c>
      <c r="M3081">
        <v>0</v>
      </c>
      <c r="N3081">
        <v>122</v>
      </c>
      <c r="O3081">
        <v>208117</v>
      </c>
      <c r="P3081">
        <v>4</v>
      </c>
      <c r="Q3081">
        <v>285</v>
      </c>
      <c r="R3081">
        <v>0</v>
      </c>
      <c r="S3081">
        <v>0</v>
      </c>
      <c r="T3081">
        <v>0</v>
      </c>
      <c r="U3081" s="3">
        <f t="shared" si="145"/>
        <v>0.699288381458818</v>
      </c>
      <c r="V3081" t="str">
        <f t="shared" si="146"/>
        <v>202236"2000-2004"</v>
      </c>
    </row>
    <row r="3082" spans="1:22" x14ac:dyDescent="0.25">
      <c r="A3082">
        <v>202237</v>
      </c>
      <c r="B3082">
        <f t="shared" si="144"/>
        <v>511510</v>
      </c>
      <c r="C3082">
        <v>357740</v>
      </c>
      <c r="D3082">
        <v>153770</v>
      </c>
      <c r="E3082" t="s">
        <v>35</v>
      </c>
      <c r="F3082">
        <v>764</v>
      </c>
      <c r="G3082">
        <v>0</v>
      </c>
      <c r="H3082">
        <v>3</v>
      </c>
      <c r="I3082">
        <v>494</v>
      </c>
      <c r="J3082">
        <v>0</v>
      </c>
      <c r="K3082">
        <v>1</v>
      </c>
      <c r="L3082">
        <v>92012</v>
      </c>
      <c r="M3082">
        <v>0</v>
      </c>
      <c r="N3082">
        <v>123</v>
      </c>
      <c r="O3082">
        <v>208881</v>
      </c>
      <c r="P3082">
        <v>4</v>
      </c>
      <c r="Q3082">
        <v>288</v>
      </c>
      <c r="R3082">
        <v>1.3089005235602099E-3</v>
      </c>
      <c r="S3082">
        <v>0</v>
      </c>
      <c r="T3082">
        <v>3.7037037037036999E-3</v>
      </c>
      <c r="U3082" s="3">
        <f t="shared" si="145"/>
        <v>0.69938026627045413</v>
      </c>
      <c r="V3082" t="str">
        <f t="shared" si="146"/>
        <v>202237"2000-2004"</v>
      </c>
    </row>
    <row r="3083" spans="1:22" x14ac:dyDescent="0.25">
      <c r="A3083">
        <v>202238</v>
      </c>
      <c r="B3083">
        <f t="shared" si="144"/>
        <v>511510</v>
      </c>
      <c r="C3083">
        <v>357771</v>
      </c>
      <c r="D3083">
        <v>153739</v>
      </c>
      <c r="E3083" t="s">
        <v>35</v>
      </c>
      <c r="F3083">
        <v>838</v>
      </c>
      <c r="G3083">
        <v>1</v>
      </c>
      <c r="H3083">
        <v>8</v>
      </c>
      <c r="I3083">
        <v>563</v>
      </c>
      <c r="J3083">
        <v>0</v>
      </c>
      <c r="K3083">
        <v>5</v>
      </c>
      <c r="L3083">
        <v>92575</v>
      </c>
      <c r="M3083">
        <v>0</v>
      </c>
      <c r="N3083">
        <v>128</v>
      </c>
      <c r="O3083">
        <v>209719</v>
      </c>
      <c r="P3083">
        <v>5</v>
      </c>
      <c r="Q3083">
        <v>296</v>
      </c>
      <c r="R3083">
        <v>0</v>
      </c>
      <c r="S3083">
        <v>0</v>
      </c>
      <c r="T3083">
        <v>0</v>
      </c>
      <c r="U3083" s="3">
        <f t="shared" si="145"/>
        <v>0.69944087114621412</v>
      </c>
      <c r="V3083" t="str">
        <f t="shared" si="146"/>
        <v>202238"2000-2004"</v>
      </c>
    </row>
    <row r="3084" spans="1:22" x14ac:dyDescent="0.25">
      <c r="A3084">
        <v>202239</v>
      </c>
      <c r="B3084">
        <f t="shared" si="144"/>
        <v>511510</v>
      </c>
      <c r="C3084">
        <v>357792</v>
      </c>
      <c r="D3084">
        <v>153718</v>
      </c>
      <c r="E3084" t="s">
        <v>35</v>
      </c>
      <c r="F3084">
        <v>751</v>
      </c>
      <c r="G3084">
        <v>0</v>
      </c>
      <c r="H3084">
        <v>3</v>
      </c>
      <c r="I3084">
        <v>504</v>
      </c>
      <c r="J3084">
        <v>0</v>
      </c>
      <c r="K3084">
        <v>0</v>
      </c>
      <c r="L3084">
        <v>93079</v>
      </c>
      <c r="M3084">
        <v>0</v>
      </c>
      <c r="N3084">
        <v>128</v>
      </c>
      <c r="O3084">
        <v>210470</v>
      </c>
      <c r="P3084">
        <v>5</v>
      </c>
      <c r="Q3084">
        <v>299</v>
      </c>
      <c r="R3084">
        <v>0</v>
      </c>
      <c r="S3084">
        <v>0</v>
      </c>
      <c r="T3084">
        <v>0</v>
      </c>
      <c r="U3084" s="3">
        <f t="shared" si="145"/>
        <v>0.69948192606205162</v>
      </c>
      <c r="V3084" t="str">
        <f t="shared" si="146"/>
        <v>202239"2000-2004"</v>
      </c>
    </row>
    <row r="3085" spans="1:22" x14ac:dyDescent="0.25">
      <c r="A3085">
        <v>202240</v>
      </c>
      <c r="B3085">
        <f t="shared" si="144"/>
        <v>511510</v>
      </c>
      <c r="C3085">
        <v>357817</v>
      </c>
      <c r="D3085">
        <v>153693</v>
      </c>
      <c r="E3085" t="s">
        <v>35</v>
      </c>
      <c r="F3085">
        <v>617</v>
      </c>
      <c r="G3085">
        <v>1</v>
      </c>
      <c r="H3085">
        <v>8</v>
      </c>
      <c r="I3085">
        <v>415</v>
      </c>
      <c r="J3085">
        <v>0</v>
      </c>
      <c r="K3085">
        <v>2</v>
      </c>
      <c r="L3085">
        <v>93494</v>
      </c>
      <c r="M3085">
        <v>0</v>
      </c>
      <c r="N3085">
        <v>130</v>
      </c>
      <c r="O3085">
        <v>211087</v>
      </c>
      <c r="P3085">
        <v>6</v>
      </c>
      <c r="Q3085">
        <v>307</v>
      </c>
      <c r="R3085">
        <v>0</v>
      </c>
      <c r="S3085">
        <v>0</v>
      </c>
      <c r="T3085">
        <v>0</v>
      </c>
      <c r="U3085" s="3">
        <f t="shared" si="145"/>
        <v>0.69953080096185805</v>
      </c>
      <c r="V3085" t="str">
        <f t="shared" si="146"/>
        <v>202240"2000-2004"</v>
      </c>
    </row>
    <row r="3086" spans="1:22" x14ac:dyDescent="0.25">
      <c r="A3086">
        <v>202241</v>
      </c>
      <c r="B3086">
        <f t="shared" si="144"/>
        <v>511510</v>
      </c>
      <c r="C3086">
        <v>357852</v>
      </c>
      <c r="D3086">
        <v>153658</v>
      </c>
      <c r="E3086" t="s">
        <v>35</v>
      </c>
      <c r="F3086">
        <v>495</v>
      </c>
      <c r="G3086">
        <v>0</v>
      </c>
      <c r="H3086">
        <v>5</v>
      </c>
      <c r="I3086">
        <v>336</v>
      </c>
      <c r="J3086">
        <v>0</v>
      </c>
      <c r="K3086">
        <v>5</v>
      </c>
      <c r="L3086">
        <v>93830</v>
      </c>
      <c r="M3086">
        <v>0</v>
      </c>
      <c r="N3086">
        <v>135</v>
      </c>
      <c r="O3086">
        <v>211582</v>
      </c>
      <c r="P3086">
        <v>6</v>
      </c>
      <c r="Q3086">
        <v>312</v>
      </c>
      <c r="R3086">
        <v>0</v>
      </c>
      <c r="S3086">
        <v>0</v>
      </c>
      <c r="T3086">
        <v>0</v>
      </c>
      <c r="U3086" s="3">
        <f t="shared" si="145"/>
        <v>0.69959922582158707</v>
      </c>
      <c r="V3086" t="str">
        <f t="shared" si="146"/>
        <v>202241"2000-2004"</v>
      </c>
    </row>
    <row r="3087" spans="1:22" x14ac:dyDescent="0.25">
      <c r="A3087">
        <v>202242</v>
      </c>
      <c r="B3087">
        <f t="shared" si="144"/>
        <v>511510</v>
      </c>
      <c r="C3087">
        <v>357880</v>
      </c>
      <c r="D3087">
        <v>153630</v>
      </c>
      <c r="E3087" t="s">
        <v>35</v>
      </c>
      <c r="F3087">
        <v>359</v>
      </c>
      <c r="G3087">
        <v>0</v>
      </c>
      <c r="H3087">
        <v>4</v>
      </c>
      <c r="I3087">
        <v>236</v>
      </c>
      <c r="J3087">
        <v>0</v>
      </c>
      <c r="K3087">
        <v>2</v>
      </c>
      <c r="L3087">
        <v>94066</v>
      </c>
      <c r="M3087">
        <v>0</v>
      </c>
      <c r="N3087">
        <v>137</v>
      </c>
      <c r="O3087">
        <v>211941</v>
      </c>
      <c r="P3087">
        <v>6</v>
      </c>
      <c r="Q3087">
        <v>316</v>
      </c>
      <c r="R3087">
        <v>0</v>
      </c>
      <c r="S3087">
        <v>0</v>
      </c>
      <c r="T3087">
        <v>0</v>
      </c>
      <c r="U3087" s="3">
        <f t="shared" si="145"/>
        <v>0.69965396570937033</v>
      </c>
      <c r="V3087" t="str">
        <f t="shared" si="146"/>
        <v>202242"2000-2004"</v>
      </c>
    </row>
    <row r="3088" spans="1:22" x14ac:dyDescent="0.25">
      <c r="A3088">
        <v>202243</v>
      </c>
      <c r="B3088">
        <f t="shared" si="144"/>
        <v>511510</v>
      </c>
      <c r="C3088">
        <v>357895</v>
      </c>
      <c r="D3088">
        <v>153615</v>
      </c>
      <c r="E3088" t="s">
        <v>35</v>
      </c>
      <c r="F3088">
        <v>181</v>
      </c>
      <c r="G3088">
        <v>0</v>
      </c>
      <c r="H3088">
        <v>5</v>
      </c>
      <c r="I3088">
        <v>136</v>
      </c>
      <c r="J3088">
        <v>0</v>
      </c>
      <c r="K3088">
        <v>3</v>
      </c>
      <c r="L3088">
        <v>94202</v>
      </c>
      <c r="M3088">
        <v>0</v>
      </c>
      <c r="N3088">
        <v>140</v>
      </c>
      <c r="O3088">
        <v>212122</v>
      </c>
      <c r="P3088">
        <v>6</v>
      </c>
      <c r="Q3088">
        <v>321</v>
      </c>
      <c r="R3088">
        <v>0</v>
      </c>
      <c r="S3088">
        <v>0</v>
      </c>
      <c r="T3088">
        <v>0</v>
      </c>
      <c r="U3088" s="3">
        <f t="shared" si="145"/>
        <v>0.69968329064925416</v>
      </c>
      <c r="V3088" t="str">
        <f t="shared" si="146"/>
        <v>202243"2000-2004"</v>
      </c>
    </row>
    <row r="3089" spans="1:22" x14ac:dyDescent="0.25">
      <c r="A3089">
        <v>202244</v>
      </c>
      <c r="B3089">
        <f t="shared" si="144"/>
        <v>511510</v>
      </c>
      <c r="C3089">
        <v>357917</v>
      </c>
      <c r="D3089">
        <v>153593</v>
      </c>
      <c r="E3089" t="s">
        <v>35</v>
      </c>
      <c r="F3089">
        <v>191</v>
      </c>
      <c r="G3089">
        <v>0</v>
      </c>
      <c r="H3089">
        <v>8</v>
      </c>
      <c r="I3089">
        <v>134</v>
      </c>
      <c r="J3089">
        <v>0</v>
      </c>
      <c r="K3089">
        <v>5</v>
      </c>
      <c r="L3089">
        <v>94336</v>
      </c>
      <c r="M3089">
        <v>0</v>
      </c>
      <c r="N3089">
        <v>145</v>
      </c>
      <c r="O3089">
        <v>212313</v>
      </c>
      <c r="P3089">
        <v>6</v>
      </c>
      <c r="Q3089">
        <v>329</v>
      </c>
      <c r="R3089">
        <v>0</v>
      </c>
      <c r="S3089">
        <v>0</v>
      </c>
      <c r="T3089">
        <v>0</v>
      </c>
      <c r="U3089" s="3">
        <f t="shared" si="145"/>
        <v>0.69972630056108387</v>
      </c>
      <c r="V3089" t="str">
        <f t="shared" si="146"/>
        <v>202244"2000-2004"</v>
      </c>
    </row>
    <row r="3090" spans="1:22" x14ac:dyDescent="0.25">
      <c r="A3090">
        <v>202245</v>
      </c>
      <c r="B3090">
        <f t="shared" si="144"/>
        <v>511510</v>
      </c>
      <c r="C3090">
        <v>357938</v>
      </c>
      <c r="D3090">
        <v>153572</v>
      </c>
      <c r="E3090" t="s">
        <v>35</v>
      </c>
      <c r="F3090">
        <v>155</v>
      </c>
      <c r="G3090">
        <v>0</v>
      </c>
      <c r="H3090">
        <v>4</v>
      </c>
      <c r="I3090">
        <v>111</v>
      </c>
      <c r="J3090">
        <v>0</v>
      </c>
      <c r="K3090">
        <v>1</v>
      </c>
      <c r="L3090">
        <v>94447</v>
      </c>
      <c r="M3090">
        <v>0</v>
      </c>
      <c r="N3090">
        <v>146</v>
      </c>
      <c r="O3090">
        <v>212468</v>
      </c>
      <c r="P3090">
        <v>6</v>
      </c>
      <c r="Q3090">
        <v>333</v>
      </c>
      <c r="R3090">
        <v>0</v>
      </c>
      <c r="S3090">
        <v>0</v>
      </c>
      <c r="T3090">
        <v>0</v>
      </c>
      <c r="U3090" s="3">
        <f t="shared" si="145"/>
        <v>0.69976735547692126</v>
      </c>
      <c r="V3090" t="str">
        <f t="shared" si="146"/>
        <v>202245"2000-2004"</v>
      </c>
    </row>
    <row r="3091" spans="1:22" x14ac:dyDescent="0.25">
      <c r="A3091">
        <v>202246</v>
      </c>
      <c r="B3091">
        <f t="shared" si="144"/>
        <v>511510</v>
      </c>
      <c r="C3091">
        <v>357960</v>
      </c>
      <c r="D3091">
        <v>153550</v>
      </c>
      <c r="E3091" t="s">
        <v>35</v>
      </c>
      <c r="F3091">
        <v>101</v>
      </c>
      <c r="G3091">
        <v>0</v>
      </c>
      <c r="H3091">
        <v>5</v>
      </c>
      <c r="I3091">
        <v>67</v>
      </c>
      <c r="J3091">
        <v>0</v>
      </c>
      <c r="K3091">
        <v>5</v>
      </c>
      <c r="L3091">
        <v>94514</v>
      </c>
      <c r="M3091">
        <v>0</v>
      </c>
      <c r="N3091">
        <v>151</v>
      </c>
      <c r="O3091">
        <v>212569</v>
      </c>
      <c r="P3091">
        <v>6</v>
      </c>
      <c r="Q3091">
        <v>338</v>
      </c>
      <c r="R3091">
        <v>0</v>
      </c>
      <c r="S3091">
        <v>0</v>
      </c>
      <c r="T3091">
        <v>0</v>
      </c>
      <c r="U3091" s="3">
        <f t="shared" si="145"/>
        <v>0.69981036538875097</v>
      </c>
      <c r="V3091" t="str">
        <f t="shared" si="146"/>
        <v>202246"2000-2004"</v>
      </c>
    </row>
    <row r="3092" spans="1:22" x14ac:dyDescent="0.25">
      <c r="A3092">
        <v>202247</v>
      </c>
      <c r="B3092">
        <f t="shared" si="144"/>
        <v>511510</v>
      </c>
      <c r="C3092">
        <v>357975</v>
      </c>
      <c r="D3092">
        <v>153535</v>
      </c>
      <c r="E3092" t="s">
        <v>35</v>
      </c>
      <c r="F3092">
        <v>179</v>
      </c>
      <c r="G3092">
        <v>0</v>
      </c>
      <c r="H3092">
        <v>4</v>
      </c>
      <c r="I3092">
        <v>128</v>
      </c>
      <c r="J3092">
        <v>0</v>
      </c>
      <c r="K3092">
        <v>2</v>
      </c>
      <c r="L3092">
        <v>94642</v>
      </c>
      <c r="M3092">
        <v>0</v>
      </c>
      <c r="N3092">
        <v>153</v>
      </c>
      <c r="O3092">
        <v>212748</v>
      </c>
      <c r="P3092">
        <v>6</v>
      </c>
      <c r="Q3092">
        <v>342</v>
      </c>
      <c r="R3092">
        <v>0</v>
      </c>
      <c r="S3092">
        <v>0</v>
      </c>
      <c r="T3092">
        <v>0</v>
      </c>
      <c r="U3092" s="3">
        <f t="shared" si="145"/>
        <v>0.6998396903286348</v>
      </c>
      <c r="V3092" t="str">
        <f t="shared" si="146"/>
        <v>202247"2000-2004"</v>
      </c>
    </row>
    <row r="3093" spans="1:22" x14ac:dyDescent="0.25">
      <c r="A3093">
        <v>202248</v>
      </c>
      <c r="B3093">
        <f t="shared" si="144"/>
        <v>511510</v>
      </c>
      <c r="C3093">
        <v>357987</v>
      </c>
      <c r="D3093">
        <v>153523</v>
      </c>
      <c r="E3093" t="s">
        <v>35</v>
      </c>
      <c r="F3093">
        <v>180</v>
      </c>
      <c r="G3093">
        <v>0</v>
      </c>
      <c r="H3093">
        <v>4</v>
      </c>
      <c r="I3093">
        <v>132</v>
      </c>
      <c r="J3093">
        <v>0</v>
      </c>
      <c r="K3093">
        <v>3</v>
      </c>
      <c r="L3093">
        <v>94774</v>
      </c>
      <c r="M3093">
        <v>0</v>
      </c>
      <c r="N3093">
        <v>156</v>
      </c>
      <c r="O3093">
        <v>212928</v>
      </c>
      <c r="P3093">
        <v>6</v>
      </c>
      <c r="Q3093">
        <v>346</v>
      </c>
      <c r="R3093">
        <v>0</v>
      </c>
      <c r="S3093">
        <v>0</v>
      </c>
      <c r="T3093">
        <v>0</v>
      </c>
      <c r="U3093" s="3">
        <f t="shared" si="145"/>
        <v>0.69986315028054191</v>
      </c>
      <c r="V3093" t="str">
        <f t="shared" si="146"/>
        <v>202248"2000-2004"</v>
      </c>
    </row>
    <row r="3094" spans="1:22" x14ac:dyDescent="0.25">
      <c r="A3094">
        <v>202249</v>
      </c>
      <c r="B3094">
        <f t="shared" si="144"/>
        <v>511510</v>
      </c>
      <c r="C3094">
        <v>357993</v>
      </c>
      <c r="D3094">
        <v>153517</v>
      </c>
      <c r="E3094" t="s">
        <v>35</v>
      </c>
      <c r="F3094">
        <v>166</v>
      </c>
      <c r="G3094">
        <v>0</v>
      </c>
      <c r="H3094">
        <v>1</v>
      </c>
      <c r="I3094">
        <v>118</v>
      </c>
      <c r="J3094">
        <v>0</v>
      </c>
      <c r="K3094">
        <v>1</v>
      </c>
      <c r="L3094">
        <v>94892</v>
      </c>
      <c r="M3094">
        <v>0</v>
      </c>
      <c r="N3094">
        <v>157</v>
      </c>
      <c r="O3094">
        <v>213094</v>
      </c>
      <c r="P3094">
        <v>6</v>
      </c>
      <c r="Q3094">
        <v>347</v>
      </c>
      <c r="R3094">
        <v>0</v>
      </c>
      <c r="S3094">
        <v>0</v>
      </c>
      <c r="T3094">
        <v>0</v>
      </c>
      <c r="U3094" s="3">
        <f t="shared" si="145"/>
        <v>0.69987488025649547</v>
      </c>
      <c r="V3094" t="str">
        <f t="shared" si="146"/>
        <v>202249"2000-2004"</v>
      </c>
    </row>
    <row r="3095" spans="1:22" x14ac:dyDescent="0.25">
      <c r="A3095">
        <v>202250</v>
      </c>
      <c r="B3095">
        <f t="shared" si="144"/>
        <v>511510</v>
      </c>
      <c r="C3095">
        <v>358006</v>
      </c>
      <c r="D3095">
        <v>153504</v>
      </c>
      <c r="E3095" t="s">
        <v>35</v>
      </c>
      <c r="F3095">
        <v>180</v>
      </c>
      <c r="G3095">
        <v>0</v>
      </c>
      <c r="H3095">
        <v>5</v>
      </c>
      <c r="I3095">
        <v>116</v>
      </c>
      <c r="J3095">
        <v>0</v>
      </c>
      <c r="K3095">
        <v>3</v>
      </c>
      <c r="L3095">
        <v>95008</v>
      </c>
      <c r="M3095">
        <v>0</v>
      </c>
      <c r="N3095">
        <v>160</v>
      </c>
      <c r="O3095">
        <v>213274</v>
      </c>
      <c r="P3095">
        <v>6</v>
      </c>
      <c r="Q3095">
        <v>352</v>
      </c>
      <c r="R3095">
        <v>0</v>
      </c>
      <c r="S3095">
        <v>0</v>
      </c>
      <c r="T3095">
        <v>0</v>
      </c>
      <c r="U3095" s="3">
        <f t="shared" si="145"/>
        <v>0.69990029520439478</v>
      </c>
      <c r="V3095" t="str">
        <f t="shared" si="146"/>
        <v>202250"2000-2004"</v>
      </c>
    </row>
    <row r="3096" spans="1:22" x14ac:dyDescent="0.25">
      <c r="A3096">
        <v>202251</v>
      </c>
      <c r="B3096">
        <f t="shared" si="144"/>
        <v>511510</v>
      </c>
      <c r="C3096">
        <v>358013</v>
      </c>
      <c r="D3096">
        <v>153497</v>
      </c>
      <c r="E3096" t="s">
        <v>35</v>
      </c>
      <c r="F3096">
        <v>133</v>
      </c>
      <c r="G3096">
        <v>0</v>
      </c>
      <c r="H3096">
        <v>3</v>
      </c>
      <c r="I3096">
        <v>97</v>
      </c>
      <c r="J3096">
        <v>0</v>
      </c>
      <c r="K3096">
        <v>3</v>
      </c>
      <c r="L3096">
        <v>95105</v>
      </c>
      <c r="M3096">
        <v>0</v>
      </c>
      <c r="N3096">
        <v>163</v>
      </c>
      <c r="O3096">
        <v>213407</v>
      </c>
      <c r="P3096">
        <v>6</v>
      </c>
      <c r="Q3096">
        <v>355</v>
      </c>
      <c r="R3096">
        <v>0</v>
      </c>
      <c r="S3096">
        <v>0</v>
      </c>
      <c r="T3096">
        <v>0</v>
      </c>
      <c r="U3096" s="3">
        <f t="shared" si="145"/>
        <v>0.69991398017634066</v>
      </c>
      <c r="V3096" t="str">
        <f t="shared" si="146"/>
        <v>202251"2000-2004"</v>
      </c>
    </row>
    <row r="3097" spans="1:22" x14ac:dyDescent="0.25">
      <c r="A3097">
        <v>202252</v>
      </c>
      <c r="B3097">
        <f t="shared" si="144"/>
        <v>511510</v>
      </c>
      <c r="C3097">
        <v>358017</v>
      </c>
      <c r="D3097">
        <v>153493</v>
      </c>
      <c r="E3097" t="s">
        <v>35</v>
      </c>
      <c r="F3097">
        <v>54</v>
      </c>
      <c r="G3097">
        <v>0</v>
      </c>
      <c r="H3097">
        <v>6</v>
      </c>
      <c r="I3097">
        <v>40</v>
      </c>
      <c r="J3097">
        <v>0</v>
      </c>
      <c r="K3097">
        <v>5</v>
      </c>
      <c r="L3097">
        <v>95145</v>
      </c>
      <c r="M3097">
        <v>0</v>
      </c>
      <c r="N3097">
        <v>168</v>
      </c>
      <c r="O3097">
        <v>213461</v>
      </c>
      <c r="P3097">
        <v>6</v>
      </c>
      <c r="Q3097">
        <v>361</v>
      </c>
      <c r="R3097">
        <v>0</v>
      </c>
      <c r="S3097">
        <v>0</v>
      </c>
      <c r="T3097">
        <v>0</v>
      </c>
      <c r="U3097" s="3">
        <f t="shared" si="145"/>
        <v>0.69992180016030969</v>
      </c>
      <c r="V3097" t="str">
        <f t="shared" si="146"/>
        <v>202252"2000-2004"</v>
      </c>
    </row>
    <row r="3098" spans="1:22" x14ac:dyDescent="0.25">
      <c r="A3098">
        <v>202301</v>
      </c>
      <c r="B3098">
        <f t="shared" si="144"/>
        <v>511510</v>
      </c>
      <c r="C3098">
        <v>358040</v>
      </c>
      <c r="D3098">
        <v>153470</v>
      </c>
      <c r="E3098" t="s">
        <v>35</v>
      </c>
      <c r="F3098">
        <v>60</v>
      </c>
      <c r="G3098">
        <v>0</v>
      </c>
      <c r="H3098">
        <v>5</v>
      </c>
      <c r="I3098">
        <v>47</v>
      </c>
      <c r="J3098">
        <v>0</v>
      </c>
      <c r="K3098">
        <v>1</v>
      </c>
      <c r="L3098">
        <v>95192</v>
      </c>
      <c r="M3098">
        <v>0</v>
      </c>
      <c r="N3098">
        <v>169</v>
      </c>
      <c r="O3098">
        <v>213521</v>
      </c>
      <c r="P3098">
        <v>6</v>
      </c>
      <c r="Q3098">
        <v>366</v>
      </c>
      <c r="R3098">
        <v>0</v>
      </c>
      <c r="S3098">
        <v>0</v>
      </c>
      <c r="T3098">
        <v>0</v>
      </c>
      <c r="U3098" s="3">
        <f t="shared" si="145"/>
        <v>0.6999667650681316</v>
      </c>
      <c r="V3098" t="str">
        <f t="shared" si="146"/>
        <v>202301"2000-2004"</v>
      </c>
    </row>
    <row r="3099" spans="1:22" x14ac:dyDescent="0.25">
      <c r="A3099">
        <v>202302</v>
      </c>
      <c r="B3099">
        <f t="shared" si="144"/>
        <v>511510</v>
      </c>
      <c r="C3099">
        <v>358062</v>
      </c>
      <c r="D3099">
        <v>153448</v>
      </c>
      <c r="E3099" t="s">
        <v>35</v>
      </c>
      <c r="F3099">
        <v>57</v>
      </c>
      <c r="G3099">
        <v>0</v>
      </c>
      <c r="H3099">
        <v>2</v>
      </c>
      <c r="I3099">
        <v>44</v>
      </c>
      <c r="J3099">
        <v>0</v>
      </c>
      <c r="K3099">
        <v>1</v>
      </c>
      <c r="L3099">
        <v>95236</v>
      </c>
      <c r="M3099">
        <v>0</v>
      </c>
      <c r="N3099">
        <v>170</v>
      </c>
      <c r="O3099">
        <v>213578</v>
      </c>
      <c r="P3099">
        <v>6</v>
      </c>
      <c r="Q3099">
        <v>368</v>
      </c>
      <c r="R3099">
        <v>0</v>
      </c>
      <c r="S3099">
        <v>0</v>
      </c>
      <c r="T3099">
        <v>0</v>
      </c>
      <c r="U3099" s="3">
        <f t="shared" si="145"/>
        <v>0.70000977497996131</v>
      </c>
      <c r="V3099" t="str">
        <f t="shared" si="146"/>
        <v>202302"2000-2004"</v>
      </c>
    </row>
    <row r="3100" spans="1:22" x14ac:dyDescent="0.25">
      <c r="A3100">
        <v>202303</v>
      </c>
      <c r="B3100">
        <f t="shared" si="144"/>
        <v>511510</v>
      </c>
      <c r="C3100">
        <v>358076</v>
      </c>
      <c r="D3100">
        <v>153434</v>
      </c>
      <c r="E3100" t="s">
        <v>35</v>
      </c>
      <c r="F3100">
        <v>56</v>
      </c>
      <c r="G3100">
        <v>0</v>
      </c>
      <c r="H3100">
        <v>4</v>
      </c>
      <c r="I3100">
        <v>45</v>
      </c>
      <c r="J3100">
        <v>0</v>
      </c>
      <c r="K3100">
        <v>2</v>
      </c>
      <c r="L3100">
        <v>95281</v>
      </c>
      <c r="M3100">
        <v>0</v>
      </c>
      <c r="N3100">
        <v>172</v>
      </c>
      <c r="O3100">
        <v>213634</v>
      </c>
      <c r="P3100">
        <v>6</v>
      </c>
      <c r="Q3100">
        <v>372</v>
      </c>
      <c r="R3100">
        <v>0</v>
      </c>
      <c r="S3100">
        <v>0</v>
      </c>
      <c r="T3100">
        <v>0</v>
      </c>
      <c r="U3100" s="3">
        <f t="shared" si="145"/>
        <v>0.70003714492385294</v>
      </c>
      <c r="V3100" t="str">
        <f t="shared" si="146"/>
        <v>202303"2000-2004"</v>
      </c>
    </row>
    <row r="3101" spans="1:22" x14ac:dyDescent="0.25">
      <c r="A3101">
        <v>202304</v>
      </c>
      <c r="B3101">
        <f t="shared" si="144"/>
        <v>511510</v>
      </c>
      <c r="C3101">
        <v>358092</v>
      </c>
      <c r="D3101">
        <v>153418</v>
      </c>
      <c r="E3101" t="s">
        <v>35</v>
      </c>
      <c r="F3101">
        <v>80</v>
      </c>
      <c r="G3101">
        <v>0</v>
      </c>
      <c r="H3101">
        <v>3</v>
      </c>
      <c r="I3101">
        <v>60</v>
      </c>
      <c r="J3101">
        <v>0</v>
      </c>
      <c r="K3101">
        <v>3</v>
      </c>
      <c r="L3101">
        <v>95341</v>
      </c>
      <c r="M3101">
        <v>0</v>
      </c>
      <c r="N3101">
        <v>175</v>
      </c>
      <c r="O3101">
        <v>213714</v>
      </c>
      <c r="P3101">
        <v>6</v>
      </c>
      <c r="Q3101">
        <v>375</v>
      </c>
      <c r="R3101">
        <v>0</v>
      </c>
      <c r="S3101">
        <v>0</v>
      </c>
      <c r="T3101">
        <v>0</v>
      </c>
      <c r="U3101" s="3">
        <f t="shared" si="145"/>
        <v>0.70006842485972909</v>
      </c>
      <c r="V3101" t="str">
        <f t="shared" si="146"/>
        <v>202304"2000-2004"</v>
      </c>
    </row>
    <row r="3102" spans="1:22" x14ac:dyDescent="0.25">
      <c r="A3102">
        <v>202305</v>
      </c>
      <c r="B3102">
        <f t="shared" si="144"/>
        <v>511510</v>
      </c>
      <c r="C3102">
        <v>358106</v>
      </c>
      <c r="D3102">
        <v>153404</v>
      </c>
      <c r="E3102" t="s">
        <v>35</v>
      </c>
      <c r="F3102">
        <v>102</v>
      </c>
      <c r="G3102">
        <v>0</v>
      </c>
      <c r="H3102">
        <v>2</v>
      </c>
      <c r="I3102">
        <v>69</v>
      </c>
      <c r="J3102">
        <v>0</v>
      </c>
      <c r="K3102">
        <v>1</v>
      </c>
      <c r="L3102">
        <v>95410</v>
      </c>
      <c r="M3102">
        <v>0</v>
      </c>
      <c r="N3102">
        <v>176</v>
      </c>
      <c r="O3102">
        <v>213816</v>
      </c>
      <c r="P3102">
        <v>6</v>
      </c>
      <c r="Q3102">
        <v>377</v>
      </c>
      <c r="R3102">
        <v>0</v>
      </c>
      <c r="S3102">
        <v>0</v>
      </c>
      <c r="T3102">
        <v>0</v>
      </c>
      <c r="U3102" s="3">
        <f t="shared" si="145"/>
        <v>0.70009579480362061</v>
      </c>
      <c r="V3102" t="str">
        <f t="shared" si="146"/>
        <v>202305"2000-2004"</v>
      </c>
    </row>
    <row r="3103" spans="1:22" x14ac:dyDescent="0.25">
      <c r="A3103">
        <v>202306</v>
      </c>
      <c r="B3103">
        <f t="shared" si="144"/>
        <v>511510</v>
      </c>
      <c r="C3103">
        <v>358127</v>
      </c>
      <c r="D3103">
        <v>153383</v>
      </c>
      <c r="E3103" t="s">
        <v>35</v>
      </c>
      <c r="F3103">
        <v>143</v>
      </c>
      <c r="G3103">
        <v>0</v>
      </c>
      <c r="H3103">
        <v>6</v>
      </c>
      <c r="I3103">
        <v>104</v>
      </c>
      <c r="J3103">
        <v>0</v>
      </c>
      <c r="K3103">
        <v>3</v>
      </c>
      <c r="L3103">
        <v>95514</v>
      </c>
      <c r="M3103">
        <v>0</v>
      </c>
      <c r="N3103">
        <v>179</v>
      </c>
      <c r="O3103">
        <v>213959</v>
      </c>
      <c r="P3103">
        <v>6</v>
      </c>
      <c r="Q3103">
        <v>383</v>
      </c>
      <c r="R3103">
        <v>0</v>
      </c>
      <c r="S3103">
        <v>0</v>
      </c>
      <c r="T3103">
        <v>0</v>
      </c>
      <c r="U3103" s="3">
        <f t="shared" si="145"/>
        <v>0.70013684971945811</v>
      </c>
      <c r="V3103" t="str">
        <f t="shared" si="146"/>
        <v>202306"2000-2004"</v>
      </c>
    </row>
    <row r="3104" spans="1:22" x14ac:dyDescent="0.25">
      <c r="A3104">
        <v>202307</v>
      </c>
      <c r="B3104">
        <f t="shared" si="144"/>
        <v>511510</v>
      </c>
      <c r="C3104">
        <v>358139</v>
      </c>
      <c r="D3104">
        <v>153371</v>
      </c>
      <c r="E3104" t="s">
        <v>35</v>
      </c>
      <c r="F3104">
        <v>232</v>
      </c>
      <c r="G3104">
        <v>0</v>
      </c>
      <c r="H3104">
        <v>2</v>
      </c>
      <c r="I3104">
        <v>162</v>
      </c>
      <c r="J3104">
        <v>0</v>
      </c>
      <c r="K3104">
        <v>1</v>
      </c>
      <c r="L3104">
        <v>95676</v>
      </c>
      <c r="M3104">
        <v>0</v>
      </c>
      <c r="N3104">
        <v>180</v>
      </c>
      <c r="O3104">
        <v>214191</v>
      </c>
      <c r="P3104">
        <v>6</v>
      </c>
      <c r="Q3104">
        <v>385</v>
      </c>
      <c r="R3104">
        <v>0</v>
      </c>
      <c r="S3104">
        <v>0</v>
      </c>
      <c r="T3104">
        <v>0</v>
      </c>
      <c r="U3104" s="3">
        <f t="shared" si="145"/>
        <v>0.70016030967136522</v>
      </c>
      <c r="V3104" t="str">
        <f t="shared" si="146"/>
        <v>202307"2000-2004"</v>
      </c>
    </row>
    <row r="3105" spans="1:22" x14ac:dyDescent="0.25">
      <c r="A3105">
        <v>202308</v>
      </c>
      <c r="B3105">
        <f t="shared" si="144"/>
        <v>511510</v>
      </c>
      <c r="C3105">
        <v>358143</v>
      </c>
      <c r="D3105">
        <v>153367</v>
      </c>
      <c r="E3105" t="s">
        <v>35</v>
      </c>
      <c r="F3105">
        <v>270</v>
      </c>
      <c r="G3105">
        <v>0</v>
      </c>
      <c r="H3105">
        <v>5</v>
      </c>
      <c r="I3105">
        <v>200</v>
      </c>
      <c r="J3105">
        <v>0</v>
      </c>
      <c r="K3105">
        <v>2</v>
      </c>
      <c r="L3105">
        <v>95876</v>
      </c>
      <c r="M3105">
        <v>0</v>
      </c>
      <c r="N3105">
        <v>182</v>
      </c>
      <c r="O3105">
        <v>214461</v>
      </c>
      <c r="P3105">
        <v>6</v>
      </c>
      <c r="Q3105">
        <v>390</v>
      </c>
      <c r="R3105">
        <v>0</v>
      </c>
      <c r="S3105">
        <v>0</v>
      </c>
      <c r="T3105">
        <v>0</v>
      </c>
      <c r="U3105" s="3">
        <f t="shared" si="145"/>
        <v>0.70016812965533426</v>
      </c>
      <c r="V3105" t="str">
        <f t="shared" si="146"/>
        <v>202308"2000-2004"</v>
      </c>
    </row>
    <row r="3106" spans="1:22" x14ac:dyDescent="0.25">
      <c r="A3106">
        <v>202309</v>
      </c>
      <c r="B3106">
        <f t="shared" si="144"/>
        <v>511510</v>
      </c>
      <c r="C3106">
        <v>358158</v>
      </c>
      <c r="D3106">
        <v>153352</v>
      </c>
      <c r="E3106" t="s">
        <v>35</v>
      </c>
      <c r="F3106">
        <v>244</v>
      </c>
      <c r="G3106">
        <v>0</v>
      </c>
      <c r="H3106">
        <v>7</v>
      </c>
      <c r="I3106">
        <v>170</v>
      </c>
      <c r="J3106">
        <v>0</v>
      </c>
      <c r="K3106">
        <v>3</v>
      </c>
      <c r="L3106">
        <v>96046</v>
      </c>
      <c r="M3106">
        <v>0</v>
      </c>
      <c r="N3106">
        <v>185</v>
      </c>
      <c r="O3106">
        <v>214705</v>
      </c>
      <c r="P3106">
        <v>6</v>
      </c>
      <c r="Q3106">
        <v>397</v>
      </c>
      <c r="R3106">
        <v>0</v>
      </c>
      <c r="S3106">
        <v>0</v>
      </c>
      <c r="T3106">
        <v>0</v>
      </c>
      <c r="U3106" s="3">
        <f t="shared" si="145"/>
        <v>0.70019745459521809</v>
      </c>
      <c r="V3106" t="str">
        <f t="shared" si="146"/>
        <v>202309"2000-2004"</v>
      </c>
    </row>
    <row r="3107" spans="1:22" x14ac:dyDescent="0.25">
      <c r="A3107">
        <v>202310</v>
      </c>
      <c r="B3107">
        <f t="shared" si="144"/>
        <v>511510</v>
      </c>
      <c r="C3107">
        <v>358169</v>
      </c>
      <c r="D3107">
        <v>153341</v>
      </c>
      <c r="E3107" t="s">
        <v>35</v>
      </c>
      <c r="F3107">
        <v>192</v>
      </c>
      <c r="G3107">
        <v>0</v>
      </c>
      <c r="H3107">
        <v>7</v>
      </c>
      <c r="I3107">
        <v>129</v>
      </c>
      <c r="J3107">
        <v>0</v>
      </c>
      <c r="K3107">
        <v>6</v>
      </c>
      <c r="L3107">
        <v>96175</v>
      </c>
      <c r="M3107">
        <v>0</v>
      </c>
      <c r="N3107">
        <v>191</v>
      </c>
      <c r="O3107">
        <v>214897</v>
      </c>
      <c r="P3107">
        <v>6</v>
      </c>
      <c r="Q3107">
        <v>404</v>
      </c>
      <c r="R3107">
        <v>0</v>
      </c>
      <c r="S3107">
        <v>0</v>
      </c>
      <c r="T3107">
        <v>0</v>
      </c>
      <c r="U3107" s="3">
        <f t="shared" si="145"/>
        <v>0.70021895955113289</v>
      </c>
      <c r="V3107" t="str">
        <f t="shared" si="146"/>
        <v>202310"2000-2004"</v>
      </c>
    </row>
    <row r="3108" spans="1:22" x14ac:dyDescent="0.25">
      <c r="A3108">
        <v>202311</v>
      </c>
      <c r="B3108">
        <f t="shared" si="144"/>
        <v>511510</v>
      </c>
      <c r="C3108">
        <v>358172</v>
      </c>
      <c r="D3108">
        <v>153338</v>
      </c>
      <c r="E3108" t="s">
        <v>35</v>
      </c>
      <c r="F3108">
        <v>184</v>
      </c>
      <c r="G3108">
        <v>0</v>
      </c>
      <c r="H3108">
        <v>3</v>
      </c>
      <c r="I3108">
        <v>129</v>
      </c>
      <c r="J3108">
        <v>0</v>
      </c>
      <c r="K3108">
        <v>3</v>
      </c>
      <c r="L3108">
        <v>96304</v>
      </c>
      <c r="M3108">
        <v>0</v>
      </c>
      <c r="N3108">
        <v>194</v>
      </c>
      <c r="O3108">
        <v>215081</v>
      </c>
      <c r="P3108">
        <v>6</v>
      </c>
      <c r="Q3108">
        <v>407</v>
      </c>
      <c r="R3108">
        <v>0</v>
      </c>
      <c r="S3108">
        <v>0</v>
      </c>
      <c r="T3108">
        <v>0</v>
      </c>
      <c r="U3108" s="3">
        <f t="shared" si="145"/>
        <v>0.70022482453910972</v>
      </c>
      <c r="V3108" t="str">
        <f t="shared" si="146"/>
        <v>202311"2000-2004"</v>
      </c>
    </row>
    <row r="3109" spans="1:22" x14ac:dyDescent="0.25">
      <c r="A3109">
        <v>202312</v>
      </c>
      <c r="B3109">
        <f t="shared" si="144"/>
        <v>511510</v>
      </c>
      <c r="C3109">
        <v>358178</v>
      </c>
      <c r="D3109">
        <v>153332</v>
      </c>
      <c r="E3109" t="s">
        <v>35</v>
      </c>
      <c r="F3109">
        <v>157</v>
      </c>
      <c r="G3109">
        <v>0</v>
      </c>
      <c r="H3109">
        <v>2</v>
      </c>
      <c r="I3109">
        <v>110</v>
      </c>
      <c r="J3109">
        <v>0</v>
      </c>
      <c r="K3109">
        <v>1</v>
      </c>
      <c r="L3109">
        <v>96414</v>
      </c>
      <c r="M3109">
        <v>0</v>
      </c>
      <c r="N3109">
        <v>195</v>
      </c>
      <c r="O3109">
        <v>215238</v>
      </c>
      <c r="P3109">
        <v>6</v>
      </c>
      <c r="Q3109">
        <v>409</v>
      </c>
      <c r="R3109">
        <v>0</v>
      </c>
      <c r="S3109">
        <v>0</v>
      </c>
      <c r="T3109">
        <v>0</v>
      </c>
      <c r="U3109" s="3">
        <f t="shared" si="145"/>
        <v>0.70023655451506328</v>
      </c>
      <c r="V3109" t="str">
        <f t="shared" si="146"/>
        <v>202312"2000-2004"</v>
      </c>
    </row>
    <row r="3110" spans="1:22" x14ac:dyDescent="0.25">
      <c r="A3110">
        <v>202313</v>
      </c>
      <c r="B3110">
        <f t="shared" si="144"/>
        <v>511510</v>
      </c>
      <c r="C3110">
        <v>358194</v>
      </c>
      <c r="D3110">
        <v>153316</v>
      </c>
      <c r="E3110" t="s">
        <v>35</v>
      </c>
      <c r="F3110">
        <v>95</v>
      </c>
      <c r="G3110">
        <v>0</v>
      </c>
      <c r="H3110">
        <v>1</v>
      </c>
      <c r="I3110">
        <v>56</v>
      </c>
      <c r="J3110">
        <v>0</v>
      </c>
      <c r="K3110">
        <v>1</v>
      </c>
      <c r="L3110">
        <v>96470</v>
      </c>
      <c r="M3110">
        <v>0</v>
      </c>
      <c r="N3110">
        <v>196</v>
      </c>
      <c r="O3110">
        <v>215333</v>
      </c>
      <c r="P3110">
        <v>6</v>
      </c>
      <c r="Q3110">
        <v>410</v>
      </c>
      <c r="R3110">
        <v>0</v>
      </c>
      <c r="S3110">
        <v>0</v>
      </c>
      <c r="T3110">
        <v>0</v>
      </c>
      <c r="U3110" s="3">
        <f t="shared" si="145"/>
        <v>0.70026783445093943</v>
      </c>
      <c r="V3110" t="str">
        <f t="shared" si="146"/>
        <v>202313"2000-2004"</v>
      </c>
    </row>
    <row r="3111" spans="1:22" x14ac:dyDescent="0.25">
      <c r="A3111">
        <v>202314</v>
      </c>
      <c r="B3111">
        <f t="shared" si="144"/>
        <v>511510</v>
      </c>
      <c r="C3111">
        <v>358201</v>
      </c>
      <c r="D3111">
        <v>153309</v>
      </c>
      <c r="E3111" t="s">
        <v>35</v>
      </c>
      <c r="F3111">
        <v>64</v>
      </c>
      <c r="G3111">
        <v>0</v>
      </c>
      <c r="H3111">
        <v>3</v>
      </c>
      <c r="I3111">
        <v>44</v>
      </c>
      <c r="J3111">
        <v>0</v>
      </c>
      <c r="K3111">
        <v>1</v>
      </c>
      <c r="L3111">
        <v>96514</v>
      </c>
      <c r="M3111">
        <v>0</v>
      </c>
      <c r="N3111">
        <v>197</v>
      </c>
      <c r="O3111">
        <v>215397</v>
      </c>
      <c r="P3111">
        <v>6</v>
      </c>
      <c r="Q3111">
        <v>413</v>
      </c>
      <c r="R3111">
        <v>0</v>
      </c>
      <c r="S3111">
        <v>0</v>
      </c>
      <c r="T3111">
        <v>0</v>
      </c>
      <c r="U3111" s="3">
        <f t="shared" si="145"/>
        <v>0.70028151942288519</v>
      </c>
      <c r="V3111" t="str">
        <f t="shared" si="146"/>
        <v>202314"2000-2004"</v>
      </c>
    </row>
    <row r="3112" spans="1:22" x14ac:dyDescent="0.25">
      <c r="A3112">
        <v>202315</v>
      </c>
      <c r="B3112">
        <f t="shared" si="144"/>
        <v>511510</v>
      </c>
      <c r="C3112">
        <v>358215</v>
      </c>
      <c r="D3112">
        <v>153295</v>
      </c>
      <c r="E3112" t="s">
        <v>35</v>
      </c>
      <c r="F3112">
        <v>41</v>
      </c>
      <c r="G3112">
        <v>0</v>
      </c>
      <c r="H3112">
        <v>4</v>
      </c>
      <c r="I3112">
        <v>32</v>
      </c>
      <c r="J3112">
        <v>0</v>
      </c>
      <c r="K3112">
        <v>2</v>
      </c>
      <c r="L3112">
        <v>96546</v>
      </c>
      <c r="M3112">
        <v>0</v>
      </c>
      <c r="N3112">
        <v>199</v>
      </c>
      <c r="O3112">
        <v>215438</v>
      </c>
      <c r="P3112">
        <v>6</v>
      </c>
      <c r="Q3112">
        <v>417</v>
      </c>
      <c r="R3112">
        <v>0</v>
      </c>
      <c r="S3112">
        <v>0</v>
      </c>
      <c r="T3112">
        <v>0</v>
      </c>
      <c r="U3112" s="3">
        <f t="shared" si="145"/>
        <v>0.70030888936677682</v>
      </c>
      <c r="V3112" t="str">
        <f t="shared" si="146"/>
        <v>202315"2000-2004"</v>
      </c>
    </row>
    <row r="3113" spans="1:22" x14ac:dyDescent="0.25">
      <c r="A3113">
        <v>202316</v>
      </c>
      <c r="B3113">
        <f t="shared" si="144"/>
        <v>511510</v>
      </c>
      <c r="C3113">
        <v>358234</v>
      </c>
      <c r="D3113">
        <v>153276</v>
      </c>
      <c r="E3113" t="s">
        <v>35</v>
      </c>
      <c r="F3113">
        <v>45</v>
      </c>
      <c r="G3113">
        <v>0</v>
      </c>
      <c r="H3113">
        <v>1</v>
      </c>
      <c r="I3113">
        <v>31</v>
      </c>
      <c r="J3113">
        <v>0</v>
      </c>
      <c r="K3113">
        <v>1</v>
      </c>
      <c r="L3113">
        <v>96577</v>
      </c>
      <c r="M3113">
        <v>0</v>
      </c>
      <c r="N3113">
        <v>200</v>
      </c>
      <c r="O3113">
        <v>215483</v>
      </c>
      <c r="P3113">
        <v>6</v>
      </c>
      <c r="Q3113">
        <v>418</v>
      </c>
      <c r="R3113">
        <v>0</v>
      </c>
      <c r="S3113">
        <v>0</v>
      </c>
      <c r="T3113">
        <v>0</v>
      </c>
      <c r="U3113" s="3">
        <f t="shared" si="145"/>
        <v>0.70034603429062969</v>
      </c>
      <c r="V3113" t="str">
        <f t="shared" si="146"/>
        <v>202316"2000-2004"</v>
      </c>
    </row>
    <row r="3114" spans="1:22" x14ac:dyDescent="0.25">
      <c r="A3114">
        <v>202317</v>
      </c>
      <c r="B3114">
        <f t="shared" si="144"/>
        <v>511510</v>
      </c>
      <c r="C3114">
        <v>358242</v>
      </c>
      <c r="D3114">
        <v>153268</v>
      </c>
      <c r="E3114" t="s">
        <v>35</v>
      </c>
      <c r="F3114">
        <v>27</v>
      </c>
      <c r="G3114">
        <v>0</v>
      </c>
      <c r="H3114">
        <v>1</v>
      </c>
      <c r="I3114">
        <v>22</v>
      </c>
      <c r="J3114">
        <v>0</v>
      </c>
      <c r="K3114">
        <v>0</v>
      </c>
      <c r="L3114">
        <v>96599</v>
      </c>
      <c r="M3114">
        <v>0</v>
      </c>
      <c r="N3114">
        <v>200</v>
      </c>
      <c r="O3114">
        <v>215510</v>
      </c>
      <c r="P3114">
        <v>6</v>
      </c>
      <c r="Q3114">
        <v>419</v>
      </c>
      <c r="R3114">
        <v>0</v>
      </c>
      <c r="S3114">
        <v>0</v>
      </c>
      <c r="T3114">
        <v>0</v>
      </c>
      <c r="U3114" s="3">
        <f t="shared" si="145"/>
        <v>0.70036167425856777</v>
      </c>
      <c r="V3114" t="str">
        <f t="shared" si="146"/>
        <v>202317"2000-2004"</v>
      </c>
    </row>
    <row r="3115" spans="1:22" x14ac:dyDescent="0.25">
      <c r="A3115">
        <v>202318</v>
      </c>
      <c r="B3115">
        <f t="shared" si="144"/>
        <v>511510</v>
      </c>
      <c r="C3115">
        <v>358249</v>
      </c>
      <c r="D3115">
        <v>153261</v>
      </c>
      <c r="E3115" t="s">
        <v>35</v>
      </c>
      <c r="F3115">
        <v>11</v>
      </c>
      <c r="G3115">
        <v>0</v>
      </c>
      <c r="H3115">
        <v>2</v>
      </c>
      <c r="I3115">
        <v>9</v>
      </c>
      <c r="J3115">
        <v>0</v>
      </c>
      <c r="K3115">
        <v>2</v>
      </c>
      <c r="L3115">
        <v>96608</v>
      </c>
      <c r="M3115">
        <v>0</v>
      </c>
      <c r="N3115">
        <v>202</v>
      </c>
      <c r="O3115">
        <v>215521</v>
      </c>
      <c r="P3115">
        <v>6</v>
      </c>
      <c r="Q3115">
        <v>421</v>
      </c>
      <c r="R3115">
        <v>0</v>
      </c>
      <c r="S3115">
        <v>0</v>
      </c>
      <c r="T3115">
        <v>0</v>
      </c>
      <c r="U3115" s="3">
        <f t="shared" si="145"/>
        <v>0.70037535923051353</v>
      </c>
      <c r="V3115" t="str">
        <f t="shared" si="146"/>
        <v>202318"2000-2004"</v>
      </c>
    </row>
    <row r="3116" spans="1:22" x14ac:dyDescent="0.25">
      <c r="A3116">
        <v>202319</v>
      </c>
      <c r="B3116">
        <f t="shared" si="144"/>
        <v>511510</v>
      </c>
      <c r="C3116">
        <v>358255</v>
      </c>
      <c r="D3116">
        <v>153255</v>
      </c>
      <c r="E3116" t="s">
        <v>35</v>
      </c>
      <c r="F3116">
        <v>7</v>
      </c>
      <c r="G3116">
        <v>0</v>
      </c>
      <c r="H3116">
        <v>3</v>
      </c>
      <c r="I3116">
        <v>5</v>
      </c>
      <c r="J3116">
        <v>0</v>
      </c>
      <c r="K3116">
        <v>1</v>
      </c>
      <c r="L3116">
        <v>96613</v>
      </c>
      <c r="M3116">
        <v>0</v>
      </c>
      <c r="N3116">
        <v>203</v>
      </c>
      <c r="O3116">
        <v>215528</v>
      </c>
      <c r="P3116">
        <v>6</v>
      </c>
      <c r="Q3116">
        <v>424</v>
      </c>
      <c r="R3116">
        <v>0</v>
      </c>
      <c r="S3116">
        <v>0</v>
      </c>
      <c r="T3116">
        <v>0</v>
      </c>
      <c r="U3116" s="3">
        <f t="shared" si="145"/>
        <v>0.70038708920646708</v>
      </c>
      <c r="V3116" t="str">
        <f t="shared" si="146"/>
        <v>202319"2000-2004"</v>
      </c>
    </row>
    <row r="3117" spans="1:22" x14ac:dyDescent="0.25">
      <c r="A3117">
        <v>202320</v>
      </c>
      <c r="B3117">
        <f t="shared" si="144"/>
        <v>511510</v>
      </c>
      <c r="C3117">
        <v>358259</v>
      </c>
      <c r="D3117">
        <v>153251</v>
      </c>
      <c r="E3117" t="s">
        <v>35</v>
      </c>
      <c r="F3117">
        <v>4</v>
      </c>
      <c r="G3117">
        <v>0</v>
      </c>
      <c r="H3117">
        <v>2</v>
      </c>
      <c r="I3117">
        <v>2</v>
      </c>
      <c r="J3117">
        <v>0</v>
      </c>
      <c r="K3117">
        <v>0</v>
      </c>
      <c r="L3117">
        <v>96615</v>
      </c>
      <c r="M3117">
        <v>0</v>
      </c>
      <c r="N3117">
        <v>203</v>
      </c>
      <c r="O3117">
        <v>215532</v>
      </c>
      <c r="P3117">
        <v>6</v>
      </c>
      <c r="Q3117">
        <v>426</v>
      </c>
      <c r="R3117">
        <v>0</v>
      </c>
      <c r="S3117">
        <v>0</v>
      </c>
      <c r="T3117">
        <v>0</v>
      </c>
      <c r="U3117" s="3">
        <f t="shared" si="145"/>
        <v>0.70039490919043612</v>
      </c>
      <c r="V3117" t="str">
        <f t="shared" si="146"/>
        <v>202320"2000-2004"</v>
      </c>
    </row>
    <row r="3118" spans="1:22" x14ac:dyDescent="0.25">
      <c r="A3118">
        <v>202321</v>
      </c>
      <c r="B3118">
        <f t="shared" si="144"/>
        <v>511510</v>
      </c>
      <c r="C3118">
        <v>358261</v>
      </c>
      <c r="D3118">
        <v>153249</v>
      </c>
      <c r="E3118" t="s">
        <v>35</v>
      </c>
      <c r="F3118">
        <v>4</v>
      </c>
      <c r="G3118">
        <v>0</v>
      </c>
      <c r="H3118">
        <v>6</v>
      </c>
      <c r="I3118">
        <v>1</v>
      </c>
      <c r="J3118">
        <v>0</v>
      </c>
      <c r="K3118">
        <v>6</v>
      </c>
      <c r="L3118">
        <v>96616</v>
      </c>
      <c r="M3118">
        <v>0</v>
      </c>
      <c r="N3118">
        <v>209</v>
      </c>
      <c r="O3118">
        <v>215536</v>
      </c>
      <c r="P3118">
        <v>6</v>
      </c>
      <c r="Q3118">
        <v>432</v>
      </c>
      <c r="R3118">
        <v>0</v>
      </c>
      <c r="S3118">
        <v>0</v>
      </c>
      <c r="T3118">
        <v>0</v>
      </c>
      <c r="U3118" s="3">
        <f t="shared" si="145"/>
        <v>0.70039881918242064</v>
      </c>
      <c r="V3118" t="str">
        <f t="shared" si="146"/>
        <v>202321"2000-2004"</v>
      </c>
    </row>
    <row r="3119" spans="1:22" x14ac:dyDescent="0.25">
      <c r="A3119">
        <v>202322</v>
      </c>
      <c r="B3119">
        <f t="shared" si="144"/>
        <v>511510</v>
      </c>
      <c r="C3119">
        <v>358262</v>
      </c>
      <c r="D3119">
        <v>153248</v>
      </c>
      <c r="E3119" t="s">
        <v>35</v>
      </c>
      <c r="F3119">
        <v>5</v>
      </c>
      <c r="G3119">
        <v>0</v>
      </c>
      <c r="H3119">
        <v>6</v>
      </c>
      <c r="I3119">
        <v>4</v>
      </c>
      <c r="J3119">
        <v>0</v>
      </c>
      <c r="K3119">
        <v>4</v>
      </c>
      <c r="L3119">
        <v>96620</v>
      </c>
      <c r="M3119">
        <v>0</v>
      </c>
      <c r="N3119">
        <v>213</v>
      </c>
      <c r="O3119">
        <v>215541</v>
      </c>
      <c r="P3119">
        <v>6</v>
      </c>
      <c r="Q3119">
        <v>438</v>
      </c>
      <c r="R3119">
        <v>0</v>
      </c>
      <c r="S3119">
        <v>0</v>
      </c>
      <c r="T3119">
        <v>0</v>
      </c>
      <c r="U3119" s="3">
        <f t="shared" si="145"/>
        <v>0.70040077417841295</v>
      </c>
      <c r="V3119" t="str">
        <f t="shared" si="146"/>
        <v>202322"2000-2004"</v>
      </c>
    </row>
    <row r="3120" spans="1:22" x14ac:dyDescent="0.25">
      <c r="A3120">
        <v>202323</v>
      </c>
      <c r="B3120">
        <f t="shared" si="144"/>
        <v>511510</v>
      </c>
      <c r="C3120">
        <v>358263</v>
      </c>
      <c r="D3120">
        <v>153247</v>
      </c>
      <c r="E3120" t="s">
        <v>35</v>
      </c>
      <c r="F3120">
        <v>7</v>
      </c>
      <c r="G3120">
        <v>0</v>
      </c>
      <c r="H3120">
        <v>2</v>
      </c>
      <c r="I3120">
        <v>4</v>
      </c>
      <c r="J3120">
        <v>0</v>
      </c>
      <c r="K3120">
        <v>2</v>
      </c>
      <c r="L3120">
        <v>96624</v>
      </c>
      <c r="M3120">
        <v>0</v>
      </c>
      <c r="N3120">
        <v>215</v>
      </c>
      <c r="O3120">
        <v>215548</v>
      </c>
      <c r="P3120">
        <v>6</v>
      </c>
      <c r="Q3120">
        <v>440</v>
      </c>
      <c r="R3120">
        <v>0</v>
      </c>
      <c r="S3120">
        <v>0</v>
      </c>
      <c r="T3120">
        <v>0</v>
      </c>
      <c r="U3120" s="3">
        <f t="shared" si="145"/>
        <v>0.70040272917440516</v>
      </c>
      <c r="V3120" t="str">
        <f t="shared" si="146"/>
        <v>202323"2000-2004"</v>
      </c>
    </row>
    <row r="3121" spans="1:22" x14ac:dyDescent="0.25">
      <c r="A3121">
        <v>202324</v>
      </c>
      <c r="B3121">
        <f t="shared" si="144"/>
        <v>511510</v>
      </c>
      <c r="C3121">
        <v>358264</v>
      </c>
      <c r="D3121">
        <v>153246</v>
      </c>
      <c r="E3121" t="s">
        <v>35</v>
      </c>
      <c r="F3121">
        <v>5</v>
      </c>
      <c r="G3121">
        <v>0</v>
      </c>
      <c r="H3121">
        <v>1</v>
      </c>
      <c r="I3121">
        <v>4</v>
      </c>
      <c r="J3121">
        <v>0</v>
      </c>
      <c r="K3121">
        <v>0</v>
      </c>
      <c r="L3121">
        <v>96628</v>
      </c>
      <c r="M3121">
        <v>0</v>
      </c>
      <c r="N3121">
        <v>215</v>
      </c>
      <c r="O3121">
        <v>215553</v>
      </c>
      <c r="P3121">
        <v>6</v>
      </c>
      <c r="Q3121">
        <v>441</v>
      </c>
      <c r="R3121">
        <v>0</v>
      </c>
      <c r="S3121">
        <v>0</v>
      </c>
      <c r="T3121">
        <v>0</v>
      </c>
      <c r="U3121" s="3">
        <f t="shared" si="145"/>
        <v>0.70040468417039747</v>
      </c>
      <c r="V3121" t="str">
        <f t="shared" si="146"/>
        <v>202324"2000-2004"</v>
      </c>
    </row>
    <row r="3122" spans="1:22" x14ac:dyDescent="0.25">
      <c r="A3122">
        <v>202325</v>
      </c>
      <c r="B3122">
        <f t="shared" si="144"/>
        <v>511510</v>
      </c>
      <c r="C3122">
        <v>358267</v>
      </c>
      <c r="D3122">
        <v>153243</v>
      </c>
      <c r="E3122" t="s">
        <v>35</v>
      </c>
      <c r="F3122">
        <v>6</v>
      </c>
      <c r="G3122">
        <v>0</v>
      </c>
      <c r="H3122">
        <v>8</v>
      </c>
      <c r="I3122">
        <v>3</v>
      </c>
      <c r="J3122">
        <v>0</v>
      </c>
      <c r="K3122">
        <v>3</v>
      </c>
      <c r="L3122">
        <v>96631</v>
      </c>
      <c r="M3122">
        <v>0</v>
      </c>
      <c r="N3122">
        <v>218</v>
      </c>
      <c r="O3122">
        <v>215559</v>
      </c>
      <c r="P3122">
        <v>6</v>
      </c>
      <c r="Q3122">
        <v>449</v>
      </c>
      <c r="R3122">
        <v>0</v>
      </c>
      <c r="S3122">
        <v>0</v>
      </c>
      <c r="T3122">
        <v>0</v>
      </c>
      <c r="U3122" s="3">
        <f t="shared" si="145"/>
        <v>0.7004105491583742</v>
      </c>
      <c r="V3122" t="str">
        <f t="shared" si="146"/>
        <v>202325"2000-2004"</v>
      </c>
    </row>
    <row r="3123" spans="1:22" x14ac:dyDescent="0.25">
      <c r="A3123">
        <v>202326</v>
      </c>
      <c r="B3123">
        <f t="shared" si="144"/>
        <v>511510</v>
      </c>
      <c r="C3123">
        <v>358267</v>
      </c>
      <c r="D3123">
        <v>153243</v>
      </c>
      <c r="E3123" t="s">
        <v>35</v>
      </c>
      <c r="F3123">
        <v>0</v>
      </c>
      <c r="G3123">
        <v>0</v>
      </c>
      <c r="H3123">
        <v>2</v>
      </c>
      <c r="I3123">
        <v>0</v>
      </c>
      <c r="J3123">
        <v>0</v>
      </c>
      <c r="K3123">
        <v>2</v>
      </c>
      <c r="L3123">
        <v>96631</v>
      </c>
      <c r="M3123">
        <v>0</v>
      </c>
      <c r="N3123">
        <v>220</v>
      </c>
      <c r="O3123">
        <v>215559</v>
      </c>
      <c r="P3123">
        <v>6</v>
      </c>
      <c r="Q3123">
        <v>451</v>
      </c>
      <c r="R3123" t="s">
        <v>20</v>
      </c>
      <c r="S3123" t="s">
        <v>20</v>
      </c>
      <c r="T3123" t="s">
        <v>20</v>
      </c>
      <c r="U3123" s="3">
        <f t="shared" si="145"/>
        <v>0.7004105491583742</v>
      </c>
      <c r="V3123" t="str">
        <f t="shared" si="146"/>
        <v>202326"2000-2004"</v>
      </c>
    </row>
    <row r="3124" spans="1:22" x14ac:dyDescent="0.25">
      <c r="A3124">
        <v>202327</v>
      </c>
      <c r="B3124">
        <f t="shared" si="144"/>
        <v>511510</v>
      </c>
      <c r="C3124">
        <v>358268</v>
      </c>
      <c r="D3124">
        <v>153242</v>
      </c>
      <c r="E3124" t="s">
        <v>35</v>
      </c>
      <c r="F3124">
        <v>1</v>
      </c>
      <c r="G3124">
        <v>0</v>
      </c>
      <c r="H3124">
        <v>9</v>
      </c>
      <c r="I3124">
        <v>1</v>
      </c>
      <c r="J3124">
        <v>0</v>
      </c>
      <c r="K3124">
        <v>6</v>
      </c>
      <c r="L3124">
        <v>96632</v>
      </c>
      <c r="M3124">
        <v>0</v>
      </c>
      <c r="N3124">
        <v>226</v>
      </c>
      <c r="O3124">
        <v>215560</v>
      </c>
      <c r="P3124">
        <v>6</v>
      </c>
      <c r="Q3124">
        <v>460</v>
      </c>
      <c r="R3124">
        <v>0</v>
      </c>
      <c r="S3124">
        <v>0</v>
      </c>
      <c r="T3124" t="s">
        <v>20</v>
      </c>
      <c r="U3124" s="3">
        <f t="shared" si="145"/>
        <v>0.70041250415436651</v>
      </c>
      <c r="V3124" t="str">
        <f t="shared" si="146"/>
        <v>202327"2000-2004"</v>
      </c>
    </row>
    <row r="3125" spans="1:22" x14ac:dyDescent="0.25">
      <c r="A3125">
        <v>202328</v>
      </c>
      <c r="B3125">
        <f t="shared" si="144"/>
        <v>511510</v>
      </c>
      <c r="C3125">
        <v>358268</v>
      </c>
      <c r="D3125">
        <v>153242</v>
      </c>
      <c r="E3125" t="s">
        <v>35</v>
      </c>
      <c r="F3125">
        <v>2</v>
      </c>
      <c r="G3125">
        <v>0</v>
      </c>
      <c r="H3125">
        <v>3</v>
      </c>
      <c r="I3125">
        <v>1</v>
      </c>
      <c r="J3125">
        <v>0</v>
      </c>
      <c r="K3125">
        <v>2</v>
      </c>
      <c r="L3125">
        <v>96633</v>
      </c>
      <c r="M3125">
        <v>0</v>
      </c>
      <c r="N3125">
        <v>228</v>
      </c>
      <c r="O3125">
        <v>215562</v>
      </c>
      <c r="P3125">
        <v>6</v>
      </c>
      <c r="Q3125">
        <v>463</v>
      </c>
      <c r="R3125">
        <v>0</v>
      </c>
      <c r="S3125">
        <v>0</v>
      </c>
      <c r="T3125">
        <v>0</v>
      </c>
      <c r="U3125" s="3">
        <f t="shared" si="145"/>
        <v>0.70041250415436651</v>
      </c>
      <c r="V3125" t="str">
        <f t="shared" si="146"/>
        <v>202328"2000-2004"</v>
      </c>
    </row>
    <row r="3126" spans="1:22" x14ac:dyDescent="0.25">
      <c r="A3126">
        <v>202329</v>
      </c>
      <c r="B3126">
        <f t="shared" si="144"/>
        <v>511510</v>
      </c>
      <c r="C3126">
        <v>358268</v>
      </c>
      <c r="D3126">
        <v>153242</v>
      </c>
      <c r="E3126" t="s">
        <v>35</v>
      </c>
      <c r="F3126">
        <v>2</v>
      </c>
      <c r="G3126">
        <v>0</v>
      </c>
      <c r="H3126">
        <v>4</v>
      </c>
      <c r="I3126">
        <v>2</v>
      </c>
      <c r="J3126">
        <v>0</v>
      </c>
      <c r="K3126">
        <v>4</v>
      </c>
      <c r="L3126">
        <v>96635</v>
      </c>
      <c r="M3126">
        <v>0</v>
      </c>
      <c r="N3126">
        <v>232</v>
      </c>
      <c r="O3126">
        <v>215564</v>
      </c>
      <c r="P3126">
        <v>6</v>
      </c>
      <c r="Q3126">
        <v>467</v>
      </c>
      <c r="R3126">
        <v>0</v>
      </c>
      <c r="S3126">
        <v>0</v>
      </c>
      <c r="T3126" t="s">
        <v>20</v>
      </c>
      <c r="U3126" s="3">
        <f t="shared" si="145"/>
        <v>0.70041250415436651</v>
      </c>
      <c r="V3126" t="str">
        <f t="shared" si="146"/>
        <v>202329"2000-2004"</v>
      </c>
    </row>
    <row r="3127" spans="1:22" x14ac:dyDescent="0.25">
      <c r="A3127">
        <v>202330</v>
      </c>
      <c r="B3127">
        <f t="shared" si="144"/>
        <v>511510</v>
      </c>
      <c r="C3127">
        <v>358268</v>
      </c>
      <c r="D3127">
        <v>153242</v>
      </c>
      <c r="E3127" t="s">
        <v>35</v>
      </c>
      <c r="F3127">
        <v>4</v>
      </c>
      <c r="G3127">
        <v>0</v>
      </c>
      <c r="H3127">
        <v>3</v>
      </c>
      <c r="I3127">
        <v>3</v>
      </c>
      <c r="J3127">
        <v>0</v>
      </c>
      <c r="K3127">
        <v>3</v>
      </c>
      <c r="L3127">
        <v>96638</v>
      </c>
      <c r="M3127">
        <v>0</v>
      </c>
      <c r="N3127">
        <v>235</v>
      </c>
      <c r="O3127">
        <v>215568</v>
      </c>
      <c r="P3127">
        <v>6</v>
      </c>
      <c r="Q3127">
        <v>470</v>
      </c>
      <c r="R3127">
        <v>0</v>
      </c>
      <c r="S3127">
        <v>0</v>
      </c>
      <c r="T3127">
        <v>0</v>
      </c>
      <c r="U3127" s="3">
        <f t="shared" si="145"/>
        <v>0.70041250415436651</v>
      </c>
      <c r="V3127" t="str">
        <f t="shared" si="146"/>
        <v>202330"2000-2004"</v>
      </c>
    </row>
    <row r="3128" spans="1:22" x14ac:dyDescent="0.25">
      <c r="A3128">
        <v>202331</v>
      </c>
      <c r="B3128">
        <f t="shared" si="144"/>
        <v>511510</v>
      </c>
      <c r="C3128">
        <v>358271</v>
      </c>
      <c r="D3128">
        <v>153239</v>
      </c>
      <c r="E3128" t="s">
        <v>35</v>
      </c>
      <c r="F3128">
        <v>3</v>
      </c>
      <c r="G3128">
        <v>0</v>
      </c>
      <c r="H3128">
        <v>3</v>
      </c>
      <c r="I3128">
        <v>3</v>
      </c>
      <c r="J3128">
        <v>0</v>
      </c>
      <c r="K3128">
        <v>3</v>
      </c>
      <c r="L3128">
        <v>96641</v>
      </c>
      <c r="M3128">
        <v>0</v>
      </c>
      <c r="N3128">
        <v>238</v>
      </c>
      <c r="O3128">
        <v>215571</v>
      </c>
      <c r="P3128">
        <v>6</v>
      </c>
      <c r="Q3128">
        <v>473</v>
      </c>
      <c r="R3128">
        <v>0</v>
      </c>
      <c r="S3128">
        <v>0</v>
      </c>
      <c r="T3128" t="s">
        <v>20</v>
      </c>
      <c r="U3128" s="3">
        <f t="shared" si="145"/>
        <v>0.70041836914234323</v>
      </c>
      <c r="V3128" t="str">
        <f t="shared" si="146"/>
        <v>202331"2000-2004"</v>
      </c>
    </row>
    <row r="3129" spans="1:22" x14ac:dyDescent="0.25">
      <c r="A3129">
        <v>202332</v>
      </c>
      <c r="B3129">
        <f t="shared" si="144"/>
        <v>511510</v>
      </c>
      <c r="C3129">
        <v>358271</v>
      </c>
      <c r="D3129">
        <v>153239</v>
      </c>
      <c r="E3129" t="s">
        <v>35</v>
      </c>
      <c r="F3129">
        <v>11</v>
      </c>
      <c r="G3129">
        <v>0</v>
      </c>
      <c r="H3129">
        <v>3</v>
      </c>
      <c r="I3129">
        <v>8</v>
      </c>
      <c r="J3129">
        <v>0</v>
      </c>
      <c r="K3129">
        <v>1</v>
      </c>
      <c r="L3129">
        <v>96649</v>
      </c>
      <c r="M3129">
        <v>0</v>
      </c>
      <c r="N3129">
        <v>239</v>
      </c>
      <c r="O3129">
        <v>215582</v>
      </c>
      <c r="P3129">
        <v>6</v>
      </c>
      <c r="Q3129">
        <v>476</v>
      </c>
      <c r="R3129">
        <v>0</v>
      </c>
      <c r="S3129">
        <v>0</v>
      </c>
      <c r="T3129">
        <v>0</v>
      </c>
      <c r="U3129" s="3">
        <f t="shared" si="145"/>
        <v>0.70041836914234323</v>
      </c>
      <c r="V3129" t="str">
        <f t="shared" si="146"/>
        <v>202332"2000-2004"</v>
      </c>
    </row>
    <row r="3130" spans="1:22" x14ac:dyDescent="0.25">
      <c r="A3130">
        <v>202333</v>
      </c>
      <c r="B3130">
        <f t="shared" si="144"/>
        <v>511510</v>
      </c>
      <c r="C3130">
        <v>358271</v>
      </c>
      <c r="D3130">
        <v>153239</v>
      </c>
      <c r="E3130" t="s">
        <v>35</v>
      </c>
      <c r="F3130">
        <v>14</v>
      </c>
      <c r="G3130">
        <v>0</v>
      </c>
      <c r="H3130">
        <v>5</v>
      </c>
      <c r="I3130">
        <v>12</v>
      </c>
      <c r="J3130">
        <v>0</v>
      </c>
      <c r="K3130">
        <v>3</v>
      </c>
      <c r="L3130">
        <v>96661</v>
      </c>
      <c r="M3130">
        <v>0</v>
      </c>
      <c r="N3130">
        <v>242</v>
      </c>
      <c r="O3130">
        <v>215596</v>
      </c>
      <c r="P3130">
        <v>6</v>
      </c>
      <c r="Q3130">
        <v>481</v>
      </c>
      <c r="R3130">
        <v>0</v>
      </c>
      <c r="S3130">
        <v>0</v>
      </c>
      <c r="T3130">
        <v>0</v>
      </c>
      <c r="U3130" s="3">
        <f t="shared" si="145"/>
        <v>0.70041836914234323</v>
      </c>
      <c r="V3130" t="str">
        <f t="shared" si="146"/>
        <v>202333"2000-2004"</v>
      </c>
    </row>
    <row r="3131" spans="1:22" x14ac:dyDescent="0.25">
      <c r="A3131">
        <v>202334</v>
      </c>
      <c r="B3131">
        <f t="shared" si="144"/>
        <v>511510</v>
      </c>
      <c r="C3131">
        <v>358272</v>
      </c>
      <c r="D3131">
        <v>153238</v>
      </c>
      <c r="E3131" t="s">
        <v>35</v>
      </c>
      <c r="F3131">
        <v>13</v>
      </c>
      <c r="G3131">
        <v>0</v>
      </c>
      <c r="H3131">
        <v>6</v>
      </c>
      <c r="I3131">
        <v>10</v>
      </c>
      <c r="J3131">
        <v>0</v>
      </c>
      <c r="K3131">
        <v>3</v>
      </c>
      <c r="L3131">
        <v>96671</v>
      </c>
      <c r="M3131">
        <v>0</v>
      </c>
      <c r="N3131">
        <v>245</v>
      </c>
      <c r="O3131">
        <v>215609</v>
      </c>
      <c r="P3131">
        <v>6</v>
      </c>
      <c r="Q3131">
        <v>487</v>
      </c>
      <c r="R3131">
        <v>0</v>
      </c>
      <c r="S3131">
        <v>0</v>
      </c>
      <c r="T3131">
        <v>0</v>
      </c>
      <c r="U3131" s="3">
        <f t="shared" si="145"/>
        <v>0.70042032413833555</v>
      </c>
      <c r="V3131" t="str">
        <f t="shared" si="146"/>
        <v>202334"2000-2004"</v>
      </c>
    </row>
    <row r="3132" spans="1:22" x14ac:dyDescent="0.25">
      <c r="A3132">
        <v>202335</v>
      </c>
      <c r="B3132">
        <f t="shared" si="144"/>
        <v>511510</v>
      </c>
      <c r="C3132">
        <v>358272</v>
      </c>
      <c r="D3132">
        <v>153238</v>
      </c>
      <c r="E3132" t="s">
        <v>35</v>
      </c>
      <c r="F3132">
        <v>13</v>
      </c>
      <c r="G3132">
        <v>0</v>
      </c>
      <c r="H3132">
        <v>3</v>
      </c>
      <c r="I3132">
        <v>9</v>
      </c>
      <c r="J3132">
        <v>0</v>
      </c>
      <c r="K3132">
        <v>3</v>
      </c>
      <c r="L3132">
        <v>96680</v>
      </c>
      <c r="M3132">
        <v>0</v>
      </c>
      <c r="N3132">
        <v>248</v>
      </c>
      <c r="O3132">
        <v>215622</v>
      </c>
      <c r="P3132">
        <v>6</v>
      </c>
      <c r="Q3132">
        <v>490</v>
      </c>
      <c r="R3132">
        <v>0</v>
      </c>
      <c r="S3132">
        <v>0</v>
      </c>
      <c r="T3132">
        <v>0</v>
      </c>
      <c r="U3132" s="3">
        <f t="shared" si="145"/>
        <v>0.70042032413833555</v>
      </c>
      <c r="V3132" t="str">
        <f t="shared" si="146"/>
        <v>202335"2000-2004"</v>
      </c>
    </row>
    <row r="3133" spans="1:22" x14ac:dyDescent="0.25">
      <c r="A3133">
        <v>202336</v>
      </c>
      <c r="B3133">
        <f t="shared" si="144"/>
        <v>511510</v>
      </c>
      <c r="C3133">
        <v>358272</v>
      </c>
      <c r="D3133">
        <v>153238</v>
      </c>
      <c r="E3133" t="s">
        <v>35</v>
      </c>
      <c r="F3133">
        <v>31</v>
      </c>
      <c r="G3133">
        <v>0</v>
      </c>
      <c r="H3133">
        <v>3</v>
      </c>
      <c r="I3133">
        <v>17</v>
      </c>
      <c r="J3133">
        <v>0</v>
      </c>
      <c r="K3133">
        <v>3</v>
      </c>
      <c r="L3133">
        <v>96697</v>
      </c>
      <c r="M3133">
        <v>0</v>
      </c>
      <c r="N3133">
        <v>251</v>
      </c>
      <c r="O3133">
        <v>215653</v>
      </c>
      <c r="P3133">
        <v>6</v>
      </c>
      <c r="Q3133">
        <v>493</v>
      </c>
      <c r="R3133">
        <v>0</v>
      </c>
      <c r="S3133">
        <v>0</v>
      </c>
      <c r="T3133">
        <v>0</v>
      </c>
      <c r="U3133" s="3">
        <f t="shared" si="145"/>
        <v>0.70042032413833555</v>
      </c>
      <c r="V3133" t="str">
        <f t="shared" si="146"/>
        <v>202336"2000-2004"</v>
      </c>
    </row>
    <row r="3134" spans="1:22" x14ac:dyDescent="0.25">
      <c r="A3134">
        <v>202337</v>
      </c>
      <c r="B3134">
        <f t="shared" si="144"/>
        <v>511510</v>
      </c>
      <c r="C3134">
        <v>358272</v>
      </c>
      <c r="D3134">
        <v>153238</v>
      </c>
      <c r="E3134" t="s">
        <v>35</v>
      </c>
      <c r="F3134">
        <v>89</v>
      </c>
      <c r="G3134">
        <v>0</v>
      </c>
      <c r="H3134">
        <v>6</v>
      </c>
      <c r="I3134">
        <v>57</v>
      </c>
      <c r="J3134">
        <v>0</v>
      </c>
      <c r="K3134">
        <v>3</v>
      </c>
      <c r="L3134">
        <v>96754</v>
      </c>
      <c r="M3134">
        <v>0</v>
      </c>
      <c r="N3134">
        <v>254</v>
      </c>
      <c r="O3134">
        <v>215742</v>
      </c>
      <c r="P3134">
        <v>6</v>
      </c>
      <c r="Q3134">
        <v>499</v>
      </c>
      <c r="R3134">
        <v>0</v>
      </c>
      <c r="S3134">
        <v>0</v>
      </c>
      <c r="T3134">
        <v>0</v>
      </c>
      <c r="U3134" s="3">
        <f t="shared" si="145"/>
        <v>0.70042032413833555</v>
      </c>
      <c r="V3134" t="str">
        <f t="shared" si="146"/>
        <v>202337"2000-2004"</v>
      </c>
    </row>
    <row r="3135" spans="1:22" x14ac:dyDescent="0.25">
      <c r="A3135">
        <v>202338</v>
      </c>
      <c r="B3135">
        <f t="shared" si="144"/>
        <v>511510</v>
      </c>
      <c r="C3135">
        <v>358273</v>
      </c>
      <c r="D3135">
        <v>153237</v>
      </c>
      <c r="E3135" t="s">
        <v>35</v>
      </c>
      <c r="F3135">
        <v>103</v>
      </c>
      <c r="G3135">
        <v>0</v>
      </c>
      <c r="H3135">
        <v>8</v>
      </c>
      <c r="I3135">
        <v>64</v>
      </c>
      <c r="J3135">
        <v>0</v>
      </c>
      <c r="K3135">
        <v>6</v>
      </c>
      <c r="L3135">
        <v>96818</v>
      </c>
      <c r="M3135">
        <v>0</v>
      </c>
      <c r="N3135">
        <v>260</v>
      </c>
      <c r="O3135">
        <v>215845</v>
      </c>
      <c r="P3135">
        <v>6</v>
      </c>
      <c r="Q3135">
        <v>507</v>
      </c>
      <c r="R3135">
        <v>0</v>
      </c>
      <c r="S3135">
        <v>0</v>
      </c>
      <c r="T3135">
        <v>0</v>
      </c>
      <c r="U3135" s="3">
        <f t="shared" si="145"/>
        <v>0.70042227913432775</v>
      </c>
      <c r="V3135" t="str">
        <f t="shared" si="146"/>
        <v>202338"2000-2004"</v>
      </c>
    </row>
    <row r="3136" spans="1:22" x14ac:dyDescent="0.25">
      <c r="A3136">
        <v>202339</v>
      </c>
      <c r="B3136">
        <f t="shared" si="144"/>
        <v>511510</v>
      </c>
      <c r="C3136">
        <v>358275</v>
      </c>
      <c r="D3136">
        <v>153235</v>
      </c>
      <c r="E3136" t="s">
        <v>35</v>
      </c>
      <c r="F3136">
        <v>118</v>
      </c>
      <c r="G3136">
        <v>0</v>
      </c>
      <c r="H3136">
        <v>0</v>
      </c>
      <c r="I3136">
        <v>80</v>
      </c>
      <c r="J3136">
        <v>0</v>
      </c>
      <c r="K3136">
        <v>0</v>
      </c>
      <c r="L3136">
        <v>96898</v>
      </c>
      <c r="M3136">
        <v>0</v>
      </c>
      <c r="N3136">
        <v>260</v>
      </c>
      <c r="O3136">
        <v>215963</v>
      </c>
      <c r="P3136">
        <v>6</v>
      </c>
      <c r="Q3136">
        <v>507</v>
      </c>
      <c r="R3136">
        <v>0</v>
      </c>
      <c r="S3136">
        <v>0</v>
      </c>
      <c r="T3136">
        <v>0</v>
      </c>
      <c r="U3136" s="3">
        <f t="shared" si="145"/>
        <v>0.70042618912631227</v>
      </c>
      <c r="V3136" t="str">
        <f t="shared" si="146"/>
        <v>202339"2000-2004"</v>
      </c>
    </row>
    <row r="3137" spans="1:22" x14ac:dyDescent="0.25">
      <c r="A3137">
        <v>202340</v>
      </c>
      <c r="B3137">
        <f t="shared" si="144"/>
        <v>511510</v>
      </c>
      <c r="C3137">
        <v>358277</v>
      </c>
      <c r="D3137">
        <v>153233</v>
      </c>
      <c r="E3137" t="s">
        <v>35</v>
      </c>
      <c r="F3137">
        <v>126</v>
      </c>
      <c r="G3137">
        <v>0</v>
      </c>
      <c r="H3137">
        <v>4</v>
      </c>
      <c r="I3137">
        <v>87</v>
      </c>
      <c r="J3137">
        <v>0</v>
      </c>
      <c r="K3137">
        <v>4</v>
      </c>
      <c r="L3137">
        <v>96985</v>
      </c>
      <c r="M3137">
        <v>0</v>
      </c>
      <c r="N3137">
        <v>264</v>
      </c>
      <c r="O3137">
        <v>216089</v>
      </c>
      <c r="P3137">
        <v>6</v>
      </c>
      <c r="Q3137">
        <v>511</v>
      </c>
      <c r="R3137">
        <v>0</v>
      </c>
      <c r="S3137">
        <v>0</v>
      </c>
      <c r="T3137">
        <v>0</v>
      </c>
      <c r="U3137" s="3">
        <f t="shared" si="145"/>
        <v>0.70043009911829679</v>
      </c>
      <c r="V3137" t="str">
        <f t="shared" si="146"/>
        <v>202340"2000-2004"</v>
      </c>
    </row>
    <row r="3138" spans="1:22" x14ac:dyDescent="0.25">
      <c r="A3138">
        <v>202341</v>
      </c>
      <c r="B3138">
        <f t="shared" si="144"/>
        <v>511510</v>
      </c>
      <c r="C3138">
        <v>358278</v>
      </c>
      <c r="D3138">
        <v>153232</v>
      </c>
      <c r="E3138" t="s">
        <v>35</v>
      </c>
      <c r="F3138">
        <v>108</v>
      </c>
      <c r="G3138">
        <v>0</v>
      </c>
      <c r="H3138">
        <v>5</v>
      </c>
      <c r="I3138">
        <v>75</v>
      </c>
      <c r="J3138">
        <v>0</v>
      </c>
      <c r="K3138">
        <v>5</v>
      </c>
      <c r="L3138">
        <v>97060</v>
      </c>
      <c r="M3138">
        <v>0</v>
      </c>
      <c r="N3138">
        <v>269</v>
      </c>
      <c r="O3138">
        <v>216197</v>
      </c>
      <c r="P3138">
        <v>6</v>
      </c>
      <c r="Q3138">
        <v>516</v>
      </c>
      <c r="R3138">
        <v>0</v>
      </c>
      <c r="S3138">
        <v>0</v>
      </c>
      <c r="T3138">
        <v>0</v>
      </c>
      <c r="U3138" s="3">
        <f t="shared" si="145"/>
        <v>0.7004320541142891</v>
      </c>
      <c r="V3138" t="str">
        <f t="shared" si="146"/>
        <v>202341"2000-2004"</v>
      </c>
    </row>
    <row r="3139" spans="1:22" x14ac:dyDescent="0.25">
      <c r="A3139">
        <v>202342</v>
      </c>
      <c r="B3139">
        <f t="shared" ref="B3139:B3202" si="147">C3139+D3139</f>
        <v>511510</v>
      </c>
      <c r="C3139">
        <v>358281</v>
      </c>
      <c r="D3139">
        <v>153229</v>
      </c>
      <c r="E3139" t="s">
        <v>35</v>
      </c>
      <c r="F3139">
        <v>127</v>
      </c>
      <c r="G3139">
        <v>0</v>
      </c>
      <c r="H3139">
        <v>2</v>
      </c>
      <c r="I3139">
        <v>93</v>
      </c>
      <c r="J3139">
        <v>0</v>
      </c>
      <c r="K3139">
        <v>1</v>
      </c>
      <c r="L3139">
        <v>97153</v>
      </c>
      <c r="M3139">
        <v>0</v>
      </c>
      <c r="N3139">
        <v>270</v>
      </c>
      <c r="O3139">
        <v>216324</v>
      </c>
      <c r="P3139">
        <v>6</v>
      </c>
      <c r="Q3139">
        <v>518</v>
      </c>
      <c r="R3139">
        <v>0</v>
      </c>
      <c r="S3139">
        <v>0</v>
      </c>
      <c r="T3139">
        <v>0</v>
      </c>
      <c r="U3139" s="3">
        <f t="shared" ref="U3139:U3202" si="148">C3139/(C3139+D3139)</f>
        <v>0.70043791910226583</v>
      </c>
      <c r="V3139" t="str">
        <f t="shared" ref="V3139:V3202" si="149">A3139&amp;E3139</f>
        <v>202342"2000-2004"</v>
      </c>
    </row>
    <row r="3140" spans="1:22" x14ac:dyDescent="0.25">
      <c r="A3140">
        <v>202343</v>
      </c>
      <c r="B3140">
        <f t="shared" si="147"/>
        <v>511510</v>
      </c>
      <c r="C3140">
        <v>358282</v>
      </c>
      <c r="D3140">
        <v>153228</v>
      </c>
      <c r="E3140" t="s">
        <v>35</v>
      </c>
      <c r="F3140">
        <v>169</v>
      </c>
      <c r="G3140">
        <v>0</v>
      </c>
      <c r="H3140">
        <v>1</v>
      </c>
      <c r="I3140">
        <v>118</v>
      </c>
      <c r="J3140">
        <v>0</v>
      </c>
      <c r="K3140">
        <v>0</v>
      </c>
      <c r="L3140">
        <v>97271</v>
      </c>
      <c r="M3140">
        <v>0</v>
      </c>
      <c r="N3140">
        <v>270</v>
      </c>
      <c r="O3140">
        <v>216493</v>
      </c>
      <c r="P3140">
        <v>6</v>
      </c>
      <c r="Q3140">
        <v>519</v>
      </c>
      <c r="R3140">
        <v>0</v>
      </c>
      <c r="S3140">
        <v>0</v>
      </c>
      <c r="T3140">
        <v>0</v>
      </c>
      <c r="U3140" s="3">
        <f t="shared" si="148"/>
        <v>0.70043987409825814</v>
      </c>
      <c r="V3140" t="str">
        <f t="shared" si="149"/>
        <v>202343"2000-2004"</v>
      </c>
    </row>
    <row r="3141" spans="1:22" x14ac:dyDescent="0.25">
      <c r="A3141">
        <v>202344</v>
      </c>
      <c r="B3141">
        <f t="shared" si="147"/>
        <v>511510</v>
      </c>
      <c r="C3141">
        <v>358288</v>
      </c>
      <c r="D3141">
        <v>153222</v>
      </c>
      <c r="E3141" t="s">
        <v>35</v>
      </c>
      <c r="F3141">
        <v>201</v>
      </c>
      <c r="G3141">
        <v>0</v>
      </c>
      <c r="H3141">
        <v>3</v>
      </c>
      <c r="I3141">
        <v>126</v>
      </c>
      <c r="J3141">
        <v>0</v>
      </c>
      <c r="K3141">
        <v>2</v>
      </c>
      <c r="L3141">
        <v>97397</v>
      </c>
      <c r="M3141">
        <v>0</v>
      </c>
      <c r="N3141">
        <v>272</v>
      </c>
      <c r="O3141">
        <v>216694</v>
      </c>
      <c r="P3141">
        <v>6</v>
      </c>
      <c r="Q3141">
        <v>522</v>
      </c>
      <c r="R3141">
        <v>0</v>
      </c>
      <c r="S3141">
        <v>0</v>
      </c>
      <c r="T3141">
        <v>0</v>
      </c>
      <c r="U3141" s="3">
        <f t="shared" si="148"/>
        <v>0.7004516040742117</v>
      </c>
      <c r="V3141" t="str">
        <f t="shared" si="149"/>
        <v>202344"2000-2004"</v>
      </c>
    </row>
    <row r="3142" spans="1:22" x14ac:dyDescent="0.25">
      <c r="A3142">
        <v>202345</v>
      </c>
      <c r="B3142">
        <f t="shared" si="147"/>
        <v>511510</v>
      </c>
      <c r="C3142">
        <v>358291</v>
      </c>
      <c r="D3142">
        <v>153219</v>
      </c>
      <c r="E3142" t="s">
        <v>35</v>
      </c>
      <c r="F3142">
        <v>199</v>
      </c>
      <c r="G3142">
        <v>0</v>
      </c>
      <c r="H3142">
        <v>5</v>
      </c>
      <c r="I3142">
        <v>149</v>
      </c>
      <c r="J3142">
        <v>0</v>
      </c>
      <c r="K3142">
        <v>3</v>
      </c>
      <c r="L3142">
        <v>97546</v>
      </c>
      <c r="M3142">
        <v>0</v>
      </c>
      <c r="N3142">
        <v>275</v>
      </c>
      <c r="O3142">
        <v>216893</v>
      </c>
      <c r="P3142">
        <v>6</v>
      </c>
      <c r="Q3142">
        <v>527</v>
      </c>
      <c r="R3142">
        <v>0</v>
      </c>
      <c r="S3142">
        <v>0</v>
      </c>
      <c r="T3142">
        <v>0</v>
      </c>
      <c r="U3142" s="3">
        <f t="shared" si="148"/>
        <v>0.70045746906218842</v>
      </c>
      <c r="V3142" t="str">
        <f t="shared" si="149"/>
        <v>202345"2000-2004"</v>
      </c>
    </row>
    <row r="3143" spans="1:22" x14ac:dyDescent="0.25">
      <c r="A3143">
        <v>202346</v>
      </c>
      <c r="B3143">
        <f t="shared" si="147"/>
        <v>511510</v>
      </c>
      <c r="C3143">
        <v>358292</v>
      </c>
      <c r="D3143">
        <v>153218</v>
      </c>
      <c r="E3143" t="s">
        <v>35</v>
      </c>
      <c r="F3143">
        <v>217</v>
      </c>
      <c r="G3143">
        <v>0</v>
      </c>
      <c r="H3143">
        <v>2</v>
      </c>
      <c r="I3143">
        <v>147</v>
      </c>
      <c r="J3143">
        <v>0</v>
      </c>
      <c r="K3143">
        <v>1</v>
      </c>
      <c r="L3143">
        <v>97693</v>
      </c>
      <c r="M3143">
        <v>0</v>
      </c>
      <c r="N3143">
        <v>276</v>
      </c>
      <c r="O3143">
        <v>217110</v>
      </c>
      <c r="P3143">
        <v>6</v>
      </c>
      <c r="Q3143">
        <v>529</v>
      </c>
      <c r="R3143">
        <v>0</v>
      </c>
      <c r="S3143">
        <v>0</v>
      </c>
      <c r="T3143">
        <v>0</v>
      </c>
      <c r="U3143" s="3">
        <f t="shared" si="148"/>
        <v>0.70045942405818074</v>
      </c>
      <c r="V3143" t="str">
        <f t="shared" si="149"/>
        <v>202346"2000-2004"</v>
      </c>
    </row>
    <row r="3144" spans="1:22" x14ac:dyDescent="0.25">
      <c r="A3144">
        <v>202347</v>
      </c>
      <c r="B3144">
        <f t="shared" si="147"/>
        <v>511510</v>
      </c>
      <c r="C3144">
        <v>358296</v>
      </c>
      <c r="D3144">
        <v>153214</v>
      </c>
      <c r="E3144" t="s">
        <v>35</v>
      </c>
      <c r="F3144">
        <v>332</v>
      </c>
      <c r="G3144">
        <v>0</v>
      </c>
      <c r="H3144">
        <v>4</v>
      </c>
      <c r="I3144">
        <v>222</v>
      </c>
      <c r="J3144">
        <v>0</v>
      </c>
      <c r="K3144">
        <v>3</v>
      </c>
      <c r="L3144">
        <v>97915</v>
      </c>
      <c r="M3144">
        <v>0</v>
      </c>
      <c r="N3144">
        <v>279</v>
      </c>
      <c r="O3144">
        <v>217442</v>
      </c>
      <c r="P3144">
        <v>6</v>
      </c>
      <c r="Q3144">
        <v>533</v>
      </c>
      <c r="R3144">
        <v>0</v>
      </c>
      <c r="S3144">
        <v>0</v>
      </c>
      <c r="T3144">
        <v>0</v>
      </c>
      <c r="U3144" s="3">
        <f t="shared" si="148"/>
        <v>0.70046724404214966</v>
      </c>
      <c r="V3144" t="str">
        <f t="shared" si="149"/>
        <v>202347"2000-2004"</v>
      </c>
    </row>
    <row r="3145" spans="1:22" x14ac:dyDescent="0.25">
      <c r="A3145">
        <v>202348</v>
      </c>
      <c r="B3145">
        <f t="shared" si="147"/>
        <v>511510</v>
      </c>
      <c r="C3145">
        <v>358299</v>
      </c>
      <c r="D3145">
        <v>153211</v>
      </c>
      <c r="E3145" t="s">
        <v>35</v>
      </c>
      <c r="F3145">
        <v>418</v>
      </c>
      <c r="G3145">
        <v>0</v>
      </c>
      <c r="H3145">
        <v>6</v>
      </c>
      <c r="I3145">
        <v>288</v>
      </c>
      <c r="J3145">
        <v>0</v>
      </c>
      <c r="K3145">
        <v>4</v>
      </c>
      <c r="L3145">
        <v>98203</v>
      </c>
      <c r="M3145">
        <v>0</v>
      </c>
      <c r="N3145">
        <v>283</v>
      </c>
      <c r="O3145">
        <v>217860</v>
      </c>
      <c r="P3145">
        <v>6</v>
      </c>
      <c r="Q3145">
        <v>539</v>
      </c>
      <c r="R3145">
        <v>0</v>
      </c>
      <c r="S3145">
        <v>0</v>
      </c>
      <c r="T3145">
        <v>0</v>
      </c>
      <c r="U3145" s="3">
        <f t="shared" si="148"/>
        <v>0.7004731090301265</v>
      </c>
      <c r="V3145" t="str">
        <f t="shared" si="149"/>
        <v>202348"2000-2004"</v>
      </c>
    </row>
    <row r="3146" spans="1:22" x14ac:dyDescent="0.25">
      <c r="A3146">
        <v>202349</v>
      </c>
      <c r="B3146">
        <f t="shared" si="147"/>
        <v>511510</v>
      </c>
      <c r="C3146">
        <v>358300</v>
      </c>
      <c r="D3146">
        <v>153210</v>
      </c>
      <c r="E3146" t="s">
        <v>35</v>
      </c>
      <c r="F3146">
        <v>500</v>
      </c>
      <c r="G3146">
        <v>0</v>
      </c>
      <c r="H3146">
        <v>4</v>
      </c>
      <c r="I3146">
        <v>338</v>
      </c>
      <c r="J3146">
        <v>0</v>
      </c>
      <c r="K3146">
        <v>2</v>
      </c>
      <c r="L3146">
        <v>98541</v>
      </c>
      <c r="M3146">
        <v>0</v>
      </c>
      <c r="N3146">
        <v>285</v>
      </c>
      <c r="O3146">
        <v>218360</v>
      </c>
      <c r="P3146">
        <v>6</v>
      </c>
      <c r="Q3146">
        <v>543</v>
      </c>
      <c r="R3146">
        <v>0</v>
      </c>
      <c r="S3146">
        <v>0</v>
      </c>
      <c r="T3146">
        <v>0</v>
      </c>
      <c r="U3146" s="3">
        <f t="shared" si="148"/>
        <v>0.7004750640261187</v>
      </c>
      <c r="V3146" t="str">
        <f t="shared" si="149"/>
        <v>202349"2000-2004"</v>
      </c>
    </row>
    <row r="3147" spans="1:22" x14ac:dyDescent="0.25">
      <c r="A3147">
        <v>202350</v>
      </c>
      <c r="B3147">
        <f t="shared" si="147"/>
        <v>511510</v>
      </c>
      <c r="C3147">
        <v>358302</v>
      </c>
      <c r="D3147">
        <v>153208</v>
      </c>
      <c r="E3147" t="s">
        <v>35</v>
      </c>
      <c r="F3147">
        <v>556</v>
      </c>
      <c r="G3147">
        <v>0</v>
      </c>
      <c r="H3147">
        <v>1</v>
      </c>
      <c r="I3147">
        <v>378</v>
      </c>
      <c r="J3147">
        <v>0</v>
      </c>
      <c r="K3147">
        <v>1</v>
      </c>
      <c r="L3147">
        <v>98919</v>
      </c>
      <c r="M3147">
        <v>0</v>
      </c>
      <c r="N3147">
        <v>286</v>
      </c>
      <c r="O3147">
        <v>218916</v>
      </c>
      <c r="P3147">
        <v>6</v>
      </c>
      <c r="Q3147">
        <v>544</v>
      </c>
      <c r="R3147">
        <v>0</v>
      </c>
      <c r="S3147">
        <v>0</v>
      </c>
      <c r="T3147">
        <v>0</v>
      </c>
      <c r="U3147" s="3">
        <f t="shared" si="148"/>
        <v>0.70047897401810322</v>
      </c>
      <c r="V3147" t="str">
        <f t="shared" si="149"/>
        <v>202350"2000-2004"</v>
      </c>
    </row>
    <row r="3148" spans="1:22" x14ac:dyDescent="0.25">
      <c r="A3148">
        <v>202351</v>
      </c>
      <c r="B3148">
        <f t="shared" si="147"/>
        <v>511510</v>
      </c>
      <c r="C3148">
        <v>358303</v>
      </c>
      <c r="D3148">
        <v>153207</v>
      </c>
      <c r="E3148" t="s">
        <v>35</v>
      </c>
      <c r="F3148">
        <v>392</v>
      </c>
      <c r="G3148">
        <v>0</v>
      </c>
      <c r="H3148">
        <v>3</v>
      </c>
      <c r="I3148">
        <v>268</v>
      </c>
      <c r="J3148">
        <v>0</v>
      </c>
      <c r="K3148">
        <v>2</v>
      </c>
      <c r="L3148">
        <v>99187</v>
      </c>
      <c r="M3148">
        <v>0</v>
      </c>
      <c r="N3148">
        <v>288</v>
      </c>
      <c r="O3148">
        <v>219308</v>
      </c>
      <c r="P3148">
        <v>6</v>
      </c>
      <c r="Q3148">
        <v>547</v>
      </c>
      <c r="R3148">
        <v>0</v>
      </c>
      <c r="S3148">
        <v>0</v>
      </c>
      <c r="T3148">
        <v>0</v>
      </c>
      <c r="U3148" s="3">
        <f t="shared" si="148"/>
        <v>0.70048092901409553</v>
      </c>
      <c r="V3148" t="str">
        <f t="shared" si="149"/>
        <v>202351"2000-2004"</v>
      </c>
    </row>
    <row r="3149" spans="1:22" x14ac:dyDescent="0.25">
      <c r="A3149">
        <v>202352</v>
      </c>
      <c r="B3149">
        <f t="shared" si="147"/>
        <v>511510</v>
      </c>
      <c r="C3149">
        <v>358303</v>
      </c>
      <c r="D3149">
        <v>153207</v>
      </c>
      <c r="E3149" t="s">
        <v>35</v>
      </c>
      <c r="F3149">
        <v>94</v>
      </c>
      <c r="G3149">
        <v>0</v>
      </c>
      <c r="H3149">
        <v>1</v>
      </c>
      <c r="I3149">
        <v>67</v>
      </c>
      <c r="J3149">
        <v>0</v>
      </c>
      <c r="K3149">
        <v>1</v>
      </c>
      <c r="L3149">
        <v>99254</v>
      </c>
      <c r="M3149">
        <v>0</v>
      </c>
      <c r="N3149">
        <v>289</v>
      </c>
      <c r="O3149">
        <v>219402</v>
      </c>
      <c r="P3149">
        <v>6</v>
      </c>
      <c r="Q3149">
        <v>548</v>
      </c>
      <c r="R3149">
        <v>0</v>
      </c>
      <c r="S3149">
        <v>0</v>
      </c>
      <c r="T3149">
        <v>0</v>
      </c>
      <c r="U3149" s="3">
        <f t="shared" si="148"/>
        <v>0.70048092901409553</v>
      </c>
      <c r="V3149" t="str">
        <f t="shared" si="149"/>
        <v>202352"2000-2004"</v>
      </c>
    </row>
    <row r="3150" spans="1:22" x14ac:dyDescent="0.25">
      <c r="A3150">
        <v>202401</v>
      </c>
      <c r="B3150">
        <f t="shared" si="147"/>
        <v>511510</v>
      </c>
      <c r="C3150">
        <v>358304</v>
      </c>
      <c r="D3150">
        <v>153206</v>
      </c>
      <c r="E3150" t="s">
        <v>35</v>
      </c>
      <c r="F3150">
        <v>129</v>
      </c>
      <c r="G3150">
        <v>0</v>
      </c>
      <c r="H3150">
        <v>3</v>
      </c>
      <c r="I3150">
        <v>87</v>
      </c>
      <c r="J3150">
        <v>0</v>
      </c>
      <c r="K3150">
        <v>2</v>
      </c>
      <c r="L3150">
        <v>99341</v>
      </c>
      <c r="M3150">
        <v>0</v>
      </c>
      <c r="N3150">
        <v>291</v>
      </c>
      <c r="O3150">
        <v>219531</v>
      </c>
      <c r="P3150">
        <v>6</v>
      </c>
      <c r="Q3150">
        <v>551</v>
      </c>
      <c r="R3150">
        <v>0</v>
      </c>
      <c r="S3150">
        <v>0</v>
      </c>
      <c r="T3150">
        <v>0</v>
      </c>
      <c r="U3150" s="3">
        <f t="shared" si="148"/>
        <v>0.70048288401008774</v>
      </c>
      <c r="V3150" t="str">
        <f t="shared" si="149"/>
        <v>202401"2000-2004"</v>
      </c>
    </row>
    <row r="3151" spans="1:22" x14ac:dyDescent="0.25">
      <c r="A3151">
        <v>202402</v>
      </c>
      <c r="B3151">
        <f t="shared" si="147"/>
        <v>511510</v>
      </c>
      <c r="C3151">
        <v>358305</v>
      </c>
      <c r="D3151">
        <v>153205</v>
      </c>
      <c r="E3151" t="s">
        <v>35</v>
      </c>
      <c r="F3151">
        <v>74</v>
      </c>
      <c r="G3151">
        <v>0</v>
      </c>
      <c r="H3151">
        <v>4</v>
      </c>
      <c r="I3151">
        <v>48</v>
      </c>
      <c r="J3151">
        <v>0</v>
      </c>
      <c r="K3151">
        <v>3</v>
      </c>
      <c r="L3151">
        <v>99389</v>
      </c>
      <c r="M3151">
        <v>0</v>
      </c>
      <c r="N3151">
        <v>294</v>
      </c>
      <c r="O3151">
        <v>219605</v>
      </c>
      <c r="P3151">
        <v>6</v>
      </c>
      <c r="Q3151">
        <v>555</v>
      </c>
      <c r="R3151">
        <v>0</v>
      </c>
      <c r="S3151">
        <v>0</v>
      </c>
      <c r="T3151">
        <v>0</v>
      </c>
      <c r="U3151" s="3">
        <f t="shared" si="148"/>
        <v>0.70048483900608005</v>
      </c>
      <c r="V3151" t="str">
        <f t="shared" si="149"/>
        <v>202402"2000-2004"</v>
      </c>
    </row>
    <row r="3152" spans="1:22" x14ac:dyDescent="0.25">
      <c r="A3152">
        <v>202403</v>
      </c>
      <c r="B3152">
        <f t="shared" si="147"/>
        <v>511510</v>
      </c>
      <c r="C3152">
        <v>358308</v>
      </c>
      <c r="D3152">
        <v>153202</v>
      </c>
      <c r="E3152" t="s">
        <v>35</v>
      </c>
      <c r="F3152">
        <v>57</v>
      </c>
      <c r="G3152">
        <v>0</v>
      </c>
      <c r="H3152">
        <v>3</v>
      </c>
      <c r="I3152">
        <v>38</v>
      </c>
      <c r="J3152">
        <v>0</v>
      </c>
      <c r="K3152">
        <v>3</v>
      </c>
      <c r="L3152">
        <v>99427</v>
      </c>
      <c r="M3152">
        <v>0</v>
      </c>
      <c r="N3152">
        <v>297</v>
      </c>
      <c r="O3152">
        <v>219662</v>
      </c>
      <c r="P3152">
        <v>6</v>
      </c>
      <c r="Q3152">
        <v>558</v>
      </c>
      <c r="R3152">
        <v>0</v>
      </c>
      <c r="S3152">
        <v>0</v>
      </c>
      <c r="T3152">
        <v>0</v>
      </c>
      <c r="U3152" s="3">
        <f t="shared" si="148"/>
        <v>0.70049070399405677</v>
      </c>
      <c r="V3152" t="str">
        <f t="shared" si="149"/>
        <v>202403"2000-2004"</v>
      </c>
    </row>
    <row r="3153" spans="1:22" x14ac:dyDescent="0.25">
      <c r="A3153">
        <v>202404</v>
      </c>
      <c r="B3153">
        <f t="shared" si="147"/>
        <v>511510</v>
      </c>
      <c r="C3153">
        <v>358309</v>
      </c>
      <c r="D3153">
        <v>153201</v>
      </c>
      <c r="E3153" t="s">
        <v>35</v>
      </c>
      <c r="F3153">
        <v>39</v>
      </c>
      <c r="G3153">
        <v>0</v>
      </c>
      <c r="H3153">
        <v>3</v>
      </c>
      <c r="I3153">
        <v>26</v>
      </c>
      <c r="J3153">
        <v>0</v>
      </c>
      <c r="K3153">
        <v>2</v>
      </c>
      <c r="L3153">
        <v>99453</v>
      </c>
      <c r="M3153">
        <v>0</v>
      </c>
      <c r="N3153">
        <v>299</v>
      </c>
      <c r="O3153">
        <v>219701</v>
      </c>
      <c r="P3153">
        <v>6</v>
      </c>
      <c r="Q3153">
        <v>561</v>
      </c>
      <c r="R3153">
        <v>0</v>
      </c>
      <c r="S3153">
        <v>0</v>
      </c>
      <c r="T3153">
        <v>0</v>
      </c>
      <c r="U3153" s="3">
        <f t="shared" si="148"/>
        <v>0.70049265899004909</v>
      </c>
      <c r="V3153" t="str">
        <f t="shared" si="149"/>
        <v>202404"2000-2004"</v>
      </c>
    </row>
    <row r="3154" spans="1:22" x14ac:dyDescent="0.25">
      <c r="A3154">
        <v>202405</v>
      </c>
      <c r="B3154">
        <f t="shared" si="147"/>
        <v>511510</v>
      </c>
      <c r="C3154">
        <v>358309</v>
      </c>
      <c r="D3154">
        <v>153201</v>
      </c>
      <c r="E3154" t="s">
        <v>35</v>
      </c>
      <c r="F3154">
        <v>24</v>
      </c>
      <c r="G3154">
        <v>0</v>
      </c>
      <c r="H3154">
        <v>6</v>
      </c>
      <c r="I3154">
        <v>17</v>
      </c>
      <c r="J3154">
        <v>0</v>
      </c>
      <c r="K3154">
        <v>5</v>
      </c>
      <c r="L3154">
        <v>99470</v>
      </c>
      <c r="M3154">
        <v>0</v>
      </c>
      <c r="N3154">
        <v>304</v>
      </c>
      <c r="O3154">
        <v>219725</v>
      </c>
      <c r="P3154">
        <v>6</v>
      </c>
      <c r="Q3154">
        <v>567</v>
      </c>
      <c r="R3154">
        <v>0</v>
      </c>
      <c r="S3154">
        <v>0</v>
      </c>
      <c r="T3154">
        <v>0</v>
      </c>
      <c r="U3154" s="3">
        <f t="shared" si="148"/>
        <v>0.70049265899004909</v>
      </c>
      <c r="V3154" t="str">
        <f t="shared" si="149"/>
        <v>202405"2000-2004"</v>
      </c>
    </row>
    <row r="3155" spans="1:22" x14ac:dyDescent="0.25">
      <c r="A3155">
        <v>202406</v>
      </c>
      <c r="B3155">
        <f t="shared" si="147"/>
        <v>511510</v>
      </c>
      <c r="C3155">
        <v>358309</v>
      </c>
      <c r="D3155">
        <v>153201</v>
      </c>
      <c r="E3155" t="s">
        <v>35</v>
      </c>
      <c r="F3155">
        <v>15</v>
      </c>
      <c r="G3155">
        <v>0</v>
      </c>
      <c r="H3155">
        <v>2</v>
      </c>
      <c r="I3155">
        <v>9</v>
      </c>
      <c r="J3155">
        <v>0</v>
      </c>
      <c r="K3155">
        <v>2</v>
      </c>
      <c r="L3155">
        <v>99479</v>
      </c>
      <c r="M3155">
        <v>0</v>
      </c>
      <c r="N3155">
        <v>306</v>
      </c>
      <c r="O3155">
        <v>219740</v>
      </c>
      <c r="P3155">
        <v>6</v>
      </c>
      <c r="Q3155">
        <v>569</v>
      </c>
      <c r="R3155">
        <v>0</v>
      </c>
      <c r="S3155">
        <v>0</v>
      </c>
      <c r="T3155">
        <v>0</v>
      </c>
      <c r="U3155" s="3">
        <f t="shared" si="148"/>
        <v>0.70049265899004909</v>
      </c>
      <c r="V3155" t="str">
        <f t="shared" si="149"/>
        <v>202406"2000-2004"</v>
      </c>
    </row>
    <row r="3156" spans="1:22" x14ac:dyDescent="0.25">
      <c r="A3156">
        <v>202407</v>
      </c>
      <c r="B3156">
        <f t="shared" si="147"/>
        <v>511510</v>
      </c>
      <c r="C3156">
        <v>358309</v>
      </c>
      <c r="D3156">
        <v>153201</v>
      </c>
      <c r="E3156" t="s">
        <v>35</v>
      </c>
      <c r="F3156">
        <v>16</v>
      </c>
      <c r="G3156">
        <v>0</v>
      </c>
      <c r="H3156">
        <v>2</v>
      </c>
      <c r="I3156">
        <v>10</v>
      </c>
      <c r="J3156">
        <v>0</v>
      </c>
      <c r="K3156">
        <v>2</v>
      </c>
      <c r="L3156">
        <v>99489</v>
      </c>
      <c r="M3156">
        <v>0</v>
      </c>
      <c r="N3156">
        <v>308</v>
      </c>
      <c r="O3156">
        <v>219756</v>
      </c>
      <c r="P3156">
        <v>6</v>
      </c>
      <c r="Q3156">
        <v>571</v>
      </c>
      <c r="R3156">
        <v>0</v>
      </c>
      <c r="S3156">
        <v>0</v>
      </c>
      <c r="T3156">
        <v>0</v>
      </c>
      <c r="U3156" s="3">
        <f t="shared" si="148"/>
        <v>0.70049265899004909</v>
      </c>
      <c r="V3156" t="str">
        <f t="shared" si="149"/>
        <v>202407"2000-2004"</v>
      </c>
    </row>
    <row r="3157" spans="1:22" x14ac:dyDescent="0.25">
      <c r="A3157">
        <v>202408</v>
      </c>
      <c r="B3157">
        <f t="shared" si="147"/>
        <v>511510</v>
      </c>
      <c r="C3157">
        <v>358309</v>
      </c>
      <c r="D3157">
        <v>153201</v>
      </c>
      <c r="E3157" t="s">
        <v>35</v>
      </c>
      <c r="F3157">
        <v>15</v>
      </c>
      <c r="G3157">
        <v>0</v>
      </c>
      <c r="H3157">
        <v>5</v>
      </c>
      <c r="I3157">
        <v>11</v>
      </c>
      <c r="J3157">
        <v>0</v>
      </c>
      <c r="K3157">
        <v>3</v>
      </c>
      <c r="L3157">
        <v>99500</v>
      </c>
      <c r="M3157">
        <v>0</v>
      </c>
      <c r="N3157">
        <v>311</v>
      </c>
      <c r="O3157">
        <v>219771</v>
      </c>
      <c r="P3157">
        <v>6</v>
      </c>
      <c r="Q3157">
        <v>576</v>
      </c>
      <c r="R3157">
        <v>0</v>
      </c>
      <c r="S3157">
        <v>0</v>
      </c>
      <c r="T3157">
        <v>0</v>
      </c>
      <c r="U3157" s="3">
        <f t="shared" si="148"/>
        <v>0.70049265899004909</v>
      </c>
      <c r="V3157" t="str">
        <f t="shared" si="149"/>
        <v>202408"2000-2004"</v>
      </c>
    </row>
    <row r="3158" spans="1:22" x14ac:dyDescent="0.25">
      <c r="A3158">
        <v>202409</v>
      </c>
      <c r="B3158">
        <f t="shared" si="147"/>
        <v>511510</v>
      </c>
      <c r="C3158">
        <v>358309</v>
      </c>
      <c r="D3158">
        <v>153201</v>
      </c>
      <c r="E3158" t="s">
        <v>35</v>
      </c>
      <c r="F3158">
        <v>7</v>
      </c>
      <c r="G3158">
        <v>0</v>
      </c>
      <c r="H3158">
        <v>2</v>
      </c>
      <c r="I3158">
        <v>5</v>
      </c>
      <c r="J3158">
        <v>0</v>
      </c>
      <c r="K3158">
        <v>1</v>
      </c>
      <c r="L3158">
        <v>99505</v>
      </c>
      <c r="M3158">
        <v>0</v>
      </c>
      <c r="N3158">
        <v>312</v>
      </c>
      <c r="O3158">
        <v>219778</v>
      </c>
      <c r="P3158">
        <v>6</v>
      </c>
      <c r="Q3158">
        <v>578</v>
      </c>
      <c r="R3158">
        <v>0</v>
      </c>
      <c r="S3158">
        <v>0</v>
      </c>
      <c r="T3158">
        <v>0</v>
      </c>
      <c r="U3158" s="3">
        <f t="shared" si="148"/>
        <v>0.70049265899004909</v>
      </c>
      <c r="V3158" t="str">
        <f t="shared" si="149"/>
        <v>202409"2000-2004"</v>
      </c>
    </row>
    <row r="3159" spans="1:22" x14ac:dyDescent="0.25">
      <c r="A3159">
        <v>202410</v>
      </c>
      <c r="B3159">
        <f t="shared" si="147"/>
        <v>511510</v>
      </c>
      <c r="C3159">
        <v>358310</v>
      </c>
      <c r="D3159">
        <v>153200</v>
      </c>
      <c r="E3159" t="s">
        <v>35</v>
      </c>
      <c r="F3159">
        <v>12</v>
      </c>
      <c r="G3159">
        <v>0</v>
      </c>
      <c r="H3159">
        <v>1</v>
      </c>
      <c r="I3159">
        <v>8</v>
      </c>
      <c r="J3159">
        <v>0</v>
      </c>
      <c r="K3159">
        <v>0</v>
      </c>
      <c r="L3159">
        <v>99513</v>
      </c>
      <c r="M3159">
        <v>0</v>
      </c>
      <c r="N3159">
        <v>312</v>
      </c>
      <c r="O3159">
        <v>219790</v>
      </c>
      <c r="P3159">
        <v>6</v>
      </c>
      <c r="Q3159">
        <v>579</v>
      </c>
      <c r="R3159">
        <v>0</v>
      </c>
      <c r="S3159">
        <v>0</v>
      </c>
      <c r="T3159">
        <v>0</v>
      </c>
      <c r="U3159" s="3">
        <f t="shared" si="148"/>
        <v>0.70049461398604129</v>
      </c>
      <c r="V3159" t="str">
        <f t="shared" si="149"/>
        <v>202410"2000-2004"</v>
      </c>
    </row>
    <row r="3160" spans="1:22" x14ac:dyDescent="0.25">
      <c r="A3160">
        <v>202411</v>
      </c>
      <c r="B3160">
        <f t="shared" si="147"/>
        <v>511510</v>
      </c>
      <c r="C3160">
        <v>358310</v>
      </c>
      <c r="D3160">
        <v>153200</v>
      </c>
      <c r="E3160" t="s">
        <v>35</v>
      </c>
      <c r="F3160">
        <v>6</v>
      </c>
      <c r="G3160">
        <v>0</v>
      </c>
      <c r="H3160">
        <v>1</v>
      </c>
      <c r="I3160">
        <v>5</v>
      </c>
      <c r="J3160">
        <v>0</v>
      </c>
      <c r="K3160">
        <v>0</v>
      </c>
      <c r="L3160">
        <v>99518</v>
      </c>
      <c r="M3160">
        <v>0</v>
      </c>
      <c r="N3160">
        <v>312</v>
      </c>
      <c r="O3160">
        <v>219796</v>
      </c>
      <c r="P3160">
        <v>6</v>
      </c>
      <c r="Q3160">
        <v>580</v>
      </c>
      <c r="R3160">
        <v>0</v>
      </c>
      <c r="S3160">
        <v>0</v>
      </c>
      <c r="T3160">
        <v>0</v>
      </c>
      <c r="U3160" s="3">
        <f t="shared" si="148"/>
        <v>0.70049461398604129</v>
      </c>
      <c r="V3160" t="str">
        <f t="shared" si="149"/>
        <v>202411"2000-2004"</v>
      </c>
    </row>
    <row r="3161" spans="1:22" x14ac:dyDescent="0.25">
      <c r="A3161">
        <v>202412</v>
      </c>
      <c r="B3161">
        <f t="shared" si="147"/>
        <v>511510</v>
      </c>
      <c r="C3161">
        <v>358310</v>
      </c>
      <c r="D3161">
        <v>153200</v>
      </c>
      <c r="E3161" t="s">
        <v>35</v>
      </c>
      <c r="F3161">
        <v>3</v>
      </c>
      <c r="G3161">
        <v>0</v>
      </c>
      <c r="H3161">
        <v>1</v>
      </c>
      <c r="I3161">
        <v>1</v>
      </c>
      <c r="J3161">
        <v>0</v>
      </c>
      <c r="K3161">
        <v>0</v>
      </c>
      <c r="L3161">
        <v>99519</v>
      </c>
      <c r="M3161">
        <v>0</v>
      </c>
      <c r="N3161">
        <v>312</v>
      </c>
      <c r="O3161">
        <v>219799</v>
      </c>
      <c r="P3161">
        <v>6</v>
      </c>
      <c r="Q3161">
        <v>581</v>
      </c>
      <c r="R3161">
        <v>0</v>
      </c>
      <c r="S3161">
        <v>0</v>
      </c>
      <c r="T3161">
        <v>0</v>
      </c>
      <c r="U3161" s="3">
        <f t="shared" si="148"/>
        <v>0.70049461398604129</v>
      </c>
      <c r="V3161" t="str">
        <f t="shared" si="149"/>
        <v>202412"2000-2004"</v>
      </c>
    </row>
    <row r="3162" spans="1:22" x14ac:dyDescent="0.25">
      <c r="A3162">
        <v>202413</v>
      </c>
      <c r="B3162">
        <f t="shared" si="147"/>
        <v>511510</v>
      </c>
      <c r="C3162">
        <v>358310</v>
      </c>
      <c r="D3162">
        <v>153200</v>
      </c>
      <c r="E3162" t="s">
        <v>35</v>
      </c>
      <c r="F3162">
        <v>5</v>
      </c>
      <c r="G3162">
        <v>0</v>
      </c>
      <c r="H3162">
        <v>2</v>
      </c>
      <c r="I3162">
        <v>2</v>
      </c>
      <c r="J3162">
        <v>0</v>
      </c>
      <c r="K3162">
        <v>0</v>
      </c>
      <c r="L3162">
        <v>99521</v>
      </c>
      <c r="M3162">
        <v>0</v>
      </c>
      <c r="N3162">
        <v>312</v>
      </c>
      <c r="O3162">
        <v>219804</v>
      </c>
      <c r="P3162">
        <v>6</v>
      </c>
      <c r="Q3162">
        <v>583</v>
      </c>
      <c r="R3162">
        <v>0</v>
      </c>
      <c r="S3162">
        <v>0</v>
      </c>
      <c r="T3162">
        <v>0</v>
      </c>
      <c r="U3162" s="3">
        <f t="shared" si="148"/>
        <v>0.70049461398604129</v>
      </c>
      <c r="V3162" t="str">
        <f t="shared" si="149"/>
        <v>202413"2000-2004"</v>
      </c>
    </row>
    <row r="3163" spans="1:22" x14ac:dyDescent="0.25">
      <c r="A3163">
        <v>202414</v>
      </c>
      <c r="B3163">
        <f t="shared" si="147"/>
        <v>511510</v>
      </c>
      <c r="C3163">
        <v>358310</v>
      </c>
      <c r="D3163">
        <v>153200</v>
      </c>
      <c r="E3163" t="s">
        <v>35</v>
      </c>
      <c r="F3163">
        <v>4</v>
      </c>
      <c r="G3163">
        <v>0</v>
      </c>
      <c r="H3163">
        <v>3</v>
      </c>
      <c r="I3163">
        <v>3</v>
      </c>
      <c r="J3163">
        <v>0</v>
      </c>
      <c r="K3163">
        <v>3</v>
      </c>
      <c r="L3163">
        <v>99524</v>
      </c>
      <c r="M3163">
        <v>0</v>
      </c>
      <c r="N3163">
        <v>315</v>
      </c>
      <c r="O3163">
        <v>219808</v>
      </c>
      <c r="P3163">
        <v>6</v>
      </c>
      <c r="Q3163">
        <v>586</v>
      </c>
      <c r="R3163">
        <v>0</v>
      </c>
      <c r="S3163">
        <v>0</v>
      </c>
      <c r="T3163">
        <v>0</v>
      </c>
      <c r="U3163" s="3">
        <f t="shared" si="148"/>
        <v>0.70049461398604129</v>
      </c>
      <c r="V3163" t="str">
        <f t="shared" si="149"/>
        <v>202414"2000-2004"</v>
      </c>
    </row>
    <row r="3164" spans="1:22" x14ac:dyDescent="0.25">
      <c r="A3164">
        <v>202415</v>
      </c>
      <c r="B3164">
        <f t="shared" si="147"/>
        <v>511510</v>
      </c>
      <c r="C3164">
        <v>358311</v>
      </c>
      <c r="D3164">
        <v>153199</v>
      </c>
      <c r="E3164" t="s">
        <v>35</v>
      </c>
      <c r="F3164">
        <v>3</v>
      </c>
      <c r="G3164">
        <v>0</v>
      </c>
      <c r="H3164">
        <v>4</v>
      </c>
      <c r="I3164">
        <v>2</v>
      </c>
      <c r="J3164">
        <v>0</v>
      </c>
      <c r="K3164">
        <v>1</v>
      </c>
      <c r="L3164">
        <v>99526</v>
      </c>
      <c r="M3164">
        <v>0</v>
      </c>
      <c r="N3164">
        <v>316</v>
      </c>
      <c r="O3164">
        <v>219811</v>
      </c>
      <c r="P3164">
        <v>6</v>
      </c>
      <c r="Q3164">
        <v>590</v>
      </c>
      <c r="R3164">
        <v>0</v>
      </c>
      <c r="S3164">
        <v>0</v>
      </c>
      <c r="T3164">
        <v>0</v>
      </c>
      <c r="U3164" s="3">
        <f t="shared" si="148"/>
        <v>0.70049656898203361</v>
      </c>
      <c r="V3164" t="str">
        <f t="shared" si="149"/>
        <v>202415"2000-2004"</v>
      </c>
    </row>
    <row r="3165" spans="1:22" x14ac:dyDescent="0.25">
      <c r="A3165">
        <v>202416</v>
      </c>
      <c r="B3165">
        <f t="shared" si="147"/>
        <v>511510</v>
      </c>
      <c r="C3165">
        <v>358311</v>
      </c>
      <c r="D3165">
        <v>153199</v>
      </c>
      <c r="E3165" t="s">
        <v>35</v>
      </c>
      <c r="F3165">
        <v>4</v>
      </c>
      <c r="G3165">
        <v>0</v>
      </c>
      <c r="H3165">
        <v>4</v>
      </c>
      <c r="I3165">
        <v>3</v>
      </c>
      <c r="J3165">
        <v>0</v>
      </c>
      <c r="K3165">
        <v>1</v>
      </c>
      <c r="L3165">
        <v>99529</v>
      </c>
      <c r="M3165">
        <v>0</v>
      </c>
      <c r="N3165">
        <v>317</v>
      </c>
      <c r="O3165">
        <v>219815</v>
      </c>
      <c r="P3165">
        <v>6</v>
      </c>
      <c r="Q3165">
        <v>594</v>
      </c>
      <c r="R3165">
        <v>0</v>
      </c>
      <c r="S3165">
        <v>0</v>
      </c>
      <c r="T3165">
        <v>0</v>
      </c>
      <c r="U3165" s="3">
        <f t="shared" si="148"/>
        <v>0.70049656898203361</v>
      </c>
      <c r="V3165" t="str">
        <f t="shared" si="149"/>
        <v>202416"2000-2004"</v>
      </c>
    </row>
    <row r="3166" spans="1:22" x14ac:dyDescent="0.25">
      <c r="A3166">
        <v>202417</v>
      </c>
      <c r="B3166">
        <f t="shared" si="147"/>
        <v>511510</v>
      </c>
      <c r="C3166">
        <v>358311</v>
      </c>
      <c r="D3166">
        <v>153199</v>
      </c>
      <c r="E3166" t="s">
        <v>35</v>
      </c>
      <c r="F3166">
        <v>1</v>
      </c>
      <c r="G3166">
        <v>0</v>
      </c>
      <c r="H3166">
        <v>4</v>
      </c>
      <c r="I3166">
        <v>1</v>
      </c>
      <c r="J3166">
        <v>0</v>
      </c>
      <c r="K3166">
        <v>3</v>
      </c>
      <c r="L3166">
        <v>99530</v>
      </c>
      <c r="M3166">
        <v>0</v>
      </c>
      <c r="N3166">
        <v>320</v>
      </c>
      <c r="O3166">
        <v>219816</v>
      </c>
      <c r="P3166">
        <v>6</v>
      </c>
      <c r="Q3166">
        <v>598</v>
      </c>
      <c r="R3166">
        <v>0</v>
      </c>
      <c r="S3166">
        <v>0</v>
      </c>
      <c r="T3166" t="s">
        <v>20</v>
      </c>
      <c r="U3166" s="3">
        <f t="shared" si="148"/>
        <v>0.70049656898203361</v>
      </c>
      <c r="V3166" t="str">
        <f t="shared" si="149"/>
        <v>202417"2000-2004"</v>
      </c>
    </row>
    <row r="3167" spans="1:22" x14ac:dyDescent="0.25">
      <c r="A3167">
        <v>202418</v>
      </c>
      <c r="B3167">
        <f t="shared" si="147"/>
        <v>511510</v>
      </c>
      <c r="C3167">
        <v>358312</v>
      </c>
      <c r="D3167">
        <v>153198</v>
      </c>
      <c r="E3167" t="s">
        <v>35</v>
      </c>
      <c r="F3167">
        <v>2</v>
      </c>
      <c r="G3167">
        <v>0</v>
      </c>
      <c r="H3167">
        <v>3</v>
      </c>
      <c r="I3167">
        <v>2</v>
      </c>
      <c r="J3167">
        <v>0</v>
      </c>
      <c r="K3167">
        <v>1</v>
      </c>
      <c r="L3167">
        <v>99532</v>
      </c>
      <c r="M3167">
        <v>0</v>
      </c>
      <c r="N3167">
        <v>321</v>
      </c>
      <c r="O3167">
        <v>219818</v>
      </c>
      <c r="P3167">
        <v>6</v>
      </c>
      <c r="Q3167">
        <v>601</v>
      </c>
      <c r="R3167">
        <v>0</v>
      </c>
      <c r="S3167">
        <v>0</v>
      </c>
      <c r="T3167" t="s">
        <v>20</v>
      </c>
      <c r="U3167" s="3">
        <f t="shared" si="148"/>
        <v>0.70049852397802581</v>
      </c>
      <c r="V3167" t="str">
        <f t="shared" si="149"/>
        <v>202418"2000-2004"</v>
      </c>
    </row>
    <row r="3168" spans="1:22" x14ac:dyDescent="0.25">
      <c r="A3168">
        <v>202419</v>
      </c>
      <c r="B3168">
        <f t="shared" si="147"/>
        <v>511510</v>
      </c>
      <c r="C3168">
        <v>358312</v>
      </c>
      <c r="D3168">
        <v>153198</v>
      </c>
      <c r="E3168" t="s">
        <v>35</v>
      </c>
      <c r="F3168">
        <v>4</v>
      </c>
      <c r="G3168">
        <v>0</v>
      </c>
      <c r="H3168">
        <v>4</v>
      </c>
      <c r="I3168">
        <v>4</v>
      </c>
      <c r="J3168">
        <v>0</v>
      </c>
      <c r="K3168">
        <v>2</v>
      </c>
      <c r="L3168">
        <v>99536</v>
      </c>
      <c r="M3168">
        <v>0</v>
      </c>
      <c r="N3168">
        <v>323</v>
      </c>
      <c r="O3168">
        <v>219822</v>
      </c>
      <c r="P3168">
        <v>6</v>
      </c>
      <c r="Q3168">
        <v>605</v>
      </c>
      <c r="R3168">
        <v>0</v>
      </c>
      <c r="S3168">
        <v>0</v>
      </c>
      <c r="T3168" t="s">
        <v>20</v>
      </c>
      <c r="U3168" s="3">
        <f t="shared" si="148"/>
        <v>0.70049852397802581</v>
      </c>
      <c r="V3168" t="str">
        <f t="shared" si="149"/>
        <v>202419"2000-2004"</v>
      </c>
    </row>
    <row r="3169" spans="1:22" x14ac:dyDescent="0.25">
      <c r="A3169">
        <v>202420</v>
      </c>
      <c r="B3169">
        <f t="shared" si="147"/>
        <v>511510</v>
      </c>
      <c r="C3169">
        <v>358314</v>
      </c>
      <c r="D3169">
        <v>153196</v>
      </c>
      <c r="E3169" t="s">
        <v>35</v>
      </c>
      <c r="F3169">
        <v>0</v>
      </c>
      <c r="G3169">
        <v>0</v>
      </c>
      <c r="H3169">
        <v>5</v>
      </c>
      <c r="I3169">
        <v>0</v>
      </c>
      <c r="J3169">
        <v>0</v>
      </c>
      <c r="K3169">
        <v>4</v>
      </c>
      <c r="L3169">
        <v>99536</v>
      </c>
      <c r="M3169">
        <v>0</v>
      </c>
      <c r="N3169">
        <v>327</v>
      </c>
      <c r="O3169">
        <v>219822</v>
      </c>
      <c r="P3169">
        <v>6</v>
      </c>
      <c r="Q3169">
        <v>610</v>
      </c>
      <c r="R3169" t="s">
        <v>20</v>
      </c>
      <c r="S3169" t="s">
        <v>20</v>
      </c>
      <c r="T3169" t="s">
        <v>20</v>
      </c>
      <c r="U3169" s="3">
        <f t="shared" si="148"/>
        <v>0.70050243397001033</v>
      </c>
      <c r="V3169" t="str">
        <f t="shared" si="149"/>
        <v>202420"2000-2004"</v>
      </c>
    </row>
    <row r="3170" spans="1:22" x14ac:dyDescent="0.25">
      <c r="A3170">
        <v>202421</v>
      </c>
      <c r="B3170">
        <f t="shared" si="147"/>
        <v>511510</v>
      </c>
      <c r="C3170">
        <v>358314</v>
      </c>
      <c r="D3170">
        <v>153196</v>
      </c>
      <c r="E3170" t="s">
        <v>35</v>
      </c>
      <c r="F3170">
        <v>1</v>
      </c>
      <c r="G3170">
        <v>0</v>
      </c>
      <c r="H3170">
        <v>5</v>
      </c>
      <c r="I3170">
        <v>1</v>
      </c>
      <c r="J3170">
        <v>0</v>
      </c>
      <c r="K3170">
        <v>2</v>
      </c>
      <c r="L3170">
        <v>99537</v>
      </c>
      <c r="M3170">
        <v>0</v>
      </c>
      <c r="N3170">
        <v>329</v>
      </c>
      <c r="O3170">
        <v>219823</v>
      </c>
      <c r="P3170">
        <v>6</v>
      </c>
      <c r="Q3170">
        <v>615</v>
      </c>
      <c r="R3170">
        <v>0</v>
      </c>
      <c r="S3170">
        <v>0</v>
      </c>
      <c r="T3170" t="s">
        <v>20</v>
      </c>
      <c r="U3170" s="3">
        <f t="shared" si="148"/>
        <v>0.70050243397001033</v>
      </c>
      <c r="V3170" t="str">
        <f t="shared" si="149"/>
        <v>202421"2000-2004"</v>
      </c>
    </row>
    <row r="3171" spans="1:22" x14ac:dyDescent="0.25">
      <c r="A3171">
        <v>202422</v>
      </c>
      <c r="B3171">
        <f t="shared" si="147"/>
        <v>511510</v>
      </c>
      <c r="C3171">
        <v>358315</v>
      </c>
      <c r="D3171">
        <v>153195</v>
      </c>
      <c r="E3171" t="s">
        <v>35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1</v>
      </c>
      <c r="L3171">
        <v>99537</v>
      </c>
      <c r="M3171">
        <v>0</v>
      </c>
      <c r="N3171">
        <v>330</v>
      </c>
      <c r="O3171">
        <v>219823</v>
      </c>
      <c r="P3171">
        <v>6</v>
      </c>
      <c r="Q3171">
        <v>616</v>
      </c>
      <c r="R3171" t="s">
        <v>20</v>
      </c>
      <c r="S3171" t="s">
        <v>20</v>
      </c>
      <c r="T3171" t="s">
        <v>20</v>
      </c>
      <c r="U3171" s="3">
        <f t="shared" si="148"/>
        <v>0.70050438896600264</v>
      </c>
      <c r="V3171" t="str">
        <f t="shared" si="149"/>
        <v>202422"2000-2004"</v>
      </c>
    </row>
    <row r="3172" spans="1:22" x14ac:dyDescent="0.25">
      <c r="A3172">
        <v>202423</v>
      </c>
      <c r="B3172">
        <f t="shared" si="147"/>
        <v>511510</v>
      </c>
      <c r="C3172">
        <v>358315</v>
      </c>
      <c r="D3172">
        <v>153195</v>
      </c>
      <c r="E3172" t="s">
        <v>35</v>
      </c>
      <c r="F3172">
        <v>2</v>
      </c>
      <c r="G3172">
        <v>0</v>
      </c>
      <c r="H3172">
        <v>1</v>
      </c>
      <c r="I3172">
        <v>1</v>
      </c>
      <c r="J3172">
        <v>0</v>
      </c>
      <c r="K3172">
        <v>1</v>
      </c>
      <c r="L3172">
        <v>99538</v>
      </c>
      <c r="M3172">
        <v>0</v>
      </c>
      <c r="N3172">
        <v>331</v>
      </c>
      <c r="O3172">
        <v>219825</v>
      </c>
      <c r="P3172">
        <v>6</v>
      </c>
      <c r="Q3172">
        <v>617</v>
      </c>
      <c r="R3172">
        <v>0</v>
      </c>
      <c r="S3172">
        <v>0</v>
      </c>
      <c r="T3172">
        <v>0</v>
      </c>
      <c r="U3172" s="3">
        <f t="shared" si="148"/>
        <v>0.70050438896600264</v>
      </c>
      <c r="V3172" t="str">
        <f t="shared" si="149"/>
        <v>202423"2000-2004"</v>
      </c>
    </row>
    <row r="3173" spans="1:22" x14ac:dyDescent="0.25">
      <c r="A3173">
        <v>202424</v>
      </c>
      <c r="B3173">
        <f t="shared" si="147"/>
        <v>511510</v>
      </c>
      <c r="C3173">
        <v>358315</v>
      </c>
      <c r="D3173">
        <v>153195</v>
      </c>
      <c r="E3173" t="s">
        <v>35</v>
      </c>
      <c r="F3173">
        <v>3</v>
      </c>
      <c r="G3173">
        <v>0</v>
      </c>
      <c r="H3173">
        <v>5</v>
      </c>
      <c r="I3173">
        <v>0</v>
      </c>
      <c r="J3173">
        <v>0</v>
      </c>
      <c r="K3173">
        <v>3</v>
      </c>
      <c r="L3173">
        <v>99538</v>
      </c>
      <c r="M3173">
        <v>0</v>
      </c>
      <c r="N3173">
        <v>334</v>
      </c>
      <c r="O3173">
        <v>219828</v>
      </c>
      <c r="P3173">
        <v>6</v>
      </c>
      <c r="Q3173">
        <v>622</v>
      </c>
      <c r="R3173">
        <v>0</v>
      </c>
      <c r="S3173" t="s">
        <v>20</v>
      </c>
      <c r="T3173">
        <v>0</v>
      </c>
      <c r="U3173" s="3">
        <f t="shared" si="148"/>
        <v>0.70050438896600264</v>
      </c>
      <c r="V3173" t="str">
        <f t="shared" si="149"/>
        <v>202424"2000-2004"</v>
      </c>
    </row>
    <row r="3174" spans="1:22" x14ac:dyDescent="0.25">
      <c r="A3174">
        <v>202425</v>
      </c>
      <c r="B3174">
        <f t="shared" si="147"/>
        <v>511510</v>
      </c>
      <c r="C3174">
        <v>358315</v>
      </c>
      <c r="D3174">
        <v>153195</v>
      </c>
      <c r="E3174" t="s">
        <v>35</v>
      </c>
      <c r="F3174">
        <v>6</v>
      </c>
      <c r="G3174">
        <v>0</v>
      </c>
      <c r="H3174">
        <v>4</v>
      </c>
      <c r="I3174">
        <v>5</v>
      </c>
      <c r="J3174">
        <v>0</v>
      </c>
      <c r="K3174">
        <v>2</v>
      </c>
      <c r="L3174">
        <v>99543</v>
      </c>
      <c r="M3174">
        <v>0</v>
      </c>
      <c r="N3174">
        <v>336</v>
      </c>
      <c r="O3174">
        <v>219834</v>
      </c>
      <c r="P3174">
        <v>6</v>
      </c>
      <c r="Q3174">
        <v>626</v>
      </c>
      <c r="R3174">
        <v>0</v>
      </c>
      <c r="S3174">
        <v>0</v>
      </c>
      <c r="T3174">
        <v>0</v>
      </c>
      <c r="U3174" s="3">
        <f t="shared" si="148"/>
        <v>0.70050438896600264</v>
      </c>
      <c r="V3174" t="str">
        <f t="shared" si="149"/>
        <v>202425"2000-2004"</v>
      </c>
    </row>
    <row r="3175" spans="1:22" x14ac:dyDescent="0.25">
      <c r="A3175">
        <v>202426</v>
      </c>
      <c r="B3175">
        <f t="shared" si="147"/>
        <v>511510</v>
      </c>
      <c r="C3175">
        <v>358315</v>
      </c>
      <c r="D3175">
        <v>153195</v>
      </c>
      <c r="E3175" t="s">
        <v>35</v>
      </c>
      <c r="F3175">
        <v>8</v>
      </c>
      <c r="G3175">
        <v>0</v>
      </c>
      <c r="H3175">
        <v>4</v>
      </c>
      <c r="I3175">
        <v>7</v>
      </c>
      <c r="J3175">
        <v>0</v>
      </c>
      <c r="K3175">
        <v>3</v>
      </c>
      <c r="L3175">
        <v>99550</v>
      </c>
      <c r="M3175">
        <v>0</v>
      </c>
      <c r="N3175">
        <v>339</v>
      </c>
      <c r="O3175">
        <v>219842</v>
      </c>
      <c r="P3175">
        <v>6</v>
      </c>
      <c r="Q3175">
        <v>630</v>
      </c>
      <c r="R3175">
        <v>0</v>
      </c>
      <c r="S3175">
        <v>0</v>
      </c>
      <c r="T3175">
        <v>0</v>
      </c>
      <c r="U3175" s="3">
        <f t="shared" si="148"/>
        <v>0.70050438896600264</v>
      </c>
      <c r="V3175" t="str">
        <f t="shared" si="149"/>
        <v>202426"2000-2004"</v>
      </c>
    </row>
    <row r="3176" spans="1:22" x14ac:dyDescent="0.25">
      <c r="A3176">
        <v>202427</v>
      </c>
      <c r="B3176">
        <f t="shared" si="147"/>
        <v>511510</v>
      </c>
      <c r="C3176">
        <v>358315</v>
      </c>
      <c r="D3176">
        <v>153195</v>
      </c>
      <c r="E3176" t="s">
        <v>35</v>
      </c>
      <c r="F3176">
        <v>3</v>
      </c>
      <c r="G3176">
        <v>0</v>
      </c>
      <c r="H3176">
        <v>3</v>
      </c>
      <c r="I3176">
        <v>1</v>
      </c>
      <c r="J3176">
        <v>0</v>
      </c>
      <c r="K3176">
        <v>3</v>
      </c>
      <c r="L3176">
        <v>99551</v>
      </c>
      <c r="M3176">
        <v>0</v>
      </c>
      <c r="N3176">
        <v>342</v>
      </c>
      <c r="O3176">
        <v>219845</v>
      </c>
      <c r="P3176">
        <v>6</v>
      </c>
      <c r="Q3176">
        <v>633</v>
      </c>
      <c r="R3176">
        <v>0</v>
      </c>
      <c r="S3176">
        <v>0</v>
      </c>
      <c r="T3176">
        <v>0</v>
      </c>
      <c r="U3176" s="3">
        <f t="shared" si="148"/>
        <v>0.70050438896600264</v>
      </c>
      <c r="V3176" t="str">
        <f t="shared" si="149"/>
        <v>202427"2000-2004"</v>
      </c>
    </row>
    <row r="3177" spans="1:22" x14ac:dyDescent="0.25">
      <c r="A3177">
        <v>202428</v>
      </c>
      <c r="B3177">
        <f t="shared" si="147"/>
        <v>511510</v>
      </c>
      <c r="C3177">
        <v>358315</v>
      </c>
      <c r="D3177">
        <v>153195</v>
      </c>
      <c r="E3177" t="s">
        <v>35</v>
      </c>
      <c r="F3177">
        <v>17</v>
      </c>
      <c r="G3177">
        <v>0</v>
      </c>
      <c r="H3177">
        <v>5</v>
      </c>
      <c r="I3177">
        <v>14</v>
      </c>
      <c r="J3177">
        <v>0</v>
      </c>
      <c r="K3177">
        <v>3</v>
      </c>
      <c r="L3177">
        <v>99565</v>
      </c>
      <c r="M3177">
        <v>0</v>
      </c>
      <c r="N3177">
        <v>345</v>
      </c>
      <c r="O3177">
        <v>219862</v>
      </c>
      <c r="P3177">
        <v>6</v>
      </c>
      <c r="Q3177">
        <v>638</v>
      </c>
      <c r="R3177">
        <v>0</v>
      </c>
      <c r="S3177">
        <v>0</v>
      </c>
      <c r="T3177">
        <v>0</v>
      </c>
      <c r="U3177" s="3">
        <f t="shared" si="148"/>
        <v>0.70050438896600264</v>
      </c>
      <c r="V3177" t="str">
        <f t="shared" si="149"/>
        <v>202428"2000-2004"</v>
      </c>
    </row>
    <row r="3178" spans="1:22" x14ac:dyDescent="0.25">
      <c r="A3178">
        <v>202429</v>
      </c>
      <c r="B3178">
        <f t="shared" si="147"/>
        <v>511510</v>
      </c>
      <c r="C3178">
        <v>358315</v>
      </c>
      <c r="D3178">
        <v>153195</v>
      </c>
      <c r="E3178" t="s">
        <v>35</v>
      </c>
      <c r="F3178">
        <v>12</v>
      </c>
      <c r="G3178">
        <v>0</v>
      </c>
      <c r="H3178">
        <v>2</v>
      </c>
      <c r="I3178">
        <v>9</v>
      </c>
      <c r="J3178">
        <v>0</v>
      </c>
      <c r="K3178">
        <v>1</v>
      </c>
      <c r="L3178">
        <v>99574</v>
      </c>
      <c r="M3178">
        <v>0</v>
      </c>
      <c r="N3178">
        <v>346</v>
      </c>
      <c r="O3178">
        <v>219874</v>
      </c>
      <c r="P3178">
        <v>6</v>
      </c>
      <c r="Q3178">
        <v>640</v>
      </c>
      <c r="R3178">
        <v>0</v>
      </c>
      <c r="S3178">
        <v>0</v>
      </c>
      <c r="T3178">
        <v>0</v>
      </c>
      <c r="U3178" s="3">
        <f t="shared" si="148"/>
        <v>0.70050438896600264</v>
      </c>
      <c r="V3178" t="str">
        <f t="shared" si="149"/>
        <v>202429"2000-2004"</v>
      </c>
    </row>
    <row r="3179" spans="1:22" x14ac:dyDescent="0.25">
      <c r="A3179">
        <v>202430</v>
      </c>
      <c r="B3179">
        <f t="shared" si="147"/>
        <v>511510</v>
      </c>
      <c r="C3179">
        <v>358317</v>
      </c>
      <c r="D3179">
        <v>153193</v>
      </c>
      <c r="E3179" t="s">
        <v>35</v>
      </c>
      <c r="F3179">
        <v>25</v>
      </c>
      <c r="G3179">
        <v>0</v>
      </c>
      <c r="H3179">
        <v>3</v>
      </c>
      <c r="I3179">
        <v>13</v>
      </c>
      <c r="J3179">
        <v>0</v>
      </c>
      <c r="K3179">
        <v>3</v>
      </c>
      <c r="L3179">
        <v>99587</v>
      </c>
      <c r="M3179">
        <v>0</v>
      </c>
      <c r="N3179">
        <v>349</v>
      </c>
      <c r="O3179">
        <v>219899</v>
      </c>
      <c r="P3179">
        <v>6</v>
      </c>
      <c r="Q3179">
        <v>643</v>
      </c>
      <c r="R3179">
        <v>0</v>
      </c>
      <c r="S3179">
        <v>0</v>
      </c>
      <c r="T3179">
        <v>0</v>
      </c>
      <c r="U3179" s="3">
        <f t="shared" si="148"/>
        <v>0.70050829895798716</v>
      </c>
      <c r="V3179" t="str">
        <f t="shared" si="149"/>
        <v>202430"2000-2004"</v>
      </c>
    </row>
    <row r="3180" spans="1:22" x14ac:dyDescent="0.25">
      <c r="A3180">
        <v>202432</v>
      </c>
      <c r="B3180">
        <f t="shared" si="147"/>
        <v>511510</v>
      </c>
      <c r="C3180">
        <v>358317</v>
      </c>
      <c r="D3180">
        <v>153193</v>
      </c>
      <c r="E3180" t="s">
        <v>35</v>
      </c>
      <c r="F3180">
        <v>42</v>
      </c>
      <c r="G3180">
        <v>0</v>
      </c>
      <c r="H3180">
        <v>5</v>
      </c>
      <c r="I3180">
        <v>38</v>
      </c>
      <c r="J3180">
        <v>0</v>
      </c>
      <c r="K3180">
        <v>2</v>
      </c>
      <c r="L3180">
        <v>99648</v>
      </c>
      <c r="M3180">
        <v>0</v>
      </c>
      <c r="N3180">
        <v>354</v>
      </c>
      <c r="O3180">
        <v>219967</v>
      </c>
      <c r="P3180">
        <v>6</v>
      </c>
      <c r="Q3180">
        <v>653</v>
      </c>
      <c r="R3180">
        <v>0</v>
      </c>
      <c r="S3180">
        <v>0</v>
      </c>
      <c r="T3180">
        <v>0</v>
      </c>
      <c r="U3180" s="3">
        <f t="shared" si="148"/>
        <v>0.70050829895798716</v>
      </c>
      <c r="V3180" t="str">
        <f t="shared" si="149"/>
        <v>202432"2000-2004"</v>
      </c>
    </row>
    <row r="3181" spans="1:22" x14ac:dyDescent="0.25">
      <c r="A3181">
        <v>202433</v>
      </c>
      <c r="B3181">
        <f t="shared" si="147"/>
        <v>511510</v>
      </c>
      <c r="C3181">
        <v>358318</v>
      </c>
      <c r="D3181">
        <v>153192</v>
      </c>
      <c r="E3181" t="s">
        <v>35</v>
      </c>
      <c r="F3181">
        <v>49</v>
      </c>
      <c r="G3181">
        <v>0</v>
      </c>
      <c r="H3181">
        <v>3</v>
      </c>
      <c r="I3181">
        <v>33</v>
      </c>
      <c r="J3181">
        <v>0</v>
      </c>
      <c r="K3181">
        <v>1</v>
      </c>
      <c r="L3181">
        <v>99681</v>
      </c>
      <c r="M3181">
        <v>0</v>
      </c>
      <c r="N3181">
        <v>355</v>
      </c>
      <c r="O3181">
        <v>220016</v>
      </c>
      <c r="P3181">
        <v>6</v>
      </c>
      <c r="Q3181">
        <v>656</v>
      </c>
      <c r="R3181">
        <v>0</v>
      </c>
      <c r="S3181">
        <v>0</v>
      </c>
      <c r="T3181">
        <v>0</v>
      </c>
      <c r="U3181" s="3">
        <f t="shared" si="148"/>
        <v>0.70051025395397937</v>
      </c>
      <c r="V3181" t="str">
        <f t="shared" si="149"/>
        <v>202433"2000-2004"</v>
      </c>
    </row>
    <row r="3182" spans="1:22" x14ac:dyDescent="0.25">
      <c r="A3182">
        <v>202434</v>
      </c>
      <c r="B3182">
        <f t="shared" si="147"/>
        <v>511510</v>
      </c>
      <c r="C3182">
        <v>358318</v>
      </c>
      <c r="D3182">
        <v>153192</v>
      </c>
      <c r="E3182" t="s">
        <v>35</v>
      </c>
      <c r="F3182">
        <v>54</v>
      </c>
      <c r="G3182">
        <v>0</v>
      </c>
      <c r="H3182">
        <v>2</v>
      </c>
      <c r="I3182">
        <v>32</v>
      </c>
      <c r="J3182">
        <v>0</v>
      </c>
      <c r="K3182">
        <v>2</v>
      </c>
      <c r="L3182">
        <v>99713</v>
      </c>
      <c r="M3182">
        <v>0</v>
      </c>
      <c r="N3182">
        <v>357</v>
      </c>
      <c r="O3182">
        <v>220070</v>
      </c>
      <c r="P3182">
        <v>6</v>
      </c>
      <c r="Q3182">
        <v>658</v>
      </c>
      <c r="R3182">
        <v>0</v>
      </c>
      <c r="S3182">
        <v>0</v>
      </c>
      <c r="T3182">
        <v>0</v>
      </c>
      <c r="U3182" s="3">
        <f t="shared" si="148"/>
        <v>0.70051025395397937</v>
      </c>
      <c r="V3182" t="str">
        <f t="shared" si="149"/>
        <v>202434"2000-2004"</v>
      </c>
    </row>
    <row r="3183" spans="1:22" x14ac:dyDescent="0.25">
      <c r="A3183">
        <v>202435</v>
      </c>
      <c r="B3183">
        <f t="shared" si="147"/>
        <v>511510</v>
      </c>
      <c r="C3183">
        <v>358318</v>
      </c>
      <c r="D3183">
        <v>153192</v>
      </c>
      <c r="E3183" t="s">
        <v>35</v>
      </c>
      <c r="F3183">
        <v>69</v>
      </c>
      <c r="G3183">
        <v>0</v>
      </c>
      <c r="H3183">
        <v>4</v>
      </c>
      <c r="I3183">
        <v>50</v>
      </c>
      <c r="J3183">
        <v>0</v>
      </c>
      <c r="K3183">
        <v>3</v>
      </c>
      <c r="L3183">
        <v>99763</v>
      </c>
      <c r="M3183">
        <v>0</v>
      </c>
      <c r="N3183">
        <v>360</v>
      </c>
      <c r="O3183">
        <v>220139</v>
      </c>
      <c r="P3183">
        <v>6</v>
      </c>
      <c r="Q3183">
        <v>662</v>
      </c>
      <c r="R3183">
        <v>0</v>
      </c>
      <c r="S3183">
        <v>0</v>
      </c>
      <c r="T3183">
        <v>0</v>
      </c>
      <c r="U3183" s="3">
        <f t="shared" si="148"/>
        <v>0.70051025395397937</v>
      </c>
      <c r="V3183" t="str">
        <f t="shared" si="149"/>
        <v>202435"2000-2004"</v>
      </c>
    </row>
    <row r="3184" spans="1:22" x14ac:dyDescent="0.25">
      <c r="A3184">
        <v>202436</v>
      </c>
      <c r="B3184">
        <f t="shared" si="147"/>
        <v>511510</v>
      </c>
      <c r="C3184">
        <v>358318</v>
      </c>
      <c r="D3184">
        <v>153192</v>
      </c>
      <c r="E3184" t="s">
        <v>35</v>
      </c>
      <c r="F3184">
        <v>96</v>
      </c>
      <c r="G3184">
        <v>0</v>
      </c>
      <c r="H3184">
        <v>0</v>
      </c>
      <c r="I3184">
        <v>67</v>
      </c>
      <c r="J3184">
        <v>0</v>
      </c>
      <c r="K3184">
        <v>0</v>
      </c>
      <c r="L3184">
        <v>99830</v>
      </c>
      <c r="M3184">
        <v>0</v>
      </c>
      <c r="N3184">
        <v>360</v>
      </c>
      <c r="O3184">
        <v>220235</v>
      </c>
      <c r="P3184">
        <v>6</v>
      </c>
      <c r="Q3184">
        <v>662</v>
      </c>
      <c r="R3184">
        <v>0</v>
      </c>
      <c r="S3184">
        <v>0</v>
      </c>
      <c r="T3184">
        <v>0</v>
      </c>
      <c r="U3184" s="3">
        <f t="shared" si="148"/>
        <v>0.70051025395397937</v>
      </c>
      <c r="V3184" t="str">
        <f t="shared" si="149"/>
        <v>202436"2000-2004"</v>
      </c>
    </row>
    <row r="3185" spans="1:22" x14ac:dyDescent="0.25">
      <c r="A3185">
        <v>202437</v>
      </c>
      <c r="B3185">
        <f t="shared" si="147"/>
        <v>511510</v>
      </c>
      <c r="C3185">
        <v>358319</v>
      </c>
      <c r="D3185">
        <v>153191</v>
      </c>
      <c r="E3185" t="s">
        <v>35</v>
      </c>
      <c r="F3185">
        <v>146</v>
      </c>
      <c r="G3185">
        <v>0</v>
      </c>
      <c r="H3185">
        <v>1</v>
      </c>
      <c r="I3185">
        <v>86</v>
      </c>
      <c r="J3185">
        <v>0</v>
      </c>
      <c r="K3185">
        <v>1</v>
      </c>
      <c r="L3185">
        <v>99916</v>
      </c>
      <c r="M3185">
        <v>0</v>
      </c>
      <c r="N3185">
        <v>361</v>
      </c>
      <c r="O3185">
        <v>220381</v>
      </c>
      <c r="P3185">
        <v>6</v>
      </c>
      <c r="Q3185">
        <v>663</v>
      </c>
      <c r="R3185">
        <v>0</v>
      </c>
      <c r="S3185">
        <v>0</v>
      </c>
      <c r="T3185">
        <v>0</v>
      </c>
      <c r="U3185" s="3">
        <f t="shared" si="148"/>
        <v>0.70051220894997168</v>
      </c>
      <c r="V3185" t="str">
        <f t="shared" si="149"/>
        <v>202437"2000-2004"</v>
      </c>
    </row>
    <row r="3186" spans="1:22" x14ac:dyDescent="0.25">
      <c r="A3186">
        <v>202438</v>
      </c>
      <c r="B3186">
        <f t="shared" si="147"/>
        <v>511510</v>
      </c>
      <c r="C3186">
        <v>358319</v>
      </c>
      <c r="D3186">
        <v>153191</v>
      </c>
      <c r="E3186" t="s">
        <v>35</v>
      </c>
      <c r="F3186">
        <v>208</v>
      </c>
      <c r="G3186">
        <v>0</v>
      </c>
      <c r="H3186">
        <v>2</v>
      </c>
      <c r="I3186">
        <v>141</v>
      </c>
      <c r="J3186">
        <v>0</v>
      </c>
      <c r="K3186">
        <v>1</v>
      </c>
      <c r="L3186">
        <v>100057</v>
      </c>
      <c r="M3186">
        <v>0</v>
      </c>
      <c r="N3186">
        <v>362</v>
      </c>
      <c r="O3186">
        <v>220589</v>
      </c>
      <c r="P3186">
        <v>6</v>
      </c>
      <c r="Q3186">
        <v>665</v>
      </c>
      <c r="R3186">
        <v>0</v>
      </c>
      <c r="S3186">
        <v>0</v>
      </c>
      <c r="T3186">
        <v>0</v>
      </c>
      <c r="U3186" s="3">
        <f t="shared" si="148"/>
        <v>0.70051220894997168</v>
      </c>
      <c r="V3186" t="str">
        <f t="shared" si="149"/>
        <v>202438"2000-2004"</v>
      </c>
    </row>
    <row r="3187" spans="1:22" x14ac:dyDescent="0.25">
      <c r="A3187">
        <v>202439</v>
      </c>
      <c r="B3187">
        <f t="shared" si="147"/>
        <v>511510</v>
      </c>
      <c r="C3187">
        <v>358321</v>
      </c>
      <c r="D3187">
        <v>153189</v>
      </c>
      <c r="E3187" t="s">
        <v>35</v>
      </c>
      <c r="F3187">
        <v>288</v>
      </c>
      <c r="G3187">
        <v>0</v>
      </c>
      <c r="H3187">
        <v>1</v>
      </c>
      <c r="I3187">
        <v>198</v>
      </c>
      <c r="J3187">
        <v>0</v>
      </c>
      <c r="K3187">
        <v>1</v>
      </c>
      <c r="L3187">
        <v>100255</v>
      </c>
      <c r="M3187">
        <v>0</v>
      </c>
      <c r="N3187">
        <v>363</v>
      </c>
      <c r="O3187">
        <v>220877</v>
      </c>
      <c r="P3187">
        <v>6</v>
      </c>
      <c r="Q3187">
        <v>666</v>
      </c>
      <c r="R3187">
        <v>0</v>
      </c>
      <c r="S3187">
        <v>0</v>
      </c>
      <c r="T3187">
        <v>0</v>
      </c>
      <c r="U3187" s="3">
        <f t="shared" si="148"/>
        <v>0.7005161189419562</v>
      </c>
      <c r="V3187" t="str">
        <f t="shared" si="149"/>
        <v>202439"2000-2004"</v>
      </c>
    </row>
    <row r="3188" spans="1:22" x14ac:dyDescent="0.25">
      <c r="A3188">
        <v>202440</v>
      </c>
      <c r="B3188">
        <f t="shared" si="147"/>
        <v>511510</v>
      </c>
      <c r="C3188">
        <v>358322</v>
      </c>
      <c r="D3188">
        <v>153188</v>
      </c>
      <c r="E3188" t="s">
        <v>35</v>
      </c>
      <c r="F3188">
        <v>309</v>
      </c>
      <c r="G3188">
        <v>0</v>
      </c>
      <c r="H3188">
        <v>1</v>
      </c>
      <c r="I3188">
        <v>223</v>
      </c>
      <c r="J3188">
        <v>0</v>
      </c>
      <c r="K3188">
        <v>0</v>
      </c>
      <c r="L3188">
        <v>100478</v>
      </c>
      <c r="M3188">
        <v>0</v>
      </c>
      <c r="N3188">
        <v>363</v>
      </c>
      <c r="O3188">
        <v>221186</v>
      </c>
      <c r="P3188">
        <v>6</v>
      </c>
      <c r="Q3188">
        <v>667</v>
      </c>
      <c r="R3188">
        <v>0</v>
      </c>
      <c r="S3188">
        <v>0</v>
      </c>
      <c r="T3188">
        <v>0</v>
      </c>
      <c r="U3188" s="3">
        <f t="shared" si="148"/>
        <v>0.7005180739379484</v>
      </c>
      <c r="V3188" t="str">
        <f t="shared" si="149"/>
        <v>202440"2000-2004"</v>
      </c>
    </row>
    <row r="3189" spans="1:22" x14ac:dyDescent="0.25">
      <c r="A3189">
        <v>202441</v>
      </c>
      <c r="B3189">
        <f t="shared" si="147"/>
        <v>511510</v>
      </c>
      <c r="C3189">
        <v>358324</v>
      </c>
      <c r="D3189">
        <v>153186</v>
      </c>
      <c r="E3189" t="s">
        <v>35</v>
      </c>
      <c r="F3189">
        <v>275</v>
      </c>
      <c r="G3189">
        <v>0</v>
      </c>
      <c r="H3189">
        <v>0</v>
      </c>
      <c r="I3189">
        <v>195</v>
      </c>
      <c r="J3189">
        <v>0</v>
      </c>
      <c r="K3189">
        <v>0</v>
      </c>
      <c r="L3189">
        <v>100673</v>
      </c>
      <c r="M3189">
        <v>0</v>
      </c>
      <c r="N3189">
        <v>363</v>
      </c>
      <c r="O3189">
        <v>221461</v>
      </c>
      <c r="P3189">
        <v>6</v>
      </c>
      <c r="Q3189">
        <v>667</v>
      </c>
      <c r="R3189">
        <v>0</v>
      </c>
      <c r="S3189">
        <v>0</v>
      </c>
      <c r="T3189">
        <v>0</v>
      </c>
      <c r="U3189" s="3">
        <f t="shared" si="148"/>
        <v>0.70052198392993292</v>
      </c>
      <c r="V3189" t="str">
        <f t="shared" si="149"/>
        <v>202441"2000-2004"</v>
      </c>
    </row>
    <row r="3190" spans="1:22" x14ac:dyDescent="0.25">
      <c r="A3190">
        <v>202052</v>
      </c>
      <c r="B3190">
        <f t="shared" si="147"/>
        <v>587704</v>
      </c>
      <c r="C3190">
        <v>1</v>
      </c>
      <c r="D3190">
        <v>587703</v>
      </c>
      <c r="E3190" t="s">
        <v>36</v>
      </c>
      <c r="F3190">
        <v>2093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2093</v>
      </c>
      <c r="P3190">
        <v>0</v>
      </c>
      <c r="Q3190">
        <v>1</v>
      </c>
      <c r="R3190">
        <v>0</v>
      </c>
      <c r="S3190" t="s">
        <v>20</v>
      </c>
      <c r="T3190">
        <v>0</v>
      </c>
      <c r="U3190" s="3">
        <f t="shared" si="148"/>
        <v>1.7015368280631066E-6</v>
      </c>
      <c r="V3190" t="str">
        <f t="shared" si="149"/>
        <v>202052"2005-2009"</v>
      </c>
    </row>
    <row r="3191" spans="1:22" x14ac:dyDescent="0.25">
      <c r="A3191">
        <v>202053</v>
      </c>
      <c r="B3191">
        <f t="shared" si="147"/>
        <v>587704</v>
      </c>
      <c r="C3191">
        <v>1</v>
      </c>
      <c r="D3191">
        <v>587703</v>
      </c>
      <c r="E3191" t="s">
        <v>36</v>
      </c>
      <c r="F3191">
        <v>3008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5101</v>
      </c>
      <c r="P3191">
        <v>0</v>
      </c>
      <c r="Q3191">
        <v>1</v>
      </c>
      <c r="R3191">
        <v>0</v>
      </c>
      <c r="S3191" t="s">
        <v>20</v>
      </c>
      <c r="T3191">
        <v>0</v>
      </c>
      <c r="U3191" s="3">
        <f t="shared" si="148"/>
        <v>1.7015368280631066E-6</v>
      </c>
      <c r="V3191" t="str">
        <f t="shared" si="149"/>
        <v>202053"2005-2009"</v>
      </c>
    </row>
    <row r="3192" spans="1:22" x14ac:dyDescent="0.25">
      <c r="A3192">
        <v>202101</v>
      </c>
      <c r="B3192">
        <f t="shared" si="147"/>
        <v>587704</v>
      </c>
      <c r="C3192">
        <v>1</v>
      </c>
      <c r="D3192">
        <v>587703</v>
      </c>
      <c r="E3192" t="s">
        <v>36</v>
      </c>
      <c r="F3192">
        <v>3683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8784</v>
      </c>
      <c r="P3192">
        <v>0</v>
      </c>
      <c r="Q3192">
        <v>1</v>
      </c>
      <c r="R3192">
        <v>0</v>
      </c>
      <c r="S3192" t="s">
        <v>20</v>
      </c>
      <c r="T3192">
        <v>0</v>
      </c>
      <c r="U3192" s="3">
        <f t="shared" si="148"/>
        <v>1.7015368280631066E-6</v>
      </c>
      <c r="V3192" t="str">
        <f t="shared" si="149"/>
        <v>202101"2005-2009"</v>
      </c>
    </row>
    <row r="3193" spans="1:22" x14ac:dyDescent="0.25">
      <c r="A3193">
        <v>202102</v>
      </c>
      <c r="B3193">
        <f t="shared" si="147"/>
        <v>587704</v>
      </c>
      <c r="C3193">
        <v>2</v>
      </c>
      <c r="D3193">
        <v>587702</v>
      </c>
      <c r="E3193" t="s">
        <v>36</v>
      </c>
      <c r="F3193">
        <v>2374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11158</v>
      </c>
      <c r="P3193">
        <v>0</v>
      </c>
      <c r="Q3193">
        <v>1</v>
      </c>
      <c r="R3193">
        <v>0</v>
      </c>
      <c r="S3193" t="s">
        <v>20</v>
      </c>
      <c r="T3193">
        <v>0</v>
      </c>
      <c r="U3193" s="3">
        <f t="shared" si="148"/>
        <v>3.4030736561262132E-6</v>
      </c>
      <c r="V3193" t="str">
        <f t="shared" si="149"/>
        <v>202102"2005-2009"</v>
      </c>
    </row>
    <row r="3194" spans="1:22" x14ac:dyDescent="0.25">
      <c r="A3194">
        <v>202103</v>
      </c>
      <c r="B3194">
        <f t="shared" si="147"/>
        <v>587704</v>
      </c>
      <c r="C3194">
        <v>6</v>
      </c>
      <c r="D3194">
        <v>587698</v>
      </c>
      <c r="E3194" t="s">
        <v>36</v>
      </c>
      <c r="F3194">
        <v>1993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13151</v>
      </c>
      <c r="P3194">
        <v>0</v>
      </c>
      <c r="Q3194">
        <v>1</v>
      </c>
      <c r="R3194">
        <v>0</v>
      </c>
      <c r="S3194" t="s">
        <v>20</v>
      </c>
      <c r="T3194">
        <v>0</v>
      </c>
      <c r="U3194" s="3">
        <f t="shared" si="148"/>
        <v>1.020922096837864E-5</v>
      </c>
      <c r="V3194" t="str">
        <f t="shared" si="149"/>
        <v>202103"2005-2009"</v>
      </c>
    </row>
    <row r="3195" spans="1:22" x14ac:dyDescent="0.25">
      <c r="A3195">
        <v>202104</v>
      </c>
      <c r="B3195">
        <f t="shared" si="147"/>
        <v>587704</v>
      </c>
      <c r="C3195">
        <v>7</v>
      </c>
      <c r="D3195">
        <v>587697</v>
      </c>
      <c r="E3195" t="s">
        <v>36</v>
      </c>
      <c r="F3195">
        <v>1973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15124</v>
      </c>
      <c r="P3195">
        <v>0</v>
      </c>
      <c r="Q3195">
        <v>2</v>
      </c>
      <c r="R3195">
        <v>0</v>
      </c>
      <c r="S3195" t="s">
        <v>20</v>
      </c>
      <c r="T3195">
        <v>0</v>
      </c>
      <c r="U3195" s="3">
        <f t="shared" si="148"/>
        <v>1.1910757796441746E-5</v>
      </c>
      <c r="V3195" t="str">
        <f t="shared" si="149"/>
        <v>202104"2005-2009"</v>
      </c>
    </row>
    <row r="3196" spans="1:22" x14ac:dyDescent="0.25">
      <c r="A3196">
        <v>202105</v>
      </c>
      <c r="B3196">
        <f t="shared" si="147"/>
        <v>587704</v>
      </c>
      <c r="C3196">
        <v>8</v>
      </c>
      <c r="D3196">
        <v>587696</v>
      </c>
      <c r="E3196" t="s">
        <v>36</v>
      </c>
      <c r="F3196">
        <v>2104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17228</v>
      </c>
      <c r="P3196">
        <v>0</v>
      </c>
      <c r="Q3196">
        <v>3</v>
      </c>
      <c r="R3196">
        <v>0</v>
      </c>
      <c r="S3196" t="s">
        <v>20</v>
      </c>
      <c r="T3196">
        <v>0</v>
      </c>
      <c r="U3196" s="3">
        <f t="shared" si="148"/>
        <v>1.3612294624504853E-5</v>
      </c>
      <c r="V3196" t="str">
        <f t="shared" si="149"/>
        <v>202105"2005-2009"</v>
      </c>
    </row>
    <row r="3197" spans="1:22" x14ac:dyDescent="0.25">
      <c r="A3197">
        <v>202106</v>
      </c>
      <c r="B3197">
        <f t="shared" si="147"/>
        <v>587704</v>
      </c>
      <c r="C3197">
        <v>9</v>
      </c>
      <c r="D3197">
        <v>587695</v>
      </c>
      <c r="E3197" t="s">
        <v>36</v>
      </c>
      <c r="F3197">
        <v>2338</v>
      </c>
      <c r="G3197">
        <v>0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19566</v>
      </c>
      <c r="P3197">
        <v>0</v>
      </c>
      <c r="Q3197">
        <v>6</v>
      </c>
      <c r="R3197">
        <v>0</v>
      </c>
      <c r="S3197" t="s">
        <v>20</v>
      </c>
      <c r="T3197">
        <v>0</v>
      </c>
      <c r="U3197" s="3">
        <f t="shared" si="148"/>
        <v>1.5313831452567959E-5</v>
      </c>
      <c r="V3197" t="str">
        <f t="shared" si="149"/>
        <v>202106"2005-2009"</v>
      </c>
    </row>
    <row r="3198" spans="1:22" x14ac:dyDescent="0.25">
      <c r="A3198">
        <v>202107</v>
      </c>
      <c r="B3198">
        <f t="shared" si="147"/>
        <v>587704</v>
      </c>
      <c r="C3198">
        <v>10</v>
      </c>
      <c r="D3198">
        <v>587694</v>
      </c>
      <c r="E3198" t="s">
        <v>36</v>
      </c>
      <c r="F3198">
        <v>3013</v>
      </c>
      <c r="G3198">
        <v>0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22579</v>
      </c>
      <c r="P3198">
        <v>0</v>
      </c>
      <c r="Q3198">
        <v>9</v>
      </c>
      <c r="R3198">
        <v>0</v>
      </c>
      <c r="S3198" t="s">
        <v>20</v>
      </c>
      <c r="T3198">
        <v>0</v>
      </c>
      <c r="U3198" s="3">
        <f t="shared" si="148"/>
        <v>1.7015368280631067E-5</v>
      </c>
      <c r="V3198" t="str">
        <f t="shared" si="149"/>
        <v>202107"2005-2009"</v>
      </c>
    </row>
    <row r="3199" spans="1:22" x14ac:dyDescent="0.25">
      <c r="A3199">
        <v>202108</v>
      </c>
      <c r="B3199">
        <f t="shared" si="147"/>
        <v>587704</v>
      </c>
      <c r="C3199">
        <v>15</v>
      </c>
      <c r="D3199">
        <v>587689</v>
      </c>
      <c r="E3199" t="s">
        <v>36</v>
      </c>
      <c r="F3199">
        <v>3826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26405</v>
      </c>
      <c r="P3199">
        <v>0</v>
      </c>
      <c r="Q3199">
        <v>9</v>
      </c>
      <c r="R3199">
        <v>0</v>
      </c>
      <c r="S3199" t="s">
        <v>20</v>
      </c>
      <c r="T3199">
        <v>0</v>
      </c>
      <c r="U3199" s="3">
        <f t="shared" si="148"/>
        <v>2.5523052420946598E-5</v>
      </c>
      <c r="V3199" t="str">
        <f t="shared" si="149"/>
        <v>202108"2005-2009"</v>
      </c>
    </row>
    <row r="3200" spans="1:22" x14ac:dyDescent="0.25">
      <c r="A3200">
        <v>202109</v>
      </c>
      <c r="B3200">
        <f t="shared" si="147"/>
        <v>587704</v>
      </c>
      <c r="C3200">
        <v>17</v>
      </c>
      <c r="D3200">
        <v>587687</v>
      </c>
      <c r="E3200" t="s">
        <v>36</v>
      </c>
      <c r="F3200">
        <v>3964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30369</v>
      </c>
      <c r="P3200">
        <v>0</v>
      </c>
      <c r="Q3200">
        <v>9</v>
      </c>
      <c r="R3200">
        <v>0</v>
      </c>
      <c r="S3200" t="s">
        <v>20</v>
      </c>
      <c r="T3200">
        <v>0</v>
      </c>
      <c r="U3200" s="3">
        <f t="shared" si="148"/>
        <v>2.892612607707281E-5</v>
      </c>
      <c r="V3200" t="str">
        <f t="shared" si="149"/>
        <v>202109"2005-2009"</v>
      </c>
    </row>
    <row r="3201" spans="1:22" x14ac:dyDescent="0.25">
      <c r="A3201">
        <v>202110</v>
      </c>
      <c r="B3201">
        <f t="shared" si="147"/>
        <v>587704</v>
      </c>
      <c r="C3201">
        <v>28</v>
      </c>
      <c r="D3201">
        <v>587676</v>
      </c>
      <c r="E3201" t="s">
        <v>36</v>
      </c>
      <c r="F3201">
        <v>3733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34102</v>
      </c>
      <c r="P3201">
        <v>0</v>
      </c>
      <c r="Q3201">
        <v>10</v>
      </c>
      <c r="R3201">
        <v>0</v>
      </c>
      <c r="S3201" t="s">
        <v>20</v>
      </c>
      <c r="T3201">
        <v>0</v>
      </c>
      <c r="U3201" s="3">
        <f t="shared" si="148"/>
        <v>4.7643031185766986E-5</v>
      </c>
      <c r="V3201" t="str">
        <f t="shared" si="149"/>
        <v>202110"2005-2009"</v>
      </c>
    </row>
    <row r="3202" spans="1:22" x14ac:dyDescent="0.25">
      <c r="A3202">
        <v>202111</v>
      </c>
      <c r="B3202">
        <f t="shared" si="147"/>
        <v>587704</v>
      </c>
      <c r="C3202">
        <v>32</v>
      </c>
      <c r="D3202">
        <v>587672</v>
      </c>
      <c r="E3202" t="s">
        <v>36</v>
      </c>
      <c r="F3202">
        <v>3303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37405</v>
      </c>
      <c r="P3202">
        <v>0</v>
      </c>
      <c r="Q3202">
        <v>10</v>
      </c>
      <c r="R3202">
        <v>0</v>
      </c>
      <c r="S3202" t="s">
        <v>20</v>
      </c>
      <c r="T3202">
        <v>0</v>
      </c>
      <c r="U3202" s="3">
        <f t="shared" si="148"/>
        <v>5.4449178498019412E-5</v>
      </c>
      <c r="V3202" t="str">
        <f t="shared" si="149"/>
        <v>202111"2005-2009"</v>
      </c>
    </row>
    <row r="3203" spans="1:22" x14ac:dyDescent="0.25">
      <c r="A3203">
        <v>202112</v>
      </c>
      <c r="B3203">
        <f t="shared" ref="B3203:B3266" si="150">C3203+D3203</f>
        <v>587704</v>
      </c>
      <c r="C3203">
        <v>36</v>
      </c>
      <c r="D3203">
        <v>587668</v>
      </c>
      <c r="E3203" t="s">
        <v>36</v>
      </c>
      <c r="F3203">
        <v>2426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39831</v>
      </c>
      <c r="P3203">
        <v>0</v>
      </c>
      <c r="Q3203">
        <v>11</v>
      </c>
      <c r="R3203">
        <v>0</v>
      </c>
      <c r="S3203" t="s">
        <v>20</v>
      </c>
      <c r="T3203">
        <v>0</v>
      </c>
      <c r="U3203" s="3">
        <f t="shared" ref="U3203:U3266" si="151">C3203/(C3203+D3203)</f>
        <v>6.1255325810271837E-5</v>
      </c>
      <c r="V3203" t="str">
        <f t="shared" ref="V3203:V3266" si="152">A3203&amp;E3203</f>
        <v>202112"2005-2009"</v>
      </c>
    </row>
    <row r="3204" spans="1:22" x14ac:dyDescent="0.25">
      <c r="A3204">
        <v>202113</v>
      </c>
      <c r="B3204">
        <f t="shared" si="150"/>
        <v>587704</v>
      </c>
      <c r="C3204">
        <v>43</v>
      </c>
      <c r="D3204">
        <v>587661</v>
      </c>
      <c r="E3204" t="s">
        <v>36</v>
      </c>
      <c r="F3204">
        <v>1848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41679</v>
      </c>
      <c r="P3204">
        <v>0</v>
      </c>
      <c r="Q3204">
        <v>12</v>
      </c>
      <c r="R3204">
        <v>0</v>
      </c>
      <c r="S3204" t="s">
        <v>20</v>
      </c>
      <c r="T3204">
        <v>0</v>
      </c>
      <c r="U3204" s="3">
        <f t="shared" si="151"/>
        <v>7.316608360671359E-5</v>
      </c>
      <c r="V3204" t="str">
        <f t="shared" si="152"/>
        <v>202113"2005-2009"</v>
      </c>
    </row>
    <row r="3205" spans="1:22" x14ac:dyDescent="0.25">
      <c r="A3205">
        <v>202114</v>
      </c>
      <c r="B3205">
        <f t="shared" si="150"/>
        <v>587704</v>
      </c>
      <c r="C3205">
        <v>46</v>
      </c>
      <c r="D3205">
        <v>587658</v>
      </c>
      <c r="E3205" t="s">
        <v>36</v>
      </c>
      <c r="F3205">
        <v>1351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43030</v>
      </c>
      <c r="P3205">
        <v>0</v>
      </c>
      <c r="Q3205">
        <v>13</v>
      </c>
      <c r="R3205">
        <v>0</v>
      </c>
      <c r="S3205" t="s">
        <v>20</v>
      </c>
      <c r="T3205">
        <v>0</v>
      </c>
      <c r="U3205" s="3">
        <f t="shared" si="151"/>
        <v>7.8270694090902898E-5</v>
      </c>
      <c r="V3205" t="str">
        <f t="shared" si="152"/>
        <v>202114"2005-2009"</v>
      </c>
    </row>
    <row r="3206" spans="1:22" x14ac:dyDescent="0.25">
      <c r="A3206">
        <v>202115</v>
      </c>
      <c r="B3206">
        <f t="shared" si="150"/>
        <v>587704</v>
      </c>
      <c r="C3206">
        <v>55</v>
      </c>
      <c r="D3206">
        <v>587649</v>
      </c>
      <c r="E3206" t="s">
        <v>36</v>
      </c>
      <c r="F3206">
        <v>1252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44282</v>
      </c>
      <c r="P3206">
        <v>0</v>
      </c>
      <c r="Q3206">
        <v>14</v>
      </c>
      <c r="R3206">
        <v>0</v>
      </c>
      <c r="S3206" t="s">
        <v>20</v>
      </c>
      <c r="T3206">
        <v>0</v>
      </c>
      <c r="U3206" s="3">
        <f t="shared" si="151"/>
        <v>9.358452554347086E-5</v>
      </c>
      <c r="V3206" t="str">
        <f t="shared" si="152"/>
        <v>202115"2005-2009"</v>
      </c>
    </row>
    <row r="3207" spans="1:22" x14ac:dyDescent="0.25">
      <c r="A3207">
        <v>202116</v>
      </c>
      <c r="B3207">
        <f t="shared" si="150"/>
        <v>587704</v>
      </c>
      <c r="C3207">
        <v>83</v>
      </c>
      <c r="D3207">
        <v>587621</v>
      </c>
      <c r="E3207" t="s">
        <v>36</v>
      </c>
      <c r="F3207">
        <v>897</v>
      </c>
      <c r="G3207">
        <v>0</v>
      </c>
      <c r="H3207">
        <v>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45179</v>
      </c>
      <c r="P3207">
        <v>0</v>
      </c>
      <c r="Q3207">
        <v>16</v>
      </c>
      <c r="R3207">
        <v>0</v>
      </c>
      <c r="S3207" t="s">
        <v>20</v>
      </c>
      <c r="T3207">
        <v>0</v>
      </c>
      <c r="U3207" s="3">
        <f t="shared" si="151"/>
        <v>1.4122755672923786E-4</v>
      </c>
      <c r="V3207" t="str">
        <f t="shared" si="152"/>
        <v>202116"2005-2009"</v>
      </c>
    </row>
    <row r="3208" spans="1:22" x14ac:dyDescent="0.25">
      <c r="A3208">
        <v>202117</v>
      </c>
      <c r="B3208">
        <f t="shared" si="150"/>
        <v>587704</v>
      </c>
      <c r="C3208">
        <v>114</v>
      </c>
      <c r="D3208">
        <v>587590</v>
      </c>
      <c r="E3208" t="s">
        <v>36</v>
      </c>
      <c r="F3208">
        <v>803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45982</v>
      </c>
      <c r="P3208">
        <v>0</v>
      </c>
      <c r="Q3208">
        <v>17</v>
      </c>
      <c r="R3208">
        <v>0</v>
      </c>
      <c r="S3208" t="s">
        <v>20</v>
      </c>
      <c r="T3208">
        <v>0</v>
      </c>
      <c r="U3208" s="3">
        <f t="shared" si="151"/>
        <v>1.9397519839919414E-4</v>
      </c>
      <c r="V3208" t="str">
        <f t="shared" si="152"/>
        <v>202117"2005-2009"</v>
      </c>
    </row>
    <row r="3209" spans="1:22" x14ac:dyDescent="0.25">
      <c r="A3209">
        <v>202118</v>
      </c>
      <c r="B3209">
        <f t="shared" si="150"/>
        <v>587704</v>
      </c>
      <c r="C3209">
        <v>159</v>
      </c>
      <c r="D3209">
        <v>587545</v>
      </c>
      <c r="E3209" t="s">
        <v>36</v>
      </c>
      <c r="F3209">
        <v>655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46637</v>
      </c>
      <c r="P3209">
        <v>0</v>
      </c>
      <c r="Q3209">
        <v>18</v>
      </c>
      <c r="R3209">
        <v>0</v>
      </c>
      <c r="S3209" t="s">
        <v>20</v>
      </c>
      <c r="T3209">
        <v>0</v>
      </c>
      <c r="U3209" s="3">
        <f t="shared" si="151"/>
        <v>2.7054435566203395E-4</v>
      </c>
      <c r="V3209" t="str">
        <f t="shared" si="152"/>
        <v>202118"2005-2009"</v>
      </c>
    </row>
    <row r="3210" spans="1:22" x14ac:dyDescent="0.25">
      <c r="A3210">
        <v>202119</v>
      </c>
      <c r="B3210">
        <f t="shared" si="150"/>
        <v>587704</v>
      </c>
      <c r="C3210">
        <v>232</v>
      </c>
      <c r="D3210">
        <v>587472</v>
      </c>
      <c r="E3210" t="s">
        <v>36</v>
      </c>
      <c r="F3210">
        <v>498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47135</v>
      </c>
      <c r="P3210">
        <v>0</v>
      </c>
      <c r="Q3210">
        <v>18</v>
      </c>
      <c r="R3210">
        <v>0</v>
      </c>
      <c r="S3210" t="s">
        <v>20</v>
      </c>
      <c r="T3210">
        <v>0</v>
      </c>
      <c r="U3210" s="3">
        <f t="shared" si="151"/>
        <v>3.9475654411064073E-4</v>
      </c>
      <c r="V3210" t="str">
        <f t="shared" si="152"/>
        <v>202119"2005-2009"</v>
      </c>
    </row>
    <row r="3211" spans="1:22" x14ac:dyDescent="0.25">
      <c r="A3211">
        <v>202120</v>
      </c>
      <c r="B3211">
        <f t="shared" si="150"/>
        <v>587704</v>
      </c>
      <c r="C3211">
        <v>352</v>
      </c>
      <c r="D3211">
        <v>587352</v>
      </c>
      <c r="E3211" t="s">
        <v>36</v>
      </c>
      <c r="F3211">
        <v>350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47485</v>
      </c>
      <c r="P3211">
        <v>0</v>
      </c>
      <c r="Q3211">
        <v>18</v>
      </c>
      <c r="R3211">
        <v>0</v>
      </c>
      <c r="S3211" t="s">
        <v>20</v>
      </c>
      <c r="T3211">
        <v>0</v>
      </c>
      <c r="U3211" s="3">
        <f t="shared" si="151"/>
        <v>5.9894096347821351E-4</v>
      </c>
      <c r="V3211" t="str">
        <f t="shared" si="152"/>
        <v>202120"2005-2009"</v>
      </c>
    </row>
    <row r="3212" spans="1:22" x14ac:dyDescent="0.25">
      <c r="A3212">
        <v>202121</v>
      </c>
      <c r="B3212">
        <f t="shared" si="150"/>
        <v>587704</v>
      </c>
      <c r="C3212">
        <v>430</v>
      </c>
      <c r="D3212">
        <v>587274</v>
      </c>
      <c r="E3212" t="s">
        <v>36</v>
      </c>
      <c r="F3212">
        <v>273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47758</v>
      </c>
      <c r="P3212">
        <v>0</v>
      </c>
      <c r="Q3212">
        <v>18</v>
      </c>
      <c r="R3212">
        <v>0</v>
      </c>
      <c r="S3212" t="s">
        <v>20</v>
      </c>
      <c r="T3212">
        <v>0</v>
      </c>
      <c r="U3212" s="3">
        <f t="shared" si="151"/>
        <v>7.3166083606713585E-4</v>
      </c>
      <c r="V3212" t="str">
        <f t="shared" si="152"/>
        <v>202121"2005-2009"</v>
      </c>
    </row>
    <row r="3213" spans="1:22" x14ac:dyDescent="0.25">
      <c r="A3213">
        <v>202122</v>
      </c>
      <c r="B3213">
        <f t="shared" si="150"/>
        <v>587704</v>
      </c>
      <c r="C3213">
        <v>810</v>
      </c>
      <c r="D3213">
        <v>586894</v>
      </c>
      <c r="E3213" t="s">
        <v>36</v>
      </c>
      <c r="F3213">
        <v>270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48028</v>
      </c>
      <c r="P3213">
        <v>0</v>
      </c>
      <c r="Q3213">
        <v>18</v>
      </c>
      <c r="R3213">
        <v>0</v>
      </c>
      <c r="S3213" t="s">
        <v>20</v>
      </c>
      <c r="T3213">
        <v>0</v>
      </c>
      <c r="U3213" s="3">
        <f t="shared" si="151"/>
        <v>1.3782448307311163E-3</v>
      </c>
      <c r="V3213" t="str">
        <f t="shared" si="152"/>
        <v>202122"2005-2009"</v>
      </c>
    </row>
    <row r="3214" spans="1:22" x14ac:dyDescent="0.25">
      <c r="A3214">
        <v>202123</v>
      </c>
      <c r="B3214">
        <f t="shared" si="150"/>
        <v>587704</v>
      </c>
      <c r="C3214">
        <v>2403</v>
      </c>
      <c r="D3214">
        <v>585301</v>
      </c>
      <c r="E3214" t="s">
        <v>36</v>
      </c>
      <c r="F3214">
        <v>161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48189</v>
      </c>
      <c r="P3214">
        <v>0</v>
      </c>
      <c r="Q3214">
        <v>18</v>
      </c>
      <c r="R3214">
        <v>0</v>
      </c>
      <c r="S3214" t="s">
        <v>20</v>
      </c>
      <c r="T3214">
        <v>0</v>
      </c>
      <c r="U3214" s="3">
        <f t="shared" si="151"/>
        <v>4.0887929978356448E-3</v>
      </c>
      <c r="V3214" t="str">
        <f t="shared" si="152"/>
        <v>202123"2005-2009"</v>
      </c>
    </row>
    <row r="3215" spans="1:22" x14ac:dyDescent="0.25">
      <c r="A3215">
        <v>202124</v>
      </c>
      <c r="B3215">
        <f t="shared" si="150"/>
        <v>587704</v>
      </c>
      <c r="C3215">
        <v>4507</v>
      </c>
      <c r="D3215">
        <v>583197</v>
      </c>
      <c r="E3215" t="s">
        <v>36</v>
      </c>
      <c r="F3215">
        <v>90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48279</v>
      </c>
      <c r="P3215">
        <v>0</v>
      </c>
      <c r="Q3215">
        <v>18</v>
      </c>
      <c r="R3215">
        <v>0</v>
      </c>
      <c r="S3215" t="s">
        <v>20</v>
      </c>
      <c r="T3215">
        <v>0</v>
      </c>
      <c r="U3215" s="3">
        <f t="shared" si="151"/>
        <v>7.6688264840804217E-3</v>
      </c>
      <c r="V3215" t="str">
        <f t="shared" si="152"/>
        <v>202124"2005-2009"</v>
      </c>
    </row>
    <row r="3216" spans="1:22" x14ac:dyDescent="0.25">
      <c r="A3216">
        <v>202125</v>
      </c>
      <c r="B3216">
        <f t="shared" si="150"/>
        <v>587704</v>
      </c>
      <c r="C3216">
        <v>7662</v>
      </c>
      <c r="D3216">
        <v>580042</v>
      </c>
      <c r="E3216" t="s">
        <v>36</v>
      </c>
      <c r="F3216">
        <v>55</v>
      </c>
      <c r="G3216">
        <v>0</v>
      </c>
      <c r="H3216">
        <v>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48334</v>
      </c>
      <c r="P3216">
        <v>0</v>
      </c>
      <c r="Q3216">
        <v>20</v>
      </c>
      <c r="R3216">
        <v>0</v>
      </c>
      <c r="S3216" t="s">
        <v>20</v>
      </c>
      <c r="T3216">
        <v>0</v>
      </c>
      <c r="U3216" s="3">
        <f t="shared" si="151"/>
        <v>1.3037175176619523E-2</v>
      </c>
      <c r="V3216" t="str">
        <f t="shared" si="152"/>
        <v>202125"2005-2009"</v>
      </c>
    </row>
    <row r="3217" spans="1:22" x14ac:dyDescent="0.25">
      <c r="A3217">
        <v>202126</v>
      </c>
      <c r="B3217">
        <f t="shared" si="150"/>
        <v>587704</v>
      </c>
      <c r="C3217">
        <v>13504</v>
      </c>
      <c r="D3217">
        <v>574200</v>
      </c>
      <c r="E3217" t="s">
        <v>36</v>
      </c>
      <c r="F3217">
        <v>104</v>
      </c>
      <c r="G3217">
        <v>0</v>
      </c>
      <c r="H3217">
        <v>2</v>
      </c>
      <c r="I3217">
        <v>2</v>
      </c>
      <c r="J3217">
        <v>0</v>
      </c>
      <c r="K3217">
        <v>0</v>
      </c>
      <c r="L3217">
        <v>2</v>
      </c>
      <c r="M3217">
        <v>0</v>
      </c>
      <c r="N3217">
        <v>0</v>
      </c>
      <c r="O3217">
        <v>48438</v>
      </c>
      <c r="P3217">
        <v>0</v>
      </c>
      <c r="Q3217">
        <v>22</v>
      </c>
      <c r="R3217">
        <v>0</v>
      </c>
      <c r="S3217">
        <v>0</v>
      </c>
      <c r="T3217">
        <v>0</v>
      </c>
      <c r="U3217" s="3">
        <f t="shared" si="151"/>
        <v>2.2977553326164191E-2</v>
      </c>
      <c r="V3217" t="str">
        <f t="shared" si="152"/>
        <v>202126"2005-2009"</v>
      </c>
    </row>
    <row r="3218" spans="1:22" x14ac:dyDescent="0.25">
      <c r="A3218">
        <v>202127</v>
      </c>
      <c r="B3218">
        <f t="shared" si="150"/>
        <v>587704</v>
      </c>
      <c r="C3218">
        <v>26054</v>
      </c>
      <c r="D3218">
        <v>561650</v>
      </c>
      <c r="E3218" t="s">
        <v>36</v>
      </c>
      <c r="F3218">
        <v>125</v>
      </c>
      <c r="G3218">
        <v>0</v>
      </c>
      <c r="H3218">
        <v>0</v>
      </c>
      <c r="I3218">
        <v>7</v>
      </c>
      <c r="J3218">
        <v>0</v>
      </c>
      <c r="K3218">
        <v>0</v>
      </c>
      <c r="L3218">
        <v>9</v>
      </c>
      <c r="M3218">
        <v>0</v>
      </c>
      <c r="N3218">
        <v>0</v>
      </c>
      <c r="O3218">
        <v>48563</v>
      </c>
      <c r="P3218">
        <v>0</v>
      </c>
      <c r="Q3218">
        <v>22</v>
      </c>
      <c r="R3218">
        <v>0</v>
      </c>
      <c r="S3218">
        <v>0</v>
      </c>
      <c r="T3218">
        <v>0</v>
      </c>
      <c r="U3218" s="3">
        <f t="shared" si="151"/>
        <v>4.4331840518356182E-2</v>
      </c>
      <c r="V3218" t="str">
        <f t="shared" si="152"/>
        <v>202127"2005-2009"</v>
      </c>
    </row>
    <row r="3219" spans="1:22" x14ac:dyDescent="0.25">
      <c r="A3219">
        <v>202128</v>
      </c>
      <c r="B3219">
        <f t="shared" si="150"/>
        <v>587704</v>
      </c>
      <c r="C3219">
        <v>49848</v>
      </c>
      <c r="D3219">
        <v>537856</v>
      </c>
      <c r="E3219" t="s">
        <v>36</v>
      </c>
      <c r="F3219">
        <v>150</v>
      </c>
      <c r="G3219">
        <v>0</v>
      </c>
      <c r="H3219">
        <v>0</v>
      </c>
      <c r="I3219">
        <v>6</v>
      </c>
      <c r="J3219">
        <v>0</v>
      </c>
      <c r="K3219">
        <v>0</v>
      </c>
      <c r="L3219">
        <v>15</v>
      </c>
      <c r="M3219">
        <v>0</v>
      </c>
      <c r="N3219">
        <v>0</v>
      </c>
      <c r="O3219">
        <v>48713</v>
      </c>
      <c r="P3219">
        <v>0</v>
      </c>
      <c r="Q3219">
        <v>22</v>
      </c>
      <c r="R3219">
        <v>0</v>
      </c>
      <c r="S3219">
        <v>0</v>
      </c>
      <c r="T3219">
        <v>0</v>
      </c>
      <c r="U3219" s="3">
        <f t="shared" si="151"/>
        <v>8.4818207805289744E-2</v>
      </c>
      <c r="V3219" t="str">
        <f t="shared" si="152"/>
        <v>202128"2005-2009"</v>
      </c>
    </row>
    <row r="3220" spans="1:22" x14ac:dyDescent="0.25">
      <c r="A3220">
        <v>202129</v>
      </c>
      <c r="B3220">
        <f t="shared" si="150"/>
        <v>587704</v>
      </c>
      <c r="C3220">
        <v>75223</v>
      </c>
      <c r="D3220">
        <v>512481</v>
      </c>
      <c r="E3220" t="s">
        <v>36</v>
      </c>
      <c r="F3220">
        <v>148</v>
      </c>
      <c r="G3220">
        <v>0</v>
      </c>
      <c r="H3220">
        <v>1</v>
      </c>
      <c r="I3220">
        <v>8</v>
      </c>
      <c r="J3220">
        <v>0</v>
      </c>
      <c r="K3220">
        <v>0</v>
      </c>
      <c r="L3220">
        <v>23</v>
      </c>
      <c r="M3220">
        <v>0</v>
      </c>
      <c r="N3220">
        <v>0</v>
      </c>
      <c r="O3220">
        <v>48861</v>
      </c>
      <c r="P3220">
        <v>0</v>
      </c>
      <c r="Q3220">
        <v>23</v>
      </c>
      <c r="R3220">
        <v>0</v>
      </c>
      <c r="S3220">
        <v>0</v>
      </c>
      <c r="T3220">
        <v>0</v>
      </c>
      <c r="U3220" s="3">
        <f t="shared" si="151"/>
        <v>0.12799470481739106</v>
      </c>
      <c r="V3220" t="str">
        <f t="shared" si="152"/>
        <v>202129"2005-2009"</v>
      </c>
    </row>
    <row r="3221" spans="1:22" x14ac:dyDescent="0.25">
      <c r="A3221">
        <v>202130</v>
      </c>
      <c r="B3221">
        <f t="shared" si="150"/>
        <v>587704</v>
      </c>
      <c r="C3221">
        <v>103364</v>
      </c>
      <c r="D3221">
        <v>484340</v>
      </c>
      <c r="E3221" t="s">
        <v>36</v>
      </c>
      <c r="F3221">
        <v>152</v>
      </c>
      <c r="G3221">
        <v>0</v>
      </c>
      <c r="H3221">
        <v>3</v>
      </c>
      <c r="I3221">
        <v>18</v>
      </c>
      <c r="J3221">
        <v>0</v>
      </c>
      <c r="K3221">
        <v>1</v>
      </c>
      <c r="L3221">
        <v>41</v>
      </c>
      <c r="M3221">
        <v>0</v>
      </c>
      <c r="N3221">
        <v>1</v>
      </c>
      <c r="O3221">
        <v>49013</v>
      </c>
      <c r="P3221">
        <v>0</v>
      </c>
      <c r="Q3221">
        <v>26</v>
      </c>
      <c r="R3221">
        <v>0</v>
      </c>
      <c r="S3221">
        <v>0</v>
      </c>
      <c r="T3221">
        <v>0</v>
      </c>
      <c r="U3221" s="3">
        <f t="shared" si="151"/>
        <v>0.17587765269591496</v>
      </c>
      <c r="V3221" t="str">
        <f t="shared" si="152"/>
        <v>202130"2005-2009"</v>
      </c>
    </row>
    <row r="3222" spans="1:22" x14ac:dyDescent="0.25">
      <c r="A3222">
        <v>202131</v>
      </c>
      <c r="B3222">
        <f t="shared" si="150"/>
        <v>587704</v>
      </c>
      <c r="C3222">
        <v>124013</v>
      </c>
      <c r="D3222">
        <v>463691</v>
      </c>
      <c r="E3222" t="s">
        <v>36</v>
      </c>
      <c r="F3222">
        <v>160</v>
      </c>
      <c r="G3222">
        <v>0</v>
      </c>
      <c r="H3222">
        <v>1</v>
      </c>
      <c r="I3222">
        <v>21</v>
      </c>
      <c r="J3222">
        <v>0</v>
      </c>
      <c r="K3222">
        <v>0</v>
      </c>
      <c r="L3222">
        <v>62</v>
      </c>
      <c r="M3222">
        <v>0</v>
      </c>
      <c r="N3222">
        <v>1</v>
      </c>
      <c r="O3222">
        <v>49173</v>
      </c>
      <c r="P3222">
        <v>0</v>
      </c>
      <c r="Q3222">
        <v>27</v>
      </c>
      <c r="R3222">
        <v>0</v>
      </c>
      <c r="S3222">
        <v>0</v>
      </c>
      <c r="T3222">
        <v>0</v>
      </c>
      <c r="U3222" s="3">
        <f t="shared" si="151"/>
        <v>0.21101268665859005</v>
      </c>
      <c r="V3222" t="str">
        <f t="shared" si="152"/>
        <v>202131"2005-2009"</v>
      </c>
    </row>
    <row r="3223" spans="1:22" x14ac:dyDescent="0.25">
      <c r="A3223">
        <v>202132</v>
      </c>
      <c r="B3223">
        <f t="shared" si="150"/>
        <v>587704</v>
      </c>
      <c r="C3223">
        <v>138667</v>
      </c>
      <c r="D3223">
        <v>449037</v>
      </c>
      <c r="E3223" t="s">
        <v>36</v>
      </c>
      <c r="F3223">
        <v>167</v>
      </c>
      <c r="G3223">
        <v>0</v>
      </c>
      <c r="H3223">
        <v>0</v>
      </c>
      <c r="I3223">
        <v>18</v>
      </c>
      <c r="J3223">
        <v>0</v>
      </c>
      <c r="K3223">
        <v>0</v>
      </c>
      <c r="L3223">
        <v>80</v>
      </c>
      <c r="M3223">
        <v>0</v>
      </c>
      <c r="N3223">
        <v>1</v>
      </c>
      <c r="O3223">
        <v>49340</v>
      </c>
      <c r="P3223">
        <v>0</v>
      </c>
      <c r="Q3223">
        <v>27</v>
      </c>
      <c r="R3223">
        <v>0</v>
      </c>
      <c r="S3223">
        <v>0</v>
      </c>
      <c r="T3223">
        <v>0</v>
      </c>
      <c r="U3223" s="3">
        <f t="shared" si="151"/>
        <v>0.23594700733702681</v>
      </c>
      <c r="V3223" t="str">
        <f t="shared" si="152"/>
        <v>202132"2005-2009"</v>
      </c>
    </row>
    <row r="3224" spans="1:22" x14ac:dyDescent="0.25">
      <c r="A3224">
        <v>202133</v>
      </c>
      <c r="B3224">
        <f t="shared" si="150"/>
        <v>587704</v>
      </c>
      <c r="C3224">
        <v>149067</v>
      </c>
      <c r="D3224">
        <v>438637</v>
      </c>
      <c r="E3224" t="s">
        <v>36</v>
      </c>
      <c r="F3224">
        <v>151</v>
      </c>
      <c r="G3224">
        <v>0</v>
      </c>
      <c r="H3224">
        <v>0</v>
      </c>
      <c r="I3224">
        <v>16</v>
      </c>
      <c r="J3224">
        <v>0</v>
      </c>
      <c r="K3224">
        <v>0</v>
      </c>
      <c r="L3224">
        <v>96</v>
      </c>
      <c r="M3224">
        <v>0</v>
      </c>
      <c r="N3224">
        <v>1</v>
      </c>
      <c r="O3224">
        <v>49491</v>
      </c>
      <c r="P3224">
        <v>0</v>
      </c>
      <c r="Q3224">
        <v>27</v>
      </c>
      <c r="R3224">
        <v>0</v>
      </c>
      <c r="S3224">
        <v>0</v>
      </c>
      <c r="T3224">
        <v>0</v>
      </c>
      <c r="U3224" s="3">
        <f t="shared" si="151"/>
        <v>0.2536429903488831</v>
      </c>
      <c r="V3224" t="str">
        <f t="shared" si="152"/>
        <v>202133"2005-2009"</v>
      </c>
    </row>
    <row r="3225" spans="1:22" x14ac:dyDescent="0.25">
      <c r="A3225">
        <v>202134</v>
      </c>
      <c r="B3225">
        <f t="shared" si="150"/>
        <v>587704</v>
      </c>
      <c r="C3225">
        <v>160231</v>
      </c>
      <c r="D3225">
        <v>427473</v>
      </c>
      <c r="E3225" t="s">
        <v>36</v>
      </c>
      <c r="F3225">
        <v>122</v>
      </c>
      <c r="G3225">
        <v>0</v>
      </c>
      <c r="H3225">
        <v>3</v>
      </c>
      <c r="I3225">
        <v>5</v>
      </c>
      <c r="J3225">
        <v>0</v>
      </c>
      <c r="K3225">
        <v>0</v>
      </c>
      <c r="L3225">
        <v>101</v>
      </c>
      <c r="M3225">
        <v>0</v>
      </c>
      <c r="N3225">
        <v>1</v>
      </c>
      <c r="O3225">
        <v>49613</v>
      </c>
      <c r="P3225">
        <v>0</v>
      </c>
      <c r="Q3225">
        <v>30</v>
      </c>
      <c r="R3225">
        <v>0</v>
      </c>
      <c r="S3225">
        <v>0</v>
      </c>
      <c r="T3225">
        <v>0</v>
      </c>
      <c r="U3225" s="3">
        <f t="shared" si="151"/>
        <v>0.27263894749737966</v>
      </c>
      <c r="V3225" t="str">
        <f t="shared" si="152"/>
        <v>202134"2005-2009"</v>
      </c>
    </row>
    <row r="3226" spans="1:22" x14ac:dyDescent="0.25">
      <c r="A3226">
        <v>202135</v>
      </c>
      <c r="B3226">
        <f t="shared" si="150"/>
        <v>587704</v>
      </c>
      <c r="C3226">
        <v>169318</v>
      </c>
      <c r="D3226">
        <v>418386</v>
      </c>
      <c r="E3226" t="s">
        <v>36</v>
      </c>
      <c r="F3226">
        <v>222</v>
      </c>
      <c r="G3226">
        <v>0</v>
      </c>
      <c r="H3226">
        <v>0</v>
      </c>
      <c r="I3226">
        <v>15</v>
      </c>
      <c r="J3226">
        <v>0</v>
      </c>
      <c r="K3226">
        <v>0</v>
      </c>
      <c r="L3226">
        <v>116</v>
      </c>
      <c r="M3226">
        <v>0</v>
      </c>
      <c r="N3226">
        <v>1</v>
      </c>
      <c r="O3226">
        <v>49835</v>
      </c>
      <c r="P3226">
        <v>0</v>
      </c>
      <c r="Q3226">
        <v>30</v>
      </c>
      <c r="R3226">
        <v>0</v>
      </c>
      <c r="S3226">
        <v>0</v>
      </c>
      <c r="T3226">
        <v>0</v>
      </c>
      <c r="U3226" s="3">
        <f t="shared" si="151"/>
        <v>0.28810081265398907</v>
      </c>
      <c r="V3226" t="str">
        <f t="shared" si="152"/>
        <v>202135"2005-2009"</v>
      </c>
    </row>
    <row r="3227" spans="1:22" x14ac:dyDescent="0.25">
      <c r="A3227">
        <v>202136</v>
      </c>
      <c r="B3227">
        <f t="shared" si="150"/>
        <v>587704</v>
      </c>
      <c r="C3227">
        <v>174788</v>
      </c>
      <c r="D3227">
        <v>412916</v>
      </c>
      <c r="E3227" t="s">
        <v>36</v>
      </c>
      <c r="F3227">
        <v>402</v>
      </c>
      <c r="G3227">
        <v>0</v>
      </c>
      <c r="H3227">
        <v>0</v>
      </c>
      <c r="I3227">
        <v>20</v>
      </c>
      <c r="J3227">
        <v>0</v>
      </c>
      <c r="K3227">
        <v>0</v>
      </c>
      <c r="L3227">
        <v>136</v>
      </c>
      <c r="M3227">
        <v>0</v>
      </c>
      <c r="N3227">
        <v>1</v>
      </c>
      <c r="O3227">
        <v>50237</v>
      </c>
      <c r="P3227">
        <v>0</v>
      </c>
      <c r="Q3227">
        <v>30</v>
      </c>
      <c r="R3227">
        <v>0</v>
      </c>
      <c r="S3227">
        <v>0</v>
      </c>
      <c r="T3227">
        <v>0</v>
      </c>
      <c r="U3227" s="3">
        <f t="shared" si="151"/>
        <v>0.2974082191034943</v>
      </c>
      <c r="V3227" t="str">
        <f t="shared" si="152"/>
        <v>202136"2005-2009"</v>
      </c>
    </row>
    <row r="3228" spans="1:22" x14ac:dyDescent="0.25">
      <c r="A3228">
        <v>202137</v>
      </c>
      <c r="B3228">
        <f t="shared" si="150"/>
        <v>587704</v>
      </c>
      <c r="C3228">
        <v>179107</v>
      </c>
      <c r="D3228">
        <v>408597</v>
      </c>
      <c r="E3228" t="s">
        <v>36</v>
      </c>
      <c r="F3228">
        <v>473</v>
      </c>
      <c r="G3228">
        <v>0</v>
      </c>
      <c r="H3228">
        <v>1</v>
      </c>
      <c r="I3228">
        <v>29</v>
      </c>
      <c r="J3228">
        <v>0</v>
      </c>
      <c r="K3228">
        <v>0</v>
      </c>
      <c r="L3228">
        <v>165</v>
      </c>
      <c r="M3228">
        <v>0</v>
      </c>
      <c r="N3228">
        <v>1</v>
      </c>
      <c r="O3228">
        <v>50710</v>
      </c>
      <c r="P3228">
        <v>0</v>
      </c>
      <c r="Q3228">
        <v>31</v>
      </c>
      <c r="R3228">
        <v>0</v>
      </c>
      <c r="S3228">
        <v>0</v>
      </c>
      <c r="T3228">
        <v>0</v>
      </c>
      <c r="U3228" s="3">
        <f t="shared" si="151"/>
        <v>0.30475715666389885</v>
      </c>
      <c r="V3228" t="str">
        <f t="shared" si="152"/>
        <v>202137"2005-2009"</v>
      </c>
    </row>
    <row r="3229" spans="1:22" x14ac:dyDescent="0.25">
      <c r="A3229">
        <v>202138</v>
      </c>
      <c r="B3229">
        <f t="shared" si="150"/>
        <v>587704</v>
      </c>
      <c r="C3229">
        <v>182287</v>
      </c>
      <c r="D3229">
        <v>405417</v>
      </c>
      <c r="E3229" t="s">
        <v>36</v>
      </c>
      <c r="F3229">
        <v>393</v>
      </c>
      <c r="G3229">
        <v>0</v>
      </c>
      <c r="H3229">
        <v>1</v>
      </c>
      <c r="I3229">
        <v>22</v>
      </c>
      <c r="J3229">
        <v>0</v>
      </c>
      <c r="K3229">
        <v>1</v>
      </c>
      <c r="L3229">
        <v>187</v>
      </c>
      <c r="M3229">
        <v>0</v>
      </c>
      <c r="N3229">
        <v>2</v>
      </c>
      <c r="O3229">
        <v>51103</v>
      </c>
      <c r="P3229">
        <v>0</v>
      </c>
      <c r="Q3229">
        <v>32</v>
      </c>
      <c r="R3229">
        <v>0</v>
      </c>
      <c r="S3229">
        <v>0</v>
      </c>
      <c r="T3229">
        <v>0</v>
      </c>
      <c r="U3229" s="3">
        <f t="shared" si="151"/>
        <v>0.31016804377713952</v>
      </c>
      <c r="V3229" t="str">
        <f t="shared" si="152"/>
        <v>202138"2005-2009"</v>
      </c>
    </row>
    <row r="3230" spans="1:22" x14ac:dyDescent="0.25">
      <c r="A3230">
        <v>202139</v>
      </c>
      <c r="B3230">
        <f t="shared" si="150"/>
        <v>587704</v>
      </c>
      <c r="C3230">
        <v>184852</v>
      </c>
      <c r="D3230">
        <v>402852</v>
      </c>
      <c r="E3230" t="s">
        <v>36</v>
      </c>
      <c r="F3230">
        <v>517</v>
      </c>
      <c r="G3230">
        <v>0</v>
      </c>
      <c r="H3230">
        <v>2</v>
      </c>
      <c r="I3230">
        <v>24</v>
      </c>
      <c r="J3230">
        <v>0</v>
      </c>
      <c r="K3230">
        <v>0</v>
      </c>
      <c r="L3230">
        <v>211</v>
      </c>
      <c r="M3230">
        <v>0</v>
      </c>
      <c r="N3230">
        <v>2</v>
      </c>
      <c r="O3230">
        <v>51620</v>
      </c>
      <c r="P3230">
        <v>0</v>
      </c>
      <c r="Q3230">
        <v>34</v>
      </c>
      <c r="R3230">
        <v>0</v>
      </c>
      <c r="S3230">
        <v>0</v>
      </c>
      <c r="T3230">
        <v>0</v>
      </c>
      <c r="U3230" s="3">
        <f t="shared" si="151"/>
        <v>0.31453248574112136</v>
      </c>
      <c r="V3230" t="str">
        <f t="shared" si="152"/>
        <v>202139"2005-2009"</v>
      </c>
    </row>
    <row r="3231" spans="1:22" x14ac:dyDescent="0.25">
      <c r="A3231">
        <v>202140</v>
      </c>
      <c r="B3231">
        <f t="shared" si="150"/>
        <v>587704</v>
      </c>
      <c r="C3231">
        <v>187433</v>
      </c>
      <c r="D3231">
        <v>400271</v>
      </c>
      <c r="E3231" t="s">
        <v>36</v>
      </c>
      <c r="F3231">
        <v>728</v>
      </c>
      <c r="G3231">
        <v>0</v>
      </c>
      <c r="H3231">
        <v>0</v>
      </c>
      <c r="I3231">
        <v>28</v>
      </c>
      <c r="J3231">
        <v>0</v>
      </c>
      <c r="K3231">
        <v>0</v>
      </c>
      <c r="L3231">
        <v>239</v>
      </c>
      <c r="M3231">
        <v>0</v>
      </c>
      <c r="N3231">
        <v>2</v>
      </c>
      <c r="O3231">
        <v>52348</v>
      </c>
      <c r="P3231">
        <v>0</v>
      </c>
      <c r="Q3231">
        <v>34</v>
      </c>
      <c r="R3231">
        <v>0</v>
      </c>
      <c r="S3231">
        <v>0</v>
      </c>
      <c r="T3231">
        <v>0</v>
      </c>
      <c r="U3231" s="3">
        <f t="shared" si="151"/>
        <v>0.31892415229435228</v>
      </c>
      <c r="V3231" t="str">
        <f t="shared" si="152"/>
        <v>202140"2005-2009"</v>
      </c>
    </row>
    <row r="3232" spans="1:22" x14ac:dyDescent="0.25">
      <c r="A3232">
        <v>202141</v>
      </c>
      <c r="B3232">
        <f t="shared" si="150"/>
        <v>587704</v>
      </c>
      <c r="C3232">
        <v>190399</v>
      </c>
      <c r="D3232">
        <v>397305</v>
      </c>
      <c r="E3232" t="s">
        <v>36</v>
      </c>
      <c r="F3232">
        <v>1327</v>
      </c>
      <c r="G3232">
        <v>0</v>
      </c>
      <c r="H3232">
        <v>1</v>
      </c>
      <c r="I3232">
        <v>54</v>
      </c>
      <c r="J3232">
        <v>0</v>
      </c>
      <c r="K3232">
        <v>0</v>
      </c>
      <c r="L3232">
        <v>293</v>
      </c>
      <c r="M3232">
        <v>0</v>
      </c>
      <c r="N3232">
        <v>2</v>
      </c>
      <c r="O3232">
        <v>53675</v>
      </c>
      <c r="P3232">
        <v>0</v>
      </c>
      <c r="Q3232">
        <v>35</v>
      </c>
      <c r="R3232">
        <v>0</v>
      </c>
      <c r="S3232">
        <v>0</v>
      </c>
      <c r="T3232">
        <v>0</v>
      </c>
      <c r="U3232" s="3">
        <f t="shared" si="151"/>
        <v>0.32397091052638743</v>
      </c>
      <c r="V3232" t="str">
        <f t="shared" si="152"/>
        <v>202141"2005-2009"</v>
      </c>
    </row>
    <row r="3233" spans="1:22" x14ac:dyDescent="0.25">
      <c r="A3233">
        <v>202142</v>
      </c>
      <c r="B3233">
        <f t="shared" si="150"/>
        <v>587704</v>
      </c>
      <c r="C3233">
        <v>194872</v>
      </c>
      <c r="D3233">
        <v>392832</v>
      </c>
      <c r="E3233" t="s">
        <v>36</v>
      </c>
      <c r="F3233">
        <v>3333</v>
      </c>
      <c r="G3233">
        <v>0</v>
      </c>
      <c r="H3233">
        <v>3</v>
      </c>
      <c r="I3233">
        <v>132</v>
      </c>
      <c r="J3233">
        <v>0</v>
      </c>
      <c r="K3233">
        <v>0</v>
      </c>
      <c r="L3233">
        <v>425</v>
      </c>
      <c r="M3233">
        <v>0</v>
      </c>
      <c r="N3233">
        <v>2</v>
      </c>
      <c r="O3233">
        <v>57008</v>
      </c>
      <c r="P3233">
        <v>0</v>
      </c>
      <c r="Q3233">
        <v>38</v>
      </c>
      <c r="R3233">
        <v>0</v>
      </c>
      <c r="S3233">
        <v>0</v>
      </c>
      <c r="T3233">
        <v>0</v>
      </c>
      <c r="U3233" s="3">
        <f t="shared" si="151"/>
        <v>0.33158188475831368</v>
      </c>
      <c r="V3233" t="str">
        <f t="shared" si="152"/>
        <v>202142"2005-2009"</v>
      </c>
    </row>
    <row r="3234" spans="1:22" x14ac:dyDescent="0.25">
      <c r="A3234">
        <v>202143</v>
      </c>
      <c r="B3234">
        <f t="shared" si="150"/>
        <v>587704</v>
      </c>
      <c r="C3234">
        <v>201195</v>
      </c>
      <c r="D3234">
        <v>386509</v>
      </c>
      <c r="E3234" t="s">
        <v>36</v>
      </c>
      <c r="F3234">
        <v>5038</v>
      </c>
      <c r="G3234">
        <v>0</v>
      </c>
      <c r="H3234">
        <v>0</v>
      </c>
      <c r="I3234">
        <v>255</v>
      </c>
      <c r="J3234">
        <v>0</v>
      </c>
      <c r="K3234">
        <v>0</v>
      </c>
      <c r="L3234">
        <v>680</v>
      </c>
      <c r="M3234">
        <v>0</v>
      </c>
      <c r="N3234">
        <v>2</v>
      </c>
      <c r="O3234">
        <v>62046</v>
      </c>
      <c r="P3234">
        <v>0</v>
      </c>
      <c r="Q3234">
        <v>38</v>
      </c>
      <c r="R3234">
        <v>0</v>
      </c>
      <c r="S3234">
        <v>0</v>
      </c>
      <c r="T3234">
        <v>0</v>
      </c>
      <c r="U3234" s="3">
        <f t="shared" si="151"/>
        <v>0.34234070212215673</v>
      </c>
      <c r="V3234" t="str">
        <f t="shared" si="152"/>
        <v>202143"2005-2009"</v>
      </c>
    </row>
    <row r="3235" spans="1:22" x14ac:dyDescent="0.25">
      <c r="A3235">
        <v>202144</v>
      </c>
      <c r="B3235">
        <f t="shared" si="150"/>
        <v>587704</v>
      </c>
      <c r="C3235">
        <v>210060</v>
      </c>
      <c r="D3235">
        <v>377644</v>
      </c>
      <c r="E3235" t="s">
        <v>36</v>
      </c>
      <c r="F3235">
        <v>6199</v>
      </c>
      <c r="G3235">
        <v>0</v>
      </c>
      <c r="H3235">
        <v>0</v>
      </c>
      <c r="I3235">
        <v>425</v>
      </c>
      <c r="J3235">
        <v>0</v>
      </c>
      <c r="K3235">
        <v>0</v>
      </c>
      <c r="L3235">
        <v>1105</v>
      </c>
      <c r="M3235">
        <v>0</v>
      </c>
      <c r="N3235">
        <v>2</v>
      </c>
      <c r="O3235">
        <v>68245</v>
      </c>
      <c r="P3235">
        <v>0</v>
      </c>
      <c r="Q3235">
        <v>38</v>
      </c>
      <c r="R3235">
        <v>0</v>
      </c>
      <c r="S3235">
        <v>0</v>
      </c>
      <c r="T3235">
        <v>0</v>
      </c>
      <c r="U3235" s="3">
        <f t="shared" si="151"/>
        <v>0.35742482610293619</v>
      </c>
      <c r="V3235" t="str">
        <f t="shared" si="152"/>
        <v>202144"2005-2009"</v>
      </c>
    </row>
    <row r="3236" spans="1:22" x14ac:dyDescent="0.25">
      <c r="A3236">
        <v>202145</v>
      </c>
      <c r="B3236">
        <f t="shared" si="150"/>
        <v>587704</v>
      </c>
      <c r="C3236">
        <v>219828</v>
      </c>
      <c r="D3236">
        <v>367876</v>
      </c>
      <c r="E3236" t="s">
        <v>36</v>
      </c>
      <c r="F3236">
        <v>9815</v>
      </c>
      <c r="G3236">
        <v>0</v>
      </c>
      <c r="H3236">
        <v>1</v>
      </c>
      <c r="I3236">
        <v>818</v>
      </c>
      <c r="J3236">
        <v>0</v>
      </c>
      <c r="K3236">
        <v>1</v>
      </c>
      <c r="L3236">
        <v>1923</v>
      </c>
      <c r="M3236">
        <v>0</v>
      </c>
      <c r="N3236">
        <v>3</v>
      </c>
      <c r="O3236">
        <v>78060</v>
      </c>
      <c r="P3236">
        <v>0</v>
      </c>
      <c r="Q3236">
        <v>39</v>
      </c>
      <c r="R3236">
        <v>0</v>
      </c>
      <c r="S3236">
        <v>0</v>
      </c>
      <c r="T3236">
        <v>0</v>
      </c>
      <c r="U3236" s="3">
        <f t="shared" si="151"/>
        <v>0.3740454378394566</v>
      </c>
      <c r="V3236" t="str">
        <f t="shared" si="152"/>
        <v>202145"2005-2009"</v>
      </c>
    </row>
    <row r="3237" spans="1:22" x14ac:dyDescent="0.25">
      <c r="A3237">
        <v>202146</v>
      </c>
      <c r="B3237">
        <f t="shared" si="150"/>
        <v>587704</v>
      </c>
      <c r="C3237">
        <v>230532</v>
      </c>
      <c r="D3237">
        <v>357172</v>
      </c>
      <c r="E3237" t="s">
        <v>36</v>
      </c>
      <c r="F3237">
        <v>13441</v>
      </c>
      <c r="G3237">
        <v>0</v>
      </c>
      <c r="H3237">
        <v>4</v>
      </c>
      <c r="I3237">
        <v>1346</v>
      </c>
      <c r="J3237">
        <v>0</v>
      </c>
      <c r="K3237">
        <v>1</v>
      </c>
      <c r="L3237">
        <v>3269</v>
      </c>
      <c r="M3237">
        <v>0</v>
      </c>
      <c r="N3237">
        <v>4</v>
      </c>
      <c r="O3237">
        <v>91501</v>
      </c>
      <c r="P3237">
        <v>0</v>
      </c>
      <c r="Q3237">
        <v>43</v>
      </c>
      <c r="R3237">
        <v>0</v>
      </c>
      <c r="S3237">
        <v>0</v>
      </c>
      <c r="T3237">
        <v>0</v>
      </c>
      <c r="U3237" s="3">
        <f t="shared" si="151"/>
        <v>0.39225868804704411</v>
      </c>
      <c r="V3237" t="str">
        <f t="shared" si="152"/>
        <v>202146"2005-2009"</v>
      </c>
    </row>
    <row r="3238" spans="1:22" x14ac:dyDescent="0.25">
      <c r="A3238">
        <v>202147</v>
      </c>
      <c r="B3238">
        <f t="shared" si="150"/>
        <v>587704</v>
      </c>
      <c r="C3238">
        <v>242836</v>
      </c>
      <c r="D3238">
        <v>344868</v>
      </c>
      <c r="E3238" t="s">
        <v>36</v>
      </c>
      <c r="F3238">
        <v>15498</v>
      </c>
      <c r="G3238">
        <v>0</v>
      </c>
      <c r="H3238">
        <v>3</v>
      </c>
      <c r="I3238">
        <v>1865</v>
      </c>
      <c r="J3238">
        <v>0</v>
      </c>
      <c r="K3238">
        <v>1</v>
      </c>
      <c r="L3238">
        <v>5134</v>
      </c>
      <c r="M3238">
        <v>0</v>
      </c>
      <c r="N3238">
        <v>5</v>
      </c>
      <c r="O3238">
        <v>106999</v>
      </c>
      <c r="P3238">
        <v>0</v>
      </c>
      <c r="Q3238">
        <v>46</v>
      </c>
      <c r="R3238">
        <v>0</v>
      </c>
      <c r="S3238">
        <v>0</v>
      </c>
      <c r="T3238">
        <v>0</v>
      </c>
      <c r="U3238" s="3">
        <f t="shared" si="151"/>
        <v>0.41319439717953255</v>
      </c>
      <c r="V3238" t="str">
        <f t="shared" si="152"/>
        <v>202147"2005-2009"</v>
      </c>
    </row>
    <row r="3239" spans="1:22" x14ac:dyDescent="0.25">
      <c r="A3239">
        <v>202148</v>
      </c>
      <c r="B3239">
        <f t="shared" si="150"/>
        <v>587704</v>
      </c>
      <c r="C3239">
        <v>251406</v>
      </c>
      <c r="D3239">
        <v>336298</v>
      </c>
      <c r="E3239" t="s">
        <v>36</v>
      </c>
      <c r="F3239">
        <v>12174</v>
      </c>
      <c r="G3239">
        <v>0</v>
      </c>
      <c r="H3239">
        <v>2</v>
      </c>
      <c r="I3239">
        <v>1769</v>
      </c>
      <c r="J3239">
        <v>0</v>
      </c>
      <c r="K3239">
        <v>2</v>
      </c>
      <c r="L3239">
        <v>6903</v>
      </c>
      <c r="M3239">
        <v>0</v>
      </c>
      <c r="N3239">
        <v>7</v>
      </c>
      <c r="O3239">
        <v>119173</v>
      </c>
      <c r="P3239">
        <v>0</v>
      </c>
      <c r="Q3239">
        <v>48</v>
      </c>
      <c r="R3239">
        <v>0</v>
      </c>
      <c r="S3239">
        <v>0</v>
      </c>
      <c r="T3239">
        <v>0</v>
      </c>
      <c r="U3239" s="3">
        <f t="shared" si="151"/>
        <v>0.4277765677960334</v>
      </c>
      <c r="V3239" t="str">
        <f t="shared" si="152"/>
        <v>202148"2005-2009"</v>
      </c>
    </row>
    <row r="3240" spans="1:22" x14ac:dyDescent="0.25">
      <c r="A3240">
        <v>202149</v>
      </c>
      <c r="B3240">
        <f t="shared" si="150"/>
        <v>587704</v>
      </c>
      <c r="C3240">
        <v>257297</v>
      </c>
      <c r="D3240">
        <v>330407</v>
      </c>
      <c r="E3240" t="s">
        <v>36</v>
      </c>
      <c r="F3240">
        <v>8913</v>
      </c>
      <c r="G3240">
        <v>0</v>
      </c>
      <c r="H3240">
        <v>5</v>
      </c>
      <c r="I3240">
        <v>1460</v>
      </c>
      <c r="J3240">
        <v>0</v>
      </c>
      <c r="K3240">
        <v>2</v>
      </c>
      <c r="L3240">
        <v>8363</v>
      </c>
      <c r="M3240">
        <v>0</v>
      </c>
      <c r="N3240">
        <v>9</v>
      </c>
      <c r="O3240">
        <v>128086</v>
      </c>
      <c r="P3240">
        <v>0</v>
      </c>
      <c r="Q3240">
        <v>53</v>
      </c>
      <c r="R3240">
        <v>0</v>
      </c>
      <c r="S3240">
        <v>0</v>
      </c>
      <c r="T3240">
        <v>0</v>
      </c>
      <c r="U3240" s="3">
        <f t="shared" si="151"/>
        <v>0.43780032125015311</v>
      </c>
      <c r="V3240" t="str">
        <f t="shared" si="152"/>
        <v>202149"2005-2009"</v>
      </c>
    </row>
    <row r="3241" spans="1:22" x14ac:dyDescent="0.25">
      <c r="A3241">
        <v>202150</v>
      </c>
      <c r="B3241">
        <f t="shared" si="150"/>
        <v>587704</v>
      </c>
      <c r="C3241">
        <v>263000</v>
      </c>
      <c r="D3241">
        <v>324704</v>
      </c>
      <c r="E3241" t="s">
        <v>36</v>
      </c>
      <c r="F3241">
        <v>6481</v>
      </c>
      <c r="G3241">
        <v>0</v>
      </c>
      <c r="H3241">
        <v>0</v>
      </c>
      <c r="I3241">
        <v>981</v>
      </c>
      <c r="J3241">
        <v>0</v>
      </c>
      <c r="K3241">
        <v>0</v>
      </c>
      <c r="L3241">
        <v>9344</v>
      </c>
      <c r="M3241">
        <v>0</v>
      </c>
      <c r="N3241">
        <v>9</v>
      </c>
      <c r="O3241">
        <v>134567</v>
      </c>
      <c r="P3241">
        <v>0</v>
      </c>
      <c r="Q3241">
        <v>53</v>
      </c>
      <c r="R3241">
        <v>0</v>
      </c>
      <c r="S3241">
        <v>0</v>
      </c>
      <c r="T3241">
        <v>0</v>
      </c>
      <c r="U3241" s="3">
        <f t="shared" si="151"/>
        <v>0.44750418578059703</v>
      </c>
      <c r="V3241" t="str">
        <f t="shared" si="152"/>
        <v>202150"2005-2009"</v>
      </c>
    </row>
    <row r="3242" spans="1:22" x14ac:dyDescent="0.25">
      <c r="A3242">
        <v>202151</v>
      </c>
      <c r="B3242">
        <f t="shared" si="150"/>
        <v>587704</v>
      </c>
      <c r="C3242">
        <v>265807</v>
      </c>
      <c r="D3242">
        <v>321897</v>
      </c>
      <c r="E3242" t="s">
        <v>36</v>
      </c>
      <c r="F3242">
        <v>3316</v>
      </c>
      <c r="G3242">
        <v>0</v>
      </c>
      <c r="H3242">
        <v>1</v>
      </c>
      <c r="I3242">
        <v>597</v>
      </c>
      <c r="J3242">
        <v>0</v>
      </c>
      <c r="K3242">
        <v>0</v>
      </c>
      <c r="L3242">
        <v>9941</v>
      </c>
      <c r="M3242">
        <v>0</v>
      </c>
      <c r="N3242">
        <v>9</v>
      </c>
      <c r="O3242">
        <v>137883</v>
      </c>
      <c r="P3242">
        <v>0</v>
      </c>
      <c r="Q3242">
        <v>54</v>
      </c>
      <c r="R3242">
        <v>0</v>
      </c>
      <c r="S3242">
        <v>0</v>
      </c>
      <c r="T3242">
        <v>0</v>
      </c>
      <c r="U3242" s="3">
        <f t="shared" si="151"/>
        <v>0.4522803996569702</v>
      </c>
      <c r="V3242" t="str">
        <f t="shared" si="152"/>
        <v>202151"2005-2009"</v>
      </c>
    </row>
    <row r="3243" spans="1:22" x14ac:dyDescent="0.25">
      <c r="A3243">
        <v>202152</v>
      </c>
      <c r="B3243">
        <f t="shared" si="150"/>
        <v>587704</v>
      </c>
      <c r="C3243">
        <v>268610</v>
      </c>
      <c r="D3243">
        <v>319094</v>
      </c>
      <c r="E3243" t="s">
        <v>36</v>
      </c>
      <c r="F3243">
        <v>2040</v>
      </c>
      <c r="G3243">
        <v>0</v>
      </c>
      <c r="H3243">
        <v>3</v>
      </c>
      <c r="I3243">
        <v>462</v>
      </c>
      <c r="J3243">
        <v>0</v>
      </c>
      <c r="K3243">
        <v>1</v>
      </c>
      <c r="L3243">
        <v>10403</v>
      </c>
      <c r="M3243">
        <v>0</v>
      </c>
      <c r="N3243">
        <v>10</v>
      </c>
      <c r="O3243">
        <v>139923</v>
      </c>
      <c r="P3243">
        <v>0</v>
      </c>
      <c r="Q3243">
        <v>57</v>
      </c>
      <c r="R3243">
        <v>0</v>
      </c>
      <c r="S3243">
        <v>0</v>
      </c>
      <c r="T3243">
        <v>0</v>
      </c>
      <c r="U3243" s="3">
        <f t="shared" si="151"/>
        <v>0.45704980738603107</v>
      </c>
      <c r="V3243" t="str">
        <f t="shared" si="152"/>
        <v>202152"2005-2009"</v>
      </c>
    </row>
    <row r="3244" spans="1:22" x14ac:dyDescent="0.25">
      <c r="A3244">
        <v>202201</v>
      </c>
      <c r="B3244">
        <f t="shared" si="150"/>
        <v>587704</v>
      </c>
      <c r="C3244">
        <v>272454</v>
      </c>
      <c r="D3244">
        <v>315250</v>
      </c>
      <c r="E3244" t="s">
        <v>36</v>
      </c>
      <c r="F3244">
        <v>3649</v>
      </c>
      <c r="G3244">
        <v>0</v>
      </c>
      <c r="H3244">
        <v>2</v>
      </c>
      <c r="I3244">
        <v>1490</v>
      </c>
      <c r="J3244">
        <v>0</v>
      </c>
      <c r="K3244">
        <v>1</v>
      </c>
      <c r="L3244">
        <v>11893</v>
      </c>
      <c r="M3244">
        <v>0</v>
      </c>
      <c r="N3244">
        <v>11</v>
      </c>
      <c r="O3244">
        <v>143572</v>
      </c>
      <c r="P3244">
        <v>0</v>
      </c>
      <c r="Q3244">
        <v>59</v>
      </c>
      <c r="R3244">
        <v>0</v>
      </c>
      <c r="S3244">
        <v>0</v>
      </c>
      <c r="T3244">
        <v>0</v>
      </c>
      <c r="U3244" s="3">
        <f t="shared" si="151"/>
        <v>0.46359051495310566</v>
      </c>
      <c r="V3244" t="str">
        <f t="shared" si="152"/>
        <v>202201"2005-2009"</v>
      </c>
    </row>
    <row r="3245" spans="1:22" x14ac:dyDescent="0.25">
      <c r="A3245">
        <v>202202</v>
      </c>
      <c r="B3245">
        <f t="shared" si="150"/>
        <v>587704</v>
      </c>
      <c r="C3245">
        <v>275692</v>
      </c>
      <c r="D3245">
        <v>312012</v>
      </c>
      <c r="E3245" t="s">
        <v>36</v>
      </c>
      <c r="F3245">
        <v>10636</v>
      </c>
      <c r="G3245">
        <v>0</v>
      </c>
      <c r="H3245">
        <v>2</v>
      </c>
      <c r="I3245">
        <v>5191</v>
      </c>
      <c r="J3245">
        <v>0</v>
      </c>
      <c r="K3245">
        <v>1</v>
      </c>
      <c r="L3245">
        <v>17084</v>
      </c>
      <c r="M3245">
        <v>0</v>
      </c>
      <c r="N3245">
        <v>12</v>
      </c>
      <c r="O3245">
        <v>154208</v>
      </c>
      <c r="P3245">
        <v>0</v>
      </c>
      <c r="Q3245">
        <v>61</v>
      </c>
      <c r="R3245">
        <v>0</v>
      </c>
      <c r="S3245">
        <v>0</v>
      </c>
      <c r="T3245">
        <v>0</v>
      </c>
      <c r="U3245" s="3">
        <f t="shared" si="151"/>
        <v>0.469100091202374</v>
      </c>
      <c r="V3245" t="str">
        <f t="shared" si="152"/>
        <v>202202"2005-2009"</v>
      </c>
    </row>
    <row r="3246" spans="1:22" x14ac:dyDescent="0.25">
      <c r="A3246">
        <v>202203</v>
      </c>
      <c r="B3246">
        <f t="shared" si="150"/>
        <v>587704</v>
      </c>
      <c r="C3246">
        <v>277709</v>
      </c>
      <c r="D3246">
        <v>309995</v>
      </c>
      <c r="E3246" t="s">
        <v>36</v>
      </c>
      <c r="F3246">
        <v>25282</v>
      </c>
      <c r="G3246">
        <v>0</v>
      </c>
      <c r="H3246">
        <v>3</v>
      </c>
      <c r="I3246">
        <v>12399</v>
      </c>
      <c r="J3246">
        <v>0</v>
      </c>
      <c r="K3246">
        <v>0</v>
      </c>
      <c r="L3246">
        <v>29483</v>
      </c>
      <c r="M3246">
        <v>0</v>
      </c>
      <c r="N3246">
        <v>12</v>
      </c>
      <c r="O3246">
        <v>179490</v>
      </c>
      <c r="P3246">
        <v>0</v>
      </c>
      <c r="Q3246">
        <v>64</v>
      </c>
      <c r="R3246">
        <v>0</v>
      </c>
      <c r="S3246">
        <v>0</v>
      </c>
      <c r="T3246">
        <v>0</v>
      </c>
      <c r="U3246" s="3">
        <f t="shared" si="151"/>
        <v>0.47253209098457727</v>
      </c>
      <c r="V3246" t="str">
        <f t="shared" si="152"/>
        <v>202203"2005-2009"</v>
      </c>
    </row>
    <row r="3247" spans="1:22" x14ac:dyDescent="0.25">
      <c r="A3247">
        <v>202204</v>
      </c>
      <c r="B3247">
        <f t="shared" si="150"/>
        <v>587704</v>
      </c>
      <c r="C3247">
        <v>279087</v>
      </c>
      <c r="D3247">
        <v>308617</v>
      </c>
      <c r="E3247" t="s">
        <v>36</v>
      </c>
      <c r="F3247">
        <v>37635</v>
      </c>
      <c r="G3247">
        <v>0</v>
      </c>
      <c r="H3247">
        <v>2</v>
      </c>
      <c r="I3247">
        <v>18032</v>
      </c>
      <c r="J3247">
        <v>0</v>
      </c>
      <c r="K3247">
        <v>1</v>
      </c>
      <c r="L3247">
        <v>47515</v>
      </c>
      <c r="M3247">
        <v>0</v>
      </c>
      <c r="N3247">
        <v>13</v>
      </c>
      <c r="O3247">
        <v>217125</v>
      </c>
      <c r="P3247">
        <v>0</v>
      </c>
      <c r="Q3247">
        <v>66</v>
      </c>
      <c r="R3247">
        <v>0</v>
      </c>
      <c r="S3247">
        <v>0</v>
      </c>
      <c r="T3247">
        <v>0</v>
      </c>
      <c r="U3247" s="3">
        <f t="shared" si="151"/>
        <v>0.47487680873364824</v>
      </c>
      <c r="V3247" t="str">
        <f t="shared" si="152"/>
        <v>202204"2005-2009"</v>
      </c>
    </row>
    <row r="3248" spans="1:22" x14ac:dyDescent="0.25">
      <c r="A3248">
        <v>202205</v>
      </c>
      <c r="B3248">
        <f t="shared" si="150"/>
        <v>587704</v>
      </c>
      <c r="C3248">
        <v>280019</v>
      </c>
      <c r="D3248">
        <v>307685</v>
      </c>
      <c r="E3248" t="s">
        <v>36</v>
      </c>
      <c r="F3248">
        <v>27320</v>
      </c>
      <c r="G3248">
        <v>0</v>
      </c>
      <c r="H3248">
        <v>3</v>
      </c>
      <c r="I3248">
        <v>12472</v>
      </c>
      <c r="J3248">
        <v>0</v>
      </c>
      <c r="K3248">
        <v>0</v>
      </c>
      <c r="L3248">
        <v>59987</v>
      </c>
      <c r="M3248">
        <v>0</v>
      </c>
      <c r="N3248">
        <v>13</v>
      </c>
      <c r="O3248">
        <v>244445</v>
      </c>
      <c r="P3248">
        <v>0</v>
      </c>
      <c r="Q3248">
        <v>69</v>
      </c>
      <c r="R3248">
        <v>0</v>
      </c>
      <c r="S3248">
        <v>0</v>
      </c>
      <c r="T3248">
        <v>0</v>
      </c>
      <c r="U3248" s="3">
        <f t="shared" si="151"/>
        <v>0.47646264105740305</v>
      </c>
      <c r="V3248" t="str">
        <f t="shared" si="152"/>
        <v>202205"2005-2009"</v>
      </c>
    </row>
    <row r="3249" spans="1:22" x14ac:dyDescent="0.25">
      <c r="A3249">
        <v>202206</v>
      </c>
      <c r="B3249">
        <f t="shared" si="150"/>
        <v>587704</v>
      </c>
      <c r="C3249">
        <v>280466</v>
      </c>
      <c r="D3249">
        <v>307238</v>
      </c>
      <c r="E3249" t="s">
        <v>36</v>
      </c>
      <c r="F3249">
        <v>14668</v>
      </c>
      <c r="G3249">
        <v>0</v>
      </c>
      <c r="H3249">
        <v>4</v>
      </c>
      <c r="I3249">
        <v>6651</v>
      </c>
      <c r="J3249">
        <v>0</v>
      </c>
      <c r="K3249">
        <v>3</v>
      </c>
      <c r="L3249">
        <v>66638</v>
      </c>
      <c r="M3249">
        <v>0</v>
      </c>
      <c r="N3249">
        <v>16</v>
      </c>
      <c r="O3249">
        <v>259113</v>
      </c>
      <c r="P3249">
        <v>0</v>
      </c>
      <c r="Q3249">
        <v>73</v>
      </c>
      <c r="R3249">
        <v>0</v>
      </c>
      <c r="S3249">
        <v>0</v>
      </c>
      <c r="T3249">
        <v>0</v>
      </c>
      <c r="U3249" s="3">
        <f t="shared" si="151"/>
        <v>0.47722322801954725</v>
      </c>
      <c r="V3249" t="str">
        <f t="shared" si="152"/>
        <v>202206"2005-2009"</v>
      </c>
    </row>
    <row r="3250" spans="1:22" x14ac:dyDescent="0.25">
      <c r="A3250">
        <v>202207</v>
      </c>
      <c r="B3250">
        <f t="shared" si="150"/>
        <v>587704</v>
      </c>
      <c r="C3250">
        <v>280765</v>
      </c>
      <c r="D3250">
        <v>306939</v>
      </c>
      <c r="E3250" t="s">
        <v>36</v>
      </c>
      <c r="F3250">
        <v>8364</v>
      </c>
      <c r="G3250">
        <v>0</v>
      </c>
      <c r="H3250">
        <v>1</v>
      </c>
      <c r="I3250">
        <v>3882</v>
      </c>
      <c r="J3250">
        <v>0</v>
      </c>
      <c r="K3250">
        <v>0</v>
      </c>
      <c r="L3250">
        <v>70520</v>
      </c>
      <c r="M3250">
        <v>0</v>
      </c>
      <c r="N3250">
        <v>16</v>
      </c>
      <c r="O3250">
        <v>267477</v>
      </c>
      <c r="P3250">
        <v>0</v>
      </c>
      <c r="Q3250">
        <v>74</v>
      </c>
      <c r="R3250">
        <v>0</v>
      </c>
      <c r="S3250">
        <v>0</v>
      </c>
      <c r="T3250">
        <v>0</v>
      </c>
      <c r="U3250" s="3">
        <f t="shared" si="151"/>
        <v>0.4777319875311381</v>
      </c>
      <c r="V3250" t="str">
        <f t="shared" si="152"/>
        <v>202207"2005-2009"</v>
      </c>
    </row>
    <row r="3251" spans="1:22" x14ac:dyDescent="0.25">
      <c r="A3251">
        <v>202208</v>
      </c>
      <c r="B3251">
        <f t="shared" si="150"/>
        <v>587704</v>
      </c>
      <c r="C3251">
        <v>281025</v>
      </c>
      <c r="D3251">
        <v>306679</v>
      </c>
      <c r="E3251" t="s">
        <v>36</v>
      </c>
      <c r="F3251">
        <v>3700</v>
      </c>
      <c r="G3251">
        <v>0</v>
      </c>
      <c r="H3251">
        <v>3</v>
      </c>
      <c r="I3251">
        <v>1706</v>
      </c>
      <c r="J3251">
        <v>0</v>
      </c>
      <c r="K3251">
        <v>1</v>
      </c>
      <c r="L3251">
        <v>72226</v>
      </c>
      <c r="M3251">
        <v>0</v>
      </c>
      <c r="N3251">
        <v>17</v>
      </c>
      <c r="O3251">
        <v>271177</v>
      </c>
      <c r="P3251">
        <v>0</v>
      </c>
      <c r="Q3251">
        <v>77</v>
      </c>
      <c r="R3251">
        <v>0</v>
      </c>
      <c r="S3251">
        <v>0</v>
      </c>
      <c r="T3251">
        <v>0</v>
      </c>
      <c r="U3251" s="3">
        <f t="shared" si="151"/>
        <v>0.47817438710643451</v>
      </c>
      <c r="V3251" t="str">
        <f t="shared" si="152"/>
        <v>202208"2005-2009"</v>
      </c>
    </row>
    <row r="3252" spans="1:22" x14ac:dyDescent="0.25">
      <c r="A3252">
        <v>202209</v>
      </c>
      <c r="B3252">
        <f t="shared" si="150"/>
        <v>587704</v>
      </c>
      <c r="C3252">
        <v>281193</v>
      </c>
      <c r="D3252">
        <v>306511</v>
      </c>
      <c r="E3252" t="s">
        <v>36</v>
      </c>
      <c r="F3252">
        <v>2899</v>
      </c>
      <c r="G3252">
        <v>0</v>
      </c>
      <c r="H3252">
        <v>3</v>
      </c>
      <c r="I3252">
        <v>1272</v>
      </c>
      <c r="J3252">
        <v>0</v>
      </c>
      <c r="K3252">
        <v>1</v>
      </c>
      <c r="L3252">
        <v>73498</v>
      </c>
      <c r="M3252">
        <v>0</v>
      </c>
      <c r="N3252">
        <v>18</v>
      </c>
      <c r="O3252">
        <v>274076</v>
      </c>
      <c r="P3252">
        <v>0</v>
      </c>
      <c r="Q3252">
        <v>80</v>
      </c>
      <c r="R3252">
        <v>0</v>
      </c>
      <c r="S3252">
        <v>0</v>
      </c>
      <c r="T3252">
        <v>0</v>
      </c>
      <c r="U3252" s="3">
        <f t="shared" si="151"/>
        <v>0.47846024529354914</v>
      </c>
      <c r="V3252" t="str">
        <f t="shared" si="152"/>
        <v>202209"2005-2009"</v>
      </c>
    </row>
    <row r="3253" spans="1:22" x14ac:dyDescent="0.25">
      <c r="A3253">
        <v>202210</v>
      </c>
      <c r="B3253">
        <f t="shared" si="150"/>
        <v>587704</v>
      </c>
      <c r="C3253">
        <v>281375</v>
      </c>
      <c r="D3253">
        <v>306329</v>
      </c>
      <c r="E3253" t="s">
        <v>36</v>
      </c>
      <c r="F3253">
        <v>2765</v>
      </c>
      <c r="G3253">
        <v>0</v>
      </c>
      <c r="H3253">
        <v>1</v>
      </c>
      <c r="I3253">
        <v>1214</v>
      </c>
      <c r="J3253">
        <v>0</v>
      </c>
      <c r="K3253">
        <v>0</v>
      </c>
      <c r="L3253">
        <v>74712</v>
      </c>
      <c r="M3253">
        <v>0</v>
      </c>
      <c r="N3253">
        <v>18</v>
      </c>
      <c r="O3253">
        <v>276841</v>
      </c>
      <c r="P3253">
        <v>0</v>
      </c>
      <c r="Q3253">
        <v>81</v>
      </c>
      <c r="R3253">
        <v>0</v>
      </c>
      <c r="S3253">
        <v>0</v>
      </c>
      <c r="T3253">
        <v>0</v>
      </c>
      <c r="U3253" s="3">
        <f t="shared" si="151"/>
        <v>0.47876992499625665</v>
      </c>
      <c r="V3253" t="str">
        <f t="shared" si="152"/>
        <v>202210"2005-2009"</v>
      </c>
    </row>
    <row r="3254" spans="1:22" x14ac:dyDescent="0.25">
      <c r="A3254">
        <v>202211</v>
      </c>
      <c r="B3254">
        <f t="shared" si="150"/>
        <v>587704</v>
      </c>
      <c r="C3254">
        <v>281575</v>
      </c>
      <c r="D3254">
        <v>306129</v>
      </c>
      <c r="E3254" t="s">
        <v>36</v>
      </c>
      <c r="F3254">
        <v>2303</v>
      </c>
      <c r="G3254">
        <v>0</v>
      </c>
      <c r="H3254">
        <v>4</v>
      </c>
      <c r="I3254">
        <v>1010</v>
      </c>
      <c r="J3254">
        <v>0</v>
      </c>
      <c r="K3254">
        <v>2</v>
      </c>
      <c r="L3254">
        <v>75722</v>
      </c>
      <c r="M3254">
        <v>0</v>
      </c>
      <c r="N3254">
        <v>20</v>
      </c>
      <c r="O3254">
        <v>279144</v>
      </c>
      <c r="P3254">
        <v>0</v>
      </c>
      <c r="Q3254">
        <v>85</v>
      </c>
      <c r="R3254">
        <v>0</v>
      </c>
      <c r="S3254">
        <v>0</v>
      </c>
      <c r="T3254">
        <v>0</v>
      </c>
      <c r="U3254" s="3">
        <f t="shared" si="151"/>
        <v>0.47911023236186923</v>
      </c>
      <c r="V3254" t="str">
        <f t="shared" si="152"/>
        <v>202211"2005-2009"</v>
      </c>
    </row>
    <row r="3255" spans="1:22" x14ac:dyDescent="0.25">
      <c r="A3255">
        <v>202212</v>
      </c>
      <c r="B3255">
        <f t="shared" si="150"/>
        <v>587704</v>
      </c>
      <c r="C3255">
        <v>281786</v>
      </c>
      <c r="D3255">
        <v>305918</v>
      </c>
      <c r="E3255" t="s">
        <v>36</v>
      </c>
      <c r="F3255">
        <v>1926</v>
      </c>
      <c r="G3255">
        <v>0</v>
      </c>
      <c r="H3255">
        <v>0</v>
      </c>
      <c r="I3255">
        <v>894</v>
      </c>
      <c r="J3255">
        <v>0</v>
      </c>
      <c r="K3255">
        <v>0</v>
      </c>
      <c r="L3255">
        <v>76616</v>
      </c>
      <c r="M3255">
        <v>0</v>
      </c>
      <c r="N3255">
        <v>20</v>
      </c>
      <c r="O3255">
        <v>281070</v>
      </c>
      <c r="P3255">
        <v>0</v>
      </c>
      <c r="Q3255">
        <v>85</v>
      </c>
      <c r="R3255">
        <v>0</v>
      </c>
      <c r="S3255">
        <v>0</v>
      </c>
      <c r="T3255">
        <v>0</v>
      </c>
      <c r="U3255" s="3">
        <f t="shared" si="151"/>
        <v>0.47946925663259055</v>
      </c>
      <c r="V3255" t="str">
        <f t="shared" si="152"/>
        <v>202212"2005-2009"</v>
      </c>
    </row>
    <row r="3256" spans="1:22" x14ac:dyDescent="0.25">
      <c r="A3256">
        <v>202213</v>
      </c>
      <c r="B3256">
        <f t="shared" si="150"/>
        <v>587704</v>
      </c>
      <c r="C3256">
        <v>282024</v>
      </c>
      <c r="D3256">
        <v>305680</v>
      </c>
      <c r="E3256" t="s">
        <v>36</v>
      </c>
      <c r="F3256">
        <v>1478</v>
      </c>
      <c r="G3256">
        <v>0</v>
      </c>
      <c r="H3256">
        <v>1</v>
      </c>
      <c r="I3256">
        <v>685</v>
      </c>
      <c r="J3256">
        <v>0</v>
      </c>
      <c r="K3256">
        <v>0</v>
      </c>
      <c r="L3256">
        <v>77301</v>
      </c>
      <c r="M3256">
        <v>0</v>
      </c>
      <c r="N3256">
        <v>20</v>
      </c>
      <c r="O3256">
        <v>282548</v>
      </c>
      <c r="P3256">
        <v>0</v>
      </c>
      <c r="Q3256">
        <v>86</v>
      </c>
      <c r="R3256">
        <v>0</v>
      </c>
      <c r="S3256">
        <v>0</v>
      </c>
      <c r="T3256">
        <v>0</v>
      </c>
      <c r="U3256" s="3">
        <f t="shared" si="151"/>
        <v>0.47987422239766958</v>
      </c>
      <c r="V3256" t="str">
        <f t="shared" si="152"/>
        <v>202213"2005-2009"</v>
      </c>
    </row>
    <row r="3257" spans="1:22" x14ac:dyDescent="0.25">
      <c r="A3257">
        <v>202214</v>
      </c>
      <c r="B3257">
        <f t="shared" si="150"/>
        <v>587704</v>
      </c>
      <c r="C3257">
        <v>282233</v>
      </c>
      <c r="D3257">
        <v>305471</v>
      </c>
      <c r="E3257" t="s">
        <v>36</v>
      </c>
      <c r="F3257">
        <v>931</v>
      </c>
      <c r="G3257">
        <v>0</v>
      </c>
      <c r="H3257">
        <v>1</v>
      </c>
      <c r="I3257">
        <v>425</v>
      </c>
      <c r="J3257">
        <v>0</v>
      </c>
      <c r="K3257">
        <v>1</v>
      </c>
      <c r="L3257">
        <v>77726</v>
      </c>
      <c r="M3257">
        <v>0</v>
      </c>
      <c r="N3257">
        <v>21</v>
      </c>
      <c r="O3257">
        <v>283479</v>
      </c>
      <c r="P3257">
        <v>0</v>
      </c>
      <c r="Q3257">
        <v>87</v>
      </c>
      <c r="R3257">
        <v>0</v>
      </c>
      <c r="S3257">
        <v>0</v>
      </c>
      <c r="T3257">
        <v>0</v>
      </c>
      <c r="U3257" s="3">
        <f t="shared" si="151"/>
        <v>0.48022984359473475</v>
      </c>
      <c r="V3257" t="str">
        <f t="shared" si="152"/>
        <v>202214"2005-2009"</v>
      </c>
    </row>
    <row r="3258" spans="1:22" x14ac:dyDescent="0.25">
      <c r="A3258">
        <v>202215</v>
      </c>
      <c r="B3258">
        <f t="shared" si="150"/>
        <v>587704</v>
      </c>
      <c r="C3258">
        <v>282366</v>
      </c>
      <c r="D3258">
        <v>305338</v>
      </c>
      <c r="E3258" t="s">
        <v>36</v>
      </c>
      <c r="F3258">
        <v>488</v>
      </c>
      <c r="G3258">
        <v>0</v>
      </c>
      <c r="H3258">
        <v>0</v>
      </c>
      <c r="I3258">
        <v>218</v>
      </c>
      <c r="J3258">
        <v>0</v>
      </c>
      <c r="K3258">
        <v>0</v>
      </c>
      <c r="L3258">
        <v>77944</v>
      </c>
      <c r="M3258">
        <v>0</v>
      </c>
      <c r="N3258">
        <v>21</v>
      </c>
      <c r="O3258">
        <v>283967</v>
      </c>
      <c r="P3258">
        <v>0</v>
      </c>
      <c r="Q3258">
        <v>87</v>
      </c>
      <c r="R3258">
        <v>0</v>
      </c>
      <c r="S3258">
        <v>0</v>
      </c>
      <c r="T3258">
        <v>0</v>
      </c>
      <c r="U3258" s="3">
        <f t="shared" si="151"/>
        <v>0.48045614799286718</v>
      </c>
      <c r="V3258" t="str">
        <f t="shared" si="152"/>
        <v>202215"2005-2009"</v>
      </c>
    </row>
    <row r="3259" spans="1:22" x14ac:dyDescent="0.25">
      <c r="A3259">
        <v>202216</v>
      </c>
      <c r="B3259">
        <f t="shared" si="150"/>
        <v>587704</v>
      </c>
      <c r="C3259">
        <v>282569</v>
      </c>
      <c r="D3259">
        <v>305135</v>
      </c>
      <c r="E3259" t="s">
        <v>36</v>
      </c>
      <c r="F3259">
        <v>272</v>
      </c>
      <c r="G3259">
        <v>0</v>
      </c>
      <c r="H3259">
        <v>1</v>
      </c>
      <c r="I3259">
        <v>140</v>
      </c>
      <c r="J3259">
        <v>0</v>
      </c>
      <c r="K3259">
        <v>1</v>
      </c>
      <c r="L3259">
        <v>78084</v>
      </c>
      <c r="M3259">
        <v>0</v>
      </c>
      <c r="N3259">
        <v>22</v>
      </c>
      <c r="O3259">
        <v>284239</v>
      </c>
      <c r="P3259">
        <v>0</v>
      </c>
      <c r="Q3259">
        <v>88</v>
      </c>
      <c r="R3259">
        <v>0</v>
      </c>
      <c r="S3259">
        <v>0</v>
      </c>
      <c r="T3259">
        <v>0</v>
      </c>
      <c r="U3259" s="3">
        <f t="shared" si="151"/>
        <v>0.48080155996896395</v>
      </c>
      <c r="V3259" t="str">
        <f t="shared" si="152"/>
        <v>202216"2005-2009"</v>
      </c>
    </row>
    <row r="3260" spans="1:22" x14ac:dyDescent="0.25">
      <c r="A3260">
        <v>202217</v>
      </c>
      <c r="B3260">
        <f t="shared" si="150"/>
        <v>587704</v>
      </c>
      <c r="C3260">
        <v>282790</v>
      </c>
      <c r="D3260">
        <v>304914</v>
      </c>
      <c r="E3260" t="s">
        <v>36</v>
      </c>
      <c r="F3260">
        <v>217</v>
      </c>
      <c r="G3260">
        <v>0</v>
      </c>
      <c r="H3260">
        <v>4</v>
      </c>
      <c r="I3260">
        <v>107</v>
      </c>
      <c r="J3260">
        <v>0</v>
      </c>
      <c r="K3260">
        <v>2</v>
      </c>
      <c r="L3260">
        <v>78191</v>
      </c>
      <c r="M3260">
        <v>0</v>
      </c>
      <c r="N3260">
        <v>24</v>
      </c>
      <c r="O3260">
        <v>284456</v>
      </c>
      <c r="P3260">
        <v>0</v>
      </c>
      <c r="Q3260">
        <v>92</v>
      </c>
      <c r="R3260">
        <v>0</v>
      </c>
      <c r="S3260">
        <v>0</v>
      </c>
      <c r="T3260">
        <v>0</v>
      </c>
      <c r="U3260" s="3">
        <f t="shared" si="151"/>
        <v>0.48117759960796591</v>
      </c>
      <c r="V3260" t="str">
        <f t="shared" si="152"/>
        <v>202217"2005-2009"</v>
      </c>
    </row>
    <row r="3261" spans="1:22" x14ac:dyDescent="0.25">
      <c r="A3261">
        <v>202218</v>
      </c>
      <c r="B3261">
        <f t="shared" si="150"/>
        <v>587704</v>
      </c>
      <c r="C3261">
        <v>282993</v>
      </c>
      <c r="D3261">
        <v>304711</v>
      </c>
      <c r="E3261" t="s">
        <v>36</v>
      </c>
      <c r="F3261">
        <v>140</v>
      </c>
      <c r="G3261">
        <v>0</v>
      </c>
      <c r="H3261">
        <v>2</v>
      </c>
      <c r="I3261">
        <v>56</v>
      </c>
      <c r="J3261">
        <v>0</v>
      </c>
      <c r="K3261">
        <v>2</v>
      </c>
      <c r="L3261">
        <v>78247</v>
      </c>
      <c r="M3261">
        <v>0</v>
      </c>
      <c r="N3261">
        <v>26</v>
      </c>
      <c r="O3261">
        <v>284596</v>
      </c>
      <c r="P3261">
        <v>0</v>
      </c>
      <c r="Q3261">
        <v>94</v>
      </c>
      <c r="R3261">
        <v>0</v>
      </c>
      <c r="S3261">
        <v>0</v>
      </c>
      <c r="T3261">
        <v>0</v>
      </c>
      <c r="U3261" s="3">
        <f t="shared" si="151"/>
        <v>0.48152301158406274</v>
      </c>
      <c r="V3261" t="str">
        <f t="shared" si="152"/>
        <v>202218"2005-2009"</v>
      </c>
    </row>
    <row r="3262" spans="1:22" x14ac:dyDescent="0.25">
      <c r="A3262">
        <v>202219</v>
      </c>
      <c r="B3262">
        <f t="shared" si="150"/>
        <v>587704</v>
      </c>
      <c r="C3262">
        <v>283209</v>
      </c>
      <c r="D3262">
        <v>304495</v>
      </c>
      <c r="E3262" t="s">
        <v>36</v>
      </c>
      <c r="F3262">
        <v>77</v>
      </c>
      <c r="G3262">
        <v>0</v>
      </c>
      <c r="H3262">
        <v>3</v>
      </c>
      <c r="I3262">
        <v>35</v>
      </c>
      <c r="J3262">
        <v>0</v>
      </c>
      <c r="K3262">
        <v>1</v>
      </c>
      <c r="L3262">
        <v>78282</v>
      </c>
      <c r="M3262">
        <v>0</v>
      </c>
      <c r="N3262">
        <v>27</v>
      </c>
      <c r="O3262">
        <v>284673</v>
      </c>
      <c r="P3262">
        <v>0</v>
      </c>
      <c r="Q3262">
        <v>97</v>
      </c>
      <c r="R3262">
        <v>0</v>
      </c>
      <c r="S3262">
        <v>0</v>
      </c>
      <c r="T3262">
        <v>0</v>
      </c>
      <c r="U3262" s="3">
        <f t="shared" si="151"/>
        <v>0.48189054353892435</v>
      </c>
      <c r="V3262" t="str">
        <f t="shared" si="152"/>
        <v>202219"2005-2009"</v>
      </c>
    </row>
    <row r="3263" spans="1:22" x14ac:dyDescent="0.25">
      <c r="A3263">
        <v>202220</v>
      </c>
      <c r="B3263">
        <f t="shared" si="150"/>
        <v>587704</v>
      </c>
      <c r="C3263">
        <v>283399</v>
      </c>
      <c r="D3263">
        <v>304305</v>
      </c>
      <c r="E3263" t="s">
        <v>36</v>
      </c>
      <c r="F3263">
        <v>48</v>
      </c>
      <c r="G3263">
        <v>0</v>
      </c>
      <c r="H3263">
        <v>1</v>
      </c>
      <c r="I3263">
        <v>25</v>
      </c>
      <c r="J3263">
        <v>0</v>
      </c>
      <c r="K3263">
        <v>0</v>
      </c>
      <c r="L3263">
        <v>78307</v>
      </c>
      <c r="M3263">
        <v>0</v>
      </c>
      <c r="N3263">
        <v>27</v>
      </c>
      <c r="O3263">
        <v>284721</v>
      </c>
      <c r="P3263">
        <v>0</v>
      </c>
      <c r="Q3263">
        <v>98</v>
      </c>
      <c r="R3263">
        <v>0</v>
      </c>
      <c r="S3263">
        <v>0</v>
      </c>
      <c r="T3263">
        <v>0</v>
      </c>
      <c r="U3263" s="3">
        <f t="shared" si="151"/>
        <v>0.48221383553625635</v>
      </c>
      <c r="V3263" t="str">
        <f t="shared" si="152"/>
        <v>202220"2005-2009"</v>
      </c>
    </row>
    <row r="3264" spans="1:22" x14ac:dyDescent="0.25">
      <c r="A3264">
        <v>202221</v>
      </c>
      <c r="B3264">
        <f t="shared" si="150"/>
        <v>587704</v>
      </c>
      <c r="C3264">
        <v>283575</v>
      </c>
      <c r="D3264">
        <v>304129</v>
      </c>
      <c r="E3264" t="s">
        <v>36</v>
      </c>
      <c r="F3264">
        <v>18</v>
      </c>
      <c r="G3264">
        <v>0</v>
      </c>
      <c r="H3264">
        <v>3</v>
      </c>
      <c r="I3264">
        <v>8</v>
      </c>
      <c r="J3264">
        <v>0</v>
      </c>
      <c r="K3264">
        <v>1</v>
      </c>
      <c r="L3264">
        <v>78315</v>
      </c>
      <c r="M3264">
        <v>0</v>
      </c>
      <c r="N3264">
        <v>28</v>
      </c>
      <c r="O3264">
        <v>284739</v>
      </c>
      <c r="P3264">
        <v>0</v>
      </c>
      <c r="Q3264">
        <v>101</v>
      </c>
      <c r="R3264">
        <v>0</v>
      </c>
      <c r="S3264">
        <v>0</v>
      </c>
      <c r="T3264">
        <v>0</v>
      </c>
      <c r="U3264" s="3">
        <f t="shared" si="151"/>
        <v>0.48251330601799547</v>
      </c>
      <c r="V3264" t="str">
        <f t="shared" si="152"/>
        <v>202221"2005-2009"</v>
      </c>
    </row>
    <row r="3265" spans="1:22" x14ac:dyDescent="0.25">
      <c r="A3265">
        <v>202222</v>
      </c>
      <c r="B3265">
        <f t="shared" si="150"/>
        <v>587704</v>
      </c>
      <c r="C3265">
        <v>283694</v>
      </c>
      <c r="D3265">
        <v>304010</v>
      </c>
      <c r="E3265" t="s">
        <v>36</v>
      </c>
      <c r="F3265">
        <v>25</v>
      </c>
      <c r="G3265">
        <v>0</v>
      </c>
      <c r="H3265">
        <v>3</v>
      </c>
      <c r="I3265">
        <v>10</v>
      </c>
      <c r="J3265">
        <v>0</v>
      </c>
      <c r="K3265">
        <v>1</v>
      </c>
      <c r="L3265">
        <v>78325</v>
      </c>
      <c r="M3265">
        <v>0</v>
      </c>
      <c r="N3265">
        <v>29</v>
      </c>
      <c r="O3265">
        <v>284764</v>
      </c>
      <c r="P3265">
        <v>0</v>
      </c>
      <c r="Q3265">
        <v>104</v>
      </c>
      <c r="R3265">
        <v>0</v>
      </c>
      <c r="S3265">
        <v>0</v>
      </c>
      <c r="T3265">
        <v>0</v>
      </c>
      <c r="U3265" s="3">
        <f t="shared" si="151"/>
        <v>0.48271578890053496</v>
      </c>
      <c r="V3265" t="str">
        <f t="shared" si="152"/>
        <v>202222"2005-2009"</v>
      </c>
    </row>
    <row r="3266" spans="1:22" x14ac:dyDescent="0.25">
      <c r="A3266">
        <v>202223</v>
      </c>
      <c r="B3266">
        <f t="shared" si="150"/>
        <v>587704</v>
      </c>
      <c r="C3266">
        <v>283799</v>
      </c>
      <c r="D3266">
        <v>303905</v>
      </c>
      <c r="E3266" t="s">
        <v>36</v>
      </c>
      <c r="F3266">
        <v>37</v>
      </c>
      <c r="G3266">
        <v>0</v>
      </c>
      <c r="H3266">
        <v>5</v>
      </c>
      <c r="I3266">
        <v>12</v>
      </c>
      <c r="J3266">
        <v>0</v>
      </c>
      <c r="K3266">
        <v>1</v>
      </c>
      <c r="L3266">
        <v>78337</v>
      </c>
      <c r="M3266">
        <v>0</v>
      </c>
      <c r="N3266">
        <v>30</v>
      </c>
      <c r="O3266">
        <v>284801</v>
      </c>
      <c r="P3266">
        <v>0</v>
      </c>
      <c r="Q3266">
        <v>109</v>
      </c>
      <c r="R3266">
        <v>0</v>
      </c>
      <c r="S3266">
        <v>0</v>
      </c>
      <c r="T3266">
        <v>0</v>
      </c>
      <c r="U3266" s="3">
        <f t="shared" si="151"/>
        <v>0.48289445026748157</v>
      </c>
      <c r="V3266" t="str">
        <f t="shared" si="152"/>
        <v>202223"2005-2009"</v>
      </c>
    </row>
    <row r="3267" spans="1:22" x14ac:dyDescent="0.25">
      <c r="A3267">
        <v>202224</v>
      </c>
      <c r="B3267">
        <f t="shared" ref="B3267:B3330" si="153">C3267+D3267</f>
        <v>587704</v>
      </c>
      <c r="C3267">
        <v>283879</v>
      </c>
      <c r="D3267">
        <v>303825</v>
      </c>
      <c r="E3267" t="s">
        <v>36</v>
      </c>
      <c r="F3267">
        <v>32</v>
      </c>
      <c r="G3267">
        <v>0</v>
      </c>
      <c r="H3267">
        <v>2</v>
      </c>
      <c r="I3267">
        <v>15</v>
      </c>
      <c r="J3267">
        <v>0</v>
      </c>
      <c r="K3267">
        <v>2</v>
      </c>
      <c r="L3267">
        <v>78352</v>
      </c>
      <c r="M3267">
        <v>0</v>
      </c>
      <c r="N3267">
        <v>32</v>
      </c>
      <c r="O3267">
        <v>284833</v>
      </c>
      <c r="P3267">
        <v>0</v>
      </c>
      <c r="Q3267">
        <v>111</v>
      </c>
      <c r="R3267">
        <v>0</v>
      </c>
      <c r="S3267">
        <v>0</v>
      </c>
      <c r="T3267">
        <v>0</v>
      </c>
      <c r="U3267" s="3">
        <f t="shared" ref="U3267:U3330" si="154">C3267/(C3267+D3267)</f>
        <v>0.48303057321372661</v>
      </c>
      <c r="V3267" t="str">
        <f t="shared" ref="V3267:V3330" si="155">A3267&amp;E3267</f>
        <v>202224"2005-2009"</v>
      </c>
    </row>
    <row r="3268" spans="1:22" x14ac:dyDescent="0.25">
      <c r="A3268">
        <v>202225</v>
      </c>
      <c r="B3268">
        <f t="shared" si="153"/>
        <v>587704</v>
      </c>
      <c r="C3268">
        <v>283952</v>
      </c>
      <c r="D3268">
        <v>303752</v>
      </c>
      <c r="E3268" t="s">
        <v>36</v>
      </c>
      <c r="F3268">
        <v>58</v>
      </c>
      <c r="G3268">
        <v>0</v>
      </c>
      <c r="H3268">
        <v>0</v>
      </c>
      <c r="I3268">
        <v>27</v>
      </c>
      <c r="J3268">
        <v>0</v>
      </c>
      <c r="K3268">
        <v>0</v>
      </c>
      <c r="L3268">
        <v>78379</v>
      </c>
      <c r="M3268">
        <v>0</v>
      </c>
      <c r="N3268">
        <v>32</v>
      </c>
      <c r="O3268">
        <v>284891</v>
      </c>
      <c r="P3268">
        <v>0</v>
      </c>
      <c r="Q3268">
        <v>111</v>
      </c>
      <c r="R3268">
        <v>0</v>
      </c>
      <c r="S3268">
        <v>0</v>
      </c>
      <c r="T3268">
        <v>0</v>
      </c>
      <c r="U3268" s="3">
        <f t="shared" si="154"/>
        <v>0.48315478540217527</v>
      </c>
      <c r="V3268" t="str">
        <f t="shared" si="155"/>
        <v>202225"2005-2009"</v>
      </c>
    </row>
    <row r="3269" spans="1:22" x14ac:dyDescent="0.25">
      <c r="A3269">
        <v>202226</v>
      </c>
      <c r="B3269">
        <f t="shared" si="153"/>
        <v>587704</v>
      </c>
      <c r="C3269">
        <v>284043</v>
      </c>
      <c r="D3269">
        <v>303661</v>
      </c>
      <c r="E3269" t="s">
        <v>36</v>
      </c>
      <c r="F3269">
        <v>106</v>
      </c>
      <c r="G3269">
        <v>0</v>
      </c>
      <c r="H3269">
        <v>3</v>
      </c>
      <c r="I3269">
        <v>49</v>
      </c>
      <c r="J3269">
        <v>0</v>
      </c>
      <c r="K3269">
        <v>1</v>
      </c>
      <c r="L3269">
        <v>78428</v>
      </c>
      <c r="M3269">
        <v>0</v>
      </c>
      <c r="N3269">
        <v>33</v>
      </c>
      <c r="O3269">
        <v>284997</v>
      </c>
      <c r="P3269">
        <v>0</v>
      </c>
      <c r="Q3269">
        <v>114</v>
      </c>
      <c r="R3269">
        <v>0</v>
      </c>
      <c r="S3269">
        <v>0</v>
      </c>
      <c r="T3269">
        <v>0</v>
      </c>
      <c r="U3269" s="3">
        <f t="shared" si="154"/>
        <v>0.483309625253529</v>
      </c>
      <c r="V3269" t="str">
        <f t="shared" si="155"/>
        <v>202226"2005-2009"</v>
      </c>
    </row>
    <row r="3270" spans="1:22" x14ac:dyDescent="0.25">
      <c r="A3270">
        <v>202227</v>
      </c>
      <c r="B3270">
        <f t="shared" si="153"/>
        <v>587704</v>
      </c>
      <c r="C3270">
        <v>284087</v>
      </c>
      <c r="D3270">
        <v>303617</v>
      </c>
      <c r="E3270" t="s">
        <v>36</v>
      </c>
      <c r="F3270">
        <v>109</v>
      </c>
      <c r="G3270">
        <v>0</v>
      </c>
      <c r="H3270">
        <v>2</v>
      </c>
      <c r="I3270">
        <v>53</v>
      </c>
      <c r="J3270">
        <v>0</v>
      </c>
      <c r="K3270">
        <v>1</v>
      </c>
      <c r="L3270">
        <v>78481</v>
      </c>
      <c r="M3270">
        <v>0</v>
      </c>
      <c r="N3270">
        <v>34</v>
      </c>
      <c r="O3270">
        <v>285106</v>
      </c>
      <c r="P3270">
        <v>0</v>
      </c>
      <c r="Q3270">
        <v>116</v>
      </c>
      <c r="R3270">
        <v>0</v>
      </c>
      <c r="S3270">
        <v>0</v>
      </c>
      <c r="T3270">
        <v>0</v>
      </c>
      <c r="U3270" s="3">
        <f t="shared" si="154"/>
        <v>0.48338449287396379</v>
      </c>
      <c r="V3270" t="str">
        <f t="shared" si="155"/>
        <v>202227"2005-2009"</v>
      </c>
    </row>
    <row r="3271" spans="1:22" x14ac:dyDescent="0.25">
      <c r="A3271">
        <v>202228</v>
      </c>
      <c r="B3271">
        <f t="shared" si="153"/>
        <v>587704</v>
      </c>
      <c r="C3271">
        <v>284220</v>
      </c>
      <c r="D3271">
        <v>303484</v>
      </c>
      <c r="E3271" t="s">
        <v>36</v>
      </c>
      <c r="F3271">
        <v>252</v>
      </c>
      <c r="G3271">
        <v>0</v>
      </c>
      <c r="H3271">
        <v>0</v>
      </c>
      <c r="I3271">
        <v>126</v>
      </c>
      <c r="J3271">
        <v>0</v>
      </c>
      <c r="K3271">
        <v>0</v>
      </c>
      <c r="L3271">
        <v>78607</v>
      </c>
      <c r="M3271">
        <v>0</v>
      </c>
      <c r="N3271">
        <v>34</v>
      </c>
      <c r="O3271">
        <v>285358</v>
      </c>
      <c r="P3271">
        <v>0</v>
      </c>
      <c r="Q3271">
        <v>116</v>
      </c>
      <c r="R3271">
        <v>0</v>
      </c>
      <c r="S3271">
        <v>0</v>
      </c>
      <c r="T3271">
        <v>0</v>
      </c>
      <c r="U3271" s="3">
        <f t="shared" si="154"/>
        <v>0.48361079727209616</v>
      </c>
      <c r="V3271" t="str">
        <f t="shared" si="155"/>
        <v>202228"2005-2009"</v>
      </c>
    </row>
    <row r="3272" spans="1:22" x14ac:dyDescent="0.25">
      <c r="A3272">
        <v>202229</v>
      </c>
      <c r="B3272">
        <f t="shared" si="153"/>
        <v>587704</v>
      </c>
      <c r="C3272">
        <v>284297</v>
      </c>
      <c r="D3272">
        <v>303407</v>
      </c>
      <c r="E3272" t="s">
        <v>36</v>
      </c>
      <c r="F3272">
        <v>344</v>
      </c>
      <c r="G3272">
        <v>0</v>
      </c>
      <c r="H3272">
        <v>1</v>
      </c>
      <c r="I3272">
        <v>165</v>
      </c>
      <c r="J3272">
        <v>0</v>
      </c>
      <c r="K3272">
        <v>0</v>
      </c>
      <c r="L3272">
        <v>78772</v>
      </c>
      <c r="M3272">
        <v>0</v>
      </c>
      <c r="N3272">
        <v>34</v>
      </c>
      <c r="O3272">
        <v>285702</v>
      </c>
      <c r="P3272">
        <v>0</v>
      </c>
      <c r="Q3272">
        <v>117</v>
      </c>
      <c r="R3272">
        <v>0</v>
      </c>
      <c r="S3272">
        <v>0</v>
      </c>
      <c r="T3272">
        <v>0</v>
      </c>
      <c r="U3272" s="3">
        <f t="shared" si="154"/>
        <v>0.48374181560785701</v>
      </c>
      <c r="V3272" t="str">
        <f t="shared" si="155"/>
        <v>202229"2005-2009"</v>
      </c>
    </row>
    <row r="3273" spans="1:22" x14ac:dyDescent="0.25">
      <c r="A3273">
        <v>202230</v>
      </c>
      <c r="B3273">
        <f t="shared" si="153"/>
        <v>587704</v>
      </c>
      <c r="C3273">
        <v>284385</v>
      </c>
      <c r="D3273">
        <v>303319</v>
      </c>
      <c r="E3273" t="s">
        <v>36</v>
      </c>
      <c r="F3273">
        <v>359</v>
      </c>
      <c r="G3273">
        <v>0</v>
      </c>
      <c r="H3273">
        <v>3</v>
      </c>
      <c r="I3273">
        <v>170</v>
      </c>
      <c r="J3273">
        <v>0</v>
      </c>
      <c r="K3273">
        <v>1</v>
      </c>
      <c r="L3273">
        <v>78942</v>
      </c>
      <c r="M3273">
        <v>0</v>
      </c>
      <c r="N3273">
        <v>35</v>
      </c>
      <c r="O3273">
        <v>286061</v>
      </c>
      <c r="P3273">
        <v>0</v>
      </c>
      <c r="Q3273">
        <v>120</v>
      </c>
      <c r="R3273">
        <v>0</v>
      </c>
      <c r="S3273">
        <v>0</v>
      </c>
      <c r="T3273">
        <v>0</v>
      </c>
      <c r="U3273" s="3">
        <f t="shared" si="154"/>
        <v>0.48389155084872659</v>
      </c>
      <c r="V3273" t="str">
        <f t="shared" si="155"/>
        <v>202230"2005-2009"</v>
      </c>
    </row>
    <row r="3274" spans="1:22" x14ac:dyDescent="0.25">
      <c r="A3274">
        <v>202231</v>
      </c>
      <c r="B3274">
        <f t="shared" si="153"/>
        <v>587704</v>
      </c>
      <c r="C3274">
        <v>284451</v>
      </c>
      <c r="D3274">
        <v>303253</v>
      </c>
      <c r="E3274" t="s">
        <v>36</v>
      </c>
      <c r="F3274">
        <v>351</v>
      </c>
      <c r="G3274">
        <v>0</v>
      </c>
      <c r="H3274">
        <v>1</v>
      </c>
      <c r="I3274">
        <v>168</v>
      </c>
      <c r="J3274">
        <v>0</v>
      </c>
      <c r="K3274">
        <v>1</v>
      </c>
      <c r="L3274">
        <v>79110</v>
      </c>
      <c r="M3274">
        <v>0</v>
      </c>
      <c r="N3274">
        <v>36</v>
      </c>
      <c r="O3274">
        <v>286412</v>
      </c>
      <c r="P3274">
        <v>0</v>
      </c>
      <c r="Q3274">
        <v>121</v>
      </c>
      <c r="R3274">
        <v>0</v>
      </c>
      <c r="S3274">
        <v>0</v>
      </c>
      <c r="T3274">
        <v>0</v>
      </c>
      <c r="U3274" s="3">
        <f t="shared" si="154"/>
        <v>0.48400385227937875</v>
      </c>
      <c r="V3274" t="str">
        <f t="shared" si="155"/>
        <v>202231"2005-2009"</v>
      </c>
    </row>
    <row r="3275" spans="1:22" x14ac:dyDescent="0.25">
      <c r="A3275">
        <v>202232</v>
      </c>
      <c r="B3275">
        <f t="shared" si="153"/>
        <v>587704</v>
      </c>
      <c r="C3275">
        <v>284521</v>
      </c>
      <c r="D3275">
        <v>303183</v>
      </c>
      <c r="E3275" t="s">
        <v>36</v>
      </c>
      <c r="F3275">
        <v>320</v>
      </c>
      <c r="G3275">
        <v>0</v>
      </c>
      <c r="H3275">
        <v>0</v>
      </c>
      <c r="I3275">
        <v>140</v>
      </c>
      <c r="J3275">
        <v>0</v>
      </c>
      <c r="K3275">
        <v>0</v>
      </c>
      <c r="L3275">
        <v>79250</v>
      </c>
      <c r="M3275">
        <v>0</v>
      </c>
      <c r="N3275">
        <v>36</v>
      </c>
      <c r="O3275">
        <v>286732</v>
      </c>
      <c r="P3275">
        <v>0</v>
      </c>
      <c r="Q3275">
        <v>121</v>
      </c>
      <c r="R3275">
        <v>0</v>
      </c>
      <c r="S3275">
        <v>0</v>
      </c>
      <c r="T3275">
        <v>0</v>
      </c>
      <c r="U3275" s="3">
        <f t="shared" si="154"/>
        <v>0.48412295985734316</v>
      </c>
      <c r="V3275" t="str">
        <f t="shared" si="155"/>
        <v>202232"2005-2009"</v>
      </c>
    </row>
    <row r="3276" spans="1:22" x14ac:dyDescent="0.25">
      <c r="A3276">
        <v>202233</v>
      </c>
      <c r="B3276">
        <f t="shared" si="153"/>
        <v>587704</v>
      </c>
      <c r="C3276">
        <v>284579</v>
      </c>
      <c r="D3276">
        <v>303125</v>
      </c>
      <c r="E3276" t="s">
        <v>36</v>
      </c>
      <c r="F3276">
        <v>307</v>
      </c>
      <c r="G3276">
        <v>0</v>
      </c>
      <c r="H3276">
        <v>1</v>
      </c>
      <c r="I3276">
        <v>147</v>
      </c>
      <c r="J3276">
        <v>0</v>
      </c>
      <c r="K3276">
        <v>0</v>
      </c>
      <c r="L3276">
        <v>79397</v>
      </c>
      <c r="M3276">
        <v>0</v>
      </c>
      <c r="N3276">
        <v>36</v>
      </c>
      <c r="O3276">
        <v>287039</v>
      </c>
      <c r="P3276">
        <v>0</v>
      </c>
      <c r="Q3276">
        <v>122</v>
      </c>
      <c r="R3276">
        <v>0</v>
      </c>
      <c r="S3276">
        <v>0</v>
      </c>
      <c r="T3276">
        <v>0</v>
      </c>
      <c r="U3276" s="3">
        <f t="shared" si="154"/>
        <v>0.48422164899337083</v>
      </c>
      <c r="V3276" t="str">
        <f t="shared" si="155"/>
        <v>202233"2005-2009"</v>
      </c>
    </row>
    <row r="3277" spans="1:22" x14ac:dyDescent="0.25">
      <c r="A3277">
        <v>202234</v>
      </c>
      <c r="B3277">
        <f t="shared" si="153"/>
        <v>587704</v>
      </c>
      <c r="C3277">
        <v>284647</v>
      </c>
      <c r="D3277">
        <v>303057</v>
      </c>
      <c r="E3277" t="s">
        <v>36</v>
      </c>
      <c r="F3277">
        <v>261</v>
      </c>
      <c r="G3277">
        <v>0</v>
      </c>
      <c r="H3277">
        <v>1</v>
      </c>
      <c r="I3277">
        <v>97</v>
      </c>
      <c r="J3277">
        <v>0</v>
      </c>
      <c r="K3277">
        <v>1</v>
      </c>
      <c r="L3277">
        <v>79494</v>
      </c>
      <c r="M3277">
        <v>0</v>
      </c>
      <c r="N3277">
        <v>37</v>
      </c>
      <c r="O3277">
        <v>287300</v>
      </c>
      <c r="P3277">
        <v>0</v>
      </c>
      <c r="Q3277">
        <v>123</v>
      </c>
      <c r="R3277">
        <v>0</v>
      </c>
      <c r="S3277">
        <v>0</v>
      </c>
      <c r="T3277">
        <v>0</v>
      </c>
      <c r="U3277" s="3">
        <f t="shared" si="154"/>
        <v>0.48433735349767909</v>
      </c>
      <c r="V3277" t="str">
        <f t="shared" si="155"/>
        <v>202234"2005-2009"</v>
      </c>
    </row>
    <row r="3278" spans="1:22" x14ac:dyDescent="0.25">
      <c r="A3278">
        <v>202235</v>
      </c>
      <c r="B3278">
        <f t="shared" si="153"/>
        <v>587704</v>
      </c>
      <c r="C3278">
        <v>284696</v>
      </c>
      <c r="D3278">
        <v>303008</v>
      </c>
      <c r="E3278" t="s">
        <v>36</v>
      </c>
      <c r="F3278">
        <v>292</v>
      </c>
      <c r="G3278">
        <v>0</v>
      </c>
      <c r="H3278">
        <v>1</v>
      </c>
      <c r="I3278">
        <v>154</v>
      </c>
      <c r="J3278">
        <v>0</v>
      </c>
      <c r="K3278">
        <v>0</v>
      </c>
      <c r="L3278">
        <v>79648</v>
      </c>
      <c r="M3278">
        <v>0</v>
      </c>
      <c r="N3278">
        <v>37</v>
      </c>
      <c r="O3278">
        <v>287592</v>
      </c>
      <c r="P3278">
        <v>0</v>
      </c>
      <c r="Q3278">
        <v>124</v>
      </c>
      <c r="R3278">
        <v>0</v>
      </c>
      <c r="S3278">
        <v>0</v>
      </c>
      <c r="T3278">
        <v>0</v>
      </c>
      <c r="U3278" s="3">
        <f t="shared" si="154"/>
        <v>0.48442072880225417</v>
      </c>
      <c r="V3278" t="str">
        <f t="shared" si="155"/>
        <v>202235"2005-2009"</v>
      </c>
    </row>
    <row r="3279" spans="1:22" x14ac:dyDescent="0.25">
      <c r="A3279">
        <v>202236</v>
      </c>
      <c r="B3279">
        <f t="shared" si="153"/>
        <v>587704</v>
      </c>
      <c r="C3279">
        <v>284724</v>
      </c>
      <c r="D3279">
        <v>302980</v>
      </c>
      <c r="E3279" t="s">
        <v>36</v>
      </c>
      <c r="F3279">
        <v>547</v>
      </c>
      <c r="G3279">
        <v>0</v>
      </c>
      <c r="H3279">
        <v>0</v>
      </c>
      <c r="I3279">
        <v>270</v>
      </c>
      <c r="J3279">
        <v>0</v>
      </c>
      <c r="K3279">
        <v>0</v>
      </c>
      <c r="L3279">
        <v>79918</v>
      </c>
      <c r="M3279">
        <v>0</v>
      </c>
      <c r="N3279">
        <v>37</v>
      </c>
      <c r="O3279">
        <v>288139</v>
      </c>
      <c r="P3279">
        <v>0</v>
      </c>
      <c r="Q3279">
        <v>124</v>
      </c>
      <c r="R3279">
        <v>0</v>
      </c>
      <c r="S3279">
        <v>0</v>
      </c>
      <c r="T3279">
        <v>0</v>
      </c>
      <c r="U3279" s="3">
        <f t="shared" si="154"/>
        <v>0.48446837183343994</v>
      </c>
      <c r="V3279" t="str">
        <f t="shared" si="155"/>
        <v>202236"2005-2009"</v>
      </c>
    </row>
    <row r="3280" spans="1:22" x14ac:dyDescent="0.25">
      <c r="A3280">
        <v>202237</v>
      </c>
      <c r="B3280">
        <f t="shared" si="153"/>
        <v>587704</v>
      </c>
      <c r="C3280">
        <v>284751</v>
      </c>
      <c r="D3280">
        <v>302953</v>
      </c>
      <c r="E3280" t="s">
        <v>36</v>
      </c>
      <c r="F3280">
        <v>875</v>
      </c>
      <c r="G3280">
        <v>0</v>
      </c>
      <c r="H3280">
        <v>0</v>
      </c>
      <c r="I3280">
        <v>440</v>
      </c>
      <c r="J3280">
        <v>0</v>
      </c>
      <c r="K3280">
        <v>0</v>
      </c>
      <c r="L3280">
        <v>80358</v>
      </c>
      <c r="M3280">
        <v>0</v>
      </c>
      <c r="N3280">
        <v>37</v>
      </c>
      <c r="O3280">
        <v>289014</v>
      </c>
      <c r="P3280">
        <v>0</v>
      </c>
      <c r="Q3280">
        <v>124</v>
      </c>
      <c r="R3280">
        <v>0</v>
      </c>
      <c r="S3280">
        <v>0</v>
      </c>
      <c r="T3280">
        <v>0</v>
      </c>
      <c r="U3280" s="3">
        <f t="shared" si="154"/>
        <v>0.48451431332779765</v>
      </c>
      <c r="V3280" t="str">
        <f t="shared" si="155"/>
        <v>202237"2005-2009"</v>
      </c>
    </row>
    <row r="3281" spans="1:22" x14ac:dyDescent="0.25">
      <c r="A3281">
        <v>202238</v>
      </c>
      <c r="B3281">
        <f t="shared" si="153"/>
        <v>587704</v>
      </c>
      <c r="C3281">
        <v>284771</v>
      </c>
      <c r="D3281">
        <v>302933</v>
      </c>
      <c r="E3281" t="s">
        <v>36</v>
      </c>
      <c r="F3281">
        <v>580</v>
      </c>
      <c r="G3281">
        <v>0</v>
      </c>
      <c r="H3281">
        <v>1</v>
      </c>
      <c r="I3281">
        <v>292</v>
      </c>
      <c r="J3281">
        <v>0</v>
      </c>
      <c r="K3281">
        <v>0</v>
      </c>
      <c r="L3281">
        <v>80650</v>
      </c>
      <c r="M3281">
        <v>0</v>
      </c>
      <c r="N3281">
        <v>37</v>
      </c>
      <c r="O3281">
        <v>289594</v>
      </c>
      <c r="P3281">
        <v>0</v>
      </c>
      <c r="Q3281">
        <v>125</v>
      </c>
      <c r="R3281">
        <v>0</v>
      </c>
      <c r="S3281">
        <v>0</v>
      </c>
      <c r="T3281">
        <v>0</v>
      </c>
      <c r="U3281" s="3">
        <f t="shared" si="154"/>
        <v>0.48454834406435893</v>
      </c>
      <c r="V3281" t="str">
        <f t="shared" si="155"/>
        <v>202238"2005-2009"</v>
      </c>
    </row>
    <row r="3282" spans="1:22" x14ac:dyDescent="0.25">
      <c r="A3282">
        <v>202239</v>
      </c>
      <c r="B3282">
        <f t="shared" si="153"/>
        <v>587704</v>
      </c>
      <c r="C3282">
        <v>284791</v>
      </c>
      <c r="D3282">
        <v>302913</v>
      </c>
      <c r="E3282" t="s">
        <v>36</v>
      </c>
      <c r="F3282">
        <v>307</v>
      </c>
      <c r="G3282">
        <v>0</v>
      </c>
      <c r="H3282">
        <v>3</v>
      </c>
      <c r="I3282">
        <v>158</v>
      </c>
      <c r="J3282">
        <v>0</v>
      </c>
      <c r="K3282">
        <v>1</v>
      </c>
      <c r="L3282">
        <v>80808</v>
      </c>
      <c r="M3282">
        <v>0</v>
      </c>
      <c r="N3282">
        <v>38</v>
      </c>
      <c r="O3282">
        <v>289901</v>
      </c>
      <c r="P3282">
        <v>0</v>
      </c>
      <c r="Q3282">
        <v>128</v>
      </c>
      <c r="R3282">
        <v>0</v>
      </c>
      <c r="S3282">
        <v>0</v>
      </c>
      <c r="T3282">
        <v>0</v>
      </c>
      <c r="U3282" s="3">
        <f t="shared" si="154"/>
        <v>0.4845823748009202</v>
      </c>
      <c r="V3282" t="str">
        <f t="shared" si="155"/>
        <v>202239"2005-2009"</v>
      </c>
    </row>
    <row r="3283" spans="1:22" x14ac:dyDescent="0.25">
      <c r="A3283">
        <v>202240</v>
      </c>
      <c r="B3283">
        <f t="shared" si="153"/>
        <v>587704</v>
      </c>
      <c r="C3283">
        <v>284819</v>
      </c>
      <c r="D3283">
        <v>302885</v>
      </c>
      <c r="E3283" t="s">
        <v>36</v>
      </c>
      <c r="F3283">
        <v>282</v>
      </c>
      <c r="G3283">
        <v>0</v>
      </c>
      <c r="H3283">
        <v>2</v>
      </c>
      <c r="I3283">
        <v>150</v>
      </c>
      <c r="J3283">
        <v>0</v>
      </c>
      <c r="K3283">
        <v>2</v>
      </c>
      <c r="L3283">
        <v>80958</v>
      </c>
      <c r="M3283">
        <v>0</v>
      </c>
      <c r="N3283">
        <v>40</v>
      </c>
      <c r="O3283">
        <v>290183</v>
      </c>
      <c r="P3283">
        <v>0</v>
      </c>
      <c r="Q3283">
        <v>130</v>
      </c>
      <c r="R3283">
        <v>0</v>
      </c>
      <c r="S3283">
        <v>0</v>
      </c>
      <c r="T3283">
        <v>0</v>
      </c>
      <c r="U3283" s="3">
        <f t="shared" si="154"/>
        <v>0.48463001783210596</v>
      </c>
      <c r="V3283" t="str">
        <f t="shared" si="155"/>
        <v>202240"2005-2009"</v>
      </c>
    </row>
    <row r="3284" spans="1:22" x14ac:dyDescent="0.25">
      <c r="A3284">
        <v>202241</v>
      </c>
      <c r="B3284">
        <f t="shared" si="153"/>
        <v>587704</v>
      </c>
      <c r="C3284">
        <v>284846</v>
      </c>
      <c r="D3284">
        <v>302858</v>
      </c>
      <c r="E3284" t="s">
        <v>36</v>
      </c>
      <c r="F3284">
        <v>217</v>
      </c>
      <c r="G3284">
        <v>0</v>
      </c>
      <c r="H3284">
        <v>1</v>
      </c>
      <c r="I3284">
        <v>105</v>
      </c>
      <c r="J3284">
        <v>0</v>
      </c>
      <c r="K3284">
        <v>0</v>
      </c>
      <c r="L3284">
        <v>81063</v>
      </c>
      <c r="M3284">
        <v>0</v>
      </c>
      <c r="N3284">
        <v>40</v>
      </c>
      <c r="O3284">
        <v>290400</v>
      </c>
      <c r="P3284">
        <v>0</v>
      </c>
      <c r="Q3284">
        <v>131</v>
      </c>
      <c r="R3284">
        <v>0</v>
      </c>
      <c r="S3284">
        <v>0</v>
      </c>
      <c r="T3284">
        <v>0</v>
      </c>
      <c r="U3284" s="3">
        <f t="shared" si="154"/>
        <v>0.48467595932646368</v>
      </c>
      <c r="V3284" t="str">
        <f t="shared" si="155"/>
        <v>202241"2005-2009"</v>
      </c>
    </row>
    <row r="3285" spans="1:22" x14ac:dyDescent="0.25">
      <c r="A3285">
        <v>202242</v>
      </c>
      <c r="B3285">
        <f t="shared" si="153"/>
        <v>587704</v>
      </c>
      <c r="C3285">
        <v>284875</v>
      </c>
      <c r="D3285">
        <v>302829</v>
      </c>
      <c r="E3285" t="s">
        <v>36</v>
      </c>
      <c r="F3285">
        <v>182</v>
      </c>
      <c r="G3285">
        <v>0</v>
      </c>
      <c r="H3285">
        <v>0</v>
      </c>
      <c r="I3285">
        <v>93</v>
      </c>
      <c r="J3285">
        <v>0</v>
      </c>
      <c r="K3285">
        <v>0</v>
      </c>
      <c r="L3285">
        <v>81156</v>
      </c>
      <c r="M3285">
        <v>0</v>
      </c>
      <c r="N3285">
        <v>40</v>
      </c>
      <c r="O3285">
        <v>290582</v>
      </c>
      <c r="P3285">
        <v>0</v>
      </c>
      <c r="Q3285">
        <v>131</v>
      </c>
      <c r="R3285">
        <v>0</v>
      </c>
      <c r="S3285">
        <v>0</v>
      </c>
      <c r="T3285">
        <v>0</v>
      </c>
      <c r="U3285" s="3">
        <f t="shared" si="154"/>
        <v>0.48472530389447749</v>
      </c>
      <c r="V3285" t="str">
        <f t="shared" si="155"/>
        <v>202242"2005-2009"</v>
      </c>
    </row>
    <row r="3286" spans="1:22" x14ac:dyDescent="0.25">
      <c r="A3286">
        <v>202243</v>
      </c>
      <c r="B3286">
        <f t="shared" si="153"/>
        <v>587704</v>
      </c>
      <c r="C3286">
        <v>284890</v>
      </c>
      <c r="D3286">
        <v>302814</v>
      </c>
      <c r="E3286" t="s">
        <v>36</v>
      </c>
      <c r="F3286">
        <v>71</v>
      </c>
      <c r="G3286">
        <v>0</v>
      </c>
      <c r="H3286">
        <v>4</v>
      </c>
      <c r="I3286">
        <v>43</v>
      </c>
      <c r="J3286">
        <v>0</v>
      </c>
      <c r="K3286">
        <v>1</v>
      </c>
      <c r="L3286">
        <v>81199</v>
      </c>
      <c r="M3286">
        <v>0</v>
      </c>
      <c r="N3286">
        <v>41</v>
      </c>
      <c r="O3286">
        <v>290653</v>
      </c>
      <c r="P3286">
        <v>0</v>
      </c>
      <c r="Q3286">
        <v>135</v>
      </c>
      <c r="R3286">
        <v>0</v>
      </c>
      <c r="S3286">
        <v>0</v>
      </c>
      <c r="T3286">
        <v>0</v>
      </c>
      <c r="U3286" s="3">
        <f t="shared" si="154"/>
        <v>0.48475082694689842</v>
      </c>
      <c r="V3286" t="str">
        <f t="shared" si="155"/>
        <v>202243"2005-2009"</v>
      </c>
    </row>
    <row r="3287" spans="1:22" x14ac:dyDescent="0.25">
      <c r="A3287">
        <v>202244</v>
      </c>
      <c r="B3287">
        <f t="shared" si="153"/>
        <v>587704</v>
      </c>
      <c r="C3287">
        <v>284916</v>
      </c>
      <c r="D3287">
        <v>302788</v>
      </c>
      <c r="E3287" t="s">
        <v>36</v>
      </c>
      <c r="F3287">
        <v>96</v>
      </c>
      <c r="G3287">
        <v>0</v>
      </c>
      <c r="H3287">
        <v>0</v>
      </c>
      <c r="I3287">
        <v>46</v>
      </c>
      <c r="J3287">
        <v>0</v>
      </c>
      <c r="K3287">
        <v>0</v>
      </c>
      <c r="L3287">
        <v>81245</v>
      </c>
      <c r="M3287">
        <v>0</v>
      </c>
      <c r="N3287">
        <v>41</v>
      </c>
      <c r="O3287">
        <v>290749</v>
      </c>
      <c r="P3287">
        <v>0</v>
      </c>
      <c r="Q3287">
        <v>135</v>
      </c>
      <c r="R3287">
        <v>0</v>
      </c>
      <c r="S3287">
        <v>0</v>
      </c>
      <c r="T3287">
        <v>0</v>
      </c>
      <c r="U3287" s="3">
        <f t="shared" si="154"/>
        <v>0.48479506690442808</v>
      </c>
      <c r="V3287" t="str">
        <f t="shared" si="155"/>
        <v>202244"2005-2009"</v>
      </c>
    </row>
    <row r="3288" spans="1:22" x14ac:dyDescent="0.25">
      <c r="A3288">
        <v>202245</v>
      </c>
      <c r="B3288">
        <f t="shared" si="153"/>
        <v>587704</v>
      </c>
      <c r="C3288">
        <v>284939</v>
      </c>
      <c r="D3288">
        <v>302765</v>
      </c>
      <c r="E3288" t="s">
        <v>36</v>
      </c>
      <c r="F3288">
        <v>77</v>
      </c>
      <c r="G3288">
        <v>0</v>
      </c>
      <c r="H3288">
        <v>0</v>
      </c>
      <c r="I3288">
        <v>51</v>
      </c>
      <c r="J3288">
        <v>0</v>
      </c>
      <c r="K3288">
        <v>0</v>
      </c>
      <c r="L3288">
        <v>81296</v>
      </c>
      <c r="M3288">
        <v>0</v>
      </c>
      <c r="N3288">
        <v>41</v>
      </c>
      <c r="O3288">
        <v>290826</v>
      </c>
      <c r="P3288">
        <v>0</v>
      </c>
      <c r="Q3288">
        <v>135</v>
      </c>
      <c r="R3288">
        <v>0</v>
      </c>
      <c r="S3288">
        <v>0</v>
      </c>
      <c r="T3288">
        <v>0</v>
      </c>
      <c r="U3288" s="3">
        <f t="shared" si="154"/>
        <v>0.48483420225147356</v>
      </c>
      <c r="V3288" t="str">
        <f t="shared" si="155"/>
        <v>202245"2005-2009"</v>
      </c>
    </row>
    <row r="3289" spans="1:22" x14ac:dyDescent="0.25">
      <c r="A3289">
        <v>202246</v>
      </c>
      <c r="B3289">
        <f t="shared" si="153"/>
        <v>587704</v>
      </c>
      <c r="C3289">
        <v>284946</v>
      </c>
      <c r="D3289">
        <v>302758</v>
      </c>
      <c r="E3289" t="s">
        <v>36</v>
      </c>
      <c r="F3289">
        <v>42</v>
      </c>
      <c r="G3289">
        <v>0</v>
      </c>
      <c r="H3289">
        <v>3</v>
      </c>
      <c r="I3289">
        <v>26</v>
      </c>
      <c r="J3289">
        <v>0</v>
      </c>
      <c r="K3289">
        <v>2</v>
      </c>
      <c r="L3289">
        <v>81322</v>
      </c>
      <c r="M3289">
        <v>0</v>
      </c>
      <c r="N3289">
        <v>43</v>
      </c>
      <c r="O3289">
        <v>290868</v>
      </c>
      <c r="P3289">
        <v>0</v>
      </c>
      <c r="Q3289">
        <v>138</v>
      </c>
      <c r="R3289">
        <v>0</v>
      </c>
      <c r="S3289">
        <v>0</v>
      </c>
      <c r="T3289">
        <v>0</v>
      </c>
      <c r="U3289" s="3">
        <f t="shared" si="154"/>
        <v>0.48484611300927</v>
      </c>
      <c r="V3289" t="str">
        <f t="shared" si="155"/>
        <v>202246"2005-2009"</v>
      </c>
    </row>
    <row r="3290" spans="1:22" x14ac:dyDescent="0.25">
      <c r="A3290">
        <v>202247</v>
      </c>
      <c r="B3290">
        <f t="shared" si="153"/>
        <v>587704</v>
      </c>
      <c r="C3290">
        <v>284965</v>
      </c>
      <c r="D3290">
        <v>302739</v>
      </c>
      <c r="E3290" t="s">
        <v>36</v>
      </c>
      <c r="F3290">
        <v>53</v>
      </c>
      <c r="G3290">
        <v>0</v>
      </c>
      <c r="H3290">
        <v>3</v>
      </c>
      <c r="I3290">
        <v>23</v>
      </c>
      <c r="J3290">
        <v>0</v>
      </c>
      <c r="K3290">
        <v>1</v>
      </c>
      <c r="L3290">
        <v>81345</v>
      </c>
      <c r="M3290">
        <v>0</v>
      </c>
      <c r="N3290">
        <v>44</v>
      </c>
      <c r="O3290">
        <v>290921</v>
      </c>
      <c r="P3290">
        <v>0</v>
      </c>
      <c r="Q3290">
        <v>141</v>
      </c>
      <c r="R3290">
        <v>0</v>
      </c>
      <c r="S3290">
        <v>0</v>
      </c>
      <c r="T3290">
        <v>0</v>
      </c>
      <c r="U3290" s="3">
        <f t="shared" si="154"/>
        <v>0.48487844220900317</v>
      </c>
      <c r="V3290" t="str">
        <f t="shared" si="155"/>
        <v>202247"2005-2009"</v>
      </c>
    </row>
    <row r="3291" spans="1:22" x14ac:dyDescent="0.25">
      <c r="A3291">
        <v>202248</v>
      </c>
      <c r="B3291">
        <f t="shared" si="153"/>
        <v>587704</v>
      </c>
      <c r="C3291">
        <v>284972</v>
      </c>
      <c r="D3291">
        <v>302732</v>
      </c>
      <c r="E3291" t="s">
        <v>36</v>
      </c>
      <c r="F3291">
        <v>73</v>
      </c>
      <c r="G3291">
        <v>0</v>
      </c>
      <c r="H3291">
        <v>5</v>
      </c>
      <c r="I3291">
        <v>43</v>
      </c>
      <c r="J3291">
        <v>0</v>
      </c>
      <c r="K3291">
        <v>2</v>
      </c>
      <c r="L3291">
        <v>81388</v>
      </c>
      <c r="M3291">
        <v>0</v>
      </c>
      <c r="N3291">
        <v>46</v>
      </c>
      <c r="O3291">
        <v>290994</v>
      </c>
      <c r="P3291">
        <v>0</v>
      </c>
      <c r="Q3291">
        <v>146</v>
      </c>
      <c r="R3291">
        <v>0</v>
      </c>
      <c r="S3291">
        <v>0</v>
      </c>
      <c r="T3291">
        <v>0</v>
      </c>
      <c r="U3291" s="3">
        <f t="shared" si="154"/>
        <v>0.48489035296679961</v>
      </c>
      <c r="V3291" t="str">
        <f t="shared" si="155"/>
        <v>202248"2005-2009"</v>
      </c>
    </row>
    <row r="3292" spans="1:22" x14ac:dyDescent="0.25">
      <c r="A3292">
        <v>202249</v>
      </c>
      <c r="B3292">
        <f t="shared" si="153"/>
        <v>587704</v>
      </c>
      <c r="C3292">
        <v>284978</v>
      </c>
      <c r="D3292">
        <v>302726</v>
      </c>
      <c r="E3292" t="s">
        <v>36</v>
      </c>
      <c r="F3292">
        <v>62</v>
      </c>
      <c r="G3292">
        <v>0</v>
      </c>
      <c r="H3292">
        <v>1</v>
      </c>
      <c r="I3292">
        <v>34</v>
      </c>
      <c r="J3292">
        <v>0</v>
      </c>
      <c r="K3292">
        <v>0</v>
      </c>
      <c r="L3292">
        <v>81422</v>
      </c>
      <c r="M3292">
        <v>0</v>
      </c>
      <c r="N3292">
        <v>46</v>
      </c>
      <c r="O3292">
        <v>291056</v>
      </c>
      <c r="P3292">
        <v>0</v>
      </c>
      <c r="Q3292">
        <v>147</v>
      </c>
      <c r="R3292">
        <v>0</v>
      </c>
      <c r="S3292">
        <v>0</v>
      </c>
      <c r="T3292">
        <v>0</v>
      </c>
      <c r="U3292" s="3">
        <f t="shared" si="154"/>
        <v>0.484900562187768</v>
      </c>
      <c r="V3292" t="str">
        <f t="shared" si="155"/>
        <v>202249"2005-2009"</v>
      </c>
    </row>
    <row r="3293" spans="1:22" x14ac:dyDescent="0.25">
      <c r="A3293">
        <v>202250</v>
      </c>
      <c r="B3293">
        <f t="shared" si="153"/>
        <v>587704</v>
      </c>
      <c r="C3293">
        <v>284985</v>
      </c>
      <c r="D3293">
        <v>302719</v>
      </c>
      <c r="E3293" t="s">
        <v>36</v>
      </c>
      <c r="F3293">
        <v>43</v>
      </c>
      <c r="G3293">
        <v>0</v>
      </c>
      <c r="H3293">
        <v>1</v>
      </c>
      <c r="I3293">
        <v>20</v>
      </c>
      <c r="J3293">
        <v>0</v>
      </c>
      <c r="K3293">
        <v>1</v>
      </c>
      <c r="L3293">
        <v>81442</v>
      </c>
      <c r="M3293">
        <v>0</v>
      </c>
      <c r="N3293">
        <v>47</v>
      </c>
      <c r="O3293">
        <v>291099</v>
      </c>
      <c r="P3293">
        <v>0</v>
      </c>
      <c r="Q3293">
        <v>148</v>
      </c>
      <c r="R3293">
        <v>0</v>
      </c>
      <c r="S3293">
        <v>0</v>
      </c>
      <c r="T3293">
        <v>0</v>
      </c>
      <c r="U3293" s="3">
        <f t="shared" si="154"/>
        <v>0.48491247294556444</v>
      </c>
      <c r="V3293" t="str">
        <f t="shared" si="155"/>
        <v>202250"2005-2009"</v>
      </c>
    </row>
    <row r="3294" spans="1:22" x14ac:dyDescent="0.25">
      <c r="A3294">
        <v>202251</v>
      </c>
      <c r="B3294">
        <f t="shared" si="153"/>
        <v>587704</v>
      </c>
      <c r="C3294">
        <v>284990</v>
      </c>
      <c r="D3294">
        <v>302714</v>
      </c>
      <c r="E3294" t="s">
        <v>36</v>
      </c>
      <c r="F3294">
        <v>25</v>
      </c>
      <c r="G3294">
        <v>0</v>
      </c>
      <c r="H3294">
        <v>1</v>
      </c>
      <c r="I3294">
        <v>21</v>
      </c>
      <c r="J3294">
        <v>0</v>
      </c>
      <c r="K3294">
        <v>0</v>
      </c>
      <c r="L3294">
        <v>81463</v>
      </c>
      <c r="M3294">
        <v>0</v>
      </c>
      <c r="N3294">
        <v>47</v>
      </c>
      <c r="O3294">
        <v>291124</v>
      </c>
      <c r="P3294">
        <v>0</v>
      </c>
      <c r="Q3294">
        <v>149</v>
      </c>
      <c r="R3294">
        <v>0</v>
      </c>
      <c r="S3294">
        <v>0</v>
      </c>
      <c r="T3294">
        <v>0</v>
      </c>
      <c r="U3294" s="3">
        <f t="shared" si="154"/>
        <v>0.48492098062970473</v>
      </c>
      <c r="V3294" t="str">
        <f t="shared" si="155"/>
        <v>202251"2005-2009"</v>
      </c>
    </row>
    <row r="3295" spans="1:22" x14ac:dyDescent="0.25">
      <c r="A3295">
        <v>202252</v>
      </c>
      <c r="B3295">
        <f t="shared" si="153"/>
        <v>587704</v>
      </c>
      <c r="C3295">
        <v>284991</v>
      </c>
      <c r="D3295">
        <v>302713</v>
      </c>
      <c r="E3295" t="s">
        <v>36</v>
      </c>
      <c r="F3295">
        <v>13</v>
      </c>
      <c r="G3295">
        <v>0</v>
      </c>
      <c r="H3295">
        <v>5</v>
      </c>
      <c r="I3295">
        <v>11</v>
      </c>
      <c r="J3295">
        <v>0</v>
      </c>
      <c r="K3295">
        <v>3</v>
      </c>
      <c r="L3295">
        <v>81474</v>
      </c>
      <c r="M3295">
        <v>0</v>
      </c>
      <c r="N3295">
        <v>50</v>
      </c>
      <c r="O3295">
        <v>291137</v>
      </c>
      <c r="P3295">
        <v>0</v>
      </c>
      <c r="Q3295">
        <v>154</v>
      </c>
      <c r="R3295">
        <v>0</v>
      </c>
      <c r="S3295">
        <v>0</v>
      </c>
      <c r="T3295">
        <v>0</v>
      </c>
      <c r="U3295" s="3">
        <f t="shared" si="154"/>
        <v>0.48492268216653284</v>
      </c>
      <c r="V3295" t="str">
        <f t="shared" si="155"/>
        <v>202252"2005-2009"</v>
      </c>
    </row>
    <row r="3296" spans="1:22" x14ac:dyDescent="0.25">
      <c r="A3296">
        <v>202301</v>
      </c>
      <c r="B3296">
        <f t="shared" si="153"/>
        <v>587704</v>
      </c>
      <c r="C3296">
        <v>285005</v>
      </c>
      <c r="D3296">
        <v>302699</v>
      </c>
      <c r="E3296" t="s">
        <v>36</v>
      </c>
      <c r="F3296">
        <v>14</v>
      </c>
      <c r="G3296">
        <v>0</v>
      </c>
      <c r="H3296">
        <v>1</v>
      </c>
      <c r="I3296">
        <v>9</v>
      </c>
      <c r="J3296">
        <v>0</v>
      </c>
      <c r="K3296">
        <v>1</v>
      </c>
      <c r="L3296">
        <v>81483</v>
      </c>
      <c r="M3296">
        <v>0</v>
      </c>
      <c r="N3296">
        <v>51</v>
      </c>
      <c r="O3296">
        <v>291151</v>
      </c>
      <c r="P3296">
        <v>0</v>
      </c>
      <c r="Q3296">
        <v>155</v>
      </c>
      <c r="R3296">
        <v>0</v>
      </c>
      <c r="S3296">
        <v>0</v>
      </c>
      <c r="T3296">
        <v>0</v>
      </c>
      <c r="U3296" s="3">
        <f t="shared" si="154"/>
        <v>0.48494650368212572</v>
      </c>
      <c r="V3296" t="str">
        <f t="shared" si="155"/>
        <v>202301"2005-2009"</v>
      </c>
    </row>
    <row r="3297" spans="1:22" x14ac:dyDescent="0.25">
      <c r="A3297">
        <v>202302</v>
      </c>
      <c r="B3297">
        <f t="shared" si="153"/>
        <v>587704</v>
      </c>
      <c r="C3297">
        <v>285021</v>
      </c>
      <c r="D3297">
        <v>302683</v>
      </c>
      <c r="E3297" t="s">
        <v>36</v>
      </c>
      <c r="F3297">
        <v>18</v>
      </c>
      <c r="G3297">
        <v>0</v>
      </c>
      <c r="H3297">
        <v>1</v>
      </c>
      <c r="I3297">
        <v>11</v>
      </c>
      <c r="J3297">
        <v>0</v>
      </c>
      <c r="K3297">
        <v>0</v>
      </c>
      <c r="L3297">
        <v>81494</v>
      </c>
      <c r="M3297">
        <v>0</v>
      </c>
      <c r="N3297">
        <v>51</v>
      </c>
      <c r="O3297">
        <v>291169</v>
      </c>
      <c r="P3297">
        <v>0</v>
      </c>
      <c r="Q3297">
        <v>156</v>
      </c>
      <c r="R3297">
        <v>0</v>
      </c>
      <c r="S3297">
        <v>0</v>
      </c>
      <c r="T3297">
        <v>0</v>
      </c>
      <c r="U3297" s="3">
        <f t="shared" si="154"/>
        <v>0.48497372827137469</v>
      </c>
      <c r="V3297" t="str">
        <f t="shared" si="155"/>
        <v>202302"2005-2009"</v>
      </c>
    </row>
    <row r="3298" spans="1:22" x14ac:dyDescent="0.25">
      <c r="A3298">
        <v>202303</v>
      </c>
      <c r="B3298">
        <f t="shared" si="153"/>
        <v>587704</v>
      </c>
      <c r="C3298">
        <v>285027</v>
      </c>
      <c r="D3298">
        <v>302677</v>
      </c>
      <c r="E3298" t="s">
        <v>36</v>
      </c>
      <c r="F3298">
        <v>11</v>
      </c>
      <c r="G3298">
        <v>0</v>
      </c>
      <c r="H3298">
        <v>2</v>
      </c>
      <c r="I3298">
        <v>4</v>
      </c>
      <c r="J3298">
        <v>0</v>
      </c>
      <c r="K3298">
        <v>1</v>
      </c>
      <c r="L3298">
        <v>81498</v>
      </c>
      <c r="M3298">
        <v>0</v>
      </c>
      <c r="N3298">
        <v>52</v>
      </c>
      <c r="O3298">
        <v>291180</v>
      </c>
      <c r="P3298">
        <v>0</v>
      </c>
      <c r="Q3298">
        <v>158</v>
      </c>
      <c r="R3298">
        <v>0</v>
      </c>
      <c r="S3298">
        <v>0</v>
      </c>
      <c r="T3298">
        <v>0</v>
      </c>
      <c r="U3298" s="3">
        <f t="shared" si="154"/>
        <v>0.48498393749234309</v>
      </c>
      <c r="V3298" t="str">
        <f t="shared" si="155"/>
        <v>202303"2005-2009"</v>
      </c>
    </row>
    <row r="3299" spans="1:22" x14ac:dyDescent="0.25">
      <c r="A3299">
        <v>202304</v>
      </c>
      <c r="B3299">
        <f t="shared" si="153"/>
        <v>587704</v>
      </c>
      <c r="C3299">
        <v>285035</v>
      </c>
      <c r="D3299">
        <v>302669</v>
      </c>
      <c r="E3299" t="s">
        <v>36</v>
      </c>
      <c r="F3299">
        <v>27</v>
      </c>
      <c r="G3299">
        <v>0</v>
      </c>
      <c r="H3299">
        <v>1</v>
      </c>
      <c r="I3299">
        <v>11</v>
      </c>
      <c r="J3299">
        <v>0</v>
      </c>
      <c r="K3299">
        <v>0</v>
      </c>
      <c r="L3299">
        <v>81509</v>
      </c>
      <c r="M3299">
        <v>0</v>
      </c>
      <c r="N3299">
        <v>52</v>
      </c>
      <c r="O3299">
        <v>291207</v>
      </c>
      <c r="P3299">
        <v>0</v>
      </c>
      <c r="Q3299">
        <v>159</v>
      </c>
      <c r="R3299">
        <v>0</v>
      </c>
      <c r="S3299">
        <v>0</v>
      </c>
      <c r="T3299">
        <v>0</v>
      </c>
      <c r="U3299" s="3">
        <f t="shared" si="154"/>
        <v>0.48499754978696757</v>
      </c>
      <c r="V3299" t="str">
        <f t="shared" si="155"/>
        <v>202304"2005-2009"</v>
      </c>
    </row>
    <row r="3300" spans="1:22" x14ac:dyDescent="0.25">
      <c r="A3300">
        <v>202305</v>
      </c>
      <c r="B3300">
        <f t="shared" si="153"/>
        <v>587704</v>
      </c>
      <c r="C3300">
        <v>285043</v>
      </c>
      <c r="D3300">
        <v>302661</v>
      </c>
      <c r="E3300" t="s">
        <v>36</v>
      </c>
      <c r="F3300">
        <v>34</v>
      </c>
      <c r="G3300">
        <v>0</v>
      </c>
      <c r="H3300">
        <v>0</v>
      </c>
      <c r="I3300">
        <v>18</v>
      </c>
      <c r="J3300">
        <v>0</v>
      </c>
      <c r="K3300">
        <v>0</v>
      </c>
      <c r="L3300">
        <v>81527</v>
      </c>
      <c r="M3300">
        <v>0</v>
      </c>
      <c r="N3300">
        <v>52</v>
      </c>
      <c r="O3300">
        <v>291241</v>
      </c>
      <c r="P3300">
        <v>0</v>
      </c>
      <c r="Q3300">
        <v>159</v>
      </c>
      <c r="R3300">
        <v>0</v>
      </c>
      <c r="S3300">
        <v>0</v>
      </c>
      <c r="T3300">
        <v>0</v>
      </c>
      <c r="U3300" s="3">
        <f t="shared" si="154"/>
        <v>0.48501116208159212</v>
      </c>
      <c r="V3300" t="str">
        <f t="shared" si="155"/>
        <v>202305"2005-2009"</v>
      </c>
    </row>
    <row r="3301" spans="1:22" x14ac:dyDescent="0.25">
      <c r="A3301">
        <v>202306</v>
      </c>
      <c r="B3301">
        <f t="shared" si="153"/>
        <v>587704</v>
      </c>
      <c r="C3301">
        <v>285050</v>
      </c>
      <c r="D3301">
        <v>302654</v>
      </c>
      <c r="E3301" t="s">
        <v>36</v>
      </c>
      <c r="F3301">
        <v>47</v>
      </c>
      <c r="G3301">
        <v>0</v>
      </c>
      <c r="H3301">
        <v>1</v>
      </c>
      <c r="I3301">
        <v>29</v>
      </c>
      <c r="J3301">
        <v>0</v>
      </c>
      <c r="K3301">
        <v>0</v>
      </c>
      <c r="L3301">
        <v>81556</v>
      </c>
      <c r="M3301">
        <v>0</v>
      </c>
      <c r="N3301">
        <v>52</v>
      </c>
      <c r="O3301">
        <v>291288</v>
      </c>
      <c r="P3301">
        <v>0</v>
      </c>
      <c r="Q3301">
        <v>160</v>
      </c>
      <c r="R3301">
        <v>0</v>
      </c>
      <c r="S3301">
        <v>0</v>
      </c>
      <c r="T3301">
        <v>0</v>
      </c>
      <c r="U3301" s="3">
        <f t="shared" si="154"/>
        <v>0.48502307283938856</v>
      </c>
      <c r="V3301" t="str">
        <f t="shared" si="155"/>
        <v>202306"2005-2009"</v>
      </c>
    </row>
    <row r="3302" spans="1:22" x14ac:dyDescent="0.25">
      <c r="A3302">
        <v>202307</v>
      </c>
      <c r="B3302">
        <f t="shared" si="153"/>
        <v>587704</v>
      </c>
      <c r="C3302">
        <v>285058</v>
      </c>
      <c r="D3302">
        <v>302646</v>
      </c>
      <c r="E3302" t="s">
        <v>36</v>
      </c>
      <c r="F3302">
        <v>50</v>
      </c>
      <c r="G3302">
        <v>0</v>
      </c>
      <c r="H3302">
        <v>1</v>
      </c>
      <c r="I3302">
        <v>31</v>
      </c>
      <c r="J3302">
        <v>0</v>
      </c>
      <c r="K3302">
        <v>1</v>
      </c>
      <c r="L3302">
        <v>81587</v>
      </c>
      <c r="M3302">
        <v>0</v>
      </c>
      <c r="N3302">
        <v>53</v>
      </c>
      <c r="O3302">
        <v>291338</v>
      </c>
      <c r="P3302">
        <v>0</v>
      </c>
      <c r="Q3302">
        <v>161</v>
      </c>
      <c r="R3302">
        <v>0</v>
      </c>
      <c r="S3302">
        <v>0</v>
      </c>
      <c r="T3302">
        <v>0</v>
      </c>
      <c r="U3302" s="3">
        <f t="shared" si="154"/>
        <v>0.48503668513401305</v>
      </c>
      <c r="V3302" t="str">
        <f t="shared" si="155"/>
        <v>202307"2005-2009"</v>
      </c>
    </row>
    <row r="3303" spans="1:22" x14ac:dyDescent="0.25">
      <c r="A3303">
        <v>202308</v>
      </c>
      <c r="B3303">
        <f t="shared" si="153"/>
        <v>587704</v>
      </c>
      <c r="C3303">
        <v>285061</v>
      </c>
      <c r="D3303">
        <v>302643</v>
      </c>
      <c r="E3303" t="s">
        <v>36</v>
      </c>
      <c r="F3303">
        <v>60</v>
      </c>
      <c r="G3303">
        <v>0</v>
      </c>
      <c r="H3303">
        <v>0</v>
      </c>
      <c r="I3303">
        <v>33</v>
      </c>
      <c r="J3303">
        <v>0</v>
      </c>
      <c r="K3303">
        <v>0</v>
      </c>
      <c r="L3303">
        <v>81620</v>
      </c>
      <c r="M3303">
        <v>0</v>
      </c>
      <c r="N3303">
        <v>53</v>
      </c>
      <c r="O3303">
        <v>291398</v>
      </c>
      <c r="P3303">
        <v>0</v>
      </c>
      <c r="Q3303">
        <v>161</v>
      </c>
      <c r="R3303">
        <v>0</v>
      </c>
      <c r="S3303">
        <v>0</v>
      </c>
      <c r="T3303">
        <v>0</v>
      </c>
      <c r="U3303" s="3">
        <f t="shared" si="154"/>
        <v>0.48504178974449724</v>
      </c>
      <c r="V3303" t="str">
        <f t="shared" si="155"/>
        <v>202308"2005-2009"</v>
      </c>
    </row>
    <row r="3304" spans="1:22" x14ac:dyDescent="0.25">
      <c r="A3304">
        <v>202309</v>
      </c>
      <c r="B3304">
        <f t="shared" si="153"/>
        <v>587704</v>
      </c>
      <c r="C3304">
        <v>285065</v>
      </c>
      <c r="D3304">
        <v>302639</v>
      </c>
      <c r="E3304" t="s">
        <v>36</v>
      </c>
      <c r="F3304">
        <v>40</v>
      </c>
      <c r="G3304">
        <v>0</v>
      </c>
      <c r="H3304">
        <v>3</v>
      </c>
      <c r="I3304">
        <v>23</v>
      </c>
      <c r="J3304">
        <v>0</v>
      </c>
      <c r="K3304">
        <v>1</v>
      </c>
      <c r="L3304">
        <v>81643</v>
      </c>
      <c r="M3304">
        <v>0</v>
      </c>
      <c r="N3304">
        <v>54</v>
      </c>
      <c r="O3304">
        <v>291438</v>
      </c>
      <c r="P3304">
        <v>0</v>
      </c>
      <c r="Q3304">
        <v>164</v>
      </c>
      <c r="R3304">
        <v>0</v>
      </c>
      <c r="S3304">
        <v>0</v>
      </c>
      <c r="T3304">
        <v>0</v>
      </c>
      <c r="U3304" s="3">
        <f t="shared" si="154"/>
        <v>0.48504859589180949</v>
      </c>
      <c r="V3304" t="str">
        <f t="shared" si="155"/>
        <v>202309"2005-2009"</v>
      </c>
    </row>
    <row r="3305" spans="1:22" x14ac:dyDescent="0.25">
      <c r="A3305">
        <v>202310</v>
      </c>
      <c r="B3305">
        <f t="shared" si="153"/>
        <v>587704</v>
      </c>
      <c r="C3305">
        <v>285072</v>
      </c>
      <c r="D3305">
        <v>302632</v>
      </c>
      <c r="E3305" t="s">
        <v>36</v>
      </c>
      <c r="F3305">
        <v>39</v>
      </c>
      <c r="G3305">
        <v>0</v>
      </c>
      <c r="H3305">
        <v>3</v>
      </c>
      <c r="I3305">
        <v>26</v>
      </c>
      <c r="J3305">
        <v>0</v>
      </c>
      <c r="K3305">
        <v>2</v>
      </c>
      <c r="L3305">
        <v>81669</v>
      </c>
      <c r="M3305">
        <v>0</v>
      </c>
      <c r="N3305">
        <v>56</v>
      </c>
      <c r="O3305">
        <v>291477</v>
      </c>
      <c r="P3305">
        <v>0</v>
      </c>
      <c r="Q3305">
        <v>167</v>
      </c>
      <c r="R3305">
        <v>0</v>
      </c>
      <c r="S3305">
        <v>0</v>
      </c>
      <c r="T3305">
        <v>0</v>
      </c>
      <c r="U3305" s="3">
        <f t="shared" si="154"/>
        <v>0.48506050664960593</v>
      </c>
      <c r="V3305" t="str">
        <f t="shared" si="155"/>
        <v>202310"2005-2009"</v>
      </c>
    </row>
    <row r="3306" spans="1:22" x14ac:dyDescent="0.25">
      <c r="A3306">
        <v>202311</v>
      </c>
      <c r="B3306">
        <f t="shared" si="153"/>
        <v>587704</v>
      </c>
      <c r="C3306">
        <v>285077</v>
      </c>
      <c r="D3306">
        <v>302627</v>
      </c>
      <c r="E3306" t="s">
        <v>36</v>
      </c>
      <c r="F3306">
        <v>38</v>
      </c>
      <c r="G3306">
        <v>0</v>
      </c>
      <c r="H3306">
        <v>0</v>
      </c>
      <c r="I3306">
        <v>16</v>
      </c>
      <c r="J3306">
        <v>0</v>
      </c>
      <c r="K3306">
        <v>0</v>
      </c>
      <c r="L3306">
        <v>81685</v>
      </c>
      <c r="M3306">
        <v>0</v>
      </c>
      <c r="N3306">
        <v>56</v>
      </c>
      <c r="O3306">
        <v>291515</v>
      </c>
      <c r="P3306">
        <v>0</v>
      </c>
      <c r="Q3306">
        <v>167</v>
      </c>
      <c r="R3306">
        <v>0</v>
      </c>
      <c r="S3306">
        <v>0</v>
      </c>
      <c r="T3306">
        <v>0</v>
      </c>
      <c r="U3306" s="3">
        <f t="shared" si="154"/>
        <v>0.48506901433374622</v>
      </c>
      <c r="V3306" t="str">
        <f t="shared" si="155"/>
        <v>202311"2005-2009"</v>
      </c>
    </row>
    <row r="3307" spans="1:22" x14ac:dyDescent="0.25">
      <c r="A3307">
        <v>202312</v>
      </c>
      <c r="B3307">
        <f t="shared" si="153"/>
        <v>587704</v>
      </c>
      <c r="C3307">
        <v>285086</v>
      </c>
      <c r="D3307">
        <v>302618</v>
      </c>
      <c r="E3307" t="s">
        <v>36</v>
      </c>
      <c r="F3307">
        <v>32</v>
      </c>
      <c r="G3307">
        <v>0</v>
      </c>
      <c r="H3307">
        <v>2</v>
      </c>
      <c r="I3307">
        <v>16</v>
      </c>
      <c r="J3307">
        <v>0</v>
      </c>
      <c r="K3307">
        <v>0</v>
      </c>
      <c r="L3307">
        <v>81701</v>
      </c>
      <c r="M3307">
        <v>0</v>
      </c>
      <c r="N3307">
        <v>56</v>
      </c>
      <c r="O3307">
        <v>291547</v>
      </c>
      <c r="P3307">
        <v>0</v>
      </c>
      <c r="Q3307">
        <v>169</v>
      </c>
      <c r="R3307">
        <v>0</v>
      </c>
      <c r="S3307">
        <v>0</v>
      </c>
      <c r="T3307">
        <v>0</v>
      </c>
      <c r="U3307" s="3">
        <f t="shared" si="154"/>
        <v>0.48508432816519881</v>
      </c>
      <c r="V3307" t="str">
        <f t="shared" si="155"/>
        <v>202312"2005-2009"</v>
      </c>
    </row>
    <row r="3308" spans="1:22" x14ac:dyDescent="0.25">
      <c r="A3308">
        <v>202313</v>
      </c>
      <c r="B3308">
        <f t="shared" si="153"/>
        <v>587704</v>
      </c>
      <c r="C3308">
        <v>285094</v>
      </c>
      <c r="D3308">
        <v>302610</v>
      </c>
      <c r="E3308" t="s">
        <v>36</v>
      </c>
      <c r="F3308">
        <v>24</v>
      </c>
      <c r="G3308">
        <v>0</v>
      </c>
      <c r="H3308">
        <v>2</v>
      </c>
      <c r="I3308">
        <v>11</v>
      </c>
      <c r="J3308">
        <v>0</v>
      </c>
      <c r="K3308">
        <v>0</v>
      </c>
      <c r="L3308">
        <v>81712</v>
      </c>
      <c r="M3308">
        <v>0</v>
      </c>
      <c r="N3308">
        <v>56</v>
      </c>
      <c r="O3308">
        <v>291571</v>
      </c>
      <c r="P3308">
        <v>0</v>
      </c>
      <c r="Q3308">
        <v>171</v>
      </c>
      <c r="R3308">
        <v>0</v>
      </c>
      <c r="S3308">
        <v>0</v>
      </c>
      <c r="T3308">
        <v>0</v>
      </c>
      <c r="U3308" s="3">
        <f t="shared" si="154"/>
        <v>0.4850979404598233</v>
      </c>
      <c r="V3308" t="str">
        <f t="shared" si="155"/>
        <v>202313"2005-2009"</v>
      </c>
    </row>
    <row r="3309" spans="1:22" x14ac:dyDescent="0.25">
      <c r="A3309">
        <v>202314</v>
      </c>
      <c r="B3309">
        <f t="shared" si="153"/>
        <v>587704</v>
      </c>
      <c r="C3309">
        <v>285100</v>
      </c>
      <c r="D3309">
        <v>302604</v>
      </c>
      <c r="E3309" t="s">
        <v>36</v>
      </c>
      <c r="F3309">
        <v>12</v>
      </c>
      <c r="G3309">
        <v>0</v>
      </c>
      <c r="H3309">
        <v>2</v>
      </c>
      <c r="I3309">
        <v>5</v>
      </c>
      <c r="J3309">
        <v>0</v>
      </c>
      <c r="K3309">
        <v>1</v>
      </c>
      <c r="L3309">
        <v>81717</v>
      </c>
      <c r="M3309">
        <v>0</v>
      </c>
      <c r="N3309">
        <v>57</v>
      </c>
      <c r="O3309">
        <v>291583</v>
      </c>
      <c r="P3309">
        <v>0</v>
      </c>
      <c r="Q3309">
        <v>173</v>
      </c>
      <c r="R3309">
        <v>0</v>
      </c>
      <c r="S3309">
        <v>0</v>
      </c>
      <c r="T3309">
        <v>0</v>
      </c>
      <c r="U3309" s="3">
        <f t="shared" si="154"/>
        <v>0.48510814968079169</v>
      </c>
      <c r="V3309" t="str">
        <f t="shared" si="155"/>
        <v>202314"2005-2009"</v>
      </c>
    </row>
    <row r="3310" spans="1:22" x14ac:dyDescent="0.25">
      <c r="A3310">
        <v>202315</v>
      </c>
      <c r="B3310">
        <f t="shared" si="153"/>
        <v>587704</v>
      </c>
      <c r="C3310">
        <v>285105</v>
      </c>
      <c r="D3310">
        <v>302599</v>
      </c>
      <c r="E3310" t="s">
        <v>36</v>
      </c>
      <c r="F3310">
        <v>9</v>
      </c>
      <c r="G3310">
        <v>0</v>
      </c>
      <c r="H3310">
        <v>1</v>
      </c>
      <c r="I3310">
        <v>4</v>
      </c>
      <c r="J3310">
        <v>0</v>
      </c>
      <c r="K3310">
        <v>0</v>
      </c>
      <c r="L3310">
        <v>81721</v>
      </c>
      <c r="M3310">
        <v>0</v>
      </c>
      <c r="N3310">
        <v>57</v>
      </c>
      <c r="O3310">
        <v>291592</v>
      </c>
      <c r="P3310">
        <v>0</v>
      </c>
      <c r="Q3310">
        <v>174</v>
      </c>
      <c r="R3310">
        <v>0</v>
      </c>
      <c r="S3310">
        <v>0</v>
      </c>
      <c r="T3310">
        <v>0</v>
      </c>
      <c r="U3310" s="3">
        <f t="shared" si="154"/>
        <v>0.48511665736493198</v>
      </c>
      <c r="V3310" t="str">
        <f t="shared" si="155"/>
        <v>202315"2005-2009"</v>
      </c>
    </row>
    <row r="3311" spans="1:22" x14ac:dyDescent="0.25">
      <c r="A3311">
        <v>202316</v>
      </c>
      <c r="B3311">
        <f t="shared" si="153"/>
        <v>587704</v>
      </c>
      <c r="C3311">
        <v>285109</v>
      </c>
      <c r="D3311">
        <v>302595</v>
      </c>
      <c r="E3311" t="s">
        <v>36</v>
      </c>
      <c r="F3311">
        <v>11</v>
      </c>
      <c r="G3311">
        <v>0</v>
      </c>
      <c r="H3311">
        <v>0</v>
      </c>
      <c r="I3311">
        <v>8</v>
      </c>
      <c r="J3311">
        <v>0</v>
      </c>
      <c r="K3311">
        <v>0</v>
      </c>
      <c r="L3311">
        <v>81729</v>
      </c>
      <c r="M3311">
        <v>0</v>
      </c>
      <c r="N3311">
        <v>57</v>
      </c>
      <c r="O3311">
        <v>291603</v>
      </c>
      <c r="P3311">
        <v>0</v>
      </c>
      <c r="Q3311">
        <v>174</v>
      </c>
      <c r="R3311">
        <v>0</v>
      </c>
      <c r="S3311">
        <v>0</v>
      </c>
      <c r="T3311">
        <v>0</v>
      </c>
      <c r="U3311" s="3">
        <f t="shared" si="154"/>
        <v>0.48512346351224428</v>
      </c>
      <c r="V3311" t="str">
        <f t="shared" si="155"/>
        <v>202316"2005-2009"</v>
      </c>
    </row>
    <row r="3312" spans="1:22" x14ac:dyDescent="0.25">
      <c r="A3312">
        <v>202317</v>
      </c>
      <c r="B3312">
        <f t="shared" si="153"/>
        <v>587704</v>
      </c>
      <c r="C3312">
        <v>285110</v>
      </c>
      <c r="D3312">
        <v>302594</v>
      </c>
      <c r="E3312" t="s">
        <v>36</v>
      </c>
      <c r="F3312">
        <v>6</v>
      </c>
      <c r="G3312">
        <v>0</v>
      </c>
      <c r="H3312">
        <v>3</v>
      </c>
      <c r="I3312">
        <v>1</v>
      </c>
      <c r="J3312">
        <v>0</v>
      </c>
      <c r="K3312">
        <v>0</v>
      </c>
      <c r="L3312">
        <v>81730</v>
      </c>
      <c r="M3312">
        <v>0</v>
      </c>
      <c r="N3312">
        <v>57</v>
      </c>
      <c r="O3312">
        <v>291609</v>
      </c>
      <c r="P3312">
        <v>0</v>
      </c>
      <c r="Q3312">
        <v>177</v>
      </c>
      <c r="R3312">
        <v>0</v>
      </c>
      <c r="S3312">
        <v>0</v>
      </c>
      <c r="T3312">
        <v>0</v>
      </c>
      <c r="U3312" s="3">
        <f t="shared" si="154"/>
        <v>0.48512516504907233</v>
      </c>
      <c r="V3312" t="str">
        <f t="shared" si="155"/>
        <v>202317"2005-2009"</v>
      </c>
    </row>
    <row r="3313" spans="1:22" x14ac:dyDescent="0.25">
      <c r="A3313">
        <v>202318</v>
      </c>
      <c r="B3313">
        <f t="shared" si="153"/>
        <v>587704</v>
      </c>
      <c r="C3313">
        <v>285113</v>
      </c>
      <c r="D3313">
        <v>302591</v>
      </c>
      <c r="E3313" t="s">
        <v>36</v>
      </c>
      <c r="F3313">
        <v>3</v>
      </c>
      <c r="G3313">
        <v>0</v>
      </c>
      <c r="H3313">
        <v>1</v>
      </c>
      <c r="I3313">
        <v>3</v>
      </c>
      <c r="J3313">
        <v>0</v>
      </c>
      <c r="K3313">
        <v>1</v>
      </c>
      <c r="L3313">
        <v>81733</v>
      </c>
      <c r="M3313">
        <v>0</v>
      </c>
      <c r="N3313">
        <v>58</v>
      </c>
      <c r="O3313">
        <v>291612</v>
      </c>
      <c r="P3313">
        <v>0</v>
      </c>
      <c r="Q3313">
        <v>178</v>
      </c>
      <c r="R3313">
        <v>0</v>
      </c>
      <c r="S3313">
        <v>0</v>
      </c>
      <c r="T3313" t="s">
        <v>20</v>
      </c>
      <c r="U3313" s="3">
        <f t="shared" si="154"/>
        <v>0.48513026965955652</v>
      </c>
      <c r="V3313" t="str">
        <f t="shared" si="155"/>
        <v>202318"2005-2009"</v>
      </c>
    </row>
    <row r="3314" spans="1:22" x14ac:dyDescent="0.25">
      <c r="A3314">
        <v>202319</v>
      </c>
      <c r="B3314">
        <f t="shared" si="153"/>
        <v>587704</v>
      </c>
      <c r="C3314">
        <v>285121</v>
      </c>
      <c r="D3314">
        <v>302583</v>
      </c>
      <c r="E3314" t="s">
        <v>36</v>
      </c>
      <c r="F3314">
        <v>2</v>
      </c>
      <c r="G3314">
        <v>0</v>
      </c>
      <c r="H3314">
        <v>0</v>
      </c>
      <c r="I3314">
        <v>2</v>
      </c>
      <c r="J3314">
        <v>0</v>
      </c>
      <c r="K3314">
        <v>0</v>
      </c>
      <c r="L3314">
        <v>81735</v>
      </c>
      <c r="M3314">
        <v>0</v>
      </c>
      <c r="N3314">
        <v>58</v>
      </c>
      <c r="O3314">
        <v>291614</v>
      </c>
      <c r="P3314">
        <v>0</v>
      </c>
      <c r="Q3314">
        <v>178</v>
      </c>
      <c r="R3314">
        <v>0</v>
      </c>
      <c r="S3314">
        <v>0</v>
      </c>
      <c r="T3314" t="s">
        <v>20</v>
      </c>
      <c r="U3314" s="3">
        <f t="shared" si="154"/>
        <v>0.48514388195418101</v>
      </c>
      <c r="V3314" t="str">
        <f t="shared" si="155"/>
        <v>202319"2005-2009"</v>
      </c>
    </row>
    <row r="3315" spans="1:22" x14ac:dyDescent="0.25">
      <c r="A3315">
        <v>202320</v>
      </c>
      <c r="B3315">
        <f t="shared" si="153"/>
        <v>587704</v>
      </c>
      <c r="C3315">
        <v>285121</v>
      </c>
      <c r="D3315">
        <v>302583</v>
      </c>
      <c r="E3315" t="s">
        <v>36</v>
      </c>
      <c r="F3315">
        <v>2</v>
      </c>
      <c r="G3315">
        <v>0</v>
      </c>
      <c r="H3315">
        <v>2</v>
      </c>
      <c r="I3315">
        <v>2</v>
      </c>
      <c r="J3315">
        <v>0</v>
      </c>
      <c r="K3315">
        <v>2</v>
      </c>
      <c r="L3315">
        <v>81737</v>
      </c>
      <c r="M3315">
        <v>0</v>
      </c>
      <c r="N3315">
        <v>60</v>
      </c>
      <c r="O3315">
        <v>291616</v>
      </c>
      <c r="P3315">
        <v>0</v>
      </c>
      <c r="Q3315">
        <v>180</v>
      </c>
      <c r="R3315">
        <v>0</v>
      </c>
      <c r="S3315">
        <v>0</v>
      </c>
      <c r="T3315" t="s">
        <v>20</v>
      </c>
      <c r="U3315" s="3">
        <f t="shared" si="154"/>
        <v>0.48514388195418101</v>
      </c>
      <c r="V3315" t="str">
        <f t="shared" si="155"/>
        <v>202320"2005-2009"</v>
      </c>
    </row>
    <row r="3316" spans="1:22" x14ac:dyDescent="0.25">
      <c r="A3316">
        <v>202321</v>
      </c>
      <c r="B3316">
        <f t="shared" si="153"/>
        <v>587704</v>
      </c>
      <c r="C3316">
        <v>285121</v>
      </c>
      <c r="D3316">
        <v>302583</v>
      </c>
      <c r="E3316" t="s">
        <v>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81737</v>
      </c>
      <c r="M3316">
        <v>0</v>
      </c>
      <c r="N3316">
        <v>60</v>
      </c>
      <c r="O3316">
        <v>291616</v>
      </c>
      <c r="P3316">
        <v>0</v>
      </c>
      <c r="Q3316">
        <v>180</v>
      </c>
      <c r="R3316" t="s">
        <v>20</v>
      </c>
      <c r="S3316" t="s">
        <v>20</v>
      </c>
      <c r="T3316" t="s">
        <v>20</v>
      </c>
      <c r="U3316" s="3">
        <f t="shared" si="154"/>
        <v>0.48514388195418101</v>
      </c>
      <c r="V3316" t="str">
        <f t="shared" si="155"/>
        <v>202321"2005-2009"</v>
      </c>
    </row>
    <row r="3317" spans="1:22" x14ac:dyDescent="0.25">
      <c r="A3317">
        <v>202322</v>
      </c>
      <c r="B3317">
        <f t="shared" si="153"/>
        <v>587704</v>
      </c>
      <c r="C3317">
        <v>285122</v>
      </c>
      <c r="D3317">
        <v>302582</v>
      </c>
      <c r="E3317" t="s">
        <v>36</v>
      </c>
      <c r="F3317">
        <v>1</v>
      </c>
      <c r="G3317">
        <v>0</v>
      </c>
      <c r="H3317">
        <v>3</v>
      </c>
      <c r="I3317">
        <v>1</v>
      </c>
      <c r="J3317">
        <v>0</v>
      </c>
      <c r="K3317">
        <v>1</v>
      </c>
      <c r="L3317">
        <v>81738</v>
      </c>
      <c r="M3317">
        <v>0</v>
      </c>
      <c r="N3317">
        <v>61</v>
      </c>
      <c r="O3317">
        <v>291617</v>
      </c>
      <c r="P3317">
        <v>0</v>
      </c>
      <c r="Q3317">
        <v>183</v>
      </c>
      <c r="R3317">
        <v>0</v>
      </c>
      <c r="S3317">
        <v>0</v>
      </c>
      <c r="T3317" t="s">
        <v>20</v>
      </c>
      <c r="U3317" s="3">
        <f t="shared" si="154"/>
        <v>0.48514558349100906</v>
      </c>
      <c r="V3317" t="str">
        <f t="shared" si="155"/>
        <v>202322"2005-2009"</v>
      </c>
    </row>
    <row r="3318" spans="1:22" x14ac:dyDescent="0.25">
      <c r="A3318">
        <v>202323</v>
      </c>
      <c r="B3318">
        <f t="shared" si="153"/>
        <v>587704</v>
      </c>
      <c r="C3318">
        <v>285125</v>
      </c>
      <c r="D3318">
        <v>302579</v>
      </c>
      <c r="E3318" t="s">
        <v>36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81738</v>
      </c>
      <c r="M3318">
        <v>0</v>
      </c>
      <c r="N3318">
        <v>61</v>
      </c>
      <c r="O3318">
        <v>291618</v>
      </c>
      <c r="P3318">
        <v>0</v>
      </c>
      <c r="Q3318">
        <v>183</v>
      </c>
      <c r="R3318">
        <v>0</v>
      </c>
      <c r="S3318" t="s">
        <v>20</v>
      </c>
      <c r="T3318">
        <v>0</v>
      </c>
      <c r="U3318" s="3">
        <f t="shared" si="154"/>
        <v>0.48515068810149325</v>
      </c>
      <c r="V3318" t="str">
        <f t="shared" si="155"/>
        <v>202323"2005-2009"</v>
      </c>
    </row>
    <row r="3319" spans="1:22" x14ac:dyDescent="0.25">
      <c r="A3319">
        <v>202324</v>
      </c>
      <c r="B3319">
        <f t="shared" si="153"/>
        <v>587704</v>
      </c>
      <c r="C3319">
        <v>285125</v>
      </c>
      <c r="D3319">
        <v>302579</v>
      </c>
      <c r="E3319" t="s">
        <v>36</v>
      </c>
      <c r="F3319">
        <v>0</v>
      </c>
      <c r="G3319">
        <v>0</v>
      </c>
      <c r="H3319">
        <v>3</v>
      </c>
      <c r="I3319">
        <v>0</v>
      </c>
      <c r="J3319">
        <v>0</v>
      </c>
      <c r="K3319">
        <v>0</v>
      </c>
      <c r="L3319">
        <v>81738</v>
      </c>
      <c r="M3319">
        <v>0</v>
      </c>
      <c r="N3319">
        <v>61</v>
      </c>
      <c r="O3319">
        <v>291618</v>
      </c>
      <c r="P3319">
        <v>0</v>
      </c>
      <c r="Q3319">
        <v>186</v>
      </c>
      <c r="R3319" t="s">
        <v>20</v>
      </c>
      <c r="S3319" t="s">
        <v>20</v>
      </c>
      <c r="T3319" t="s">
        <v>20</v>
      </c>
      <c r="U3319" s="3">
        <f t="shared" si="154"/>
        <v>0.48515068810149325</v>
      </c>
      <c r="V3319" t="str">
        <f t="shared" si="155"/>
        <v>202324"2005-2009"</v>
      </c>
    </row>
    <row r="3320" spans="1:22" x14ac:dyDescent="0.25">
      <c r="A3320">
        <v>202325</v>
      </c>
      <c r="B3320">
        <f t="shared" si="153"/>
        <v>587704</v>
      </c>
      <c r="C3320">
        <v>285128</v>
      </c>
      <c r="D3320">
        <v>302576</v>
      </c>
      <c r="E3320" t="s">
        <v>36</v>
      </c>
      <c r="F3320">
        <v>1</v>
      </c>
      <c r="G3320">
        <v>0</v>
      </c>
      <c r="H3320">
        <v>2</v>
      </c>
      <c r="I3320">
        <v>0</v>
      </c>
      <c r="J3320">
        <v>0</v>
      </c>
      <c r="K3320">
        <v>1</v>
      </c>
      <c r="L3320">
        <v>81738</v>
      </c>
      <c r="M3320">
        <v>0</v>
      </c>
      <c r="N3320">
        <v>62</v>
      </c>
      <c r="O3320">
        <v>291619</v>
      </c>
      <c r="P3320">
        <v>0</v>
      </c>
      <c r="Q3320">
        <v>188</v>
      </c>
      <c r="R3320">
        <v>0</v>
      </c>
      <c r="S3320" t="s">
        <v>20</v>
      </c>
      <c r="T3320">
        <v>0</v>
      </c>
      <c r="U3320" s="3">
        <f t="shared" si="154"/>
        <v>0.48515579271197745</v>
      </c>
      <c r="V3320" t="str">
        <f t="shared" si="155"/>
        <v>202325"2005-2009"</v>
      </c>
    </row>
    <row r="3321" spans="1:22" x14ac:dyDescent="0.25">
      <c r="A3321">
        <v>202326</v>
      </c>
      <c r="B3321">
        <f t="shared" si="153"/>
        <v>587704</v>
      </c>
      <c r="C3321">
        <v>285130</v>
      </c>
      <c r="D3321">
        <v>302574</v>
      </c>
      <c r="E3321" t="s">
        <v>36</v>
      </c>
      <c r="F3321">
        <v>0</v>
      </c>
      <c r="G3321">
        <v>0</v>
      </c>
      <c r="H3321">
        <v>3</v>
      </c>
      <c r="I3321">
        <v>0</v>
      </c>
      <c r="J3321">
        <v>0</v>
      </c>
      <c r="K3321">
        <v>1</v>
      </c>
      <c r="L3321">
        <v>81738</v>
      </c>
      <c r="M3321">
        <v>0</v>
      </c>
      <c r="N3321">
        <v>63</v>
      </c>
      <c r="O3321">
        <v>291619</v>
      </c>
      <c r="P3321">
        <v>0</v>
      </c>
      <c r="Q3321">
        <v>191</v>
      </c>
      <c r="R3321" t="s">
        <v>20</v>
      </c>
      <c r="S3321" t="s">
        <v>20</v>
      </c>
      <c r="T3321" t="s">
        <v>20</v>
      </c>
      <c r="U3321" s="3">
        <f t="shared" si="154"/>
        <v>0.4851591957856336</v>
      </c>
      <c r="V3321" t="str">
        <f t="shared" si="155"/>
        <v>202326"2005-2009"</v>
      </c>
    </row>
    <row r="3322" spans="1:22" x14ac:dyDescent="0.25">
      <c r="A3322">
        <v>202327</v>
      </c>
      <c r="B3322">
        <f t="shared" si="153"/>
        <v>587704</v>
      </c>
      <c r="C3322">
        <v>285130</v>
      </c>
      <c r="D3322">
        <v>302574</v>
      </c>
      <c r="E3322" t="s">
        <v>36</v>
      </c>
      <c r="F3322">
        <v>0</v>
      </c>
      <c r="G3322">
        <v>0</v>
      </c>
      <c r="H3322">
        <v>2</v>
      </c>
      <c r="I3322">
        <v>0</v>
      </c>
      <c r="J3322">
        <v>0</v>
      </c>
      <c r="K3322">
        <v>1</v>
      </c>
      <c r="L3322">
        <v>81738</v>
      </c>
      <c r="M3322">
        <v>0</v>
      </c>
      <c r="N3322">
        <v>64</v>
      </c>
      <c r="O3322">
        <v>291619</v>
      </c>
      <c r="P3322">
        <v>0</v>
      </c>
      <c r="Q3322">
        <v>193</v>
      </c>
      <c r="R3322" t="s">
        <v>20</v>
      </c>
      <c r="S3322" t="s">
        <v>20</v>
      </c>
      <c r="T3322" t="s">
        <v>20</v>
      </c>
      <c r="U3322" s="3">
        <f t="shared" si="154"/>
        <v>0.4851591957856336</v>
      </c>
      <c r="V3322" t="str">
        <f t="shared" si="155"/>
        <v>202327"2005-2009"</v>
      </c>
    </row>
    <row r="3323" spans="1:22" x14ac:dyDescent="0.25">
      <c r="A3323">
        <v>202328</v>
      </c>
      <c r="B3323">
        <f t="shared" si="153"/>
        <v>587704</v>
      </c>
      <c r="C3323">
        <v>285130</v>
      </c>
      <c r="D3323">
        <v>302574</v>
      </c>
      <c r="E3323" t="s">
        <v>36</v>
      </c>
      <c r="F3323">
        <v>0</v>
      </c>
      <c r="G3323">
        <v>0</v>
      </c>
      <c r="H3323">
        <v>2</v>
      </c>
      <c r="I3323">
        <v>0</v>
      </c>
      <c r="J3323">
        <v>0</v>
      </c>
      <c r="K3323">
        <v>1</v>
      </c>
      <c r="L3323">
        <v>81738</v>
      </c>
      <c r="M3323">
        <v>0</v>
      </c>
      <c r="N3323">
        <v>65</v>
      </c>
      <c r="O3323">
        <v>291619</v>
      </c>
      <c r="P3323">
        <v>0</v>
      </c>
      <c r="Q3323">
        <v>195</v>
      </c>
      <c r="R3323" t="s">
        <v>20</v>
      </c>
      <c r="S3323" t="s">
        <v>20</v>
      </c>
      <c r="T3323" t="s">
        <v>20</v>
      </c>
      <c r="U3323" s="3">
        <f t="shared" si="154"/>
        <v>0.4851591957856336</v>
      </c>
      <c r="V3323" t="str">
        <f t="shared" si="155"/>
        <v>202328"2005-2009"</v>
      </c>
    </row>
    <row r="3324" spans="1:22" x14ac:dyDescent="0.25">
      <c r="A3324">
        <v>202329</v>
      </c>
      <c r="B3324">
        <f t="shared" si="153"/>
        <v>587704</v>
      </c>
      <c r="C3324">
        <v>285130</v>
      </c>
      <c r="D3324">
        <v>302574</v>
      </c>
      <c r="E3324" t="s">
        <v>36</v>
      </c>
      <c r="F3324">
        <v>1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81739</v>
      </c>
      <c r="M3324">
        <v>0</v>
      </c>
      <c r="N3324">
        <v>65</v>
      </c>
      <c r="O3324">
        <v>291620</v>
      </c>
      <c r="P3324">
        <v>0</v>
      </c>
      <c r="Q3324">
        <v>195</v>
      </c>
      <c r="R3324">
        <v>0</v>
      </c>
      <c r="S3324">
        <v>0</v>
      </c>
      <c r="T3324" t="s">
        <v>20</v>
      </c>
      <c r="U3324" s="3">
        <f t="shared" si="154"/>
        <v>0.4851591957856336</v>
      </c>
      <c r="V3324" t="str">
        <f t="shared" si="155"/>
        <v>202329"2005-2009"</v>
      </c>
    </row>
    <row r="3325" spans="1:22" x14ac:dyDescent="0.25">
      <c r="A3325">
        <v>202330</v>
      </c>
      <c r="B3325">
        <f t="shared" si="153"/>
        <v>587704</v>
      </c>
      <c r="C3325">
        <v>285130</v>
      </c>
      <c r="D3325">
        <v>302574</v>
      </c>
      <c r="E3325" t="s">
        <v>36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81739</v>
      </c>
      <c r="M3325">
        <v>0</v>
      </c>
      <c r="N3325">
        <v>65</v>
      </c>
      <c r="O3325">
        <v>291621</v>
      </c>
      <c r="P3325">
        <v>0</v>
      </c>
      <c r="Q3325">
        <v>196</v>
      </c>
      <c r="R3325">
        <v>0</v>
      </c>
      <c r="S3325" t="s">
        <v>20</v>
      </c>
      <c r="T3325">
        <v>0</v>
      </c>
      <c r="U3325" s="3">
        <f t="shared" si="154"/>
        <v>0.4851591957856336</v>
      </c>
      <c r="V3325" t="str">
        <f t="shared" si="155"/>
        <v>202330"2005-2009"</v>
      </c>
    </row>
    <row r="3326" spans="1:22" x14ac:dyDescent="0.25">
      <c r="A3326">
        <v>202331</v>
      </c>
      <c r="B3326">
        <f t="shared" si="153"/>
        <v>587704</v>
      </c>
      <c r="C3326">
        <v>285132</v>
      </c>
      <c r="D3326">
        <v>302572</v>
      </c>
      <c r="E3326" t="s">
        <v>36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81739</v>
      </c>
      <c r="M3326">
        <v>0</v>
      </c>
      <c r="N3326">
        <v>65</v>
      </c>
      <c r="O3326">
        <v>291621</v>
      </c>
      <c r="P3326">
        <v>0</v>
      </c>
      <c r="Q3326">
        <v>196</v>
      </c>
      <c r="R3326" t="s">
        <v>20</v>
      </c>
      <c r="S3326" t="s">
        <v>20</v>
      </c>
      <c r="T3326" t="s">
        <v>20</v>
      </c>
      <c r="U3326" s="3">
        <f t="shared" si="154"/>
        <v>0.4851625988592897</v>
      </c>
      <c r="V3326" t="str">
        <f t="shared" si="155"/>
        <v>202331"2005-2009"</v>
      </c>
    </row>
    <row r="3327" spans="1:22" x14ac:dyDescent="0.25">
      <c r="A3327">
        <v>202332</v>
      </c>
      <c r="B3327">
        <f t="shared" si="153"/>
        <v>587704</v>
      </c>
      <c r="C3327">
        <v>285136</v>
      </c>
      <c r="D3327">
        <v>302568</v>
      </c>
      <c r="E3327" t="s">
        <v>36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81739</v>
      </c>
      <c r="M3327">
        <v>0</v>
      </c>
      <c r="N3327">
        <v>65</v>
      </c>
      <c r="O3327">
        <v>291621</v>
      </c>
      <c r="P3327">
        <v>0</v>
      </c>
      <c r="Q3327">
        <v>196</v>
      </c>
      <c r="R3327" t="s">
        <v>20</v>
      </c>
      <c r="S3327" t="s">
        <v>20</v>
      </c>
      <c r="T3327" t="s">
        <v>20</v>
      </c>
      <c r="U3327" s="3">
        <f t="shared" si="154"/>
        <v>0.48516940500660194</v>
      </c>
      <c r="V3327" t="str">
        <f t="shared" si="155"/>
        <v>202332"2005-2009"</v>
      </c>
    </row>
    <row r="3328" spans="1:22" x14ac:dyDescent="0.25">
      <c r="A3328">
        <v>202333</v>
      </c>
      <c r="B3328">
        <f t="shared" si="153"/>
        <v>587704</v>
      </c>
      <c r="C3328">
        <v>285136</v>
      </c>
      <c r="D3328">
        <v>302568</v>
      </c>
      <c r="E3328" t="s">
        <v>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81739</v>
      </c>
      <c r="M3328">
        <v>0</v>
      </c>
      <c r="N3328">
        <v>65</v>
      </c>
      <c r="O3328">
        <v>291621</v>
      </c>
      <c r="P3328">
        <v>0</v>
      </c>
      <c r="Q3328">
        <v>196</v>
      </c>
      <c r="R3328" t="s">
        <v>20</v>
      </c>
      <c r="S3328" t="s">
        <v>20</v>
      </c>
      <c r="T3328" t="s">
        <v>20</v>
      </c>
      <c r="U3328" s="3">
        <f t="shared" si="154"/>
        <v>0.48516940500660194</v>
      </c>
      <c r="V3328" t="str">
        <f t="shared" si="155"/>
        <v>202333"2005-2009"</v>
      </c>
    </row>
    <row r="3329" spans="1:22" x14ac:dyDescent="0.25">
      <c r="A3329">
        <v>202334</v>
      </c>
      <c r="B3329">
        <f t="shared" si="153"/>
        <v>587704</v>
      </c>
      <c r="C3329">
        <v>285136</v>
      </c>
      <c r="D3329">
        <v>302568</v>
      </c>
      <c r="E3329" t="s">
        <v>36</v>
      </c>
      <c r="F3329">
        <v>4</v>
      </c>
      <c r="G3329">
        <v>0</v>
      </c>
      <c r="H3329">
        <v>4</v>
      </c>
      <c r="I3329">
        <v>2</v>
      </c>
      <c r="J3329">
        <v>0</v>
      </c>
      <c r="K3329">
        <v>1</v>
      </c>
      <c r="L3329">
        <v>81741</v>
      </c>
      <c r="M3329">
        <v>0</v>
      </c>
      <c r="N3329">
        <v>66</v>
      </c>
      <c r="O3329">
        <v>291625</v>
      </c>
      <c r="P3329">
        <v>0</v>
      </c>
      <c r="Q3329">
        <v>200</v>
      </c>
      <c r="R3329">
        <v>0</v>
      </c>
      <c r="S3329">
        <v>0</v>
      </c>
      <c r="T3329">
        <v>0</v>
      </c>
      <c r="U3329" s="3">
        <f t="shared" si="154"/>
        <v>0.48516940500660194</v>
      </c>
      <c r="V3329" t="str">
        <f t="shared" si="155"/>
        <v>202334"2005-2009"</v>
      </c>
    </row>
    <row r="3330" spans="1:22" x14ac:dyDescent="0.25">
      <c r="A3330">
        <v>202335</v>
      </c>
      <c r="B3330">
        <f t="shared" si="153"/>
        <v>587704</v>
      </c>
      <c r="C3330">
        <v>285137</v>
      </c>
      <c r="D3330">
        <v>302567</v>
      </c>
      <c r="E3330" t="s">
        <v>36</v>
      </c>
      <c r="F3330">
        <v>6</v>
      </c>
      <c r="G3330">
        <v>0</v>
      </c>
      <c r="H3330">
        <v>2</v>
      </c>
      <c r="I3330">
        <v>3</v>
      </c>
      <c r="J3330">
        <v>0</v>
      </c>
      <c r="K3330">
        <v>1</v>
      </c>
      <c r="L3330">
        <v>81744</v>
      </c>
      <c r="M3330">
        <v>0</v>
      </c>
      <c r="N3330">
        <v>67</v>
      </c>
      <c r="O3330">
        <v>291631</v>
      </c>
      <c r="P3330">
        <v>0</v>
      </c>
      <c r="Q3330">
        <v>202</v>
      </c>
      <c r="R3330">
        <v>0</v>
      </c>
      <c r="S3330">
        <v>0</v>
      </c>
      <c r="T3330">
        <v>0</v>
      </c>
      <c r="U3330" s="3">
        <f t="shared" si="154"/>
        <v>0.48517110654343004</v>
      </c>
      <c r="V3330" t="str">
        <f t="shared" si="155"/>
        <v>202335"2005-2009"</v>
      </c>
    </row>
    <row r="3331" spans="1:22" x14ac:dyDescent="0.25">
      <c r="A3331">
        <v>202336</v>
      </c>
      <c r="B3331">
        <f t="shared" ref="B3331:B3394" si="156">C3331+D3331</f>
        <v>587704</v>
      </c>
      <c r="C3331">
        <v>285138</v>
      </c>
      <c r="D3331">
        <v>302566</v>
      </c>
      <c r="E3331" t="s">
        <v>36</v>
      </c>
      <c r="F3331">
        <v>7</v>
      </c>
      <c r="G3331">
        <v>0</v>
      </c>
      <c r="H3331">
        <v>2</v>
      </c>
      <c r="I3331">
        <v>6</v>
      </c>
      <c r="J3331">
        <v>0</v>
      </c>
      <c r="K3331">
        <v>0</v>
      </c>
      <c r="L3331">
        <v>81750</v>
      </c>
      <c r="M3331">
        <v>0</v>
      </c>
      <c r="N3331">
        <v>67</v>
      </c>
      <c r="O3331">
        <v>291638</v>
      </c>
      <c r="P3331">
        <v>0</v>
      </c>
      <c r="Q3331">
        <v>204</v>
      </c>
      <c r="R3331">
        <v>0</v>
      </c>
      <c r="S3331">
        <v>0</v>
      </c>
      <c r="T3331">
        <v>0</v>
      </c>
      <c r="U3331" s="3">
        <f t="shared" ref="U3331:U3394" si="157">C3331/(C3331+D3331)</f>
        <v>0.48517280808025809</v>
      </c>
      <c r="V3331" t="str">
        <f t="shared" ref="V3331:V3394" si="158">A3331&amp;E3331</f>
        <v>202336"2005-2009"</v>
      </c>
    </row>
    <row r="3332" spans="1:22" x14ac:dyDescent="0.25">
      <c r="A3332">
        <v>202337</v>
      </c>
      <c r="B3332">
        <f t="shared" si="156"/>
        <v>587704</v>
      </c>
      <c r="C3332">
        <v>285138</v>
      </c>
      <c r="D3332">
        <v>302566</v>
      </c>
      <c r="E3332" t="s">
        <v>36</v>
      </c>
      <c r="F3332">
        <v>29</v>
      </c>
      <c r="G3332">
        <v>0</v>
      </c>
      <c r="H3332">
        <v>1</v>
      </c>
      <c r="I3332">
        <v>17</v>
      </c>
      <c r="J3332">
        <v>0</v>
      </c>
      <c r="K3332">
        <v>0</v>
      </c>
      <c r="L3332">
        <v>81767</v>
      </c>
      <c r="M3332">
        <v>0</v>
      </c>
      <c r="N3332">
        <v>67</v>
      </c>
      <c r="O3332">
        <v>291667</v>
      </c>
      <c r="P3332">
        <v>0</v>
      </c>
      <c r="Q3332">
        <v>205</v>
      </c>
      <c r="R3332">
        <v>0</v>
      </c>
      <c r="S3332">
        <v>0</v>
      </c>
      <c r="T3332">
        <v>0</v>
      </c>
      <c r="U3332" s="3">
        <f t="shared" si="157"/>
        <v>0.48517280808025809</v>
      </c>
      <c r="V3332" t="str">
        <f t="shared" si="158"/>
        <v>202337"2005-2009"</v>
      </c>
    </row>
    <row r="3333" spans="1:22" x14ac:dyDescent="0.25">
      <c r="A3333">
        <v>202338</v>
      </c>
      <c r="B3333">
        <f t="shared" si="156"/>
        <v>587704</v>
      </c>
      <c r="C3333">
        <v>285139</v>
      </c>
      <c r="D3333">
        <v>302565</v>
      </c>
      <c r="E3333" t="s">
        <v>36</v>
      </c>
      <c r="F3333">
        <v>24</v>
      </c>
      <c r="G3333">
        <v>0</v>
      </c>
      <c r="H3333">
        <v>4</v>
      </c>
      <c r="I3333">
        <v>10</v>
      </c>
      <c r="J3333">
        <v>0</v>
      </c>
      <c r="K3333">
        <v>0</v>
      </c>
      <c r="L3333">
        <v>81777</v>
      </c>
      <c r="M3333">
        <v>0</v>
      </c>
      <c r="N3333">
        <v>67</v>
      </c>
      <c r="O3333">
        <v>291691</v>
      </c>
      <c r="P3333">
        <v>0</v>
      </c>
      <c r="Q3333">
        <v>209</v>
      </c>
      <c r="R3333">
        <v>0</v>
      </c>
      <c r="S3333">
        <v>0</v>
      </c>
      <c r="T3333">
        <v>0</v>
      </c>
      <c r="U3333" s="3">
        <f t="shared" si="157"/>
        <v>0.48517450961708614</v>
      </c>
      <c r="V3333" t="str">
        <f t="shared" si="158"/>
        <v>202338"2005-2009"</v>
      </c>
    </row>
    <row r="3334" spans="1:22" x14ac:dyDescent="0.25">
      <c r="A3334">
        <v>202339</v>
      </c>
      <c r="B3334">
        <f t="shared" si="156"/>
        <v>587704</v>
      </c>
      <c r="C3334">
        <v>285139</v>
      </c>
      <c r="D3334">
        <v>302565</v>
      </c>
      <c r="E3334" t="s">
        <v>36</v>
      </c>
      <c r="F3334">
        <v>27</v>
      </c>
      <c r="G3334">
        <v>0</v>
      </c>
      <c r="H3334">
        <v>1</v>
      </c>
      <c r="I3334">
        <v>14</v>
      </c>
      <c r="J3334">
        <v>0</v>
      </c>
      <c r="K3334">
        <v>1</v>
      </c>
      <c r="L3334">
        <v>81791</v>
      </c>
      <c r="M3334">
        <v>0</v>
      </c>
      <c r="N3334">
        <v>68</v>
      </c>
      <c r="O3334">
        <v>291718</v>
      </c>
      <c r="P3334">
        <v>0</v>
      </c>
      <c r="Q3334">
        <v>210</v>
      </c>
      <c r="R3334">
        <v>0</v>
      </c>
      <c r="S3334">
        <v>0</v>
      </c>
      <c r="T3334">
        <v>0</v>
      </c>
      <c r="U3334" s="3">
        <f t="shared" si="157"/>
        <v>0.48517450961708614</v>
      </c>
      <c r="V3334" t="str">
        <f t="shared" si="158"/>
        <v>202339"2005-2009"</v>
      </c>
    </row>
    <row r="3335" spans="1:22" x14ac:dyDescent="0.25">
      <c r="A3335">
        <v>202340</v>
      </c>
      <c r="B3335">
        <f t="shared" si="156"/>
        <v>587704</v>
      </c>
      <c r="C3335">
        <v>285140</v>
      </c>
      <c r="D3335">
        <v>302564</v>
      </c>
      <c r="E3335" t="s">
        <v>36</v>
      </c>
      <c r="F3335">
        <v>25</v>
      </c>
      <c r="G3335">
        <v>0</v>
      </c>
      <c r="H3335">
        <v>0</v>
      </c>
      <c r="I3335">
        <v>15</v>
      </c>
      <c r="J3335">
        <v>0</v>
      </c>
      <c r="K3335">
        <v>0</v>
      </c>
      <c r="L3335">
        <v>81806</v>
      </c>
      <c r="M3335">
        <v>0</v>
      </c>
      <c r="N3335">
        <v>68</v>
      </c>
      <c r="O3335">
        <v>291743</v>
      </c>
      <c r="P3335">
        <v>0</v>
      </c>
      <c r="Q3335">
        <v>210</v>
      </c>
      <c r="R3335">
        <v>0</v>
      </c>
      <c r="S3335">
        <v>0</v>
      </c>
      <c r="T3335">
        <v>0</v>
      </c>
      <c r="U3335" s="3">
        <f t="shared" si="157"/>
        <v>0.48517621115391424</v>
      </c>
      <c r="V3335" t="str">
        <f t="shared" si="158"/>
        <v>202340"2005-2009"</v>
      </c>
    </row>
    <row r="3336" spans="1:22" x14ac:dyDescent="0.25">
      <c r="A3336">
        <v>202341</v>
      </c>
      <c r="B3336">
        <f t="shared" si="156"/>
        <v>587704</v>
      </c>
      <c r="C3336">
        <v>285142</v>
      </c>
      <c r="D3336">
        <v>302562</v>
      </c>
      <c r="E3336" t="s">
        <v>36</v>
      </c>
      <c r="F3336">
        <v>35</v>
      </c>
      <c r="G3336">
        <v>0</v>
      </c>
      <c r="H3336">
        <v>3</v>
      </c>
      <c r="I3336">
        <v>14</v>
      </c>
      <c r="J3336">
        <v>0</v>
      </c>
      <c r="K3336">
        <v>2</v>
      </c>
      <c r="L3336">
        <v>81820</v>
      </c>
      <c r="M3336">
        <v>0</v>
      </c>
      <c r="N3336">
        <v>70</v>
      </c>
      <c r="O3336">
        <v>291778</v>
      </c>
      <c r="P3336">
        <v>0</v>
      </c>
      <c r="Q3336">
        <v>213</v>
      </c>
      <c r="R3336">
        <v>0</v>
      </c>
      <c r="S3336">
        <v>0</v>
      </c>
      <c r="T3336">
        <v>0</v>
      </c>
      <c r="U3336" s="3">
        <f t="shared" si="157"/>
        <v>0.48517961422757033</v>
      </c>
      <c r="V3336" t="str">
        <f t="shared" si="158"/>
        <v>202341"2005-2009"</v>
      </c>
    </row>
    <row r="3337" spans="1:22" x14ac:dyDescent="0.25">
      <c r="A3337">
        <v>202342</v>
      </c>
      <c r="B3337">
        <f t="shared" si="156"/>
        <v>587704</v>
      </c>
      <c r="C3337">
        <v>285144</v>
      </c>
      <c r="D3337">
        <v>302560</v>
      </c>
      <c r="E3337" t="s">
        <v>36</v>
      </c>
      <c r="F3337">
        <v>23</v>
      </c>
      <c r="G3337">
        <v>0</v>
      </c>
      <c r="H3337">
        <v>3</v>
      </c>
      <c r="I3337">
        <v>9</v>
      </c>
      <c r="J3337">
        <v>0</v>
      </c>
      <c r="K3337">
        <v>1</v>
      </c>
      <c r="L3337">
        <v>81829</v>
      </c>
      <c r="M3337">
        <v>0</v>
      </c>
      <c r="N3337">
        <v>71</v>
      </c>
      <c r="O3337">
        <v>291801</v>
      </c>
      <c r="P3337">
        <v>0</v>
      </c>
      <c r="Q3337">
        <v>216</v>
      </c>
      <c r="R3337">
        <v>0</v>
      </c>
      <c r="S3337">
        <v>0</v>
      </c>
      <c r="T3337">
        <v>0</v>
      </c>
      <c r="U3337" s="3">
        <f t="shared" si="157"/>
        <v>0.48518301730122648</v>
      </c>
      <c r="V3337" t="str">
        <f t="shared" si="158"/>
        <v>202342"2005-2009"</v>
      </c>
    </row>
    <row r="3338" spans="1:22" x14ac:dyDescent="0.25">
      <c r="A3338">
        <v>202343</v>
      </c>
      <c r="B3338">
        <f t="shared" si="156"/>
        <v>587704</v>
      </c>
      <c r="C3338">
        <v>285145</v>
      </c>
      <c r="D3338">
        <v>302559</v>
      </c>
      <c r="E3338" t="s">
        <v>36</v>
      </c>
      <c r="F3338">
        <v>30</v>
      </c>
      <c r="G3338">
        <v>0</v>
      </c>
      <c r="H3338">
        <v>0</v>
      </c>
      <c r="I3338">
        <v>16</v>
      </c>
      <c r="J3338">
        <v>0</v>
      </c>
      <c r="K3338">
        <v>0</v>
      </c>
      <c r="L3338">
        <v>81845</v>
      </c>
      <c r="M3338">
        <v>0</v>
      </c>
      <c r="N3338">
        <v>71</v>
      </c>
      <c r="O3338">
        <v>291831</v>
      </c>
      <c r="P3338">
        <v>0</v>
      </c>
      <c r="Q3338">
        <v>216</v>
      </c>
      <c r="R3338">
        <v>0</v>
      </c>
      <c r="S3338">
        <v>0</v>
      </c>
      <c r="T3338">
        <v>0</v>
      </c>
      <c r="U3338" s="3">
        <f t="shared" si="157"/>
        <v>0.48518471883805453</v>
      </c>
      <c r="V3338" t="str">
        <f t="shared" si="158"/>
        <v>202343"2005-2009"</v>
      </c>
    </row>
    <row r="3339" spans="1:22" x14ac:dyDescent="0.25">
      <c r="A3339">
        <v>202344</v>
      </c>
      <c r="B3339">
        <f t="shared" si="156"/>
        <v>587704</v>
      </c>
      <c r="C3339">
        <v>285152</v>
      </c>
      <c r="D3339">
        <v>302552</v>
      </c>
      <c r="E3339" t="s">
        <v>36</v>
      </c>
      <c r="F3339">
        <v>32</v>
      </c>
      <c r="G3339">
        <v>0</v>
      </c>
      <c r="H3339">
        <v>1</v>
      </c>
      <c r="I3339">
        <v>14</v>
      </c>
      <c r="J3339">
        <v>0</v>
      </c>
      <c r="K3339">
        <v>1</v>
      </c>
      <c r="L3339">
        <v>81859</v>
      </c>
      <c r="M3339">
        <v>0</v>
      </c>
      <c r="N3339">
        <v>72</v>
      </c>
      <c r="O3339">
        <v>291863</v>
      </c>
      <c r="P3339">
        <v>0</v>
      </c>
      <c r="Q3339">
        <v>217</v>
      </c>
      <c r="R3339">
        <v>0</v>
      </c>
      <c r="S3339">
        <v>0</v>
      </c>
      <c r="T3339">
        <v>0</v>
      </c>
      <c r="U3339" s="3">
        <f t="shared" si="157"/>
        <v>0.48519662959585097</v>
      </c>
      <c r="V3339" t="str">
        <f t="shared" si="158"/>
        <v>202344"2005-2009"</v>
      </c>
    </row>
    <row r="3340" spans="1:22" x14ac:dyDescent="0.25">
      <c r="A3340">
        <v>202345</v>
      </c>
      <c r="B3340">
        <f t="shared" si="156"/>
        <v>587704</v>
      </c>
      <c r="C3340">
        <v>285153</v>
      </c>
      <c r="D3340">
        <v>302551</v>
      </c>
      <c r="E3340" t="s">
        <v>36</v>
      </c>
      <c r="F3340">
        <v>43</v>
      </c>
      <c r="G3340">
        <v>0</v>
      </c>
      <c r="H3340">
        <v>2</v>
      </c>
      <c r="I3340">
        <v>22</v>
      </c>
      <c r="J3340">
        <v>0</v>
      </c>
      <c r="K3340">
        <v>0</v>
      </c>
      <c r="L3340">
        <v>81881</v>
      </c>
      <c r="M3340">
        <v>0</v>
      </c>
      <c r="N3340">
        <v>72</v>
      </c>
      <c r="O3340">
        <v>291906</v>
      </c>
      <c r="P3340">
        <v>0</v>
      </c>
      <c r="Q3340">
        <v>219</v>
      </c>
      <c r="R3340">
        <v>0</v>
      </c>
      <c r="S3340">
        <v>0</v>
      </c>
      <c r="T3340">
        <v>0</v>
      </c>
      <c r="U3340" s="3">
        <f t="shared" si="157"/>
        <v>0.48519833113267902</v>
      </c>
      <c r="V3340" t="str">
        <f t="shared" si="158"/>
        <v>202345"2005-2009"</v>
      </c>
    </row>
    <row r="3341" spans="1:22" x14ac:dyDescent="0.25">
      <c r="A3341">
        <v>202346</v>
      </c>
      <c r="B3341">
        <f t="shared" si="156"/>
        <v>587704</v>
      </c>
      <c r="C3341">
        <v>285157</v>
      </c>
      <c r="D3341">
        <v>302547</v>
      </c>
      <c r="E3341" t="s">
        <v>36</v>
      </c>
      <c r="F3341">
        <v>51</v>
      </c>
      <c r="G3341">
        <v>0</v>
      </c>
      <c r="H3341">
        <v>4</v>
      </c>
      <c r="I3341">
        <v>21</v>
      </c>
      <c r="J3341">
        <v>0</v>
      </c>
      <c r="K3341">
        <v>0</v>
      </c>
      <c r="L3341">
        <v>81902</v>
      </c>
      <c r="M3341">
        <v>0</v>
      </c>
      <c r="N3341">
        <v>72</v>
      </c>
      <c r="O3341">
        <v>291957</v>
      </c>
      <c r="P3341">
        <v>0</v>
      </c>
      <c r="Q3341">
        <v>223</v>
      </c>
      <c r="R3341">
        <v>0</v>
      </c>
      <c r="S3341">
        <v>0</v>
      </c>
      <c r="T3341">
        <v>0</v>
      </c>
      <c r="U3341" s="3">
        <f t="shared" si="157"/>
        <v>0.48520513727999126</v>
      </c>
      <c r="V3341" t="str">
        <f t="shared" si="158"/>
        <v>202346"2005-2009"</v>
      </c>
    </row>
    <row r="3342" spans="1:22" x14ac:dyDescent="0.25">
      <c r="A3342">
        <v>202347</v>
      </c>
      <c r="B3342">
        <f t="shared" si="156"/>
        <v>587704</v>
      </c>
      <c r="C3342">
        <v>285160</v>
      </c>
      <c r="D3342">
        <v>302544</v>
      </c>
      <c r="E3342" t="s">
        <v>36</v>
      </c>
      <c r="F3342">
        <v>89</v>
      </c>
      <c r="G3342">
        <v>0</v>
      </c>
      <c r="H3342">
        <v>2</v>
      </c>
      <c r="I3342">
        <v>42</v>
      </c>
      <c r="J3342">
        <v>0</v>
      </c>
      <c r="K3342">
        <v>1</v>
      </c>
      <c r="L3342">
        <v>81944</v>
      </c>
      <c r="M3342">
        <v>0</v>
      </c>
      <c r="N3342">
        <v>73</v>
      </c>
      <c r="O3342">
        <v>292046</v>
      </c>
      <c r="P3342">
        <v>0</v>
      </c>
      <c r="Q3342">
        <v>225</v>
      </c>
      <c r="R3342">
        <v>0</v>
      </c>
      <c r="S3342">
        <v>0</v>
      </c>
      <c r="T3342">
        <v>0</v>
      </c>
      <c r="U3342" s="3">
        <f t="shared" si="157"/>
        <v>0.48521024189047546</v>
      </c>
      <c r="V3342" t="str">
        <f t="shared" si="158"/>
        <v>202347"2005-2009"</v>
      </c>
    </row>
    <row r="3343" spans="1:22" x14ac:dyDescent="0.25">
      <c r="A3343">
        <v>202348</v>
      </c>
      <c r="B3343">
        <f t="shared" si="156"/>
        <v>587704</v>
      </c>
      <c r="C3343">
        <v>285163</v>
      </c>
      <c r="D3343">
        <v>302541</v>
      </c>
      <c r="E3343" t="s">
        <v>36</v>
      </c>
      <c r="F3343">
        <v>116</v>
      </c>
      <c r="G3343">
        <v>0</v>
      </c>
      <c r="H3343">
        <v>3</v>
      </c>
      <c r="I3343">
        <v>49</v>
      </c>
      <c r="J3343">
        <v>0</v>
      </c>
      <c r="K3343">
        <v>1</v>
      </c>
      <c r="L3343">
        <v>81993</v>
      </c>
      <c r="M3343">
        <v>0</v>
      </c>
      <c r="N3343">
        <v>74</v>
      </c>
      <c r="O3343">
        <v>292162</v>
      </c>
      <c r="P3343">
        <v>0</v>
      </c>
      <c r="Q3343">
        <v>228</v>
      </c>
      <c r="R3343">
        <v>0</v>
      </c>
      <c r="S3343">
        <v>0</v>
      </c>
      <c r="T3343">
        <v>0</v>
      </c>
      <c r="U3343" s="3">
        <f t="shared" si="157"/>
        <v>0.48521534650095965</v>
      </c>
      <c r="V3343" t="str">
        <f t="shared" si="158"/>
        <v>202348"2005-2009"</v>
      </c>
    </row>
    <row r="3344" spans="1:22" x14ac:dyDescent="0.25">
      <c r="A3344">
        <v>202349</v>
      </c>
      <c r="B3344">
        <f t="shared" si="156"/>
        <v>587704</v>
      </c>
      <c r="C3344">
        <v>285165</v>
      </c>
      <c r="D3344">
        <v>302539</v>
      </c>
      <c r="E3344" t="s">
        <v>36</v>
      </c>
      <c r="F3344">
        <v>150</v>
      </c>
      <c r="G3344">
        <v>0</v>
      </c>
      <c r="H3344">
        <v>2</v>
      </c>
      <c r="I3344">
        <v>82</v>
      </c>
      <c r="J3344">
        <v>0</v>
      </c>
      <c r="K3344">
        <v>1</v>
      </c>
      <c r="L3344">
        <v>82075</v>
      </c>
      <c r="M3344">
        <v>0</v>
      </c>
      <c r="N3344">
        <v>75</v>
      </c>
      <c r="O3344">
        <v>292312</v>
      </c>
      <c r="P3344">
        <v>0</v>
      </c>
      <c r="Q3344">
        <v>230</v>
      </c>
      <c r="R3344">
        <v>0</v>
      </c>
      <c r="S3344">
        <v>0</v>
      </c>
      <c r="T3344">
        <v>0</v>
      </c>
      <c r="U3344" s="3">
        <f t="shared" si="157"/>
        <v>0.4852187495746158</v>
      </c>
      <c r="V3344" t="str">
        <f t="shared" si="158"/>
        <v>202349"2005-2009"</v>
      </c>
    </row>
    <row r="3345" spans="1:22" x14ac:dyDescent="0.25">
      <c r="A3345">
        <v>202350</v>
      </c>
      <c r="B3345">
        <f t="shared" si="156"/>
        <v>587704</v>
      </c>
      <c r="C3345">
        <v>285166</v>
      </c>
      <c r="D3345">
        <v>302538</v>
      </c>
      <c r="E3345" t="s">
        <v>36</v>
      </c>
      <c r="F3345">
        <v>136</v>
      </c>
      <c r="G3345">
        <v>0</v>
      </c>
      <c r="H3345">
        <v>1</v>
      </c>
      <c r="I3345">
        <v>77</v>
      </c>
      <c r="J3345">
        <v>0</v>
      </c>
      <c r="K3345">
        <v>0</v>
      </c>
      <c r="L3345">
        <v>82152</v>
      </c>
      <c r="M3345">
        <v>0</v>
      </c>
      <c r="N3345">
        <v>75</v>
      </c>
      <c r="O3345">
        <v>292448</v>
      </c>
      <c r="P3345">
        <v>0</v>
      </c>
      <c r="Q3345">
        <v>231</v>
      </c>
      <c r="R3345">
        <v>0</v>
      </c>
      <c r="S3345">
        <v>0</v>
      </c>
      <c r="T3345">
        <v>0</v>
      </c>
      <c r="U3345" s="3">
        <f t="shared" si="157"/>
        <v>0.48522045111144385</v>
      </c>
      <c r="V3345" t="str">
        <f t="shared" si="158"/>
        <v>202350"2005-2009"</v>
      </c>
    </row>
    <row r="3346" spans="1:22" x14ac:dyDescent="0.25">
      <c r="A3346">
        <v>202351</v>
      </c>
      <c r="B3346">
        <f t="shared" si="156"/>
        <v>587704</v>
      </c>
      <c r="C3346">
        <v>285167</v>
      </c>
      <c r="D3346">
        <v>302537</v>
      </c>
      <c r="E3346" t="s">
        <v>36</v>
      </c>
      <c r="F3346">
        <v>84</v>
      </c>
      <c r="G3346">
        <v>0</v>
      </c>
      <c r="H3346">
        <v>2</v>
      </c>
      <c r="I3346">
        <v>42</v>
      </c>
      <c r="J3346">
        <v>0</v>
      </c>
      <c r="K3346">
        <v>1</v>
      </c>
      <c r="L3346">
        <v>82194</v>
      </c>
      <c r="M3346">
        <v>0</v>
      </c>
      <c r="N3346">
        <v>76</v>
      </c>
      <c r="O3346">
        <v>292532</v>
      </c>
      <c r="P3346">
        <v>0</v>
      </c>
      <c r="Q3346">
        <v>233</v>
      </c>
      <c r="R3346">
        <v>0</v>
      </c>
      <c r="S3346">
        <v>0</v>
      </c>
      <c r="T3346">
        <v>0</v>
      </c>
      <c r="U3346" s="3">
        <f t="shared" si="157"/>
        <v>0.4852221526482719</v>
      </c>
      <c r="V3346" t="str">
        <f t="shared" si="158"/>
        <v>202351"2005-2009"</v>
      </c>
    </row>
    <row r="3347" spans="1:22" x14ac:dyDescent="0.25">
      <c r="A3347">
        <v>202352</v>
      </c>
      <c r="B3347">
        <f t="shared" si="156"/>
        <v>587704</v>
      </c>
      <c r="C3347">
        <v>285168</v>
      </c>
      <c r="D3347">
        <v>302536</v>
      </c>
      <c r="E3347" t="s">
        <v>36</v>
      </c>
      <c r="F3347">
        <v>15</v>
      </c>
      <c r="G3347">
        <v>0</v>
      </c>
      <c r="H3347">
        <v>3</v>
      </c>
      <c r="I3347">
        <v>6</v>
      </c>
      <c r="J3347">
        <v>0</v>
      </c>
      <c r="K3347">
        <v>0</v>
      </c>
      <c r="L3347">
        <v>82200</v>
      </c>
      <c r="M3347">
        <v>0</v>
      </c>
      <c r="N3347">
        <v>76</v>
      </c>
      <c r="O3347">
        <v>292547</v>
      </c>
      <c r="P3347">
        <v>0</v>
      </c>
      <c r="Q3347">
        <v>236</v>
      </c>
      <c r="R3347">
        <v>0</v>
      </c>
      <c r="S3347">
        <v>0</v>
      </c>
      <c r="T3347">
        <v>0</v>
      </c>
      <c r="U3347" s="3">
        <f t="shared" si="157"/>
        <v>0.4852238541851</v>
      </c>
      <c r="V3347" t="str">
        <f t="shared" si="158"/>
        <v>202352"2005-2009"</v>
      </c>
    </row>
    <row r="3348" spans="1:22" x14ac:dyDescent="0.25">
      <c r="A3348">
        <v>202401</v>
      </c>
      <c r="B3348">
        <f t="shared" si="156"/>
        <v>587704</v>
      </c>
      <c r="C3348">
        <v>285169</v>
      </c>
      <c r="D3348">
        <v>302535</v>
      </c>
      <c r="E3348" t="s">
        <v>36</v>
      </c>
      <c r="F3348">
        <v>29</v>
      </c>
      <c r="G3348">
        <v>0</v>
      </c>
      <c r="H3348">
        <v>3</v>
      </c>
      <c r="I3348">
        <v>11</v>
      </c>
      <c r="J3348">
        <v>0</v>
      </c>
      <c r="K3348">
        <v>2</v>
      </c>
      <c r="L3348">
        <v>82211</v>
      </c>
      <c r="M3348">
        <v>0</v>
      </c>
      <c r="N3348">
        <v>78</v>
      </c>
      <c r="O3348">
        <v>292576</v>
      </c>
      <c r="P3348">
        <v>0</v>
      </c>
      <c r="Q3348">
        <v>239</v>
      </c>
      <c r="R3348">
        <v>0</v>
      </c>
      <c r="S3348">
        <v>0</v>
      </c>
      <c r="T3348">
        <v>0</v>
      </c>
      <c r="U3348" s="3">
        <f t="shared" si="157"/>
        <v>0.48522555572192805</v>
      </c>
      <c r="V3348" t="str">
        <f t="shared" si="158"/>
        <v>202401"2005-2009"</v>
      </c>
    </row>
    <row r="3349" spans="1:22" x14ac:dyDescent="0.25">
      <c r="A3349">
        <v>202402</v>
      </c>
      <c r="B3349">
        <f t="shared" si="156"/>
        <v>587704</v>
      </c>
      <c r="C3349">
        <v>285174</v>
      </c>
      <c r="D3349">
        <v>302530</v>
      </c>
      <c r="E3349" t="s">
        <v>36</v>
      </c>
      <c r="F3349">
        <v>13</v>
      </c>
      <c r="G3349">
        <v>0</v>
      </c>
      <c r="H3349">
        <v>4</v>
      </c>
      <c r="I3349">
        <v>5</v>
      </c>
      <c r="J3349">
        <v>0</v>
      </c>
      <c r="K3349">
        <v>1</v>
      </c>
      <c r="L3349">
        <v>82216</v>
      </c>
      <c r="M3349">
        <v>0</v>
      </c>
      <c r="N3349">
        <v>79</v>
      </c>
      <c r="O3349">
        <v>292589</v>
      </c>
      <c r="P3349">
        <v>0</v>
      </c>
      <c r="Q3349">
        <v>243</v>
      </c>
      <c r="R3349">
        <v>0</v>
      </c>
      <c r="S3349">
        <v>0</v>
      </c>
      <c r="T3349">
        <v>0</v>
      </c>
      <c r="U3349" s="3">
        <f t="shared" si="157"/>
        <v>0.48523406340606834</v>
      </c>
      <c r="V3349" t="str">
        <f t="shared" si="158"/>
        <v>202402"2005-2009"</v>
      </c>
    </row>
    <row r="3350" spans="1:22" x14ac:dyDescent="0.25">
      <c r="A3350">
        <v>202403</v>
      </c>
      <c r="B3350">
        <f t="shared" si="156"/>
        <v>587704</v>
      </c>
      <c r="C3350">
        <v>285176</v>
      </c>
      <c r="D3350">
        <v>302528</v>
      </c>
      <c r="E3350" t="s">
        <v>36</v>
      </c>
      <c r="F3350">
        <v>23</v>
      </c>
      <c r="G3350">
        <v>0</v>
      </c>
      <c r="H3350">
        <v>4</v>
      </c>
      <c r="I3350">
        <v>11</v>
      </c>
      <c r="J3350">
        <v>0</v>
      </c>
      <c r="K3350">
        <v>0</v>
      </c>
      <c r="L3350">
        <v>82227</v>
      </c>
      <c r="M3350">
        <v>0</v>
      </c>
      <c r="N3350">
        <v>79</v>
      </c>
      <c r="O3350">
        <v>292612</v>
      </c>
      <c r="P3350">
        <v>0</v>
      </c>
      <c r="Q3350">
        <v>247</v>
      </c>
      <c r="R3350">
        <v>0</v>
      </c>
      <c r="S3350">
        <v>0</v>
      </c>
      <c r="T3350">
        <v>0</v>
      </c>
      <c r="U3350" s="3">
        <f t="shared" si="157"/>
        <v>0.48523746647972449</v>
      </c>
      <c r="V3350" t="str">
        <f t="shared" si="158"/>
        <v>202403"2005-2009"</v>
      </c>
    </row>
    <row r="3351" spans="1:22" x14ac:dyDescent="0.25">
      <c r="A3351">
        <v>202404</v>
      </c>
      <c r="B3351">
        <f t="shared" si="156"/>
        <v>587704</v>
      </c>
      <c r="C3351">
        <v>285176</v>
      </c>
      <c r="D3351">
        <v>302528</v>
      </c>
      <c r="E3351" t="s">
        <v>36</v>
      </c>
      <c r="F3351">
        <v>14</v>
      </c>
      <c r="G3351">
        <v>0</v>
      </c>
      <c r="H3351">
        <v>2</v>
      </c>
      <c r="I3351">
        <v>9</v>
      </c>
      <c r="J3351">
        <v>0</v>
      </c>
      <c r="K3351">
        <v>0</v>
      </c>
      <c r="L3351">
        <v>82236</v>
      </c>
      <c r="M3351">
        <v>0</v>
      </c>
      <c r="N3351">
        <v>79</v>
      </c>
      <c r="O3351">
        <v>292626</v>
      </c>
      <c r="P3351">
        <v>0</v>
      </c>
      <c r="Q3351">
        <v>249</v>
      </c>
      <c r="R3351">
        <v>0</v>
      </c>
      <c r="S3351">
        <v>0</v>
      </c>
      <c r="T3351">
        <v>0</v>
      </c>
      <c r="U3351" s="3">
        <f t="shared" si="157"/>
        <v>0.48523746647972449</v>
      </c>
      <c r="V3351" t="str">
        <f t="shared" si="158"/>
        <v>202404"2005-2009"</v>
      </c>
    </row>
    <row r="3352" spans="1:22" x14ac:dyDescent="0.25">
      <c r="A3352">
        <v>202405</v>
      </c>
      <c r="B3352">
        <f t="shared" si="156"/>
        <v>587704</v>
      </c>
      <c r="C3352">
        <v>285176</v>
      </c>
      <c r="D3352">
        <v>302528</v>
      </c>
      <c r="E3352" t="s">
        <v>36</v>
      </c>
      <c r="F3352">
        <v>12</v>
      </c>
      <c r="G3352">
        <v>0</v>
      </c>
      <c r="H3352">
        <v>3</v>
      </c>
      <c r="I3352">
        <v>6</v>
      </c>
      <c r="J3352">
        <v>0</v>
      </c>
      <c r="K3352">
        <v>1</v>
      </c>
      <c r="L3352">
        <v>82242</v>
      </c>
      <c r="M3352">
        <v>0</v>
      </c>
      <c r="N3352">
        <v>80</v>
      </c>
      <c r="O3352">
        <v>292638</v>
      </c>
      <c r="P3352">
        <v>0</v>
      </c>
      <c r="Q3352">
        <v>252</v>
      </c>
      <c r="R3352">
        <v>0</v>
      </c>
      <c r="S3352">
        <v>0</v>
      </c>
      <c r="T3352">
        <v>0</v>
      </c>
      <c r="U3352" s="3">
        <f t="shared" si="157"/>
        <v>0.48523746647972449</v>
      </c>
      <c r="V3352" t="str">
        <f t="shared" si="158"/>
        <v>202405"2005-2009"</v>
      </c>
    </row>
    <row r="3353" spans="1:22" x14ac:dyDescent="0.25">
      <c r="A3353">
        <v>202406</v>
      </c>
      <c r="B3353">
        <f t="shared" si="156"/>
        <v>587704</v>
      </c>
      <c r="C3353">
        <v>285177</v>
      </c>
      <c r="D3353">
        <v>302527</v>
      </c>
      <c r="E3353" t="s">
        <v>36</v>
      </c>
      <c r="F3353">
        <v>6</v>
      </c>
      <c r="G3353">
        <v>0</v>
      </c>
      <c r="H3353">
        <v>2</v>
      </c>
      <c r="I3353">
        <v>5</v>
      </c>
      <c r="J3353">
        <v>0</v>
      </c>
      <c r="K3353">
        <v>0</v>
      </c>
      <c r="L3353">
        <v>82247</v>
      </c>
      <c r="M3353">
        <v>0</v>
      </c>
      <c r="N3353">
        <v>80</v>
      </c>
      <c r="O3353">
        <v>292644</v>
      </c>
      <c r="P3353">
        <v>0</v>
      </c>
      <c r="Q3353">
        <v>254</v>
      </c>
      <c r="R3353">
        <v>0</v>
      </c>
      <c r="S3353">
        <v>0</v>
      </c>
      <c r="T3353">
        <v>0</v>
      </c>
      <c r="U3353" s="3">
        <f t="shared" si="157"/>
        <v>0.48523916801655254</v>
      </c>
      <c r="V3353" t="str">
        <f t="shared" si="158"/>
        <v>202406"2005-2009"</v>
      </c>
    </row>
    <row r="3354" spans="1:22" x14ac:dyDescent="0.25">
      <c r="A3354">
        <v>202407</v>
      </c>
      <c r="B3354">
        <f t="shared" si="156"/>
        <v>587704</v>
      </c>
      <c r="C3354">
        <v>285177</v>
      </c>
      <c r="D3354">
        <v>302527</v>
      </c>
      <c r="E3354" t="s">
        <v>36</v>
      </c>
      <c r="F3354">
        <v>5</v>
      </c>
      <c r="G3354">
        <v>0</v>
      </c>
      <c r="H3354">
        <v>2</v>
      </c>
      <c r="I3354">
        <v>3</v>
      </c>
      <c r="J3354">
        <v>0</v>
      </c>
      <c r="K3354">
        <v>1</v>
      </c>
      <c r="L3354">
        <v>82250</v>
      </c>
      <c r="M3354">
        <v>0</v>
      </c>
      <c r="N3354">
        <v>81</v>
      </c>
      <c r="O3354">
        <v>292649</v>
      </c>
      <c r="P3354">
        <v>0</v>
      </c>
      <c r="Q3354">
        <v>256</v>
      </c>
      <c r="R3354">
        <v>0</v>
      </c>
      <c r="S3354">
        <v>0</v>
      </c>
      <c r="T3354">
        <v>0</v>
      </c>
      <c r="U3354" s="3">
        <f t="shared" si="157"/>
        <v>0.48523916801655254</v>
      </c>
      <c r="V3354" t="str">
        <f t="shared" si="158"/>
        <v>202407"2005-2009"</v>
      </c>
    </row>
    <row r="3355" spans="1:22" x14ac:dyDescent="0.25">
      <c r="A3355">
        <v>202408</v>
      </c>
      <c r="B3355">
        <f t="shared" si="156"/>
        <v>587704</v>
      </c>
      <c r="C3355">
        <v>285177</v>
      </c>
      <c r="D3355">
        <v>302527</v>
      </c>
      <c r="E3355" t="s">
        <v>36</v>
      </c>
      <c r="F3355">
        <v>5</v>
      </c>
      <c r="G3355">
        <v>0</v>
      </c>
      <c r="H3355">
        <v>3</v>
      </c>
      <c r="I3355">
        <v>3</v>
      </c>
      <c r="J3355">
        <v>0</v>
      </c>
      <c r="K3355">
        <v>3</v>
      </c>
      <c r="L3355">
        <v>82253</v>
      </c>
      <c r="M3355">
        <v>0</v>
      </c>
      <c r="N3355">
        <v>84</v>
      </c>
      <c r="O3355">
        <v>292654</v>
      </c>
      <c r="P3355">
        <v>0</v>
      </c>
      <c r="Q3355">
        <v>259</v>
      </c>
      <c r="R3355">
        <v>0</v>
      </c>
      <c r="S3355">
        <v>0</v>
      </c>
      <c r="T3355">
        <v>0</v>
      </c>
      <c r="U3355" s="3">
        <f t="shared" si="157"/>
        <v>0.48523916801655254</v>
      </c>
      <c r="V3355" t="str">
        <f t="shared" si="158"/>
        <v>202408"2005-2009"</v>
      </c>
    </row>
    <row r="3356" spans="1:22" x14ac:dyDescent="0.25">
      <c r="A3356">
        <v>202409</v>
      </c>
      <c r="B3356">
        <f t="shared" si="156"/>
        <v>587704</v>
      </c>
      <c r="C3356">
        <v>285177</v>
      </c>
      <c r="D3356">
        <v>302527</v>
      </c>
      <c r="E3356" t="s">
        <v>36</v>
      </c>
      <c r="F3356">
        <v>4</v>
      </c>
      <c r="G3356">
        <v>0</v>
      </c>
      <c r="H3356">
        <v>1</v>
      </c>
      <c r="I3356">
        <v>1</v>
      </c>
      <c r="J3356">
        <v>0</v>
      </c>
      <c r="K3356">
        <v>1</v>
      </c>
      <c r="L3356">
        <v>82254</v>
      </c>
      <c r="M3356">
        <v>0</v>
      </c>
      <c r="N3356">
        <v>85</v>
      </c>
      <c r="O3356">
        <v>292658</v>
      </c>
      <c r="P3356">
        <v>0</v>
      </c>
      <c r="Q3356">
        <v>260</v>
      </c>
      <c r="R3356">
        <v>0</v>
      </c>
      <c r="S3356">
        <v>0</v>
      </c>
      <c r="T3356">
        <v>0</v>
      </c>
      <c r="U3356" s="3">
        <f t="shared" si="157"/>
        <v>0.48523916801655254</v>
      </c>
      <c r="V3356" t="str">
        <f t="shared" si="158"/>
        <v>202409"2005-2009"</v>
      </c>
    </row>
    <row r="3357" spans="1:22" x14ac:dyDescent="0.25">
      <c r="A3357">
        <v>202410</v>
      </c>
      <c r="B3357">
        <f t="shared" si="156"/>
        <v>587704</v>
      </c>
      <c r="C3357">
        <v>285177</v>
      </c>
      <c r="D3357">
        <v>302527</v>
      </c>
      <c r="E3357" t="s">
        <v>36</v>
      </c>
      <c r="F3357">
        <v>1</v>
      </c>
      <c r="G3357">
        <v>0</v>
      </c>
      <c r="H3357">
        <v>2</v>
      </c>
      <c r="I3357">
        <v>0</v>
      </c>
      <c r="J3357">
        <v>0</v>
      </c>
      <c r="K3357">
        <v>2</v>
      </c>
      <c r="L3357">
        <v>82254</v>
      </c>
      <c r="M3357">
        <v>0</v>
      </c>
      <c r="N3357">
        <v>87</v>
      </c>
      <c r="O3357">
        <v>292659</v>
      </c>
      <c r="P3357">
        <v>0</v>
      </c>
      <c r="Q3357">
        <v>262</v>
      </c>
      <c r="R3357">
        <v>0</v>
      </c>
      <c r="S3357" t="s">
        <v>20</v>
      </c>
      <c r="T3357">
        <v>0</v>
      </c>
      <c r="U3357" s="3">
        <f t="shared" si="157"/>
        <v>0.48523916801655254</v>
      </c>
      <c r="V3357" t="str">
        <f t="shared" si="158"/>
        <v>202410"2005-2009"</v>
      </c>
    </row>
    <row r="3358" spans="1:22" x14ac:dyDescent="0.25">
      <c r="A3358">
        <v>202411</v>
      </c>
      <c r="B3358">
        <f t="shared" si="156"/>
        <v>587704</v>
      </c>
      <c r="C3358">
        <v>285177</v>
      </c>
      <c r="D3358">
        <v>302527</v>
      </c>
      <c r="E3358" t="s">
        <v>36</v>
      </c>
      <c r="F3358">
        <v>0</v>
      </c>
      <c r="G3358">
        <v>0</v>
      </c>
      <c r="H3358">
        <v>2</v>
      </c>
      <c r="I3358">
        <v>0</v>
      </c>
      <c r="J3358">
        <v>0</v>
      </c>
      <c r="K3358">
        <v>0</v>
      </c>
      <c r="L3358">
        <v>82254</v>
      </c>
      <c r="M3358">
        <v>0</v>
      </c>
      <c r="N3358">
        <v>87</v>
      </c>
      <c r="O3358">
        <v>292659</v>
      </c>
      <c r="P3358">
        <v>0</v>
      </c>
      <c r="Q3358">
        <v>264</v>
      </c>
      <c r="R3358" t="s">
        <v>20</v>
      </c>
      <c r="S3358" t="s">
        <v>20</v>
      </c>
      <c r="T3358" t="s">
        <v>20</v>
      </c>
      <c r="U3358" s="3">
        <f t="shared" si="157"/>
        <v>0.48523916801655254</v>
      </c>
      <c r="V3358" t="str">
        <f t="shared" si="158"/>
        <v>202411"2005-2009"</v>
      </c>
    </row>
    <row r="3359" spans="1:22" x14ac:dyDescent="0.25">
      <c r="A3359">
        <v>202412</v>
      </c>
      <c r="B3359">
        <f t="shared" si="156"/>
        <v>587704</v>
      </c>
      <c r="C3359">
        <v>285178</v>
      </c>
      <c r="D3359">
        <v>302526</v>
      </c>
      <c r="E3359" t="s">
        <v>36</v>
      </c>
      <c r="F3359">
        <v>1</v>
      </c>
      <c r="G3359">
        <v>0</v>
      </c>
      <c r="H3359">
        <v>3</v>
      </c>
      <c r="I3359">
        <v>0</v>
      </c>
      <c r="J3359">
        <v>0</v>
      </c>
      <c r="K3359">
        <v>1</v>
      </c>
      <c r="L3359">
        <v>82254</v>
      </c>
      <c r="M3359">
        <v>0</v>
      </c>
      <c r="N3359">
        <v>88</v>
      </c>
      <c r="O3359">
        <v>292660</v>
      </c>
      <c r="P3359">
        <v>0</v>
      </c>
      <c r="Q3359">
        <v>267</v>
      </c>
      <c r="R3359">
        <v>0</v>
      </c>
      <c r="S3359" t="s">
        <v>20</v>
      </c>
      <c r="T3359">
        <v>0</v>
      </c>
      <c r="U3359" s="3">
        <f t="shared" si="157"/>
        <v>0.48524086955338064</v>
      </c>
      <c r="V3359" t="str">
        <f t="shared" si="158"/>
        <v>202412"2005-2009"</v>
      </c>
    </row>
    <row r="3360" spans="1:22" x14ac:dyDescent="0.25">
      <c r="A3360">
        <v>202413</v>
      </c>
      <c r="B3360">
        <f t="shared" si="156"/>
        <v>587704</v>
      </c>
      <c r="C3360">
        <v>285178</v>
      </c>
      <c r="D3360">
        <v>302526</v>
      </c>
      <c r="E3360" t="s">
        <v>36</v>
      </c>
      <c r="F3360">
        <v>2</v>
      </c>
      <c r="G3360">
        <v>0</v>
      </c>
      <c r="H3360">
        <v>3</v>
      </c>
      <c r="I3360">
        <v>2</v>
      </c>
      <c r="J3360">
        <v>0</v>
      </c>
      <c r="K3360">
        <v>1</v>
      </c>
      <c r="L3360">
        <v>82256</v>
      </c>
      <c r="M3360">
        <v>0</v>
      </c>
      <c r="N3360">
        <v>89</v>
      </c>
      <c r="O3360">
        <v>292662</v>
      </c>
      <c r="P3360">
        <v>0</v>
      </c>
      <c r="Q3360">
        <v>270</v>
      </c>
      <c r="R3360">
        <v>0</v>
      </c>
      <c r="S3360">
        <v>0</v>
      </c>
      <c r="T3360" t="s">
        <v>20</v>
      </c>
      <c r="U3360" s="3">
        <f t="shared" si="157"/>
        <v>0.48524086955338064</v>
      </c>
      <c r="V3360" t="str">
        <f t="shared" si="158"/>
        <v>202413"2005-2009"</v>
      </c>
    </row>
    <row r="3361" spans="1:22" x14ac:dyDescent="0.25">
      <c r="A3361">
        <v>202414</v>
      </c>
      <c r="B3361">
        <f t="shared" si="156"/>
        <v>587704</v>
      </c>
      <c r="C3361">
        <v>285180</v>
      </c>
      <c r="D3361">
        <v>302524</v>
      </c>
      <c r="E3361" t="s">
        <v>36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82256</v>
      </c>
      <c r="M3361">
        <v>0</v>
      </c>
      <c r="N3361">
        <v>89</v>
      </c>
      <c r="O3361">
        <v>292662</v>
      </c>
      <c r="P3361">
        <v>0</v>
      </c>
      <c r="Q3361">
        <v>270</v>
      </c>
      <c r="R3361" t="s">
        <v>20</v>
      </c>
      <c r="S3361" t="s">
        <v>20</v>
      </c>
      <c r="T3361" t="s">
        <v>20</v>
      </c>
      <c r="U3361" s="3">
        <f t="shared" si="157"/>
        <v>0.48524427262703673</v>
      </c>
      <c r="V3361" t="str">
        <f t="shared" si="158"/>
        <v>202414"2005-2009"</v>
      </c>
    </row>
    <row r="3362" spans="1:22" x14ac:dyDescent="0.25">
      <c r="A3362">
        <v>202415</v>
      </c>
      <c r="B3362">
        <f t="shared" si="156"/>
        <v>587704</v>
      </c>
      <c r="C3362">
        <v>285180</v>
      </c>
      <c r="D3362">
        <v>302524</v>
      </c>
      <c r="E3362" t="s">
        <v>36</v>
      </c>
      <c r="F3362">
        <v>2</v>
      </c>
      <c r="G3362">
        <v>0</v>
      </c>
      <c r="H3362">
        <v>1</v>
      </c>
      <c r="I3362">
        <v>1</v>
      </c>
      <c r="J3362">
        <v>0</v>
      </c>
      <c r="K3362">
        <v>1</v>
      </c>
      <c r="L3362">
        <v>82257</v>
      </c>
      <c r="M3362">
        <v>0</v>
      </c>
      <c r="N3362">
        <v>90</v>
      </c>
      <c r="O3362">
        <v>292664</v>
      </c>
      <c r="P3362">
        <v>0</v>
      </c>
      <c r="Q3362">
        <v>271</v>
      </c>
      <c r="R3362">
        <v>0</v>
      </c>
      <c r="S3362">
        <v>0</v>
      </c>
      <c r="T3362">
        <v>0</v>
      </c>
      <c r="U3362" s="3">
        <f t="shared" si="157"/>
        <v>0.48524427262703673</v>
      </c>
      <c r="V3362" t="str">
        <f t="shared" si="158"/>
        <v>202415"2005-2009"</v>
      </c>
    </row>
    <row r="3363" spans="1:22" x14ac:dyDescent="0.25">
      <c r="A3363">
        <v>202416</v>
      </c>
      <c r="B3363">
        <f t="shared" si="156"/>
        <v>587704</v>
      </c>
      <c r="C3363">
        <v>285180</v>
      </c>
      <c r="D3363">
        <v>302524</v>
      </c>
      <c r="E3363" t="s">
        <v>36</v>
      </c>
      <c r="F3363">
        <v>1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82257</v>
      </c>
      <c r="M3363">
        <v>0</v>
      </c>
      <c r="N3363">
        <v>91</v>
      </c>
      <c r="O3363">
        <v>292665</v>
      </c>
      <c r="P3363">
        <v>0</v>
      </c>
      <c r="Q3363">
        <v>272</v>
      </c>
      <c r="R3363">
        <v>0</v>
      </c>
      <c r="S3363" t="s">
        <v>20</v>
      </c>
      <c r="T3363">
        <v>0</v>
      </c>
      <c r="U3363" s="3">
        <f t="shared" si="157"/>
        <v>0.48524427262703673</v>
      </c>
      <c r="V3363" t="str">
        <f t="shared" si="158"/>
        <v>202416"2005-2009"</v>
      </c>
    </row>
    <row r="3364" spans="1:22" x14ac:dyDescent="0.25">
      <c r="A3364">
        <v>202417</v>
      </c>
      <c r="B3364">
        <f t="shared" si="156"/>
        <v>587704</v>
      </c>
      <c r="C3364">
        <v>285180</v>
      </c>
      <c r="D3364">
        <v>302524</v>
      </c>
      <c r="E3364" t="s">
        <v>36</v>
      </c>
      <c r="F3364">
        <v>3</v>
      </c>
      <c r="G3364">
        <v>0</v>
      </c>
      <c r="H3364">
        <v>1</v>
      </c>
      <c r="I3364">
        <v>1</v>
      </c>
      <c r="J3364">
        <v>0</v>
      </c>
      <c r="K3364">
        <v>1</v>
      </c>
      <c r="L3364">
        <v>82258</v>
      </c>
      <c r="M3364">
        <v>0</v>
      </c>
      <c r="N3364">
        <v>92</v>
      </c>
      <c r="O3364">
        <v>292668</v>
      </c>
      <c r="P3364">
        <v>0</v>
      </c>
      <c r="Q3364">
        <v>273</v>
      </c>
      <c r="R3364">
        <v>0</v>
      </c>
      <c r="S3364">
        <v>0</v>
      </c>
      <c r="T3364">
        <v>0</v>
      </c>
      <c r="U3364" s="3">
        <f t="shared" si="157"/>
        <v>0.48524427262703673</v>
      </c>
      <c r="V3364" t="str">
        <f t="shared" si="158"/>
        <v>202417"2005-2009"</v>
      </c>
    </row>
    <row r="3365" spans="1:22" x14ac:dyDescent="0.25">
      <c r="A3365">
        <v>202418</v>
      </c>
      <c r="B3365">
        <f t="shared" si="156"/>
        <v>587704</v>
      </c>
      <c r="C3365">
        <v>285180</v>
      </c>
      <c r="D3365">
        <v>302524</v>
      </c>
      <c r="E3365" t="s">
        <v>36</v>
      </c>
      <c r="F3365">
        <v>3</v>
      </c>
      <c r="G3365">
        <v>0</v>
      </c>
      <c r="H3365">
        <v>3</v>
      </c>
      <c r="I3365">
        <v>3</v>
      </c>
      <c r="J3365">
        <v>0</v>
      </c>
      <c r="K3365">
        <v>2</v>
      </c>
      <c r="L3365">
        <v>82261</v>
      </c>
      <c r="M3365">
        <v>0</v>
      </c>
      <c r="N3365">
        <v>94</v>
      </c>
      <c r="O3365">
        <v>292671</v>
      </c>
      <c r="P3365">
        <v>0</v>
      </c>
      <c r="Q3365">
        <v>276</v>
      </c>
      <c r="R3365">
        <v>0</v>
      </c>
      <c r="S3365">
        <v>0</v>
      </c>
      <c r="T3365" t="s">
        <v>20</v>
      </c>
      <c r="U3365" s="3">
        <f t="shared" si="157"/>
        <v>0.48524427262703673</v>
      </c>
      <c r="V3365" t="str">
        <f t="shared" si="158"/>
        <v>202418"2005-2009"</v>
      </c>
    </row>
    <row r="3366" spans="1:22" x14ac:dyDescent="0.25">
      <c r="A3366">
        <v>202419</v>
      </c>
      <c r="B3366">
        <f t="shared" si="156"/>
        <v>587704</v>
      </c>
      <c r="C3366">
        <v>285180</v>
      </c>
      <c r="D3366">
        <v>302524</v>
      </c>
      <c r="E3366" t="s">
        <v>36</v>
      </c>
      <c r="F3366">
        <v>2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82262</v>
      </c>
      <c r="M3366">
        <v>0</v>
      </c>
      <c r="N3366">
        <v>94</v>
      </c>
      <c r="O3366">
        <v>292673</v>
      </c>
      <c r="P3366">
        <v>0</v>
      </c>
      <c r="Q3366">
        <v>276</v>
      </c>
      <c r="R3366">
        <v>0</v>
      </c>
      <c r="S3366">
        <v>0</v>
      </c>
      <c r="T3366">
        <v>0</v>
      </c>
      <c r="U3366" s="3">
        <f t="shared" si="157"/>
        <v>0.48524427262703673</v>
      </c>
      <c r="V3366" t="str">
        <f t="shared" si="158"/>
        <v>202419"2005-2009"</v>
      </c>
    </row>
    <row r="3367" spans="1:22" x14ac:dyDescent="0.25">
      <c r="A3367">
        <v>202420</v>
      </c>
      <c r="B3367">
        <f t="shared" si="156"/>
        <v>587704</v>
      </c>
      <c r="C3367">
        <v>285182</v>
      </c>
      <c r="D3367">
        <v>302522</v>
      </c>
      <c r="E3367" t="s">
        <v>36</v>
      </c>
      <c r="F3367">
        <v>1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82262</v>
      </c>
      <c r="M3367">
        <v>0</v>
      </c>
      <c r="N3367">
        <v>95</v>
      </c>
      <c r="O3367">
        <v>292674</v>
      </c>
      <c r="P3367">
        <v>0</v>
      </c>
      <c r="Q3367">
        <v>277</v>
      </c>
      <c r="R3367">
        <v>0</v>
      </c>
      <c r="S3367" t="s">
        <v>20</v>
      </c>
      <c r="T3367">
        <v>0</v>
      </c>
      <c r="U3367" s="3">
        <f t="shared" si="157"/>
        <v>0.48524767570069288</v>
      </c>
      <c r="V3367" t="str">
        <f t="shared" si="158"/>
        <v>202420"2005-2009"</v>
      </c>
    </row>
    <row r="3368" spans="1:22" x14ac:dyDescent="0.25">
      <c r="A3368">
        <v>202421</v>
      </c>
      <c r="B3368">
        <f t="shared" si="156"/>
        <v>587704</v>
      </c>
      <c r="C3368">
        <v>285182</v>
      </c>
      <c r="D3368">
        <v>302522</v>
      </c>
      <c r="E3368" t="s">
        <v>36</v>
      </c>
      <c r="F3368">
        <v>2</v>
      </c>
      <c r="G3368">
        <v>0</v>
      </c>
      <c r="H3368">
        <v>4</v>
      </c>
      <c r="I3368">
        <v>0</v>
      </c>
      <c r="J3368">
        <v>0</v>
      </c>
      <c r="K3368">
        <v>3</v>
      </c>
      <c r="L3368">
        <v>82262</v>
      </c>
      <c r="M3368">
        <v>0</v>
      </c>
      <c r="N3368">
        <v>98</v>
      </c>
      <c r="O3368">
        <v>292676</v>
      </c>
      <c r="P3368">
        <v>0</v>
      </c>
      <c r="Q3368">
        <v>281</v>
      </c>
      <c r="R3368">
        <v>0</v>
      </c>
      <c r="S3368" t="s">
        <v>20</v>
      </c>
      <c r="T3368">
        <v>0</v>
      </c>
      <c r="U3368" s="3">
        <f t="shared" si="157"/>
        <v>0.48524767570069288</v>
      </c>
      <c r="V3368" t="str">
        <f t="shared" si="158"/>
        <v>202421"2005-2009"</v>
      </c>
    </row>
    <row r="3369" spans="1:22" x14ac:dyDescent="0.25">
      <c r="A3369">
        <v>202422</v>
      </c>
      <c r="B3369">
        <f t="shared" si="156"/>
        <v>587704</v>
      </c>
      <c r="C3369">
        <v>285183</v>
      </c>
      <c r="D3369">
        <v>302521</v>
      </c>
      <c r="E3369" t="s">
        <v>36</v>
      </c>
      <c r="F3369">
        <v>0</v>
      </c>
      <c r="G3369">
        <v>0</v>
      </c>
      <c r="H3369">
        <v>3</v>
      </c>
      <c r="I3369">
        <v>0</v>
      </c>
      <c r="J3369">
        <v>0</v>
      </c>
      <c r="K3369">
        <v>1</v>
      </c>
      <c r="L3369">
        <v>82262</v>
      </c>
      <c r="M3369">
        <v>0</v>
      </c>
      <c r="N3369">
        <v>99</v>
      </c>
      <c r="O3369">
        <v>292676</v>
      </c>
      <c r="P3369">
        <v>0</v>
      </c>
      <c r="Q3369">
        <v>284</v>
      </c>
      <c r="R3369" t="s">
        <v>20</v>
      </c>
      <c r="S3369" t="s">
        <v>20</v>
      </c>
      <c r="T3369" t="s">
        <v>20</v>
      </c>
      <c r="U3369" s="3">
        <f t="shared" si="157"/>
        <v>0.48524937723752093</v>
      </c>
      <c r="V3369" t="str">
        <f t="shared" si="158"/>
        <v>202422"2005-2009"</v>
      </c>
    </row>
    <row r="3370" spans="1:22" x14ac:dyDescent="0.25">
      <c r="A3370">
        <v>202423</v>
      </c>
      <c r="B3370">
        <f t="shared" si="156"/>
        <v>587704</v>
      </c>
      <c r="C3370">
        <v>285185</v>
      </c>
      <c r="D3370">
        <v>302519</v>
      </c>
      <c r="E3370" t="s">
        <v>36</v>
      </c>
      <c r="F3370">
        <v>1</v>
      </c>
      <c r="G3370">
        <v>0</v>
      </c>
      <c r="H3370">
        <v>5</v>
      </c>
      <c r="I3370">
        <v>0</v>
      </c>
      <c r="J3370">
        <v>0</v>
      </c>
      <c r="K3370">
        <v>3</v>
      </c>
      <c r="L3370">
        <v>82262</v>
      </c>
      <c r="M3370">
        <v>0</v>
      </c>
      <c r="N3370">
        <v>102</v>
      </c>
      <c r="O3370">
        <v>292677</v>
      </c>
      <c r="P3370">
        <v>0</v>
      </c>
      <c r="Q3370">
        <v>289</v>
      </c>
      <c r="R3370">
        <v>0</v>
      </c>
      <c r="S3370" t="s">
        <v>20</v>
      </c>
      <c r="T3370">
        <v>0</v>
      </c>
      <c r="U3370" s="3">
        <f t="shared" si="157"/>
        <v>0.48525278031117708</v>
      </c>
      <c r="V3370" t="str">
        <f t="shared" si="158"/>
        <v>202423"2005-2009"</v>
      </c>
    </row>
    <row r="3371" spans="1:22" x14ac:dyDescent="0.25">
      <c r="A3371">
        <v>202424</v>
      </c>
      <c r="B3371">
        <f t="shared" si="156"/>
        <v>587704</v>
      </c>
      <c r="C3371">
        <v>285185</v>
      </c>
      <c r="D3371">
        <v>302519</v>
      </c>
      <c r="E3371" t="s">
        <v>36</v>
      </c>
      <c r="F3371">
        <v>5</v>
      </c>
      <c r="G3371">
        <v>0</v>
      </c>
      <c r="H3371">
        <v>1</v>
      </c>
      <c r="I3371">
        <v>1</v>
      </c>
      <c r="J3371">
        <v>0</v>
      </c>
      <c r="K3371">
        <v>1</v>
      </c>
      <c r="L3371">
        <v>82263</v>
      </c>
      <c r="M3371">
        <v>0</v>
      </c>
      <c r="N3371">
        <v>103</v>
      </c>
      <c r="O3371">
        <v>292682</v>
      </c>
      <c r="P3371">
        <v>0</v>
      </c>
      <c r="Q3371">
        <v>290</v>
      </c>
      <c r="R3371">
        <v>0</v>
      </c>
      <c r="S3371">
        <v>0</v>
      </c>
      <c r="T3371">
        <v>0</v>
      </c>
      <c r="U3371" s="3">
        <f t="shared" si="157"/>
        <v>0.48525278031117708</v>
      </c>
      <c r="V3371" t="str">
        <f t="shared" si="158"/>
        <v>202424"2005-2009"</v>
      </c>
    </row>
    <row r="3372" spans="1:22" x14ac:dyDescent="0.25">
      <c r="A3372">
        <v>202425</v>
      </c>
      <c r="B3372">
        <f t="shared" si="156"/>
        <v>587704</v>
      </c>
      <c r="C3372">
        <v>285185</v>
      </c>
      <c r="D3372">
        <v>302519</v>
      </c>
      <c r="E3372" t="s">
        <v>36</v>
      </c>
      <c r="F3372">
        <v>1</v>
      </c>
      <c r="G3372">
        <v>0</v>
      </c>
      <c r="H3372">
        <v>2</v>
      </c>
      <c r="I3372">
        <v>1</v>
      </c>
      <c r="J3372">
        <v>0</v>
      </c>
      <c r="K3372">
        <v>1</v>
      </c>
      <c r="L3372">
        <v>82264</v>
      </c>
      <c r="M3372">
        <v>0</v>
      </c>
      <c r="N3372">
        <v>104</v>
      </c>
      <c r="O3372">
        <v>292683</v>
      </c>
      <c r="P3372">
        <v>0</v>
      </c>
      <c r="Q3372">
        <v>292</v>
      </c>
      <c r="R3372">
        <v>0</v>
      </c>
      <c r="S3372">
        <v>0</v>
      </c>
      <c r="T3372" t="s">
        <v>20</v>
      </c>
      <c r="U3372" s="3">
        <f t="shared" si="157"/>
        <v>0.48525278031117708</v>
      </c>
      <c r="V3372" t="str">
        <f t="shared" si="158"/>
        <v>202425"2005-2009"</v>
      </c>
    </row>
    <row r="3373" spans="1:22" x14ac:dyDescent="0.25">
      <c r="A3373">
        <v>202426</v>
      </c>
      <c r="B3373">
        <f t="shared" si="156"/>
        <v>587704</v>
      </c>
      <c r="C3373">
        <v>285185</v>
      </c>
      <c r="D3373">
        <v>302519</v>
      </c>
      <c r="E3373" t="s">
        <v>36</v>
      </c>
      <c r="F3373">
        <v>2</v>
      </c>
      <c r="G3373">
        <v>0</v>
      </c>
      <c r="H3373">
        <v>3</v>
      </c>
      <c r="I3373">
        <v>0</v>
      </c>
      <c r="J3373">
        <v>0</v>
      </c>
      <c r="K3373">
        <v>1</v>
      </c>
      <c r="L3373">
        <v>82264</v>
      </c>
      <c r="M3373">
        <v>0</v>
      </c>
      <c r="N3373">
        <v>105</v>
      </c>
      <c r="O3373">
        <v>292685</v>
      </c>
      <c r="P3373">
        <v>0</v>
      </c>
      <c r="Q3373">
        <v>295</v>
      </c>
      <c r="R3373">
        <v>0</v>
      </c>
      <c r="S3373" t="s">
        <v>20</v>
      </c>
      <c r="T3373">
        <v>0</v>
      </c>
      <c r="U3373" s="3">
        <f t="shared" si="157"/>
        <v>0.48525278031117708</v>
      </c>
      <c r="V3373" t="str">
        <f t="shared" si="158"/>
        <v>202426"2005-2009"</v>
      </c>
    </row>
    <row r="3374" spans="1:22" x14ac:dyDescent="0.25">
      <c r="A3374">
        <v>202427</v>
      </c>
      <c r="B3374">
        <f t="shared" si="156"/>
        <v>587704</v>
      </c>
      <c r="C3374">
        <v>285186</v>
      </c>
      <c r="D3374">
        <v>302518</v>
      </c>
      <c r="E3374" t="s">
        <v>36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82265</v>
      </c>
      <c r="M3374">
        <v>0</v>
      </c>
      <c r="N3374">
        <v>105</v>
      </c>
      <c r="O3374">
        <v>292686</v>
      </c>
      <c r="P3374">
        <v>0</v>
      </c>
      <c r="Q3374">
        <v>295</v>
      </c>
      <c r="R3374">
        <v>0</v>
      </c>
      <c r="S3374">
        <v>0</v>
      </c>
      <c r="T3374" t="s">
        <v>20</v>
      </c>
      <c r="U3374" s="3">
        <f t="shared" si="157"/>
        <v>0.48525448184800513</v>
      </c>
      <c r="V3374" t="str">
        <f t="shared" si="158"/>
        <v>202427"2005-2009"</v>
      </c>
    </row>
    <row r="3375" spans="1:22" x14ac:dyDescent="0.25">
      <c r="A3375">
        <v>202428</v>
      </c>
      <c r="B3375">
        <f t="shared" si="156"/>
        <v>587704</v>
      </c>
      <c r="C3375">
        <v>285186</v>
      </c>
      <c r="D3375">
        <v>302518</v>
      </c>
      <c r="E3375" t="s">
        <v>36</v>
      </c>
      <c r="F3375">
        <v>4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82266</v>
      </c>
      <c r="M3375">
        <v>0</v>
      </c>
      <c r="N3375">
        <v>105</v>
      </c>
      <c r="O3375">
        <v>292690</v>
      </c>
      <c r="P3375">
        <v>0</v>
      </c>
      <c r="Q3375">
        <v>296</v>
      </c>
      <c r="R3375">
        <v>0</v>
      </c>
      <c r="S3375">
        <v>0</v>
      </c>
      <c r="T3375">
        <v>0</v>
      </c>
      <c r="U3375" s="3">
        <f t="shared" si="157"/>
        <v>0.48525448184800513</v>
      </c>
      <c r="V3375" t="str">
        <f t="shared" si="158"/>
        <v>202428"2005-2009"</v>
      </c>
    </row>
    <row r="3376" spans="1:22" x14ac:dyDescent="0.25">
      <c r="A3376">
        <v>202429</v>
      </c>
      <c r="B3376">
        <f t="shared" si="156"/>
        <v>587704</v>
      </c>
      <c r="C3376">
        <v>285186</v>
      </c>
      <c r="D3376">
        <v>302518</v>
      </c>
      <c r="E3376" t="s">
        <v>36</v>
      </c>
      <c r="F3376">
        <v>3</v>
      </c>
      <c r="G3376">
        <v>0</v>
      </c>
      <c r="H3376">
        <v>2</v>
      </c>
      <c r="I3376">
        <v>2</v>
      </c>
      <c r="J3376">
        <v>0</v>
      </c>
      <c r="K3376">
        <v>2</v>
      </c>
      <c r="L3376">
        <v>82268</v>
      </c>
      <c r="M3376">
        <v>0</v>
      </c>
      <c r="N3376">
        <v>107</v>
      </c>
      <c r="O3376">
        <v>292693</v>
      </c>
      <c r="P3376">
        <v>0</v>
      </c>
      <c r="Q3376">
        <v>298</v>
      </c>
      <c r="R3376">
        <v>0</v>
      </c>
      <c r="S3376">
        <v>0</v>
      </c>
      <c r="T3376">
        <v>0</v>
      </c>
      <c r="U3376" s="3">
        <f t="shared" si="157"/>
        <v>0.48525448184800513</v>
      </c>
      <c r="V3376" t="str">
        <f t="shared" si="158"/>
        <v>202429"2005-2009"</v>
      </c>
    </row>
    <row r="3377" spans="1:22" x14ac:dyDescent="0.25">
      <c r="A3377">
        <v>202430</v>
      </c>
      <c r="B3377">
        <f t="shared" si="156"/>
        <v>587704</v>
      </c>
      <c r="C3377">
        <v>285187</v>
      </c>
      <c r="D3377">
        <v>302517</v>
      </c>
      <c r="E3377" t="s">
        <v>36</v>
      </c>
      <c r="F3377">
        <v>7</v>
      </c>
      <c r="G3377">
        <v>0</v>
      </c>
      <c r="H3377">
        <v>1</v>
      </c>
      <c r="I3377">
        <v>3</v>
      </c>
      <c r="J3377">
        <v>0</v>
      </c>
      <c r="K3377">
        <v>0</v>
      </c>
      <c r="L3377">
        <v>82271</v>
      </c>
      <c r="M3377">
        <v>0</v>
      </c>
      <c r="N3377">
        <v>107</v>
      </c>
      <c r="O3377">
        <v>292700</v>
      </c>
      <c r="P3377">
        <v>0</v>
      </c>
      <c r="Q3377">
        <v>299</v>
      </c>
      <c r="R3377">
        <v>0</v>
      </c>
      <c r="S3377">
        <v>0</v>
      </c>
      <c r="T3377">
        <v>0</v>
      </c>
      <c r="U3377" s="3">
        <f t="shared" si="157"/>
        <v>0.48525618338483317</v>
      </c>
      <c r="V3377" t="str">
        <f t="shared" si="158"/>
        <v>202430"2005-2009"</v>
      </c>
    </row>
    <row r="3378" spans="1:22" x14ac:dyDescent="0.25">
      <c r="A3378">
        <v>202432</v>
      </c>
      <c r="B3378">
        <f t="shared" si="156"/>
        <v>587704</v>
      </c>
      <c r="C3378">
        <v>285189</v>
      </c>
      <c r="D3378">
        <v>302515</v>
      </c>
      <c r="E3378" t="s">
        <v>36</v>
      </c>
      <c r="F3378">
        <v>9</v>
      </c>
      <c r="G3378">
        <v>0</v>
      </c>
      <c r="H3378">
        <v>2</v>
      </c>
      <c r="I3378">
        <v>6</v>
      </c>
      <c r="J3378">
        <v>0</v>
      </c>
      <c r="K3378">
        <v>1</v>
      </c>
      <c r="L3378">
        <v>82279</v>
      </c>
      <c r="M3378">
        <v>0</v>
      </c>
      <c r="N3378">
        <v>111</v>
      </c>
      <c r="O3378">
        <v>292712</v>
      </c>
      <c r="P3378">
        <v>0</v>
      </c>
      <c r="Q3378">
        <v>306</v>
      </c>
      <c r="R3378">
        <v>0</v>
      </c>
      <c r="S3378">
        <v>0</v>
      </c>
      <c r="T3378">
        <v>0</v>
      </c>
      <c r="U3378" s="3">
        <f t="shared" si="157"/>
        <v>0.48525958645848932</v>
      </c>
      <c r="V3378" t="str">
        <f t="shared" si="158"/>
        <v>202432"2005-2009"</v>
      </c>
    </row>
    <row r="3379" spans="1:22" x14ac:dyDescent="0.25">
      <c r="A3379">
        <v>202433</v>
      </c>
      <c r="B3379">
        <f t="shared" si="156"/>
        <v>587704</v>
      </c>
      <c r="C3379">
        <v>285190</v>
      </c>
      <c r="D3379">
        <v>302514</v>
      </c>
      <c r="E3379" t="s">
        <v>36</v>
      </c>
      <c r="F3379">
        <v>12</v>
      </c>
      <c r="G3379">
        <v>0</v>
      </c>
      <c r="H3379">
        <v>4</v>
      </c>
      <c r="I3379">
        <v>8</v>
      </c>
      <c r="J3379">
        <v>0</v>
      </c>
      <c r="K3379">
        <v>3</v>
      </c>
      <c r="L3379">
        <v>82287</v>
      </c>
      <c r="M3379">
        <v>0</v>
      </c>
      <c r="N3379">
        <v>114</v>
      </c>
      <c r="O3379">
        <v>292724</v>
      </c>
      <c r="P3379">
        <v>0</v>
      </c>
      <c r="Q3379">
        <v>310</v>
      </c>
      <c r="R3379">
        <v>0</v>
      </c>
      <c r="S3379">
        <v>0</v>
      </c>
      <c r="T3379">
        <v>0</v>
      </c>
      <c r="U3379" s="3">
        <f t="shared" si="157"/>
        <v>0.48526128799531737</v>
      </c>
      <c r="V3379" t="str">
        <f t="shared" si="158"/>
        <v>202433"2005-2009"</v>
      </c>
    </row>
    <row r="3380" spans="1:22" x14ac:dyDescent="0.25">
      <c r="A3380">
        <v>202434</v>
      </c>
      <c r="B3380">
        <f t="shared" si="156"/>
        <v>587704</v>
      </c>
      <c r="C3380">
        <v>285190</v>
      </c>
      <c r="D3380">
        <v>302514</v>
      </c>
      <c r="E3380" t="s">
        <v>36</v>
      </c>
      <c r="F3380">
        <v>18</v>
      </c>
      <c r="G3380">
        <v>0</v>
      </c>
      <c r="H3380">
        <v>6</v>
      </c>
      <c r="I3380">
        <v>11</v>
      </c>
      <c r="J3380">
        <v>0</v>
      </c>
      <c r="K3380">
        <v>0</v>
      </c>
      <c r="L3380">
        <v>82298</v>
      </c>
      <c r="M3380">
        <v>0</v>
      </c>
      <c r="N3380">
        <v>114</v>
      </c>
      <c r="O3380">
        <v>292742</v>
      </c>
      <c r="P3380">
        <v>0</v>
      </c>
      <c r="Q3380">
        <v>316</v>
      </c>
      <c r="R3380">
        <v>0</v>
      </c>
      <c r="S3380">
        <v>0</v>
      </c>
      <c r="T3380">
        <v>0</v>
      </c>
      <c r="U3380" s="3">
        <f t="shared" si="157"/>
        <v>0.48526128799531737</v>
      </c>
      <c r="V3380" t="str">
        <f t="shared" si="158"/>
        <v>202434"2005-2009"</v>
      </c>
    </row>
    <row r="3381" spans="1:22" x14ac:dyDescent="0.25">
      <c r="A3381">
        <v>202435</v>
      </c>
      <c r="B3381">
        <f t="shared" si="156"/>
        <v>587704</v>
      </c>
      <c r="C3381">
        <v>285190</v>
      </c>
      <c r="D3381">
        <v>302514</v>
      </c>
      <c r="E3381" t="s">
        <v>36</v>
      </c>
      <c r="F3381">
        <v>26</v>
      </c>
      <c r="G3381">
        <v>0</v>
      </c>
      <c r="H3381">
        <v>1</v>
      </c>
      <c r="I3381">
        <v>12</v>
      </c>
      <c r="J3381">
        <v>0</v>
      </c>
      <c r="K3381">
        <v>0</v>
      </c>
      <c r="L3381">
        <v>82310</v>
      </c>
      <c r="M3381">
        <v>0</v>
      </c>
      <c r="N3381">
        <v>114</v>
      </c>
      <c r="O3381">
        <v>292768</v>
      </c>
      <c r="P3381">
        <v>0</v>
      </c>
      <c r="Q3381">
        <v>317</v>
      </c>
      <c r="R3381">
        <v>0</v>
      </c>
      <c r="S3381">
        <v>0</v>
      </c>
      <c r="T3381">
        <v>0</v>
      </c>
      <c r="U3381" s="3">
        <f t="shared" si="157"/>
        <v>0.48526128799531737</v>
      </c>
      <c r="V3381" t="str">
        <f t="shared" si="158"/>
        <v>202435"2005-2009"</v>
      </c>
    </row>
    <row r="3382" spans="1:22" x14ac:dyDescent="0.25">
      <c r="A3382">
        <v>202436</v>
      </c>
      <c r="B3382">
        <f t="shared" si="156"/>
        <v>587704</v>
      </c>
      <c r="C3382">
        <v>285190</v>
      </c>
      <c r="D3382">
        <v>302514</v>
      </c>
      <c r="E3382" t="s">
        <v>36</v>
      </c>
      <c r="F3382">
        <v>34</v>
      </c>
      <c r="G3382">
        <v>0</v>
      </c>
      <c r="H3382">
        <v>1</v>
      </c>
      <c r="I3382">
        <v>18</v>
      </c>
      <c r="J3382">
        <v>0</v>
      </c>
      <c r="K3382">
        <v>1</v>
      </c>
      <c r="L3382">
        <v>82328</v>
      </c>
      <c r="M3382">
        <v>0</v>
      </c>
      <c r="N3382">
        <v>115</v>
      </c>
      <c r="O3382">
        <v>292802</v>
      </c>
      <c r="P3382">
        <v>0</v>
      </c>
      <c r="Q3382">
        <v>318</v>
      </c>
      <c r="R3382">
        <v>0</v>
      </c>
      <c r="S3382">
        <v>0</v>
      </c>
      <c r="T3382">
        <v>0</v>
      </c>
      <c r="U3382" s="3">
        <f t="shared" si="157"/>
        <v>0.48526128799531737</v>
      </c>
      <c r="V3382" t="str">
        <f t="shared" si="158"/>
        <v>202436"2005-2009"</v>
      </c>
    </row>
    <row r="3383" spans="1:22" x14ac:dyDescent="0.25">
      <c r="A3383">
        <v>202437</v>
      </c>
      <c r="B3383">
        <f t="shared" si="156"/>
        <v>587704</v>
      </c>
      <c r="C3383">
        <v>285190</v>
      </c>
      <c r="D3383">
        <v>302514</v>
      </c>
      <c r="E3383" t="s">
        <v>36</v>
      </c>
      <c r="F3383">
        <v>73</v>
      </c>
      <c r="G3383">
        <v>0</v>
      </c>
      <c r="H3383">
        <v>1</v>
      </c>
      <c r="I3383">
        <v>45</v>
      </c>
      <c r="J3383">
        <v>0</v>
      </c>
      <c r="K3383">
        <v>1</v>
      </c>
      <c r="L3383">
        <v>82373</v>
      </c>
      <c r="M3383">
        <v>0</v>
      </c>
      <c r="N3383">
        <v>116</v>
      </c>
      <c r="O3383">
        <v>292875</v>
      </c>
      <c r="P3383">
        <v>0</v>
      </c>
      <c r="Q3383">
        <v>319</v>
      </c>
      <c r="R3383">
        <v>0</v>
      </c>
      <c r="S3383">
        <v>0</v>
      </c>
      <c r="T3383">
        <v>0</v>
      </c>
      <c r="U3383" s="3">
        <f t="shared" si="157"/>
        <v>0.48526128799531737</v>
      </c>
      <c r="V3383" t="str">
        <f t="shared" si="158"/>
        <v>202437"2005-2009"</v>
      </c>
    </row>
    <row r="3384" spans="1:22" x14ac:dyDescent="0.25">
      <c r="A3384">
        <v>202438</v>
      </c>
      <c r="B3384">
        <f t="shared" si="156"/>
        <v>587704</v>
      </c>
      <c r="C3384">
        <v>285190</v>
      </c>
      <c r="D3384">
        <v>302514</v>
      </c>
      <c r="E3384" t="s">
        <v>36</v>
      </c>
      <c r="F3384">
        <v>121</v>
      </c>
      <c r="G3384">
        <v>0</v>
      </c>
      <c r="H3384">
        <v>1</v>
      </c>
      <c r="I3384">
        <v>63</v>
      </c>
      <c r="J3384">
        <v>0</v>
      </c>
      <c r="K3384">
        <v>1</v>
      </c>
      <c r="L3384">
        <v>82436</v>
      </c>
      <c r="M3384">
        <v>0</v>
      </c>
      <c r="N3384">
        <v>117</v>
      </c>
      <c r="O3384">
        <v>292996</v>
      </c>
      <c r="P3384">
        <v>0</v>
      </c>
      <c r="Q3384">
        <v>320</v>
      </c>
      <c r="R3384">
        <v>0</v>
      </c>
      <c r="S3384">
        <v>0</v>
      </c>
      <c r="T3384">
        <v>0</v>
      </c>
      <c r="U3384" s="3">
        <f t="shared" si="157"/>
        <v>0.48526128799531737</v>
      </c>
      <c r="V3384" t="str">
        <f t="shared" si="158"/>
        <v>202438"2005-2009"</v>
      </c>
    </row>
    <row r="3385" spans="1:22" x14ac:dyDescent="0.25">
      <c r="A3385">
        <v>202439</v>
      </c>
      <c r="B3385">
        <f t="shared" si="156"/>
        <v>587704</v>
      </c>
      <c r="C3385">
        <v>285192</v>
      </c>
      <c r="D3385">
        <v>302512</v>
      </c>
      <c r="E3385" t="s">
        <v>36</v>
      </c>
      <c r="F3385">
        <v>186</v>
      </c>
      <c r="G3385">
        <v>0</v>
      </c>
      <c r="H3385">
        <v>2</v>
      </c>
      <c r="I3385">
        <v>110</v>
      </c>
      <c r="J3385">
        <v>0</v>
      </c>
      <c r="K3385">
        <v>2</v>
      </c>
      <c r="L3385">
        <v>82546</v>
      </c>
      <c r="M3385">
        <v>0</v>
      </c>
      <c r="N3385">
        <v>119</v>
      </c>
      <c r="O3385">
        <v>293182</v>
      </c>
      <c r="P3385">
        <v>0</v>
      </c>
      <c r="Q3385">
        <v>322</v>
      </c>
      <c r="R3385">
        <v>0</v>
      </c>
      <c r="S3385">
        <v>0</v>
      </c>
      <c r="T3385">
        <v>0</v>
      </c>
      <c r="U3385" s="3">
        <f t="shared" si="157"/>
        <v>0.48526469106897352</v>
      </c>
      <c r="V3385" t="str">
        <f t="shared" si="158"/>
        <v>202439"2005-2009"</v>
      </c>
    </row>
    <row r="3386" spans="1:22" x14ac:dyDescent="0.25">
      <c r="A3386">
        <v>202440</v>
      </c>
      <c r="B3386">
        <f t="shared" si="156"/>
        <v>587704</v>
      </c>
      <c r="C3386">
        <v>285193</v>
      </c>
      <c r="D3386">
        <v>302511</v>
      </c>
      <c r="E3386" t="s">
        <v>36</v>
      </c>
      <c r="F3386">
        <v>143</v>
      </c>
      <c r="G3386">
        <v>0</v>
      </c>
      <c r="H3386">
        <v>0</v>
      </c>
      <c r="I3386">
        <v>62</v>
      </c>
      <c r="J3386">
        <v>0</v>
      </c>
      <c r="K3386">
        <v>0</v>
      </c>
      <c r="L3386">
        <v>82608</v>
      </c>
      <c r="M3386">
        <v>0</v>
      </c>
      <c r="N3386">
        <v>119</v>
      </c>
      <c r="O3386">
        <v>293325</v>
      </c>
      <c r="P3386">
        <v>0</v>
      </c>
      <c r="Q3386">
        <v>322</v>
      </c>
      <c r="R3386">
        <v>0</v>
      </c>
      <c r="S3386">
        <v>0</v>
      </c>
      <c r="T3386">
        <v>0</v>
      </c>
      <c r="U3386" s="3">
        <f t="shared" si="157"/>
        <v>0.48526639260580157</v>
      </c>
      <c r="V3386" t="str">
        <f t="shared" si="158"/>
        <v>202440"2005-2009"</v>
      </c>
    </row>
    <row r="3387" spans="1:22" x14ac:dyDescent="0.25">
      <c r="A3387">
        <v>202441</v>
      </c>
      <c r="B3387">
        <f t="shared" si="156"/>
        <v>587704</v>
      </c>
      <c r="C3387">
        <v>285194</v>
      </c>
      <c r="D3387">
        <v>302510</v>
      </c>
      <c r="E3387" t="s">
        <v>36</v>
      </c>
      <c r="F3387">
        <v>71</v>
      </c>
      <c r="G3387">
        <v>0</v>
      </c>
      <c r="H3387">
        <v>0</v>
      </c>
      <c r="I3387">
        <v>43</v>
      </c>
      <c r="J3387">
        <v>0</v>
      </c>
      <c r="K3387">
        <v>0</v>
      </c>
      <c r="L3387">
        <v>82651</v>
      </c>
      <c r="M3387">
        <v>0</v>
      </c>
      <c r="N3387">
        <v>119</v>
      </c>
      <c r="O3387">
        <v>293396</v>
      </c>
      <c r="P3387">
        <v>0</v>
      </c>
      <c r="Q3387">
        <v>322</v>
      </c>
      <c r="R3387">
        <v>0</v>
      </c>
      <c r="S3387">
        <v>0</v>
      </c>
      <c r="T3387">
        <v>0</v>
      </c>
      <c r="U3387" s="3">
        <f t="shared" si="157"/>
        <v>0.48526809414262961</v>
      </c>
      <c r="V3387" t="str">
        <f t="shared" si="158"/>
        <v>202441"2005-2009"</v>
      </c>
    </row>
    <row r="3388" spans="1:22" x14ac:dyDescent="0.25">
      <c r="A3388">
        <v>202052</v>
      </c>
      <c r="B3388">
        <f t="shared" si="156"/>
        <v>560087</v>
      </c>
      <c r="C3388">
        <v>0</v>
      </c>
      <c r="D3388">
        <v>560087</v>
      </c>
      <c r="E3388" t="s">
        <v>37</v>
      </c>
      <c r="F3388">
        <v>1785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1785</v>
      </c>
      <c r="P3388">
        <v>0</v>
      </c>
      <c r="Q3388" t="s">
        <v>20</v>
      </c>
      <c r="R3388">
        <v>0</v>
      </c>
      <c r="S3388" t="s">
        <v>20</v>
      </c>
      <c r="T3388">
        <v>0</v>
      </c>
      <c r="U3388" s="3">
        <f t="shared" si="157"/>
        <v>0</v>
      </c>
      <c r="V3388" t="str">
        <f t="shared" si="158"/>
        <v>202052"2010-2014"</v>
      </c>
    </row>
    <row r="3389" spans="1:22" x14ac:dyDescent="0.25">
      <c r="A3389">
        <v>202053</v>
      </c>
      <c r="B3389">
        <f t="shared" si="156"/>
        <v>560087</v>
      </c>
      <c r="C3389">
        <v>0</v>
      </c>
      <c r="D3389">
        <v>560087</v>
      </c>
      <c r="E3389" t="s">
        <v>37</v>
      </c>
      <c r="F3389">
        <v>2319</v>
      </c>
      <c r="G3389">
        <v>0</v>
      </c>
      <c r="H3389">
        <v>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4104</v>
      </c>
      <c r="P3389">
        <v>0</v>
      </c>
      <c r="Q3389">
        <v>2</v>
      </c>
      <c r="R3389">
        <v>0</v>
      </c>
      <c r="S3389" t="s">
        <v>20</v>
      </c>
      <c r="T3389">
        <v>0</v>
      </c>
      <c r="U3389" s="3">
        <f t="shared" si="157"/>
        <v>0</v>
      </c>
      <c r="V3389" t="str">
        <f t="shared" si="158"/>
        <v>202053"2010-2014"</v>
      </c>
    </row>
    <row r="3390" spans="1:22" x14ac:dyDescent="0.25">
      <c r="A3390">
        <v>202101</v>
      </c>
      <c r="B3390">
        <f t="shared" si="156"/>
        <v>560087</v>
      </c>
      <c r="C3390">
        <v>0</v>
      </c>
      <c r="D3390">
        <v>560087</v>
      </c>
      <c r="E3390" t="s">
        <v>37</v>
      </c>
      <c r="F3390">
        <v>2856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6960</v>
      </c>
      <c r="P3390">
        <v>0</v>
      </c>
      <c r="Q3390">
        <v>2</v>
      </c>
      <c r="R3390">
        <v>0</v>
      </c>
      <c r="S3390" t="s">
        <v>20</v>
      </c>
      <c r="T3390">
        <v>0</v>
      </c>
      <c r="U3390" s="3">
        <f t="shared" si="157"/>
        <v>0</v>
      </c>
      <c r="V3390" t="str">
        <f t="shared" si="158"/>
        <v>202101"2010-2014"</v>
      </c>
    </row>
    <row r="3391" spans="1:22" x14ac:dyDescent="0.25">
      <c r="A3391">
        <v>202102</v>
      </c>
      <c r="B3391">
        <f t="shared" si="156"/>
        <v>560087</v>
      </c>
      <c r="C3391">
        <v>0</v>
      </c>
      <c r="D3391">
        <v>560087</v>
      </c>
      <c r="E3391" t="s">
        <v>37</v>
      </c>
      <c r="F3391">
        <v>2376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9336</v>
      </c>
      <c r="P3391">
        <v>0</v>
      </c>
      <c r="Q3391">
        <v>3</v>
      </c>
      <c r="R3391">
        <v>0</v>
      </c>
      <c r="S3391" t="s">
        <v>20</v>
      </c>
      <c r="T3391">
        <v>0</v>
      </c>
      <c r="U3391" s="3">
        <f t="shared" si="157"/>
        <v>0</v>
      </c>
      <c r="V3391" t="str">
        <f t="shared" si="158"/>
        <v>202102"2010-2014"</v>
      </c>
    </row>
    <row r="3392" spans="1:22" x14ac:dyDescent="0.25">
      <c r="A3392">
        <v>202103</v>
      </c>
      <c r="B3392">
        <f t="shared" si="156"/>
        <v>560087</v>
      </c>
      <c r="C3392">
        <v>0</v>
      </c>
      <c r="D3392">
        <v>560087</v>
      </c>
      <c r="E3392" t="s">
        <v>37</v>
      </c>
      <c r="F3392">
        <v>2231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11567</v>
      </c>
      <c r="P3392">
        <v>0</v>
      </c>
      <c r="Q3392">
        <v>4</v>
      </c>
      <c r="R3392">
        <v>0</v>
      </c>
      <c r="S3392" t="s">
        <v>20</v>
      </c>
      <c r="T3392">
        <v>0</v>
      </c>
      <c r="U3392" s="3">
        <f t="shared" si="157"/>
        <v>0</v>
      </c>
      <c r="V3392" t="str">
        <f t="shared" si="158"/>
        <v>202103"2010-2014"</v>
      </c>
    </row>
    <row r="3393" spans="1:22" x14ac:dyDescent="0.25">
      <c r="A3393">
        <v>202104</v>
      </c>
      <c r="B3393">
        <f t="shared" si="156"/>
        <v>560087</v>
      </c>
      <c r="C3393">
        <v>0</v>
      </c>
      <c r="D3393">
        <v>560087</v>
      </c>
      <c r="E3393" t="s">
        <v>37</v>
      </c>
      <c r="F3393">
        <v>2150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13717</v>
      </c>
      <c r="P3393">
        <v>0</v>
      </c>
      <c r="Q3393">
        <v>5</v>
      </c>
      <c r="R3393">
        <v>0</v>
      </c>
      <c r="S3393" t="s">
        <v>20</v>
      </c>
      <c r="T3393">
        <v>0</v>
      </c>
      <c r="U3393" s="3">
        <f t="shared" si="157"/>
        <v>0</v>
      </c>
      <c r="V3393" t="str">
        <f t="shared" si="158"/>
        <v>202104"2010-2014"</v>
      </c>
    </row>
    <row r="3394" spans="1:22" x14ac:dyDescent="0.25">
      <c r="A3394">
        <v>202105</v>
      </c>
      <c r="B3394">
        <f t="shared" si="156"/>
        <v>560087</v>
      </c>
      <c r="C3394">
        <v>0</v>
      </c>
      <c r="D3394">
        <v>560087</v>
      </c>
      <c r="E3394" t="s">
        <v>37</v>
      </c>
      <c r="F3394">
        <v>2351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16068</v>
      </c>
      <c r="P3394">
        <v>0</v>
      </c>
      <c r="Q3394">
        <v>6</v>
      </c>
      <c r="R3394">
        <v>0</v>
      </c>
      <c r="S3394" t="s">
        <v>20</v>
      </c>
      <c r="T3394">
        <v>0</v>
      </c>
      <c r="U3394" s="3">
        <f t="shared" si="157"/>
        <v>0</v>
      </c>
      <c r="V3394" t="str">
        <f t="shared" si="158"/>
        <v>202105"2010-2014"</v>
      </c>
    </row>
    <row r="3395" spans="1:22" x14ac:dyDescent="0.25">
      <c r="A3395">
        <v>202106</v>
      </c>
      <c r="B3395">
        <f t="shared" ref="B3395:B3458" si="159">C3395+D3395</f>
        <v>560087</v>
      </c>
      <c r="C3395">
        <v>0</v>
      </c>
      <c r="D3395">
        <v>560087</v>
      </c>
      <c r="E3395" t="s">
        <v>37</v>
      </c>
      <c r="F3395">
        <v>2680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18748</v>
      </c>
      <c r="P3395">
        <v>0</v>
      </c>
      <c r="Q3395">
        <v>6</v>
      </c>
      <c r="R3395">
        <v>0</v>
      </c>
      <c r="S3395" t="s">
        <v>20</v>
      </c>
      <c r="T3395">
        <v>0</v>
      </c>
      <c r="U3395" s="3">
        <f t="shared" ref="U3395:U3458" si="160">C3395/(C3395+D3395)</f>
        <v>0</v>
      </c>
      <c r="V3395" t="str">
        <f t="shared" ref="V3395:V3458" si="161">A3395&amp;E3395</f>
        <v>202106"2010-2014"</v>
      </c>
    </row>
    <row r="3396" spans="1:22" x14ac:dyDescent="0.25">
      <c r="A3396">
        <v>202107</v>
      </c>
      <c r="B3396">
        <f t="shared" si="159"/>
        <v>560087</v>
      </c>
      <c r="C3396">
        <v>0</v>
      </c>
      <c r="D3396">
        <v>560087</v>
      </c>
      <c r="E3396" t="s">
        <v>37</v>
      </c>
      <c r="F3396">
        <v>3579</v>
      </c>
      <c r="G3396">
        <v>0</v>
      </c>
      <c r="H3396">
        <v>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22327</v>
      </c>
      <c r="P3396">
        <v>0</v>
      </c>
      <c r="Q3396">
        <v>9</v>
      </c>
      <c r="R3396">
        <v>2.7940765576976799E-4</v>
      </c>
      <c r="S3396" t="s">
        <v>20</v>
      </c>
      <c r="T3396">
        <v>2.7940765576976799E-4</v>
      </c>
      <c r="U3396" s="3">
        <f t="shared" si="160"/>
        <v>0</v>
      </c>
      <c r="V3396" t="str">
        <f t="shared" si="161"/>
        <v>202107"2010-2014"</v>
      </c>
    </row>
    <row r="3397" spans="1:22" x14ac:dyDescent="0.25">
      <c r="A3397">
        <v>202108</v>
      </c>
      <c r="B3397">
        <f t="shared" si="159"/>
        <v>560087</v>
      </c>
      <c r="C3397">
        <v>0</v>
      </c>
      <c r="D3397">
        <v>560087</v>
      </c>
      <c r="E3397" t="s">
        <v>37</v>
      </c>
      <c r="F3397">
        <v>4215</v>
      </c>
      <c r="G3397">
        <v>1</v>
      </c>
      <c r="H3397">
        <v>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26542</v>
      </c>
      <c r="P3397">
        <v>1</v>
      </c>
      <c r="Q3397">
        <v>11</v>
      </c>
      <c r="R3397">
        <v>0</v>
      </c>
      <c r="S3397" t="s">
        <v>20</v>
      </c>
      <c r="T3397">
        <v>0</v>
      </c>
      <c r="U3397" s="3">
        <f t="shared" si="160"/>
        <v>0</v>
      </c>
      <c r="V3397" t="str">
        <f t="shared" si="161"/>
        <v>202108"2010-2014"</v>
      </c>
    </row>
    <row r="3398" spans="1:22" x14ac:dyDescent="0.25">
      <c r="A3398">
        <v>202109</v>
      </c>
      <c r="B3398">
        <f t="shared" si="159"/>
        <v>560087</v>
      </c>
      <c r="C3398">
        <v>0</v>
      </c>
      <c r="D3398">
        <v>560087</v>
      </c>
      <c r="E3398" t="s">
        <v>37</v>
      </c>
      <c r="F3398">
        <v>3988</v>
      </c>
      <c r="G3398">
        <v>1</v>
      </c>
      <c r="H3398">
        <v>3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30530</v>
      </c>
      <c r="P3398">
        <v>2</v>
      </c>
      <c r="Q3398">
        <v>14</v>
      </c>
      <c r="R3398">
        <v>2.5075225677031099E-4</v>
      </c>
      <c r="S3398" t="s">
        <v>20</v>
      </c>
      <c r="T3398">
        <v>2.5075225677031099E-4</v>
      </c>
      <c r="U3398" s="3">
        <f t="shared" si="160"/>
        <v>0</v>
      </c>
      <c r="V3398" t="str">
        <f t="shared" si="161"/>
        <v>202109"2010-2014"</v>
      </c>
    </row>
    <row r="3399" spans="1:22" x14ac:dyDescent="0.25">
      <c r="A3399">
        <v>202110</v>
      </c>
      <c r="B3399">
        <f t="shared" si="159"/>
        <v>560087</v>
      </c>
      <c r="C3399">
        <v>0</v>
      </c>
      <c r="D3399">
        <v>560087</v>
      </c>
      <c r="E3399" t="s">
        <v>37</v>
      </c>
      <c r="F3399">
        <v>3262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33792</v>
      </c>
      <c r="P3399">
        <v>2</v>
      </c>
      <c r="Q3399">
        <v>15</v>
      </c>
      <c r="R3399">
        <v>0</v>
      </c>
      <c r="S3399" t="s">
        <v>20</v>
      </c>
      <c r="T3399">
        <v>0</v>
      </c>
      <c r="U3399" s="3">
        <f t="shared" si="160"/>
        <v>0</v>
      </c>
      <c r="V3399" t="str">
        <f t="shared" si="161"/>
        <v>202110"2010-2014"</v>
      </c>
    </row>
    <row r="3400" spans="1:22" x14ac:dyDescent="0.25">
      <c r="A3400">
        <v>202111</v>
      </c>
      <c r="B3400">
        <f t="shared" si="159"/>
        <v>560087</v>
      </c>
      <c r="C3400">
        <v>0</v>
      </c>
      <c r="D3400">
        <v>560087</v>
      </c>
      <c r="E3400" t="s">
        <v>37</v>
      </c>
      <c r="F3400">
        <v>2689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36481</v>
      </c>
      <c r="P3400">
        <v>2</v>
      </c>
      <c r="Q3400">
        <v>15</v>
      </c>
      <c r="R3400">
        <v>0</v>
      </c>
      <c r="S3400" t="s">
        <v>20</v>
      </c>
      <c r="T3400">
        <v>0</v>
      </c>
      <c r="U3400" s="3">
        <f t="shared" si="160"/>
        <v>0</v>
      </c>
      <c r="V3400" t="str">
        <f t="shared" si="161"/>
        <v>202111"2010-2014"</v>
      </c>
    </row>
    <row r="3401" spans="1:22" x14ac:dyDescent="0.25">
      <c r="A3401">
        <v>202112</v>
      </c>
      <c r="B3401">
        <f t="shared" si="159"/>
        <v>560087</v>
      </c>
      <c r="C3401">
        <v>0</v>
      </c>
      <c r="D3401">
        <v>560087</v>
      </c>
      <c r="E3401" t="s">
        <v>37</v>
      </c>
      <c r="F3401">
        <v>2155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38636</v>
      </c>
      <c r="P3401">
        <v>2</v>
      </c>
      <c r="Q3401">
        <v>15</v>
      </c>
      <c r="R3401">
        <v>0</v>
      </c>
      <c r="S3401" t="s">
        <v>20</v>
      </c>
      <c r="T3401">
        <v>0</v>
      </c>
      <c r="U3401" s="3">
        <f t="shared" si="160"/>
        <v>0</v>
      </c>
      <c r="V3401" t="str">
        <f t="shared" si="161"/>
        <v>202112"2010-2014"</v>
      </c>
    </row>
    <row r="3402" spans="1:22" x14ac:dyDescent="0.25">
      <c r="A3402">
        <v>202113</v>
      </c>
      <c r="B3402">
        <f t="shared" si="159"/>
        <v>560087</v>
      </c>
      <c r="C3402">
        <v>0</v>
      </c>
      <c r="D3402">
        <v>560087</v>
      </c>
      <c r="E3402" t="s">
        <v>37</v>
      </c>
      <c r="F3402">
        <v>1530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40166</v>
      </c>
      <c r="P3402">
        <v>2</v>
      </c>
      <c r="Q3402">
        <v>15</v>
      </c>
      <c r="R3402">
        <v>0</v>
      </c>
      <c r="S3402" t="s">
        <v>20</v>
      </c>
      <c r="T3402">
        <v>0</v>
      </c>
      <c r="U3402" s="3">
        <f t="shared" si="160"/>
        <v>0</v>
      </c>
      <c r="V3402" t="str">
        <f t="shared" si="161"/>
        <v>202113"2010-2014"</v>
      </c>
    </row>
    <row r="3403" spans="1:22" x14ac:dyDescent="0.25">
      <c r="A3403">
        <v>202114</v>
      </c>
      <c r="B3403">
        <f t="shared" si="159"/>
        <v>560087</v>
      </c>
      <c r="C3403">
        <v>0</v>
      </c>
      <c r="D3403">
        <v>560087</v>
      </c>
      <c r="E3403" t="s">
        <v>37</v>
      </c>
      <c r="F3403">
        <v>1120</v>
      </c>
      <c r="G3403">
        <v>0</v>
      </c>
      <c r="H3403">
        <v>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41286</v>
      </c>
      <c r="P3403">
        <v>2</v>
      </c>
      <c r="Q3403">
        <v>18</v>
      </c>
      <c r="R3403">
        <v>0</v>
      </c>
      <c r="S3403" t="s">
        <v>20</v>
      </c>
      <c r="T3403">
        <v>0</v>
      </c>
      <c r="U3403" s="3">
        <f t="shared" si="160"/>
        <v>0</v>
      </c>
      <c r="V3403" t="str">
        <f t="shared" si="161"/>
        <v>202114"2010-2014"</v>
      </c>
    </row>
    <row r="3404" spans="1:22" x14ac:dyDescent="0.25">
      <c r="A3404">
        <v>202115</v>
      </c>
      <c r="B3404">
        <f t="shared" si="159"/>
        <v>560087</v>
      </c>
      <c r="C3404">
        <v>1</v>
      </c>
      <c r="D3404">
        <v>560086</v>
      </c>
      <c r="E3404" t="s">
        <v>37</v>
      </c>
      <c r="F3404">
        <v>1200</v>
      </c>
      <c r="G3404">
        <v>0</v>
      </c>
      <c r="H3404">
        <v>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42486</v>
      </c>
      <c r="P3404">
        <v>2</v>
      </c>
      <c r="Q3404">
        <v>20</v>
      </c>
      <c r="R3404">
        <v>0</v>
      </c>
      <c r="S3404" t="s">
        <v>20</v>
      </c>
      <c r="T3404">
        <v>0</v>
      </c>
      <c r="U3404" s="3">
        <f t="shared" si="160"/>
        <v>1.7854369053379206E-6</v>
      </c>
      <c r="V3404" t="str">
        <f t="shared" si="161"/>
        <v>202115"2010-2014"</v>
      </c>
    </row>
    <row r="3405" spans="1:22" x14ac:dyDescent="0.25">
      <c r="A3405">
        <v>202116</v>
      </c>
      <c r="B3405">
        <f t="shared" si="159"/>
        <v>560087</v>
      </c>
      <c r="C3405">
        <v>1</v>
      </c>
      <c r="D3405">
        <v>560086</v>
      </c>
      <c r="E3405" t="s">
        <v>37</v>
      </c>
      <c r="F3405">
        <v>1046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43532</v>
      </c>
      <c r="P3405">
        <v>2</v>
      </c>
      <c r="Q3405">
        <v>21</v>
      </c>
      <c r="R3405">
        <v>0</v>
      </c>
      <c r="S3405" t="s">
        <v>20</v>
      </c>
      <c r="T3405">
        <v>0</v>
      </c>
      <c r="U3405" s="3">
        <f t="shared" si="160"/>
        <v>1.7854369053379206E-6</v>
      </c>
      <c r="V3405" t="str">
        <f t="shared" si="161"/>
        <v>202116"2010-2014"</v>
      </c>
    </row>
    <row r="3406" spans="1:22" x14ac:dyDescent="0.25">
      <c r="A3406">
        <v>202117</v>
      </c>
      <c r="B3406">
        <f t="shared" si="159"/>
        <v>560087</v>
      </c>
      <c r="C3406">
        <v>1</v>
      </c>
      <c r="D3406">
        <v>560086</v>
      </c>
      <c r="E3406" t="s">
        <v>37</v>
      </c>
      <c r="F3406">
        <v>869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44401</v>
      </c>
      <c r="P3406">
        <v>2</v>
      </c>
      <c r="Q3406">
        <v>21</v>
      </c>
      <c r="R3406">
        <v>0</v>
      </c>
      <c r="S3406" t="s">
        <v>20</v>
      </c>
      <c r="T3406">
        <v>0</v>
      </c>
      <c r="U3406" s="3">
        <f t="shared" si="160"/>
        <v>1.7854369053379206E-6</v>
      </c>
      <c r="V3406" t="str">
        <f t="shared" si="161"/>
        <v>202117"2010-2014"</v>
      </c>
    </row>
    <row r="3407" spans="1:22" x14ac:dyDescent="0.25">
      <c r="A3407">
        <v>202118</v>
      </c>
      <c r="B3407">
        <f t="shared" si="159"/>
        <v>560087</v>
      </c>
      <c r="C3407">
        <v>1</v>
      </c>
      <c r="D3407">
        <v>560086</v>
      </c>
      <c r="E3407" t="s">
        <v>37</v>
      </c>
      <c r="F3407">
        <v>706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45107</v>
      </c>
      <c r="P3407">
        <v>2</v>
      </c>
      <c r="Q3407">
        <v>21</v>
      </c>
      <c r="R3407">
        <v>0</v>
      </c>
      <c r="S3407" t="s">
        <v>20</v>
      </c>
      <c r="T3407">
        <v>0</v>
      </c>
      <c r="U3407" s="3">
        <f t="shared" si="160"/>
        <v>1.7854369053379206E-6</v>
      </c>
      <c r="V3407" t="str">
        <f t="shared" si="161"/>
        <v>202118"2010-2014"</v>
      </c>
    </row>
    <row r="3408" spans="1:22" x14ac:dyDescent="0.25">
      <c r="A3408">
        <v>202119</v>
      </c>
      <c r="B3408">
        <f t="shared" si="159"/>
        <v>560087</v>
      </c>
      <c r="C3408">
        <v>2</v>
      </c>
      <c r="D3408">
        <v>560085</v>
      </c>
      <c r="E3408" t="s">
        <v>37</v>
      </c>
      <c r="F3408">
        <v>439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45546</v>
      </c>
      <c r="P3408">
        <v>2</v>
      </c>
      <c r="Q3408">
        <v>22</v>
      </c>
      <c r="R3408">
        <v>0</v>
      </c>
      <c r="S3408" t="s">
        <v>20</v>
      </c>
      <c r="T3408">
        <v>0</v>
      </c>
      <c r="U3408" s="3">
        <f t="shared" si="160"/>
        <v>3.5708738106758413E-6</v>
      </c>
      <c r="V3408" t="str">
        <f t="shared" si="161"/>
        <v>202119"2010-2014"</v>
      </c>
    </row>
    <row r="3409" spans="1:22" x14ac:dyDescent="0.25">
      <c r="A3409">
        <v>202120</v>
      </c>
      <c r="B3409">
        <f t="shared" si="159"/>
        <v>560087</v>
      </c>
      <c r="C3409">
        <v>2</v>
      </c>
      <c r="D3409">
        <v>560085</v>
      </c>
      <c r="E3409" t="s">
        <v>37</v>
      </c>
      <c r="F3409">
        <v>359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45905</v>
      </c>
      <c r="P3409">
        <v>2</v>
      </c>
      <c r="Q3409">
        <v>22</v>
      </c>
      <c r="R3409">
        <v>0</v>
      </c>
      <c r="S3409" t="s">
        <v>20</v>
      </c>
      <c r="T3409">
        <v>0</v>
      </c>
      <c r="U3409" s="3">
        <f t="shared" si="160"/>
        <v>3.5708738106758413E-6</v>
      </c>
      <c r="V3409" t="str">
        <f t="shared" si="161"/>
        <v>202120"2010-2014"</v>
      </c>
    </row>
    <row r="3410" spans="1:22" x14ac:dyDescent="0.25">
      <c r="A3410">
        <v>202121</v>
      </c>
      <c r="B3410">
        <f t="shared" si="159"/>
        <v>560087</v>
      </c>
      <c r="C3410">
        <v>2</v>
      </c>
      <c r="D3410">
        <v>560085</v>
      </c>
      <c r="E3410" t="s">
        <v>37</v>
      </c>
      <c r="F3410">
        <v>262</v>
      </c>
      <c r="G3410">
        <v>0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46167</v>
      </c>
      <c r="P3410">
        <v>2</v>
      </c>
      <c r="Q3410">
        <v>24</v>
      </c>
      <c r="R3410">
        <v>0</v>
      </c>
      <c r="S3410" t="s">
        <v>20</v>
      </c>
      <c r="T3410">
        <v>0</v>
      </c>
      <c r="U3410" s="3">
        <f t="shared" si="160"/>
        <v>3.5708738106758413E-6</v>
      </c>
      <c r="V3410" t="str">
        <f t="shared" si="161"/>
        <v>202121"2010-2014"</v>
      </c>
    </row>
    <row r="3411" spans="1:22" x14ac:dyDescent="0.25">
      <c r="A3411">
        <v>202122</v>
      </c>
      <c r="B3411">
        <f t="shared" si="159"/>
        <v>560087</v>
      </c>
      <c r="C3411">
        <v>2</v>
      </c>
      <c r="D3411">
        <v>560085</v>
      </c>
      <c r="E3411" t="s">
        <v>37</v>
      </c>
      <c r="F3411">
        <v>183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46350</v>
      </c>
      <c r="P3411">
        <v>2</v>
      </c>
      <c r="Q3411">
        <v>25</v>
      </c>
      <c r="R3411">
        <v>0</v>
      </c>
      <c r="S3411" t="s">
        <v>20</v>
      </c>
      <c r="T3411">
        <v>0</v>
      </c>
      <c r="U3411" s="3">
        <f t="shared" si="160"/>
        <v>3.5708738106758413E-6</v>
      </c>
      <c r="V3411" t="str">
        <f t="shared" si="161"/>
        <v>202122"2010-2014"</v>
      </c>
    </row>
    <row r="3412" spans="1:22" x14ac:dyDescent="0.25">
      <c r="A3412">
        <v>202123</v>
      </c>
      <c r="B3412">
        <f t="shared" si="159"/>
        <v>560087</v>
      </c>
      <c r="C3412">
        <v>2</v>
      </c>
      <c r="D3412">
        <v>560085</v>
      </c>
      <c r="E3412" t="s">
        <v>37</v>
      </c>
      <c r="F3412">
        <v>106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46456</v>
      </c>
      <c r="P3412">
        <v>2</v>
      </c>
      <c r="Q3412">
        <v>26</v>
      </c>
      <c r="R3412">
        <v>0</v>
      </c>
      <c r="S3412" t="s">
        <v>20</v>
      </c>
      <c r="T3412">
        <v>0</v>
      </c>
      <c r="U3412" s="3">
        <f t="shared" si="160"/>
        <v>3.5708738106758413E-6</v>
      </c>
      <c r="V3412" t="str">
        <f t="shared" si="161"/>
        <v>202123"2010-2014"</v>
      </c>
    </row>
    <row r="3413" spans="1:22" x14ac:dyDescent="0.25">
      <c r="A3413">
        <v>202124</v>
      </c>
      <c r="B3413">
        <f t="shared" si="159"/>
        <v>560087</v>
      </c>
      <c r="C3413">
        <v>2</v>
      </c>
      <c r="D3413">
        <v>560085</v>
      </c>
      <c r="E3413" t="s">
        <v>37</v>
      </c>
      <c r="F3413">
        <v>56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46512</v>
      </c>
      <c r="P3413">
        <v>2</v>
      </c>
      <c r="Q3413">
        <v>27</v>
      </c>
      <c r="R3413">
        <v>0</v>
      </c>
      <c r="S3413" t="s">
        <v>20</v>
      </c>
      <c r="T3413">
        <v>0</v>
      </c>
      <c r="U3413" s="3">
        <f t="shared" si="160"/>
        <v>3.5708738106758413E-6</v>
      </c>
      <c r="V3413" t="str">
        <f t="shared" si="161"/>
        <v>202124"2010-2014"</v>
      </c>
    </row>
    <row r="3414" spans="1:22" x14ac:dyDescent="0.25">
      <c r="A3414">
        <v>202125</v>
      </c>
      <c r="B3414">
        <f t="shared" si="159"/>
        <v>560087</v>
      </c>
      <c r="C3414">
        <v>2</v>
      </c>
      <c r="D3414">
        <v>560085</v>
      </c>
      <c r="E3414" t="s">
        <v>37</v>
      </c>
      <c r="F3414">
        <v>33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46545</v>
      </c>
      <c r="P3414">
        <v>2</v>
      </c>
      <c r="Q3414">
        <v>28</v>
      </c>
      <c r="R3414">
        <v>0</v>
      </c>
      <c r="S3414" t="s">
        <v>20</v>
      </c>
      <c r="T3414">
        <v>0</v>
      </c>
      <c r="U3414" s="3">
        <f t="shared" si="160"/>
        <v>3.5708738106758413E-6</v>
      </c>
      <c r="V3414" t="str">
        <f t="shared" si="161"/>
        <v>202125"2010-2014"</v>
      </c>
    </row>
    <row r="3415" spans="1:22" x14ac:dyDescent="0.25">
      <c r="A3415">
        <v>202126</v>
      </c>
      <c r="B3415">
        <f t="shared" si="159"/>
        <v>560087</v>
      </c>
      <c r="C3415">
        <v>2</v>
      </c>
      <c r="D3415">
        <v>560085</v>
      </c>
      <c r="E3415" t="s">
        <v>37</v>
      </c>
      <c r="F3415">
        <v>61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46606</v>
      </c>
      <c r="P3415">
        <v>2</v>
      </c>
      <c r="Q3415">
        <v>29</v>
      </c>
      <c r="R3415">
        <v>0</v>
      </c>
      <c r="S3415" t="s">
        <v>20</v>
      </c>
      <c r="T3415">
        <v>0</v>
      </c>
      <c r="U3415" s="3">
        <f t="shared" si="160"/>
        <v>3.5708738106758413E-6</v>
      </c>
      <c r="V3415" t="str">
        <f t="shared" si="161"/>
        <v>202126"2010-2014"</v>
      </c>
    </row>
    <row r="3416" spans="1:22" x14ac:dyDescent="0.25">
      <c r="A3416">
        <v>202127</v>
      </c>
      <c r="B3416">
        <f t="shared" si="159"/>
        <v>560087</v>
      </c>
      <c r="C3416">
        <v>2</v>
      </c>
      <c r="D3416">
        <v>560085</v>
      </c>
      <c r="E3416" t="s">
        <v>37</v>
      </c>
      <c r="F3416">
        <v>66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46672</v>
      </c>
      <c r="P3416">
        <v>2</v>
      </c>
      <c r="Q3416">
        <v>30</v>
      </c>
      <c r="R3416">
        <v>0</v>
      </c>
      <c r="S3416" t="s">
        <v>20</v>
      </c>
      <c r="T3416">
        <v>0</v>
      </c>
      <c r="U3416" s="3">
        <f t="shared" si="160"/>
        <v>3.5708738106758413E-6</v>
      </c>
      <c r="V3416" t="str">
        <f t="shared" si="161"/>
        <v>202127"2010-2014"</v>
      </c>
    </row>
    <row r="3417" spans="1:22" x14ac:dyDescent="0.25">
      <c r="A3417">
        <v>202128</v>
      </c>
      <c r="B3417">
        <f t="shared" si="159"/>
        <v>560087</v>
      </c>
      <c r="C3417">
        <v>2</v>
      </c>
      <c r="D3417">
        <v>560085</v>
      </c>
      <c r="E3417" t="s">
        <v>37</v>
      </c>
      <c r="F3417">
        <v>89</v>
      </c>
      <c r="G3417">
        <v>0</v>
      </c>
      <c r="H3417">
        <v>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46761</v>
      </c>
      <c r="P3417">
        <v>2</v>
      </c>
      <c r="Q3417">
        <v>32</v>
      </c>
      <c r="R3417">
        <v>0</v>
      </c>
      <c r="S3417" t="s">
        <v>20</v>
      </c>
      <c r="T3417">
        <v>0</v>
      </c>
      <c r="U3417" s="3">
        <f t="shared" si="160"/>
        <v>3.5708738106758413E-6</v>
      </c>
      <c r="V3417" t="str">
        <f t="shared" si="161"/>
        <v>202128"2010-2014"</v>
      </c>
    </row>
    <row r="3418" spans="1:22" x14ac:dyDescent="0.25">
      <c r="A3418">
        <v>202129</v>
      </c>
      <c r="B3418">
        <f t="shared" si="159"/>
        <v>560087</v>
      </c>
      <c r="C3418">
        <v>2</v>
      </c>
      <c r="D3418">
        <v>560085</v>
      </c>
      <c r="E3418" t="s">
        <v>37</v>
      </c>
      <c r="F3418">
        <v>88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46849</v>
      </c>
      <c r="P3418">
        <v>2</v>
      </c>
      <c r="Q3418">
        <v>33</v>
      </c>
      <c r="R3418">
        <v>0</v>
      </c>
      <c r="S3418" t="s">
        <v>20</v>
      </c>
      <c r="T3418">
        <v>0</v>
      </c>
      <c r="U3418" s="3">
        <f t="shared" si="160"/>
        <v>3.5708738106758413E-6</v>
      </c>
      <c r="V3418" t="str">
        <f t="shared" si="161"/>
        <v>202129"2010-2014"</v>
      </c>
    </row>
    <row r="3419" spans="1:22" x14ac:dyDescent="0.25">
      <c r="A3419">
        <v>202130</v>
      </c>
      <c r="B3419">
        <f t="shared" si="159"/>
        <v>560087</v>
      </c>
      <c r="C3419">
        <v>3</v>
      </c>
      <c r="D3419">
        <v>560084</v>
      </c>
      <c r="E3419" t="s">
        <v>37</v>
      </c>
      <c r="F3419">
        <v>94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46943</v>
      </c>
      <c r="P3419">
        <v>2</v>
      </c>
      <c r="Q3419">
        <v>33</v>
      </c>
      <c r="R3419">
        <v>0</v>
      </c>
      <c r="S3419" t="s">
        <v>20</v>
      </c>
      <c r="T3419">
        <v>0</v>
      </c>
      <c r="U3419" s="3">
        <f t="shared" si="160"/>
        <v>5.3563107160137619E-6</v>
      </c>
      <c r="V3419" t="str">
        <f t="shared" si="161"/>
        <v>202130"2010-2014"</v>
      </c>
    </row>
    <row r="3420" spans="1:22" x14ac:dyDescent="0.25">
      <c r="A3420">
        <v>202131</v>
      </c>
      <c r="B3420">
        <f t="shared" si="159"/>
        <v>560087</v>
      </c>
      <c r="C3420">
        <v>4</v>
      </c>
      <c r="D3420">
        <v>560083</v>
      </c>
      <c r="E3420" t="s">
        <v>37</v>
      </c>
      <c r="F3420">
        <v>78</v>
      </c>
      <c r="G3420">
        <v>0</v>
      </c>
      <c r="H3420">
        <v>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47021</v>
      </c>
      <c r="P3420">
        <v>2</v>
      </c>
      <c r="Q3420">
        <v>35</v>
      </c>
      <c r="R3420">
        <v>0</v>
      </c>
      <c r="S3420" t="s">
        <v>20</v>
      </c>
      <c r="T3420">
        <v>0</v>
      </c>
      <c r="U3420" s="3">
        <f t="shared" si="160"/>
        <v>7.1417476213516826E-6</v>
      </c>
      <c r="V3420" t="str">
        <f t="shared" si="161"/>
        <v>202131"2010-2014"</v>
      </c>
    </row>
    <row r="3421" spans="1:22" x14ac:dyDescent="0.25">
      <c r="A3421">
        <v>202132</v>
      </c>
      <c r="B3421">
        <f t="shared" si="159"/>
        <v>560087</v>
      </c>
      <c r="C3421">
        <v>4</v>
      </c>
      <c r="D3421">
        <v>560083</v>
      </c>
      <c r="E3421" t="s">
        <v>37</v>
      </c>
      <c r="F3421">
        <v>113</v>
      </c>
      <c r="G3421">
        <v>0</v>
      </c>
      <c r="H3421">
        <v>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47134</v>
      </c>
      <c r="P3421">
        <v>2</v>
      </c>
      <c r="Q3421">
        <v>39</v>
      </c>
      <c r="R3421">
        <v>0</v>
      </c>
      <c r="S3421" t="s">
        <v>20</v>
      </c>
      <c r="T3421">
        <v>0</v>
      </c>
      <c r="U3421" s="3">
        <f t="shared" si="160"/>
        <v>7.1417476213516826E-6</v>
      </c>
      <c r="V3421" t="str">
        <f t="shared" si="161"/>
        <v>202132"2010-2014"</v>
      </c>
    </row>
    <row r="3422" spans="1:22" x14ac:dyDescent="0.25">
      <c r="A3422">
        <v>202133</v>
      </c>
      <c r="B3422">
        <f t="shared" si="159"/>
        <v>560087</v>
      </c>
      <c r="C3422">
        <v>5</v>
      </c>
      <c r="D3422">
        <v>560082</v>
      </c>
      <c r="E3422" t="s">
        <v>37</v>
      </c>
      <c r="F3422">
        <v>101</v>
      </c>
      <c r="G3422">
        <v>0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47235</v>
      </c>
      <c r="P3422">
        <v>2</v>
      </c>
      <c r="Q3422">
        <v>41</v>
      </c>
      <c r="R3422">
        <v>0</v>
      </c>
      <c r="S3422" t="s">
        <v>20</v>
      </c>
      <c r="T3422">
        <v>0</v>
      </c>
      <c r="U3422" s="3">
        <f t="shared" si="160"/>
        <v>8.9271845266896041E-6</v>
      </c>
      <c r="V3422" t="str">
        <f t="shared" si="161"/>
        <v>202133"2010-2014"</v>
      </c>
    </row>
    <row r="3423" spans="1:22" x14ac:dyDescent="0.25">
      <c r="A3423">
        <v>202134</v>
      </c>
      <c r="B3423">
        <f t="shared" si="159"/>
        <v>560087</v>
      </c>
      <c r="C3423">
        <v>5</v>
      </c>
      <c r="D3423">
        <v>560082</v>
      </c>
      <c r="E3423" t="s">
        <v>37</v>
      </c>
      <c r="F3423">
        <v>116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47351</v>
      </c>
      <c r="P3423">
        <v>2</v>
      </c>
      <c r="Q3423">
        <v>41</v>
      </c>
      <c r="R3423">
        <v>0</v>
      </c>
      <c r="S3423" t="s">
        <v>20</v>
      </c>
      <c r="T3423">
        <v>0</v>
      </c>
      <c r="U3423" s="3">
        <f t="shared" si="160"/>
        <v>8.9271845266896041E-6</v>
      </c>
      <c r="V3423" t="str">
        <f t="shared" si="161"/>
        <v>202134"2010-2014"</v>
      </c>
    </row>
    <row r="3424" spans="1:22" x14ac:dyDescent="0.25">
      <c r="A3424">
        <v>202135</v>
      </c>
      <c r="B3424">
        <f t="shared" si="159"/>
        <v>560087</v>
      </c>
      <c r="C3424">
        <v>5</v>
      </c>
      <c r="D3424">
        <v>560082</v>
      </c>
      <c r="E3424" t="s">
        <v>37</v>
      </c>
      <c r="F3424">
        <v>151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47502</v>
      </c>
      <c r="P3424">
        <v>2</v>
      </c>
      <c r="Q3424">
        <v>42</v>
      </c>
      <c r="R3424">
        <v>0</v>
      </c>
      <c r="S3424" t="s">
        <v>20</v>
      </c>
      <c r="T3424">
        <v>0</v>
      </c>
      <c r="U3424" s="3">
        <f t="shared" si="160"/>
        <v>8.9271845266896041E-6</v>
      </c>
      <c r="V3424" t="str">
        <f t="shared" si="161"/>
        <v>202135"2010-2014"</v>
      </c>
    </row>
    <row r="3425" spans="1:22" x14ac:dyDescent="0.25">
      <c r="A3425">
        <v>202136</v>
      </c>
      <c r="B3425">
        <f t="shared" si="159"/>
        <v>560087</v>
      </c>
      <c r="C3425">
        <v>5</v>
      </c>
      <c r="D3425">
        <v>560082</v>
      </c>
      <c r="E3425" t="s">
        <v>37</v>
      </c>
      <c r="F3425">
        <v>345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47847</v>
      </c>
      <c r="P3425">
        <v>2</v>
      </c>
      <c r="Q3425">
        <v>42</v>
      </c>
      <c r="R3425">
        <v>0</v>
      </c>
      <c r="S3425" t="s">
        <v>20</v>
      </c>
      <c r="T3425">
        <v>0</v>
      </c>
      <c r="U3425" s="3">
        <f t="shared" si="160"/>
        <v>8.9271845266896041E-6</v>
      </c>
      <c r="V3425" t="str">
        <f t="shared" si="161"/>
        <v>202136"2010-2014"</v>
      </c>
    </row>
    <row r="3426" spans="1:22" x14ac:dyDescent="0.25">
      <c r="A3426">
        <v>202137</v>
      </c>
      <c r="B3426">
        <f t="shared" si="159"/>
        <v>560087</v>
      </c>
      <c r="C3426">
        <v>5</v>
      </c>
      <c r="D3426">
        <v>560082</v>
      </c>
      <c r="E3426" t="s">
        <v>37</v>
      </c>
      <c r="F3426">
        <v>409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48256</v>
      </c>
      <c r="P3426">
        <v>2</v>
      </c>
      <c r="Q3426">
        <v>43</v>
      </c>
      <c r="R3426">
        <v>0</v>
      </c>
      <c r="S3426" t="s">
        <v>20</v>
      </c>
      <c r="T3426">
        <v>0</v>
      </c>
      <c r="U3426" s="3">
        <f t="shared" si="160"/>
        <v>8.9271845266896041E-6</v>
      </c>
      <c r="V3426" t="str">
        <f t="shared" si="161"/>
        <v>202137"2010-2014"</v>
      </c>
    </row>
    <row r="3427" spans="1:22" x14ac:dyDescent="0.25">
      <c r="A3427">
        <v>202138</v>
      </c>
      <c r="B3427">
        <f t="shared" si="159"/>
        <v>560087</v>
      </c>
      <c r="C3427">
        <v>5</v>
      </c>
      <c r="D3427">
        <v>560082</v>
      </c>
      <c r="E3427" t="s">
        <v>37</v>
      </c>
      <c r="F3427">
        <v>429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48685</v>
      </c>
      <c r="P3427">
        <v>2</v>
      </c>
      <c r="Q3427">
        <v>43</v>
      </c>
      <c r="R3427">
        <v>0</v>
      </c>
      <c r="S3427" t="s">
        <v>20</v>
      </c>
      <c r="T3427">
        <v>0</v>
      </c>
      <c r="U3427" s="3">
        <f t="shared" si="160"/>
        <v>8.9271845266896041E-6</v>
      </c>
      <c r="V3427" t="str">
        <f t="shared" si="161"/>
        <v>202138"2010-2014"</v>
      </c>
    </row>
    <row r="3428" spans="1:22" x14ac:dyDescent="0.25">
      <c r="A3428">
        <v>202139</v>
      </c>
      <c r="B3428">
        <f t="shared" si="159"/>
        <v>560087</v>
      </c>
      <c r="C3428">
        <v>5</v>
      </c>
      <c r="D3428">
        <v>560082</v>
      </c>
      <c r="E3428" t="s">
        <v>37</v>
      </c>
      <c r="F3428">
        <v>569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49254</v>
      </c>
      <c r="P3428">
        <v>2</v>
      </c>
      <c r="Q3428">
        <v>43</v>
      </c>
      <c r="R3428">
        <v>0</v>
      </c>
      <c r="S3428" t="s">
        <v>20</v>
      </c>
      <c r="T3428">
        <v>0</v>
      </c>
      <c r="U3428" s="3">
        <f t="shared" si="160"/>
        <v>8.9271845266896041E-6</v>
      </c>
      <c r="V3428" t="str">
        <f t="shared" si="161"/>
        <v>202139"2010-2014"</v>
      </c>
    </row>
    <row r="3429" spans="1:22" x14ac:dyDescent="0.25">
      <c r="A3429">
        <v>202140</v>
      </c>
      <c r="B3429">
        <f t="shared" si="159"/>
        <v>560087</v>
      </c>
      <c r="C3429">
        <v>5</v>
      </c>
      <c r="D3429">
        <v>560082</v>
      </c>
      <c r="E3429" t="s">
        <v>37</v>
      </c>
      <c r="F3429">
        <v>709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49963</v>
      </c>
      <c r="P3429">
        <v>2</v>
      </c>
      <c r="Q3429">
        <v>43</v>
      </c>
      <c r="R3429">
        <v>0</v>
      </c>
      <c r="S3429" t="s">
        <v>20</v>
      </c>
      <c r="T3429">
        <v>0</v>
      </c>
      <c r="U3429" s="3">
        <f t="shared" si="160"/>
        <v>8.9271845266896041E-6</v>
      </c>
      <c r="V3429" t="str">
        <f t="shared" si="161"/>
        <v>202140"2010-2014"</v>
      </c>
    </row>
    <row r="3430" spans="1:22" x14ac:dyDescent="0.25">
      <c r="A3430">
        <v>202141</v>
      </c>
      <c r="B3430">
        <f t="shared" si="159"/>
        <v>560087</v>
      </c>
      <c r="C3430">
        <v>5</v>
      </c>
      <c r="D3430">
        <v>560082</v>
      </c>
      <c r="E3430" t="s">
        <v>37</v>
      </c>
      <c r="F3430">
        <v>1314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51277</v>
      </c>
      <c r="P3430">
        <v>2</v>
      </c>
      <c r="Q3430">
        <v>44</v>
      </c>
      <c r="R3430">
        <v>0</v>
      </c>
      <c r="S3430" t="s">
        <v>20</v>
      </c>
      <c r="T3430">
        <v>0</v>
      </c>
      <c r="U3430" s="3">
        <f t="shared" si="160"/>
        <v>8.9271845266896041E-6</v>
      </c>
      <c r="V3430" t="str">
        <f t="shared" si="161"/>
        <v>202141"2010-2014"</v>
      </c>
    </row>
    <row r="3431" spans="1:22" x14ac:dyDescent="0.25">
      <c r="A3431">
        <v>202142</v>
      </c>
      <c r="B3431">
        <f t="shared" si="159"/>
        <v>560087</v>
      </c>
      <c r="C3431">
        <v>5</v>
      </c>
      <c r="D3431">
        <v>560082</v>
      </c>
      <c r="E3431" t="s">
        <v>37</v>
      </c>
      <c r="F3431">
        <v>3044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54321</v>
      </c>
      <c r="P3431">
        <v>2</v>
      </c>
      <c r="Q3431">
        <v>44</v>
      </c>
      <c r="R3431">
        <v>0</v>
      </c>
      <c r="S3431" t="s">
        <v>20</v>
      </c>
      <c r="T3431">
        <v>0</v>
      </c>
      <c r="U3431" s="3">
        <f t="shared" si="160"/>
        <v>8.9271845266896041E-6</v>
      </c>
      <c r="V3431" t="str">
        <f t="shared" si="161"/>
        <v>202142"2010-2014"</v>
      </c>
    </row>
    <row r="3432" spans="1:22" x14ac:dyDescent="0.25">
      <c r="A3432">
        <v>202143</v>
      </c>
      <c r="B3432">
        <f t="shared" si="159"/>
        <v>560087</v>
      </c>
      <c r="C3432">
        <v>5</v>
      </c>
      <c r="D3432">
        <v>560082</v>
      </c>
      <c r="E3432" t="s">
        <v>37</v>
      </c>
      <c r="F3432">
        <v>4351</v>
      </c>
      <c r="G3432">
        <v>0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58672</v>
      </c>
      <c r="P3432">
        <v>2</v>
      </c>
      <c r="Q3432">
        <v>46</v>
      </c>
      <c r="R3432">
        <v>0</v>
      </c>
      <c r="S3432" t="s">
        <v>20</v>
      </c>
      <c r="T3432">
        <v>0</v>
      </c>
      <c r="U3432" s="3">
        <f t="shared" si="160"/>
        <v>8.9271845266896041E-6</v>
      </c>
      <c r="V3432" t="str">
        <f t="shared" si="161"/>
        <v>202143"2010-2014"</v>
      </c>
    </row>
    <row r="3433" spans="1:22" x14ac:dyDescent="0.25">
      <c r="A3433">
        <v>202144</v>
      </c>
      <c r="B3433">
        <f t="shared" si="159"/>
        <v>560087</v>
      </c>
      <c r="C3433">
        <v>5</v>
      </c>
      <c r="D3433">
        <v>560082</v>
      </c>
      <c r="E3433" t="s">
        <v>37</v>
      </c>
      <c r="F3433">
        <v>5219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63891</v>
      </c>
      <c r="P3433">
        <v>2</v>
      </c>
      <c r="Q3433">
        <v>46</v>
      </c>
      <c r="R3433">
        <v>0</v>
      </c>
      <c r="S3433" t="s">
        <v>20</v>
      </c>
      <c r="T3433">
        <v>0</v>
      </c>
      <c r="U3433" s="3">
        <f t="shared" si="160"/>
        <v>8.9271845266896041E-6</v>
      </c>
      <c r="V3433" t="str">
        <f t="shared" si="161"/>
        <v>202144"2010-2014"</v>
      </c>
    </row>
    <row r="3434" spans="1:22" x14ac:dyDescent="0.25">
      <c r="A3434">
        <v>202145</v>
      </c>
      <c r="B3434">
        <f t="shared" si="159"/>
        <v>560087</v>
      </c>
      <c r="C3434">
        <v>5</v>
      </c>
      <c r="D3434">
        <v>560082</v>
      </c>
      <c r="E3434" t="s">
        <v>37</v>
      </c>
      <c r="F3434">
        <v>10476</v>
      </c>
      <c r="G3434">
        <v>0</v>
      </c>
      <c r="H3434">
        <v>1</v>
      </c>
      <c r="I3434">
        <v>1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74367</v>
      </c>
      <c r="P3434">
        <v>2</v>
      </c>
      <c r="Q3434">
        <v>47</v>
      </c>
      <c r="R3434">
        <v>0</v>
      </c>
      <c r="S3434">
        <v>0</v>
      </c>
      <c r="T3434">
        <v>0</v>
      </c>
      <c r="U3434" s="3">
        <f t="shared" si="160"/>
        <v>8.9271845266896041E-6</v>
      </c>
      <c r="V3434" t="str">
        <f t="shared" si="161"/>
        <v>202145"2010-2014"</v>
      </c>
    </row>
    <row r="3435" spans="1:22" x14ac:dyDescent="0.25">
      <c r="A3435">
        <v>202146</v>
      </c>
      <c r="B3435">
        <f t="shared" si="159"/>
        <v>560087</v>
      </c>
      <c r="C3435">
        <v>5</v>
      </c>
      <c r="D3435">
        <v>560082</v>
      </c>
      <c r="E3435" t="s">
        <v>37</v>
      </c>
      <c r="F3435">
        <v>16336</v>
      </c>
      <c r="G3435">
        <v>0</v>
      </c>
      <c r="H3435">
        <v>3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90703</v>
      </c>
      <c r="P3435">
        <v>2</v>
      </c>
      <c r="Q3435">
        <v>50</v>
      </c>
      <c r="R3435">
        <v>0</v>
      </c>
      <c r="S3435" t="s">
        <v>20</v>
      </c>
      <c r="T3435">
        <v>0</v>
      </c>
      <c r="U3435" s="3">
        <f t="shared" si="160"/>
        <v>8.9271845266896041E-6</v>
      </c>
      <c r="V3435" t="str">
        <f t="shared" si="161"/>
        <v>202146"2010-2014"</v>
      </c>
    </row>
    <row r="3436" spans="1:22" x14ac:dyDescent="0.25">
      <c r="A3436">
        <v>202147</v>
      </c>
      <c r="B3436">
        <f t="shared" si="159"/>
        <v>560087</v>
      </c>
      <c r="C3436">
        <v>12</v>
      </c>
      <c r="D3436">
        <v>560075</v>
      </c>
      <c r="E3436" t="s">
        <v>37</v>
      </c>
      <c r="F3436">
        <v>17815</v>
      </c>
      <c r="G3436">
        <v>1</v>
      </c>
      <c r="H3436">
        <v>2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108518</v>
      </c>
      <c r="P3436">
        <v>3</v>
      </c>
      <c r="Q3436">
        <v>52</v>
      </c>
      <c r="R3436" s="1">
        <v>5.6132472635419602E-5</v>
      </c>
      <c r="S3436" t="s">
        <v>20</v>
      </c>
      <c r="T3436" s="1">
        <v>5.6132472635419602E-5</v>
      </c>
      <c r="U3436" s="3">
        <f t="shared" si="160"/>
        <v>2.1425242864055048E-5</v>
      </c>
      <c r="V3436" t="str">
        <f t="shared" si="161"/>
        <v>202147"2010-2014"</v>
      </c>
    </row>
    <row r="3437" spans="1:22" x14ac:dyDescent="0.25">
      <c r="A3437">
        <v>202148</v>
      </c>
      <c r="B3437">
        <f t="shared" si="159"/>
        <v>560087</v>
      </c>
      <c r="C3437">
        <v>37</v>
      </c>
      <c r="D3437">
        <v>560050</v>
      </c>
      <c r="E3437" t="s">
        <v>37</v>
      </c>
      <c r="F3437">
        <v>15692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2</v>
      </c>
      <c r="M3437">
        <v>0</v>
      </c>
      <c r="N3437">
        <v>0</v>
      </c>
      <c r="O3437">
        <v>124210</v>
      </c>
      <c r="P3437">
        <v>3</v>
      </c>
      <c r="Q3437">
        <v>52</v>
      </c>
      <c r="R3437">
        <v>0</v>
      </c>
      <c r="S3437">
        <v>0</v>
      </c>
      <c r="T3437">
        <v>0</v>
      </c>
      <c r="U3437" s="3">
        <f t="shared" si="160"/>
        <v>6.6061165497503061E-5</v>
      </c>
      <c r="V3437" t="str">
        <f t="shared" si="161"/>
        <v>202148"2010-2014"</v>
      </c>
    </row>
    <row r="3438" spans="1:22" x14ac:dyDescent="0.25">
      <c r="A3438">
        <v>202149</v>
      </c>
      <c r="B3438">
        <f t="shared" si="159"/>
        <v>560087</v>
      </c>
      <c r="C3438">
        <v>54</v>
      </c>
      <c r="D3438">
        <v>560033</v>
      </c>
      <c r="E3438" t="s">
        <v>37</v>
      </c>
      <c r="F3438">
        <v>12596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</v>
      </c>
      <c r="M3438">
        <v>0</v>
      </c>
      <c r="N3438">
        <v>0</v>
      </c>
      <c r="O3438">
        <v>136806</v>
      </c>
      <c r="P3438">
        <v>3</v>
      </c>
      <c r="Q3438">
        <v>52</v>
      </c>
      <c r="R3438">
        <v>0</v>
      </c>
      <c r="S3438" t="s">
        <v>20</v>
      </c>
      <c r="T3438">
        <v>0</v>
      </c>
      <c r="U3438" s="3">
        <f t="shared" si="160"/>
        <v>9.641359288824772E-5</v>
      </c>
      <c r="V3438" t="str">
        <f t="shared" si="161"/>
        <v>202149"2010-2014"</v>
      </c>
    </row>
    <row r="3439" spans="1:22" x14ac:dyDescent="0.25">
      <c r="A3439">
        <v>202150</v>
      </c>
      <c r="B3439">
        <f t="shared" si="159"/>
        <v>560087</v>
      </c>
      <c r="C3439">
        <v>2950</v>
      </c>
      <c r="D3439">
        <v>557137</v>
      </c>
      <c r="E3439" t="s">
        <v>37</v>
      </c>
      <c r="F3439">
        <v>9453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0</v>
      </c>
      <c r="N3439">
        <v>0</v>
      </c>
      <c r="O3439">
        <v>146259</v>
      </c>
      <c r="P3439">
        <v>3</v>
      </c>
      <c r="Q3439">
        <v>52</v>
      </c>
      <c r="R3439">
        <v>0</v>
      </c>
      <c r="S3439" t="s">
        <v>20</v>
      </c>
      <c r="T3439">
        <v>0</v>
      </c>
      <c r="U3439" s="3">
        <f t="shared" si="160"/>
        <v>5.267038870746866E-3</v>
      </c>
      <c r="V3439" t="str">
        <f t="shared" si="161"/>
        <v>202150"2010-2014"</v>
      </c>
    </row>
    <row r="3440" spans="1:22" x14ac:dyDescent="0.25">
      <c r="A3440">
        <v>202151</v>
      </c>
      <c r="B3440">
        <f t="shared" si="159"/>
        <v>560087</v>
      </c>
      <c r="C3440">
        <v>8123</v>
      </c>
      <c r="D3440">
        <v>551964</v>
      </c>
      <c r="E3440" t="s">
        <v>37</v>
      </c>
      <c r="F3440">
        <v>4908</v>
      </c>
      <c r="G3440">
        <v>0</v>
      </c>
      <c r="H3440">
        <v>0</v>
      </c>
      <c r="I3440">
        <v>18</v>
      </c>
      <c r="J3440">
        <v>0</v>
      </c>
      <c r="K3440">
        <v>0</v>
      </c>
      <c r="L3440">
        <v>20</v>
      </c>
      <c r="M3440">
        <v>0</v>
      </c>
      <c r="N3440">
        <v>0</v>
      </c>
      <c r="O3440">
        <v>151167</v>
      </c>
      <c r="P3440">
        <v>3</v>
      </c>
      <c r="Q3440">
        <v>52</v>
      </c>
      <c r="R3440">
        <v>0</v>
      </c>
      <c r="S3440">
        <v>0</v>
      </c>
      <c r="T3440">
        <v>0</v>
      </c>
      <c r="U3440" s="3">
        <f t="shared" si="160"/>
        <v>1.450310398205993E-2</v>
      </c>
      <c r="V3440" t="str">
        <f t="shared" si="161"/>
        <v>202151"2010-2014"</v>
      </c>
    </row>
    <row r="3441" spans="1:22" x14ac:dyDescent="0.25">
      <c r="A3441">
        <v>202152</v>
      </c>
      <c r="B3441">
        <f t="shared" si="159"/>
        <v>560087</v>
      </c>
      <c r="C3441">
        <v>14689</v>
      </c>
      <c r="D3441">
        <v>545398</v>
      </c>
      <c r="E3441" t="s">
        <v>37</v>
      </c>
      <c r="F3441">
        <v>2293</v>
      </c>
      <c r="G3441">
        <v>0</v>
      </c>
      <c r="H3441">
        <v>2</v>
      </c>
      <c r="I3441">
        <v>23</v>
      </c>
      <c r="J3441">
        <v>0</v>
      </c>
      <c r="K3441">
        <v>0</v>
      </c>
      <c r="L3441">
        <v>43</v>
      </c>
      <c r="M3441">
        <v>0</v>
      </c>
      <c r="N3441">
        <v>0</v>
      </c>
      <c r="O3441">
        <v>153460</v>
      </c>
      <c r="P3441">
        <v>3</v>
      </c>
      <c r="Q3441">
        <v>54</v>
      </c>
      <c r="R3441">
        <v>0</v>
      </c>
      <c r="S3441">
        <v>0</v>
      </c>
      <c r="T3441">
        <v>0</v>
      </c>
      <c r="U3441" s="3">
        <f t="shared" si="160"/>
        <v>2.6226282702508718E-2</v>
      </c>
      <c r="V3441" t="str">
        <f t="shared" si="161"/>
        <v>202152"2010-2014"</v>
      </c>
    </row>
    <row r="3442" spans="1:22" x14ac:dyDescent="0.25">
      <c r="A3442">
        <v>202201</v>
      </c>
      <c r="B3442">
        <f t="shared" si="159"/>
        <v>560087</v>
      </c>
      <c r="C3442">
        <v>24465</v>
      </c>
      <c r="D3442">
        <v>535622</v>
      </c>
      <c r="E3442" t="s">
        <v>37</v>
      </c>
      <c r="F3442">
        <v>3373</v>
      </c>
      <c r="G3442">
        <v>0</v>
      </c>
      <c r="H3442">
        <v>0</v>
      </c>
      <c r="I3442">
        <v>81</v>
      </c>
      <c r="J3442">
        <v>0</v>
      </c>
      <c r="K3442">
        <v>0</v>
      </c>
      <c r="L3442">
        <v>124</v>
      </c>
      <c r="M3442">
        <v>0</v>
      </c>
      <c r="N3442">
        <v>0</v>
      </c>
      <c r="O3442">
        <v>156833</v>
      </c>
      <c r="P3442">
        <v>3</v>
      </c>
      <c r="Q3442">
        <v>54</v>
      </c>
      <c r="R3442">
        <v>0</v>
      </c>
      <c r="S3442">
        <v>0</v>
      </c>
      <c r="T3442">
        <v>0</v>
      </c>
      <c r="U3442" s="3">
        <f t="shared" si="160"/>
        <v>4.3680713889092233E-2</v>
      </c>
      <c r="V3442" t="str">
        <f t="shared" si="161"/>
        <v>202201"2010-2014"</v>
      </c>
    </row>
    <row r="3443" spans="1:22" x14ac:dyDescent="0.25">
      <c r="A3443">
        <v>202202</v>
      </c>
      <c r="B3443">
        <f t="shared" si="159"/>
        <v>560087</v>
      </c>
      <c r="C3443">
        <v>33380</v>
      </c>
      <c r="D3443">
        <v>526707</v>
      </c>
      <c r="E3443" t="s">
        <v>37</v>
      </c>
      <c r="F3443">
        <v>8914</v>
      </c>
      <c r="G3443">
        <v>0</v>
      </c>
      <c r="H3443">
        <v>0</v>
      </c>
      <c r="I3443">
        <v>457</v>
      </c>
      <c r="J3443">
        <v>0</v>
      </c>
      <c r="K3443">
        <v>0</v>
      </c>
      <c r="L3443">
        <v>581</v>
      </c>
      <c r="M3443">
        <v>0</v>
      </c>
      <c r="N3443">
        <v>0</v>
      </c>
      <c r="O3443">
        <v>165747</v>
      </c>
      <c r="P3443">
        <v>3</v>
      </c>
      <c r="Q3443">
        <v>54</v>
      </c>
      <c r="R3443">
        <v>0</v>
      </c>
      <c r="S3443">
        <v>0</v>
      </c>
      <c r="T3443">
        <v>0</v>
      </c>
      <c r="U3443" s="3">
        <f t="shared" si="160"/>
        <v>5.9597883900179796E-2</v>
      </c>
      <c r="V3443" t="str">
        <f t="shared" si="161"/>
        <v>202202"2010-2014"</v>
      </c>
    </row>
    <row r="3444" spans="1:22" x14ac:dyDescent="0.25">
      <c r="A3444">
        <v>202203</v>
      </c>
      <c r="B3444">
        <f t="shared" si="159"/>
        <v>560087</v>
      </c>
      <c r="C3444">
        <v>38651</v>
      </c>
      <c r="D3444">
        <v>521436</v>
      </c>
      <c r="E3444" t="s">
        <v>37</v>
      </c>
      <c r="F3444">
        <v>18961</v>
      </c>
      <c r="G3444">
        <v>0</v>
      </c>
      <c r="H3444">
        <v>0</v>
      </c>
      <c r="I3444">
        <v>1234</v>
      </c>
      <c r="J3444">
        <v>0</v>
      </c>
      <c r="K3444">
        <v>0</v>
      </c>
      <c r="L3444">
        <v>1815</v>
      </c>
      <c r="M3444">
        <v>0</v>
      </c>
      <c r="N3444">
        <v>0</v>
      </c>
      <c r="O3444">
        <v>184708</v>
      </c>
      <c r="P3444">
        <v>3</v>
      </c>
      <c r="Q3444">
        <v>54</v>
      </c>
      <c r="R3444">
        <v>0</v>
      </c>
      <c r="S3444">
        <v>0</v>
      </c>
      <c r="T3444">
        <v>0</v>
      </c>
      <c r="U3444" s="3">
        <f t="shared" si="160"/>
        <v>6.9008921828215969E-2</v>
      </c>
      <c r="V3444" t="str">
        <f t="shared" si="161"/>
        <v>202203"2010-2014"</v>
      </c>
    </row>
    <row r="3445" spans="1:22" x14ac:dyDescent="0.25">
      <c r="A3445">
        <v>202204</v>
      </c>
      <c r="B3445">
        <f t="shared" si="159"/>
        <v>560087</v>
      </c>
      <c r="C3445">
        <v>41835</v>
      </c>
      <c r="D3445">
        <v>518252</v>
      </c>
      <c r="E3445" t="s">
        <v>37</v>
      </c>
      <c r="F3445">
        <v>28210</v>
      </c>
      <c r="G3445">
        <v>0</v>
      </c>
      <c r="H3445">
        <v>0</v>
      </c>
      <c r="I3445">
        <v>1865</v>
      </c>
      <c r="J3445">
        <v>0</v>
      </c>
      <c r="K3445">
        <v>0</v>
      </c>
      <c r="L3445">
        <v>3680</v>
      </c>
      <c r="M3445">
        <v>0</v>
      </c>
      <c r="N3445">
        <v>0</v>
      </c>
      <c r="O3445">
        <v>212918</v>
      </c>
      <c r="P3445">
        <v>3</v>
      </c>
      <c r="Q3445">
        <v>54</v>
      </c>
      <c r="R3445" s="1">
        <v>3.5448422545196698E-5</v>
      </c>
      <c r="S3445">
        <v>0</v>
      </c>
      <c r="T3445" s="1">
        <v>3.7957866767887603E-5</v>
      </c>
      <c r="U3445" s="3">
        <f t="shared" si="160"/>
        <v>7.4693752934811911E-2</v>
      </c>
      <c r="V3445" t="str">
        <f t="shared" si="161"/>
        <v>202204"2010-2014"</v>
      </c>
    </row>
    <row r="3446" spans="1:22" x14ac:dyDescent="0.25">
      <c r="A3446">
        <v>202205</v>
      </c>
      <c r="B3446">
        <f t="shared" si="159"/>
        <v>560087</v>
      </c>
      <c r="C3446">
        <v>43712</v>
      </c>
      <c r="D3446">
        <v>516375</v>
      </c>
      <c r="E3446" t="s">
        <v>37</v>
      </c>
      <c r="F3446">
        <v>22205</v>
      </c>
      <c r="G3446">
        <v>1</v>
      </c>
      <c r="H3446">
        <v>3</v>
      </c>
      <c r="I3446">
        <v>1439</v>
      </c>
      <c r="J3446">
        <v>0</v>
      </c>
      <c r="K3446">
        <v>0</v>
      </c>
      <c r="L3446">
        <v>5119</v>
      </c>
      <c r="M3446">
        <v>0</v>
      </c>
      <c r="N3446">
        <v>0</v>
      </c>
      <c r="O3446">
        <v>235123</v>
      </c>
      <c r="P3446">
        <v>4</v>
      </c>
      <c r="Q3446">
        <v>57</v>
      </c>
      <c r="R3446">
        <v>0</v>
      </c>
      <c r="S3446">
        <v>0</v>
      </c>
      <c r="T3446">
        <v>0</v>
      </c>
      <c r="U3446" s="3">
        <f t="shared" si="160"/>
        <v>7.8045018006131187E-2</v>
      </c>
      <c r="V3446" t="str">
        <f t="shared" si="161"/>
        <v>202205"2010-2014"</v>
      </c>
    </row>
    <row r="3447" spans="1:22" x14ac:dyDescent="0.25">
      <c r="A3447">
        <v>202206</v>
      </c>
      <c r="B3447">
        <f t="shared" si="159"/>
        <v>560087</v>
      </c>
      <c r="C3447">
        <v>44891</v>
      </c>
      <c r="D3447">
        <v>515196</v>
      </c>
      <c r="E3447" t="s">
        <v>37</v>
      </c>
      <c r="F3447">
        <v>12576</v>
      </c>
      <c r="G3447">
        <v>0</v>
      </c>
      <c r="H3447">
        <v>1</v>
      </c>
      <c r="I3447">
        <v>752</v>
      </c>
      <c r="J3447">
        <v>0</v>
      </c>
      <c r="K3447">
        <v>0</v>
      </c>
      <c r="L3447">
        <v>5871</v>
      </c>
      <c r="M3447">
        <v>0</v>
      </c>
      <c r="N3447">
        <v>0</v>
      </c>
      <c r="O3447">
        <v>247699</v>
      </c>
      <c r="P3447">
        <v>4</v>
      </c>
      <c r="Q3447">
        <v>58</v>
      </c>
      <c r="R3447">
        <v>0</v>
      </c>
      <c r="S3447">
        <v>0</v>
      </c>
      <c r="T3447">
        <v>0</v>
      </c>
      <c r="U3447" s="3">
        <f t="shared" si="160"/>
        <v>8.0150048117524603E-2</v>
      </c>
      <c r="V3447" t="str">
        <f t="shared" si="161"/>
        <v>202206"2010-2014"</v>
      </c>
    </row>
    <row r="3448" spans="1:22" x14ac:dyDescent="0.25">
      <c r="A3448">
        <v>202207</v>
      </c>
      <c r="B3448">
        <f t="shared" si="159"/>
        <v>560087</v>
      </c>
      <c r="C3448">
        <v>45785</v>
      </c>
      <c r="D3448">
        <v>514302</v>
      </c>
      <c r="E3448" t="s">
        <v>37</v>
      </c>
      <c r="F3448">
        <v>7390</v>
      </c>
      <c r="G3448">
        <v>0</v>
      </c>
      <c r="H3448">
        <v>0</v>
      </c>
      <c r="I3448">
        <v>430</v>
      </c>
      <c r="J3448">
        <v>0</v>
      </c>
      <c r="K3448">
        <v>0</v>
      </c>
      <c r="L3448">
        <v>6301</v>
      </c>
      <c r="M3448">
        <v>0</v>
      </c>
      <c r="N3448">
        <v>0</v>
      </c>
      <c r="O3448">
        <v>255089</v>
      </c>
      <c r="P3448">
        <v>4</v>
      </c>
      <c r="Q3448">
        <v>58</v>
      </c>
      <c r="R3448">
        <v>0</v>
      </c>
      <c r="S3448">
        <v>0</v>
      </c>
      <c r="T3448">
        <v>0</v>
      </c>
      <c r="U3448" s="3">
        <f t="shared" si="160"/>
        <v>8.1746228710896707E-2</v>
      </c>
      <c r="V3448" t="str">
        <f t="shared" si="161"/>
        <v>202207"2010-2014"</v>
      </c>
    </row>
    <row r="3449" spans="1:22" x14ac:dyDescent="0.25">
      <c r="A3449">
        <v>202208</v>
      </c>
      <c r="B3449">
        <f t="shared" si="159"/>
        <v>560087</v>
      </c>
      <c r="C3449">
        <v>46475</v>
      </c>
      <c r="D3449">
        <v>513612</v>
      </c>
      <c r="E3449" t="s">
        <v>37</v>
      </c>
      <c r="F3449">
        <v>3245</v>
      </c>
      <c r="G3449">
        <v>0</v>
      </c>
      <c r="H3449">
        <v>4</v>
      </c>
      <c r="I3449">
        <v>196</v>
      </c>
      <c r="J3449">
        <v>0</v>
      </c>
      <c r="K3449">
        <v>0</v>
      </c>
      <c r="L3449">
        <v>6497</v>
      </c>
      <c r="M3449">
        <v>0</v>
      </c>
      <c r="N3449">
        <v>0</v>
      </c>
      <c r="O3449">
        <v>258334</v>
      </c>
      <c r="P3449">
        <v>4</v>
      </c>
      <c r="Q3449">
        <v>62</v>
      </c>
      <c r="R3449">
        <v>0</v>
      </c>
      <c r="S3449">
        <v>0</v>
      </c>
      <c r="T3449">
        <v>0</v>
      </c>
      <c r="U3449" s="3">
        <f t="shared" si="160"/>
        <v>8.2978180175579869E-2</v>
      </c>
      <c r="V3449" t="str">
        <f t="shared" si="161"/>
        <v>202208"2010-2014"</v>
      </c>
    </row>
    <row r="3450" spans="1:22" x14ac:dyDescent="0.25">
      <c r="A3450">
        <v>202209</v>
      </c>
      <c r="B3450">
        <f t="shared" si="159"/>
        <v>560087</v>
      </c>
      <c r="C3450">
        <v>46972</v>
      </c>
      <c r="D3450">
        <v>513115</v>
      </c>
      <c r="E3450" t="s">
        <v>37</v>
      </c>
      <c r="F3450">
        <v>2618</v>
      </c>
      <c r="G3450">
        <v>0</v>
      </c>
      <c r="H3450">
        <v>1</v>
      </c>
      <c r="I3450">
        <v>173</v>
      </c>
      <c r="J3450">
        <v>0</v>
      </c>
      <c r="K3450">
        <v>0</v>
      </c>
      <c r="L3450">
        <v>6670</v>
      </c>
      <c r="M3450">
        <v>0</v>
      </c>
      <c r="N3450">
        <v>0</v>
      </c>
      <c r="O3450">
        <v>260952</v>
      </c>
      <c r="P3450">
        <v>4</v>
      </c>
      <c r="Q3450">
        <v>63</v>
      </c>
      <c r="R3450">
        <v>0</v>
      </c>
      <c r="S3450">
        <v>0</v>
      </c>
      <c r="T3450">
        <v>0</v>
      </c>
      <c r="U3450" s="3">
        <f t="shared" si="160"/>
        <v>8.3865542317532807E-2</v>
      </c>
      <c r="V3450" t="str">
        <f t="shared" si="161"/>
        <v>202209"2010-2014"</v>
      </c>
    </row>
    <row r="3451" spans="1:22" x14ac:dyDescent="0.25">
      <c r="A3451">
        <v>202210</v>
      </c>
      <c r="B3451">
        <f t="shared" si="159"/>
        <v>560087</v>
      </c>
      <c r="C3451">
        <v>47275</v>
      </c>
      <c r="D3451">
        <v>512812</v>
      </c>
      <c r="E3451" t="s">
        <v>37</v>
      </c>
      <c r="F3451">
        <v>2316</v>
      </c>
      <c r="G3451">
        <v>0</v>
      </c>
      <c r="H3451">
        <v>0</v>
      </c>
      <c r="I3451">
        <v>174</v>
      </c>
      <c r="J3451">
        <v>0</v>
      </c>
      <c r="K3451">
        <v>0</v>
      </c>
      <c r="L3451">
        <v>6844</v>
      </c>
      <c r="M3451">
        <v>0</v>
      </c>
      <c r="N3451">
        <v>0</v>
      </c>
      <c r="O3451">
        <v>263268</v>
      </c>
      <c r="P3451">
        <v>4</v>
      </c>
      <c r="Q3451">
        <v>63</v>
      </c>
      <c r="R3451">
        <v>0</v>
      </c>
      <c r="S3451">
        <v>0</v>
      </c>
      <c r="T3451">
        <v>0</v>
      </c>
      <c r="U3451" s="3">
        <f t="shared" si="160"/>
        <v>8.44065296998502E-2</v>
      </c>
      <c r="V3451" t="str">
        <f t="shared" si="161"/>
        <v>202210"2010-2014"</v>
      </c>
    </row>
    <row r="3452" spans="1:22" x14ac:dyDescent="0.25">
      <c r="A3452">
        <v>202211</v>
      </c>
      <c r="B3452">
        <f t="shared" si="159"/>
        <v>560087</v>
      </c>
      <c r="C3452">
        <v>47565</v>
      </c>
      <c r="D3452">
        <v>512522</v>
      </c>
      <c r="E3452" t="s">
        <v>37</v>
      </c>
      <c r="F3452">
        <v>1927</v>
      </c>
      <c r="G3452">
        <v>0</v>
      </c>
      <c r="H3452">
        <v>0</v>
      </c>
      <c r="I3452">
        <v>151</v>
      </c>
      <c r="J3452">
        <v>0</v>
      </c>
      <c r="K3452">
        <v>0</v>
      </c>
      <c r="L3452">
        <v>6995</v>
      </c>
      <c r="M3452">
        <v>0</v>
      </c>
      <c r="N3452">
        <v>0</v>
      </c>
      <c r="O3452">
        <v>265195</v>
      </c>
      <c r="P3452">
        <v>4</v>
      </c>
      <c r="Q3452">
        <v>63</v>
      </c>
      <c r="R3452">
        <v>0</v>
      </c>
      <c r="S3452">
        <v>0</v>
      </c>
      <c r="T3452">
        <v>0</v>
      </c>
      <c r="U3452" s="3">
        <f t="shared" si="160"/>
        <v>8.4924306402398203E-2</v>
      </c>
      <c r="V3452" t="str">
        <f t="shared" si="161"/>
        <v>202211"2010-2014"</v>
      </c>
    </row>
    <row r="3453" spans="1:22" x14ac:dyDescent="0.25">
      <c r="A3453">
        <v>202212</v>
      </c>
      <c r="B3453">
        <f t="shared" si="159"/>
        <v>560087</v>
      </c>
      <c r="C3453">
        <v>47889</v>
      </c>
      <c r="D3453">
        <v>512198</v>
      </c>
      <c r="E3453" t="s">
        <v>37</v>
      </c>
      <c r="F3453">
        <v>1565</v>
      </c>
      <c r="G3453">
        <v>0</v>
      </c>
      <c r="H3453">
        <v>1</v>
      </c>
      <c r="I3453">
        <v>131</v>
      </c>
      <c r="J3453">
        <v>0</v>
      </c>
      <c r="K3453">
        <v>0</v>
      </c>
      <c r="L3453">
        <v>7126</v>
      </c>
      <c r="M3453">
        <v>0</v>
      </c>
      <c r="N3453">
        <v>0</v>
      </c>
      <c r="O3453">
        <v>266760</v>
      </c>
      <c r="P3453">
        <v>4</v>
      </c>
      <c r="Q3453">
        <v>64</v>
      </c>
      <c r="R3453">
        <v>0</v>
      </c>
      <c r="S3453">
        <v>0</v>
      </c>
      <c r="T3453">
        <v>0</v>
      </c>
      <c r="U3453" s="3">
        <f t="shared" si="160"/>
        <v>8.5502787959727683E-2</v>
      </c>
      <c r="V3453" t="str">
        <f t="shared" si="161"/>
        <v>202212"2010-2014"</v>
      </c>
    </row>
    <row r="3454" spans="1:22" x14ac:dyDescent="0.25">
      <c r="A3454">
        <v>202213</v>
      </c>
      <c r="B3454">
        <f t="shared" si="159"/>
        <v>560087</v>
      </c>
      <c r="C3454">
        <v>48209</v>
      </c>
      <c r="D3454">
        <v>511878</v>
      </c>
      <c r="E3454" t="s">
        <v>37</v>
      </c>
      <c r="F3454">
        <v>1095</v>
      </c>
      <c r="G3454">
        <v>0</v>
      </c>
      <c r="H3454">
        <v>1</v>
      </c>
      <c r="I3454">
        <v>96</v>
      </c>
      <c r="J3454">
        <v>0</v>
      </c>
      <c r="K3454">
        <v>0</v>
      </c>
      <c r="L3454">
        <v>7222</v>
      </c>
      <c r="M3454">
        <v>0</v>
      </c>
      <c r="N3454">
        <v>0</v>
      </c>
      <c r="O3454">
        <v>267855</v>
      </c>
      <c r="P3454">
        <v>4</v>
      </c>
      <c r="Q3454">
        <v>65</v>
      </c>
      <c r="R3454">
        <v>0</v>
      </c>
      <c r="S3454">
        <v>0</v>
      </c>
      <c r="T3454">
        <v>0</v>
      </c>
      <c r="U3454" s="3">
        <f t="shared" si="160"/>
        <v>8.6074127769435821E-2</v>
      </c>
      <c r="V3454" t="str">
        <f t="shared" si="161"/>
        <v>202213"2010-2014"</v>
      </c>
    </row>
    <row r="3455" spans="1:22" x14ac:dyDescent="0.25">
      <c r="A3455">
        <v>202214</v>
      </c>
      <c r="B3455">
        <f t="shared" si="159"/>
        <v>560087</v>
      </c>
      <c r="C3455">
        <v>48453</v>
      </c>
      <c r="D3455">
        <v>511634</v>
      </c>
      <c r="E3455" t="s">
        <v>37</v>
      </c>
      <c r="F3455">
        <v>797</v>
      </c>
      <c r="G3455">
        <v>0</v>
      </c>
      <c r="H3455">
        <v>0</v>
      </c>
      <c r="I3455">
        <v>66</v>
      </c>
      <c r="J3455">
        <v>0</v>
      </c>
      <c r="K3455">
        <v>0</v>
      </c>
      <c r="L3455">
        <v>7288</v>
      </c>
      <c r="M3455">
        <v>0</v>
      </c>
      <c r="N3455">
        <v>0</v>
      </c>
      <c r="O3455">
        <v>268652</v>
      </c>
      <c r="P3455">
        <v>4</v>
      </c>
      <c r="Q3455">
        <v>65</v>
      </c>
      <c r="R3455">
        <v>0</v>
      </c>
      <c r="S3455">
        <v>0</v>
      </c>
      <c r="T3455">
        <v>0</v>
      </c>
      <c r="U3455" s="3">
        <f t="shared" si="160"/>
        <v>8.6509774374338266E-2</v>
      </c>
      <c r="V3455" t="str">
        <f t="shared" si="161"/>
        <v>202214"2010-2014"</v>
      </c>
    </row>
    <row r="3456" spans="1:22" x14ac:dyDescent="0.25">
      <c r="A3456">
        <v>202215</v>
      </c>
      <c r="B3456">
        <f t="shared" si="159"/>
        <v>560087</v>
      </c>
      <c r="C3456">
        <v>48632</v>
      </c>
      <c r="D3456">
        <v>511455</v>
      </c>
      <c r="E3456" t="s">
        <v>37</v>
      </c>
      <c r="F3456">
        <v>395</v>
      </c>
      <c r="G3456">
        <v>0</v>
      </c>
      <c r="H3456">
        <v>0</v>
      </c>
      <c r="I3456">
        <v>38</v>
      </c>
      <c r="J3456">
        <v>0</v>
      </c>
      <c r="K3456">
        <v>0</v>
      </c>
      <c r="L3456">
        <v>7326</v>
      </c>
      <c r="M3456">
        <v>0</v>
      </c>
      <c r="N3456">
        <v>0</v>
      </c>
      <c r="O3456">
        <v>269047</v>
      </c>
      <c r="P3456">
        <v>4</v>
      </c>
      <c r="Q3456">
        <v>65</v>
      </c>
      <c r="R3456">
        <v>0</v>
      </c>
      <c r="S3456">
        <v>0</v>
      </c>
      <c r="T3456">
        <v>0</v>
      </c>
      <c r="U3456" s="3">
        <f t="shared" si="160"/>
        <v>8.6829367580393765E-2</v>
      </c>
      <c r="V3456" t="str">
        <f t="shared" si="161"/>
        <v>202215"2010-2014"</v>
      </c>
    </row>
    <row r="3457" spans="1:22" x14ac:dyDescent="0.25">
      <c r="A3457">
        <v>202216</v>
      </c>
      <c r="B3457">
        <f t="shared" si="159"/>
        <v>560087</v>
      </c>
      <c r="C3457">
        <v>48928</v>
      </c>
      <c r="D3457">
        <v>511159</v>
      </c>
      <c r="E3457" t="s">
        <v>37</v>
      </c>
      <c r="F3457">
        <v>202</v>
      </c>
      <c r="G3457">
        <v>0</v>
      </c>
      <c r="H3457">
        <v>0</v>
      </c>
      <c r="I3457">
        <v>26</v>
      </c>
      <c r="J3457">
        <v>0</v>
      </c>
      <c r="K3457">
        <v>0</v>
      </c>
      <c r="L3457">
        <v>7352</v>
      </c>
      <c r="M3457">
        <v>0</v>
      </c>
      <c r="N3457">
        <v>0</v>
      </c>
      <c r="O3457">
        <v>269249</v>
      </c>
      <c r="P3457">
        <v>4</v>
      </c>
      <c r="Q3457">
        <v>65</v>
      </c>
      <c r="R3457">
        <v>0</v>
      </c>
      <c r="S3457">
        <v>0</v>
      </c>
      <c r="T3457">
        <v>0</v>
      </c>
      <c r="U3457" s="3">
        <f t="shared" si="160"/>
        <v>8.7357856904373782E-2</v>
      </c>
      <c r="V3457" t="str">
        <f t="shared" si="161"/>
        <v>202216"2010-2014"</v>
      </c>
    </row>
    <row r="3458" spans="1:22" x14ac:dyDescent="0.25">
      <c r="A3458">
        <v>202217</v>
      </c>
      <c r="B3458">
        <f t="shared" si="159"/>
        <v>560087</v>
      </c>
      <c r="C3458">
        <v>49225</v>
      </c>
      <c r="D3458">
        <v>510862</v>
      </c>
      <c r="E3458" t="s">
        <v>37</v>
      </c>
      <c r="F3458">
        <v>172</v>
      </c>
      <c r="G3458">
        <v>0</v>
      </c>
      <c r="H3458">
        <v>0</v>
      </c>
      <c r="I3458">
        <v>21</v>
      </c>
      <c r="J3458">
        <v>0</v>
      </c>
      <c r="K3458">
        <v>0</v>
      </c>
      <c r="L3458">
        <v>7373</v>
      </c>
      <c r="M3458">
        <v>0</v>
      </c>
      <c r="N3458">
        <v>0</v>
      </c>
      <c r="O3458">
        <v>269421</v>
      </c>
      <c r="P3458">
        <v>4</v>
      </c>
      <c r="Q3458">
        <v>65</v>
      </c>
      <c r="R3458">
        <v>0</v>
      </c>
      <c r="S3458">
        <v>0</v>
      </c>
      <c r="T3458">
        <v>0</v>
      </c>
      <c r="U3458" s="3">
        <f t="shared" si="160"/>
        <v>8.7888131665259148E-2</v>
      </c>
      <c r="V3458" t="str">
        <f t="shared" si="161"/>
        <v>202217"2010-2014"</v>
      </c>
    </row>
    <row r="3459" spans="1:22" x14ac:dyDescent="0.25">
      <c r="A3459">
        <v>202218</v>
      </c>
      <c r="B3459">
        <f t="shared" ref="B3459:B3522" si="162">C3459+D3459</f>
        <v>560087</v>
      </c>
      <c r="C3459">
        <v>49516</v>
      </c>
      <c r="D3459">
        <v>510571</v>
      </c>
      <c r="E3459" t="s">
        <v>37</v>
      </c>
      <c r="F3459">
        <v>110</v>
      </c>
      <c r="G3459">
        <v>0</v>
      </c>
      <c r="H3459">
        <v>0</v>
      </c>
      <c r="I3459">
        <v>7</v>
      </c>
      <c r="J3459">
        <v>0</v>
      </c>
      <c r="K3459">
        <v>0</v>
      </c>
      <c r="L3459">
        <v>7380</v>
      </c>
      <c r="M3459">
        <v>0</v>
      </c>
      <c r="N3459">
        <v>0</v>
      </c>
      <c r="O3459">
        <v>269531</v>
      </c>
      <c r="P3459">
        <v>4</v>
      </c>
      <c r="Q3459">
        <v>65</v>
      </c>
      <c r="R3459">
        <v>0</v>
      </c>
      <c r="S3459">
        <v>0</v>
      </c>
      <c r="T3459">
        <v>0</v>
      </c>
      <c r="U3459" s="3">
        <f t="shared" ref="U3459:U3522" si="163">C3459/(C3459+D3459)</f>
        <v>8.8407693804712487E-2</v>
      </c>
      <c r="V3459" t="str">
        <f t="shared" ref="V3459:V3522" si="164">A3459&amp;E3459</f>
        <v>202218"2010-2014"</v>
      </c>
    </row>
    <row r="3460" spans="1:22" x14ac:dyDescent="0.25">
      <c r="A3460">
        <v>202219</v>
      </c>
      <c r="B3460">
        <f t="shared" si="162"/>
        <v>560087</v>
      </c>
      <c r="C3460">
        <v>49806</v>
      </c>
      <c r="D3460">
        <v>510281</v>
      </c>
      <c r="E3460" t="s">
        <v>37</v>
      </c>
      <c r="F3460">
        <v>52</v>
      </c>
      <c r="G3460">
        <v>0</v>
      </c>
      <c r="H3460">
        <v>0</v>
      </c>
      <c r="I3460">
        <v>4</v>
      </c>
      <c r="J3460">
        <v>0</v>
      </c>
      <c r="K3460">
        <v>0</v>
      </c>
      <c r="L3460">
        <v>7384</v>
      </c>
      <c r="M3460">
        <v>0</v>
      </c>
      <c r="N3460">
        <v>0</v>
      </c>
      <c r="O3460">
        <v>269583</v>
      </c>
      <c r="P3460">
        <v>4</v>
      </c>
      <c r="Q3460">
        <v>65</v>
      </c>
      <c r="R3460">
        <v>0</v>
      </c>
      <c r="S3460">
        <v>0</v>
      </c>
      <c r="T3460">
        <v>0</v>
      </c>
      <c r="U3460" s="3">
        <f t="shared" si="163"/>
        <v>8.8925470507260476E-2</v>
      </c>
      <c r="V3460" t="str">
        <f t="shared" si="164"/>
        <v>202219"2010-2014"</v>
      </c>
    </row>
    <row r="3461" spans="1:22" x14ac:dyDescent="0.25">
      <c r="A3461">
        <v>202220</v>
      </c>
      <c r="B3461">
        <f t="shared" si="162"/>
        <v>560087</v>
      </c>
      <c r="C3461">
        <v>50093</v>
      </c>
      <c r="D3461">
        <v>509994</v>
      </c>
      <c r="E3461" t="s">
        <v>37</v>
      </c>
      <c r="F3461">
        <v>28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7385</v>
      </c>
      <c r="M3461">
        <v>0</v>
      </c>
      <c r="N3461">
        <v>0</v>
      </c>
      <c r="O3461">
        <v>269611</v>
      </c>
      <c r="P3461">
        <v>4</v>
      </c>
      <c r="Q3461">
        <v>65</v>
      </c>
      <c r="R3461">
        <v>0</v>
      </c>
      <c r="S3461">
        <v>0</v>
      </c>
      <c r="T3461">
        <v>0</v>
      </c>
      <c r="U3461" s="3">
        <f t="shared" si="163"/>
        <v>8.9437890899092459E-2</v>
      </c>
      <c r="V3461" t="str">
        <f t="shared" si="164"/>
        <v>202220"2010-2014"</v>
      </c>
    </row>
    <row r="3462" spans="1:22" x14ac:dyDescent="0.25">
      <c r="A3462">
        <v>202221</v>
      </c>
      <c r="B3462">
        <f t="shared" si="162"/>
        <v>560087</v>
      </c>
      <c r="C3462">
        <v>50281</v>
      </c>
      <c r="D3462">
        <v>509806</v>
      </c>
      <c r="E3462" t="s">
        <v>37</v>
      </c>
      <c r="F3462">
        <v>22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7386</v>
      </c>
      <c r="M3462">
        <v>0</v>
      </c>
      <c r="N3462">
        <v>0</v>
      </c>
      <c r="O3462">
        <v>269633</v>
      </c>
      <c r="P3462">
        <v>4</v>
      </c>
      <c r="Q3462">
        <v>65</v>
      </c>
      <c r="R3462">
        <v>0</v>
      </c>
      <c r="S3462">
        <v>0</v>
      </c>
      <c r="T3462">
        <v>0</v>
      </c>
      <c r="U3462" s="3">
        <f t="shared" si="163"/>
        <v>8.9773553037295992E-2</v>
      </c>
      <c r="V3462" t="str">
        <f t="shared" si="164"/>
        <v>202221"2010-2014"</v>
      </c>
    </row>
    <row r="3463" spans="1:22" x14ac:dyDescent="0.25">
      <c r="A3463">
        <v>202222</v>
      </c>
      <c r="B3463">
        <f t="shared" si="162"/>
        <v>560087</v>
      </c>
      <c r="C3463">
        <v>50528</v>
      </c>
      <c r="D3463">
        <v>509559</v>
      </c>
      <c r="E3463" t="s">
        <v>37</v>
      </c>
      <c r="F3463">
        <v>13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7387</v>
      </c>
      <c r="M3463">
        <v>0</v>
      </c>
      <c r="N3463">
        <v>0</v>
      </c>
      <c r="O3463">
        <v>269646</v>
      </c>
      <c r="P3463">
        <v>4</v>
      </c>
      <c r="Q3463">
        <v>65</v>
      </c>
      <c r="R3463">
        <v>0</v>
      </c>
      <c r="S3463">
        <v>0</v>
      </c>
      <c r="T3463">
        <v>0</v>
      </c>
      <c r="U3463" s="3">
        <f t="shared" si="163"/>
        <v>9.0214555952914458E-2</v>
      </c>
      <c r="V3463" t="str">
        <f t="shared" si="164"/>
        <v>202222"2010-2014"</v>
      </c>
    </row>
    <row r="3464" spans="1:22" x14ac:dyDescent="0.25">
      <c r="A3464">
        <v>202223</v>
      </c>
      <c r="B3464">
        <f t="shared" si="162"/>
        <v>560087</v>
      </c>
      <c r="C3464">
        <v>50663</v>
      </c>
      <c r="D3464">
        <v>509424</v>
      </c>
      <c r="E3464" t="s">
        <v>37</v>
      </c>
      <c r="F3464">
        <v>12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7387</v>
      </c>
      <c r="M3464">
        <v>0</v>
      </c>
      <c r="N3464">
        <v>0</v>
      </c>
      <c r="O3464">
        <v>269658</v>
      </c>
      <c r="P3464">
        <v>4</v>
      </c>
      <c r="Q3464">
        <v>66</v>
      </c>
      <c r="R3464">
        <v>0</v>
      </c>
      <c r="S3464" t="s">
        <v>20</v>
      </c>
      <c r="T3464">
        <v>0</v>
      </c>
      <c r="U3464" s="3">
        <f t="shared" si="163"/>
        <v>9.0455589935135083E-2</v>
      </c>
      <c r="V3464" t="str">
        <f t="shared" si="164"/>
        <v>202223"2010-2014"</v>
      </c>
    </row>
    <row r="3465" spans="1:22" x14ac:dyDescent="0.25">
      <c r="A3465">
        <v>202224</v>
      </c>
      <c r="B3465">
        <f t="shared" si="162"/>
        <v>560087</v>
      </c>
      <c r="C3465">
        <v>50738</v>
      </c>
      <c r="D3465">
        <v>509349</v>
      </c>
      <c r="E3465" t="s">
        <v>37</v>
      </c>
      <c r="F3465">
        <v>30</v>
      </c>
      <c r="G3465">
        <v>0</v>
      </c>
      <c r="H3465">
        <v>0</v>
      </c>
      <c r="I3465">
        <v>7</v>
      </c>
      <c r="J3465">
        <v>0</v>
      </c>
      <c r="K3465">
        <v>0</v>
      </c>
      <c r="L3465">
        <v>7394</v>
      </c>
      <c r="M3465">
        <v>0</v>
      </c>
      <c r="N3465">
        <v>0</v>
      </c>
      <c r="O3465">
        <v>269688</v>
      </c>
      <c r="P3465">
        <v>4</v>
      </c>
      <c r="Q3465">
        <v>66</v>
      </c>
      <c r="R3465">
        <v>0</v>
      </c>
      <c r="S3465">
        <v>0</v>
      </c>
      <c r="T3465">
        <v>0</v>
      </c>
      <c r="U3465" s="3">
        <f t="shared" si="163"/>
        <v>9.0589497703035426E-2</v>
      </c>
      <c r="V3465" t="str">
        <f t="shared" si="164"/>
        <v>202224"2010-2014"</v>
      </c>
    </row>
    <row r="3466" spans="1:22" x14ac:dyDescent="0.25">
      <c r="A3466">
        <v>202225</v>
      </c>
      <c r="B3466">
        <f t="shared" si="162"/>
        <v>560087</v>
      </c>
      <c r="C3466">
        <v>50837</v>
      </c>
      <c r="D3466">
        <v>509250</v>
      </c>
      <c r="E3466" t="s">
        <v>37</v>
      </c>
      <c r="F3466">
        <v>45</v>
      </c>
      <c r="G3466">
        <v>0</v>
      </c>
      <c r="H3466">
        <v>1</v>
      </c>
      <c r="I3466">
        <v>7</v>
      </c>
      <c r="J3466">
        <v>0</v>
      </c>
      <c r="K3466">
        <v>0</v>
      </c>
      <c r="L3466">
        <v>7401</v>
      </c>
      <c r="M3466">
        <v>0</v>
      </c>
      <c r="N3466">
        <v>0</v>
      </c>
      <c r="O3466">
        <v>269733</v>
      </c>
      <c r="P3466">
        <v>4</v>
      </c>
      <c r="Q3466">
        <v>67</v>
      </c>
      <c r="R3466">
        <v>0</v>
      </c>
      <c r="S3466">
        <v>0</v>
      </c>
      <c r="T3466">
        <v>0</v>
      </c>
      <c r="U3466" s="3">
        <f t="shared" si="163"/>
        <v>9.0766255956663877E-2</v>
      </c>
      <c r="V3466" t="str">
        <f t="shared" si="164"/>
        <v>202225"2010-2014"</v>
      </c>
    </row>
    <row r="3467" spans="1:22" x14ac:dyDescent="0.25">
      <c r="A3467">
        <v>202226</v>
      </c>
      <c r="B3467">
        <f t="shared" si="162"/>
        <v>560087</v>
      </c>
      <c r="C3467">
        <v>50993</v>
      </c>
      <c r="D3467">
        <v>509094</v>
      </c>
      <c r="E3467" t="s">
        <v>37</v>
      </c>
      <c r="F3467">
        <v>89</v>
      </c>
      <c r="G3467">
        <v>0</v>
      </c>
      <c r="H3467">
        <v>0</v>
      </c>
      <c r="I3467">
        <v>9</v>
      </c>
      <c r="J3467">
        <v>0</v>
      </c>
      <c r="K3467">
        <v>0</v>
      </c>
      <c r="L3467">
        <v>7410</v>
      </c>
      <c r="M3467">
        <v>0</v>
      </c>
      <c r="N3467">
        <v>0</v>
      </c>
      <c r="O3467">
        <v>269822</v>
      </c>
      <c r="P3467">
        <v>4</v>
      </c>
      <c r="Q3467">
        <v>67</v>
      </c>
      <c r="R3467">
        <v>0</v>
      </c>
      <c r="S3467">
        <v>0</v>
      </c>
      <c r="T3467">
        <v>0</v>
      </c>
      <c r="U3467" s="3">
        <f t="shared" si="163"/>
        <v>9.104478411389659E-2</v>
      </c>
      <c r="V3467" t="str">
        <f t="shared" si="164"/>
        <v>202226"2010-2014"</v>
      </c>
    </row>
    <row r="3468" spans="1:22" x14ac:dyDescent="0.25">
      <c r="A3468">
        <v>202227</v>
      </c>
      <c r="B3468">
        <f t="shared" si="162"/>
        <v>560087</v>
      </c>
      <c r="C3468">
        <v>51033</v>
      </c>
      <c r="D3468">
        <v>509054</v>
      </c>
      <c r="E3468" t="s">
        <v>37</v>
      </c>
      <c r="F3468">
        <v>57</v>
      </c>
      <c r="G3468">
        <v>0</v>
      </c>
      <c r="H3468">
        <v>1</v>
      </c>
      <c r="I3468">
        <v>13</v>
      </c>
      <c r="J3468">
        <v>0</v>
      </c>
      <c r="K3468">
        <v>0</v>
      </c>
      <c r="L3468">
        <v>7423</v>
      </c>
      <c r="M3468">
        <v>0</v>
      </c>
      <c r="N3468">
        <v>0</v>
      </c>
      <c r="O3468">
        <v>269879</v>
      </c>
      <c r="P3468">
        <v>4</v>
      </c>
      <c r="Q3468">
        <v>68</v>
      </c>
      <c r="R3468">
        <v>0</v>
      </c>
      <c r="S3468">
        <v>0</v>
      </c>
      <c r="T3468">
        <v>0</v>
      </c>
      <c r="U3468" s="3">
        <f t="shared" si="163"/>
        <v>9.1116201590110107E-2</v>
      </c>
      <c r="V3468" t="str">
        <f t="shared" si="164"/>
        <v>202227"2010-2014"</v>
      </c>
    </row>
    <row r="3469" spans="1:22" x14ac:dyDescent="0.25">
      <c r="A3469">
        <v>202228</v>
      </c>
      <c r="B3469">
        <f t="shared" si="162"/>
        <v>560087</v>
      </c>
      <c r="C3469">
        <v>51188</v>
      </c>
      <c r="D3469">
        <v>508899</v>
      </c>
      <c r="E3469" t="s">
        <v>37</v>
      </c>
      <c r="F3469">
        <v>152</v>
      </c>
      <c r="G3469">
        <v>0</v>
      </c>
      <c r="H3469">
        <v>0</v>
      </c>
      <c r="I3469">
        <v>16</v>
      </c>
      <c r="J3469">
        <v>0</v>
      </c>
      <c r="K3469">
        <v>0</v>
      </c>
      <c r="L3469">
        <v>7439</v>
      </c>
      <c r="M3469">
        <v>0</v>
      </c>
      <c r="N3469">
        <v>0</v>
      </c>
      <c r="O3469">
        <v>270031</v>
      </c>
      <c r="P3469">
        <v>4</v>
      </c>
      <c r="Q3469">
        <v>68</v>
      </c>
      <c r="R3469">
        <v>0</v>
      </c>
      <c r="S3469">
        <v>0</v>
      </c>
      <c r="T3469">
        <v>0</v>
      </c>
      <c r="U3469" s="3">
        <f t="shared" si="163"/>
        <v>9.1392944310437485E-2</v>
      </c>
      <c r="V3469" t="str">
        <f t="shared" si="164"/>
        <v>202228"2010-2014"</v>
      </c>
    </row>
    <row r="3470" spans="1:22" x14ac:dyDescent="0.25">
      <c r="A3470">
        <v>202229</v>
      </c>
      <c r="B3470">
        <f t="shared" si="162"/>
        <v>560087</v>
      </c>
      <c r="C3470">
        <v>51302</v>
      </c>
      <c r="D3470">
        <v>508785</v>
      </c>
      <c r="E3470" t="s">
        <v>37</v>
      </c>
      <c r="F3470">
        <v>288</v>
      </c>
      <c r="G3470">
        <v>0</v>
      </c>
      <c r="H3470">
        <v>3</v>
      </c>
      <c r="I3470">
        <v>32</v>
      </c>
      <c r="J3470">
        <v>0</v>
      </c>
      <c r="K3470">
        <v>0</v>
      </c>
      <c r="L3470">
        <v>7471</v>
      </c>
      <c r="M3470">
        <v>0</v>
      </c>
      <c r="N3470">
        <v>0</v>
      </c>
      <c r="O3470">
        <v>270319</v>
      </c>
      <c r="P3470">
        <v>4</v>
      </c>
      <c r="Q3470">
        <v>71</v>
      </c>
      <c r="R3470">
        <v>0</v>
      </c>
      <c r="S3470">
        <v>0</v>
      </c>
      <c r="T3470">
        <v>0</v>
      </c>
      <c r="U3470" s="3">
        <f t="shared" si="163"/>
        <v>9.159648411764601E-2</v>
      </c>
      <c r="V3470" t="str">
        <f t="shared" si="164"/>
        <v>202229"2010-2014"</v>
      </c>
    </row>
    <row r="3471" spans="1:22" x14ac:dyDescent="0.25">
      <c r="A3471">
        <v>202230</v>
      </c>
      <c r="B3471">
        <f t="shared" si="162"/>
        <v>560087</v>
      </c>
      <c r="C3471">
        <v>51406</v>
      </c>
      <c r="D3471">
        <v>508681</v>
      </c>
      <c r="E3471" t="s">
        <v>37</v>
      </c>
      <c r="F3471">
        <v>330</v>
      </c>
      <c r="G3471">
        <v>0</v>
      </c>
      <c r="H3471">
        <v>2</v>
      </c>
      <c r="I3471">
        <v>30</v>
      </c>
      <c r="J3471">
        <v>0</v>
      </c>
      <c r="K3471">
        <v>0</v>
      </c>
      <c r="L3471">
        <v>7501</v>
      </c>
      <c r="M3471">
        <v>0</v>
      </c>
      <c r="N3471">
        <v>0</v>
      </c>
      <c r="O3471">
        <v>270649</v>
      </c>
      <c r="P3471">
        <v>4</v>
      </c>
      <c r="Q3471">
        <v>73</v>
      </c>
      <c r="R3471">
        <v>0</v>
      </c>
      <c r="S3471">
        <v>0</v>
      </c>
      <c r="T3471">
        <v>0</v>
      </c>
      <c r="U3471" s="3">
        <f t="shared" si="163"/>
        <v>9.1782169555801152E-2</v>
      </c>
      <c r="V3471" t="str">
        <f t="shared" si="164"/>
        <v>202230"2010-2014"</v>
      </c>
    </row>
    <row r="3472" spans="1:22" x14ac:dyDescent="0.25">
      <c r="A3472">
        <v>202231</v>
      </c>
      <c r="B3472">
        <f t="shared" si="162"/>
        <v>560087</v>
      </c>
      <c r="C3472">
        <v>51508</v>
      </c>
      <c r="D3472">
        <v>508579</v>
      </c>
      <c r="E3472" t="s">
        <v>37</v>
      </c>
      <c r="F3472">
        <v>340</v>
      </c>
      <c r="G3472">
        <v>0</v>
      </c>
      <c r="H3472">
        <v>0</v>
      </c>
      <c r="I3472">
        <v>27</v>
      </c>
      <c r="J3472">
        <v>0</v>
      </c>
      <c r="K3472">
        <v>0</v>
      </c>
      <c r="L3472">
        <v>7528</v>
      </c>
      <c r="M3472">
        <v>0</v>
      </c>
      <c r="N3472">
        <v>0</v>
      </c>
      <c r="O3472">
        <v>270989</v>
      </c>
      <c r="P3472">
        <v>4</v>
      </c>
      <c r="Q3472">
        <v>73</v>
      </c>
      <c r="R3472">
        <v>0</v>
      </c>
      <c r="S3472">
        <v>0</v>
      </c>
      <c r="T3472">
        <v>0</v>
      </c>
      <c r="U3472" s="3">
        <f t="shared" si="163"/>
        <v>9.1964284120145623E-2</v>
      </c>
      <c r="V3472" t="str">
        <f t="shared" si="164"/>
        <v>202231"2010-2014"</v>
      </c>
    </row>
    <row r="3473" spans="1:22" x14ac:dyDescent="0.25">
      <c r="A3473">
        <v>202232</v>
      </c>
      <c r="B3473">
        <f t="shared" si="162"/>
        <v>560087</v>
      </c>
      <c r="C3473">
        <v>51574</v>
      </c>
      <c r="D3473">
        <v>508513</v>
      </c>
      <c r="E3473" t="s">
        <v>37</v>
      </c>
      <c r="F3473">
        <v>314</v>
      </c>
      <c r="G3473">
        <v>0</v>
      </c>
      <c r="H3473">
        <v>0</v>
      </c>
      <c r="I3473">
        <v>37</v>
      </c>
      <c r="J3473">
        <v>0</v>
      </c>
      <c r="K3473">
        <v>0</v>
      </c>
      <c r="L3473">
        <v>7565</v>
      </c>
      <c r="M3473">
        <v>0</v>
      </c>
      <c r="N3473">
        <v>0</v>
      </c>
      <c r="O3473">
        <v>271303</v>
      </c>
      <c r="P3473">
        <v>4</v>
      </c>
      <c r="Q3473">
        <v>73</v>
      </c>
      <c r="R3473">
        <v>0</v>
      </c>
      <c r="S3473">
        <v>0</v>
      </c>
      <c r="T3473">
        <v>0</v>
      </c>
      <c r="U3473" s="3">
        <f t="shared" si="163"/>
        <v>9.2082122955897919E-2</v>
      </c>
      <c r="V3473" t="str">
        <f t="shared" si="164"/>
        <v>202232"2010-2014"</v>
      </c>
    </row>
    <row r="3474" spans="1:22" x14ac:dyDescent="0.25">
      <c r="A3474">
        <v>202233</v>
      </c>
      <c r="B3474">
        <f t="shared" si="162"/>
        <v>560087</v>
      </c>
      <c r="C3474">
        <v>51655</v>
      </c>
      <c r="D3474">
        <v>508432</v>
      </c>
      <c r="E3474" t="s">
        <v>37</v>
      </c>
      <c r="F3474">
        <v>294</v>
      </c>
      <c r="G3474">
        <v>0</v>
      </c>
      <c r="H3474">
        <v>1</v>
      </c>
      <c r="I3474">
        <v>29</v>
      </c>
      <c r="J3474">
        <v>0</v>
      </c>
      <c r="K3474">
        <v>0</v>
      </c>
      <c r="L3474">
        <v>7594</v>
      </c>
      <c r="M3474">
        <v>0</v>
      </c>
      <c r="N3474">
        <v>0</v>
      </c>
      <c r="O3474">
        <v>271597</v>
      </c>
      <c r="P3474">
        <v>4</v>
      </c>
      <c r="Q3474">
        <v>74</v>
      </c>
      <c r="R3474">
        <v>0</v>
      </c>
      <c r="S3474">
        <v>0</v>
      </c>
      <c r="T3474">
        <v>0</v>
      </c>
      <c r="U3474" s="3">
        <f t="shared" si="163"/>
        <v>9.2226743345230289E-2</v>
      </c>
      <c r="V3474" t="str">
        <f t="shared" si="164"/>
        <v>202233"2010-2014"</v>
      </c>
    </row>
    <row r="3475" spans="1:22" x14ac:dyDescent="0.25">
      <c r="A3475">
        <v>202234</v>
      </c>
      <c r="B3475">
        <f t="shared" si="162"/>
        <v>560087</v>
      </c>
      <c r="C3475">
        <v>51764</v>
      </c>
      <c r="D3475">
        <v>508323</v>
      </c>
      <c r="E3475" t="s">
        <v>37</v>
      </c>
      <c r="F3475">
        <v>260</v>
      </c>
      <c r="G3475">
        <v>0</v>
      </c>
      <c r="H3475">
        <v>1</v>
      </c>
      <c r="I3475">
        <v>21</v>
      </c>
      <c r="J3475">
        <v>0</v>
      </c>
      <c r="K3475">
        <v>0</v>
      </c>
      <c r="L3475">
        <v>7615</v>
      </c>
      <c r="M3475">
        <v>0</v>
      </c>
      <c r="N3475">
        <v>0</v>
      </c>
      <c r="O3475">
        <v>271857</v>
      </c>
      <c r="P3475">
        <v>4</v>
      </c>
      <c r="Q3475">
        <v>75</v>
      </c>
      <c r="R3475">
        <v>3.8461538461538498E-3</v>
      </c>
      <c r="S3475">
        <v>0</v>
      </c>
      <c r="T3475">
        <v>4.1841004184100397E-3</v>
      </c>
      <c r="U3475" s="3">
        <f t="shared" si="163"/>
        <v>9.2421355967912122E-2</v>
      </c>
      <c r="V3475" t="str">
        <f t="shared" si="164"/>
        <v>202234"2010-2014"</v>
      </c>
    </row>
    <row r="3476" spans="1:22" x14ac:dyDescent="0.25">
      <c r="A3476">
        <v>202235</v>
      </c>
      <c r="B3476">
        <f t="shared" si="162"/>
        <v>560087</v>
      </c>
      <c r="C3476">
        <v>51897</v>
      </c>
      <c r="D3476">
        <v>508190</v>
      </c>
      <c r="E3476" t="s">
        <v>37</v>
      </c>
      <c r="F3476">
        <v>334</v>
      </c>
      <c r="G3476">
        <v>0</v>
      </c>
      <c r="H3476">
        <v>2</v>
      </c>
      <c r="I3476">
        <v>37</v>
      </c>
      <c r="J3476">
        <v>0</v>
      </c>
      <c r="K3476">
        <v>0</v>
      </c>
      <c r="L3476">
        <v>7652</v>
      </c>
      <c r="M3476">
        <v>0</v>
      </c>
      <c r="N3476">
        <v>0</v>
      </c>
      <c r="O3476">
        <v>272191</v>
      </c>
      <c r="P3476">
        <v>4</v>
      </c>
      <c r="Q3476">
        <v>77</v>
      </c>
      <c r="R3476">
        <v>0</v>
      </c>
      <c r="S3476">
        <v>0</v>
      </c>
      <c r="T3476">
        <v>0</v>
      </c>
      <c r="U3476" s="3">
        <f t="shared" si="163"/>
        <v>9.2658819076322077E-2</v>
      </c>
      <c r="V3476" t="str">
        <f t="shared" si="164"/>
        <v>202235"2010-2014"</v>
      </c>
    </row>
    <row r="3477" spans="1:22" x14ac:dyDescent="0.25">
      <c r="A3477">
        <v>202236</v>
      </c>
      <c r="B3477">
        <f t="shared" si="162"/>
        <v>560087</v>
      </c>
      <c r="C3477">
        <v>51963</v>
      </c>
      <c r="D3477">
        <v>508124</v>
      </c>
      <c r="E3477" t="s">
        <v>37</v>
      </c>
      <c r="F3477">
        <v>635</v>
      </c>
      <c r="G3477">
        <v>0</v>
      </c>
      <c r="H3477">
        <v>2</v>
      </c>
      <c r="I3477">
        <v>49</v>
      </c>
      <c r="J3477">
        <v>0</v>
      </c>
      <c r="K3477">
        <v>0</v>
      </c>
      <c r="L3477">
        <v>7701</v>
      </c>
      <c r="M3477">
        <v>0</v>
      </c>
      <c r="N3477">
        <v>0</v>
      </c>
      <c r="O3477">
        <v>272826</v>
      </c>
      <c r="P3477">
        <v>4</v>
      </c>
      <c r="Q3477">
        <v>79</v>
      </c>
      <c r="R3477">
        <v>0</v>
      </c>
      <c r="S3477">
        <v>0</v>
      </c>
      <c r="T3477">
        <v>0</v>
      </c>
      <c r="U3477" s="3">
        <f t="shared" si="163"/>
        <v>9.2776657912074373E-2</v>
      </c>
      <c r="V3477" t="str">
        <f t="shared" si="164"/>
        <v>202236"2010-2014"</v>
      </c>
    </row>
    <row r="3478" spans="1:22" x14ac:dyDescent="0.25">
      <c r="A3478">
        <v>202237</v>
      </c>
      <c r="B3478">
        <f t="shared" si="162"/>
        <v>560087</v>
      </c>
      <c r="C3478">
        <v>52033</v>
      </c>
      <c r="D3478">
        <v>508054</v>
      </c>
      <c r="E3478" t="s">
        <v>37</v>
      </c>
      <c r="F3478">
        <v>783</v>
      </c>
      <c r="G3478">
        <v>0</v>
      </c>
      <c r="H3478">
        <v>2</v>
      </c>
      <c r="I3478">
        <v>95</v>
      </c>
      <c r="J3478">
        <v>0</v>
      </c>
      <c r="K3478">
        <v>0</v>
      </c>
      <c r="L3478">
        <v>7796</v>
      </c>
      <c r="M3478">
        <v>0</v>
      </c>
      <c r="N3478">
        <v>0</v>
      </c>
      <c r="O3478">
        <v>273609</v>
      </c>
      <c r="P3478">
        <v>4</v>
      </c>
      <c r="Q3478">
        <v>81</v>
      </c>
      <c r="R3478">
        <v>0</v>
      </c>
      <c r="S3478">
        <v>0</v>
      </c>
      <c r="T3478">
        <v>0</v>
      </c>
      <c r="U3478" s="3">
        <f t="shared" si="163"/>
        <v>9.2901638495448025E-2</v>
      </c>
      <c r="V3478" t="str">
        <f t="shared" si="164"/>
        <v>202237"2010-2014"</v>
      </c>
    </row>
    <row r="3479" spans="1:22" x14ac:dyDescent="0.25">
      <c r="A3479">
        <v>202238</v>
      </c>
      <c r="B3479">
        <f t="shared" si="162"/>
        <v>560087</v>
      </c>
      <c r="C3479">
        <v>52091</v>
      </c>
      <c r="D3479">
        <v>507996</v>
      </c>
      <c r="E3479" t="s">
        <v>37</v>
      </c>
      <c r="F3479">
        <v>393</v>
      </c>
      <c r="G3479">
        <v>0</v>
      </c>
      <c r="H3479">
        <v>0</v>
      </c>
      <c r="I3479">
        <v>45</v>
      </c>
      <c r="J3479">
        <v>0</v>
      </c>
      <c r="K3479">
        <v>0</v>
      </c>
      <c r="L3479">
        <v>7841</v>
      </c>
      <c r="M3479">
        <v>0</v>
      </c>
      <c r="N3479">
        <v>0</v>
      </c>
      <c r="O3479">
        <v>274002</v>
      </c>
      <c r="P3479">
        <v>4</v>
      </c>
      <c r="Q3479">
        <v>81</v>
      </c>
      <c r="R3479">
        <v>0</v>
      </c>
      <c r="S3479">
        <v>0</v>
      </c>
      <c r="T3479">
        <v>0</v>
      </c>
      <c r="U3479" s="3">
        <f t="shared" si="163"/>
        <v>9.3005193835957622E-2</v>
      </c>
      <c r="V3479" t="str">
        <f t="shared" si="164"/>
        <v>202238"2010-2014"</v>
      </c>
    </row>
    <row r="3480" spans="1:22" x14ac:dyDescent="0.25">
      <c r="A3480">
        <v>202239</v>
      </c>
      <c r="B3480">
        <f t="shared" si="162"/>
        <v>560087</v>
      </c>
      <c r="C3480">
        <v>52123</v>
      </c>
      <c r="D3480">
        <v>507964</v>
      </c>
      <c r="E3480" t="s">
        <v>37</v>
      </c>
      <c r="F3480">
        <v>210</v>
      </c>
      <c r="G3480">
        <v>0</v>
      </c>
      <c r="H3480">
        <v>2</v>
      </c>
      <c r="I3480">
        <v>28</v>
      </c>
      <c r="J3480">
        <v>0</v>
      </c>
      <c r="K3480">
        <v>0</v>
      </c>
      <c r="L3480">
        <v>7869</v>
      </c>
      <c r="M3480">
        <v>0</v>
      </c>
      <c r="N3480">
        <v>0</v>
      </c>
      <c r="O3480">
        <v>274212</v>
      </c>
      <c r="P3480">
        <v>4</v>
      </c>
      <c r="Q3480">
        <v>83</v>
      </c>
      <c r="R3480">
        <v>0</v>
      </c>
      <c r="S3480">
        <v>0</v>
      </c>
      <c r="T3480">
        <v>0</v>
      </c>
      <c r="U3480" s="3">
        <f t="shared" si="163"/>
        <v>9.3062327816928442E-2</v>
      </c>
      <c r="V3480" t="str">
        <f t="shared" si="164"/>
        <v>202239"2010-2014"</v>
      </c>
    </row>
    <row r="3481" spans="1:22" x14ac:dyDescent="0.25">
      <c r="A3481">
        <v>202240</v>
      </c>
      <c r="B3481">
        <f t="shared" si="162"/>
        <v>560087</v>
      </c>
      <c r="C3481">
        <v>52189</v>
      </c>
      <c r="D3481">
        <v>507898</v>
      </c>
      <c r="E3481" t="s">
        <v>37</v>
      </c>
      <c r="F3481">
        <v>188</v>
      </c>
      <c r="G3481">
        <v>1</v>
      </c>
      <c r="H3481">
        <v>1</v>
      </c>
      <c r="I3481">
        <v>19</v>
      </c>
      <c r="J3481">
        <v>0</v>
      </c>
      <c r="K3481">
        <v>0</v>
      </c>
      <c r="L3481">
        <v>7888</v>
      </c>
      <c r="M3481">
        <v>0</v>
      </c>
      <c r="N3481">
        <v>0</v>
      </c>
      <c r="O3481">
        <v>274400</v>
      </c>
      <c r="P3481">
        <v>5</v>
      </c>
      <c r="Q3481">
        <v>84</v>
      </c>
      <c r="R3481">
        <v>0</v>
      </c>
      <c r="S3481">
        <v>0</v>
      </c>
      <c r="T3481">
        <v>0</v>
      </c>
      <c r="U3481" s="3">
        <f t="shared" si="163"/>
        <v>9.3180166652680738E-2</v>
      </c>
      <c r="V3481" t="str">
        <f t="shared" si="164"/>
        <v>202240"2010-2014"</v>
      </c>
    </row>
    <row r="3482" spans="1:22" x14ac:dyDescent="0.25">
      <c r="A3482">
        <v>202241</v>
      </c>
      <c r="B3482">
        <f t="shared" si="162"/>
        <v>560087</v>
      </c>
      <c r="C3482">
        <v>52262</v>
      </c>
      <c r="D3482">
        <v>507825</v>
      </c>
      <c r="E3482" t="s">
        <v>37</v>
      </c>
      <c r="F3482">
        <v>191</v>
      </c>
      <c r="G3482">
        <v>0</v>
      </c>
      <c r="H3482">
        <v>1</v>
      </c>
      <c r="I3482">
        <v>29</v>
      </c>
      <c r="J3482">
        <v>0</v>
      </c>
      <c r="K3482">
        <v>0</v>
      </c>
      <c r="L3482">
        <v>7917</v>
      </c>
      <c r="M3482">
        <v>0</v>
      </c>
      <c r="N3482">
        <v>0</v>
      </c>
      <c r="O3482">
        <v>274591</v>
      </c>
      <c r="P3482">
        <v>5</v>
      </c>
      <c r="Q3482">
        <v>85</v>
      </c>
      <c r="R3482">
        <v>0</v>
      </c>
      <c r="S3482">
        <v>0</v>
      </c>
      <c r="T3482">
        <v>0</v>
      </c>
      <c r="U3482" s="3">
        <f t="shared" si="163"/>
        <v>9.331050354677041E-2</v>
      </c>
      <c r="V3482" t="str">
        <f t="shared" si="164"/>
        <v>202241"2010-2014"</v>
      </c>
    </row>
    <row r="3483" spans="1:22" x14ac:dyDescent="0.25">
      <c r="A3483">
        <v>202242</v>
      </c>
      <c r="B3483">
        <f t="shared" si="162"/>
        <v>560087</v>
      </c>
      <c r="C3483">
        <v>52337</v>
      </c>
      <c r="D3483">
        <v>507750</v>
      </c>
      <c r="E3483" t="s">
        <v>37</v>
      </c>
      <c r="F3483">
        <v>147</v>
      </c>
      <c r="G3483">
        <v>0</v>
      </c>
      <c r="H3483">
        <v>3</v>
      </c>
      <c r="I3483">
        <v>15</v>
      </c>
      <c r="J3483">
        <v>0</v>
      </c>
      <c r="K3483">
        <v>0</v>
      </c>
      <c r="L3483">
        <v>7932</v>
      </c>
      <c r="M3483">
        <v>0</v>
      </c>
      <c r="N3483">
        <v>0</v>
      </c>
      <c r="O3483">
        <v>274738</v>
      </c>
      <c r="P3483">
        <v>5</v>
      </c>
      <c r="Q3483">
        <v>88</v>
      </c>
      <c r="R3483">
        <v>0</v>
      </c>
      <c r="S3483">
        <v>0</v>
      </c>
      <c r="T3483">
        <v>0</v>
      </c>
      <c r="U3483" s="3">
        <f t="shared" si="163"/>
        <v>9.3444411314670753E-2</v>
      </c>
      <c r="V3483" t="str">
        <f t="shared" si="164"/>
        <v>202242"2010-2014"</v>
      </c>
    </row>
    <row r="3484" spans="1:22" x14ac:dyDescent="0.25">
      <c r="A3484">
        <v>202243</v>
      </c>
      <c r="B3484">
        <f t="shared" si="162"/>
        <v>560087</v>
      </c>
      <c r="C3484">
        <v>52369</v>
      </c>
      <c r="D3484">
        <v>507718</v>
      </c>
      <c r="E3484" t="s">
        <v>37</v>
      </c>
      <c r="F3484">
        <v>62</v>
      </c>
      <c r="G3484">
        <v>0</v>
      </c>
      <c r="H3484">
        <v>2</v>
      </c>
      <c r="I3484">
        <v>6</v>
      </c>
      <c r="J3484">
        <v>0</v>
      </c>
      <c r="K3484">
        <v>0</v>
      </c>
      <c r="L3484">
        <v>7938</v>
      </c>
      <c r="M3484">
        <v>0</v>
      </c>
      <c r="N3484">
        <v>0</v>
      </c>
      <c r="O3484">
        <v>274800</v>
      </c>
      <c r="P3484">
        <v>5</v>
      </c>
      <c r="Q3484">
        <v>90</v>
      </c>
      <c r="R3484">
        <v>0</v>
      </c>
      <c r="S3484">
        <v>0</v>
      </c>
      <c r="T3484">
        <v>0</v>
      </c>
      <c r="U3484" s="3">
        <f t="shared" si="163"/>
        <v>9.3501545295641572E-2</v>
      </c>
      <c r="V3484" t="str">
        <f t="shared" si="164"/>
        <v>202243"2010-2014"</v>
      </c>
    </row>
    <row r="3485" spans="1:22" x14ac:dyDescent="0.25">
      <c r="A3485">
        <v>202244</v>
      </c>
      <c r="B3485">
        <f t="shared" si="162"/>
        <v>560087</v>
      </c>
      <c r="C3485">
        <v>52410</v>
      </c>
      <c r="D3485">
        <v>507677</v>
      </c>
      <c r="E3485" t="s">
        <v>37</v>
      </c>
      <c r="F3485">
        <v>59</v>
      </c>
      <c r="G3485">
        <v>0</v>
      </c>
      <c r="H3485">
        <v>2</v>
      </c>
      <c r="I3485">
        <v>8</v>
      </c>
      <c r="J3485">
        <v>0</v>
      </c>
      <c r="K3485">
        <v>0</v>
      </c>
      <c r="L3485">
        <v>7946</v>
      </c>
      <c r="M3485">
        <v>0</v>
      </c>
      <c r="N3485">
        <v>0</v>
      </c>
      <c r="O3485">
        <v>274859</v>
      </c>
      <c r="P3485">
        <v>5</v>
      </c>
      <c r="Q3485">
        <v>92</v>
      </c>
      <c r="R3485">
        <v>0</v>
      </c>
      <c r="S3485">
        <v>0</v>
      </c>
      <c r="T3485">
        <v>0</v>
      </c>
      <c r="U3485" s="3">
        <f t="shared" si="163"/>
        <v>9.3574748208760425E-2</v>
      </c>
      <c r="V3485" t="str">
        <f t="shared" si="164"/>
        <v>202244"2010-2014"</v>
      </c>
    </row>
    <row r="3486" spans="1:22" x14ac:dyDescent="0.25">
      <c r="A3486">
        <v>202245</v>
      </c>
      <c r="B3486">
        <f t="shared" si="162"/>
        <v>560087</v>
      </c>
      <c r="C3486">
        <v>52437</v>
      </c>
      <c r="D3486">
        <v>507650</v>
      </c>
      <c r="E3486" t="s">
        <v>37</v>
      </c>
      <c r="F3486">
        <v>52</v>
      </c>
      <c r="G3486">
        <v>0</v>
      </c>
      <c r="H3486">
        <v>0</v>
      </c>
      <c r="I3486">
        <v>5</v>
      </c>
      <c r="J3486">
        <v>0</v>
      </c>
      <c r="K3486">
        <v>0</v>
      </c>
      <c r="L3486">
        <v>7951</v>
      </c>
      <c r="M3486">
        <v>0</v>
      </c>
      <c r="N3486">
        <v>0</v>
      </c>
      <c r="O3486">
        <v>274911</v>
      </c>
      <c r="P3486">
        <v>5</v>
      </c>
      <c r="Q3486">
        <v>92</v>
      </c>
      <c r="R3486">
        <v>0</v>
      </c>
      <c r="S3486">
        <v>0</v>
      </c>
      <c r="T3486">
        <v>0</v>
      </c>
      <c r="U3486" s="3">
        <f t="shared" si="163"/>
        <v>9.3622955005204553E-2</v>
      </c>
      <c r="V3486" t="str">
        <f t="shared" si="164"/>
        <v>202245"2010-2014"</v>
      </c>
    </row>
    <row r="3487" spans="1:22" x14ac:dyDescent="0.25">
      <c r="A3487">
        <v>202246</v>
      </c>
      <c r="B3487">
        <f t="shared" si="162"/>
        <v>560087</v>
      </c>
      <c r="C3487">
        <v>52454</v>
      </c>
      <c r="D3487">
        <v>507633</v>
      </c>
      <c r="E3487" t="s">
        <v>37</v>
      </c>
      <c r="F3487">
        <v>40</v>
      </c>
      <c r="G3487">
        <v>0</v>
      </c>
      <c r="H3487">
        <v>0</v>
      </c>
      <c r="I3487">
        <v>6</v>
      </c>
      <c r="J3487">
        <v>0</v>
      </c>
      <c r="K3487">
        <v>0</v>
      </c>
      <c r="L3487">
        <v>7957</v>
      </c>
      <c r="M3487">
        <v>0</v>
      </c>
      <c r="N3487">
        <v>0</v>
      </c>
      <c r="O3487">
        <v>274951</v>
      </c>
      <c r="P3487">
        <v>5</v>
      </c>
      <c r="Q3487">
        <v>92</v>
      </c>
      <c r="R3487">
        <v>0</v>
      </c>
      <c r="S3487">
        <v>0</v>
      </c>
      <c r="T3487">
        <v>0</v>
      </c>
      <c r="U3487" s="3">
        <f t="shared" si="163"/>
        <v>9.3653307432595298E-2</v>
      </c>
      <c r="V3487" t="str">
        <f t="shared" si="164"/>
        <v>202246"2010-2014"</v>
      </c>
    </row>
    <row r="3488" spans="1:22" x14ac:dyDescent="0.25">
      <c r="A3488">
        <v>202247</v>
      </c>
      <c r="B3488">
        <f t="shared" si="162"/>
        <v>560087</v>
      </c>
      <c r="C3488">
        <v>52473</v>
      </c>
      <c r="D3488">
        <v>507614</v>
      </c>
      <c r="E3488" t="s">
        <v>37</v>
      </c>
      <c r="F3488">
        <v>39</v>
      </c>
      <c r="G3488">
        <v>0</v>
      </c>
      <c r="H3488">
        <v>0</v>
      </c>
      <c r="I3488">
        <v>10</v>
      </c>
      <c r="J3488">
        <v>0</v>
      </c>
      <c r="K3488">
        <v>0</v>
      </c>
      <c r="L3488">
        <v>7967</v>
      </c>
      <c r="M3488">
        <v>0</v>
      </c>
      <c r="N3488">
        <v>0</v>
      </c>
      <c r="O3488">
        <v>274990</v>
      </c>
      <c r="P3488">
        <v>5</v>
      </c>
      <c r="Q3488">
        <v>92</v>
      </c>
      <c r="R3488">
        <v>0</v>
      </c>
      <c r="S3488">
        <v>0</v>
      </c>
      <c r="T3488">
        <v>0</v>
      </c>
      <c r="U3488" s="3">
        <f t="shared" si="163"/>
        <v>9.3687230733796714E-2</v>
      </c>
      <c r="V3488" t="str">
        <f t="shared" si="164"/>
        <v>202247"2010-2014"</v>
      </c>
    </row>
    <row r="3489" spans="1:22" x14ac:dyDescent="0.25">
      <c r="A3489">
        <v>202248</v>
      </c>
      <c r="B3489">
        <f t="shared" si="162"/>
        <v>560087</v>
      </c>
      <c r="C3489">
        <v>52500</v>
      </c>
      <c r="D3489">
        <v>507587</v>
      </c>
      <c r="E3489" t="s">
        <v>37</v>
      </c>
      <c r="F3489">
        <v>44</v>
      </c>
      <c r="G3489">
        <v>0</v>
      </c>
      <c r="H3489">
        <v>1</v>
      </c>
      <c r="I3489">
        <v>4</v>
      </c>
      <c r="J3489">
        <v>0</v>
      </c>
      <c r="K3489">
        <v>0</v>
      </c>
      <c r="L3489">
        <v>7971</v>
      </c>
      <c r="M3489">
        <v>0</v>
      </c>
      <c r="N3489">
        <v>0</v>
      </c>
      <c r="O3489">
        <v>275034</v>
      </c>
      <c r="P3489">
        <v>5</v>
      </c>
      <c r="Q3489">
        <v>93</v>
      </c>
      <c r="R3489">
        <v>0</v>
      </c>
      <c r="S3489">
        <v>0</v>
      </c>
      <c r="T3489">
        <v>0</v>
      </c>
      <c r="U3489" s="3">
        <f t="shared" si="163"/>
        <v>9.3735437530240842E-2</v>
      </c>
      <c r="V3489" t="str">
        <f t="shared" si="164"/>
        <v>202248"2010-2014"</v>
      </c>
    </row>
    <row r="3490" spans="1:22" x14ac:dyDescent="0.25">
      <c r="A3490">
        <v>202249</v>
      </c>
      <c r="B3490">
        <f t="shared" si="162"/>
        <v>560087</v>
      </c>
      <c r="C3490">
        <v>52510</v>
      </c>
      <c r="D3490">
        <v>507577</v>
      </c>
      <c r="E3490" t="s">
        <v>37</v>
      </c>
      <c r="F3490">
        <v>29</v>
      </c>
      <c r="G3490">
        <v>0</v>
      </c>
      <c r="H3490">
        <v>1</v>
      </c>
      <c r="I3490">
        <v>7</v>
      </c>
      <c r="J3490">
        <v>0</v>
      </c>
      <c r="K3490">
        <v>0</v>
      </c>
      <c r="L3490">
        <v>7978</v>
      </c>
      <c r="M3490">
        <v>0</v>
      </c>
      <c r="N3490">
        <v>0</v>
      </c>
      <c r="O3490">
        <v>275063</v>
      </c>
      <c r="P3490">
        <v>5</v>
      </c>
      <c r="Q3490">
        <v>94</v>
      </c>
      <c r="R3490">
        <v>0</v>
      </c>
      <c r="S3490">
        <v>0</v>
      </c>
      <c r="T3490">
        <v>0</v>
      </c>
      <c r="U3490" s="3">
        <f t="shared" si="163"/>
        <v>9.3753291899294211E-2</v>
      </c>
      <c r="V3490" t="str">
        <f t="shared" si="164"/>
        <v>202249"2010-2014"</v>
      </c>
    </row>
    <row r="3491" spans="1:22" x14ac:dyDescent="0.25">
      <c r="A3491">
        <v>202250</v>
      </c>
      <c r="B3491">
        <f t="shared" si="162"/>
        <v>560087</v>
      </c>
      <c r="C3491">
        <v>52516</v>
      </c>
      <c r="D3491">
        <v>507571</v>
      </c>
      <c r="E3491" t="s">
        <v>37</v>
      </c>
      <c r="F3491">
        <v>21</v>
      </c>
      <c r="G3491">
        <v>0</v>
      </c>
      <c r="H3491">
        <v>1</v>
      </c>
      <c r="I3491">
        <v>4</v>
      </c>
      <c r="J3491">
        <v>0</v>
      </c>
      <c r="K3491">
        <v>0</v>
      </c>
      <c r="L3491">
        <v>7982</v>
      </c>
      <c r="M3491">
        <v>0</v>
      </c>
      <c r="N3491">
        <v>0</v>
      </c>
      <c r="O3491">
        <v>275084</v>
      </c>
      <c r="P3491">
        <v>5</v>
      </c>
      <c r="Q3491">
        <v>95</v>
      </c>
      <c r="R3491">
        <v>0</v>
      </c>
      <c r="S3491">
        <v>0</v>
      </c>
      <c r="T3491">
        <v>0</v>
      </c>
      <c r="U3491" s="3">
        <f t="shared" si="163"/>
        <v>9.3764004520726238E-2</v>
      </c>
      <c r="V3491" t="str">
        <f t="shared" si="164"/>
        <v>202250"2010-2014"</v>
      </c>
    </row>
    <row r="3492" spans="1:22" x14ac:dyDescent="0.25">
      <c r="A3492">
        <v>202251</v>
      </c>
      <c r="B3492">
        <f t="shared" si="162"/>
        <v>560087</v>
      </c>
      <c r="C3492">
        <v>52521</v>
      </c>
      <c r="D3492">
        <v>507566</v>
      </c>
      <c r="E3492" t="s">
        <v>37</v>
      </c>
      <c r="F3492">
        <v>19</v>
      </c>
      <c r="G3492">
        <v>0</v>
      </c>
      <c r="H3492">
        <v>0</v>
      </c>
      <c r="I3492">
        <v>2</v>
      </c>
      <c r="J3492">
        <v>0</v>
      </c>
      <c r="K3492">
        <v>0</v>
      </c>
      <c r="L3492">
        <v>7984</v>
      </c>
      <c r="M3492">
        <v>0</v>
      </c>
      <c r="N3492">
        <v>0</v>
      </c>
      <c r="O3492">
        <v>275103</v>
      </c>
      <c r="P3492">
        <v>5</v>
      </c>
      <c r="Q3492">
        <v>95</v>
      </c>
      <c r="R3492">
        <v>0</v>
      </c>
      <c r="S3492">
        <v>0</v>
      </c>
      <c r="T3492">
        <v>0</v>
      </c>
      <c r="U3492" s="3">
        <f t="shared" si="163"/>
        <v>9.3772931705252929E-2</v>
      </c>
      <c r="V3492" t="str">
        <f t="shared" si="164"/>
        <v>202251"2010-2014"</v>
      </c>
    </row>
    <row r="3493" spans="1:22" x14ac:dyDescent="0.25">
      <c r="A3493">
        <v>202252</v>
      </c>
      <c r="B3493">
        <f t="shared" si="162"/>
        <v>560087</v>
      </c>
      <c r="C3493">
        <v>52525</v>
      </c>
      <c r="D3493">
        <v>507562</v>
      </c>
      <c r="E3493" t="s">
        <v>37</v>
      </c>
      <c r="F3493">
        <v>8</v>
      </c>
      <c r="G3493">
        <v>0</v>
      </c>
      <c r="H3493">
        <v>1</v>
      </c>
      <c r="I3493">
        <v>4</v>
      </c>
      <c r="J3493">
        <v>0</v>
      </c>
      <c r="K3493">
        <v>1</v>
      </c>
      <c r="L3493">
        <v>7988</v>
      </c>
      <c r="M3493">
        <v>0</v>
      </c>
      <c r="N3493">
        <v>1</v>
      </c>
      <c r="O3493">
        <v>275111</v>
      </c>
      <c r="P3493">
        <v>5</v>
      </c>
      <c r="Q3493">
        <v>96</v>
      </c>
      <c r="R3493">
        <v>0</v>
      </c>
      <c r="S3493">
        <v>0</v>
      </c>
      <c r="T3493">
        <v>0</v>
      </c>
      <c r="U3493" s="3">
        <f t="shared" si="163"/>
        <v>9.3780073452874285E-2</v>
      </c>
      <c r="V3493" t="str">
        <f t="shared" si="164"/>
        <v>202252"2010-2014"</v>
      </c>
    </row>
    <row r="3494" spans="1:22" x14ac:dyDescent="0.25">
      <c r="A3494">
        <v>202301</v>
      </c>
      <c r="B3494">
        <f t="shared" si="162"/>
        <v>560087</v>
      </c>
      <c r="C3494">
        <v>52546</v>
      </c>
      <c r="D3494">
        <v>507541</v>
      </c>
      <c r="E3494" t="s">
        <v>37</v>
      </c>
      <c r="F3494">
        <v>11</v>
      </c>
      <c r="G3494">
        <v>0</v>
      </c>
      <c r="H3494">
        <v>0</v>
      </c>
      <c r="I3494">
        <v>4</v>
      </c>
      <c r="J3494">
        <v>0</v>
      </c>
      <c r="K3494">
        <v>0</v>
      </c>
      <c r="L3494">
        <v>7992</v>
      </c>
      <c r="M3494">
        <v>0</v>
      </c>
      <c r="N3494">
        <v>1</v>
      </c>
      <c r="O3494">
        <v>275122</v>
      </c>
      <c r="P3494">
        <v>5</v>
      </c>
      <c r="Q3494">
        <v>96</v>
      </c>
      <c r="R3494">
        <v>0</v>
      </c>
      <c r="S3494">
        <v>0</v>
      </c>
      <c r="T3494">
        <v>0</v>
      </c>
      <c r="U3494" s="3">
        <f t="shared" si="163"/>
        <v>9.3817567627886386E-2</v>
      </c>
      <c r="V3494" t="str">
        <f t="shared" si="164"/>
        <v>202301"2010-2014"</v>
      </c>
    </row>
    <row r="3495" spans="1:22" x14ac:dyDescent="0.25">
      <c r="A3495">
        <v>202302</v>
      </c>
      <c r="B3495">
        <f t="shared" si="162"/>
        <v>560087</v>
      </c>
      <c r="C3495">
        <v>52554</v>
      </c>
      <c r="D3495">
        <v>507533</v>
      </c>
      <c r="E3495" t="s">
        <v>37</v>
      </c>
      <c r="F3495">
        <v>3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7992</v>
      </c>
      <c r="M3495">
        <v>0</v>
      </c>
      <c r="N3495">
        <v>1</v>
      </c>
      <c r="O3495">
        <v>275125</v>
      </c>
      <c r="P3495">
        <v>5</v>
      </c>
      <c r="Q3495">
        <v>97</v>
      </c>
      <c r="R3495">
        <v>0</v>
      </c>
      <c r="S3495" t="s">
        <v>20</v>
      </c>
      <c r="T3495">
        <v>0</v>
      </c>
      <c r="U3495" s="3">
        <f t="shared" si="163"/>
        <v>9.3831851123129084E-2</v>
      </c>
      <c r="V3495" t="str">
        <f t="shared" si="164"/>
        <v>202302"2010-2014"</v>
      </c>
    </row>
    <row r="3496" spans="1:22" x14ac:dyDescent="0.25">
      <c r="A3496">
        <v>202303</v>
      </c>
      <c r="B3496">
        <f t="shared" si="162"/>
        <v>560087</v>
      </c>
      <c r="C3496">
        <v>52560</v>
      </c>
      <c r="D3496">
        <v>507527</v>
      </c>
      <c r="E3496" t="s">
        <v>37</v>
      </c>
      <c r="F3496">
        <v>8</v>
      </c>
      <c r="G3496">
        <v>0</v>
      </c>
      <c r="H3496">
        <v>2</v>
      </c>
      <c r="I3496">
        <v>0</v>
      </c>
      <c r="J3496">
        <v>0</v>
      </c>
      <c r="K3496">
        <v>0</v>
      </c>
      <c r="L3496">
        <v>7992</v>
      </c>
      <c r="M3496">
        <v>0</v>
      </c>
      <c r="N3496">
        <v>1</v>
      </c>
      <c r="O3496">
        <v>275133</v>
      </c>
      <c r="P3496">
        <v>5</v>
      </c>
      <c r="Q3496">
        <v>99</v>
      </c>
      <c r="R3496">
        <v>0</v>
      </c>
      <c r="S3496" t="s">
        <v>20</v>
      </c>
      <c r="T3496">
        <v>0</v>
      </c>
      <c r="U3496" s="3">
        <f t="shared" si="163"/>
        <v>9.3842563744561111E-2</v>
      </c>
      <c r="V3496" t="str">
        <f t="shared" si="164"/>
        <v>202303"2010-2014"</v>
      </c>
    </row>
    <row r="3497" spans="1:22" x14ac:dyDescent="0.25">
      <c r="A3497">
        <v>202304</v>
      </c>
      <c r="B3497">
        <f t="shared" si="162"/>
        <v>560087</v>
      </c>
      <c r="C3497">
        <v>52573</v>
      </c>
      <c r="D3497">
        <v>507514</v>
      </c>
      <c r="E3497" t="s">
        <v>37</v>
      </c>
      <c r="F3497">
        <v>15</v>
      </c>
      <c r="G3497">
        <v>0</v>
      </c>
      <c r="H3497">
        <v>1</v>
      </c>
      <c r="I3497">
        <v>4</v>
      </c>
      <c r="J3497">
        <v>0</v>
      </c>
      <c r="K3497">
        <v>0</v>
      </c>
      <c r="L3497">
        <v>7996</v>
      </c>
      <c r="M3497">
        <v>0</v>
      </c>
      <c r="N3497">
        <v>1</v>
      </c>
      <c r="O3497">
        <v>275148</v>
      </c>
      <c r="P3497">
        <v>5</v>
      </c>
      <c r="Q3497">
        <v>100</v>
      </c>
      <c r="R3497">
        <v>0</v>
      </c>
      <c r="S3497">
        <v>0</v>
      </c>
      <c r="T3497">
        <v>0</v>
      </c>
      <c r="U3497" s="3">
        <f t="shared" si="163"/>
        <v>9.38657744243305E-2</v>
      </c>
      <c r="V3497" t="str">
        <f t="shared" si="164"/>
        <v>202304"2010-2014"</v>
      </c>
    </row>
    <row r="3498" spans="1:22" x14ac:dyDescent="0.25">
      <c r="A3498">
        <v>202305</v>
      </c>
      <c r="B3498">
        <f t="shared" si="162"/>
        <v>560087</v>
      </c>
      <c r="C3498">
        <v>52587</v>
      </c>
      <c r="D3498">
        <v>507500</v>
      </c>
      <c r="E3498" t="s">
        <v>37</v>
      </c>
      <c r="F3498">
        <v>24</v>
      </c>
      <c r="G3498">
        <v>0</v>
      </c>
      <c r="H3498">
        <v>1</v>
      </c>
      <c r="I3498">
        <v>8</v>
      </c>
      <c r="J3498">
        <v>0</v>
      </c>
      <c r="K3498">
        <v>0</v>
      </c>
      <c r="L3498">
        <v>8004</v>
      </c>
      <c r="M3498">
        <v>0</v>
      </c>
      <c r="N3498">
        <v>1</v>
      </c>
      <c r="O3498">
        <v>275172</v>
      </c>
      <c r="P3498">
        <v>5</v>
      </c>
      <c r="Q3498">
        <v>101</v>
      </c>
      <c r="R3498">
        <v>0</v>
      </c>
      <c r="S3498">
        <v>0</v>
      </c>
      <c r="T3498">
        <v>0</v>
      </c>
      <c r="U3498" s="3">
        <f t="shared" si="163"/>
        <v>9.3890770541005239E-2</v>
      </c>
      <c r="V3498" t="str">
        <f t="shared" si="164"/>
        <v>202305"2010-2014"</v>
      </c>
    </row>
    <row r="3499" spans="1:22" x14ac:dyDescent="0.25">
      <c r="A3499">
        <v>202306</v>
      </c>
      <c r="B3499">
        <f t="shared" si="162"/>
        <v>560087</v>
      </c>
      <c r="C3499">
        <v>52590</v>
      </c>
      <c r="D3499">
        <v>507497</v>
      </c>
      <c r="E3499" t="s">
        <v>37</v>
      </c>
      <c r="F3499">
        <v>25</v>
      </c>
      <c r="G3499">
        <v>0</v>
      </c>
      <c r="H3499">
        <v>1</v>
      </c>
      <c r="I3499">
        <v>6</v>
      </c>
      <c r="J3499">
        <v>0</v>
      </c>
      <c r="K3499">
        <v>0</v>
      </c>
      <c r="L3499">
        <v>8010</v>
      </c>
      <c r="M3499">
        <v>0</v>
      </c>
      <c r="N3499">
        <v>1</v>
      </c>
      <c r="O3499">
        <v>275197</v>
      </c>
      <c r="P3499">
        <v>5</v>
      </c>
      <c r="Q3499">
        <v>102</v>
      </c>
      <c r="R3499">
        <v>0</v>
      </c>
      <c r="S3499">
        <v>0</v>
      </c>
      <c r="T3499">
        <v>0</v>
      </c>
      <c r="U3499" s="3">
        <f t="shared" si="163"/>
        <v>9.3896126851721246E-2</v>
      </c>
      <c r="V3499" t="str">
        <f t="shared" si="164"/>
        <v>202306"2010-2014"</v>
      </c>
    </row>
    <row r="3500" spans="1:22" x14ac:dyDescent="0.25">
      <c r="A3500">
        <v>202307</v>
      </c>
      <c r="B3500">
        <f t="shared" si="162"/>
        <v>560087</v>
      </c>
      <c r="C3500">
        <v>52592</v>
      </c>
      <c r="D3500">
        <v>507495</v>
      </c>
      <c r="E3500" t="s">
        <v>37</v>
      </c>
      <c r="F3500">
        <v>32</v>
      </c>
      <c r="G3500">
        <v>0</v>
      </c>
      <c r="H3500">
        <v>3</v>
      </c>
      <c r="I3500">
        <v>6</v>
      </c>
      <c r="J3500">
        <v>0</v>
      </c>
      <c r="K3500">
        <v>0</v>
      </c>
      <c r="L3500">
        <v>8016</v>
      </c>
      <c r="M3500">
        <v>0</v>
      </c>
      <c r="N3500">
        <v>1</v>
      </c>
      <c r="O3500">
        <v>275229</v>
      </c>
      <c r="P3500">
        <v>5</v>
      </c>
      <c r="Q3500">
        <v>105</v>
      </c>
      <c r="R3500">
        <v>0</v>
      </c>
      <c r="S3500">
        <v>0</v>
      </c>
      <c r="T3500">
        <v>0</v>
      </c>
      <c r="U3500" s="3">
        <f t="shared" si="163"/>
        <v>9.389969772553193E-2</v>
      </c>
      <c r="V3500" t="str">
        <f t="shared" si="164"/>
        <v>202307"2010-2014"</v>
      </c>
    </row>
    <row r="3501" spans="1:22" x14ac:dyDescent="0.25">
      <c r="A3501">
        <v>202308</v>
      </c>
      <c r="B3501">
        <f t="shared" si="162"/>
        <v>560087</v>
      </c>
      <c r="C3501">
        <v>52598</v>
      </c>
      <c r="D3501">
        <v>507489</v>
      </c>
      <c r="E3501" t="s">
        <v>37</v>
      </c>
      <c r="F3501">
        <v>37</v>
      </c>
      <c r="G3501">
        <v>0</v>
      </c>
      <c r="H3501">
        <v>0</v>
      </c>
      <c r="I3501">
        <v>8</v>
      </c>
      <c r="J3501">
        <v>0</v>
      </c>
      <c r="K3501">
        <v>0</v>
      </c>
      <c r="L3501">
        <v>8024</v>
      </c>
      <c r="M3501">
        <v>0</v>
      </c>
      <c r="N3501">
        <v>1</v>
      </c>
      <c r="O3501">
        <v>275266</v>
      </c>
      <c r="P3501">
        <v>5</v>
      </c>
      <c r="Q3501">
        <v>105</v>
      </c>
      <c r="R3501">
        <v>0</v>
      </c>
      <c r="S3501">
        <v>0</v>
      </c>
      <c r="T3501">
        <v>0</v>
      </c>
      <c r="U3501" s="3">
        <f t="shared" si="163"/>
        <v>9.3910410346963957E-2</v>
      </c>
      <c r="V3501" t="str">
        <f t="shared" si="164"/>
        <v>202308"2010-2014"</v>
      </c>
    </row>
    <row r="3502" spans="1:22" x14ac:dyDescent="0.25">
      <c r="A3502">
        <v>202309</v>
      </c>
      <c r="B3502">
        <f t="shared" si="162"/>
        <v>560087</v>
      </c>
      <c r="C3502">
        <v>52606</v>
      </c>
      <c r="D3502">
        <v>507481</v>
      </c>
      <c r="E3502" t="s">
        <v>37</v>
      </c>
      <c r="F3502">
        <v>23</v>
      </c>
      <c r="G3502">
        <v>0</v>
      </c>
      <c r="H3502">
        <v>1</v>
      </c>
      <c r="I3502">
        <v>5</v>
      </c>
      <c r="J3502">
        <v>0</v>
      </c>
      <c r="K3502">
        <v>0</v>
      </c>
      <c r="L3502">
        <v>8029</v>
      </c>
      <c r="M3502">
        <v>0</v>
      </c>
      <c r="N3502">
        <v>1</v>
      </c>
      <c r="O3502">
        <v>275289</v>
      </c>
      <c r="P3502">
        <v>5</v>
      </c>
      <c r="Q3502">
        <v>106</v>
      </c>
      <c r="R3502">
        <v>0</v>
      </c>
      <c r="S3502">
        <v>0</v>
      </c>
      <c r="T3502">
        <v>0</v>
      </c>
      <c r="U3502" s="3">
        <f t="shared" si="163"/>
        <v>9.3924693842206655E-2</v>
      </c>
      <c r="V3502" t="str">
        <f t="shared" si="164"/>
        <v>202309"2010-2014"</v>
      </c>
    </row>
    <row r="3503" spans="1:22" x14ac:dyDescent="0.25">
      <c r="A3503">
        <v>202310</v>
      </c>
      <c r="B3503">
        <f t="shared" si="162"/>
        <v>560087</v>
      </c>
      <c r="C3503">
        <v>52613</v>
      </c>
      <c r="D3503">
        <v>507474</v>
      </c>
      <c r="E3503" t="s">
        <v>37</v>
      </c>
      <c r="F3503">
        <v>22</v>
      </c>
      <c r="G3503">
        <v>0</v>
      </c>
      <c r="H3503">
        <v>0</v>
      </c>
      <c r="I3503">
        <v>4</v>
      </c>
      <c r="J3503">
        <v>0</v>
      </c>
      <c r="K3503">
        <v>0</v>
      </c>
      <c r="L3503">
        <v>8033</v>
      </c>
      <c r="M3503">
        <v>0</v>
      </c>
      <c r="N3503">
        <v>1</v>
      </c>
      <c r="O3503">
        <v>275311</v>
      </c>
      <c r="P3503">
        <v>5</v>
      </c>
      <c r="Q3503">
        <v>106</v>
      </c>
      <c r="R3503">
        <v>0</v>
      </c>
      <c r="S3503">
        <v>0</v>
      </c>
      <c r="T3503">
        <v>0</v>
      </c>
      <c r="U3503" s="3">
        <f t="shared" si="163"/>
        <v>9.3937191900544018E-2</v>
      </c>
      <c r="V3503" t="str">
        <f t="shared" si="164"/>
        <v>202310"2010-2014"</v>
      </c>
    </row>
    <row r="3504" spans="1:22" x14ac:dyDescent="0.25">
      <c r="A3504">
        <v>202311</v>
      </c>
      <c r="B3504">
        <f t="shared" si="162"/>
        <v>560087</v>
      </c>
      <c r="C3504">
        <v>52617</v>
      </c>
      <c r="D3504">
        <v>507470</v>
      </c>
      <c r="E3504" t="s">
        <v>37</v>
      </c>
      <c r="F3504">
        <v>21</v>
      </c>
      <c r="G3504">
        <v>0</v>
      </c>
      <c r="H3504">
        <v>1</v>
      </c>
      <c r="I3504">
        <v>3</v>
      </c>
      <c r="J3504">
        <v>0</v>
      </c>
      <c r="K3504">
        <v>0</v>
      </c>
      <c r="L3504">
        <v>8036</v>
      </c>
      <c r="M3504">
        <v>0</v>
      </c>
      <c r="N3504">
        <v>1</v>
      </c>
      <c r="O3504">
        <v>275332</v>
      </c>
      <c r="P3504">
        <v>5</v>
      </c>
      <c r="Q3504">
        <v>107</v>
      </c>
      <c r="R3504">
        <v>0</v>
      </c>
      <c r="S3504">
        <v>0</v>
      </c>
      <c r="T3504">
        <v>0</v>
      </c>
      <c r="U3504" s="3">
        <f t="shared" si="163"/>
        <v>9.3944333648165373E-2</v>
      </c>
      <c r="V3504" t="str">
        <f t="shared" si="164"/>
        <v>202311"2010-2014"</v>
      </c>
    </row>
    <row r="3505" spans="1:22" x14ac:dyDescent="0.25">
      <c r="A3505">
        <v>202312</v>
      </c>
      <c r="B3505">
        <f t="shared" si="162"/>
        <v>560087</v>
      </c>
      <c r="C3505">
        <v>52618</v>
      </c>
      <c r="D3505">
        <v>507469</v>
      </c>
      <c r="E3505" t="s">
        <v>37</v>
      </c>
      <c r="F3505">
        <v>16</v>
      </c>
      <c r="G3505">
        <v>0</v>
      </c>
      <c r="H3505">
        <v>0</v>
      </c>
      <c r="I3505">
        <v>2</v>
      </c>
      <c r="J3505">
        <v>0</v>
      </c>
      <c r="K3505">
        <v>0</v>
      </c>
      <c r="L3505">
        <v>8038</v>
      </c>
      <c r="M3505">
        <v>0</v>
      </c>
      <c r="N3505">
        <v>1</v>
      </c>
      <c r="O3505">
        <v>275348</v>
      </c>
      <c r="P3505">
        <v>5</v>
      </c>
      <c r="Q3505">
        <v>107</v>
      </c>
      <c r="R3505">
        <v>0</v>
      </c>
      <c r="S3505">
        <v>0</v>
      </c>
      <c r="T3505">
        <v>0</v>
      </c>
      <c r="U3505" s="3">
        <f t="shared" si="163"/>
        <v>9.3946119085070709E-2</v>
      </c>
      <c r="V3505" t="str">
        <f t="shared" si="164"/>
        <v>202312"2010-2014"</v>
      </c>
    </row>
    <row r="3506" spans="1:22" x14ac:dyDescent="0.25">
      <c r="A3506">
        <v>202313</v>
      </c>
      <c r="B3506">
        <f t="shared" si="162"/>
        <v>560087</v>
      </c>
      <c r="C3506">
        <v>52619</v>
      </c>
      <c r="D3506">
        <v>507468</v>
      </c>
      <c r="E3506" t="s">
        <v>37</v>
      </c>
      <c r="F3506">
        <v>16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8039</v>
      </c>
      <c r="M3506">
        <v>0</v>
      </c>
      <c r="N3506">
        <v>1</v>
      </c>
      <c r="O3506">
        <v>275364</v>
      </c>
      <c r="P3506">
        <v>5</v>
      </c>
      <c r="Q3506">
        <v>107</v>
      </c>
      <c r="R3506">
        <v>0</v>
      </c>
      <c r="S3506">
        <v>0</v>
      </c>
      <c r="T3506">
        <v>0</v>
      </c>
      <c r="U3506" s="3">
        <f t="shared" si="163"/>
        <v>9.3947904521976044E-2</v>
      </c>
      <c r="V3506" t="str">
        <f t="shared" si="164"/>
        <v>202313"2010-2014"</v>
      </c>
    </row>
    <row r="3507" spans="1:22" x14ac:dyDescent="0.25">
      <c r="A3507">
        <v>202314</v>
      </c>
      <c r="B3507">
        <f t="shared" si="162"/>
        <v>560087</v>
      </c>
      <c r="C3507">
        <v>52621</v>
      </c>
      <c r="D3507">
        <v>507466</v>
      </c>
      <c r="E3507" t="s">
        <v>37</v>
      </c>
      <c r="F3507">
        <v>5</v>
      </c>
      <c r="G3507">
        <v>0</v>
      </c>
      <c r="H3507">
        <v>3</v>
      </c>
      <c r="I3507">
        <v>1</v>
      </c>
      <c r="J3507">
        <v>0</v>
      </c>
      <c r="K3507">
        <v>0</v>
      </c>
      <c r="L3507">
        <v>8040</v>
      </c>
      <c r="M3507">
        <v>0</v>
      </c>
      <c r="N3507">
        <v>1</v>
      </c>
      <c r="O3507">
        <v>275369</v>
      </c>
      <c r="P3507">
        <v>5</v>
      </c>
      <c r="Q3507">
        <v>110</v>
      </c>
      <c r="R3507">
        <v>0</v>
      </c>
      <c r="S3507">
        <v>0</v>
      </c>
      <c r="T3507">
        <v>0</v>
      </c>
      <c r="U3507" s="3">
        <f t="shared" si="163"/>
        <v>9.3951475395786729E-2</v>
      </c>
      <c r="V3507" t="str">
        <f t="shared" si="164"/>
        <v>202314"2010-2014"</v>
      </c>
    </row>
    <row r="3508" spans="1:22" x14ac:dyDescent="0.25">
      <c r="A3508">
        <v>202315</v>
      </c>
      <c r="B3508">
        <f t="shared" si="162"/>
        <v>560087</v>
      </c>
      <c r="C3508">
        <v>52621</v>
      </c>
      <c r="D3508">
        <v>507466</v>
      </c>
      <c r="E3508" t="s">
        <v>37</v>
      </c>
      <c r="F3508">
        <v>7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8041</v>
      </c>
      <c r="M3508">
        <v>0</v>
      </c>
      <c r="N3508">
        <v>1</v>
      </c>
      <c r="O3508">
        <v>275376</v>
      </c>
      <c r="P3508">
        <v>5</v>
      </c>
      <c r="Q3508">
        <v>111</v>
      </c>
      <c r="R3508">
        <v>0</v>
      </c>
      <c r="S3508">
        <v>0</v>
      </c>
      <c r="T3508">
        <v>0</v>
      </c>
      <c r="U3508" s="3">
        <f t="shared" si="163"/>
        <v>9.3951475395786729E-2</v>
      </c>
      <c r="V3508" t="str">
        <f t="shared" si="164"/>
        <v>202315"2010-2014"</v>
      </c>
    </row>
    <row r="3509" spans="1:22" x14ac:dyDescent="0.25">
      <c r="A3509">
        <v>202316</v>
      </c>
      <c r="B3509">
        <f t="shared" si="162"/>
        <v>560087</v>
      </c>
      <c r="C3509">
        <v>52625</v>
      </c>
      <c r="D3509">
        <v>507462</v>
      </c>
      <c r="E3509" t="s">
        <v>37</v>
      </c>
      <c r="F3509">
        <v>5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8041</v>
      </c>
      <c r="M3509">
        <v>0</v>
      </c>
      <c r="N3509">
        <v>1</v>
      </c>
      <c r="O3509">
        <v>275381</v>
      </c>
      <c r="P3509">
        <v>5</v>
      </c>
      <c r="Q3509">
        <v>112</v>
      </c>
      <c r="R3509">
        <v>0</v>
      </c>
      <c r="S3509" t="s">
        <v>20</v>
      </c>
      <c r="T3509">
        <v>0</v>
      </c>
      <c r="U3509" s="3">
        <f t="shared" si="163"/>
        <v>9.3958617143408071E-2</v>
      </c>
      <c r="V3509" t="str">
        <f t="shared" si="164"/>
        <v>202316"2010-2014"</v>
      </c>
    </row>
    <row r="3510" spans="1:22" x14ac:dyDescent="0.25">
      <c r="A3510">
        <v>202317</v>
      </c>
      <c r="B3510">
        <f t="shared" si="162"/>
        <v>560087</v>
      </c>
      <c r="C3510">
        <v>52626</v>
      </c>
      <c r="D3510">
        <v>507461</v>
      </c>
      <c r="E3510" t="s">
        <v>37</v>
      </c>
      <c r="F3510">
        <v>2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8041</v>
      </c>
      <c r="M3510">
        <v>0</v>
      </c>
      <c r="N3510">
        <v>1</v>
      </c>
      <c r="O3510">
        <v>275383</v>
      </c>
      <c r="P3510">
        <v>5</v>
      </c>
      <c r="Q3510">
        <v>112</v>
      </c>
      <c r="R3510">
        <v>0</v>
      </c>
      <c r="S3510" t="s">
        <v>20</v>
      </c>
      <c r="T3510">
        <v>0</v>
      </c>
      <c r="U3510" s="3">
        <f t="shared" si="163"/>
        <v>9.3960402580313421E-2</v>
      </c>
      <c r="V3510" t="str">
        <f t="shared" si="164"/>
        <v>202317"2010-2014"</v>
      </c>
    </row>
    <row r="3511" spans="1:22" x14ac:dyDescent="0.25">
      <c r="A3511">
        <v>202318</v>
      </c>
      <c r="B3511">
        <f t="shared" si="162"/>
        <v>560087</v>
      </c>
      <c r="C3511">
        <v>52628</v>
      </c>
      <c r="D3511">
        <v>507459</v>
      </c>
      <c r="E3511" t="s">
        <v>37</v>
      </c>
      <c r="F3511">
        <v>2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8042</v>
      </c>
      <c r="M3511">
        <v>0</v>
      </c>
      <c r="N3511">
        <v>1</v>
      </c>
      <c r="O3511">
        <v>275385</v>
      </c>
      <c r="P3511">
        <v>5</v>
      </c>
      <c r="Q3511">
        <v>112</v>
      </c>
      <c r="R3511">
        <v>0</v>
      </c>
      <c r="S3511">
        <v>0</v>
      </c>
      <c r="T3511">
        <v>0</v>
      </c>
      <c r="U3511" s="3">
        <f t="shared" si="163"/>
        <v>9.3963973454124092E-2</v>
      </c>
      <c r="V3511" t="str">
        <f t="shared" si="164"/>
        <v>202318"2010-2014"</v>
      </c>
    </row>
    <row r="3512" spans="1:22" x14ac:dyDescent="0.25">
      <c r="A3512">
        <v>202319</v>
      </c>
      <c r="B3512">
        <f t="shared" si="162"/>
        <v>560087</v>
      </c>
      <c r="C3512">
        <v>52632</v>
      </c>
      <c r="D3512">
        <v>507455</v>
      </c>
      <c r="E3512" t="s">
        <v>37</v>
      </c>
      <c r="F3512">
        <v>1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8042</v>
      </c>
      <c r="M3512">
        <v>0</v>
      </c>
      <c r="N3512">
        <v>1</v>
      </c>
      <c r="O3512">
        <v>275386</v>
      </c>
      <c r="P3512">
        <v>5</v>
      </c>
      <c r="Q3512">
        <v>113</v>
      </c>
      <c r="R3512">
        <v>0</v>
      </c>
      <c r="S3512" t="s">
        <v>20</v>
      </c>
      <c r="T3512">
        <v>0</v>
      </c>
      <c r="U3512" s="3">
        <f t="shared" si="163"/>
        <v>9.3971115201745448E-2</v>
      </c>
      <c r="V3512" t="str">
        <f t="shared" si="164"/>
        <v>202319"2010-2014"</v>
      </c>
    </row>
    <row r="3513" spans="1:22" x14ac:dyDescent="0.25">
      <c r="A3513">
        <v>202320</v>
      </c>
      <c r="B3513">
        <f t="shared" si="162"/>
        <v>560087</v>
      </c>
      <c r="C3513">
        <v>52633</v>
      </c>
      <c r="D3513">
        <v>507454</v>
      </c>
      <c r="E3513" t="s">
        <v>37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8042</v>
      </c>
      <c r="M3513">
        <v>0</v>
      </c>
      <c r="N3513">
        <v>1</v>
      </c>
      <c r="O3513">
        <v>275386</v>
      </c>
      <c r="P3513">
        <v>5</v>
      </c>
      <c r="Q3513">
        <v>113</v>
      </c>
      <c r="R3513" t="s">
        <v>20</v>
      </c>
      <c r="S3513" t="s">
        <v>20</v>
      </c>
      <c r="T3513" t="s">
        <v>20</v>
      </c>
      <c r="U3513" s="3">
        <f t="shared" si="163"/>
        <v>9.3972900638650783E-2</v>
      </c>
      <c r="V3513" t="str">
        <f t="shared" si="164"/>
        <v>202320"2010-2014"</v>
      </c>
    </row>
    <row r="3514" spans="1:22" x14ac:dyDescent="0.25">
      <c r="A3514">
        <v>202321</v>
      </c>
      <c r="B3514">
        <f t="shared" si="162"/>
        <v>560087</v>
      </c>
      <c r="C3514">
        <v>52637</v>
      </c>
      <c r="D3514">
        <v>507450</v>
      </c>
      <c r="E3514" t="s">
        <v>37</v>
      </c>
      <c r="F3514">
        <v>1</v>
      </c>
      <c r="G3514">
        <v>0</v>
      </c>
      <c r="H3514">
        <v>2</v>
      </c>
      <c r="I3514">
        <v>0</v>
      </c>
      <c r="J3514">
        <v>0</v>
      </c>
      <c r="K3514">
        <v>0</v>
      </c>
      <c r="L3514">
        <v>8042</v>
      </c>
      <c r="M3514">
        <v>0</v>
      </c>
      <c r="N3514">
        <v>1</v>
      </c>
      <c r="O3514">
        <v>275387</v>
      </c>
      <c r="P3514">
        <v>5</v>
      </c>
      <c r="Q3514">
        <v>115</v>
      </c>
      <c r="R3514">
        <v>0</v>
      </c>
      <c r="S3514" t="s">
        <v>20</v>
      </c>
      <c r="T3514">
        <v>0</v>
      </c>
      <c r="U3514" s="3">
        <f t="shared" si="163"/>
        <v>9.3980042386272139E-2</v>
      </c>
      <c r="V3514" t="str">
        <f t="shared" si="164"/>
        <v>202321"2010-2014"</v>
      </c>
    </row>
    <row r="3515" spans="1:22" x14ac:dyDescent="0.25">
      <c r="A3515">
        <v>202322</v>
      </c>
      <c r="B3515">
        <f t="shared" si="162"/>
        <v>560087</v>
      </c>
      <c r="C3515">
        <v>52639</v>
      </c>
      <c r="D3515">
        <v>507448</v>
      </c>
      <c r="E3515" t="s">
        <v>37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8042</v>
      </c>
      <c r="M3515">
        <v>0</v>
      </c>
      <c r="N3515">
        <v>1</v>
      </c>
      <c r="O3515">
        <v>275387</v>
      </c>
      <c r="P3515">
        <v>5</v>
      </c>
      <c r="Q3515">
        <v>116</v>
      </c>
      <c r="R3515" t="s">
        <v>20</v>
      </c>
      <c r="S3515" t="s">
        <v>20</v>
      </c>
      <c r="T3515" t="s">
        <v>20</v>
      </c>
      <c r="U3515" s="3">
        <f t="shared" si="163"/>
        <v>9.398361326008281E-2</v>
      </c>
      <c r="V3515" t="str">
        <f t="shared" si="164"/>
        <v>202322"2010-2014"</v>
      </c>
    </row>
    <row r="3516" spans="1:22" x14ac:dyDescent="0.25">
      <c r="A3516">
        <v>202323</v>
      </c>
      <c r="B3516">
        <f t="shared" si="162"/>
        <v>560087</v>
      </c>
      <c r="C3516">
        <v>52640</v>
      </c>
      <c r="D3516">
        <v>507447</v>
      </c>
      <c r="E3516" t="s">
        <v>37</v>
      </c>
      <c r="F3516">
        <v>0</v>
      </c>
      <c r="G3516">
        <v>0</v>
      </c>
      <c r="H3516">
        <v>2</v>
      </c>
      <c r="I3516">
        <v>0</v>
      </c>
      <c r="J3516">
        <v>0</v>
      </c>
      <c r="K3516">
        <v>0</v>
      </c>
      <c r="L3516">
        <v>8042</v>
      </c>
      <c r="M3516">
        <v>0</v>
      </c>
      <c r="N3516">
        <v>1</v>
      </c>
      <c r="O3516">
        <v>275387</v>
      </c>
      <c r="P3516">
        <v>5</v>
      </c>
      <c r="Q3516">
        <v>118</v>
      </c>
      <c r="R3516" t="s">
        <v>20</v>
      </c>
      <c r="S3516" t="s">
        <v>20</v>
      </c>
      <c r="T3516" t="s">
        <v>20</v>
      </c>
      <c r="U3516" s="3">
        <f t="shared" si="163"/>
        <v>9.3985398696988146E-2</v>
      </c>
      <c r="V3516" t="str">
        <f t="shared" si="164"/>
        <v>202323"2010-2014"</v>
      </c>
    </row>
    <row r="3517" spans="1:22" x14ac:dyDescent="0.25">
      <c r="A3517">
        <v>202324</v>
      </c>
      <c r="B3517">
        <f t="shared" si="162"/>
        <v>560087</v>
      </c>
      <c r="C3517">
        <v>52640</v>
      </c>
      <c r="D3517">
        <v>507447</v>
      </c>
      <c r="E3517" t="s">
        <v>37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8042</v>
      </c>
      <c r="M3517">
        <v>0</v>
      </c>
      <c r="N3517">
        <v>1</v>
      </c>
      <c r="O3517">
        <v>275387</v>
      </c>
      <c r="P3517">
        <v>5</v>
      </c>
      <c r="Q3517">
        <v>119</v>
      </c>
      <c r="R3517" t="s">
        <v>20</v>
      </c>
      <c r="S3517" t="s">
        <v>20</v>
      </c>
      <c r="T3517" t="s">
        <v>20</v>
      </c>
      <c r="U3517" s="3">
        <f t="shared" si="163"/>
        <v>9.3985398696988146E-2</v>
      </c>
      <c r="V3517" t="str">
        <f t="shared" si="164"/>
        <v>202324"2010-2014"</v>
      </c>
    </row>
    <row r="3518" spans="1:22" x14ac:dyDescent="0.25">
      <c r="A3518">
        <v>202325</v>
      </c>
      <c r="B3518">
        <f t="shared" si="162"/>
        <v>560087</v>
      </c>
      <c r="C3518">
        <v>52640</v>
      </c>
      <c r="D3518">
        <v>507447</v>
      </c>
      <c r="E3518" t="s">
        <v>37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8042</v>
      </c>
      <c r="M3518">
        <v>0</v>
      </c>
      <c r="N3518">
        <v>1</v>
      </c>
      <c r="O3518">
        <v>275387</v>
      </c>
      <c r="P3518">
        <v>5</v>
      </c>
      <c r="Q3518">
        <v>120</v>
      </c>
      <c r="R3518" t="s">
        <v>20</v>
      </c>
      <c r="S3518" t="s">
        <v>20</v>
      </c>
      <c r="T3518" t="s">
        <v>20</v>
      </c>
      <c r="U3518" s="3">
        <f t="shared" si="163"/>
        <v>9.3985398696988146E-2</v>
      </c>
      <c r="V3518" t="str">
        <f t="shared" si="164"/>
        <v>202325"2010-2014"</v>
      </c>
    </row>
    <row r="3519" spans="1:22" x14ac:dyDescent="0.25">
      <c r="A3519">
        <v>202326</v>
      </c>
      <c r="B3519">
        <f t="shared" si="162"/>
        <v>560087</v>
      </c>
      <c r="C3519">
        <v>52641</v>
      </c>
      <c r="D3519">
        <v>507446</v>
      </c>
      <c r="E3519" t="s">
        <v>37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8042</v>
      </c>
      <c r="M3519">
        <v>0</v>
      </c>
      <c r="N3519">
        <v>1</v>
      </c>
      <c r="O3519">
        <v>275387</v>
      </c>
      <c r="P3519">
        <v>5</v>
      </c>
      <c r="Q3519">
        <v>120</v>
      </c>
      <c r="R3519" t="s">
        <v>20</v>
      </c>
      <c r="S3519" t="s">
        <v>20</v>
      </c>
      <c r="T3519" t="s">
        <v>20</v>
      </c>
      <c r="U3519" s="3">
        <f t="shared" si="163"/>
        <v>9.3987184133893481E-2</v>
      </c>
      <c r="V3519" t="str">
        <f t="shared" si="164"/>
        <v>202326"2010-2014"</v>
      </c>
    </row>
    <row r="3520" spans="1:22" x14ac:dyDescent="0.25">
      <c r="A3520">
        <v>202327</v>
      </c>
      <c r="B3520">
        <f t="shared" si="162"/>
        <v>560087</v>
      </c>
      <c r="C3520">
        <v>52641</v>
      </c>
      <c r="D3520">
        <v>507446</v>
      </c>
      <c r="E3520" t="s">
        <v>37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8042</v>
      </c>
      <c r="M3520">
        <v>0</v>
      </c>
      <c r="N3520">
        <v>1</v>
      </c>
      <c r="O3520">
        <v>275387</v>
      </c>
      <c r="P3520">
        <v>5</v>
      </c>
      <c r="Q3520">
        <v>120</v>
      </c>
      <c r="R3520" t="s">
        <v>20</v>
      </c>
      <c r="S3520" t="s">
        <v>20</v>
      </c>
      <c r="T3520" t="s">
        <v>20</v>
      </c>
      <c r="U3520" s="3">
        <f t="shared" si="163"/>
        <v>9.3987184133893481E-2</v>
      </c>
      <c r="V3520" t="str">
        <f t="shared" si="164"/>
        <v>202327"2010-2014"</v>
      </c>
    </row>
    <row r="3521" spans="1:22" x14ac:dyDescent="0.25">
      <c r="A3521">
        <v>202328</v>
      </c>
      <c r="B3521">
        <f t="shared" si="162"/>
        <v>560087</v>
      </c>
      <c r="C3521">
        <v>52641</v>
      </c>
      <c r="D3521">
        <v>507446</v>
      </c>
      <c r="E3521" t="s">
        <v>37</v>
      </c>
      <c r="F3521">
        <v>1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8042</v>
      </c>
      <c r="M3521">
        <v>0</v>
      </c>
      <c r="N3521">
        <v>1</v>
      </c>
      <c r="O3521">
        <v>275388</v>
      </c>
      <c r="P3521">
        <v>5</v>
      </c>
      <c r="Q3521">
        <v>121</v>
      </c>
      <c r="R3521">
        <v>0</v>
      </c>
      <c r="S3521" t="s">
        <v>20</v>
      </c>
      <c r="T3521">
        <v>0</v>
      </c>
      <c r="U3521" s="3">
        <f t="shared" si="163"/>
        <v>9.3987184133893481E-2</v>
      </c>
      <c r="V3521" t="str">
        <f t="shared" si="164"/>
        <v>202328"2010-2014"</v>
      </c>
    </row>
    <row r="3522" spans="1:22" x14ac:dyDescent="0.25">
      <c r="A3522">
        <v>202329</v>
      </c>
      <c r="B3522">
        <f t="shared" si="162"/>
        <v>560087</v>
      </c>
      <c r="C3522">
        <v>52641</v>
      </c>
      <c r="D3522">
        <v>507446</v>
      </c>
      <c r="E3522" t="s">
        <v>37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8042</v>
      </c>
      <c r="M3522">
        <v>0</v>
      </c>
      <c r="N3522">
        <v>1</v>
      </c>
      <c r="O3522">
        <v>275388</v>
      </c>
      <c r="P3522">
        <v>5</v>
      </c>
      <c r="Q3522">
        <v>121</v>
      </c>
      <c r="R3522" t="s">
        <v>20</v>
      </c>
      <c r="S3522" t="s">
        <v>20</v>
      </c>
      <c r="T3522" t="s">
        <v>20</v>
      </c>
      <c r="U3522" s="3">
        <f t="shared" si="163"/>
        <v>9.3987184133893481E-2</v>
      </c>
      <c r="V3522" t="str">
        <f t="shared" si="164"/>
        <v>202329"2010-2014"</v>
      </c>
    </row>
    <row r="3523" spans="1:22" x14ac:dyDescent="0.25">
      <c r="A3523">
        <v>202330</v>
      </c>
      <c r="B3523">
        <f t="shared" ref="B3523:B3586" si="165">C3523+D3523</f>
        <v>560087</v>
      </c>
      <c r="C3523">
        <v>52642</v>
      </c>
      <c r="D3523">
        <v>507445</v>
      </c>
      <c r="E3523" t="s">
        <v>37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8042</v>
      </c>
      <c r="M3523">
        <v>0</v>
      </c>
      <c r="N3523">
        <v>1</v>
      </c>
      <c r="O3523">
        <v>275388</v>
      </c>
      <c r="P3523">
        <v>5</v>
      </c>
      <c r="Q3523">
        <v>121</v>
      </c>
      <c r="R3523" t="s">
        <v>20</v>
      </c>
      <c r="S3523" t="s">
        <v>20</v>
      </c>
      <c r="T3523" t="s">
        <v>20</v>
      </c>
      <c r="U3523" s="3">
        <f t="shared" ref="U3523:U3586" si="166">C3523/(C3523+D3523)</f>
        <v>9.3988969570798817E-2</v>
      </c>
      <c r="V3523" t="str">
        <f t="shared" ref="V3523:V3586" si="167">A3523&amp;E3523</f>
        <v>202330"2010-2014"</v>
      </c>
    </row>
    <row r="3524" spans="1:22" x14ac:dyDescent="0.25">
      <c r="A3524">
        <v>202331</v>
      </c>
      <c r="B3524">
        <f t="shared" si="165"/>
        <v>560087</v>
      </c>
      <c r="C3524">
        <v>52642</v>
      </c>
      <c r="D3524">
        <v>507445</v>
      </c>
      <c r="E3524" t="s">
        <v>37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8042</v>
      </c>
      <c r="M3524">
        <v>0</v>
      </c>
      <c r="N3524">
        <v>1</v>
      </c>
      <c r="O3524">
        <v>275388</v>
      </c>
      <c r="P3524">
        <v>5</v>
      </c>
      <c r="Q3524">
        <v>121</v>
      </c>
      <c r="R3524" t="s">
        <v>20</v>
      </c>
      <c r="S3524" t="s">
        <v>20</v>
      </c>
      <c r="T3524" t="s">
        <v>20</v>
      </c>
      <c r="U3524" s="3">
        <f t="shared" si="166"/>
        <v>9.3988969570798817E-2</v>
      </c>
      <c r="V3524" t="str">
        <f t="shared" si="167"/>
        <v>202331"2010-2014"</v>
      </c>
    </row>
    <row r="3525" spans="1:22" x14ac:dyDescent="0.25">
      <c r="A3525">
        <v>202332</v>
      </c>
      <c r="B3525">
        <f t="shared" si="165"/>
        <v>560087</v>
      </c>
      <c r="C3525">
        <v>52642</v>
      </c>
      <c r="D3525">
        <v>507445</v>
      </c>
      <c r="E3525" t="s">
        <v>37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8042</v>
      </c>
      <c r="M3525">
        <v>0</v>
      </c>
      <c r="N3525">
        <v>1</v>
      </c>
      <c r="O3525">
        <v>275389</v>
      </c>
      <c r="P3525">
        <v>5</v>
      </c>
      <c r="Q3525">
        <v>121</v>
      </c>
      <c r="R3525">
        <v>0</v>
      </c>
      <c r="S3525" t="s">
        <v>20</v>
      </c>
      <c r="T3525">
        <v>0</v>
      </c>
      <c r="U3525" s="3">
        <f t="shared" si="166"/>
        <v>9.3988969570798817E-2</v>
      </c>
      <c r="V3525" t="str">
        <f t="shared" si="167"/>
        <v>202332"2010-2014"</v>
      </c>
    </row>
    <row r="3526" spans="1:22" x14ac:dyDescent="0.25">
      <c r="A3526">
        <v>202333</v>
      </c>
      <c r="B3526">
        <f t="shared" si="165"/>
        <v>560087</v>
      </c>
      <c r="C3526">
        <v>52642</v>
      </c>
      <c r="D3526">
        <v>507445</v>
      </c>
      <c r="E3526" t="s">
        <v>37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8042</v>
      </c>
      <c r="M3526">
        <v>0</v>
      </c>
      <c r="N3526">
        <v>1</v>
      </c>
      <c r="O3526">
        <v>275390</v>
      </c>
      <c r="P3526">
        <v>5</v>
      </c>
      <c r="Q3526">
        <v>121</v>
      </c>
      <c r="R3526">
        <v>0</v>
      </c>
      <c r="S3526" t="s">
        <v>20</v>
      </c>
      <c r="T3526">
        <v>0</v>
      </c>
      <c r="U3526" s="3">
        <f t="shared" si="166"/>
        <v>9.3988969570798817E-2</v>
      </c>
      <c r="V3526" t="str">
        <f t="shared" si="167"/>
        <v>202333"2010-2014"</v>
      </c>
    </row>
    <row r="3527" spans="1:22" x14ac:dyDescent="0.25">
      <c r="A3527">
        <v>202334</v>
      </c>
      <c r="B3527">
        <f t="shared" si="165"/>
        <v>560087</v>
      </c>
      <c r="C3527">
        <v>52642</v>
      </c>
      <c r="D3527">
        <v>507445</v>
      </c>
      <c r="E3527" t="s">
        <v>37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8042</v>
      </c>
      <c r="M3527">
        <v>0</v>
      </c>
      <c r="N3527">
        <v>1</v>
      </c>
      <c r="O3527">
        <v>275390</v>
      </c>
      <c r="P3527">
        <v>5</v>
      </c>
      <c r="Q3527">
        <v>122</v>
      </c>
      <c r="R3527" t="s">
        <v>20</v>
      </c>
      <c r="S3527" t="s">
        <v>20</v>
      </c>
      <c r="T3527" t="s">
        <v>20</v>
      </c>
      <c r="U3527" s="3">
        <f t="shared" si="166"/>
        <v>9.3988969570798817E-2</v>
      </c>
      <c r="V3527" t="str">
        <f t="shared" si="167"/>
        <v>202334"2010-2014"</v>
      </c>
    </row>
    <row r="3528" spans="1:22" x14ac:dyDescent="0.25">
      <c r="A3528">
        <v>202335</v>
      </c>
      <c r="B3528">
        <f t="shared" si="165"/>
        <v>560087</v>
      </c>
      <c r="C3528">
        <v>52643</v>
      </c>
      <c r="D3528">
        <v>507444</v>
      </c>
      <c r="E3528" t="s">
        <v>37</v>
      </c>
      <c r="F3528">
        <v>5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8042</v>
      </c>
      <c r="M3528">
        <v>0</v>
      </c>
      <c r="N3528">
        <v>1</v>
      </c>
      <c r="O3528">
        <v>275395</v>
      </c>
      <c r="P3528">
        <v>5</v>
      </c>
      <c r="Q3528">
        <v>123</v>
      </c>
      <c r="R3528">
        <v>0</v>
      </c>
      <c r="S3528" t="s">
        <v>20</v>
      </c>
      <c r="T3528">
        <v>0</v>
      </c>
      <c r="U3528" s="3">
        <f t="shared" si="166"/>
        <v>9.3990755007704166E-2</v>
      </c>
      <c r="V3528" t="str">
        <f t="shared" si="167"/>
        <v>202335"2010-2014"</v>
      </c>
    </row>
    <row r="3529" spans="1:22" x14ac:dyDescent="0.25">
      <c r="A3529">
        <v>202336</v>
      </c>
      <c r="B3529">
        <f t="shared" si="165"/>
        <v>560087</v>
      </c>
      <c r="C3529">
        <v>52643</v>
      </c>
      <c r="D3529">
        <v>507444</v>
      </c>
      <c r="E3529" t="s">
        <v>37</v>
      </c>
      <c r="F3529">
        <v>6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8042</v>
      </c>
      <c r="M3529">
        <v>0</v>
      </c>
      <c r="N3529">
        <v>1</v>
      </c>
      <c r="O3529">
        <v>275401</v>
      </c>
      <c r="P3529">
        <v>5</v>
      </c>
      <c r="Q3529">
        <v>123</v>
      </c>
      <c r="R3529">
        <v>0</v>
      </c>
      <c r="S3529" t="s">
        <v>20</v>
      </c>
      <c r="T3529">
        <v>0</v>
      </c>
      <c r="U3529" s="3">
        <f t="shared" si="166"/>
        <v>9.3990755007704166E-2</v>
      </c>
      <c r="V3529" t="str">
        <f t="shared" si="167"/>
        <v>202336"2010-2014"</v>
      </c>
    </row>
    <row r="3530" spans="1:22" x14ac:dyDescent="0.25">
      <c r="A3530">
        <v>202337</v>
      </c>
      <c r="B3530">
        <f t="shared" si="165"/>
        <v>560087</v>
      </c>
      <c r="C3530">
        <v>52643</v>
      </c>
      <c r="D3530">
        <v>507444</v>
      </c>
      <c r="E3530" t="s">
        <v>37</v>
      </c>
      <c r="F3530">
        <v>24</v>
      </c>
      <c r="G3530">
        <v>0</v>
      </c>
      <c r="H3530">
        <v>1</v>
      </c>
      <c r="I3530">
        <v>4</v>
      </c>
      <c r="J3530">
        <v>0</v>
      </c>
      <c r="K3530">
        <v>0</v>
      </c>
      <c r="L3530">
        <v>8046</v>
      </c>
      <c r="M3530">
        <v>0</v>
      </c>
      <c r="N3530">
        <v>1</v>
      </c>
      <c r="O3530">
        <v>275425</v>
      </c>
      <c r="P3530">
        <v>5</v>
      </c>
      <c r="Q3530">
        <v>124</v>
      </c>
      <c r="R3530">
        <v>0</v>
      </c>
      <c r="S3530">
        <v>0</v>
      </c>
      <c r="T3530">
        <v>0</v>
      </c>
      <c r="U3530" s="3">
        <f t="shared" si="166"/>
        <v>9.3990755007704166E-2</v>
      </c>
      <c r="V3530" t="str">
        <f t="shared" si="167"/>
        <v>202337"2010-2014"</v>
      </c>
    </row>
    <row r="3531" spans="1:22" x14ac:dyDescent="0.25">
      <c r="A3531">
        <v>202338</v>
      </c>
      <c r="B3531">
        <f t="shared" si="165"/>
        <v>560087</v>
      </c>
      <c r="C3531">
        <v>52643</v>
      </c>
      <c r="D3531">
        <v>507444</v>
      </c>
      <c r="E3531" t="s">
        <v>37</v>
      </c>
      <c r="F3531">
        <v>10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8047</v>
      </c>
      <c r="M3531">
        <v>0</v>
      </c>
      <c r="N3531">
        <v>1</v>
      </c>
      <c r="O3531">
        <v>275435</v>
      </c>
      <c r="P3531">
        <v>5</v>
      </c>
      <c r="Q3531">
        <v>124</v>
      </c>
      <c r="R3531">
        <v>0</v>
      </c>
      <c r="S3531">
        <v>0</v>
      </c>
      <c r="T3531">
        <v>0</v>
      </c>
      <c r="U3531" s="3">
        <f t="shared" si="166"/>
        <v>9.3990755007704166E-2</v>
      </c>
      <c r="V3531" t="str">
        <f t="shared" si="167"/>
        <v>202338"2010-2014"</v>
      </c>
    </row>
    <row r="3532" spans="1:22" x14ac:dyDescent="0.25">
      <c r="A3532">
        <v>202339</v>
      </c>
      <c r="B3532">
        <f t="shared" si="165"/>
        <v>560087</v>
      </c>
      <c r="C3532">
        <v>52647</v>
      </c>
      <c r="D3532">
        <v>507440</v>
      </c>
      <c r="E3532" t="s">
        <v>37</v>
      </c>
      <c r="F3532">
        <v>8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8048</v>
      </c>
      <c r="M3532">
        <v>0</v>
      </c>
      <c r="N3532">
        <v>1</v>
      </c>
      <c r="O3532">
        <v>275443</v>
      </c>
      <c r="P3532">
        <v>5</v>
      </c>
      <c r="Q3532">
        <v>124</v>
      </c>
      <c r="R3532">
        <v>0</v>
      </c>
      <c r="S3532">
        <v>0</v>
      </c>
      <c r="T3532">
        <v>0</v>
      </c>
      <c r="U3532" s="3">
        <f t="shared" si="166"/>
        <v>9.3997896755325508E-2</v>
      </c>
      <c r="V3532" t="str">
        <f t="shared" si="167"/>
        <v>202339"2010-2014"</v>
      </c>
    </row>
    <row r="3533" spans="1:22" x14ac:dyDescent="0.25">
      <c r="A3533">
        <v>202340</v>
      </c>
      <c r="B3533">
        <f t="shared" si="165"/>
        <v>560087</v>
      </c>
      <c r="C3533">
        <v>52650</v>
      </c>
      <c r="D3533">
        <v>507437</v>
      </c>
      <c r="E3533" t="s">
        <v>37</v>
      </c>
      <c r="F3533">
        <v>9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8049</v>
      </c>
      <c r="M3533">
        <v>0</v>
      </c>
      <c r="N3533">
        <v>1</v>
      </c>
      <c r="O3533">
        <v>275452</v>
      </c>
      <c r="P3533">
        <v>5</v>
      </c>
      <c r="Q3533">
        <v>124</v>
      </c>
      <c r="R3533">
        <v>0</v>
      </c>
      <c r="S3533">
        <v>0</v>
      </c>
      <c r="T3533">
        <v>0</v>
      </c>
      <c r="U3533" s="3">
        <f t="shared" si="166"/>
        <v>9.4003253066041528E-2</v>
      </c>
      <c r="V3533" t="str">
        <f t="shared" si="167"/>
        <v>202340"2010-2014"</v>
      </c>
    </row>
    <row r="3534" spans="1:22" x14ac:dyDescent="0.25">
      <c r="A3534">
        <v>202341</v>
      </c>
      <c r="B3534">
        <f t="shared" si="165"/>
        <v>560087</v>
      </c>
      <c r="C3534">
        <v>52655</v>
      </c>
      <c r="D3534">
        <v>507432</v>
      </c>
      <c r="E3534" t="s">
        <v>37</v>
      </c>
      <c r="F3534">
        <v>16</v>
      </c>
      <c r="G3534">
        <v>0</v>
      </c>
      <c r="H3534">
        <v>0</v>
      </c>
      <c r="I3534">
        <v>3</v>
      </c>
      <c r="J3534">
        <v>0</v>
      </c>
      <c r="K3534">
        <v>0</v>
      </c>
      <c r="L3534">
        <v>8052</v>
      </c>
      <c r="M3534">
        <v>0</v>
      </c>
      <c r="N3534">
        <v>1</v>
      </c>
      <c r="O3534">
        <v>275468</v>
      </c>
      <c r="P3534">
        <v>5</v>
      </c>
      <c r="Q3534">
        <v>124</v>
      </c>
      <c r="R3534">
        <v>0</v>
      </c>
      <c r="S3534">
        <v>0</v>
      </c>
      <c r="T3534">
        <v>0</v>
      </c>
      <c r="U3534" s="3">
        <f t="shared" si="166"/>
        <v>9.401218025056822E-2</v>
      </c>
      <c r="V3534" t="str">
        <f t="shared" si="167"/>
        <v>202341"2010-2014"</v>
      </c>
    </row>
    <row r="3535" spans="1:22" x14ac:dyDescent="0.25">
      <c r="A3535">
        <v>202342</v>
      </c>
      <c r="B3535">
        <f t="shared" si="165"/>
        <v>560087</v>
      </c>
      <c r="C3535">
        <v>52658</v>
      </c>
      <c r="D3535">
        <v>507429</v>
      </c>
      <c r="E3535" t="s">
        <v>37</v>
      </c>
      <c r="F3535">
        <v>10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8053</v>
      </c>
      <c r="M3535">
        <v>0</v>
      </c>
      <c r="N3535">
        <v>1</v>
      </c>
      <c r="O3535">
        <v>275478</v>
      </c>
      <c r="P3535">
        <v>5</v>
      </c>
      <c r="Q3535">
        <v>124</v>
      </c>
      <c r="R3535">
        <v>0</v>
      </c>
      <c r="S3535">
        <v>0</v>
      </c>
      <c r="T3535">
        <v>0</v>
      </c>
      <c r="U3535" s="3">
        <f t="shared" si="166"/>
        <v>9.4017536561284226E-2</v>
      </c>
      <c r="V3535" t="str">
        <f t="shared" si="167"/>
        <v>202342"2010-2014"</v>
      </c>
    </row>
    <row r="3536" spans="1:22" x14ac:dyDescent="0.25">
      <c r="A3536">
        <v>202343</v>
      </c>
      <c r="B3536">
        <f t="shared" si="165"/>
        <v>560087</v>
      </c>
      <c r="C3536">
        <v>52664</v>
      </c>
      <c r="D3536">
        <v>507423</v>
      </c>
      <c r="E3536" t="s">
        <v>37</v>
      </c>
      <c r="F3536">
        <v>8</v>
      </c>
      <c r="G3536">
        <v>0</v>
      </c>
      <c r="H3536">
        <v>1</v>
      </c>
      <c r="I3536">
        <v>3</v>
      </c>
      <c r="J3536">
        <v>0</v>
      </c>
      <c r="K3536">
        <v>0</v>
      </c>
      <c r="L3536">
        <v>8056</v>
      </c>
      <c r="M3536">
        <v>0</v>
      </c>
      <c r="N3536">
        <v>1</v>
      </c>
      <c r="O3536">
        <v>275486</v>
      </c>
      <c r="P3536">
        <v>5</v>
      </c>
      <c r="Q3536">
        <v>125</v>
      </c>
      <c r="R3536">
        <v>0</v>
      </c>
      <c r="S3536">
        <v>0</v>
      </c>
      <c r="T3536">
        <v>0</v>
      </c>
      <c r="U3536" s="3">
        <f t="shared" si="166"/>
        <v>9.4028249182716253E-2</v>
      </c>
      <c r="V3536" t="str">
        <f t="shared" si="167"/>
        <v>202343"2010-2014"</v>
      </c>
    </row>
    <row r="3537" spans="1:22" x14ac:dyDescent="0.25">
      <c r="A3537">
        <v>202344</v>
      </c>
      <c r="B3537">
        <f t="shared" si="165"/>
        <v>560087</v>
      </c>
      <c r="C3537">
        <v>52671</v>
      </c>
      <c r="D3537">
        <v>507416</v>
      </c>
      <c r="E3537" t="s">
        <v>37</v>
      </c>
      <c r="F3537">
        <v>24</v>
      </c>
      <c r="G3537">
        <v>0</v>
      </c>
      <c r="H3537">
        <v>0</v>
      </c>
      <c r="I3537">
        <v>3</v>
      </c>
      <c r="J3537">
        <v>0</v>
      </c>
      <c r="K3537">
        <v>0</v>
      </c>
      <c r="L3537">
        <v>8059</v>
      </c>
      <c r="M3537">
        <v>0</v>
      </c>
      <c r="N3537">
        <v>1</v>
      </c>
      <c r="O3537">
        <v>275510</v>
      </c>
      <c r="P3537">
        <v>5</v>
      </c>
      <c r="Q3537">
        <v>125</v>
      </c>
      <c r="R3537">
        <v>0</v>
      </c>
      <c r="S3537">
        <v>0</v>
      </c>
      <c r="T3537">
        <v>0</v>
      </c>
      <c r="U3537" s="3">
        <f t="shared" si="166"/>
        <v>9.4040747241053615E-2</v>
      </c>
      <c r="V3537" t="str">
        <f t="shared" si="167"/>
        <v>202344"2010-2014"</v>
      </c>
    </row>
    <row r="3538" spans="1:22" x14ac:dyDescent="0.25">
      <c r="A3538">
        <v>202345</v>
      </c>
      <c r="B3538">
        <f t="shared" si="165"/>
        <v>560087</v>
      </c>
      <c r="C3538">
        <v>52671</v>
      </c>
      <c r="D3538">
        <v>507416</v>
      </c>
      <c r="E3538" t="s">
        <v>37</v>
      </c>
      <c r="F3538">
        <v>32</v>
      </c>
      <c r="G3538">
        <v>0</v>
      </c>
      <c r="H3538">
        <v>2</v>
      </c>
      <c r="I3538">
        <v>3</v>
      </c>
      <c r="J3538">
        <v>0</v>
      </c>
      <c r="K3538">
        <v>0</v>
      </c>
      <c r="L3538">
        <v>8062</v>
      </c>
      <c r="M3538">
        <v>0</v>
      </c>
      <c r="N3538">
        <v>1</v>
      </c>
      <c r="O3538">
        <v>275542</v>
      </c>
      <c r="P3538">
        <v>5</v>
      </c>
      <c r="Q3538">
        <v>127</v>
      </c>
      <c r="R3538">
        <v>0</v>
      </c>
      <c r="S3538">
        <v>0</v>
      </c>
      <c r="T3538">
        <v>0</v>
      </c>
      <c r="U3538" s="3">
        <f t="shared" si="166"/>
        <v>9.4040747241053615E-2</v>
      </c>
      <c r="V3538" t="str">
        <f t="shared" si="167"/>
        <v>202345"2010-2014"</v>
      </c>
    </row>
    <row r="3539" spans="1:22" x14ac:dyDescent="0.25">
      <c r="A3539">
        <v>202346</v>
      </c>
      <c r="B3539">
        <f t="shared" si="165"/>
        <v>560087</v>
      </c>
      <c r="C3539">
        <v>52677</v>
      </c>
      <c r="D3539">
        <v>507410</v>
      </c>
      <c r="E3539" t="s">
        <v>37</v>
      </c>
      <c r="F3539">
        <v>31</v>
      </c>
      <c r="G3539">
        <v>0</v>
      </c>
      <c r="H3539">
        <v>1</v>
      </c>
      <c r="I3539">
        <v>4</v>
      </c>
      <c r="J3539">
        <v>0</v>
      </c>
      <c r="K3539">
        <v>0</v>
      </c>
      <c r="L3539">
        <v>8066</v>
      </c>
      <c r="M3539">
        <v>0</v>
      </c>
      <c r="N3539">
        <v>1</v>
      </c>
      <c r="O3539">
        <v>275573</v>
      </c>
      <c r="P3539">
        <v>5</v>
      </c>
      <c r="Q3539">
        <v>128</v>
      </c>
      <c r="R3539">
        <v>0</v>
      </c>
      <c r="S3539">
        <v>0</v>
      </c>
      <c r="T3539">
        <v>0</v>
      </c>
      <c r="U3539" s="3">
        <f t="shared" si="166"/>
        <v>9.4051459862485656E-2</v>
      </c>
      <c r="V3539" t="str">
        <f t="shared" si="167"/>
        <v>202346"2010-2014"</v>
      </c>
    </row>
    <row r="3540" spans="1:22" x14ac:dyDescent="0.25">
      <c r="A3540">
        <v>202347</v>
      </c>
      <c r="B3540">
        <f t="shared" si="165"/>
        <v>560087</v>
      </c>
      <c r="C3540">
        <v>52677</v>
      </c>
      <c r="D3540">
        <v>507410</v>
      </c>
      <c r="E3540" t="s">
        <v>37</v>
      </c>
      <c r="F3540">
        <v>53</v>
      </c>
      <c r="G3540">
        <v>0</v>
      </c>
      <c r="H3540">
        <v>1</v>
      </c>
      <c r="I3540">
        <v>7</v>
      </c>
      <c r="J3540">
        <v>0</v>
      </c>
      <c r="K3540">
        <v>0</v>
      </c>
      <c r="L3540">
        <v>8073</v>
      </c>
      <c r="M3540">
        <v>0</v>
      </c>
      <c r="N3540">
        <v>1</v>
      </c>
      <c r="O3540">
        <v>275626</v>
      </c>
      <c r="P3540">
        <v>5</v>
      </c>
      <c r="Q3540">
        <v>129</v>
      </c>
      <c r="R3540">
        <v>0</v>
      </c>
      <c r="S3540">
        <v>0</v>
      </c>
      <c r="T3540">
        <v>0</v>
      </c>
      <c r="U3540" s="3">
        <f t="shared" si="166"/>
        <v>9.4051459862485656E-2</v>
      </c>
      <c r="V3540" t="str">
        <f t="shared" si="167"/>
        <v>202347"2010-2014"</v>
      </c>
    </row>
    <row r="3541" spans="1:22" x14ac:dyDescent="0.25">
      <c r="A3541">
        <v>202348</v>
      </c>
      <c r="B3541">
        <f t="shared" si="165"/>
        <v>560087</v>
      </c>
      <c r="C3541">
        <v>52680</v>
      </c>
      <c r="D3541">
        <v>507407</v>
      </c>
      <c r="E3541" t="s">
        <v>37</v>
      </c>
      <c r="F3541">
        <v>56</v>
      </c>
      <c r="G3541">
        <v>0</v>
      </c>
      <c r="H3541">
        <v>1</v>
      </c>
      <c r="I3541">
        <v>13</v>
      </c>
      <c r="J3541">
        <v>0</v>
      </c>
      <c r="K3541">
        <v>0</v>
      </c>
      <c r="L3541">
        <v>8086</v>
      </c>
      <c r="M3541">
        <v>0</v>
      </c>
      <c r="N3541">
        <v>1</v>
      </c>
      <c r="O3541">
        <v>275682</v>
      </c>
      <c r="P3541">
        <v>5</v>
      </c>
      <c r="Q3541">
        <v>130</v>
      </c>
      <c r="R3541">
        <v>0</v>
      </c>
      <c r="S3541">
        <v>0</v>
      </c>
      <c r="T3541">
        <v>0</v>
      </c>
      <c r="U3541" s="3">
        <f t="shared" si="166"/>
        <v>9.4056816173201663E-2</v>
      </c>
      <c r="V3541" t="str">
        <f t="shared" si="167"/>
        <v>202348"2010-2014"</v>
      </c>
    </row>
    <row r="3542" spans="1:22" x14ac:dyDescent="0.25">
      <c r="A3542">
        <v>202349</v>
      </c>
      <c r="B3542">
        <f t="shared" si="165"/>
        <v>560087</v>
      </c>
      <c r="C3542">
        <v>52680</v>
      </c>
      <c r="D3542">
        <v>507407</v>
      </c>
      <c r="E3542" t="s">
        <v>37</v>
      </c>
      <c r="F3542">
        <v>75</v>
      </c>
      <c r="G3542">
        <v>0</v>
      </c>
      <c r="H3542">
        <v>1</v>
      </c>
      <c r="I3542">
        <v>5</v>
      </c>
      <c r="J3542">
        <v>0</v>
      </c>
      <c r="K3542">
        <v>1</v>
      </c>
      <c r="L3542">
        <v>8091</v>
      </c>
      <c r="M3542">
        <v>0</v>
      </c>
      <c r="N3542">
        <v>2</v>
      </c>
      <c r="O3542">
        <v>275757</v>
      </c>
      <c r="P3542">
        <v>5</v>
      </c>
      <c r="Q3542">
        <v>131</v>
      </c>
      <c r="R3542">
        <v>0</v>
      </c>
      <c r="S3542">
        <v>0</v>
      </c>
      <c r="T3542">
        <v>0</v>
      </c>
      <c r="U3542" s="3">
        <f t="shared" si="166"/>
        <v>9.4056816173201663E-2</v>
      </c>
      <c r="V3542" t="str">
        <f t="shared" si="167"/>
        <v>202349"2010-2014"</v>
      </c>
    </row>
    <row r="3543" spans="1:22" x14ac:dyDescent="0.25">
      <c r="A3543">
        <v>202350</v>
      </c>
      <c r="B3543">
        <f t="shared" si="165"/>
        <v>560087</v>
      </c>
      <c r="C3543">
        <v>52680</v>
      </c>
      <c r="D3543">
        <v>507407</v>
      </c>
      <c r="E3543" t="s">
        <v>37</v>
      </c>
      <c r="F3543">
        <v>85</v>
      </c>
      <c r="G3543">
        <v>0</v>
      </c>
      <c r="H3543">
        <v>0</v>
      </c>
      <c r="I3543">
        <v>7</v>
      </c>
      <c r="J3543">
        <v>0</v>
      </c>
      <c r="K3543">
        <v>0</v>
      </c>
      <c r="L3543">
        <v>8098</v>
      </c>
      <c r="M3543">
        <v>0</v>
      </c>
      <c r="N3543">
        <v>2</v>
      </c>
      <c r="O3543">
        <v>275842</v>
      </c>
      <c r="P3543">
        <v>5</v>
      </c>
      <c r="Q3543">
        <v>131</v>
      </c>
      <c r="R3543">
        <v>0</v>
      </c>
      <c r="S3543">
        <v>0</v>
      </c>
      <c r="T3543">
        <v>0</v>
      </c>
      <c r="U3543" s="3">
        <f t="shared" si="166"/>
        <v>9.4056816173201663E-2</v>
      </c>
      <c r="V3543" t="str">
        <f t="shared" si="167"/>
        <v>202350"2010-2014"</v>
      </c>
    </row>
    <row r="3544" spans="1:22" x14ac:dyDescent="0.25">
      <c r="A3544">
        <v>202351</v>
      </c>
      <c r="B3544">
        <f t="shared" si="165"/>
        <v>560087</v>
      </c>
      <c r="C3544">
        <v>52683</v>
      </c>
      <c r="D3544">
        <v>507404</v>
      </c>
      <c r="E3544" t="s">
        <v>37</v>
      </c>
      <c r="F3544">
        <v>47</v>
      </c>
      <c r="G3544">
        <v>0</v>
      </c>
      <c r="H3544">
        <v>2</v>
      </c>
      <c r="I3544">
        <v>5</v>
      </c>
      <c r="J3544">
        <v>0</v>
      </c>
      <c r="K3544">
        <v>0</v>
      </c>
      <c r="L3544">
        <v>8103</v>
      </c>
      <c r="M3544">
        <v>0</v>
      </c>
      <c r="N3544">
        <v>2</v>
      </c>
      <c r="O3544">
        <v>275889</v>
      </c>
      <c r="P3544">
        <v>5</v>
      </c>
      <c r="Q3544">
        <v>133</v>
      </c>
      <c r="R3544">
        <v>0</v>
      </c>
      <c r="S3544">
        <v>0</v>
      </c>
      <c r="T3544">
        <v>0</v>
      </c>
      <c r="U3544" s="3">
        <f t="shared" si="166"/>
        <v>9.4062172483917683E-2</v>
      </c>
      <c r="V3544" t="str">
        <f t="shared" si="167"/>
        <v>202351"2010-2014"</v>
      </c>
    </row>
    <row r="3545" spans="1:22" x14ac:dyDescent="0.25">
      <c r="A3545">
        <v>202352</v>
      </c>
      <c r="B3545">
        <f t="shared" si="165"/>
        <v>560087</v>
      </c>
      <c r="C3545">
        <v>52683</v>
      </c>
      <c r="D3545">
        <v>507404</v>
      </c>
      <c r="E3545" t="s">
        <v>37</v>
      </c>
      <c r="F3545">
        <v>8</v>
      </c>
      <c r="G3545">
        <v>0</v>
      </c>
      <c r="H3545">
        <v>4</v>
      </c>
      <c r="I3545">
        <v>0</v>
      </c>
      <c r="J3545">
        <v>0</v>
      </c>
      <c r="K3545">
        <v>0</v>
      </c>
      <c r="L3545">
        <v>8103</v>
      </c>
      <c r="M3545">
        <v>0</v>
      </c>
      <c r="N3545">
        <v>2</v>
      </c>
      <c r="O3545">
        <v>275897</v>
      </c>
      <c r="P3545">
        <v>5</v>
      </c>
      <c r="Q3545">
        <v>137</v>
      </c>
      <c r="R3545">
        <v>0</v>
      </c>
      <c r="S3545" t="s">
        <v>20</v>
      </c>
      <c r="T3545">
        <v>0</v>
      </c>
      <c r="U3545" s="3">
        <f t="shared" si="166"/>
        <v>9.4062172483917683E-2</v>
      </c>
      <c r="V3545" t="str">
        <f t="shared" si="167"/>
        <v>202352"2010-2014"</v>
      </c>
    </row>
    <row r="3546" spans="1:22" x14ac:dyDescent="0.25">
      <c r="A3546">
        <v>202401</v>
      </c>
      <c r="B3546">
        <f t="shared" si="165"/>
        <v>560087</v>
      </c>
      <c r="C3546">
        <v>52685</v>
      </c>
      <c r="D3546">
        <v>507402</v>
      </c>
      <c r="E3546" t="s">
        <v>37</v>
      </c>
      <c r="F3546">
        <v>12</v>
      </c>
      <c r="G3546">
        <v>0</v>
      </c>
      <c r="H3546">
        <v>1</v>
      </c>
      <c r="I3546">
        <v>3</v>
      </c>
      <c r="J3546">
        <v>0</v>
      </c>
      <c r="K3546">
        <v>0</v>
      </c>
      <c r="L3546">
        <v>8106</v>
      </c>
      <c r="M3546">
        <v>0</v>
      </c>
      <c r="N3546">
        <v>2</v>
      </c>
      <c r="O3546">
        <v>275909</v>
      </c>
      <c r="P3546">
        <v>5</v>
      </c>
      <c r="Q3546">
        <v>138</v>
      </c>
      <c r="R3546">
        <v>0</v>
      </c>
      <c r="S3546">
        <v>0</v>
      </c>
      <c r="T3546">
        <v>0</v>
      </c>
      <c r="U3546" s="3">
        <f t="shared" si="166"/>
        <v>9.4065743357728354E-2</v>
      </c>
      <c r="V3546" t="str">
        <f t="shared" si="167"/>
        <v>202401"2010-2014"</v>
      </c>
    </row>
    <row r="3547" spans="1:22" x14ac:dyDescent="0.25">
      <c r="A3547">
        <v>202402</v>
      </c>
      <c r="B3547">
        <f t="shared" si="165"/>
        <v>560087</v>
      </c>
      <c r="C3547">
        <v>52688</v>
      </c>
      <c r="D3547">
        <v>507399</v>
      </c>
      <c r="E3547" t="s">
        <v>37</v>
      </c>
      <c r="F3547">
        <v>13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8107</v>
      </c>
      <c r="M3547">
        <v>0</v>
      </c>
      <c r="N3547">
        <v>2</v>
      </c>
      <c r="O3547">
        <v>275922</v>
      </c>
      <c r="P3547">
        <v>5</v>
      </c>
      <c r="Q3547">
        <v>138</v>
      </c>
      <c r="R3547">
        <v>0</v>
      </c>
      <c r="S3547">
        <v>0</v>
      </c>
      <c r="T3547">
        <v>0</v>
      </c>
      <c r="U3547" s="3">
        <f t="shared" si="166"/>
        <v>9.4071099668444361E-2</v>
      </c>
      <c r="V3547" t="str">
        <f t="shared" si="167"/>
        <v>202402"2010-2014"</v>
      </c>
    </row>
    <row r="3548" spans="1:22" x14ac:dyDescent="0.25">
      <c r="A3548">
        <v>202403</v>
      </c>
      <c r="B3548">
        <f t="shared" si="165"/>
        <v>560087</v>
      </c>
      <c r="C3548">
        <v>52692</v>
      </c>
      <c r="D3548">
        <v>507395</v>
      </c>
      <c r="E3548" t="s">
        <v>37</v>
      </c>
      <c r="F3548">
        <v>11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8107</v>
      </c>
      <c r="M3548">
        <v>0</v>
      </c>
      <c r="N3548">
        <v>2</v>
      </c>
      <c r="O3548">
        <v>275933</v>
      </c>
      <c r="P3548">
        <v>5</v>
      </c>
      <c r="Q3548">
        <v>139</v>
      </c>
      <c r="R3548">
        <v>0</v>
      </c>
      <c r="S3548" t="s">
        <v>20</v>
      </c>
      <c r="T3548">
        <v>0</v>
      </c>
      <c r="U3548" s="3">
        <f t="shared" si="166"/>
        <v>9.4078241416065717E-2</v>
      </c>
      <c r="V3548" t="str">
        <f t="shared" si="167"/>
        <v>202403"2010-2014"</v>
      </c>
    </row>
    <row r="3549" spans="1:22" x14ac:dyDescent="0.25">
      <c r="A3549">
        <v>202404</v>
      </c>
      <c r="B3549">
        <f t="shared" si="165"/>
        <v>560087</v>
      </c>
      <c r="C3549">
        <v>52693</v>
      </c>
      <c r="D3549">
        <v>507394</v>
      </c>
      <c r="E3549" t="s">
        <v>37</v>
      </c>
      <c r="F3549">
        <v>11</v>
      </c>
      <c r="G3549">
        <v>0</v>
      </c>
      <c r="H3549">
        <v>0</v>
      </c>
      <c r="I3549">
        <v>2</v>
      </c>
      <c r="J3549">
        <v>0</v>
      </c>
      <c r="K3549">
        <v>0</v>
      </c>
      <c r="L3549">
        <v>8109</v>
      </c>
      <c r="M3549">
        <v>0</v>
      </c>
      <c r="N3549">
        <v>2</v>
      </c>
      <c r="O3549">
        <v>275944</v>
      </c>
      <c r="P3549">
        <v>5</v>
      </c>
      <c r="Q3549">
        <v>139</v>
      </c>
      <c r="R3549">
        <v>0</v>
      </c>
      <c r="S3549">
        <v>0</v>
      </c>
      <c r="T3549">
        <v>0</v>
      </c>
      <c r="U3549" s="3">
        <f t="shared" si="166"/>
        <v>9.4080026852971052E-2</v>
      </c>
      <c r="V3549" t="str">
        <f t="shared" si="167"/>
        <v>202404"2010-2014"</v>
      </c>
    </row>
    <row r="3550" spans="1:22" x14ac:dyDescent="0.25">
      <c r="A3550">
        <v>202405</v>
      </c>
      <c r="B3550">
        <f t="shared" si="165"/>
        <v>560087</v>
      </c>
      <c r="C3550">
        <v>52695</v>
      </c>
      <c r="D3550">
        <v>507392</v>
      </c>
      <c r="E3550" t="s">
        <v>37</v>
      </c>
      <c r="F3550">
        <v>7</v>
      </c>
      <c r="G3550">
        <v>0</v>
      </c>
      <c r="H3550">
        <v>1</v>
      </c>
      <c r="I3550">
        <v>1</v>
      </c>
      <c r="J3550">
        <v>0</v>
      </c>
      <c r="K3550">
        <v>0</v>
      </c>
      <c r="L3550">
        <v>8110</v>
      </c>
      <c r="M3550">
        <v>0</v>
      </c>
      <c r="N3550">
        <v>2</v>
      </c>
      <c r="O3550">
        <v>275951</v>
      </c>
      <c r="P3550">
        <v>5</v>
      </c>
      <c r="Q3550">
        <v>140</v>
      </c>
      <c r="R3550">
        <v>0</v>
      </c>
      <c r="S3550">
        <v>0</v>
      </c>
      <c r="T3550">
        <v>0</v>
      </c>
      <c r="U3550" s="3">
        <f t="shared" si="166"/>
        <v>9.4083597726781737E-2</v>
      </c>
      <c r="V3550" t="str">
        <f t="shared" si="167"/>
        <v>202405"2010-2014"</v>
      </c>
    </row>
    <row r="3551" spans="1:22" x14ac:dyDescent="0.25">
      <c r="A3551">
        <v>202406</v>
      </c>
      <c r="B3551">
        <f t="shared" si="165"/>
        <v>560087</v>
      </c>
      <c r="C3551">
        <v>52696</v>
      </c>
      <c r="D3551">
        <v>507391</v>
      </c>
      <c r="E3551" t="s">
        <v>37</v>
      </c>
      <c r="F3551">
        <v>10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8111</v>
      </c>
      <c r="M3551">
        <v>0</v>
      </c>
      <c r="N3551">
        <v>2</v>
      </c>
      <c r="O3551">
        <v>275961</v>
      </c>
      <c r="P3551">
        <v>5</v>
      </c>
      <c r="Q3551">
        <v>141</v>
      </c>
      <c r="R3551">
        <v>0</v>
      </c>
      <c r="S3551">
        <v>0</v>
      </c>
      <c r="T3551">
        <v>0</v>
      </c>
      <c r="U3551" s="3">
        <f t="shared" si="166"/>
        <v>9.4085383163687072E-2</v>
      </c>
      <c r="V3551" t="str">
        <f t="shared" si="167"/>
        <v>202406"2010-2014"</v>
      </c>
    </row>
    <row r="3552" spans="1:22" x14ac:dyDescent="0.25">
      <c r="A3552">
        <v>202407</v>
      </c>
      <c r="B3552">
        <f t="shared" si="165"/>
        <v>560087</v>
      </c>
      <c r="C3552">
        <v>52696</v>
      </c>
      <c r="D3552">
        <v>507391</v>
      </c>
      <c r="E3552" t="s">
        <v>37</v>
      </c>
      <c r="F3552">
        <v>2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8112</v>
      </c>
      <c r="M3552">
        <v>0</v>
      </c>
      <c r="N3552">
        <v>2</v>
      </c>
      <c r="O3552">
        <v>275963</v>
      </c>
      <c r="P3552">
        <v>5</v>
      </c>
      <c r="Q3552">
        <v>142</v>
      </c>
      <c r="R3552">
        <v>0</v>
      </c>
      <c r="S3552">
        <v>0</v>
      </c>
      <c r="T3552">
        <v>0</v>
      </c>
      <c r="U3552" s="3">
        <f t="shared" si="166"/>
        <v>9.4085383163687072E-2</v>
      </c>
      <c r="V3552" t="str">
        <f t="shared" si="167"/>
        <v>202407"2010-2014"</v>
      </c>
    </row>
    <row r="3553" spans="1:22" x14ac:dyDescent="0.25">
      <c r="A3553">
        <v>202408</v>
      </c>
      <c r="B3553">
        <f t="shared" si="165"/>
        <v>560087</v>
      </c>
      <c r="C3553">
        <v>52696</v>
      </c>
      <c r="D3553">
        <v>507391</v>
      </c>
      <c r="E3553" t="s">
        <v>37</v>
      </c>
      <c r="F3553">
        <v>4</v>
      </c>
      <c r="G3553">
        <v>0</v>
      </c>
      <c r="H3553">
        <v>2</v>
      </c>
      <c r="I3553">
        <v>0</v>
      </c>
      <c r="J3553">
        <v>0</v>
      </c>
      <c r="K3553">
        <v>0</v>
      </c>
      <c r="L3553">
        <v>8112</v>
      </c>
      <c r="M3553">
        <v>0</v>
      </c>
      <c r="N3553">
        <v>2</v>
      </c>
      <c r="O3553">
        <v>275967</v>
      </c>
      <c r="P3553">
        <v>5</v>
      </c>
      <c r="Q3553">
        <v>144</v>
      </c>
      <c r="R3553">
        <v>0</v>
      </c>
      <c r="S3553" t="s">
        <v>20</v>
      </c>
      <c r="T3553">
        <v>0</v>
      </c>
      <c r="U3553" s="3">
        <f t="shared" si="166"/>
        <v>9.4085383163687072E-2</v>
      </c>
      <c r="V3553" t="str">
        <f t="shared" si="167"/>
        <v>202408"2010-2014"</v>
      </c>
    </row>
    <row r="3554" spans="1:22" x14ac:dyDescent="0.25">
      <c r="A3554">
        <v>202409</v>
      </c>
      <c r="B3554">
        <f t="shared" si="165"/>
        <v>560087</v>
      </c>
      <c r="C3554">
        <v>52697</v>
      </c>
      <c r="D3554">
        <v>507390</v>
      </c>
      <c r="E3554" t="s">
        <v>37</v>
      </c>
      <c r="F3554">
        <v>3</v>
      </c>
      <c r="G3554">
        <v>0</v>
      </c>
      <c r="H3554">
        <v>3</v>
      </c>
      <c r="I3554">
        <v>0</v>
      </c>
      <c r="J3554">
        <v>0</v>
      </c>
      <c r="K3554">
        <v>0</v>
      </c>
      <c r="L3554">
        <v>8112</v>
      </c>
      <c r="M3554">
        <v>0</v>
      </c>
      <c r="N3554">
        <v>2</v>
      </c>
      <c r="O3554">
        <v>275970</v>
      </c>
      <c r="P3554">
        <v>5</v>
      </c>
      <c r="Q3554">
        <v>147</v>
      </c>
      <c r="R3554">
        <v>0</v>
      </c>
      <c r="S3554" t="s">
        <v>20</v>
      </c>
      <c r="T3554">
        <v>0</v>
      </c>
      <c r="U3554" s="3">
        <f t="shared" si="166"/>
        <v>9.4087168600592408E-2</v>
      </c>
      <c r="V3554" t="str">
        <f t="shared" si="167"/>
        <v>202409"2010-2014"</v>
      </c>
    </row>
    <row r="3555" spans="1:22" x14ac:dyDescent="0.25">
      <c r="A3555">
        <v>202410</v>
      </c>
      <c r="B3555">
        <f t="shared" si="165"/>
        <v>560087</v>
      </c>
      <c r="C3555">
        <v>52697</v>
      </c>
      <c r="D3555">
        <v>507390</v>
      </c>
      <c r="E3555" t="s">
        <v>37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8112</v>
      </c>
      <c r="M3555">
        <v>0</v>
      </c>
      <c r="N3555">
        <v>2</v>
      </c>
      <c r="O3555">
        <v>275972</v>
      </c>
      <c r="P3555">
        <v>5</v>
      </c>
      <c r="Q3555">
        <v>147</v>
      </c>
      <c r="R3555">
        <v>0</v>
      </c>
      <c r="S3555" t="s">
        <v>20</v>
      </c>
      <c r="T3555">
        <v>0</v>
      </c>
      <c r="U3555" s="3">
        <f t="shared" si="166"/>
        <v>9.4087168600592408E-2</v>
      </c>
      <c r="V3555" t="str">
        <f t="shared" si="167"/>
        <v>202410"2010-2014"</v>
      </c>
    </row>
    <row r="3556" spans="1:22" x14ac:dyDescent="0.25">
      <c r="A3556">
        <v>202411</v>
      </c>
      <c r="B3556">
        <f t="shared" si="165"/>
        <v>560087</v>
      </c>
      <c r="C3556">
        <v>52697</v>
      </c>
      <c r="D3556">
        <v>507390</v>
      </c>
      <c r="E3556" t="s">
        <v>37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8112</v>
      </c>
      <c r="M3556">
        <v>0</v>
      </c>
      <c r="N3556">
        <v>2</v>
      </c>
      <c r="O3556">
        <v>275972</v>
      </c>
      <c r="P3556">
        <v>5</v>
      </c>
      <c r="Q3556">
        <v>147</v>
      </c>
      <c r="R3556" t="s">
        <v>20</v>
      </c>
      <c r="S3556" t="s">
        <v>20</v>
      </c>
      <c r="T3556" t="s">
        <v>20</v>
      </c>
      <c r="U3556" s="3">
        <f t="shared" si="166"/>
        <v>9.4087168600592408E-2</v>
      </c>
      <c r="V3556" t="str">
        <f t="shared" si="167"/>
        <v>202411"2010-2014"</v>
      </c>
    </row>
    <row r="3557" spans="1:22" x14ac:dyDescent="0.25">
      <c r="A3557">
        <v>202412</v>
      </c>
      <c r="B3557">
        <f t="shared" si="165"/>
        <v>560087</v>
      </c>
      <c r="C3557">
        <v>52697</v>
      </c>
      <c r="D3557">
        <v>507390</v>
      </c>
      <c r="E3557" t="s">
        <v>37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8112</v>
      </c>
      <c r="M3557">
        <v>0</v>
      </c>
      <c r="N3557">
        <v>2</v>
      </c>
      <c r="O3557">
        <v>275972</v>
      </c>
      <c r="P3557">
        <v>5</v>
      </c>
      <c r="Q3557">
        <v>147</v>
      </c>
      <c r="R3557" t="s">
        <v>20</v>
      </c>
      <c r="S3557" t="s">
        <v>20</v>
      </c>
      <c r="T3557" t="s">
        <v>20</v>
      </c>
      <c r="U3557" s="3">
        <f t="shared" si="166"/>
        <v>9.4087168600592408E-2</v>
      </c>
      <c r="V3557" t="str">
        <f t="shared" si="167"/>
        <v>202412"2010-2014"</v>
      </c>
    </row>
    <row r="3558" spans="1:22" x14ac:dyDescent="0.25">
      <c r="A3558">
        <v>202413</v>
      </c>
      <c r="B3558">
        <f t="shared" si="165"/>
        <v>560087</v>
      </c>
      <c r="C3558">
        <v>52699</v>
      </c>
      <c r="D3558">
        <v>507388</v>
      </c>
      <c r="E3558" t="s">
        <v>37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8112</v>
      </c>
      <c r="M3558">
        <v>0</v>
      </c>
      <c r="N3558">
        <v>2</v>
      </c>
      <c r="O3558">
        <v>275973</v>
      </c>
      <c r="P3558">
        <v>5</v>
      </c>
      <c r="Q3558">
        <v>148</v>
      </c>
      <c r="R3558">
        <v>0</v>
      </c>
      <c r="S3558" t="s">
        <v>20</v>
      </c>
      <c r="T3558">
        <v>0</v>
      </c>
      <c r="U3558" s="3">
        <f t="shared" si="166"/>
        <v>9.4090739474403079E-2</v>
      </c>
      <c r="V3558" t="str">
        <f t="shared" si="167"/>
        <v>202413"2010-2014"</v>
      </c>
    </row>
    <row r="3559" spans="1:22" x14ac:dyDescent="0.25">
      <c r="A3559">
        <v>202414</v>
      </c>
      <c r="B3559">
        <f t="shared" si="165"/>
        <v>560087</v>
      </c>
      <c r="C3559">
        <v>52699</v>
      </c>
      <c r="D3559">
        <v>507388</v>
      </c>
      <c r="E3559" t="s">
        <v>37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8112</v>
      </c>
      <c r="M3559">
        <v>0</v>
      </c>
      <c r="N3559">
        <v>2</v>
      </c>
      <c r="O3559">
        <v>275973</v>
      </c>
      <c r="P3559">
        <v>5</v>
      </c>
      <c r="Q3559">
        <v>148</v>
      </c>
      <c r="R3559" t="s">
        <v>20</v>
      </c>
      <c r="S3559" t="s">
        <v>20</v>
      </c>
      <c r="T3559" t="s">
        <v>20</v>
      </c>
      <c r="U3559" s="3">
        <f t="shared" si="166"/>
        <v>9.4090739474403079E-2</v>
      </c>
      <c r="V3559" t="str">
        <f t="shared" si="167"/>
        <v>202414"2010-2014"</v>
      </c>
    </row>
    <row r="3560" spans="1:22" x14ac:dyDescent="0.25">
      <c r="A3560">
        <v>202415</v>
      </c>
      <c r="B3560">
        <f t="shared" si="165"/>
        <v>560087</v>
      </c>
      <c r="C3560">
        <v>52699</v>
      </c>
      <c r="D3560">
        <v>507388</v>
      </c>
      <c r="E3560" t="s">
        <v>37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8112</v>
      </c>
      <c r="M3560">
        <v>0</v>
      </c>
      <c r="N3560">
        <v>2</v>
      </c>
      <c r="O3560">
        <v>275973</v>
      </c>
      <c r="P3560">
        <v>5</v>
      </c>
      <c r="Q3560">
        <v>149</v>
      </c>
      <c r="R3560" t="s">
        <v>20</v>
      </c>
      <c r="S3560" t="s">
        <v>20</v>
      </c>
      <c r="T3560" t="s">
        <v>20</v>
      </c>
      <c r="U3560" s="3">
        <f t="shared" si="166"/>
        <v>9.4090739474403079E-2</v>
      </c>
      <c r="V3560" t="str">
        <f t="shared" si="167"/>
        <v>202415"2010-2014"</v>
      </c>
    </row>
    <row r="3561" spans="1:22" x14ac:dyDescent="0.25">
      <c r="A3561">
        <v>202416</v>
      </c>
      <c r="B3561">
        <f t="shared" si="165"/>
        <v>560087</v>
      </c>
      <c r="C3561">
        <v>52701</v>
      </c>
      <c r="D3561">
        <v>507386</v>
      </c>
      <c r="E3561" t="s">
        <v>37</v>
      </c>
      <c r="F3561">
        <v>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8112</v>
      </c>
      <c r="M3561">
        <v>0</v>
      </c>
      <c r="N3561">
        <v>2</v>
      </c>
      <c r="O3561">
        <v>275975</v>
      </c>
      <c r="P3561">
        <v>5</v>
      </c>
      <c r="Q3561">
        <v>149</v>
      </c>
      <c r="R3561">
        <v>0</v>
      </c>
      <c r="S3561" t="s">
        <v>20</v>
      </c>
      <c r="T3561">
        <v>0</v>
      </c>
      <c r="U3561" s="3">
        <f t="shared" si="166"/>
        <v>9.4094310348213764E-2</v>
      </c>
      <c r="V3561" t="str">
        <f t="shared" si="167"/>
        <v>202416"2010-2014"</v>
      </c>
    </row>
    <row r="3562" spans="1:22" x14ac:dyDescent="0.25">
      <c r="A3562">
        <v>202417</v>
      </c>
      <c r="B3562">
        <f t="shared" si="165"/>
        <v>560087</v>
      </c>
      <c r="C3562">
        <v>52701</v>
      </c>
      <c r="D3562">
        <v>507386</v>
      </c>
      <c r="E3562" t="s">
        <v>37</v>
      </c>
      <c r="F3562">
        <v>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8112</v>
      </c>
      <c r="M3562">
        <v>0</v>
      </c>
      <c r="N3562">
        <v>2</v>
      </c>
      <c r="O3562">
        <v>275977</v>
      </c>
      <c r="P3562">
        <v>5</v>
      </c>
      <c r="Q3562">
        <v>149</v>
      </c>
      <c r="R3562">
        <v>0</v>
      </c>
      <c r="S3562" t="s">
        <v>20</v>
      </c>
      <c r="T3562">
        <v>0</v>
      </c>
      <c r="U3562" s="3">
        <f t="shared" si="166"/>
        <v>9.4094310348213764E-2</v>
      </c>
      <c r="V3562" t="str">
        <f t="shared" si="167"/>
        <v>202417"2010-2014"</v>
      </c>
    </row>
    <row r="3563" spans="1:22" x14ac:dyDescent="0.25">
      <c r="A3563">
        <v>202418</v>
      </c>
      <c r="B3563">
        <f t="shared" si="165"/>
        <v>560087</v>
      </c>
      <c r="C3563">
        <v>52701</v>
      </c>
      <c r="D3563">
        <v>507386</v>
      </c>
      <c r="E3563" t="s">
        <v>37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8112</v>
      </c>
      <c r="M3563">
        <v>0</v>
      </c>
      <c r="N3563">
        <v>2</v>
      </c>
      <c r="O3563">
        <v>275977</v>
      </c>
      <c r="P3563">
        <v>5</v>
      </c>
      <c r="Q3563">
        <v>150</v>
      </c>
      <c r="R3563" t="s">
        <v>20</v>
      </c>
      <c r="S3563" t="s">
        <v>20</v>
      </c>
      <c r="T3563" t="s">
        <v>20</v>
      </c>
      <c r="U3563" s="3">
        <f t="shared" si="166"/>
        <v>9.4094310348213764E-2</v>
      </c>
      <c r="V3563" t="str">
        <f t="shared" si="167"/>
        <v>202418"2010-2014"</v>
      </c>
    </row>
    <row r="3564" spans="1:22" x14ac:dyDescent="0.25">
      <c r="A3564">
        <v>202419</v>
      </c>
      <c r="B3564">
        <f t="shared" si="165"/>
        <v>560087</v>
      </c>
      <c r="C3564">
        <v>52701</v>
      </c>
      <c r="D3564">
        <v>507386</v>
      </c>
      <c r="E3564" t="s">
        <v>37</v>
      </c>
      <c r="F3564">
        <v>3</v>
      </c>
      <c r="G3564">
        <v>0</v>
      </c>
      <c r="H3564">
        <v>1</v>
      </c>
      <c r="I3564">
        <v>2</v>
      </c>
      <c r="J3564">
        <v>0</v>
      </c>
      <c r="K3564">
        <v>0</v>
      </c>
      <c r="L3564">
        <v>8114</v>
      </c>
      <c r="M3564">
        <v>0</v>
      </c>
      <c r="N3564">
        <v>2</v>
      </c>
      <c r="O3564">
        <v>275980</v>
      </c>
      <c r="P3564">
        <v>5</v>
      </c>
      <c r="Q3564">
        <v>151</v>
      </c>
      <c r="R3564">
        <v>0</v>
      </c>
      <c r="S3564">
        <v>0</v>
      </c>
      <c r="T3564">
        <v>0</v>
      </c>
      <c r="U3564" s="3">
        <f t="shared" si="166"/>
        <v>9.4094310348213764E-2</v>
      </c>
      <c r="V3564" t="str">
        <f t="shared" si="167"/>
        <v>202419"2010-2014"</v>
      </c>
    </row>
    <row r="3565" spans="1:22" x14ac:dyDescent="0.25">
      <c r="A3565">
        <v>202420</v>
      </c>
      <c r="B3565">
        <f t="shared" si="165"/>
        <v>560087</v>
      </c>
      <c r="C3565">
        <v>52701</v>
      </c>
      <c r="D3565">
        <v>507386</v>
      </c>
      <c r="E3565" t="s">
        <v>37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8114</v>
      </c>
      <c r="M3565">
        <v>0</v>
      </c>
      <c r="N3565">
        <v>2</v>
      </c>
      <c r="O3565">
        <v>275980</v>
      </c>
      <c r="P3565">
        <v>5</v>
      </c>
      <c r="Q3565">
        <v>152</v>
      </c>
      <c r="R3565" t="s">
        <v>20</v>
      </c>
      <c r="S3565" t="s">
        <v>20</v>
      </c>
      <c r="T3565" t="s">
        <v>20</v>
      </c>
      <c r="U3565" s="3">
        <f t="shared" si="166"/>
        <v>9.4094310348213764E-2</v>
      </c>
      <c r="V3565" t="str">
        <f t="shared" si="167"/>
        <v>202420"2010-2014"</v>
      </c>
    </row>
    <row r="3566" spans="1:22" x14ac:dyDescent="0.25">
      <c r="A3566">
        <v>202421</v>
      </c>
      <c r="B3566">
        <f t="shared" si="165"/>
        <v>560087</v>
      </c>
      <c r="C3566">
        <v>52701</v>
      </c>
      <c r="D3566">
        <v>507386</v>
      </c>
      <c r="E3566" t="s">
        <v>37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8114</v>
      </c>
      <c r="M3566">
        <v>0</v>
      </c>
      <c r="N3566">
        <v>2</v>
      </c>
      <c r="O3566">
        <v>275980</v>
      </c>
      <c r="P3566">
        <v>5</v>
      </c>
      <c r="Q3566">
        <v>152</v>
      </c>
      <c r="R3566" t="s">
        <v>20</v>
      </c>
      <c r="S3566" t="s">
        <v>20</v>
      </c>
      <c r="T3566" t="s">
        <v>20</v>
      </c>
      <c r="U3566" s="3">
        <f t="shared" si="166"/>
        <v>9.4094310348213764E-2</v>
      </c>
      <c r="V3566" t="str">
        <f t="shared" si="167"/>
        <v>202421"2010-2014"</v>
      </c>
    </row>
    <row r="3567" spans="1:22" x14ac:dyDescent="0.25">
      <c r="A3567">
        <v>202422</v>
      </c>
      <c r="B3567">
        <f t="shared" si="165"/>
        <v>560087</v>
      </c>
      <c r="C3567">
        <v>52701</v>
      </c>
      <c r="D3567">
        <v>507386</v>
      </c>
      <c r="E3567" t="s">
        <v>37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8114</v>
      </c>
      <c r="M3567">
        <v>0</v>
      </c>
      <c r="N3567">
        <v>2</v>
      </c>
      <c r="O3567">
        <v>275980</v>
      </c>
      <c r="P3567">
        <v>5</v>
      </c>
      <c r="Q3567">
        <v>153</v>
      </c>
      <c r="R3567" t="s">
        <v>20</v>
      </c>
      <c r="S3567" t="s">
        <v>20</v>
      </c>
      <c r="T3567" t="s">
        <v>20</v>
      </c>
      <c r="U3567" s="3">
        <f t="shared" si="166"/>
        <v>9.4094310348213764E-2</v>
      </c>
      <c r="V3567" t="str">
        <f t="shared" si="167"/>
        <v>202422"2010-2014"</v>
      </c>
    </row>
    <row r="3568" spans="1:22" x14ac:dyDescent="0.25">
      <c r="A3568">
        <v>202423</v>
      </c>
      <c r="B3568">
        <f t="shared" si="165"/>
        <v>560087</v>
      </c>
      <c r="C3568">
        <v>52701</v>
      </c>
      <c r="D3568">
        <v>507386</v>
      </c>
      <c r="E3568" t="s">
        <v>37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8114</v>
      </c>
      <c r="M3568">
        <v>0</v>
      </c>
      <c r="N3568">
        <v>2</v>
      </c>
      <c r="O3568">
        <v>275980</v>
      </c>
      <c r="P3568">
        <v>5</v>
      </c>
      <c r="Q3568">
        <v>154</v>
      </c>
      <c r="R3568" t="s">
        <v>20</v>
      </c>
      <c r="S3568" t="s">
        <v>20</v>
      </c>
      <c r="T3568" t="s">
        <v>20</v>
      </c>
      <c r="U3568" s="3">
        <f t="shared" si="166"/>
        <v>9.4094310348213764E-2</v>
      </c>
      <c r="V3568" t="str">
        <f t="shared" si="167"/>
        <v>202423"2010-2014"</v>
      </c>
    </row>
    <row r="3569" spans="1:22" x14ac:dyDescent="0.25">
      <c r="A3569">
        <v>202424</v>
      </c>
      <c r="B3569">
        <f t="shared" si="165"/>
        <v>560087</v>
      </c>
      <c r="C3569">
        <v>52702</v>
      </c>
      <c r="D3569">
        <v>507385</v>
      </c>
      <c r="E3569" t="s">
        <v>37</v>
      </c>
      <c r="F3569">
        <v>3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8114</v>
      </c>
      <c r="M3569">
        <v>0</v>
      </c>
      <c r="N3569">
        <v>2</v>
      </c>
      <c r="O3569">
        <v>275983</v>
      </c>
      <c r="P3569">
        <v>5</v>
      </c>
      <c r="Q3569">
        <v>155</v>
      </c>
      <c r="R3569">
        <v>0</v>
      </c>
      <c r="S3569" t="s">
        <v>20</v>
      </c>
      <c r="T3569">
        <v>0</v>
      </c>
      <c r="U3569" s="3">
        <f t="shared" si="166"/>
        <v>9.4096095785119099E-2</v>
      </c>
      <c r="V3569" t="str">
        <f t="shared" si="167"/>
        <v>202424"2010-2014"</v>
      </c>
    </row>
    <row r="3570" spans="1:22" x14ac:dyDescent="0.25">
      <c r="A3570">
        <v>202425</v>
      </c>
      <c r="B3570">
        <f t="shared" si="165"/>
        <v>560087</v>
      </c>
      <c r="C3570">
        <v>52702</v>
      </c>
      <c r="D3570">
        <v>507385</v>
      </c>
      <c r="E3570" t="s">
        <v>37</v>
      </c>
      <c r="F3570">
        <v>1</v>
      </c>
      <c r="G3570">
        <v>0</v>
      </c>
      <c r="H3570">
        <v>4</v>
      </c>
      <c r="I3570">
        <v>1</v>
      </c>
      <c r="J3570">
        <v>0</v>
      </c>
      <c r="K3570">
        <v>0</v>
      </c>
      <c r="L3570">
        <v>8115</v>
      </c>
      <c r="M3570">
        <v>0</v>
      </c>
      <c r="N3570">
        <v>2</v>
      </c>
      <c r="O3570">
        <v>275984</v>
      </c>
      <c r="P3570">
        <v>5</v>
      </c>
      <c r="Q3570">
        <v>159</v>
      </c>
      <c r="R3570">
        <v>0</v>
      </c>
      <c r="S3570">
        <v>0</v>
      </c>
      <c r="T3570" t="s">
        <v>20</v>
      </c>
      <c r="U3570" s="3">
        <f t="shared" si="166"/>
        <v>9.4096095785119099E-2</v>
      </c>
      <c r="V3570" t="str">
        <f t="shared" si="167"/>
        <v>202425"2010-2014"</v>
      </c>
    </row>
    <row r="3571" spans="1:22" x14ac:dyDescent="0.25">
      <c r="A3571">
        <v>202426</v>
      </c>
      <c r="B3571">
        <f t="shared" si="165"/>
        <v>560087</v>
      </c>
      <c r="C3571">
        <v>52702</v>
      </c>
      <c r="D3571">
        <v>507385</v>
      </c>
      <c r="E3571" t="s">
        <v>37</v>
      </c>
      <c r="F3571">
        <v>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8115</v>
      </c>
      <c r="M3571">
        <v>0</v>
      </c>
      <c r="N3571">
        <v>2</v>
      </c>
      <c r="O3571">
        <v>275986</v>
      </c>
      <c r="P3571">
        <v>5</v>
      </c>
      <c r="Q3571">
        <v>159</v>
      </c>
      <c r="R3571">
        <v>0</v>
      </c>
      <c r="S3571" t="s">
        <v>20</v>
      </c>
      <c r="T3571">
        <v>0</v>
      </c>
      <c r="U3571" s="3">
        <f t="shared" si="166"/>
        <v>9.4096095785119099E-2</v>
      </c>
      <c r="V3571" t="str">
        <f t="shared" si="167"/>
        <v>202426"2010-2014"</v>
      </c>
    </row>
    <row r="3572" spans="1:22" x14ac:dyDescent="0.25">
      <c r="A3572">
        <v>202427</v>
      </c>
      <c r="B3572">
        <f t="shared" si="165"/>
        <v>560087</v>
      </c>
      <c r="C3572">
        <v>52702</v>
      </c>
      <c r="D3572">
        <v>507385</v>
      </c>
      <c r="E3572" t="s">
        <v>37</v>
      </c>
      <c r="F3572">
        <v>1</v>
      </c>
      <c r="G3572">
        <v>0</v>
      </c>
      <c r="H3572">
        <v>2</v>
      </c>
      <c r="I3572">
        <v>0</v>
      </c>
      <c r="J3572">
        <v>0</v>
      </c>
      <c r="K3572">
        <v>1</v>
      </c>
      <c r="L3572">
        <v>8115</v>
      </c>
      <c r="M3572">
        <v>0</v>
      </c>
      <c r="N3572">
        <v>3</v>
      </c>
      <c r="O3572">
        <v>275987</v>
      </c>
      <c r="P3572">
        <v>5</v>
      </c>
      <c r="Q3572">
        <v>161</v>
      </c>
      <c r="R3572">
        <v>0</v>
      </c>
      <c r="S3572" t="s">
        <v>20</v>
      </c>
      <c r="T3572">
        <v>0</v>
      </c>
      <c r="U3572" s="3">
        <f t="shared" si="166"/>
        <v>9.4096095785119099E-2</v>
      </c>
      <c r="V3572" t="str">
        <f t="shared" si="167"/>
        <v>202427"2010-2014"</v>
      </c>
    </row>
    <row r="3573" spans="1:22" x14ac:dyDescent="0.25">
      <c r="A3573">
        <v>202428</v>
      </c>
      <c r="B3573">
        <f t="shared" si="165"/>
        <v>560087</v>
      </c>
      <c r="C3573">
        <v>52702</v>
      </c>
      <c r="D3573">
        <v>507385</v>
      </c>
      <c r="E3573" t="s">
        <v>37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8115</v>
      </c>
      <c r="M3573">
        <v>0</v>
      </c>
      <c r="N3573">
        <v>3</v>
      </c>
      <c r="O3573">
        <v>275988</v>
      </c>
      <c r="P3573">
        <v>5</v>
      </c>
      <c r="Q3573">
        <v>161</v>
      </c>
      <c r="R3573">
        <v>0</v>
      </c>
      <c r="S3573" t="s">
        <v>20</v>
      </c>
      <c r="T3573">
        <v>0</v>
      </c>
      <c r="U3573" s="3">
        <f t="shared" si="166"/>
        <v>9.4096095785119099E-2</v>
      </c>
      <c r="V3573" t="str">
        <f t="shared" si="167"/>
        <v>202428"2010-2014"</v>
      </c>
    </row>
    <row r="3574" spans="1:22" x14ac:dyDescent="0.25">
      <c r="A3574">
        <v>202429</v>
      </c>
      <c r="B3574">
        <f t="shared" si="165"/>
        <v>560087</v>
      </c>
      <c r="C3574">
        <v>52702</v>
      </c>
      <c r="D3574">
        <v>507385</v>
      </c>
      <c r="E3574" t="s">
        <v>37</v>
      </c>
      <c r="F3574">
        <v>4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8115</v>
      </c>
      <c r="M3574">
        <v>0</v>
      </c>
      <c r="N3574">
        <v>3</v>
      </c>
      <c r="O3574">
        <v>275992</v>
      </c>
      <c r="P3574">
        <v>5</v>
      </c>
      <c r="Q3574">
        <v>161</v>
      </c>
      <c r="R3574">
        <v>0</v>
      </c>
      <c r="S3574" t="s">
        <v>20</v>
      </c>
      <c r="T3574">
        <v>0</v>
      </c>
      <c r="U3574" s="3">
        <f t="shared" si="166"/>
        <v>9.4096095785119099E-2</v>
      </c>
      <c r="V3574" t="str">
        <f t="shared" si="167"/>
        <v>202429"2010-2014"</v>
      </c>
    </row>
    <row r="3575" spans="1:22" x14ac:dyDescent="0.25">
      <c r="A3575">
        <v>202430</v>
      </c>
      <c r="B3575">
        <f t="shared" si="165"/>
        <v>560087</v>
      </c>
      <c r="C3575">
        <v>52703</v>
      </c>
      <c r="D3575">
        <v>507384</v>
      </c>
      <c r="E3575" t="s">
        <v>37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8115</v>
      </c>
      <c r="M3575">
        <v>0</v>
      </c>
      <c r="N3575">
        <v>3</v>
      </c>
      <c r="O3575">
        <v>275992</v>
      </c>
      <c r="P3575">
        <v>5</v>
      </c>
      <c r="Q3575">
        <v>161</v>
      </c>
      <c r="R3575" t="s">
        <v>20</v>
      </c>
      <c r="S3575" t="s">
        <v>20</v>
      </c>
      <c r="T3575" t="s">
        <v>20</v>
      </c>
      <c r="U3575" s="3">
        <f t="shared" si="166"/>
        <v>9.4097881222024435E-2</v>
      </c>
      <c r="V3575" t="str">
        <f t="shared" si="167"/>
        <v>202430"2010-2014"</v>
      </c>
    </row>
    <row r="3576" spans="1:22" x14ac:dyDescent="0.25">
      <c r="A3576">
        <v>202432</v>
      </c>
      <c r="B3576">
        <f t="shared" si="165"/>
        <v>560087</v>
      </c>
      <c r="C3576">
        <v>52703</v>
      </c>
      <c r="D3576">
        <v>507384</v>
      </c>
      <c r="E3576" t="s">
        <v>37</v>
      </c>
      <c r="F3576">
        <v>4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8115</v>
      </c>
      <c r="M3576">
        <v>0</v>
      </c>
      <c r="N3576">
        <v>3</v>
      </c>
      <c r="O3576">
        <v>276000</v>
      </c>
      <c r="P3576">
        <v>5</v>
      </c>
      <c r="Q3576">
        <v>164</v>
      </c>
      <c r="R3576">
        <v>0</v>
      </c>
      <c r="S3576" t="s">
        <v>20</v>
      </c>
      <c r="T3576">
        <v>0</v>
      </c>
      <c r="U3576" s="3">
        <f t="shared" si="166"/>
        <v>9.4097881222024435E-2</v>
      </c>
      <c r="V3576" t="str">
        <f t="shared" si="167"/>
        <v>202432"2010-2014"</v>
      </c>
    </row>
    <row r="3577" spans="1:22" x14ac:dyDescent="0.25">
      <c r="A3577">
        <v>202433</v>
      </c>
      <c r="B3577">
        <f t="shared" si="165"/>
        <v>560087</v>
      </c>
      <c r="C3577">
        <v>52703</v>
      </c>
      <c r="D3577">
        <v>507384</v>
      </c>
      <c r="E3577" t="s">
        <v>37</v>
      </c>
      <c r="F3577">
        <v>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8115</v>
      </c>
      <c r="M3577">
        <v>0</v>
      </c>
      <c r="N3577">
        <v>3</v>
      </c>
      <c r="O3577">
        <v>276005</v>
      </c>
      <c r="P3577">
        <v>5</v>
      </c>
      <c r="Q3577">
        <v>164</v>
      </c>
      <c r="R3577">
        <v>0</v>
      </c>
      <c r="S3577" t="s">
        <v>20</v>
      </c>
      <c r="T3577">
        <v>0</v>
      </c>
      <c r="U3577" s="3">
        <f t="shared" si="166"/>
        <v>9.4097881222024435E-2</v>
      </c>
      <c r="V3577" t="str">
        <f t="shared" si="167"/>
        <v>202433"2010-2014"</v>
      </c>
    </row>
    <row r="3578" spans="1:22" x14ac:dyDescent="0.25">
      <c r="A3578">
        <v>202434</v>
      </c>
      <c r="B3578">
        <f t="shared" si="165"/>
        <v>560087</v>
      </c>
      <c r="C3578">
        <v>52703</v>
      </c>
      <c r="D3578">
        <v>507384</v>
      </c>
      <c r="E3578" t="s">
        <v>37</v>
      </c>
      <c r="F3578">
        <v>6</v>
      </c>
      <c r="G3578">
        <v>0</v>
      </c>
      <c r="H3578">
        <v>0</v>
      </c>
      <c r="I3578">
        <v>2</v>
      </c>
      <c r="J3578">
        <v>0</v>
      </c>
      <c r="K3578">
        <v>0</v>
      </c>
      <c r="L3578">
        <v>8117</v>
      </c>
      <c r="M3578">
        <v>0</v>
      </c>
      <c r="N3578">
        <v>3</v>
      </c>
      <c r="O3578">
        <v>276011</v>
      </c>
      <c r="P3578">
        <v>5</v>
      </c>
      <c r="Q3578">
        <v>164</v>
      </c>
      <c r="R3578">
        <v>0</v>
      </c>
      <c r="S3578">
        <v>0</v>
      </c>
      <c r="T3578">
        <v>0</v>
      </c>
      <c r="U3578" s="3">
        <f t="shared" si="166"/>
        <v>9.4097881222024435E-2</v>
      </c>
      <c r="V3578" t="str">
        <f t="shared" si="167"/>
        <v>202434"2010-2014"</v>
      </c>
    </row>
    <row r="3579" spans="1:22" x14ac:dyDescent="0.25">
      <c r="A3579">
        <v>202435</v>
      </c>
      <c r="B3579">
        <f t="shared" si="165"/>
        <v>560087</v>
      </c>
      <c r="C3579">
        <v>52703</v>
      </c>
      <c r="D3579">
        <v>507384</v>
      </c>
      <c r="E3579" t="s">
        <v>37</v>
      </c>
      <c r="F3579">
        <v>10</v>
      </c>
      <c r="G3579">
        <v>0</v>
      </c>
      <c r="H3579">
        <v>0</v>
      </c>
      <c r="I3579">
        <v>2</v>
      </c>
      <c r="J3579">
        <v>0</v>
      </c>
      <c r="K3579">
        <v>0</v>
      </c>
      <c r="L3579">
        <v>8119</v>
      </c>
      <c r="M3579">
        <v>0</v>
      </c>
      <c r="N3579">
        <v>3</v>
      </c>
      <c r="O3579">
        <v>276021</v>
      </c>
      <c r="P3579">
        <v>5</v>
      </c>
      <c r="Q3579">
        <v>164</v>
      </c>
      <c r="R3579">
        <v>0</v>
      </c>
      <c r="S3579">
        <v>0</v>
      </c>
      <c r="T3579">
        <v>0</v>
      </c>
      <c r="U3579" s="3">
        <f t="shared" si="166"/>
        <v>9.4097881222024435E-2</v>
      </c>
      <c r="V3579" t="str">
        <f t="shared" si="167"/>
        <v>202435"2010-2014"</v>
      </c>
    </row>
    <row r="3580" spans="1:22" x14ac:dyDescent="0.25">
      <c r="A3580">
        <v>202436</v>
      </c>
      <c r="B3580">
        <f t="shared" si="165"/>
        <v>560087</v>
      </c>
      <c r="C3580">
        <v>52703</v>
      </c>
      <c r="D3580">
        <v>507384</v>
      </c>
      <c r="E3580" t="s">
        <v>37</v>
      </c>
      <c r="F3580">
        <v>18</v>
      </c>
      <c r="G3580">
        <v>0</v>
      </c>
      <c r="H3580">
        <v>0</v>
      </c>
      <c r="I3580">
        <v>2</v>
      </c>
      <c r="J3580">
        <v>0</v>
      </c>
      <c r="K3580">
        <v>0</v>
      </c>
      <c r="L3580">
        <v>8121</v>
      </c>
      <c r="M3580">
        <v>0</v>
      </c>
      <c r="N3580">
        <v>3</v>
      </c>
      <c r="O3580">
        <v>276039</v>
      </c>
      <c r="P3580">
        <v>5</v>
      </c>
      <c r="Q3580">
        <v>164</v>
      </c>
      <c r="R3580">
        <v>0</v>
      </c>
      <c r="S3580">
        <v>0</v>
      </c>
      <c r="T3580">
        <v>0</v>
      </c>
      <c r="U3580" s="3">
        <f t="shared" si="166"/>
        <v>9.4097881222024435E-2</v>
      </c>
      <c r="V3580" t="str">
        <f t="shared" si="167"/>
        <v>202436"2010-2014"</v>
      </c>
    </row>
    <row r="3581" spans="1:22" x14ac:dyDescent="0.25">
      <c r="A3581">
        <v>202437</v>
      </c>
      <c r="B3581">
        <f t="shared" si="165"/>
        <v>560087</v>
      </c>
      <c r="C3581">
        <v>52704</v>
      </c>
      <c r="D3581">
        <v>507383</v>
      </c>
      <c r="E3581" t="s">
        <v>37</v>
      </c>
      <c r="F3581">
        <v>43</v>
      </c>
      <c r="G3581">
        <v>0</v>
      </c>
      <c r="H3581">
        <v>0</v>
      </c>
      <c r="I3581">
        <v>6</v>
      </c>
      <c r="J3581">
        <v>0</v>
      </c>
      <c r="K3581">
        <v>0</v>
      </c>
      <c r="L3581">
        <v>8127</v>
      </c>
      <c r="M3581">
        <v>0</v>
      </c>
      <c r="N3581">
        <v>3</v>
      </c>
      <c r="O3581">
        <v>276082</v>
      </c>
      <c r="P3581">
        <v>5</v>
      </c>
      <c r="Q3581">
        <v>164</v>
      </c>
      <c r="R3581">
        <v>0</v>
      </c>
      <c r="S3581">
        <v>0</v>
      </c>
      <c r="T3581">
        <v>0</v>
      </c>
      <c r="U3581" s="3">
        <f t="shared" si="166"/>
        <v>9.409966665892977E-2</v>
      </c>
      <c r="V3581" t="str">
        <f t="shared" si="167"/>
        <v>202437"2010-2014"</v>
      </c>
    </row>
    <row r="3582" spans="1:22" x14ac:dyDescent="0.25">
      <c r="A3582">
        <v>202438</v>
      </c>
      <c r="B3582">
        <f t="shared" si="165"/>
        <v>560087</v>
      </c>
      <c r="C3582">
        <v>52704</v>
      </c>
      <c r="D3582">
        <v>507383</v>
      </c>
      <c r="E3582" t="s">
        <v>37</v>
      </c>
      <c r="F3582">
        <v>92</v>
      </c>
      <c r="G3582">
        <v>0</v>
      </c>
      <c r="H3582">
        <v>2</v>
      </c>
      <c r="I3582">
        <v>10</v>
      </c>
      <c r="J3582">
        <v>0</v>
      </c>
      <c r="K3582">
        <v>0</v>
      </c>
      <c r="L3582">
        <v>8137</v>
      </c>
      <c r="M3582">
        <v>0</v>
      </c>
      <c r="N3582">
        <v>3</v>
      </c>
      <c r="O3582">
        <v>276174</v>
      </c>
      <c r="P3582">
        <v>5</v>
      </c>
      <c r="Q3582">
        <v>166</v>
      </c>
      <c r="R3582">
        <v>0</v>
      </c>
      <c r="S3582">
        <v>0</v>
      </c>
      <c r="T3582">
        <v>0</v>
      </c>
      <c r="U3582" s="3">
        <f t="shared" si="166"/>
        <v>9.409966665892977E-2</v>
      </c>
      <c r="V3582" t="str">
        <f t="shared" si="167"/>
        <v>202438"2010-2014"</v>
      </c>
    </row>
    <row r="3583" spans="1:22" x14ac:dyDescent="0.25">
      <c r="A3583">
        <v>202439</v>
      </c>
      <c r="B3583">
        <f t="shared" si="165"/>
        <v>560087</v>
      </c>
      <c r="C3583">
        <v>52704</v>
      </c>
      <c r="D3583">
        <v>507383</v>
      </c>
      <c r="E3583" t="s">
        <v>37</v>
      </c>
      <c r="F3583">
        <v>92</v>
      </c>
      <c r="G3583">
        <v>0</v>
      </c>
      <c r="H3583">
        <v>0</v>
      </c>
      <c r="I3583">
        <v>14</v>
      </c>
      <c r="J3583">
        <v>0</v>
      </c>
      <c r="K3583">
        <v>0</v>
      </c>
      <c r="L3583">
        <v>8151</v>
      </c>
      <c r="M3583">
        <v>0</v>
      </c>
      <c r="N3583">
        <v>3</v>
      </c>
      <c r="O3583">
        <v>276266</v>
      </c>
      <c r="P3583">
        <v>5</v>
      </c>
      <c r="Q3583">
        <v>166</v>
      </c>
      <c r="R3583">
        <v>0</v>
      </c>
      <c r="S3583">
        <v>0</v>
      </c>
      <c r="T3583">
        <v>0</v>
      </c>
      <c r="U3583" s="3">
        <f t="shared" si="166"/>
        <v>9.409966665892977E-2</v>
      </c>
      <c r="V3583" t="str">
        <f t="shared" si="167"/>
        <v>202439"2010-2014"</v>
      </c>
    </row>
    <row r="3584" spans="1:22" x14ac:dyDescent="0.25">
      <c r="A3584">
        <v>202440</v>
      </c>
      <c r="B3584">
        <f t="shared" si="165"/>
        <v>560087</v>
      </c>
      <c r="C3584">
        <v>52706</v>
      </c>
      <c r="D3584">
        <v>507381</v>
      </c>
      <c r="E3584" t="s">
        <v>37</v>
      </c>
      <c r="F3584">
        <v>47</v>
      </c>
      <c r="G3584">
        <v>0</v>
      </c>
      <c r="H3584">
        <v>0</v>
      </c>
      <c r="I3584">
        <v>3</v>
      </c>
      <c r="J3584">
        <v>0</v>
      </c>
      <c r="K3584">
        <v>0</v>
      </c>
      <c r="L3584">
        <v>8154</v>
      </c>
      <c r="M3584">
        <v>0</v>
      </c>
      <c r="N3584">
        <v>3</v>
      </c>
      <c r="O3584">
        <v>276313</v>
      </c>
      <c r="P3584">
        <v>5</v>
      </c>
      <c r="Q3584">
        <v>166</v>
      </c>
      <c r="R3584">
        <v>0</v>
      </c>
      <c r="S3584">
        <v>0</v>
      </c>
      <c r="T3584">
        <v>0</v>
      </c>
      <c r="U3584" s="3">
        <f t="shared" si="166"/>
        <v>9.4103237532740455E-2</v>
      </c>
      <c r="V3584" t="str">
        <f t="shared" si="167"/>
        <v>202440"2010-2014"</v>
      </c>
    </row>
    <row r="3585" spans="1:22" x14ac:dyDescent="0.25">
      <c r="A3585">
        <v>202441</v>
      </c>
      <c r="B3585">
        <f t="shared" si="165"/>
        <v>560087</v>
      </c>
      <c r="C3585">
        <v>52707</v>
      </c>
      <c r="D3585">
        <v>507380</v>
      </c>
      <c r="E3585" t="s">
        <v>37</v>
      </c>
      <c r="F3585">
        <v>28</v>
      </c>
      <c r="G3585">
        <v>0</v>
      </c>
      <c r="H3585">
        <v>0</v>
      </c>
      <c r="I3585">
        <v>7</v>
      </c>
      <c r="J3585">
        <v>0</v>
      </c>
      <c r="K3585">
        <v>0</v>
      </c>
      <c r="L3585">
        <v>8161</v>
      </c>
      <c r="M3585">
        <v>0</v>
      </c>
      <c r="N3585">
        <v>3</v>
      </c>
      <c r="O3585">
        <v>276341</v>
      </c>
      <c r="P3585">
        <v>5</v>
      </c>
      <c r="Q3585">
        <v>166</v>
      </c>
      <c r="R3585">
        <v>0</v>
      </c>
      <c r="S3585">
        <v>0</v>
      </c>
      <c r="T3585">
        <v>0</v>
      </c>
      <c r="U3585" s="3">
        <f t="shared" si="166"/>
        <v>9.4105022969645791E-2</v>
      </c>
      <c r="V3585" t="str">
        <f t="shared" si="167"/>
        <v>202441"2010-2014"</v>
      </c>
    </row>
    <row r="3586" spans="1:22" x14ac:dyDescent="0.25">
      <c r="A3586">
        <v>202052</v>
      </c>
      <c r="B3586">
        <f t="shared" si="165"/>
        <v>472393</v>
      </c>
      <c r="C3586">
        <v>0</v>
      </c>
      <c r="D3586">
        <v>472393</v>
      </c>
      <c r="E3586" t="s">
        <v>38</v>
      </c>
      <c r="F3586">
        <v>1252</v>
      </c>
      <c r="G3586">
        <v>0</v>
      </c>
      <c r="H3586">
        <v>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1252</v>
      </c>
      <c r="P3586">
        <v>0</v>
      </c>
      <c r="Q3586">
        <v>2</v>
      </c>
      <c r="R3586">
        <v>0</v>
      </c>
      <c r="S3586" t="s">
        <v>20</v>
      </c>
      <c r="T3586">
        <v>0</v>
      </c>
      <c r="U3586" s="3">
        <f t="shared" si="166"/>
        <v>0</v>
      </c>
      <c r="V3586" t="str">
        <f t="shared" si="167"/>
        <v>202052"2015-2019"</v>
      </c>
    </row>
    <row r="3587" spans="1:22" x14ac:dyDescent="0.25">
      <c r="A3587">
        <v>202053</v>
      </c>
      <c r="B3587">
        <f t="shared" ref="B3587:B3650" si="168">C3587+D3587</f>
        <v>472393</v>
      </c>
      <c r="C3587">
        <v>0</v>
      </c>
      <c r="D3587">
        <v>472393</v>
      </c>
      <c r="E3587" t="s">
        <v>38</v>
      </c>
      <c r="F3587">
        <v>1498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2750</v>
      </c>
      <c r="P3587">
        <v>0</v>
      </c>
      <c r="Q3587">
        <v>3</v>
      </c>
      <c r="R3587">
        <v>0</v>
      </c>
      <c r="S3587" t="s">
        <v>20</v>
      </c>
      <c r="T3587">
        <v>0</v>
      </c>
      <c r="U3587" s="3">
        <f t="shared" ref="U3587:U3650" si="169">C3587/(C3587+D3587)</f>
        <v>0</v>
      </c>
      <c r="V3587" t="str">
        <f t="shared" ref="V3587:V3650" si="170">A3587&amp;E3587</f>
        <v>202053"2015-2019"</v>
      </c>
    </row>
    <row r="3588" spans="1:22" x14ac:dyDescent="0.25">
      <c r="A3588">
        <v>202101</v>
      </c>
      <c r="B3588">
        <f t="shared" si="168"/>
        <v>472393</v>
      </c>
      <c r="C3588">
        <v>0</v>
      </c>
      <c r="D3588">
        <v>472393</v>
      </c>
      <c r="E3588" t="s">
        <v>38</v>
      </c>
      <c r="F3588">
        <v>2067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4817</v>
      </c>
      <c r="P3588">
        <v>0</v>
      </c>
      <c r="Q3588">
        <v>3</v>
      </c>
      <c r="R3588">
        <v>0</v>
      </c>
      <c r="S3588" t="s">
        <v>20</v>
      </c>
      <c r="T3588">
        <v>0</v>
      </c>
      <c r="U3588" s="3">
        <f t="shared" si="169"/>
        <v>0</v>
      </c>
      <c r="V3588" t="str">
        <f t="shared" si="170"/>
        <v>202101"2015-2019"</v>
      </c>
    </row>
    <row r="3589" spans="1:22" x14ac:dyDescent="0.25">
      <c r="A3589">
        <v>202102</v>
      </c>
      <c r="B3589">
        <f t="shared" si="168"/>
        <v>472393</v>
      </c>
      <c r="C3589">
        <v>0</v>
      </c>
      <c r="D3589">
        <v>472393</v>
      </c>
      <c r="E3589" t="s">
        <v>38</v>
      </c>
      <c r="F3589">
        <v>2228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7045</v>
      </c>
      <c r="P3589">
        <v>0</v>
      </c>
      <c r="Q3589">
        <v>3</v>
      </c>
      <c r="R3589">
        <v>0</v>
      </c>
      <c r="S3589" t="s">
        <v>20</v>
      </c>
      <c r="T3589">
        <v>0</v>
      </c>
      <c r="U3589" s="3">
        <f t="shared" si="169"/>
        <v>0</v>
      </c>
      <c r="V3589" t="str">
        <f t="shared" si="170"/>
        <v>202102"2015-2019"</v>
      </c>
    </row>
    <row r="3590" spans="1:22" x14ac:dyDescent="0.25">
      <c r="A3590">
        <v>202103</v>
      </c>
      <c r="B3590">
        <f t="shared" si="168"/>
        <v>472393</v>
      </c>
      <c r="C3590">
        <v>0</v>
      </c>
      <c r="D3590">
        <v>472393</v>
      </c>
      <c r="E3590" t="s">
        <v>38</v>
      </c>
      <c r="F3590">
        <v>2147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9192</v>
      </c>
      <c r="P3590">
        <v>0</v>
      </c>
      <c r="Q3590">
        <v>3</v>
      </c>
      <c r="R3590">
        <v>0</v>
      </c>
      <c r="S3590" t="s">
        <v>20</v>
      </c>
      <c r="T3590">
        <v>0</v>
      </c>
      <c r="U3590" s="3">
        <f t="shared" si="169"/>
        <v>0</v>
      </c>
      <c r="V3590" t="str">
        <f t="shared" si="170"/>
        <v>202103"2015-2019"</v>
      </c>
    </row>
    <row r="3591" spans="1:22" x14ac:dyDescent="0.25">
      <c r="A3591">
        <v>202104</v>
      </c>
      <c r="B3591">
        <f t="shared" si="168"/>
        <v>472393</v>
      </c>
      <c r="C3591">
        <v>0</v>
      </c>
      <c r="D3591">
        <v>472393</v>
      </c>
      <c r="E3591" t="s">
        <v>38</v>
      </c>
      <c r="F3591">
        <v>2121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11313</v>
      </c>
      <c r="P3591">
        <v>0</v>
      </c>
      <c r="Q3591">
        <v>4</v>
      </c>
      <c r="R3591">
        <v>0</v>
      </c>
      <c r="S3591" t="s">
        <v>20</v>
      </c>
      <c r="T3591">
        <v>0</v>
      </c>
      <c r="U3591" s="3">
        <f t="shared" si="169"/>
        <v>0</v>
      </c>
      <c r="V3591" t="str">
        <f t="shared" si="170"/>
        <v>202104"2015-2019"</v>
      </c>
    </row>
    <row r="3592" spans="1:22" x14ac:dyDescent="0.25">
      <c r="A3592">
        <v>202105</v>
      </c>
      <c r="B3592">
        <f t="shared" si="168"/>
        <v>472393</v>
      </c>
      <c r="C3592">
        <v>0</v>
      </c>
      <c r="D3592">
        <v>472393</v>
      </c>
      <c r="E3592" t="s">
        <v>38</v>
      </c>
      <c r="F3592">
        <v>2395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13708</v>
      </c>
      <c r="P3592">
        <v>0</v>
      </c>
      <c r="Q3592">
        <v>4</v>
      </c>
      <c r="R3592">
        <v>0</v>
      </c>
      <c r="S3592" t="s">
        <v>20</v>
      </c>
      <c r="T3592">
        <v>0</v>
      </c>
      <c r="U3592" s="3">
        <f t="shared" si="169"/>
        <v>0</v>
      </c>
      <c r="V3592" t="str">
        <f t="shared" si="170"/>
        <v>202105"2015-2019"</v>
      </c>
    </row>
    <row r="3593" spans="1:22" x14ac:dyDescent="0.25">
      <c r="A3593">
        <v>202106</v>
      </c>
      <c r="B3593">
        <f t="shared" si="168"/>
        <v>472393</v>
      </c>
      <c r="C3593">
        <v>0</v>
      </c>
      <c r="D3593">
        <v>472393</v>
      </c>
      <c r="E3593" t="s">
        <v>38</v>
      </c>
      <c r="F3593">
        <v>2575</v>
      </c>
      <c r="G3593">
        <v>0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16283</v>
      </c>
      <c r="P3593">
        <v>0</v>
      </c>
      <c r="Q3593">
        <v>7</v>
      </c>
      <c r="R3593">
        <v>0</v>
      </c>
      <c r="S3593" t="s">
        <v>20</v>
      </c>
      <c r="T3593">
        <v>0</v>
      </c>
      <c r="U3593" s="3">
        <f t="shared" si="169"/>
        <v>0</v>
      </c>
      <c r="V3593" t="str">
        <f t="shared" si="170"/>
        <v>202106"2015-2019"</v>
      </c>
    </row>
    <row r="3594" spans="1:22" x14ac:dyDescent="0.25">
      <c r="A3594">
        <v>202107</v>
      </c>
      <c r="B3594">
        <f t="shared" si="168"/>
        <v>472393</v>
      </c>
      <c r="C3594">
        <v>0</v>
      </c>
      <c r="D3594">
        <v>472393</v>
      </c>
      <c r="E3594" t="s">
        <v>38</v>
      </c>
      <c r="F3594">
        <v>3324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19607</v>
      </c>
      <c r="P3594">
        <v>0</v>
      </c>
      <c r="Q3594">
        <v>7</v>
      </c>
      <c r="R3594">
        <v>0</v>
      </c>
      <c r="S3594" t="s">
        <v>20</v>
      </c>
      <c r="T3594">
        <v>0</v>
      </c>
      <c r="U3594" s="3">
        <f t="shared" si="169"/>
        <v>0</v>
      </c>
      <c r="V3594" t="str">
        <f t="shared" si="170"/>
        <v>202107"2015-2019"</v>
      </c>
    </row>
    <row r="3595" spans="1:22" x14ac:dyDescent="0.25">
      <c r="A3595">
        <v>202108</v>
      </c>
      <c r="B3595">
        <f t="shared" si="168"/>
        <v>472393</v>
      </c>
      <c r="C3595">
        <v>0</v>
      </c>
      <c r="D3595">
        <v>472393</v>
      </c>
      <c r="E3595" t="s">
        <v>38</v>
      </c>
      <c r="F3595">
        <v>4155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23762</v>
      </c>
      <c r="P3595">
        <v>0</v>
      </c>
      <c r="Q3595">
        <v>8</v>
      </c>
      <c r="R3595">
        <v>0</v>
      </c>
      <c r="S3595" t="s">
        <v>20</v>
      </c>
      <c r="T3595">
        <v>0</v>
      </c>
      <c r="U3595" s="3">
        <f t="shared" si="169"/>
        <v>0</v>
      </c>
      <c r="V3595" t="str">
        <f t="shared" si="170"/>
        <v>202108"2015-2019"</v>
      </c>
    </row>
    <row r="3596" spans="1:22" x14ac:dyDescent="0.25">
      <c r="A3596">
        <v>202109</v>
      </c>
      <c r="B3596">
        <f t="shared" si="168"/>
        <v>472393</v>
      </c>
      <c r="C3596">
        <v>0</v>
      </c>
      <c r="D3596">
        <v>472393</v>
      </c>
      <c r="E3596" t="s">
        <v>38</v>
      </c>
      <c r="F3596">
        <v>3701</v>
      </c>
      <c r="G3596">
        <v>0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27463</v>
      </c>
      <c r="P3596">
        <v>0</v>
      </c>
      <c r="Q3596">
        <v>10</v>
      </c>
      <c r="R3596">
        <v>0</v>
      </c>
      <c r="S3596" t="s">
        <v>20</v>
      </c>
      <c r="T3596">
        <v>0</v>
      </c>
      <c r="U3596" s="3">
        <f t="shared" si="169"/>
        <v>0</v>
      </c>
      <c r="V3596" t="str">
        <f t="shared" si="170"/>
        <v>202109"2015-2019"</v>
      </c>
    </row>
    <row r="3597" spans="1:22" x14ac:dyDescent="0.25">
      <c r="A3597">
        <v>202110</v>
      </c>
      <c r="B3597">
        <f t="shared" si="168"/>
        <v>472393</v>
      </c>
      <c r="C3597">
        <v>0</v>
      </c>
      <c r="D3597">
        <v>472393</v>
      </c>
      <c r="E3597" t="s">
        <v>38</v>
      </c>
      <c r="F3597">
        <v>2865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30328</v>
      </c>
      <c r="P3597">
        <v>0</v>
      </c>
      <c r="Q3597">
        <v>10</v>
      </c>
      <c r="R3597">
        <v>0</v>
      </c>
      <c r="S3597" t="s">
        <v>20</v>
      </c>
      <c r="T3597">
        <v>0</v>
      </c>
      <c r="U3597" s="3">
        <f t="shared" si="169"/>
        <v>0</v>
      </c>
      <c r="V3597" t="str">
        <f t="shared" si="170"/>
        <v>202110"2015-2019"</v>
      </c>
    </row>
    <row r="3598" spans="1:22" x14ac:dyDescent="0.25">
      <c r="A3598">
        <v>202111</v>
      </c>
      <c r="B3598">
        <f t="shared" si="168"/>
        <v>472393</v>
      </c>
      <c r="C3598">
        <v>0</v>
      </c>
      <c r="D3598">
        <v>472393</v>
      </c>
      <c r="E3598" t="s">
        <v>38</v>
      </c>
      <c r="F3598">
        <v>2327</v>
      </c>
      <c r="G3598">
        <v>0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32655</v>
      </c>
      <c r="P3598">
        <v>0</v>
      </c>
      <c r="Q3598">
        <v>12</v>
      </c>
      <c r="R3598">
        <v>0</v>
      </c>
      <c r="S3598" t="s">
        <v>20</v>
      </c>
      <c r="T3598">
        <v>0</v>
      </c>
      <c r="U3598" s="3">
        <f t="shared" si="169"/>
        <v>0</v>
      </c>
      <c r="V3598" t="str">
        <f t="shared" si="170"/>
        <v>202111"2015-2019"</v>
      </c>
    </row>
    <row r="3599" spans="1:22" x14ac:dyDescent="0.25">
      <c r="A3599">
        <v>202112</v>
      </c>
      <c r="B3599">
        <f t="shared" si="168"/>
        <v>472393</v>
      </c>
      <c r="C3599">
        <v>0</v>
      </c>
      <c r="D3599">
        <v>472393</v>
      </c>
      <c r="E3599" t="s">
        <v>38</v>
      </c>
      <c r="F3599">
        <v>1884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34539</v>
      </c>
      <c r="P3599">
        <v>0</v>
      </c>
      <c r="Q3599">
        <v>12</v>
      </c>
      <c r="R3599">
        <v>0</v>
      </c>
      <c r="S3599" t="s">
        <v>20</v>
      </c>
      <c r="T3599">
        <v>0</v>
      </c>
      <c r="U3599" s="3">
        <f t="shared" si="169"/>
        <v>0</v>
      </c>
      <c r="V3599" t="str">
        <f t="shared" si="170"/>
        <v>202112"2015-2019"</v>
      </c>
    </row>
    <row r="3600" spans="1:22" x14ac:dyDescent="0.25">
      <c r="A3600">
        <v>202113</v>
      </c>
      <c r="B3600">
        <f t="shared" si="168"/>
        <v>472393</v>
      </c>
      <c r="C3600">
        <v>0</v>
      </c>
      <c r="D3600">
        <v>472393</v>
      </c>
      <c r="E3600" t="s">
        <v>38</v>
      </c>
      <c r="F3600">
        <v>1372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35911</v>
      </c>
      <c r="P3600">
        <v>0</v>
      </c>
      <c r="Q3600">
        <v>13</v>
      </c>
      <c r="R3600">
        <v>0</v>
      </c>
      <c r="S3600" t="s">
        <v>20</v>
      </c>
      <c r="T3600">
        <v>0</v>
      </c>
      <c r="U3600" s="3">
        <f t="shared" si="169"/>
        <v>0</v>
      </c>
      <c r="V3600" t="str">
        <f t="shared" si="170"/>
        <v>202113"2015-2019"</v>
      </c>
    </row>
    <row r="3601" spans="1:22" x14ac:dyDescent="0.25">
      <c r="A3601">
        <v>202114</v>
      </c>
      <c r="B3601">
        <f t="shared" si="168"/>
        <v>472393</v>
      </c>
      <c r="C3601">
        <v>0</v>
      </c>
      <c r="D3601">
        <v>472393</v>
      </c>
      <c r="E3601" t="s">
        <v>38</v>
      </c>
      <c r="F3601">
        <v>1008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36919</v>
      </c>
      <c r="P3601">
        <v>0</v>
      </c>
      <c r="Q3601">
        <v>13</v>
      </c>
      <c r="R3601">
        <v>0</v>
      </c>
      <c r="S3601" t="s">
        <v>20</v>
      </c>
      <c r="T3601">
        <v>0</v>
      </c>
      <c r="U3601" s="3">
        <f t="shared" si="169"/>
        <v>0</v>
      </c>
      <c r="V3601" t="str">
        <f t="shared" si="170"/>
        <v>202114"2015-2019"</v>
      </c>
    </row>
    <row r="3602" spans="1:22" x14ac:dyDescent="0.25">
      <c r="A3602">
        <v>202115</v>
      </c>
      <c r="B3602">
        <f t="shared" si="168"/>
        <v>472393</v>
      </c>
      <c r="C3602">
        <v>0</v>
      </c>
      <c r="D3602">
        <v>472393</v>
      </c>
      <c r="E3602" t="s">
        <v>38</v>
      </c>
      <c r="F3602">
        <v>995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37914</v>
      </c>
      <c r="P3602">
        <v>0</v>
      </c>
      <c r="Q3602">
        <v>13</v>
      </c>
      <c r="R3602">
        <v>1.0050251256281399E-3</v>
      </c>
      <c r="S3602" t="s">
        <v>20</v>
      </c>
      <c r="T3602">
        <v>1.0050251256281399E-3</v>
      </c>
      <c r="U3602" s="3">
        <f t="shared" si="169"/>
        <v>0</v>
      </c>
      <c r="V3602" t="str">
        <f t="shared" si="170"/>
        <v>202115"2015-2019"</v>
      </c>
    </row>
    <row r="3603" spans="1:22" x14ac:dyDescent="0.25">
      <c r="A3603">
        <v>202116</v>
      </c>
      <c r="B3603">
        <f t="shared" si="168"/>
        <v>472393</v>
      </c>
      <c r="C3603">
        <v>0</v>
      </c>
      <c r="D3603">
        <v>472393</v>
      </c>
      <c r="E3603" t="s">
        <v>38</v>
      </c>
      <c r="F3603">
        <v>814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38728</v>
      </c>
      <c r="P3603">
        <v>0</v>
      </c>
      <c r="Q3603">
        <v>13</v>
      </c>
      <c r="R3603">
        <v>0</v>
      </c>
      <c r="S3603" t="s">
        <v>20</v>
      </c>
      <c r="T3603">
        <v>0</v>
      </c>
      <c r="U3603" s="3">
        <f t="shared" si="169"/>
        <v>0</v>
      </c>
      <c r="V3603" t="str">
        <f t="shared" si="170"/>
        <v>202116"2015-2019"</v>
      </c>
    </row>
    <row r="3604" spans="1:22" x14ac:dyDescent="0.25">
      <c r="A3604">
        <v>202117</v>
      </c>
      <c r="B3604">
        <f t="shared" si="168"/>
        <v>472393</v>
      </c>
      <c r="C3604">
        <v>0</v>
      </c>
      <c r="D3604">
        <v>472393</v>
      </c>
      <c r="E3604" t="s">
        <v>38</v>
      </c>
      <c r="F3604">
        <v>661</v>
      </c>
      <c r="G3604">
        <v>1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39389</v>
      </c>
      <c r="P3604">
        <v>1</v>
      </c>
      <c r="Q3604">
        <v>15</v>
      </c>
      <c r="R3604">
        <v>0</v>
      </c>
      <c r="S3604" t="s">
        <v>20</v>
      </c>
      <c r="T3604">
        <v>0</v>
      </c>
      <c r="U3604" s="3">
        <f t="shared" si="169"/>
        <v>0</v>
      </c>
      <c r="V3604" t="str">
        <f t="shared" si="170"/>
        <v>202117"2015-2019"</v>
      </c>
    </row>
    <row r="3605" spans="1:22" x14ac:dyDescent="0.25">
      <c r="A3605">
        <v>202118</v>
      </c>
      <c r="B3605">
        <f t="shared" si="168"/>
        <v>472393</v>
      </c>
      <c r="C3605">
        <v>0</v>
      </c>
      <c r="D3605">
        <v>472393</v>
      </c>
      <c r="E3605" t="s">
        <v>38</v>
      </c>
      <c r="F3605">
        <v>559</v>
      </c>
      <c r="G3605">
        <v>0</v>
      </c>
      <c r="H3605">
        <v>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39948</v>
      </c>
      <c r="P3605">
        <v>1</v>
      </c>
      <c r="Q3605">
        <v>18</v>
      </c>
      <c r="R3605">
        <v>0</v>
      </c>
      <c r="S3605" t="s">
        <v>20</v>
      </c>
      <c r="T3605">
        <v>0</v>
      </c>
      <c r="U3605" s="3">
        <f t="shared" si="169"/>
        <v>0</v>
      </c>
      <c r="V3605" t="str">
        <f t="shared" si="170"/>
        <v>202118"2015-2019"</v>
      </c>
    </row>
    <row r="3606" spans="1:22" x14ac:dyDescent="0.25">
      <c r="A3606">
        <v>202119</v>
      </c>
      <c r="B3606">
        <f t="shared" si="168"/>
        <v>472393</v>
      </c>
      <c r="C3606">
        <v>1</v>
      </c>
      <c r="D3606">
        <v>472392</v>
      </c>
      <c r="E3606" t="s">
        <v>38</v>
      </c>
      <c r="F3606">
        <v>427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40375</v>
      </c>
      <c r="P3606">
        <v>1</v>
      </c>
      <c r="Q3606">
        <v>18</v>
      </c>
      <c r="R3606">
        <v>0</v>
      </c>
      <c r="S3606" t="s">
        <v>20</v>
      </c>
      <c r="T3606">
        <v>0</v>
      </c>
      <c r="U3606" s="3">
        <f t="shared" si="169"/>
        <v>2.1168814948570364E-6</v>
      </c>
      <c r="V3606" t="str">
        <f t="shared" si="170"/>
        <v>202119"2015-2019"</v>
      </c>
    </row>
    <row r="3607" spans="1:22" x14ac:dyDescent="0.25">
      <c r="A3607">
        <v>202120</v>
      </c>
      <c r="B3607">
        <f t="shared" si="168"/>
        <v>472393</v>
      </c>
      <c r="C3607">
        <v>3</v>
      </c>
      <c r="D3607">
        <v>472390</v>
      </c>
      <c r="E3607" t="s">
        <v>38</v>
      </c>
      <c r="F3607">
        <v>330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40705</v>
      </c>
      <c r="P3607">
        <v>1</v>
      </c>
      <c r="Q3607">
        <v>19</v>
      </c>
      <c r="R3607">
        <v>0</v>
      </c>
      <c r="S3607" t="s">
        <v>20</v>
      </c>
      <c r="T3607">
        <v>0</v>
      </c>
      <c r="U3607" s="3">
        <f t="shared" si="169"/>
        <v>6.3506444845711092E-6</v>
      </c>
      <c r="V3607" t="str">
        <f t="shared" si="170"/>
        <v>202120"2015-2019"</v>
      </c>
    </row>
    <row r="3608" spans="1:22" x14ac:dyDescent="0.25">
      <c r="A3608">
        <v>202121</v>
      </c>
      <c r="B3608">
        <f t="shared" si="168"/>
        <v>472393</v>
      </c>
      <c r="C3608">
        <v>3</v>
      </c>
      <c r="D3608">
        <v>472390</v>
      </c>
      <c r="E3608" t="s">
        <v>38</v>
      </c>
      <c r="F3608">
        <v>193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40898</v>
      </c>
      <c r="P3608">
        <v>1</v>
      </c>
      <c r="Q3608">
        <v>19</v>
      </c>
      <c r="R3608">
        <v>0</v>
      </c>
      <c r="S3608" t="s">
        <v>20</v>
      </c>
      <c r="T3608">
        <v>0</v>
      </c>
      <c r="U3608" s="3">
        <f t="shared" si="169"/>
        <v>6.3506444845711092E-6</v>
      </c>
      <c r="V3608" t="str">
        <f t="shared" si="170"/>
        <v>202121"2015-2019"</v>
      </c>
    </row>
    <row r="3609" spans="1:22" x14ac:dyDescent="0.25">
      <c r="A3609">
        <v>202122</v>
      </c>
      <c r="B3609">
        <f t="shared" si="168"/>
        <v>472393</v>
      </c>
      <c r="C3609">
        <v>3</v>
      </c>
      <c r="D3609">
        <v>472390</v>
      </c>
      <c r="E3609" t="s">
        <v>38</v>
      </c>
      <c r="F3609">
        <v>117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41015</v>
      </c>
      <c r="P3609">
        <v>1</v>
      </c>
      <c r="Q3609">
        <v>19</v>
      </c>
      <c r="R3609">
        <v>0</v>
      </c>
      <c r="S3609" t="s">
        <v>20</v>
      </c>
      <c r="T3609">
        <v>0</v>
      </c>
      <c r="U3609" s="3">
        <f t="shared" si="169"/>
        <v>6.3506444845711092E-6</v>
      </c>
      <c r="V3609" t="str">
        <f t="shared" si="170"/>
        <v>202122"2015-2019"</v>
      </c>
    </row>
    <row r="3610" spans="1:22" x14ac:dyDescent="0.25">
      <c r="A3610">
        <v>202123</v>
      </c>
      <c r="B3610">
        <f t="shared" si="168"/>
        <v>472393</v>
      </c>
      <c r="C3610">
        <v>3</v>
      </c>
      <c r="D3610">
        <v>472390</v>
      </c>
      <c r="E3610" t="s">
        <v>38</v>
      </c>
      <c r="F3610">
        <v>51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41066</v>
      </c>
      <c r="P3610">
        <v>1</v>
      </c>
      <c r="Q3610">
        <v>19</v>
      </c>
      <c r="R3610">
        <v>0</v>
      </c>
      <c r="S3610" t="s">
        <v>20</v>
      </c>
      <c r="T3610">
        <v>0</v>
      </c>
      <c r="U3610" s="3">
        <f t="shared" si="169"/>
        <v>6.3506444845711092E-6</v>
      </c>
      <c r="V3610" t="str">
        <f t="shared" si="170"/>
        <v>202123"2015-2019"</v>
      </c>
    </row>
    <row r="3611" spans="1:22" x14ac:dyDescent="0.25">
      <c r="A3611">
        <v>202124</v>
      </c>
      <c r="B3611">
        <f t="shared" si="168"/>
        <v>472393</v>
      </c>
      <c r="C3611">
        <v>3</v>
      </c>
      <c r="D3611">
        <v>472390</v>
      </c>
      <c r="E3611" t="s">
        <v>38</v>
      </c>
      <c r="F3611">
        <v>36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41102</v>
      </c>
      <c r="P3611">
        <v>1</v>
      </c>
      <c r="Q3611">
        <v>19</v>
      </c>
      <c r="R3611">
        <v>0</v>
      </c>
      <c r="S3611" t="s">
        <v>20</v>
      </c>
      <c r="T3611">
        <v>0</v>
      </c>
      <c r="U3611" s="3">
        <f t="shared" si="169"/>
        <v>6.3506444845711092E-6</v>
      </c>
      <c r="V3611" t="str">
        <f t="shared" si="170"/>
        <v>202124"2015-2019"</v>
      </c>
    </row>
    <row r="3612" spans="1:22" x14ac:dyDescent="0.25">
      <c r="A3612">
        <v>202125</v>
      </c>
      <c r="B3612">
        <f t="shared" si="168"/>
        <v>472393</v>
      </c>
      <c r="C3612">
        <v>3</v>
      </c>
      <c r="D3612">
        <v>472390</v>
      </c>
      <c r="E3612" t="s">
        <v>38</v>
      </c>
      <c r="F3612">
        <v>25</v>
      </c>
      <c r="G3612">
        <v>0</v>
      </c>
      <c r="H3612">
        <v>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41127</v>
      </c>
      <c r="P3612">
        <v>1</v>
      </c>
      <c r="Q3612">
        <v>23</v>
      </c>
      <c r="R3612">
        <v>0</v>
      </c>
      <c r="S3612" t="s">
        <v>20</v>
      </c>
      <c r="T3612">
        <v>0</v>
      </c>
      <c r="U3612" s="3">
        <f t="shared" si="169"/>
        <v>6.3506444845711092E-6</v>
      </c>
      <c r="V3612" t="str">
        <f t="shared" si="170"/>
        <v>202125"2015-2019"</v>
      </c>
    </row>
    <row r="3613" spans="1:22" x14ac:dyDescent="0.25">
      <c r="A3613">
        <v>202126</v>
      </c>
      <c r="B3613">
        <f t="shared" si="168"/>
        <v>472393</v>
      </c>
      <c r="C3613">
        <v>3</v>
      </c>
      <c r="D3613">
        <v>472390</v>
      </c>
      <c r="E3613" t="s">
        <v>38</v>
      </c>
      <c r="F3613">
        <v>22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41149</v>
      </c>
      <c r="P3613">
        <v>1</v>
      </c>
      <c r="Q3613">
        <v>23</v>
      </c>
      <c r="R3613">
        <v>0</v>
      </c>
      <c r="S3613" t="s">
        <v>20</v>
      </c>
      <c r="T3613">
        <v>0</v>
      </c>
      <c r="U3613" s="3">
        <f t="shared" si="169"/>
        <v>6.3506444845711092E-6</v>
      </c>
      <c r="V3613" t="str">
        <f t="shared" si="170"/>
        <v>202126"2015-2019"</v>
      </c>
    </row>
    <row r="3614" spans="1:22" x14ac:dyDescent="0.25">
      <c r="A3614">
        <v>202127</v>
      </c>
      <c r="B3614">
        <f t="shared" si="168"/>
        <v>472393</v>
      </c>
      <c r="C3614">
        <v>4</v>
      </c>
      <c r="D3614">
        <v>472389</v>
      </c>
      <c r="E3614" t="s">
        <v>38</v>
      </c>
      <c r="F3614">
        <v>29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41178</v>
      </c>
      <c r="P3614">
        <v>1</v>
      </c>
      <c r="Q3614">
        <v>24</v>
      </c>
      <c r="R3614">
        <v>0</v>
      </c>
      <c r="S3614" t="s">
        <v>20</v>
      </c>
      <c r="T3614">
        <v>0</v>
      </c>
      <c r="U3614" s="3">
        <f t="shared" si="169"/>
        <v>8.4675259794281457E-6</v>
      </c>
      <c r="V3614" t="str">
        <f t="shared" si="170"/>
        <v>202127"2015-2019"</v>
      </c>
    </row>
    <row r="3615" spans="1:22" x14ac:dyDescent="0.25">
      <c r="A3615">
        <v>202128</v>
      </c>
      <c r="B3615">
        <f t="shared" si="168"/>
        <v>472393</v>
      </c>
      <c r="C3615">
        <v>4</v>
      </c>
      <c r="D3615">
        <v>472389</v>
      </c>
      <c r="E3615" t="s">
        <v>38</v>
      </c>
      <c r="F3615">
        <v>47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41225</v>
      </c>
      <c r="P3615">
        <v>1</v>
      </c>
      <c r="Q3615">
        <v>25</v>
      </c>
      <c r="R3615">
        <v>0</v>
      </c>
      <c r="S3615" t="s">
        <v>20</v>
      </c>
      <c r="T3615">
        <v>0</v>
      </c>
      <c r="U3615" s="3">
        <f t="shared" si="169"/>
        <v>8.4675259794281457E-6</v>
      </c>
      <c r="V3615" t="str">
        <f t="shared" si="170"/>
        <v>202128"2015-2019"</v>
      </c>
    </row>
    <row r="3616" spans="1:22" x14ac:dyDescent="0.25">
      <c r="A3616">
        <v>202129</v>
      </c>
      <c r="B3616">
        <f t="shared" si="168"/>
        <v>472393</v>
      </c>
      <c r="C3616">
        <v>4</v>
      </c>
      <c r="D3616">
        <v>472389</v>
      </c>
      <c r="E3616" t="s">
        <v>38</v>
      </c>
      <c r="F3616">
        <v>20</v>
      </c>
      <c r="G3616">
        <v>0</v>
      </c>
      <c r="H3616">
        <v>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41245</v>
      </c>
      <c r="P3616">
        <v>1</v>
      </c>
      <c r="Q3616">
        <v>29</v>
      </c>
      <c r="R3616">
        <v>0</v>
      </c>
      <c r="S3616" t="s">
        <v>20</v>
      </c>
      <c r="T3616">
        <v>0</v>
      </c>
      <c r="U3616" s="3">
        <f t="shared" si="169"/>
        <v>8.4675259794281457E-6</v>
      </c>
      <c r="V3616" t="str">
        <f t="shared" si="170"/>
        <v>202129"2015-2019"</v>
      </c>
    </row>
    <row r="3617" spans="1:22" x14ac:dyDescent="0.25">
      <c r="A3617">
        <v>202130</v>
      </c>
      <c r="B3617">
        <f t="shared" si="168"/>
        <v>472393</v>
      </c>
      <c r="C3617">
        <v>4</v>
      </c>
      <c r="D3617">
        <v>472389</v>
      </c>
      <c r="E3617" t="s">
        <v>38</v>
      </c>
      <c r="F3617">
        <v>48</v>
      </c>
      <c r="G3617">
        <v>0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41293</v>
      </c>
      <c r="P3617">
        <v>1</v>
      </c>
      <c r="Q3617">
        <v>31</v>
      </c>
      <c r="R3617">
        <v>0</v>
      </c>
      <c r="S3617" t="s">
        <v>20</v>
      </c>
      <c r="T3617">
        <v>0</v>
      </c>
      <c r="U3617" s="3">
        <f t="shared" si="169"/>
        <v>8.4675259794281457E-6</v>
      </c>
      <c r="V3617" t="str">
        <f t="shared" si="170"/>
        <v>202130"2015-2019"</v>
      </c>
    </row>
    <row r="3618" spans="1:22" x14ac:dyDescent="0.25">
      <c r="A3618">
        <v>202131</v>
      </c>
      <c r="B3618">
        <f t="shared" si="168"/>
        <v>472393</v>
      </c>
      <c r="C3618">
        <v>4</v>
      </c>
      <c r="D3618">
        <v>472389</v>
      </c>
      <c r="E3618" t="s">
        <v>38</v>
      </c>
      <c r="F3618">
        <v>42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41335</v>
      </c>
      <c r="P3618">
        <v>1</v>
      </c>
      <c r="Q3618">
        <v>31</v>
      </c>
      <c r="R3618">
        <v>0</v>
      </c>
      <c r="S3618" t="s">
        <v>20</v>
      </c>
      <c r="T3618">
        <v>0</v>
      </c>
      <c r="U3618" s="3">
        <f t="shared" si="169"/>
        <v>8.4675259794281457E-6</v>
      </c>
      <c r="V3618" t="str">
        <f t="shared" si="170"/>
        <v>202131"2015-2019"</v>
      </c>
    </row>
    <row r="3619" spans="1:22" x14ac:dyDescent="0.25">
      <c r="A3619">
        <v>202132</v>
      </c>
      <c r="B3619">
        <f t="shared" si="168"/>
        <v>472393</v>
      </c>
      <c r="C3619">
        <v>4</v>
      </c>
      <c r="D3619">
        <v>472389</v>
      </c>
      <c r="E3619" t="s">
        <v>38</v>
      </c>
      <c r="F3619">
        <v>50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41385</v>
      </c>
      <c r="P3619">
        <v>1</v>
      </c>
      <c r="Q3619">
        <v>32</v>
      </c>
      <c r="R3619">
        <v>0</v>
      </c>
      <c r="S3619" t="s">
        <v>20</v>
      </c>
      <c r="T3619">
        <v>0</v>
      </c>
      <c r="U3619" s="3">
        <f t="shared" si="169"/>
        <v>8.4675259794281457E-6</v>
      </c>
      <c r="V3619" t="str">
        <f t="shared" si="170"/>
        <v>202132"2015-2019"</v>
      </c>
    </row>
    <row r="3620" spans="1:22" x14ac:dyDescent="0.25">
      <c r="A3620">
        <v>202133</v>
      </c>
      <c r="B3620">
        <f t="shared" si="168"/>
        <v>472393</v>
      </c>
      <c r="C3620">
        <v>4</v>
      </c>
      <c r="D3620">
        <v>472389</v>
      </c>
      <c r="E3620" t="s">
        <v>38</v>
      </c>
      <c r="F3620">
        <v>36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41421</v>
      </c>
      <c r="P3620">
        <v>1</v>
      </c>
      <c r="Q3620">
        <v>34</v>
      </c>
      <c r="R3620">
        <v>0</v>
      </c>
      <c r="S3620" t="s">
        <v>20</v>
      </c>
      <c r="T3620">
        <v>0</v>
      </c>
      <c r="U3620" s="3">
        <f t="shared" si="169"/>
        <v>8.4675259794281457E-6</v>
      </c>
      <c r="V3620" t="str">
        <f t="shared" si="170"/>
        <v>202133"2015-2019"</v>
      </c>
    </row>
    <row r="3621" spans="1:22" x14ac:dyDescent="0.25">
      <c r="A3621">
        <v>202134</v>
      </c>
      <c r="B3621">
        <f t="shared" si="168"/>
        <v>472393</v>
      </c>
      <c r="C3621">
        <v>4</v>
      </c>
      <c r="D3621">
        <v>472389</v>
      </c>
      <c r="E3621" t="s">
        <v>38</v>
      </c>
      <c r="F3621">
        <v>40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41461</v>
      </c>
      <c r="P3621">
        <v>1</v>
      </c>
      <c r="Q3621">
        <v>35</v>
      </c>
      <c r="R3621">
        <v>0</v>
      </c>
      <c r="S3621" t="s">
        <v>20</v>
      </c>
      <c r="T3621">
        <v>0</v>
      </c>
      <c r="U3621" s="3">
        <f t="shared" si="169"/>
        <v>8.4675259794281457E-6</v>
      </c>
      <c r="V3621" t="str">
        <f t="shared" si="170"/>
        <v>202134"2015-2019"</v>
      </c>
    </row>
    <row r="3622" spans="1:22" x14ac:dyDescent="0.25">
      <c r="A3622">
        <v>202135</v>
      </c>
      <c r="B3622">
        <f t="shared" si="168"/>
        <v>472393</v>
      </c>
      <c r="C3622">
        <v>4</v>
      </c>
      <c r="D3622">
        <v>472389</v>
      </c>
      <c r="E3622" t="s">
        <v>38</v>
      </c>
      <c r="F3622">
        <v>81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41542</v>
      </c>
      <c r="P3622">
        <v>1</v>
      </c>
      <c r="Q3622">
        <v>36</v>
      </c>
      <c r="R3622">
        <v>0</v>
      </c>
      <c r="S3622" t="s">
        <v>20</v>
      </c>
      <c r="T3622">
        <v>0</v>
      </c>
      <c r="U3622" s="3">
        <f t="shared" si="169"/>
        <v>8.4675259794281457E-6</v>
      </c>
      <c r="V3622" t="str">
        <f t="shared" si="170"/>
        <v>202135"2015-2019"</v>
      </c>
    </row>
    <row r="3623" spans="1:22" x14ac:dyDescent="0.25">
      <c r="A3623">
        <v>202136</v>
      </c>
      <c r="B3623">
        <f t="shared" si="168"/>
        <v>472393</v>
      </c>
      <c r="C3623">
        <v>5</v>
      </c>
      <c r="D3623">
        <v>472388</v>
      </c>
      <c r="E3623" t="s">
        <v>38</v>
      </c>
      <c r="F3623">
        <v>103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41645</v>
      </c>
      <c r="P3623">
        <v>1</v>
      </c>
      <c r="Q3623">
        <v>36</v>
      </c>
      <c r="R3623">
        <v>0</v>
      </c>
      <c r="S3623" t="s">
        <v>20</v>
      </c>
      <c r="T3623">
        <v>0</v>
      </c>
      <c r="U3623" s="3">
        <f t="shared" si="169"/>
        <v>1.0584407474285181E-5</v>
      </c>
      <c r="V3623" t="str">
        <f t="shared" si="170"/>
        <v>202136"2015-2019"</v>
      </c>
    </row>
    <row r="3624" spans="1:22" x14ac:dyDescent="0.25">
      <c r="A3624">
        <v>202137</v>
      </c>
      <c r="B3624">
        <f t="shared" si="168"/>
        <v>472393</v>
      </c>
      <c r="C3624">
        <v>6</v>
      </c>
      <c r="D3624">
        <v>472387</v>
      </c>
      <c r="E3624" t="s">
        <v>38</v>
      </c>
      <c r="F3624">
        <v>109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41754</v>
      </c>
      <c r="P3624">
        <v>1</v>
      </c>
      <c r="Q3624">
        <v>36</v>
      </c>
      <c r="R3624">
        <v>0</v>
      </c>
      <c r="S3624" t="s">
        <v>20</v>
      </c>
      <c r="T3624">
        <v>0</v>
      </c>
      <c r="U3624" s="3">
        <f t="shared" si="169"/>
        <v>1.2701288969142218E-5</v>
      </c>
      <c r="V3624" t="str">
        <f t="shared" si="170"/>
        <v>202137"2015-2019"</v>
      </c>
    </row>
    <row r="3625" spans="1:22" x14ac:dyDescent="0.25">
      <c r="A3625">
        <v>202138</v>
      </c>
      <c r="B3625">
        <f t="shared" si="168"/>
        <v>472393</v>
      </c>
      <c r="C3625">
        <v>7</v>
      </c>
      <c r="D3625">
        <v>472386</v>
      </c>
      <c r="E3625" t="s">
        <v>38</v>
      </c>
      <c r="F3625">
        <v>101</v>
      </c>
      <c r="G3625">
        <v>0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41855</v>
      </c>
      <c r="P3625">
        <v>1</v>
      </c>
      <c r="Q3625">
        <v>38</v>
      </c>
      <c r="R3625">
        <v>0</v>
      </c>
      <c r="S3625" t="s">
        <v>20</v>
      </c>
      <c r="T3625">
        <v>0</v>
      </c>
      <c r="U3625" s="3">
        <f t="shared" si="169"/>
        <v>1.4818170463999254E-5</v>
      </c>
      <c r="V3625" t="str">
        <f t="shared" si="170"/>
        <v>202138"2015-2019"</v>
      </c>
    </row>
    <row r="3626" spans="1:22" x14ac:dyDescent="0.25">
      <c r="A3626">
        <v>202139</v>
      </c>
      <c r="B3626">
        <f t="shared" si="168"/>
        <v>472393</v>
      </c>
      <c r="C3626">
        <v>7</v>
      </c>
      <c r="D3626">
        <v>472386</v>
      </c>
      <c r="E3626" t="s">
        <v>38</v>
      </c>
      <c r="F3626">
        <v>156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42011</v>
      </c>
      <c r="P3626">
        <v>1</v>
      </c>
      <c r="Q3626">
        <v>38</v>
      </c>
      <c r="R3626">
        <v>0</v>
      </c>
      <c r="S3626" t="s">
        <v>20</v>
      </c>
      <c r="T3626">
        <v>0</v>
      </c>
      <c r="U3626" s="3">
        <f t="shared" si="169"/>
        <v>1.4818170463999254E-5</v>
      </c>
      <c r="V3626" t="str">
        <f t="shared" si="170"/>
        <v>202139"2015-2019"</v>
      </c>
    </row>
    <row r="3627" spans="1:22" x14ac:dyDescent="0.25">
      <c r="A3627">
        <v>202140</v>
      </c>
      <c r="B3627">
        <f t="shared" si="168"/>
        <v>472393</v>
      </c>
      <c r="C3627">
        <v>7</v>
      </c>
      <c r="D3627">
        <v>472386</v>
      </c>
      <c r="E3627" t="s">
        <v>38</v>
      </c>
      <c r="F3627">
        <v>218</v>
      </c>
      <c r="G3627">
        <v>0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42229</v>
      </c>
      <c r="P3627">
        <v>1</v>
      </c>
      <c r="Q3627">
        <v>40</v>
      </c>
      <c r="R3627">
        <v>0</v>
      </c>
      <c r="S3627" t="s">
        <v>20</v>
      </c>
      <c r="T3627">
        <v>0</v>
      </c>
      <c r="U3627" s="3">
        <f t="shared" si="169"/>
        <v>1.4818170463999254E-5</v>
      </c>
      <c r="V3627" t="str">
        <f t="shared" si="170"/>
        <v>202140"2015-2019"</v>
      </c>
    </row>
    <row r="3628" spans="1:22" x14ac:dyDescent="0.25">
      <c r="A3628">
        <v>202141</v>
      </c>
      <c r="B3628">
        <f t="shared" si="168"/>
        <v>472393</v>
      </c>
      <c r="C3628">
        <v>7</v>
      </c>
      <c r="D3628">
        <v>472386</v>
      </c>
      <c r="E3628" t="s">
        <v>38</v>
      </c>
      <c r="F3628">
        <v>356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42585</v>
      </c>
      <c r="P3628">
        <v>1</v>
      </c>
      <c r="Q3628">
        <v>42</v>
      </c>
      <c r="R3628">
        <v>0</v>
      </c>
      <c r="S3628" t="s">
        <v>20</v>
      </c>
      <c r="T3628">
        <v>0</v>
      </c>
      <c r="U3628" s="3">
        <f t="shared" si="169"/>
        <v>1.4818170463999254E-5</v>
      </c>
      <c r="V3628" t="str">
        <f t="shared" si="170"/>
        <v>202141"2015-2019"</v>
      </c>
    </row>
    <row r="3629" spans="1:22" x14ac:dyDescent="0.25">
      <c r="A3629">
        <v>202142</v>
      </c>
      <c r="B3629">
        <f t="shared" si="168"/>
        <v>472393</v>
      </c>
      <c r="C3629">
        <v>7</v>
      </c>
      <c r="D3629">
        <v>472386</v>
      </c>
      <c r="E3629" t="s">
        <v>38</v>
      </c>
      <c r="F3629">
        <v>680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43265</v>
      </c>
      <c r="P3629">
        <v>1</v>
      </c>
      <c r="Q3629">
        <v>43</v>
      </c>
      <c r="R3629">
        <v>0</v>
      </c>
      <c r="S3629" t="s">
        <v>20</v>
      </c>
      <c r="T3629">
        <v>0</v>
      </c>
      <c r="U3629" s="3">
        <f t="shared" si="169"/>
        <v>1.4818170463999254E-5</v>
      </c>
      <c r="V3629" t="str">
        <f t="shared" si="170"/>
        <v>202142"2015-2019"</v>
      </c>
    </row>
    <row r="3630" spans="1:22" x14ac:dyDescent="0.25">
      <c r="A3630">
        <v>202143</v>
      </c>
      <c r="B3630">
        <f t="shared" si="168"/>
        <v>472393</v>
      </c>
      <c r="C3630">
        <v>7</v>
      </c>
      <c r="D3630">
        <v>472386</v>
      </c>
      <c r="E3630" t="s">
        <v>38</v>
      </c>
      <c r="F3630">
        <v>1061</v>
      </c>
      <c r="G3630">
        <v>0</v>
      </c>
      <c r="H3630">
        <v>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44326</v>
      </c>
      <c r="P3630">
        <v>1</v>
      </c>
      <c r="Q3630">
        <v>48</v>
      </c>
      <c r="R3630">
        <v>0</v>
      </c>
      <c r="S3630" t="s">
        <v>20</v>
      </c>
      <c r="T3630">
        <v>0</v>
      </c>
      <c r="U3630" s="3">
        <f t="shared" si="169"/>
        <v>1.4818170463999254E-5</v>
      </c>
      <c r="V3630" t="str">
        <f t="shared" si="170"/>
        <v>202143"2015-2019"</v>
      </c>
    </row>
    <row r="3631" spans="1:22" x14ac:dyDescent="0.25">
      <c r="A3631">
        <v>202144</v>
      </c>
      <c r="B3631">
        <f t="shared" si="168"/>
        <v>472393</v>
      </c>
      <c r="C3631">
        <v>9</v>
      </c>
      <c r="D3631">
        <v>472384</v>
      </c>
      <c r="E3631" t="s">
        <v>38</v>
      </c>
      <c r="F3631">
        <v>1738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46064</v>
      </c>
      <c r="P3631">
        <v>1</v>
      </c>
      <c r="Q3631">
        <v>48</v>
      </c>
      <c r="R3631">
        <v>0</v>
      </c>
      <c r="S3631" t="s">
        <v>20</v>
      </c>
      <c r="T3631">
        <v>0</v>
      </c>
      <c r="U3631" s="3">
        <f t="shared" si="169"/>
        <v>1.9051933453713327E-5</v>
      </c>
      <c r="V3631" t="str">
        <f t="shared" si="170"/>
        <v>202144"2015-2019"</v>
      </c>
    </row>
    <row r="3632" spans="1:22" x14ac:dyDescent="0.25">
      <c r="A3632">
        <v>202145</v>
      </c>
      <c r="B3632">
        <f t="shared" si="168"/>
        <v>472393</v>
      </c>
      <c r="C3632">
        <v>9</v>
      </c>
      <c r="D3632">
        <v>472384</v>
      </c>
      <c r="E3632" t="s">
        <v>38</v>
      </c>
      <c r="F3632">
        <v>3217</v>
      </c>
      <c r="G3632">
        <v>0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49281</v>
      </c>
      <c r="P3632">
        <v>1</v>
      </c>
      <c r="Q3632">
        <v>50</v>
      </c>
      <c r="R3632">
        <v>0</v>
      </c>
      <c r="S3632" t="s">
        <v>20</v>
      </c>
      <c r="T3632">
        <v>0</v>
      </c>
      <c r="U3632" s="3">
        <f t="shared" si="169"/>
        <v>1.9051933453713327E-5</v>
      </c>
      <c r="V3632" t="str">
        <f t="shared" si="170"/>
        <v>202145"2015-2019"</v>
      </c>
    </row>
    <row r="3633" spans="1:22" x14ac:dyDescent="0.25">
      <c r="A3633">
        <v>202146</v>
      </c>
      <c r="B3633">
        <f t="shared" si="168"/>
        <v>472393</v>
      </c>
      <c r="C3633">
        <v>9</v>
      </c>
      <c r="D3633">
        <v>472384</v>
      </c>
      <c r="E3633" t="s">
        <v>38</v>
      </c>
      <c r="F3633">
        <v>4992</v>
      </c>
      <c r="G3633">
        <v>0</v>
      </c>
      <c r="H3633">
        <v>1</v>
      </c>
      <c r="I3633">
        <v>1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54273</v>
      </c>
      <c r="P3633">
        <v>1</v>
      </c>
      <c r="Q3633">
        <v>51</v>
      </c>
      <c r="R3633">
        <v>2.00320512820513E-4</v>
      </c>
      <c r="S3633">
        <v>0</v>
      </c>
      <c r="T3633">
        <v>2.0036064916850301E-4</v>
      </c>
      <c r="U3633" s="3">
        <f t="shared" si="169"/>
        <v>1.9051933453713327E-5</v>
      </c>
      <c r="V3633" t="str">
        <f t="shared" si="170"/>
        <v>202146"2015-2019"</v>
      </c>
    </row>
    <row r="3634" spans="1:22" x14ac:dyDescent="0.25">
      <c r="A3634">
        <v>202147</v>
      </c>
      <c r="B3634">
        <f t="shared" si="168"/>
        <v>472393</v>
      </c>
      <c r="C3634">
        <v>13</v>
      </c>
      <c r="D3634">
        <v>472380</v>
      </c>
      <c r="E3634" t="s">
        <v>38</v>
      </c>
      <c r="F3634">
        <v>6077</v>
      </c>
      <c r="G3634">
        <v>0</v>
      </c>
      <c r="H3634">
        <v>0</v>
      </c>
      <c r="I3634">
        <v>2</v>
      </c>
      <c r="J3634">
        <v>0</v>
      </c>
      <c r="K3634">
        <v>0</v>
      </c>
      <c r="L3634">
        <v>3</v>
      </c>
      <c r="M3634">
        <v>0</v>
      </c>
      <c r="N3634">
        <v>0</v>
      </c>
      <c r="O3634">
        <v>60350</v>
      </c>
      <c r="P3634">
        <v>1</v>
      </c>
      <c r="Q3634">
        <v>51</v>
      </c>
      <c r="R3634">
        <v>0</v>
      </c>
      <c r="S3634">
        <v>0</v>
      </c>
      <c r="T3634">
        <v>0</v>
      </c>
      <c r="U3634" s="3">
        <f t="shared" si="169"/>
        <v>2.7519459433141473E-5</v>
      </c>
      <c r="V3634" t="str">
        <f t="shared" si="170"/>
        <v>202147"2015-2019"</v>
      </c>
    </row>
    <row r="3635" spans="1:22" x14ac:dyDescent="0.25">
      <c r="A3635">
        <v>202148</v>
      </c>
      <c r="B3635">
        <f t="shared" si="168"/>
        <v>472393</v>
      </c>
      <c r="C3635">
        <v>23</v>
      </c>
      <c r="D3635">
        <v>472370</v>
      </c>
      <c r="E3635" t="s">
        <v>38</v>
      </c>
      <c r="F3635">
        <v>6189</v>
      </c>
      <c r="G3635">
        <v>1</v>
      </c>
      <c r="H3635">
        <v>3</v>
      </c>
      <c r="I3635">
        <v>0</v>
      </c>
      <c r="J3635">
        <v>0</v>
      </c>
      <c r="K3635">
        <v>0</v>
      </c>
      <c r="L3635">
        <v>3</v>
      </c>
      <c r="M3635">
        <v>0</v>
      </c>
      <c r="N3635">
        <v>0</v>
      </c>
      <c r="O3635">
        <v>66539</v>
      </c>
      <c r="P3635">
        <v>2</v>
      </c>
      <c r="Q3635">
        <v>54</v>
      </c>
      <c r="R3635">
        <v>0</v>
      </c>
      <c r="S3635" t="s">
        <v>20</v>
      </c>
      <c r="T3635">
        <v>0</v>
      </c>
      <c r="U3635" s="3">
        <f t="shared" si="169"/>
        <v>4.8688274381711835E-5</v>
      </c>
      <c r="V3635" t="str">
        <f t="shared" si="170"/>
        <v>202148"2015-2019"</v>
      </c>
    </row>
    <row r="3636" spans="1:22" x14ac:dyDescent="0.25">
      <c r="A3636">
        <v>202149</v>
      </c>
      <c r="B3636">
        <f t="shared" si="168"/>
        <v>472393</v>
      </c>
      <c r="C3636">
        <v>25</v>
      </c>
      <c r="D3636">
        <v>472368</v>
      </c>
      <c r="E3636" t="s">
        <v>38</v>
      </c>
      <c r="F3636">
        <v>5527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3</v>
      </c>
      <c r="M3636">
        <v>0</v>
      </c>
      <c r="N3636">
        <v>0</v>
      </c>
      <c r="O3636">
        <v>72066</v>
      </c>
      <c r="P3636">
        <v>2</v>
      </c>
      <c r="Q3636">
        <v>55</v>
      </c>
      <c r="R3636">
        <v>1.80929980097702E-4</v>
      </c>
      <c r="S3636" t="s">
        <v>20</v>
      </c>
      <c r="T3636">
        <v>1.80929980097702E-4</v>
      </c>
      <c r="U3636" s="3">
        <f t="shared" si="169"/>
        <v>5.2922037371425913E-5</v>
      </c>
      <c r="V3636" t="str">
        <f t="shared" si="170"/>
        <v>202149"2015-2019"</v>
      </c>
    </row>
    <row r="3637" spans="1:22" x14ac:dyDescent="0.25">
      <c r="A3637">
        <v>202150</v>
      </c>
      <c r="B3637">
        <f t="shared" si="168"/>
        <v>472393</v>
      </c>
      <c r="C3637">
        <v>527</v>
      </c>
      <c r="D3637">
        <v>471866</v>
      </c>
      <c r="E3637" t="s">
        <v>38</v>
      </c>
      <c r="F3637">
        <v>4403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3</v>
      </c>
      <c r="M3637">
        <v>0</v>
      </c>
      <c r="N3637">
        <v>0</v>
      </c>
      <c r="O3637">
        <v>76469</v>
      </c>
      <c r="P3637">
        <v>2</v>
      </c>
      <c r="Q3637">
        <v>55</v>
      </c>
      <c r="R3637">
        <v>0</v>
      </c>
      <c r="S3637" t="s">
        <v>20</v>
      </c>
      <c r="T3637">
        <v>0</v>
      </c>
      <c r="U3637" s="3">
        <f t="shared" si="169"/>
        <v>1.1155965477896582E-3</v>
      </c>
      <c r="V3637" t="str">
        <f t="shared" si="170"/>
        <v>202150"2015-2019"</v>
      </c>
    </row>
    <row r="3638" spans="1:22" x14ac:dyDescent="0.25">
      <c r="A3638">
        <v>202151</v>
      </c>
      <c r="B3638">
        <f t="shared" si="168"/>
        <v>472393</v>
      </c>
      <c r="C3638">
        <v>1459</v>
      </c>
      <c r="D3638">
        <v>470934</v>
      </c>
      <c r="E3638" t="s">
        <v>38</v>
      </c>
      <c r="F3638">
        <v>2597</v>
      </c>
      <c r="G3638">
        <v>0</v>
      </c>
      <c r="H3638">
        <v>1</v>
      </c>
      <c r="I3638">
        <v>5</v>
      </c>
      <c r="J3638">
        <v>0</v>
      </c>
      <c r="K3638">
        <v>0</v>
      </c>
      <c r="L3638">
        <v>8</v>
      </c>
      <c r="M3638">
        <v>0</v>
      </c>
      <c r="N3638">
        <v>0</v>
      </c>
      <c r="O3638">
        <v>79066</v>
      </c>
      <c r="P3638">
        <v>2</v>
      </c>
      <c r="Q3638">
        <v>56</v>
      </c>
      <c r="R3638">
        <v>0</v>
      </c>
      <c r="S3638">
        <v>0</v>
      </c>
      <c r="T3638">
        <v>0</v>
      </c>
      <c r="U3638" s="3">
        <f t="shared" si="169"/>
        <v>3.088530100996416E-3</v>
      </c>
      <c r="V3638" t="str">
        <f t="shared" si="170"/>
        <v>202151"2015-2019"</v>
      </c>
    </row>
    <row r="3639" spans="1:22" x14ac:dyDescent="0.25">
      <c r="A3639">
        <v>202152</v>
      </c>
      <c r="B3639">
        <f t="shared" si="168"/>
        <v>472393</v>
      </c>
      <c r="C3639">
        <v>2636</v>
      </c>
      <c r="D3639">
        <v>469757</v>
      </c>
      <c r="E3639" t="s">
        <v>38</v>
      </c>
      <c r="F3639">
        <v>1899</v>
      </c>
      <c r="G3639">
        <v>0</v>
      </c>
      <c r="H3639">
        <v>1</v>
      </c>
      <c r="I3639">
        <v>8</v>
      </c>
      <c r="J3639">
        <v>0</v>
      </c>
      <c r="K3639">
        <v>0</v>
      </c>
      <c r="L3639">
        <v>16</v>
      </c>
      <c r="M3639">
        <v>0</v>
      </c>
      <c r="N3639">
        <v>0</v>
      </c>
      <c r="O3639">
        <v>80965</v>
      </c>
      <c r="P3639">
        <v>2</v>
      </c>
      <c r="Q3639">
        <v>57</v>
      </c>
      <c r="R3639">
        <v>0</v>
      </c>
      <c r="S3639">
        <v>0</v>
      </c>
      <c r="T3639">
        <v>0</v>
      </c>
      <c r="U3639" s="3">
        <f t="shared" si="169"/>
        <v>5.5800996204431481E-3</v>
      </c>
      <c r="V3639" t="str">
        <f t="shared" si="170"/>
        <v>202152"2015-2019"</v>
      </c>
    </row>
    <row r="3640" spans="1:22" x14ac:dyDescent="0.25">
      <c r="A3640">
        <v>202201</v>
      </c>
      <c r="B3640">
        <f t="shared" si="168"/>
        <v>472393</v>
      </c>
      <c r="C3640">
        <v>4638</v>
      </c>
      <c r="D3640">
        <v>467755</v>
      </c>
      <c r="E3640" t="s">
        <v>38</v>
      </c>
      <c r="F3640">
        <v>2191</v>
      </c>
      <c r="G3640">
        <v>0</v>
      </c>
      <c r="H3640">
        <v>0</v>
      </c>
      <c r="I3640">
        <v>8</v>
      </c>
      <c r="J3640">
        <v>0</v>
      </c>
      <c r="K3640">
        <v>0</v>
      </c>
      <c r="L3640">
        <v>24</v>
      </c>
      <c r="M3640">
        <v>0</v>
      </c>
      <c r="N3640">
        <v>0</v>
      </c>
      <c r="O3640">
        <v>83156</v>
      </c>
      <c r="P3640">
        <v>2</v>
      </c>
      <c r="Q3640">
        <v>57</v>
      </c>
      <c r="R3640">
        <v>0</v>
      </c>
      <c r="S3640">
        <v>0</v>
      </c>
      <c r="T3640">
        <v>0</v>
      </c>
      <c r="U3640" s="3">
        <f t="shared" si="169"/>
        <v>9.8180963731469353E-3</v>
      </c>
      <c r="V3640" t="str">
        <f t="shared" si="170"/>
        <v>202201"2015-2019"</v>
      </c>
    </row>
    <row r="3641" spans="1:22" x14ac:dyDescent="0.25">
      <c r="A3641">
        <v>202202</v>
      </c>
      <c r="B3641">
        <f t="shared" si="168"/>
        <v>472393</v>
      </c>
      <c r="C3641">
        <v>6342</v>
      </c>
      <c r="D3641">
        <v>466051</v>
      </c>
      <c r="E3641" t="s">
        <v>38</v>
      </c>
      <c r="F3641">
        <v>4194</v>
      </c>
      <c r="G3641">
        <v>0</v>
      </c>
      <c r="H3641">
        <v>0</v>
      </c>
      <c r="I3641">
        <v>52</v>
      </c>
      <c r="J3641">
        <v>0</v>
      </c>
      <c r="K3641">
        <v>0</v>
      </c>
      <c r="L3641">
        <v>76</v>
      </c>
      <c r="M3641">
        <v>0</v>
      </c>
      <c r="N3641">
        <v>0</v>
      </c>
      <c r="O3641">
        <v>87350</v>
      </c>
      <c r="P3641">
        <v>2</v>
      </c>
      <c r="Q3641">
        <v>57</v>
      </c>
      <c r="R3641">
        <v>0</v>
      </c>
      <c r="S3641">
        <v>0</v>
      </c>
      <c r="T3641">
        <v>0</v>
      </c>
      <c r="U3641" s="3">
        <f t="shared" si="169"/>
        <v>1.3425262440383326E-2</v>
      </c>
      <c r="V3641" t="str">
        <f t="shared" si="170"/>
        <v>202202"2015-2019"</v>
      </c>
    </row>
    <row r="3642" spans="1:22" x14ac:dyDescent="0.25">
      <c r="A3642">
        <v>202203</v>
      </c>
      <c r="B3642">
        <f t="shared" si="168"/>
        <v>472393</v>
      </c>
      <c r="C3642">
        <v>7299</v>
      </c>
      <c r="D3642">
        <v>465094</v>
      </c>
      <c r="E3642" t="s">
        <v>38</v>
      </c>
      <c r="F3642">
        <v>7724</v>
      </c>
      <c r="G3642">
        <v>0</v>
      </c>
      <c r="H3642">
        <v>0</v>
      </c>
      <c r="I3642">
        <v>170</v>
      </c>
      <c r="J3642">
        <v>0</v>
      </c>
      <c r="K3642">
        <v>0</v>
      </c>
      <c r="L3642">
        <v>246</v>
      </c>
      <c r="M3642">
        <v>0</v>
      </c>
      <c r="N3642">
        <v>0</v>
      </c>
      <c r="O3642">
        <v>95074</v>
      </c>
      <c r="P3642">
        <v>2</v>
      </c>
      <c r="Q3642">
        <v>57</v>
      </c>
      <c r="R3642">
        <v>0</v>
      </c>
      <c r="S3642">
        <v>0</v>
      </c>
      <c r="T3642">
        <v>0</v>
      </c>
      <c r="U3642" s="3">
        <f t="shared" si="169"/>
        <v>1.5451118030961509E-2</v>
      </c>
      <c r="V3642" t="str">
        <f t="shared" si="170"/>
        <v>202203"2015-2019"</v>
      </c>
    </row>
    <row r="3643" spans="1:22" x14ac:dyDescent="0.25">
      <c r="A3643">
        <v>202204</v>
      </c>
      <c r="B3643">
        <f t="shared" si="168"/>
        <v>472393</v>
      </c>
      <c r="C3643">
        <v>7913</v>
      </c>
      <c r="D3643">
        <v>464480</v>
      </c>
      <c r="E3643" t="s">
        <v>38</v>
      </c>
      <c r="F3643">
        <v>10945</v>
      </c>
      <c r="G3643">
        <v>0</v>
      </c>
      <c r="H3643">
        <v>1</v>
      </c>
      <c r="I3643">
        <v>180</v>
      </c>
      <c r="J3643">
        <v>0</v>
      </c>
      <c r="K3643">
        <v>0</v>
      </c>
      <c r="L3643">
        <v>426</v>
      </c>
      <c r="M3643">
        <v>0</v>
      </c>
      <c r="N3643">
        <v>0</v>
      </c>
      <c r="O3643">
        <v>106019</v>
      </c>
      <c r="P3643">
        <v>2</v>
      </c>
      <c r="Q3643">
        <v>58</v>
      </c>
      <c r="R3643">
        <v>0</v>
      </c>
      <c r="S3643">
        <v>0</v>
      </c>
      <c r="T3643">
        <v>0</v>
      </c>
      <c r="U3643" s="3">
        <f t="shared" si="169"/>
        <v>1.675088326880373E-2</v>
      </c>
      <c r="V3643" t="str">
        <f t="shared" si="170"/>
        <v>202204"2015-2019"</v>
      </c>
    </row>
    <row r="3644" spans="1:22" x14ac:dyDescent="0.25">
      <c r="A3644">
        <v>202205</v>
      </c>
      <c r="B3644">
        <f t="shared" si="168"/>
        <v>472393</v>
      </c>
      <c r="C3644">
        <v>8316</v>
      </c>
      <c r="D3644">
        <v>464077</v>
      </c>
      <c r="E3644" t="s">
        <v>38</v>
      </c>
      <c r="F3644">
        <v>10095</v>
      </c>
      <c r="G3644">
        <v>0</v>
      </c>
      <c r="H3644">
        <v>0</v>
      </c>
      <c r="I3644">
        <v>188</v>
      </c>
      <c r="J3644">
        <v>0</v>
      </c>
      <c r="K3644">
        <v>0</v>
      </c>
      <c r="L3644">
        <v>614</v>
      </c>
      <c r="M3644">
        <v>0</v>
      </c>
      <c r="N3644">
        <v>0</v>
      </c>
      <c r="O3644">
        <v>116114</v>
      </c>
      <c r="P3644">
        <v>2</v>
      </c>
      <c r="Q3644">
        <v>58</v>
      </c>
      <c r="R3644">
        <v>0</v>
      </c>
      <c r="S3644">
        <v>0</v>
      </c>
      <c r="T3644">
        <v>0</v>
      </c>
      <c r="U3644" s="3">
        <f t="shared" si="169"/>
        <v>1.7603986511231115E-2</v>
      </c>
      <c r="V3644" t="str">
        <f t="shared" si="170"/>
        <v>202205"2015-2019"</v>
      </c>
    </row>
    <row r="3645" spans="1:22" x14ac:dyDescent="0.25">
      <c r="A3645">
        <v>202206</v>
      </c>
      <c r="B3645">
        <f t="shared" si="168"/>
        <v>472393</v>
      </c>
      <c r="C3645">
        <v>8553</v>
      </c>
      <c r="D3645">
        <v>463840</v>
      </c>
      <c r="E3645" t="s">
        <v>38</v>
      </c>
      <c r="F3645">
        <v>7022</v>
      </c>
      <c r="G3645">
        <v>1</v>
      </c>
      <c r="H3645">
        <v>1</v>
      </c>
      <c r="I3645">
        <v>130</v>
      </c>
      <c r="J3645">
        <v>0</v>
      </c>
      <c r="K3645">
        <v>0</v>
      </c>
      <c r="L3645">
        <v>744</v>
      </c>
      <c r="M3645">
        <v>0</v>
      </c>
      <c r="N3645">
        <v>0</v>
      </c>
      <c r="O3645">
        <v>123136</v>
      </c>
      <c r="P3645">
        <v>3</v>
      </c>
      <c r="Q3645">
        <v>59</v>
      </c>
      <c r="R3645">
        <v>0</v>
      </c>
      <c r="S3645">
        <v>0</v>
      </c>
      <c r="T3645">
        <v>0</v>
      </c>
      <c r="U3645" s="3">
        <f t="shared" si="169"/>
        <v>1.8105687425512232E-2</v>
      </c>
      <c r="V3645" t="str">
        <f t="shared" si="170"/>
        <v>202206"2015-2019"</v>
      </c>
    </row>
    <row r="3646" spans="1:22" x14ac:dyDescent="0.25">
      <c r="A3646">
        <v>202207</v>
      </c>
      <c r="B3646">
        <f t="shared" si="168"/>
        <v>472393</v>
      </c>
      <c r="C3646">
        <v>8738</v>
      </c>
      <c r="D3646">
        <v>463655</v>
      </c>
      <c r="E3646" t="s">
        <v>38</v>
      </c>
      <c r="F3646">
        <v>4571</v>
      </c>
      <c r="G3646">
        <v>0</v>
      </c>
      <c r="H3646">
        <v>0</v>
      </c>
      <c r="I3646">
        <v>95</v>
      </c>
      <c r="J3646">
        <v>0</v>
      </c>
      <c r="K3646">
        <v>0</v>
      </c>
      <c r="L3646">
        <v>839</v>
      </c>
      <c r="M3646">
        <v>0</v>
      </c>
      <c r="N3646">
        <v>0</v>
      </c>
      <c r="O3646">
        <v>127707</v>
      </c>
      <c r="P3646">
        <v>3</v>
      </c>
      <c r="Q3646">
        <v>59</v>
      </c>
      <c r="R3646">
        <v>0</v>
      </c>
      <c r="S3646">
        <v>0</v>
      </c>
      <c r="T3646">
        <v>0</v>
      </c>
      <c r="U3646" s="3">
        <f t="shared" si="169"/>
        <v>1.8497310502060785E-2</v>
      </c>
      <c r="V3646" t="str">
        <f t="shared" si="170"/>
        <v>202207"2015-2019"</v>
      </c>
    </row>
    <row r="3647" spans="1:22" x14ac:dyDescent="0.25">
      <c r="A3647">
        <v>202208</v>
      </c>
      <c r="B3647">
        <f t="shared" si="168"/>
        <v>472393</v>
      </c>
      <c r="C3647">
        <v>8868</v>
      </c>
      <c r="D3647">
        <v>463525</v>
      </c>
      <c r="E3647" t="s">
        <v>38</v>
      </c>
      <c r="F3647">
        <v>2760</v>
      </c>
      <c r="G3647">
        <v>0</v>
      </c>
      <c r="H3647">
        <v>0</v>
      </c>
      <c r="I3647">
        <v>52</v>
      </c>
      <c r="J3647">
        <v>0</v>
      </c>
      <c r="K3647">
        <v>0</v>
      </c>
      <c r="L3647">
        <v>891</v>
      </c>
      <c r="M3647">
        <v>0</v>
      </c>
      <c r="N3647">
        <v>0</v>
      </c>
      <c r="O3647">
        <v>130467</v>
      </c>
      <c r="P3647">
        <v>3</v>
      </c>
      <c r="Q3647">
        <v>59</v>
      </c>
      <c r="R3647">
        <v>0</v>
      </c>
      <c r="S3647">
        <v>0</v>
      </c>
      <c r="T3647">
        <v>0</v>
      </c>
      <c r="U3647" s="3">
        <f t="shared" si="169"/>
        <v>1.8772505096392198E-2</v>
      </c>
      <c r="V3647" t="str">
        <f t="shared" si="170"/>
        <v>202208"2015-2019"</v>
      </c>
    </row>
    <row r="3648" spans="1:22" x14ac:dyDescent="0.25">
      <c r="A3648">
        <v>202209</v>
      </c>
      <c r="B3648">
        <f t="shared" si="168"/>
        <v>472393</v>
      </c>
      <c r="C3648">
        <v>8973</v>
      </c>
      <c r="D3648">
        <v>463420</v>
      </c>
      <c r="E3648" t="s">
        <v>38</v>
      </c>
      <c r="F3648">
        <v>1988</v>
      </c>
      <c r="G3648">
        <v>0</v>
      </c>
      <c r="H3648">
        <v>2</v>
      </c>
      <c r="I3648">
        <v>26</v>
      </c>
      <c r="J3648">
        <v>0</v>
      </c>
      <c r="K3648">
        <v>0</v>
      </c>
      <c r="L3648">
        <v>917</v>
      </c>
      <c r="M3648">
        <v>0</v>
      </c>
      <c r="N3648">
        <v>0</v>
      </c>
      <c r="O3648">
        <v>132455</v>
      </c>
      <c r="P3648">
        <v>3</v>
      </c>
      <c r="Q3648">
        <v>61</v>
      </c>
      <c r="R3648">
        <v>0</v>
      </c>
      <c r="S3648">
        <v>0</v>
      </c>
      <c r="T3648">
        <v>0</v>
      </c>
      <c r="U3648" s="3">
        <f t="shared" si="169"/>
        <v>1.8994777653352189E-2</v>
      </c>
      <c r="V3648" t="str">
        <f t="shared" si="170"/>
        <v>202209"2015-2019"</v>
      </c>
    </row>
    <row r="3649" spans="1:22" x14ac:dyDescent="0.25">
      <c r="A3649">
        <v>202210</v>
      </c>
      <c r="B3649">
        <f t="shared" si="168"/>
        <v>472393</v>
      </c>
      <c r="C3649">
        <v>9033</v>
      </c>
      <c r="D3649">
        <v>463360</v>
      </c>
      <c r="E3649" t="s">
        <v>38</v>
      </c>
      <c r="F3649">
        <v>1754</v>
      </c>
      <c r="G3649">
        <v>0</v>
      </c>
      <c r="H3649">
        <v>1</v>
      </c>
      <c r="I3649">
        <v>33</v>
      </c>
      <c r="J3649">
        <v>0</v>
      </c>
      <c r="K3649">
        <v>0</v>
      </c>
      <c r="L3649">
        <v>950</v>
      </c>
      <c r="M3649">
        <v>0</v>
      </c>
      <c r="N3649">
        <v>0</v>
      </c>
      <c r="O3649">
        <v>134209</v>
      </c>
      <c r="P3649">
        <v>3</v>
      </c>
      <c r="Q3649">
        <v>62</v>
      </c>
      <c r="R3649">
        <v>0</v>
      </c>
      <c r="S3649">
        <v>0</v>
      </c>
      <c r="T3649">
        <v>0</v>
      </c>
      <c r="U3649" s="3">
        <f t="shared" si="169"/>
        <v>1.912179054304361E-2</v>
      </c>
      <c r="V3649" t="str">
        <f t="shared" si="170"/>
        <v>202210"2015-2019"</v>
      </c>
    </row>
    <row r="3650" spans="1:22" x14ac:dyDescent="0.25">
      <c r="A3650">
        <v>202211</v>
      </c>
      <c r="B3650">
        <f t="shared" si="168"/>
        <v>472393</v>
      </c>
      <c r="C3650">
        <v>9096</v>
      </c>
      <c r="D3650">
        <v>463297</v>
      </c>
      <c r="E3650" t="s">
        <v>38</v>
      </c>
      <c r="F3650">
        <v>1569</v>
      </c>
      <c r="G3650">
        <v>0</v>
      </c>
      <c r="H3650">
        <v>1</v>
      </c>
      <c r="I3650">
        <v>34</v>
      </c>
      <c r="J3650">
        <v>0</v>
      </c>
      <c r="K3650">
        <v>0</v>
      </c>
      <c r="L3650">
        <v>984</v>
      </c>
      <c r="M3650">
        <v>0</v>
      </c>
      <c r="N3650">
        <v>0</v>
      </c>
      <c r="O3650">
        <v>135778</v>
      </c>
      <c r="P3650">
        <v>3</v>
      </c>
      <c r="Q3650">
        <v>63</v>
      </c>
      <c r="R3650">
        <v>0</v>
      </c>
      <c r="S3650">
        <v>0</v>
      </c>
      <c r="T3650">
        <v>0</v>
      </c>
      <c r="U3650" s="3">
        <f t="shared" si="169"/>
        <v>1.9255154077219602E-2</v>
      </c>
      <c r="V3650" t="str">
        <f t="shared" si="170"/>
        <v>202211"2015-2019"</v>
      </c>
    </row>
    <row r="3651" spans="1:22" x14ac:dyDescent="0.25">
      <c r="A3651">
        <v>202212</v>
      </c>
      <c r="B3651">
        <f t="shared" ref="B3651:B3714" si="171">C3651+D3651</f>
        <v>472393</v>
      </c>
      <c r="C3651">
        <v>9144</v>
      </c>
      <c r="D3651">
        <v>463249</v>
      </c>
      <c r="E3651" t="s">
        <v>38</v>
      </c>
      <c r="F3651">
        <v>1261</v>
      </c>
      <c r="G3651">
        <v>0</v>
      </c>
      <c r="H3651">
        <v>1</v>
      </c>
      <c r="I3651">
        <v>18</v>
      </c>
      <c r="J3651">
        <v>0</v>
      </c>
      <c r="K3651">
        <v>0</v>
      </c>
      <c r="L3651">
        <v>1002</v>
      </c>
      <c r="M3651">
        <v>0</v>
      </c>
      <c r="N3651">
        <v>0</v>
      </c>
      <c r="O3651">
        <v>137039</v>
      </c>
      <c r="P3651">
        <v>3</v>
      </c>
      <c r="Q3651">
        <v>64</v>
      </c>
      <c r="R3651">
        <v>0</v>
      </c>
      <c r="S3651">
        <v>0</v>
      </c>
      <c r="T3651">
        <v>0</v>
      </c>
      <c r="U3651" s="3">
        <f t="shared" ref="U3651:U3714" si="172">C3651/(C3651+D3651)</f>
        <v>1.9356764388972741E-2</v>
      </c>
      <c r="V3651" t="str">
        <f t="shared" ref="V3651:V3714" si="173">A3651&amp;E3651</f>
        <v>202212"2015-2019"</v>
      </c>
    </row>
    <row r="3652" spans="1:22" x14ac:dyDescent="0.25">
      <c r="A3652">
        <v>202213</v>
      </c>
      <c r="B3652">
        <f t="shared" si="171"/>
        <v>472393</v>
      </c>
      <c r="C3652">
        <v>9202</v>
      </c>
      <c r="D3652">
        <v>463191</v>
      </c>
      <c r="E3652" t="s">
        <v>38</v>
      </c>
      <c r="F3652">
        <v>913</v>
      </c>
      <c r="G3652">
        <v>0</v>
      </c>
      <c r="H3652">
        <v>2</v>
      </c>
      <c r="I3652">
        <v>7</v>
      </c>
      <c r="J3652">
        <v>0</v>
      </c>
      <c r="K3652">
        <v>0</v>
      </c>
      <c r="L3652">
        <v>1009</v>
      </c>
      <c r="M3652">
        <v>0</v>
      </c>
      <c r="N3652">
        <v>0</v>
      </c>
      <c r="O3652">
        <v>137952</v>
      </c>
      <c r="P3652">
        <v>3</v>
      </c>
      <c r="Q3652">
        <v>66</v>
      </c>
      <c r="R3652">
        <v>0</v>
      </c>
      <c r="S3652">
        <v>0</v>
      </c>
      <c r="T3652">
        <v>0</v>
      </c>
      <c r="U3652" s="3">
        <f t="shared" si="172"/>
        <v>1.947954351567445E-2</v>
      </c>
      <c r="V3652" t="str">
        <f t="shared" si="173"/>
        <v>202213"2015-2019"</v>
      </c>
    </row>
    <row r="3653" spans="1:22" x14ac:dyDescent="0.25">
      <c r="A3653">
        <v>202214</v>
      </c>
      <c r="B3653">
        <f t="shared" si="171"/>
        <v>472393</v>
      </c>
      <c r="C3653">
        <v>9243</v>
      </c>
      <c r="D3653">
        <v>463150</v>
      </c>
      <c r="E3653" t="s">
        <v>38</v>
      </c>
      <c r="F3653">
        <v>722</v>
      </c>
      <c r="G3653">
        <v>0</v>
      </c>
      <c r="H3653">
        <v>0</v>
      </c>
      <c r="I3653">
        <v>9</v>
      </c>
      <c r="J3653">
        <v>0</v>
      </c>
      <c r="K3653">
        <v>0</v>
      </c>
      <c r="L3653">
        <v>1018</v>
      </c>
      <c r="M3653">
        <v>0</v>
      </c>
      <c r="N3653">
        <v>0</v>
      </c>
      <c r="O3653">
        <v>138674</v>
      </c>
      <c r="P3653">
        <v>3</v>
      </c>
      <c r="Q3653">
        <v>66</v>
      </c>
      <c r="R3653">
        <v>1.38504155124654E-3</v>
      </c>
      <c r="S3653">
        <v>0</v>
      </c>
      <c r="T3653">
        <v>1.4025245441795201E-3</v>
      </c>
      <c r="U3653" s="3">
        <f t="shared" si="172"/>
        <v>1.9566335656963588E-2</v>
      </c>
      <c r="V3653" t="str">
        <f t="shared" si="173"/>
        <v>202214"2015-2019"</v>
      </c>
    </row>
    <row r="3654" spans="1:22" x14ac:dyDescent="0.25">
      <c r="A3654">
        <v>202215</v>
      </c>
      <c r="B3654">
        <f t="shared" si="171"/>
        <v>472393</v>
      </c>
      <c r="C3654">
        <v>9267</v>
      </c>
      <c r="D3654">
        <v>463126</v>
      </c>
      <c r="E3654" t="s">
        <v>38</v>
      </c>
      <c r="F3654">
        <v>432</v>
      </c>
      <c r="G3654">
        <v>0</v>
      </c>
      <c r="H3654">
        <v>1</v>
      </c>
      <c r="I3654">
        <v>9</v>
      </c>
      <c r="J3654">
        <v>0</v>
      </c>
      <c r="K3654">
        <v>1</v>
      </c>
      <c r="L3654">
        <v>1027</v>
      </c>
      <c r="M3654">
        <v>0</v>
      </c>
      <c r="N3654">
        <v>1</v>
      </c>
      <c r="O3654">
        <v>139106</v>
      </c>
      <c r="P3654">
        <v>3</v>
      </c>
      <c r="Q3654">
        <v>67</v>
      </c>
      <c r="R3654">
        <v>0</v>
      </c>
      <c r="S3654">
        <v>0</v>
      </c>
      <c r="T3654">
        <v>0</v>
      </c>
      <c r="U3654" s="3">
        <f t="shared" si="172"/>
        <v>1.9617140812840158E-2</v>
      </c>
      <c r="V3654" t="str">
        <f t="shared" si="173"/>
        <v>202215"2015-2019"</v>
      </c>
    </row>
    <row r="3655" spans="1:22" x14ac:dyDescent="0.25">
      <c r="A3655">
        <v>202216</v>
      </c>
      <c r="B3655">
        <f t="shared" si="171"/>
        <v>472393</v>
      </c>
      <c r="C3655">
        <v>9294</v>
      </c>
      <c r="D3655">
        <v>463099</v>
      </c>
      <c r="E3655" t="s">
        <v>38</v>
      </c>
      <c r="F3655">
        <v>261</v>
      </c>
      <c r="G3655">
        <v>0</v>
      </c>
      <c r="H3655">
        <v>3</v>
      </c>
      <c r="I3655">
        <v>7</v>
      </c>
      <c r="J3655">
        <v>0</v>
      </c>
      <c r="K3655">
        <v>0</v>
      </c>
      <c r="L3655">
        <v>1034</v>
      </c>
      <c r="M3655">
        <v>0</v>
      </c>
      <c r="N3655">
        <v>1</v>
      </c>
      <c r="O3655">
        <v>139367</v>
      </c>
      <c r="P3655">
        <v>3</v>
      </c>
      <c r="Q3655">
        <v>70</v>
      </c>
      <c r="R3655">
        <v>0</v>
      </c>
      <c r="S3655">
        <v>0</v>
      </c>
      <c r="T3655">
        <v>0</v>
      </c>
      <c r="U3655" s="3">
        <f t="shared" si="172"/>
        <v>1.9674296613201296E-2</v>
      </c>
      <c r="V3655" t="str">
        <f t="shared" si="173"/>
        <v>202216"2015-2019"</v>
      </c>
    </row>
    <row r="3656" spans="1:22" x14ac:dyDescent="0.25">
      <c r="A3656">
        <v>202217</v>
      </c>
      <c r="B3656">
        <f t="shared" si="171"/>
        <v>472393</v>
      </c>
      <c r="C3656">
        <v>9331</v>
      </c>
      <c r="D3656">
        <v>463062</v>
      </c>
      <c r="E3656" t="s">
        <v>38</v>
      </c>
      <c r="F3656">
        <v>199</v>
      </c>
      <c r="G3656">
        <v>0</v>
      </c>
      <c r="H3656">
        <v>2</v>
      </c>
      <c r="I3656">
        <v>5</v>
      </c>
      <c r="J3656">
        <v>0</v>
      </c>
      <c r="K3656">
        <v>0</v>
      </c>
      <c r="L3656">
        <v>1039</v>
      </c>
      <c r="M3656">
        <v>0</v>
      </c>
      <c r="N3656">
        <v>1</v>
      </c>
      <c r="O3656">
        <v>139566</v>
      </c>
      <c r="P3656">
        <v>3</v>
      </c>
      <c r="Q3656">
        <v>72</v>
      </c>
      <c r="R3656">
        <v>0</v>
      </c>
      <c r="S3656">
        <v>0</v>
      </c>
      <c r="T3656">
        <v>0</v>
      </c>
      <c r="U3656" s="3">
        <f t="shared" si="172"/>
        <v>1.9752621228511007E-2</v>
      </c>
      <c r="V3656" t="str">
        <f t="shared" si="173"/>
        <v>202217"2015-2019"</v>
      </c>
    </row>
    <row r="3657" spans="1:22" x14ac:dyDescent="0.25">
      <c r="A3657">
        <v>202218</v>
      </c>
      <c r="B3657">
        <f t="shared" si="171"/>
        <v>472393</v>
      </c>
      <c r="C3657">
        <v>9361</v>
      </c>
      <c r="D3657">
        <v>463032</v>
      </c>
      <c r="E3657" t="s">
        <v>38</v>
      </c>
      <c r="F3657">
        <v>116</v>
      </c>
      <c r="G3657">
        <v>0</v>
      </c>
      <c r="H3657">
        <v>1</v>
      </c>
      <c r="I3657">
        <v>4</v>
      </c>
      <c r="J3657">
        <v>0</v>
      </c>
      <c r="K3657">
        <v>0</v>
      </c>
      <c r="L3657">
        <v>1043</v>
      </c>
      <c r="M3657">
        <v>0</v>
      </c>
      <c r="N3657">
        <v>1</v>
      </c>
      <c r="O3657">
        <v>139682</v>
      </c>
      <c r="P3657">
        <v>3</v>
      </c>
      <c r="Q3657">
        <v>73</v>
      </c>
      <c r="R3657">
        <v>0</v>
      </c>
      <c r="S3657">
        <v>0</v>
      </c>
      <c r="T3657">
        <v>0</v>
      </c>
      <c r="U3657" s="3">
        <f t="shared" si="172"/>
        <v>1.9816127673356717E-2</v>
      </c>
      <c r="V3657" t="str">
        <f t="shared" si="173"/>
        <v>202218"2015-2019"</v>
      </c>
    </row>
    <row r="3658" spans="1:22" x14ac:dyDescent="0.25">
      <c r="A3658">
        <v>202219</v>
      </c>
      <c r="B3658">
        <f t="shared" si="171"/>
        <v>472393</v>
      </c>
      <c r="C3658">
        <v>9386</v>
      </c>
      <c r="D3658">
        <v>463007</v>
      </c>
      <c r="E3658" t="s">
        <v>38</v>
      </c>
      <c r="F3658">
        <v>51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1043</v>
      </c>
      <c r="M3658">
        <v>0</v>
      </c>
      <c r="N3658">
        <v>1</v>
      </c>
      <c r="O3658">
        <v>139733</v>
      </c>
      <c r="P3658">
        <v>3</v>
      </c>
      <c r="Q3658">
        <v>73</v>
      </c>
      <c r="R3658">
        <v>0</v>
      </c>
      <c r="S3658" t="s">
        <v>20</v>
      </c>
      <c r="T3658">
        <v>0</v>
      </c>
      <c r="U3658" s="3">
        <f t="shared" si="172"/>
        <v>1.9869049710728143E-2</v>
      </c>
      <c r="V3658" t="str">
        <f t="shared" si="173"/>
        <v>202219"2015-2019"</v>
      </c>
    </row>
    <row r="3659" spans="1:22" x14ac:dyDescent="0.25">
      <c r="A3659">
        <v>202220</v>
      </c>
      <c r="B3659">
        <f t="shared" si="171"/>
        <v>472393</v>
      </c>
      <c r="C3659">
        <v>9411</v>
      </c>
      <c r="D3659">
        <v>462982</v>
      </c>
      <c r="E3659" t="s">
        <v>38</v>
      </c>
      <c r="F3659">
        <v>38</v>
      </c>
      <c r="G3659">
        <v>0</v>
      </c>
      <c r="H3659">
        <v>1</v>
      </c>
      <c r="I3659">
        <v>1</v>
      </c>
      <c r="J3659">
        <v>0</v>
      </c>
      <c r="K3659">
        <v>0</v>
      </c>
      <c r="L3659">
        <v>1044</v>
      </c>
      <c r="M3659">
        <v>0</v>
      </c>
      <c r="N3659">
        <v>1</v>
      </c>
      <c r="O3659">
        <v>139771</v>
      </c>
      <c r="P3659">
        <v>3</v>
      </c>
      <c r="Q3659">
        <v>74</v>
      </c>
      <c r="R3659">
        <v>0</v>
      </c>
      <c r="S3659">
        <v>0</v>
      </c>
      <c r="T3659">
        <v>0</v>
      </c>
      <c r="U3659" s="3">
        <f t="shared" si="172"/>
        <v>1.9921971748099569E-2</v>
      </c>
      <c r="V3659" t="str">
        <f t="shared" si="173"/>
        <v>202220"2015-2019"</v>
      </c>
    </row>
    <row r="3660" spans="1:22" x14ac:dyDescent="0.25">
      <c r="A3660">
        <v>202221</v>
      </c>
      <c r="B3660">
        <f t="shared" si="171"/>
        <v>472393</v>
      </c>
      <c r="C3660">
        <v>9434</v>
      </c>
      <c r="D3660">
        <v>462959</v>
      </c>
      <c r="E3660" t="s">
        <v>38</v>
      </c>
      <c r="F3660">
        <v>25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1044</v>
      </c>
      <c r="M3660">
        <v>0</v>
      </c>
      <c r="N3660">
        <v>1</v>
      </c>
      <c r="O3660">
        <v>139796</v>
      </c>
      <c r="P3660">
        <v>3</v>
      </c>
      <c r="Q3660">
        <v>75</v>
      </c>
      <c r="R3660">
        <v>0</v>
      </c>
      <c r="S3660" t="s">
        <v>20</v>
      </c>
      <c r="T3660">
        <v>0</v>
      </c>
      <c r="U3660" s="3">
        <f t="shared" si="172"/>
        <v>1.9970660022481282E-2</v>
      </c>
      <c r="V3660" t="str">
        <f t="shared" si="173"/>
        <v>202221"2015-2019"</v>
      </c>
    </row>
    <row r="3661" spans="1:22" x14ac:dyDescent="0.25">
      <c r="A3661">
        <v>202222</v>
      </c>
      <c r="B3661">
        <f t="shared" si="171"/>
        <v>472393</v>
      </c>
      <c r="C3661">
        <v>9450</v>
      </c>
      <c r="D3661">
        <v>462943</v>
      </c>
      <c r="E3661" t="s">
        <v>38</v>
      </c>
      <c r="F3661">
        <v>26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1044</v>
      </c>
      <c r="M3661">
        <v>0</v>
      </c>
      <c r="N3661">
        <v>1</v>
      </c>
      <c r="O3661">
        <v>139822</v>
      </c>
      <c r="P3661">
        <v>3</v>
      </c>
      <c r="Q3661">
        <v>76</v>
      </c>
      <c r="R3661">
        <v>0</v>
      </c>
      <c r="S3661" t="s">
        <v>20</v>
      </c>
      <c r="T3661">
        <v>0</v>
      </c>
      <c r="U3661" s="3">
        <f t="shared" si="172"/>
        <v>2.0004530126398995E-2</v>
      </c>
      <c r="V3661" t="str">
        <f t="shared" si="173"/>
        <v>202222"2015-2019"</v>
      </c>
    </row>
    <row r="3662" spans="1:22" x14ac:dyDescent="0.25">
      <c r="A3662">
        <v>202223</v>
      </c>
      <c r="B3662">
        <f t="shared" si="171"/>
        <v>472393</v>
      </c>
      <c r="C3662">
        <v>9468</v>
      </c>
      <c r="D3662">
        <v>462925</v>
      </c>
      <c r="E3662" t="s">
        <v>38</v>
      </c>
      <c r="F3662">
        <v>29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1044</v>
      </c>
      <c r="M3662">
        <v>0</v>
      </c>
      <c r="N3662">
        <v>1</v>
      </c>
      <c r="O3662">
        <v>139851</v>
      </c>
      <c r="P3662">
        <v>3</v>
      </c>
      <c r="Q3662">
        <v>77</v>
      </c>
      <c r="R3662">
        <v>0</v>
      </c>
      <c r="S3662" t="s">
        <v>20</v>
      </c>
      <c r="T3662">
        <v>0</v>
      </c>
      <c r="U3662" s="3">
        <f t="shared" si="172"/>
        <v>2.004263399330642E-2</v>
      </c>
      <c r="V3662" t="str">
        <f t="shared" si="173"/>
        <v>202223"2015-2019"</v>
      </c>
    </row>
    <row r="3663" spans="1:22" x14ac:dyDescent="0.25">
      <c r="A3663">
        <v>202224</v>
      </c>
      <c r="B3663">
        <f t="shared" si="171"/>
        <v>472393</v>
      </c>
      <c r="C3663">
        <v>9483</v>
      </c>
      <c r="D3663">
        <v>462910</v>
      </c>
      <c r="E3663" t="s">
        <v>38</v>
      </c>
      <c r="F3663">
        <v>25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1045</v>
      </c>
      <c r="M3663">
        <v>0</v>
      </c>
      <c r="N3663">
        <v>1</v>
      </c>
      <c r="O3663">
        <v>139876</v>
      </c>
      <c r="P3663">
        <v>3</v>
      </c>
      <c r="Q3663">
        <v>77</v>
      </c>
      <c r="R3663">
        <v>0</v>
      </c>
      <c r="S3663">
        <v>0</v>
      </c>
      <c r="T3663">
        <v>0</v>
      </c>
      <c r="U3663" s="3">
        <f t="shared" si="172"/>
        <v>2.0074387215729277E-2</v>
      </c>
      <c r="V3663" t="str">
        <f t="shared" si="173"/>
        <v>202224"2015-2019"</v>
      </c>
    </row>
    <row r="3664" spans="1:22" x14ac:dyDescent="0.25">
      <c r="A3664">
        <v>202225</v>
      </c>
      <c r="B3664">
        <f t="shared" si="171"/>
        <v>472393</v>
      </c>
      <c r="C3664">
        <v>9494</v>
      </c>
      <c r="D3664">
        <v>462899</v>
      </c>
      <c r="E3664" t="s">
        <v>38</v>
      </c>
      <c r="F3664">
        <v>48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1046</v>
      </c>
      <c r="M3664">
        <v>0</v>
      </c>
      <c r="N3664">
        <v>1</v>
      </c>
      <c r="O3664">
        <v>139924</v>
      </c>
      <c r="P3664">
        <v>3</v>
      </c>
      <c r="Q3664">
        <v>78</v>
      </c>
      <c r="R3664">
        <v>0</v>
      </c>
      <c r="S3664">
        <v>0</v>
      </c>
      <c r="T3664">
        <v>0</v>
      </c>
      <c r="U3664" s="3">
        <f t="shared" si="172"/>
        <v>2.0097672912172702E-2</v>
      </c>
      <c r="V3664" t="str">
        <f t="shared" si="173"/>
        <v>202225"2015-2019"</v>
      </c>
    </row>
    <row r="3665" spans="1:22" x14ac:dyDescent="0.25">
      <c r="A3665">
        <v>202226</v>
      </c>
      <c r="B3665">
        <f t="shared" si="171"/>
        <v>472393</v>
      </c>
      <c r="C3665">
        <v>9510</v>
      </c>
      <c r="D3665">
        <v>462883</v>
      </c>
      <c r="E3665" t="s">
        <v>38</v>
      </c>
      <c r="F3665">
        <v>108</v>
      </c>
      <c r="G3665">
        <v>0</v>
      </c>
      <c r="H3665">
        <v>0</v>
      </c>
      <c r="I3665">
        <v>2</v>
      </c>
      <c r="J3665">
        <v>0</v>
      </c>
      <c r="K3665">
        <v>0</v>
      </c>
      <c r="L3665">
        <v>1048</v>
      </c>
      <c r="M3665">
        <v>0</v>
      </c>
      <c r="N3665">
        <v>1</v>
      </c>
      <c r="O3665">
        <v>140032</v>
      </c>
      <c r="P3665">
        <v>3</v>
      </c>
      <c r="Q3665">
        <v>78</v>
      </c>
      <c r="R3665">
        <v>0</v>
      </c>
      <c r="S3665">
        <v>0</v>
      </c>
      <c r="T3665">
        <v>0</v>
      </c>
      <c r="U3665" s="3">
        <f t="shared" si="172"/>
        <v>2.0131543016090415E-2</v>
      </c>
      <c r="V3665" t="str">
        <f t="shared" si="173"/>
        <v>202226"2015-2019"</v>
      </c>
    </row>
    <row r="3666" spans="1:22" x14ac:dyDescent="0.25">
      <c r="A3666">
        <v>202227</v>
      </c>
      <c r="B3666">
        <f t="shared" si="171"/>
        <v>472393</v>
      </c>
      <c r="C3666">
        <v>9517</v>
      </c>
      <c r="D3666">
        <v>462876</v>
      </c>
      <c r="E3666" t="s">
        <v>38</v>
      </c>
      <c r="F3666">
        <v>116</v>
      </c>
      <c r="G3666">
        <v>0</v>
      </c>
      <c r="H3666">
        <v>1</v>
      </c>
      <c r="I3666">
        <v>2</v>
      </c>
      <c r="J3666">
        <v>0</v>
      </c>
      <c r="K3666">
        <v>0</v>
      </c>
      <c r="L3666">
        <v>1050</v>
      </c>
      <c r="M3666">
        <v>0</v>
      </c>
      <c r="N3666">
        <v>1</v>
      </c>
      <c r="O3666">
        <v>140148</v>
      </c>
      <c r="P3666">
        <v>3</v>
      </c>
      <c r="Q3666">
        <v>79</v>
      </c>
      <c r="R3666">
        <v>0</v>
      </c>
      <c r="S3666">
        <v>0</v>
      </c>
      <c r="T3666">
        <v>0</v>
      </c>
      <c r="U3666" s="3">
        <f t="shared" si="172"/>
        <v>2.0146361186554416E-2</v>
      </c>
      <c r="V3666" t="str">
        <f t="shared" si="173"/>
        <v>202227"2015-2019"</v>
      </c>
    </row>
    <row r="3667" spans="1:22" x14ac:dyDescent="0.25">
      <c r="A3667">
        <v>202228</v>
      </c>
      <c r="B3667">
        <f t="shared" si="171"/>
        <v>472393</v>
      </c>
      <c r="C3667">
        <v>9547</v>
      </c>
      <c r="D3667">
        <v>462846</v>
      </c>
      <c r="E3667" t="s">
        <v>38</v>
      </c>
      <c r="F3667">
        <v>228</v>
      </c>
      <c r="G3667">
        <v>0</v>
      </c>
      <c r="H3667">
        <v>0</v>
      </c>
      <c r="I3667">
        <v>5</v>
      </c>
      <c r="J3667">
        <v>0</v>
      </c>
      <c r="K3667">
        <v>0</v>
      </c>
      <c r="L3667">
        <v>1055</v>
      </c>
      <c r="M3667">
        <v>0</v>
      </c>
      <c r="N3667">
        <v>1</v>
      </c>
      <c r="O3667">
        <v>140376</v>
      </c>
      <c r="P3667">
        <v>3</v>
      </c>
      <c r="Q3667">
        <v>79</v>
      </c>
      <c r="R3667">
        <v>0</v>
      </c>
      <c r="S3667">
        <v>0</v>
      </c>
      <c r="T3667">
        <v>0</v>
      </c>
      <c r="U3667" s="3">
        <f t="shared" si="172"/>
        <v>2.0209867631400126E-2</v>
      </c>
      <c r="V3667" t="str">
        <f t="shared" si="173"/>
        <v>202228"2015-2019"</v>
      </c>
    </row>
    <row r="3668" spans="1:22" x14ac:dyDescent="0.25">
      <c r="A3668">
        <v>202229</v>
      </c>
      <c r="B3668">
        <f t="shared" si="171"/>
        <v>472393</v>
      </c>
      <c r="C3668">
        <v>9572</v>
      </c>
      <c r="D3668">
        <v>462821</v>
      </c>
      <c r="E3668" t="s">
        <v>38</v>
      </c>
      <c r="F3668">
        <v>322</v>
      </c>
      <c r="G3668">
        <v>0</v>
      </c>
      <c r="H3668">
        <v>1</v>
      </c>
      <c r="I3668">
        <v>8</v>
      </c>
      <c r="J3668">
        <v>0</v>
      </c>
      <c r="K3668">
        <v>0</v>
      </c>
      <c r="L3668">
        <v>1063</v>
      </c>
      <c r="M3668">
        <v>0</v>
      </c>
      <c r="N3668">
        <v>1</v>
      </c>
      <c r="O3668">
        <v>140698</v>
      </c>
      <c r="P3668">
        <v>3</v>
      </c>
      <c r="Q3668">
        <v>80</v>
      </c>
      <c r="R3668">
        <v>0</v>
      </c>
      <c r="S3668">
        <v>0</v>
      </c>
      <c r="T3668">
        <v>0</v>
      </c>
      <c r="U3668" s="3">
        <f t="shared" si="172"/>
        <v>2.0262789668771552E-2</v>
      </c>
      <c r="V3668" t="str">
        <f t="shared" si="173"/>
        <v>202229"2015-2019"</v>
      </c>
    </row>
    <row r="3669" spans="1:22" x14ac:dyDescent="0.25">
      <c r="A3669">
        <v>202230</v>
      </c>
      <c r="B3669">
        <f t="shared" si="171"/>
        <v>472393</v>
      </c>
      <c r="C3669">
        <v>9593</v>
      </c>
      <c r="D3669">
        <v>462800</v>
      </c>
      <c r="E3669" t="s">
        <v>38</v>
      </c>
      <c r="F3669">
        <v>442</v>
      </c>
      <c r="G3669">
        <v>0</v>
      </c>
      <c r="H3669">
        <v>3</v>
      </c>
      <c r="I3669">
        <v>10</v>
      </c>
      <c r="J3669">
        <v>0</v>
      </c>
      <c r="K3669">
        <v>0</v>
      </c>
      <c r="L3669">
        <v>1073</v>
      </c>
      <c r="M3669">
        <v>0</v>
      </c>
      <c r="N3669">
        <v>1</v>
      </c>
      <c r="O3669">
        <v>141140</v>
      </c>
      <c r="P3669">
        <v>3</v>
      </c>
      <c r="Q3669">
        <v>83</v>
      </c>
      <c r="R3669">
        <v>0</v>
      </c>
      <c r="S3669">
        <v>0</v>
      </c>
      <c r="T3669">
        <v>0</v>
      </c>
      <c r="U3669" s="3">
        <f t="shared" si="172"/>
        <v>2.0307244180163549E-2</v>
      </c>
      <c r="V3669" t="str">
        <f t="shared" si="173"/>
        <v>202230"2015-2019"</v>
      </c>
    </row>
    <row r="3670" spans="1:22" x14ac:dyDescent="0.25">
      <c r="A3670">
        <v>202231</v>
      </c>
      <c r="B3670">
        <f t="shared" si="171"/>
        <v>472393</v>
      </c>
      <c r="C3670">
        <v>9630</v>
      </c>
      <c r="D3670">
        <v>462763</v>
      </c>
      <c r="E3670" t="s">
        <v>38</v>
      </c>
      <c r="F3670">
        <v>368</v>
      </c>
      <c r="G3670">
        <v>0</v>
      </c>
      <c r="H3670">
        <v>5</v>
      </c>
      <c r="I3670">
        <v>5</v>
      </c>
      <c r="J3670">
        <v>0</v>
      </c>
      <c r="K3670">
        <v>0</v>
      </c>
      <c r="L3670">
        <v>1078</v>
      </c>
      <c r="M3670">
        <v>0</v>
      </c>
      <c r="N3670">
        <v>1</v>
      </c>
      <c r="O3670">
        <v>141508</v>
      </c>
      <c r="P3670">
        <v>3</v>
      </c>
      <c r="Q3670">
        <v>88</v>
      </c>
      <c r="R3670">
        <v>0</v>
      </c>
      <c r="S3670">
        <v>0</v>
      </c>
      <c r="T3670">
        <v>0</v>
      </c>
      <c r="U3670" s="3">
        <f t="shared" si="172"/>
        <v>2.038556879547326E-2</v>
      </c>
      <c r="V3670" t="str">
        <f t="shared" si="173"/>
        <v>202231"2015-2019"</v>
      </c>
    </row>
    <row r="3671" spans="1:22" x14ac:dyDescent="0.25">
      <c r="A3671">
        <v>202232</v>
      </c>
      <c r="B3671">
        <f t="shared" si="171"/>
        <v>472393</v>
      </c>
      <c r="C3671">
        <v>9650</v>
      </c>
      <c r="D3671">
        <v>462743</v>
      </c>
      <c r="E3671" t="s">
        <v>38</v>
      </c>
      <c r="F3671">
        <v>300</v>
      </c>
      <c r="G3671">
        <v>0</v>
      </c>
      <c r="H3671">
        <v>2</v>
      </c>
      <c r="I3671">
        <v>4</v>
      </c>
      <c r="J3671">
        <v>0</v>
      </c>
      <c r="K3671">
        <v>0</v>
      </c>
      <c r="L3671">
        <v>1082</v>
      </c>
      <c r="M3671">
        <v>0</v>
      </c>
      <c r="N3671">
        <v>1</v>
      </c>
      <c r="O3671">
        <v>141808</v>
      </c>
      <c r="P3671">
        <v>3</v>
      </c>
      <c r="Q3671">
        <v>90</v>
      </c>
      <c r="R3671">
        <v>0</v>
      </c>
      <c r="S3671">
        <v>0</v>
      </c>
      <c r="T3671">
        <v>0</v>
      </c>
      <c r="U3671" s="3">
        <f t="shared" si="172"/>
        <v>2.0427906425370401E-2</v>
      </c>
      <c r="V3671" t="str">
        <f t="shared" si="173"/>
        <v>202232"2015-2019"</v>
      </c>
    </row>
    <row r="3672" spans="1:22" x14ac:dyDescent="0.25">
      <c r="A3672">
        <v>202233</v>
      </c>
      <c r="B3672">
        <f t="shared" si="171"/>
        <v>472393</v>
      </c>
      <c r="C3672">
        <v>9673</v>
      </c>
      <c r="D3672">
        <v>462720</v>
      </c>
      <c r="E3672" t="s">
        <v>38</v>
      </c>
      <c r="F3672">
        <v>329</v>
      </c>
      <c r="G3672">
        <v>0</v>
      </c>
      <c r="H3672">
        <v>0</v>
      </c>
      <c r="I3672">
        <v>6</v>
      </c>
      <c r="J3672">
        <v>0</v>
      </c>
      <c r="K3672">
        <v>0</v>
      </c>
      <c r="L3672">
        <v>1088</v>
      </c>
      <c r="M3672">
        <v>0</v>
      </c>
      <c r="N3672">
        <v>1</v>
      </c>
      <c r="O3672">
        <v>142137</v>
      </c>
      <c r="P3672">
        <v>3</v>
      </c>
      <c r="Q3672">
        <v>90</v>
      </c>
      <c r="R3672">
        <v>0</v>
      </c>
      <c r="S3672">
        <v>0</v>
      </c>
      <c r="T3672">
        <v>0</v>
      </c>
      <c r="U3672" s="3">
        <f t="shared" si="172"/>
        <v>2.0476594699752115E-2</v>
      </c>
      <c r="V3672" t="str">
        <f t="shared" si="173"/>
        <v>202233"2015-2019"</v>
      </c>
    </row>
    <row r="3673" spans="1:22" x14ac:dyDescent="0.25">
      <c r="A3673">
        <v>202234</v>
      </c>
      <c r="B3673">
        <f t="shared" si="171"/>
        <v>472393</v>
      </c>
      <c r="C3673">
        <v>9697</v>
      </c>
      <c r="D3673">
        <v>462696</v>
      </c>
      <c r="E3673" t="s">
        <v>38</v>
      </c>
      <c r="F3673">
        <v>290</v>
      </c>
      <c r="G3673">
        <v>0</v>
      </c>
      <c r="H3673">
        <v>0</v>
      </c>
      <c r="I3673">
        <v>3</v>
      </c>
      <c r="J3673">
        <v>0</v>
      </c>
      <c r="K3673">
        <v>0</v>
      </c>
      <c r="L3673">
        <v>1091</v>
      </c>
      <c r="M3673">
        <v>0</v>
      </c>
      <c r="N3673">
        <v>1</v>
      </c>
      <c r="O3673">
        <v>142427</v>
      </c>
      <c r="P3673">
        <v>3</v>
      </c>
      <c r="Q3673">
        <v>90</v>
      </c>
      <c r="R3673">
        <v>0</v>
      </c>
      <c r="S3673">
        <v>0</v>
      </c>
      <c r="T3673">
        <v>0</v>
      </c>
      <c r="U3673" s="3">
        <f t="shared" si="172"/>
        <v>2.0527399855628681E-2</v>
      </c>
      <c r="V3673" t="str">
        <f t="shared" si="173"/>
        <v>202234"2015-2019"</v>
      </c>
    </row>
    <row r="3674" spans="1:22" x14ac:dyDescent="0.25">
      <c r="A3674">
        <v>202235</v>
      </c>
      <c r="B3674">
        <f t="shared" si="171"/>
        <v>472393</v>
      </c>
      <c r="C3674">
        <v>9725</v>
      </c>
      <c r="D3674">
        <v>462668</v>
      </c>
      <c r="E3674" t="s">
        <v>38</v>
      </c>
      <c r="F3674">
        <v>339</v>
      </c>
      <c r="G3674">
        <v>0</v>
      </c>
      <c r="H3674">
        <v>0</v>
      </c>
      <c r="I3674">
        <v>9</v>
      </c>
      <c r="J3674">
        <v>0</v>
      </c>
      <c r="K3674">
        <v>0</v>
      </c>
      <c r="L3674">
        <v>1100</v>
      </c>
      <c r="M3674">
        <v>0</v>
      </c>
      <c r="N3674">
        <v>1</v>
      </c>
      <c r="O3674">
        <v>142766</v>
      </c>
      <c r="P3674">
        <v>3</v>
      </c>
      <c r="Q3674">
        <v>90</v>
      </c>
      <c r="R3674">
        <v>0</v>
      </c>
      <c r="S3674">
        <v>0</v>
      </c>
      <c r="T3674">
        <v>0</v>
      </c>
      <c r="U3674" s="3">
        <f t="shared" si="172"/>
        <v>2.0586672537484679E-2</v>
      </c>
      <c r="V3674" t="str">
        <f t="shared" si="173"/>
        <v>202235"2015-2019"</v>
      </c>
    </row>
    <row r="3675" spans="1:22" x14ac:dyDescent="0.25">
      <c r="A3675">
        <v>202236</v>
      </c>
      <c r="B3675">
        <f t="shared" si="171"/>
        <v>472393</v>
      </c>
      <c r="C3675">
        <v>9739</v>
      </c>
      <c r="D3675">
        <v>462654</v>
      </c>
      <c r="E3675" t="s">
        <v>38</v>
      </c>
      <c r="F3675">
        <v>589</v>
      </c>
      <c r="G3675">
        <v>1</v>
      </c>
      <c r="H3675">
        <v>5</v>
      </c>
      <c r="I3675">
        <v>18</v>
      </c>
      <c r="J3675">
        <v>0</v>
      </c>
      <c r="K3675">
        <v>0</v>
      </c>
      <c r="L3675">
        <v>1118</v>
      </c>
      <c r="M3675">
        <v>0</v>
      </c>
      <c r="N3675">
        <v>1</v>
      </c>
      <c r="O3675">
        <v>143355</v>
      </c>
      <c r="P3675">
        <v>4</v>
      </c>
      <c r="Q3675">
        <v>95</v>
      </c>
      <c r="R3675">
        <v>0</v>
      </c>
      <c r="S3675">
        <v>0</v>
      </c>
      <c r="T3675">
        <v>0</v>
      </c>
      <c r="U3675" s="3">
        <f t="shared" si="172"/>
        <v>2.0616308878412679E-2</v>
      </c>
      <c r="V3675" t="str">
        <f t="shared" si="173"/>
        <v>202236"2015-2019"</v>
      </c>
    </row>
    <row r="3676" spans="1:22" x14ac:dyDescent="0.25">
      <c r="A3676">
        <v>202237</v>
      </c>
      <c r="B3676">
        <f t="shared" si="171"/>
        <v>472393</v>
      </c>
      <c r="C3676">
        <v>9756</v>
      </c>
      <c r="D3676">
        <v>462637</v>
      </c>
      <c r="E3676" t="s">
        <v>38</v>
      </c>
      <c r="F3676">
        <v>428</v>
      </c>
      <c r="G3676">
        <v>0</v>
      </c>
      <c r="H3676">
        <v>2</v>
      </c>
      <c r="I3676">
        <v>13</v>
      </c>
      <c r="J3676">
        <v>0</v>
      </c>
      <c r="K3676">
        <v>0</v>
      </c>
      <c r="L3676">
        <v>1131</v>
      </c>
      <c r="M3676">
        <v>0</v>
      </c>
      <c r="N3676">
        <v>1</v>
      </c>
      <c r="O3676">
        <v>143783</v>
      </c>
      <c r="P3676">
        <v>4</v>
      </c>
      <c r="Q3676">
        <v>97</v>
      </c>
      <c r="R3676">
        <v>0</v>
      </c>
      <c r="S3676">
        <v>0</v>
      </c>
      <c r="T3676">
        <v>0</v>
      </c>
      <c r="U3676" s="3">
        <f t="shared" si="172"/>
        <v>2.0652295863825249E-2</v>
      </c>
      <c r="V3676" t="str">
        <f t="shared" si="173"/>
        <v>202237"2015-2019"</v>
      </c>
    </row>
    <row r="3677" spans="1:22" x14ac:dyDescent="0.25">
      <c r="A3677">
        <v>202238</v>
      </c>
      <c r="B3677">
        <f t="shared" si="171"/>
        <v>472393</v>
      </c>
      <c r="C3677">
        <v>9777</v>
      </c>
      <c r="D3677">
        <v>462616</v>
      </c>
      <c r="E3677" t="s">
        <v>38</v>
      </c>
      <c r="F3677">
        <v>210</v>
      </c>
      <c r="G3677">
        <v>0</v>
      </c>
      <c r="H3677">
        <v>1</v>
      </c>
      <c r="I3677">
        <v>3</v>
      </c>
      <c r="J3677">
        <v>0</v>
      </c>
      <c r="K3677">
        <v>0</v>
      </c>
      <c r="L3677">
        <v>1134</v>
      </c>
      <c r="M3677">
        <v>0</v>
      </c>
      <c r="N3677">
        <v>1</v>
      </c>
      <c r="O3677">
        <v>143993</v>
      </c>
      <c r="P3677">
        <v>4</v>
      </c>
      <c r="Q3677">
        <v>98</v>
      </c>
      <c r="R3677">
        <v>0</v>
      </c>
      <c r="S3677">
        <v>0</v>
      </c>
      <c r="T3677">
        <v>0</v>
      </c>
      <c r="U3677" s="3">
        <f t="shared" si="172"/>
        <v>2.0696750375217246E-2</v>
      </c>
      <c r="V3677" t="str">
        <f t="shared" si="173"/>
        <v>202238"2015-2019"</v>
      </c>
    </row>
    <row r="3678" spans="1:22" x14ac:dyDescent="0.25">
      <c r="A3678">
        <v>202239</v>
      </c>
      <c r="B3678">
        <f t="shared" si="171"/>
        <v>472393</v>
      </c>
      <c r="C3678">
        <v>9791</v>
      </c>
      <c r="D3678">
        <v>462602</v>
      </c>
      <c r="E3678" t="s">
        <v>38</v>
      </c>
      <c r="F3678">
        <v>166</v>
      </c>
      <c r="G3678">
        <v>0</v>
      </c>
      <c r="H3678">
        <v>1</v>
      </c>
      <c r="I3678">
        <v>5</v>
      </c>
      <c r="J3678">
        <v>0</v>
      </c>
      <c r="K3678">
        <v>0</v>
      </c>
      <c r="L3678">
        <v>1139</v>
      </c>
      <c r="M3678">
        <v>0</v>
      </c>
      <c r="N3678">
        <v>1</v>
      </c>
      <c r="O3678">
        <v>144159</v>
      </c>
      <c r="P3678">
        <v>4</v>
      </c>
      <c r="Q3678">
        <v>99</v>
      </c>
      <c r="R3678">
        <v>0</v>
      </c>
      <c r="S3678">
        <v>0</v>
      </c>
      <c r="T3678">
        <v>0</v>
      </c>
      <c r="U3678" s="3">
        <f t="shared" si="172"/>
        <v>2.0726386716145243E-2</v>
      </c>
      <c r="V3678" t="str">
        <f t="shared" si="173"/>
        <v>202239"2015-2019"</v>
      </c>
    </row>
    <row r="3679" spans="1:22" x14ac:dyDescent="0.25">
      <c r="A3679">
        <v>202240</v>
      </c>
      <c r="B3679">
        <f t="shared" si="171"/>
        <v>472393</v>
      </c>
      <c r="C3679">
        <v>9803</v>
      </c>
      <c r="D3679">
        <v>462590</v>
      </c>
      <c r="E3679" t="s">
        <v>38</v>
      </c>
      <c r="F3679">
        <v>171</v>
      </c>
      <c r="G3679">
        <v>0</v>
      </c>
      <c r="H3679">
        <v>2</v>
      </c>
      <c r="I3679">
        <v>2</v>
      </c>
      <c r="J3679">
        <v>0</v>
      </c>
      <c r="K3679">
        <v>0</v>
      </c>
      <c r="L3679">
        <v>1141</v>
      </c>
      <c r="M3679">
        <v>0</v>
      </c>
      <c r="N3679">
        <v>1</v>
      </c>
      <c r="O3679">
        <v>144330</v>
      </c>
      <c r="P3679">
        <v>4</v>
      </c>
      <c r="Q3679">
        <v>101</v>
      </c>
      <c r="R3679">
        <v>0</v>
      </c>
      <c r="S3679">
        <v>0</v>
      </c>
      <c r="T3679">
        <v>0</v>
      </c>
      <c r="U3679" s="3">
        <f t="shared" si="172"/>
        <v>2.0751789294083528E-2</v>
      </c>
      <c r="V3679" t="str">
        <f t="shared" si="173"/>
        <v>202240"2015-2019"</v>
      </c>
    </row>
    <row r="3680" spans="1:22" x14ac:dyDescent="0.25">
      <c r="A3680">
        <v>202241</v>
      </c>
      <c r="B3680">
        <f t="shared" si="171"/>
        <v>472393</v>
      </c>
      <c r="C3680">
        <v>9829</v>
      </c>
      <c r="D3680">
        <v>462564</v>
      </c>
      <c r="E3680" t="s">
        <v>38</v>
      </c>
      <c r="F3680">
        <v>123</v>
      </c>
      <c r="G3680">
        <v>0</v>
      </c>
      <c r="H3680">
        <v>1</v>
      </c>
      <c r="I3680">
        <v>4</v>
      </c>
      <c r="J3680">
        <v>0</v>
      </c>
      <c r="K3680">
        <v>0</v>
      </c>
      <c r="L3680">
        <v>1145</v>
      </c>
      <c r="M3680">
        <v>0</v>
      </c>
      <c r="N3680">
        <v>1</v>
      </c>
      <c r="O3680">
        <v>144453</v>
      </c>
      <c r="P3680">
        <v>4</v>
      </c>
      <c r="Q3680">
        <v>102</v>
      </c>
      <c r="R3680">
        <v>0</v>
      </c>
      <c r="S3680">
        <v>0</v>
      </c>
      <c r="T3680">
        <v>0</v>
      </c>
      <c r="U3680" s="3">
        <f t="shared" si="172"/>
        <v>2.080682821294981E-2</v>
      </c>
      <c r="V3680" t="str">
        <f t="shared" si="173"/>
        <v>202241"2015-2019"</v>
      </c>
    </row>
    <row r="3681" spans="1:22" x14ac:dyDescent="0.25">
      <c r="A3681">
        <v>202242</v>
      </c>
      <c r="B3681">
        <f t="shared" si="171"/>
        <v>472393</v>
      </c>
      <c r="C3681">
        <v>9845</v>
      </c>
      <c r="D3681">
        <v>462548</v>
      </c>
      <c r="E3681" t="s">
        <v>38</v>
      </c>
      <c r="F3681">
        <v>118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1146</v>
      </c>
      <c r="M3681">
        <v>0</v>
      </c>
      <c r="N3681">
        <v>1</v>
      </c>
      <c r="O3681">
        <v>144571</v>
      </c>
      <c r="P3681">
        <v>4</v>
      </c>
      <c r="Q3681">
        <v>102</v>
      </c>
      <c r="R3681">
        <v>0</v>
      </c>
      <c r="S3681">
        <v>0</v>
      </c>
      <c r="T3681">
        <v>0</v>
      </c>
      <c r="U3681" s="3">
        <f t="shared" si="172"/>
        <v>2.0840698316867523E-2</v>
      </c>
      <c r="V3681" t="str">
        <f t="shared" si="173"/>
        <v>202242"2015-2019"</v>
      </c>
    </row>
    <row r="3682" spans="1:22" x14ac:dyDescent="0.25">
      <c r="A3682">
        <v>202243</v>
      </c>
      <c r="B3682">
        <f t="shared" si="171"/>
        <v>472393</v>
      </c>
      <c r="C3682">
        <v>9853</v>
      </c>
      <c r="D3682">
        <v>462540</v>
      </c>
      <c r="E3682" t="s">
        <v>38</v>
      </c>
      <c r="F3682">
        <v>56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1147</v>
      </c>
      <c r="M3682">
        <v>0</v>
      </c>
      <c r="N3682">
        <v>1</v>
      </c>
      <c r="O3682">
        <v>144627</v>
      </c>
      <c r="P3682">
        <v>4</v>
      </c>
      <c r="Q3682">
        <v>102</v>
      </c>
      <c r="R3682">
        <v>0</v>
      </c>
      <c r="S3682">
        <v>0</v>
      </c>
      <c r="T3682">
        <v>0</v>
      </c>
      <c r="U3682" s="3">
        <f t="shared" si="172"/>
        <v>2.085763336882638E-2</v>
      </c>
      <c r="V3682" t="str">
        <f t="shared" si="173"/>
        <v>202243"2015-2019"</v>
      </c>
    </row>
    <row r="3683" spans="1:22" x14ac:dyDescent="0.25">
      <c r="A3683">
        <v>202244</v>
      </c>
      <c r="B3683">
        <f t="shared" si="171"/>
        <v>472393</v>
      </c>
      <c r="C3683">
        <v>9870</v>
      </c>
      <c r="D3683">
        <v>462523</v>
      </c>
      <c r="E3683" t="s">
        <v>38</v>
      </c>
      <c r="F3683">
        <v>49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1147</v>
      </c>
      <c r="M3683">
        <v>0</v>
      </c>
      <c r="N3683">
        <v>1</v>
      </c>
      <c r="O3683">
        <v>144676</v>
      </c>
      <c r="P3683">
        <v>4</v>
      </c>
      <c r="Q3683">
        <v>102</v>
      </c>
      <c r="R3683">
        <v>0</v>
      </c>
      <c r="S3683" t="s">
        <v>20</v>
      </c>
      <c r="T3683">
        <v>0</v>
      </c>
      <c r="U3683" s="3">
        <f t="shared" si="172"/>
        <v>2.0893620354238949E-2</v>
      </c>
      <c r="V3683" t="str">
        <f t="shared" si="173"/>
        <v>202244"2015-2019"</v>
      </c>
    </row>
    <row r="3684" spans="1:22" x14ac:dyDescent="0.25">
      <c r="A3684">
        <v>202245</v>
      </c>
      <c r="B3684">
        <f t="shared" si="171"/>
        <v>472393</v>
      </c>
      <c r="C3684">
        <v>9884</v>
      </c>
      <c r="D3684">
        <v>462509</v>
      </c>
      <c r="E3684" t="s">
        <v>38</v>
      </c>
      <c r="F3684">
        <v>47</v>
      </c>
      <c r="G3684">
        <v>0</v>
      </c>
      <c r="H3684">
        <v>2</v>
      </c>
      <c r="I3684">
        <v>0</v>
      </c>
      <c r="J3684">
        <v>0</v>
      </c>
      <c r="K3684">
        <v>0</v>
      </c>
      <c r="L3684">
        <v>1147</v>
      </c>
      <c r="M3684">
        <v>0</v>
      </c>
      <c r="N3684">
        <v>1</v>
      </c>
      <c r="O3684">
        <v>144723</v>
      </c>
      <c r="P3684">
        <v>4</v>
      </c>
      <c r="Q3684">
        <v>104</v>
      </c>
      <c r="R3684">
        <v>0</v>
      </c>
      <c r="S3684" t="s">
        <v>20</v>
      </c>
      <c r="T3684">
        <v>0</v>
      </c>
      <c r="U3684" s="3">
        <f t="shared" si="172"/>
        <v>2.0923256695166949E-2</v>
      </c>
      <c r="V3684" t="str">
        <f t="shared" si="173"/>
        <v>202245"2015-2019"</v>
      </c>
    </row>
    <row r="3685" spans="1:22" x14ac:dyDescent="0.25">
      <c r="A3685">
        <v>202246</v>
      </c>
      <c r="B3685">
        <f t="shared" si="171"/>
        <v>472393</v>
      </c>
      <c r="C3685">
        <v>9894</v>
      </c>
      <c r="D3685">
        <v>462499</v>
      </c>
      <c r="E3685" t="s">
        <v>38</v>
      </c>
      <c r="F3685">
        <v>37</v>
      </c>
      <c r="G3685">
        <v>0</v>
      </c>
      <c r="H3685">
        <v>1</v>
      </c>
      <c r="I3685">
        <v>2</v>
      </c>
      <c r="J3685">
        <v>0</v>
      </c>
      <c r="K3685">
        <v>0</v>
      </c>
      <c r="L3685">
        <v>1149</v>
      </c>
      <c r="M3685">
        <v>0</v>
      </c>
      <c r="N3685">
        <v>1</v>
      </c>
      <c r="O3685">
        <v>144760</v>
      </c>
      <c r="P3685">
        <v>4</v>
      </c>
      <c r="Q3685">
        <v>105</v>
      </c>
      <c r="R3685">
        <v>0</v>
      </c>
      <c r="S3685">
        <v>0</v>
      </c>
      <c r="T3685">
        <v>0</v>
      </c>
      <c r="U3685" s="3">
        <f t="shared" si="172"/>
        <v>2.0944425510115518E-2</v>
      </c>
      <c r="V3685" t="str">
        <f t="shared" si="173"/>
        <v>202246"2015-2019"</v>
      </c>
    </row>
    <row r="3686" spans="1:22" x14ac:dyDescent="0.25">
      <c r="A3686">
        <v>202247</v>
      </c>
      <c r="B3686">
        <f t="shared" si="171"/>
        <v>472393</v>
      </c>
      <c r="C3686">
        <v>9902</v>
      </c>
      <c r="D3686">
        <v>462491</v>
      </c>
      <c r="E3686" t="s">
        <v>38</v>
      </c>
      <c r="F3686">
        <v>35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1149</v>
      </c>
      <c r="M3686">
        <v>0</v>
      </c>
      <c r="N3686">
        <v>1</v>
      </c>
      <c r="O3686">
        <v>144795</v>
      </c>
      <c r="P3686">
        <v>4</v>
      </c>
      <c r="Q3686">
        <v>106</v>
      </c>
      <c r="R3686">
        <v>0</v>
      </c>
      <c r="S3686" t="s">
        <v>20</v>
      </c>
      <c r="T3686">
        <v>0</v>
      </c>
      <c r="U3686" s="3">
        <f t="shared" si="172"/>
        <v>2.0961360562074375E-2</v>
      </c>
      <c r="V3686" t="str">
        <f t="shared" si="173"/>
        <v>202247"2015-2019"</v>
      </c>
    </row>
    <row r="3687" spans="1:22" x14ac:dyDescent="0.25">
      <c r="A3687">
        <v>202248</v>
      </c>
      <c r="B3687">
        <f t="shared" si="171"/>
        <v>472393</v>
      </c>
      <c r="C3687">
        <v>9907</v>
      </c>
      <c r="D3687">
        <v>462486</v>
      </c>
      <c r="E3687" t="s">
        <v>38</v>
      </c>
      <c r="F3687">
        <v>40</v>
      </c>
      <c r="G3687">
        <v>0</v>
      </c>
      <c r="H3687">
        <v>1</v>
      </c>
      <c r="I3687">
        <v>1</v>
      </c>
      <c r="J3687">
        <v>0</v>
      </c>
      <c r="K3687">
        <v>0</v>
      </c>
      <c r="L3687">
        <v>1150</v>
      </c>
      <c r="M3687">
        <v>0</v>
      </c>
      <c r="N3687">
        <v>1</v>
      </c>
      <c r="O3687">
        <v>144835</v>
      </c>
      <c r="P3687">
        <v>4</v>
      </c>
      <c r="Q3687">
        <v>107</v>
      </c>
      <c r="R3687">
        <v>0</v>
      </c>
      <c r="S3687">
        <v>0</v>
      </c>
      <c r="T3687">
        <v>0</v>
      </c>
      <c r="U3687" s="3">
        <f t="shared" si="172"/>
        <v>2.0971944969548659E-2</v>
      </c>
      <c r="V3687" t="str">
        <f t="shared" si="173"/>
        <v>202248"2015-2019"</v>
      </c>
    </row>
    <row r="3688" spans="1:22" x14ac:dyDescent="0.25">
      <c r="A3688">
        <v>202249</v>
      </c>
      <c r="B3688">
        <f t="shared" si="171"/>
        <v>472393</v>
      </c>
      <c r="C3688">
        <v>9909</v>
      </c>
      <c r="D3688">
        <v>462484</v>
      </c>
      <c r="E3688" t="s">
        <v>38</v>
      </c>
      <c r="F3688">
        <v>36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1150</v>
      </c>
      <c r="M3688">
        <v>0</v>
      </c>
      <c r="N3688">
        <v>1</v>
      </c>
      <c r="O3688">
        <v>144871</v>
      </c>
      <c r="P3688">
        <v>4</v>
      </c>
      <c r="Q3688">
        <v>108</v>
      </c>
      <c r="R3688">
        <v>0</v>
      </c>
      <c r="S3688" t="s">
        <v>20</v>
      </c>
      <c r="T3688">
        <v>0</v>
      </c>
      <c r="U3688" s="3">
        <f t="shared" si="172"/>
        <v>2.0976178732538375E-2</v>
      </c>
      <c r="V3688" t="str">
        <f t="shared" si="173"/>
        <v>202249"2015-2019"</v>
      </c>
    </row>
    <row r="3689" spans="1:22" x14ac:dyDescent="0.25">
      <c r="A3689">
        <v>202250</v>
      </c>
      <c r="B3689">
        <f t="shared" si="171"/>
        <v>472393</v>
      </c>
      <c r="C3689">
        <v>9913</v>
      </c>
      <c r="D3689">
        <v>462480</v>
      </c>
      <c r="E3689" t="s">
        <v>38</v>
      </c>
      <c r="F3689">
        <v>30</v>
      </c>
      <c r="G3689">
        <v>0</v>
      </c>
      <c r="H3689">
        <v>2</v>
      </c>
      <c r="I3689">
        <v>1</v>
      </c>
      <c r="J3689">
        <v>0</v>
      </c>
      <c r="K3689">
        <v>0</v>
      </c>
      <c r="L3689">
        <v>1151</v>
      </c>
      <c r="M3689">
        <v>0</v>
      </c>
      <c r="N3689">
        <v>1</v>
      </c>
      <c r="O3689">
        <v>144901</v>
      </c>
      <c r="P3689">
        <v>4</v>
      </c>
      <c r="Q3689">
        <v>110</v>
      </c>
      <c r="R3689">
        <v>0</v>
      </c>
      <c r="S3689">
        <v>0</v>
      </c>
      <c r="T3689">
        <v>0</v>
      </c>
      <c r="U3689" s="3">
        <f t="shared" si="172"/>
        <v>2.0984646258517804E-2</v>
      </c>
      <c r="V3689" t="str">
        <f t="shared" si="173"/>
        <v>202250"2015-2019"</v>
      </c>
    </row>
    <row r="3690" spans="1:22" x14ac:dyDescent="0.25">
      <c r="A3690">
        <v>202251</v>
      </c>
      <c r="B3690">
        <f t="shared" si="171"/>
        <v>472393</v>
      </c>
      <c r="C3690">
        <v>9923</v>
      </c>
      <c r="D3690">
        <v>462470</v>
      </c>
      <c r="E3690" t="s">
        <v>38</v>
      </c>
      <c r="F3690">
        <v>19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1151</v>
      </c>
      <c r="M3690">
        <v>0</v>
      </c>
      <c r="N3690">
        <v>1</v>
      </c>
      <c r="O3690">
        <v>144920</v>
      </c>
      <c r="P3690">
        <v>4</v>
      </c>
      <c r="Q3690">
        <v>110</v>
      </c>
      <c r="R3690">
        <v>0</v>
      </c>
      <c r="S3690" t="s">
        <v>20</v>
      </c>
      <c r="T3690">
        <v>0</v>
      </c>
      <c r="U3690" s="3">
        <f t="shared" si="172"/>
        <v>2.1005815073466372E-2</v>
      </c>
      <c r="V3690" t="str">
        <f t="shared" si="173"/>
        <v>202251"2015-2019"</v>
      </c>
    </row>
    <row r="3691" spans="1:22" x14ac:dyDescent="0.25">
      <c r="A3691">
        <v>202252</v>
      </c>
      <c r="B3691">
        <f t="shared" si="171"/>
        <v>472393</v>
      </c>
      <c r="C3691">
        <v>9925</v>
      </c>
      <c r="D3691">
        <v>462468</v>
      </c>
      <c r="E3691" t="s">
        <v>38</v>
      </c>
      <c r="F3691">
        <v>9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1151</v>
      </c>
      <c r="M3691">
        <v>0</v>
      </c>
      <c r="N3691">
        <v>1</v>
      </c>
      <c r="O3691">
        <v>144929</v>
      </c>
      <c r="P3691">
        <v>4</v>
      </c>
      <c r="Q3691">
        <v>112</v>
      </c>
      <c r="R3691">
        <v>0</v>
      </c>
      <c r="S3691" t="s">
        <v>20</v>
      </c>
      <c r="T3691">
        <v>0</v>
      </c>
      <c r="U3691" s="3">
        <f t="shared" si="172"/>
        <v>2.1010048836456085E-2</v>
      </c>
      <c r="V3691" t="str">
        <f t="shared" si="173"/>
        <v>202252"2015-2019"</v>
      </c>
    </row>
    <row r="3692" spans="1:22" x14ac:dyDescent="0.25">
      <c r="A3692">
        <v>202301</v>
      </c>
      <c r="B3692">
        <f t="shared" si="171"/>
        <v>472393</v>
      </c>
      <c r="C3692">
        <v>9937</v>
      </c>
      <c r="D3692">
        <v>462456</v>
      </c>
      <c r="E3692" t="s">
        <v>38</v>
      </c>
      <c r="F3692">
        <v>13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1151</v>
      </c>
      <c r="M3692">
        <v>0</v>
      </c>
      <c r="N3692">
        <v>1</v>
      </c>
      <c r="O3692">
        <v>144942</v>
      </c>
      <c r="P3692">
        <v>4</v>
      </c>
      <c r="Q3692">
        <v>113</v>
      </c>
      <c r="R3692">
        <v>0</v>
      </c>
      <c r="S3692" t="s">
        <v>20</v>
      </c>
      <c r="T3692">
        <v>0</v>
      </c>
      <c r="U3692" s="3">
        <f t="shared" si="172"/>
        <v>2.103545141439437E-2</v>
      </c>
      <c r="V3692" t="str">
        <f t="shared" si="173"/>
        <v>202301"2015-2019"</v>
      </c>
    </row>
    <row r="3693" spans="1:22" x14ac:dyDescent="0.25">
      <c r="A3693">
        <v>202302</v>
      </c>
      <c r="B3693">
        <f t="shared" si="171"/>
        <v>472393</v>
      </c>
      <c r="C3693">
        <v>9941</v>
      </c>
      <c r="D3693">
        <v>462452</v>
      </c>
      <c r="E3693" t="s">
        <v>38</v>
      </c>
      <c r="F3693">
        <v>12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1151</v>
      </c>
      <c r="M3693">
        <v>0</v>
      </c>
      <c r="N3693">
        <v>1</v>
      </c>
      <c r="O3693">
        <v>144954</v>
      </c>
      <c r="P3693">
        <v>4</v>
      </c>
      <c r="Q3693">
        <v>114</v>
      </c>
      <c r="R3693">
        <v>0</v>
      </c>
      <c r="S3693" t="s">
        <v>20</v>
      </c>
      <c r="T3693">
        <v>0</v>
      </c>
      <c r="U3693" s="3">
        <f t="shared" si="172"/>
        <v>2.1043918940373798E-2</v>
      </c>
      <c r="V3693" t="str">
        <f t="shared" si="173"/>
        <v>202302"2015-2019"</v>
      </c>
    </row>
    <row r="3694" spans="1:22" x14ac:dyDescent="0.25">
      <c r="A3694">
        <v>202303</v>
      </c>
      <c r="B3694">
        <f t="shared" si="171"/>
        <v>472393</v>
      </c>
      <c r="C3694">
        <v>9945</v>
      </c>
      <c r="D3694">
        <v>462448</v>
      </c>
      <c r="E3694" t="s">
        <v>38</v>
      </c>
      <c r="F3694">
        <v>15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1151</v>
      </c>
      <c r="M3694">
        <v>0</v>
      </c>
      <c r="N3694">
        <v>1</v>
      </c>
      <c r="O3694">
        <v>144969</v>
      </c>
      <c r="P3694">
        <v>4</v>
      </c>
      <c r="Q3694">
        <v>114</v>
      </c>
      <c r="R3694">
        <v>0</v>
      </c>
      <c r="S3694" t="s">
        <v>20</v>
      </c>
      <c r="T3694">
        <v>0</v>
      </c>
      <c r="U3694" s="3">
        <f t="shared" si="172"/>
        <v>2.1052386466353226E-2</v>
      </c>
      <c r="V3694" t="str">
        <f t="shared" si="173"/>
        <v>202303"2015-2019"</v>
      </c>
    </row>
    <row r="3695" spans="1:22" x14ac:dyDescent="0.25">
      <c r="A3695">
        <v>202304</v>
      </c>
      <c r="B3695">
        <f t="shared" si="171"/>
        <v>472393</v>
      </c>
      <c r="C3695">
        <v>9946</v>
      </c>
      <c r="D3695">
        <v>462447</v>
      </c>
      <c r="E3695" t="s">
        <v>38</v>
      </c>
      <c r="F3695">
        <v>19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1151</v>
      </c>
      <c r="M3695">
        <v>0</v>
      </c>
      <c r="N3695">
        <v>1</v>
      </c>
      <c r="O3695">
        <v>144988</v>
      </c>
      <c r="P3695">
        <v>4</v>
      </c>
      <c r="Q3695">
        <v>115</v>
      </c>
      <c r="R3695">
        <v>0</v>
      </c>
      <c r="S3695" t="s">
        <v>20</v>
      </c>
      <c r="T3695">
        <v>0</v>
      </c>
      <c r="U3695" s="3">
        <f t="shared" si="172"/>
        <v>2.1054503347848082E-2</v>
      </c>
      <c r="V3695" t="str">
        <f t="shared" si="173"/>
        <v>202304"2015-2019"</v>
      </c>
    </row>
    <row r="3696" spans="1:22" x14ac:dyDescent="0.25">
      <c r="A3696">
        <v>202305</v>
      </c>
      <c r="B3696">
        <f t="shared" si="171"/>
        <v>472393</v>
      </c>
      <c r="C3696">
        <v>9948</v>
      </c>
      <c r="D3696">
        <v>462445</v>
      </c>
      <c r="E3696" t="s">
        <v>38</v>
      </c>
      <c r="F3696">
        <v>13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1151</v>
      </c>
      <c r="M3696">
        <v>0</v>
      </c>
      <c r="N3696">
        <v>1</v>
      </c>
      <c r="O3696">
        <v>145001</v>
      </c>
      <c r="P3696">
        <v>4</v>
      </c>
      <c r="Q3696">
        <v>115</v>
      </c>
      <c r="R3696">
        <v>0</v>
      </c>
      <c r="S3696" t="s">
        <v>20</v>
      </c>
      <c r="T3696">
        <v>0</v>
      </c>
      <c r="U3696" s="3">
        <f t="shared" si="172"/>
        <v>2.1058737110837798E-2</v>
      </c>
      <c r="V3696" t="str">
        <f t="shared" si="173"/>
        <v>202305"2015-2019"</v>
      </c>
    </row>
    <row r="3697" spans="1:22" x14ac:dyDescent="0.25">
      <c r="A3697">
        <v>202306</v>
      </c>
      <c r="B3697">
        <f t="shared" si="171"/>
        <v>472393</v>
      </c>
      <c r="C3697">
        <v>9949</v>
      </c>
      <c r="D3697">
        <v>462444</v>
      </c>
      <c r="E3697" t="s">
        <v>38</v>
      </c>
      <c r="F3697">
        <v>21</v>
      </c>
      <c r="G3697">
        <v>0</v>
      </c>
      <c r="H3697">
        <v>3</v>
      </c>
      <c r="I3697">
        <v>2</v>
      </c>
      <c r="J3697">
        <v>0</v>
      </c>
      <c r="K3697">
        <v>0</v>
      </c>
      <c r="L3697">
        <v>1153</v>
      </c>
      <c r="M3697">
        <v>0</v>
      </c>
      <c r="N3697">
        <v>1</v>
      </c>
      <c r="O3697">
        <v>145022</v>
      </c>
      <c r="P3697">
        <v>4</v>
      </c>
      <c r="Q3697">
        <v>118</v>
      </c>
      <c r="R3697">
        <v>0</v>
      </c>
      <c r="S3697">
        <v>0</v>
      </c>
      <c r="T3697">
        <v>0</v>
      </c>
      <c r="U3697" s="3">
        <f t="shared" si="172"/>
        <v>2.1060853992332654E-2</v>
      </c>
      <c r="V3697" t="str">
        <f t="shared" si="173"/>
        <v>202306"2015-2019"</v>
      </c>
    </row>
    <row r="3698" spans="1:22" x14ac:dyDescent="0.25">
      <c r="A3698">
        <v>202307</v>
      </c>
      <c r="B3698">
        <f t="shared" si="171"/>
        <v>472393</v>
      </c>
      <c r="C3698">
        <v>9951</v>
      </c>
      <c r="D3698">
        <v>462442</v>
      </c>
      <c r="E3698" t="s">
        <v>38</v>
      </c>
      <c r="F3698">
        <v>18</v>
      </c>
      <c r="G3698">
        <v>0</v>
      </c>
      <c r="H3698">
        <v>1</v>
      </c>
      <c r="I3698">
        <v>2</v>
      </c>
      <c r="J3698">
        <v>0</v>
      </c>
      <c r="K3698">
        <v>0</v>
      </c>
      <c r="L3698">
        <v>1155</v>
      </c>
      <c r="M3698">
        <v>0</v>
      </c>
      <c r="N3698">
        <v>1</v>
      </c>
      <c r="O3698">
        <v>145040</v>
      </c>
      <c r="P3698">
        <v>4</v>
      </c>
      <c r="Q3698">
        <v>119</v>
      </c>
      <c r="R3698">
        <v>0</v>
      </c>
      <c r="S3698">
        <v>0</v>
      </c>
      <c r="T3698">
        <v>0</v>
      </c>
      <c r="U3698" s="3">
        <f t="shared" si="172"/>
        <v>2.106508775532237E-2</v>
      </c>
      <c r="V3698" t="str">
        <f t="shared" si="173"/>
        <v>202307"2015-2019"</v>
      </c>
    </row>
    <row r="3699" spans="1:22" x14ac:dyDescent="0.25">
      <c r="A3699">
        <v>202308</v>
      </c>
      <c r="B3699">
        <f t="shared" si="171"/>
        <v>472393</v>
      </c>
      <c r="C3699">
        <v>9953</v>
      </c>
      <c r="D3699">
        <v>462440</v>
      </c>
      <c r="E3699" t="s">
        <v>38</v>
      </c>
      <c r="F3699">
        <v>33</v>
      </c>
      <c r="G3699">
        <v>0</v>
      </c>
      <c r="H3699">
        <v>1</v>
      </c>
      <c r="I3699">
        <v>1</v>
      </c>
      <c r="J3699">
        <v>0</v>
      </c>
      <c r="K3699">
        <v>0</v>
      </c>
      <c r="L3699">
        <v>1156</v>
      </c>
      <c r="M3699">
        <v>0</v>
      </c>
      <c r="N3699">
        <v>1</v>
      </c>
      <c r="O3699">
        <v>145073</v>
      </c>
      <c r="P3699">
        <v>4</v>
      </c>
      <c r="Q3699">
        <v>120</v>
      </c>
      <c r="R3699">
        <v>0</v>
      </c>
      <c r="S3699">
        <v>0</v>
      </c>
      <c r="T3699">
        <v>0</v>
      </c>
      <c r="U3699" s="3">
        <f t="shared" si="172"/>
        <v>2.1069321518312083E-2</v>
      </c>
      <c r="V3699" t="str">
        <f t="shared" si="173"/>
        <v>202308"2015-2019"</v>
      </c>
    </row>
    <row r="3700" spans="1:22" x14ac:dyDescent="0.25">
      <c r="A3700">
        <v>202309</v>
      </c>
      <c r="B3700">
        <f t="shared" si="171"/>
        <v>472393</v>
      </c>
      <c r="C3700">
        <v>9953</v>
      </c>
      <c r="D3700">
        <v>462440</v>
      </c>
      <c r="E3700" t="s">
        <v>38</v>
      </c>
      <c r="F3700">
        <v>22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1157</v>
      </c>
      <c r="M3700">
        <v>0</v>
      </c>
      <c r="N3700">
        <v>1</v>
      </c>
      <c r="O3700">
        <v>145095</v>
      </c>
      <c r="P3700">
        <v>4</v>
      </c>
      <c r="Q3700">
        <v>121</v>
      </c>
      <c r="R3700">
        <v>0</v>
      </c>
      <c r="S3700">
        <v>0</v>
      </c>
      <c r="T3700">
        <v>0</v>
      </c>
      <c r="U3700" s="3">
        <f t="shared" si="172"/>
        <v>2.1069321518312083E-2</v>
      </c>
      <c r="V3700" t="str">
        <f t="shared" si="173"/>
        <v>202309"2015-2019"</v>
      </c>
    </row>
    <row r="3701" spans="1:22" x14ac:dyDescent="0.25">
      <c r="A3701">
        <v>202310</v>
      </c>
      <c r="B3701">
        <f t="shared" si="171"/>
        <v>472393</v>
      </c>
      <c r="C3701">
        <v>9954</v>
      </c>
      <c r="D3701">
        <v>462439</v>
      </c>
      <c r="E3701" t="s">
        <v>38</v>
      </c>
      <c r="F3701">
        <v>17</v>
      </c>
      <c r="G3701">
        <v>0</v>
      </c>
      <c r="H3701">
        <v>1</v>
      </c>
      <c r="I3701">
        <v>1</v>
      </c>
      <c r="J3701">
        <v>0</v>
      </c>
      <c r="K3701">
        <v>0</v>
      </c>
      <c r="L3701">
        <v>1158</v>
      </c>
      <c r="M3701">
        <v>0</v>
      </c>
      <c r="N3701">
        <v>1</v>
      </c>
      <c r="O3701">
        <v>145112</v>
      </c>
      <c r="P3701">
        <v>4</v>
      </c>
      <c r="Q3701">
        <v>122</v>
      </c>
      <c r="R3701">
        <v>0</v>
      </c>
      <c r="S3701">
        <v>0</v>
      </c>
      <c r="T3701">
        <v>0</v>
      </c>
      <c r="U3701" s="3">
        <f t="shared" si="172"/>
        <v>2.1071438399806939E-2</v>
      </c>
      <c r="V3701" t="str">
        <f t="shared" si="173"/>
        <v>202310"2015-2019"</v>
      </c>
    </row>
    <row r="3702" spans="1:22" x14ac:dyDescent="0.25">
      <c r="A3702">
        <v>202311</v>
      </c>
      <c r="B3702">
        <f t="shared" si="171"/>
        <v>472393</v>
      </c>
      <c r="C3702">
        <v>9955</v>
      </c>
      <c r="D3702">
        <v>462438</v>
      </c>
      <c r="E3702" t="s">
        <v>38</v>
      </c>
      <c r="F3702">
        <v>19</v>
      </c>
      <c r="G3702">
        <v>0</v>
      </c>
      <c r="H3702">
        <v>2</v>
      </c>
      <c r="I3702">
        <v>3</v>
      </c>
      <c r="J3702">
        <v>0</v>
      </c>
      <c r="K3702">
        <v>0</v>
      </c>
      <c r="L3702">
        <v>1161</v>
      </c>
      <c r="M3702">
        <v>0</v>
      </c>
      <c r="N3702">
        <v>1</v>
      </c>
      <c r="O3702">
        <v>145131</v>
      </c>
      <c r="P3702">
        <v>4</v>
      </c>
      <c r="Q3702">
        <v>124</v>
      </c>
      <c r="R3702">
        <v>0</v>
      </c>
      <c r="S3702">
        <v>0</v>
      </c>
      <c r="T3702">
        <v>0</v>
      </c>
      <c r="U3702" s="3">
        <f t="shared" si="172"/>
        <v>2.1073555281301799E-2</v>
      </c>
      <c r="V3702" t="str">
        <f t="shared" si="173"/>
        <v>202311"2015-2019"</v>
      </c>
    </row>
    <row r="3703" spans="1:22" x14ac:dyDescent="0.25">
      <c r="A3703">
        <v>202312</v>
      </c>
      <c r="B3703">
        <f t="shared" si="171"/>
        <v>472393</v>
      </c>
      <c r="C3703">
        <v>9956</v>
      </c>
      <c r="D3703">
        <v>462437</v>
      </c>
      <c r="E3703" t="s">
        <v>38</v>
      </c>
      <c r="F3703">
        <v>25</v>
      </c>
      <c r="G3703">
        <v>0</v>
      </c>
      <c r="H3703">
        <v>1</v>
      </c>
      <c r="I3703">
        <v>1</v>
      </c>
      <c r="J3703">
        <v>0</v>
      </c>
      <c r="K3703">
        <v>0</v>
      </c>
      <c r="L3703">
        <v>1162</v>
      </c>
      <c r="M3703">
        <v>0</v>
      </c>
      <c r="N3703">
        <v>1</v>
      </c>
      <c r="O3703">
        <v>145156</v>
      </c>
      <c r="P3703">
        <v>4</v>
      </c>
      <c r="Q3703">
        <v>125</v>
      </c>
      <c r="R3703">
        <v>0</v>
      </c>
      <c r="S3703">
        <v>0</v>
      </c>
      <c r="T3703">
        <v>0</v>
      </c>
      <c r="U3703" s="3">
        <f t="shared" si="172"/>
        <v>2.1075672162796655E-2</v>
      </c>
      <c r="V3703" t="str">
        <f t="shared" si="173"/>
        <v>202312"2015-2019"</v>
      </c>
    </row>
    <row r="3704" spans="1:22" x14ac:dyDescent="0.25">
      <c r="A3704">
        <v>202313</v>
      </c>
      <c r="B3704">
        <f t="shared" si="171"/>
        <v>472393</v>
      </c>
      <c r="C3704">
        <v>9959</v>
      </c>
      <c r="D3704">
        <v>462434</v>
      </c>
      <c r="E3704" t="s">
        <v>38</v>
      </c>
      <c r="F3704">
        <v>10</v>
      </c>
      <c r="G3704">
        <v>0</v>
      </c>
      <c r="H3704">
        <v>2</v>
      </c>
      <c r="I3704">
        <v>2</v>
      </c>
      <c r="J3704">
        <v>0</v>
      </c>
      <c r="K3704">
        <v>0</v>
      </c>
      <c r="L3704">
        <v>1164</v>
      </c>
      <c r="M3704">
        <v>0</v>
      </c>
      <c r="N3704">
        <v>1</v>
      </c>
      <c r="O3704">
        <v>145166</v>
      </c>
      <c r="P3704">
        <v>4</v>
      </c>
      <c r="Q3704">
        <v>127</v>
      </c>
      <c r="R3704">
        <v>0</v>
      </c>
      <c r="S3704">
        <v>0</v>
      </c>
      <c r="T3704">
        <v>0</v>
      </c>
      <c r="U3704" s="3">
        <f t="shared" si="172"/>
        <v>2.1082022807281227E-2</v>
      </c>
      <c r="V3704" t="str">
        <f t="shared" si="173"/>
        <v>202313"2015-2019"</v>
      </c>
    </row>
    <row r="3705" spans="1:22" x14ac:dyDescent="0.25">
      <c r="A3705">
        <v>202314</v>
      </c>
      <c r="B3705">
        <f t="shared" si="171"/>
        <v>472393</v>
      </c>
      <c r="C3705">
        <v>9961</v>
      </c>
      <c r="D3705">
        <v>462432</v>
      </c>
      <c r="E3705" t="s">
        <v>38</v>
      </c>
      <c r="F3705">
        <v>10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1164</v>
      </c>
      <c r="M3705">
        <v>0</v>
      </c>
      <c r="N3705">
        <v>1</v>
      </c>
      <c r="O3705">
        <v>145176</v>
      </c>
      <c r="P3705">
        <v>4</v>
      </c>
      <c r="Q3705">
        <v>127</v>
      </c>
      <c r="R3705">
        <v>0</v>
      </c>
      <c r="S3705" t="s">
        <v>20</v>
      </c>
      <c r="T3705">
        <v>0</v>
      </c>
      <c r="U3705" s="3">
        <f t="shared" si="172"/>
        <v>2.1086256570270939E-2</v>
      </c>
      <c r="V3705" t="str">
        <f t="shared" si="173"/>
        <v>202314"2015-2019"</v>
      </c>
    </row>
    <row r="3706" spans="1:22" x14ac:dyDescent="0.25">
      <c r="A3706">
        <v>202315</v>
      </c>
      <c r="B3706">
        <f t="shared" si="171"/>
        <v>472393</v>
      </c>
      <c r="C3706">
        <v>9961</v>
      </c>
      <c r="D3706">
        <v>462432</v>
      </c>
      <c r="E3706" t="s">
        <v>38</v>
      </c>
      <c r="F3706">
        <v>6</v>
      </c>
      <c r="G3706">
        <v>0</v>
      </c>
      <c r="H3706">
        <v>2</v>
      </c>
      <c r="I3706">
        <v>0</v>
      </c>
      <c r="J3706">
        <v>0</v>
      </c>
      <c r="K3706">
        <v>0</v>
      </c>
      <c r="L3706">
        <v>1164</v>
      </c>
      <c r="M3706">
        <v>0</v>
      </c>
      <c r="N3706">
        <v>1</v>
      </c>
      <c r="O3706">
        <v>145182</v>
      </c>
      <c r="P3706">
        <v>4</v>
      </c>
      <c r="Q3706">
        <v>129</v>
      </c>
      <c r="R3706">
        <v>0</v>
      </c>
      <c r="S3706" t="s">
        <v>20</v>
      </c>
      <c r="T3706">
        <v>0</v>
      </c>
      <c r="U3706" s="3">
        <f t="shared" si="172"/>
        <v>2.1086256570270939E-2</v>
      </c>
      <c r="V3706" t="str">
        <f t="shared" si="173"/>
        <v>202315"2015-2019"</v>
      </c>
    </row>
    <row r="3707" spans="1:22" x14ac:dyDescent="0.25">
      <c r="A3707">
        <v>202316</v>
      </c>
      <c r="B3707">
        <f t="shared" si="171"/>
        <v>472393</v>
      </c>
      <c r="C3707">
        <v>9964</v>
      </c>
      <c r="D3707">
        <v>462429</v>
      </c>
      <c r="E3707" t="s">
        <v>38</v>
      </c>
      <c r="F3707">
        <v>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1164</v>
      </c>
      <c r="M3707">
        <v>0</v>
      </c>
      <c r="N3707">
        <v>1</v>
      </c>
      <c r="O3707">
        <v>145184</v>
      </c>
      <c r="P3707">
        <v>4</v>
      </c>
      <c r="Q3707">
        <v>129</v>
      </c>
      <c r="R3707">
        <v>0</v>
      </c>
      <c r="S3707" t="s">
        <v>20</v>
      </c>
      <c r="T3707">
        <v>0</v>
      </c>
      <c r="U3707" s="3">
        <f t="shared" si="172"/>
        <v>2.1092607214755511E-2</v>
      </c>
      <c r="V3707" t="str">
        <f t="shared" si="173"/>
        <v>202316"2015-2019"</v>
      </c>
    </row>
    <row r="3708" spans="1:22" x14ac:dyDescent="0.25">
      <c r="A3708">
        <v>202317</v>
      </c>
      <c r="B3708">
        <f t="shared" si="171"/>
        <v>472393</v>
      </c>
      <c r="C3708">
        <v>9967</v>
      </c>
      <c r="D3708">
        <v>462426</v>
      </c>
      <c r="E3708" t="s">
        <v>38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1164</v>
      </c>
      <c r="M3708">
        <v>0</v>
      </c>
      <c r="N3708">
        <v>1</v>
      </c>
      <c r="O3708">
        <v>145185</v>
      </c>
      <c r="P3708">
        <v>4</v>
      </c>
      <c r="Q3708">
        <v>129</v>
      </c>
      <c r="R3708">
        <v>0</v>
      </c>
      <c r="S3708" t="s">
        <v>20</v>
      </c>
      <c r="T3708">
        <v>0</v>
      </c>
      <c r="U3708" s="3">
        <f t="shared" si="172"/>
        <v>2.1098957859240083E-2</v>
      </c>
      <c r="V3708" t="str">
        <f t="shared" si="173"/>
        <v>202317"2015-2019"</v>
      </c>
    </row>
    <row r="3709" spans="1:22" x14ac:dyDescent="0.25">
      <c r="A3709">
        <v>202318</v>
      </c>
      <c r="B3709">
        <f t="shared" si="171"/>
        <v>472393</v>
      </c>
      <c r="C3709">
        <v>9968</v>
      </c>
      <c r="D3709">
        <v>462425</v>
      </c>
      <c r="E3709" t="s">
        <v>38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1164</v>
      </c>
      <c r="M3709">
        <v>0</v>
      </c>
      <c r="N3709">
        <v>1</v>
      </c>
      <c r="O3709">
        <v>145187</v>
      </c>
      <c r="P3709">
        <v>4</v>
      </c>
      <c r="Q3709">
        <v>129</v>
      </c>
      <c r="R3709">
        <v>0</v>
      </c>
      <c r="S3709" t="s">
        <v>20</v>
      </c>
      <c r="T3709">
        <v>0</v>
      </c>
      <c r="U3709" s="3">
        <f t="shared" si="172"/>
        <v>2.110107474073494E-2</v>
      </c>
      <c r="V3709" t="str">
        <f t="shared" si="173"/>
        <v>202318"2015-2019"</v>
      </c>
    </row>
    <row r="3710" spans="1:22" x14ac:dyDescent="0.25">
      <c r="A3710">
        <v>202319</v>
      </c>
      <c r="B3710">
        <f t="shared" si="171"/>
        <v>472393</v>
      </c>
      <c r="C3710">
        <v>9971</v>
      </c>
      <c r="D3710">
        <v>462422</v>
      </c>
      <c r="E3710" t="s">
        <v>38</v>
      </c>
      <c r="F3710">
        <v>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1164</v>
      </c>
      <c r="M3710">
        <v>0</v>
      </c>
      <c r="N3710">
        <v>1</v>
      </c>
      <c r="O3710">
        <v>145190</v>
      </c>
      <c r="P3710">
        <v>4</v>
      </c>
      <c r="Q3710">
        <v>129</v>
      </c>
      <c r="R3710">
        <v>0</v>
      </c>
      <c r="S3710" t="s">
        <v>20</v>
      </c>
      <c r="T3710">
        <v>0</v>
      </c>
      <c r="U3710" s="3">
        <f t="shared" si="172"/>
        <v>2.1107425385219512E-2</v>
      </c>
      <c r="V3710" t="str">
        <f t="shared" si="173"/>
        <v>202319"2015-2019"</v>
      </c>
    </row>
    <row r="3711" spans="1:22" x14ac:dyDescent="0.25">
      <c r="A3711">
        <v>202320</v>
      </c>
      <c r="B3711">
        <f t="shared" si="171"/>
        <v>472393</v>
      </c>
      <c r="C3711">
        <v>9971</v>
      </c>
      <c r="D3711">
        <v>462422</v>
      </c>
      <c r="E3711" t="s">
        <v>38</v>
      </c>
      <c r="F3711">
        <v>0</v>
      </c>
      <c r="G3711">
        <v>0</v>
      </c>
      <c r="H3711">
        <v>2</v>
      </c>
      <c r="I3711">
        <v>0</v>
      </c>
      <c r="J3711">
        <v>0</v>
      </c>
      <c r="K3711">
        <v>0</v>
      </c>
      <c r="L3711">
        <v>1164</v>
      </c>
      <c r="M3711">
        <v>0</v>
      </c>
      <c r="N3711">
        <v>1</v>
      </c>
      <c r="O3711">
        <v>145190</v>
      </c>
      <c r="P3711">
        <v>4</v>
      </c>
      <c r="Q3711">
        <v>131</v>
      </c>
      <c r="R3711" t="s">
        <v>20</v>
      </c>
      <c r="S3711" t="s">
        <v>20</v>
      </c>
      <c r="T3711" t="s">
        <v>20</v>
      </c>
      <c r="U3711" s="3">
        <f t="shared" si="172"/>
        <v>2.1107425385219512E-2</v>
      </c>
      <c r="V3711" t="str">
        <f t="shared" si="173"/>
        <v>202320"2015-2019"</v>
      </c>
    </row>
    <row r="3712" spans="1:22" x14ac:dyDescent="0.25">
      <c r="A3712">
        <v>202321</v>
      </c>
      <c r="B3712">
        <f t="shared" si="171"/>
        <v>472393</v>
      </c>
      <c r="C3712">
        <v>9971</v>
      </c>
      <c r="D3712">
        <v>462422</v>
      </c>
      <c r="E3712" t="s">
        <v>38</v>
      </c>
      <c r="F3712">
        <v>1</v>
      </c>
      <c r="G3712">
        <v>0</v>
      </c>
      <c r="H3712">
        <v>3</v>
      </c>
      <c r="I3712">
        <v>0</v>
      </c>
      <c r="J3712">
        <v>0</v>
      </c>
      <c r="K3712">
        <v>0</v>
      </c>
      <c r="L3712">
        <v>1164</v>
      </c>
      <c r="M3712">
        <v>0</v>
      </c>
      <c r="N3712">
        <v>1</v>
      </c>
      <c r="O3712">
        <v>145191</v>
      </c>
      <c r="P3712">
        <v>4</v>
      </c>
      <c r="Q3712">
        <v>134</v>
      </c>
      <c r="R3712">
        <v>0</v>
      </c>
      <c r="S3712" t="s">
        <v>20</v>
      </c>
      <c r="T3712">
        <v>0</v>
      </c>
      <c r="U3712" s="3">
        <f t="shared" si="172"/>
        <v>2.1107425385219512E-2</v>
      </c>
      <c r="V3712" t="str">
        <f t="shared" si="173"/>
        <v>202321"2015-2019"</v>
      </c>
    </row>
    <row r="3713" spans="1:22" x14ac:dyDescent="0.25">
      <c r="A3713">
        <v>202322</v>
      </c>
      <c r="B3713">
        <f t="shared" si="171"/>
        <v>472393</v>
      </c>
      <c r="C3713">
        <v>9973</v>
      </c>
      <c r="D3713">
        <v>462420</v>
      </c>
      <c r="E3713" t="s">
        <v>38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1164</v>
      </c>
      <c r="M3713">
        <v>0</v>
      </c>
      <c r="N3713">
        <v>1</v>
      </c>
      <c r="O3713">
        <v>145191</v>
      </c>
      <c r="P3713">
        <v>4</v>
      </c>
      <c r="Q3713">
        <v>135</v>
      </c>
      <c r="R3713" t="s">
        <v>20</v>
      </c>
      <c r="S3713" t="s">
        <v>20</v>
      </c>
      <c r="T3713" t="s">
        <v>20</v>
      </c>
      <c r="U3713" s="3">
        <f t="shared" si="172"/>
        <v>2.1111659148209224E-2</v>
      </c>
      <c r="V3713" t="str">
        <f t="shared" si="173"/>
        <v>202322"2015-2019"</v>
      </c>
    </row>
    <row r="3714" spans="1:22" x14ac:dyDescent="0.25">
      <c r="A3714">
        <v>202323</v>
      </c>
      <c r="B3714">
        <f t="shared" si="171"/>
        <v>472393</v>
      </c>
      <c r="C3714">
        <v>9973</v>
      </c>
      <c r="D3714">
        <v>462420</v>
      </c>
      <c r="E3714" t="s">
        <v>38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1164</v>
      </c>
      <c r="M3714">
        <v>0</v>
      </c>
      <c r="N3714">
        <v>1</v>
      </c>
      <c r="O3714">
        <v>145191</v>
      </c>
      <c r="P3714">
        <v>4</v>
      </c>
      <c r="Q3714">
        <v>135</v>
      </c>
      <c r="R3714" t="s">
        <v>20</v>
      </c>
      <c r="S3714" t="s">
        <v>20</v>
      </c>
      <c r="T3714" t="s">
        <v>20</v>
      </c>
      <c r="U3714" s="3">
        <f t="shared" si="172"/>
        <v>2.1111659148209224E-2</v>
      </c>
      <c r="V3714" t="str">
        <f t="shared" si="173"/>
        <v>202323"2015-2019"</v>
      </c>
    </row>
    <row r="3715" spans="1:22" x14ac:dyDescent="0.25">
      <c r="A3715">
        <v>202324</v>
      </c>
      <c r="B3715">
        <f t="shared" ref="B3715:B3778" si="174">C3715+D3715</f>
        <v>472393</v>
      </c>
      <c r="C3715">
        <v>9973</v>
      </c>
      <c r="D3715">
        <v>462420</v>
      </c>
      <c r="E3715" t="s">
        <v>38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1164</v>
      </c>
      <c r="M3715">
        <v>0</v>
      </c>
      <c r="N3715">
        <v>1</v>
      </c>
      <c r="O3715">
        <v>145191</v>
      </c>
      <c r="P3715">
        <v>4</v>
      </c>
      <c r="Q3715">
        <v>135</v>
      </c>
      <c r="R3715" t="s">
        <v>20</v>
      </c>
      <c r="S3715" t="s">
        <v>20</v>
      </c>
      <c r="T3715" t="s">
        <v>20</v>
      </c>
      <c r="U3715" s="3">
        <f t="shared" ref="U3715:U3778" si="175">C3715/(C3715+D3715)</f>
        <v>2.1111659148209224E-2</v>
      </c>
      <c r="V3715" t="str">
        <f t="shared" ref="V3715:V3778" si="176">A3715&amp;E3715</f>
        <v>202324"2015-2019"</v>
      </c>
    </row>
    <row r="3716" spans="1:22" x14ac:dyDescent="0.25">
      <c r="A3716">
        <v>202325</v>
      </c>
      <c r="B3716">
        <f t="shared" si="174"/>
        <v>472393</v>
      </c>
      <c r="C3716">
        <v>9973</v>
      </c>
      <c r="D3716">
        <v>462420</v>
      </c>
      <c r="E3716" t="s">
        <v>38</v>
      </c>
      <c r="F3716">
        <v>2</v>
      </c>
      <c r="G3716">
        <v>0</v>
      </c>
      <c r="H3716">
        <v>2</v>
      </c>
      <c r="I3716">
        <v>0</v>
      </c>
      <c r="J3716">
        <v>0</v>
      </c>
      <c r="K3716">
        <v>0</v>
      </c>
      <c r="L3716">
        <v>1164</v>
      </c>
      <c r="M3716">
        <v>0</v>
      </c>
      <c r="N3716">
        <v>1</v>
      </c>
      <c r="O3716">
        <v>145193</v>
      </c>
      <c r="P3716">
        <v>4</v>
      </c>
      <c r="Q3716">
        <v>137</v>
      </c>
      <c r="R3716">
        <v>0</v>
      </c>
      <c r="S3716" t="s">
        <v>20</v>
      </c>
      <c r="T3716">
        <v>0</v>
      </c>
      <c r="U3716" s="3">
        <f t="shared" si="175"/>
        <v>2.1111659148209224E-2</v>
      </c>
      <c r="V3716" t="str">
        <f t="shared" si="176"/>
        <v>202325"2015-2019"</v>
      </c>
    </row>
    <row r="3717" spans="1:22" x14ac:dyDescent="0.25">
      <c r="A3717">
        <v>202326</v>
      </c>
      <c r="B3717">
        <f t="shared" si="174"/>
        <v>472393</v>
      </c>
      <c r="C3717">
        <v>9975</v>
      </c>
      <c r="D3717">
        <v>462418</v>
      </c>
      <c r="E3717" t="s">
        <v>38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1164</v>
      </c>
      <c r="M3717">
        <v>0</v>
      </c>
      <c r="N3717">
        <v>1</v>
      </c>
      <c r="O3717">
        <v>145193</v>
      </c>
      <c r="P3717">
        <v>4</v>
      </c>
      <c r="Q3717">
        <v>138</v>
      </c>
      <c r="R3717" t="s">
        <v>20</v>
      </c>
      <c r="S3717" t="s">
        <v>20</v>
      </c>
      <c r="T3717" t="s">
        <v>20</v>
      </c>
      <c r="U3717" s="3">
        <f t="shared" si="175"/>
        <v>2.111589291119894E-2</v>
      </c>
      <c r="V3717" t="str">
        <f t="shared" si="176"/>
        <v>202326"2015-2019"</v>
      </c>
    </row>
    <row r="3718" spans="1:22" x14ac:dyDescent="0.25">
      <c r="A3718">
        <v>202327</v>
      </c>
      <c r="B3718">
        <f t="shared" si="174"/>
        <v>472393</v>
      </c>
      <c r="C3718">
        <v>9975</v>
      </c>
      <c r="D3718">
        <v>462418</v>
      </c>
      <c r="E3718" t="s">
        <v>38</v>
      </c>
      <c r="F3718">
        <v>1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1164</v>
      </c>
      <c r="M3718">
        <v>0</v>
      </c>
      <c r="N3718">
        <v>1</v>
      </c>
      <c r="O3718">
        <v>145194</v>
      </c>
      <c r="P3718">
        <v>4</v>
      </c>
      <c r="Q3718">
        <v>139</v>
      </c>
      <c r="R3718">
        <v>0</v>
      </c>
      <c r="S3718" t="s">
        <v>20</v>
      </c>
      <c r="T3718">
        <v>0</v>
      </c>
      <c r="U3718" s="3">
        <f t="shared" si="175"/>
        <v>2.111589291119894E-2</v>
      </c>
      <c r="V3718" t="str">
        <f t="shared" si="176"/>
        <v>202327"2015-2019"</v>
      </c>
    </row>
    <row r="3719" spans="1:22" x14ac:dyDescent="0.25">
      <c r="A3719">
        <v>202328</v>
      </c>
      <c r="B3719">
        <f t="shared" si="174"/>
        <v>472393</v>
      </c>
      <c r="C3719">
        <v>9977</v>
      </c>
      <c r="D3719">
        <v>462416</v>
      </c>
      <c r="E3719" t="s">
        <v>38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1164</v>
      </c>
      <c r="M3719">
        <v>0</v>
      </c>
      <c r="N3719">
        <v>1</v>
      </c>
      <c r="O3719">
        <v>145194</v>
      </c>
      <c r="P3719">
        <v>4</v>
      </c>
      <c r="Q3719">
        <v>139</v>
      </c>
      <c r="R3719" t="s">
        <v>20</v>
      </c>
      <c r="S3719" t="s">
        <v>20</v>
      </c>
      <c r="T3719" t="s">
        <v>20</v>
      </c>
      <c r="U3719" s="3">
        <f t="shared" si="175"/>
        <v>2.1120126674188652E-2</v>
      </c>
      <c r="V3719" t="str">
        <f t="shared" si="176"/>
        <v>202328"2015-2019"</v>
      </c>
    </row>
    <row r="3720" spans="1:22" x14ac:dyDescent="0.25">
      <c r="A3720">
        <v>202329</v>
      </c>
      <c r="B3720">
        <f t="shared" si="174"/>
        <v>472393</v>
      </c>
      <c r="C3720">
        <v>9980</v>
      </c>
      <c r="D3720">
        <v>462413</v>
      </c>
      <c r="E3720" t="s">
        <v>38</v>
      </c>
      <c r="F3720">
        <v>1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1164</v>
      </c>
      <c r="M3720">
        <v>0</v>
      </c>
      <c r="N3720">
        <v>1</v>
      </c>
      <c r="O3720">
        <v>145195</v>
      </c>
      <c r="P3720">
        <v>4</v>
      </c>
      <c r="Q3720">
        <v>140</v>
      </c>
      <c r="R3720">
        <v>0</v>
      </c>
      <c r="S3720" t="s">
        <v>20</v>
      </c>
      <c r="T3720">
        <v>0</v>
      </c>
      <c r="U3720" s="3">
        <f t="shared" si="175"/>
        <v>2.1126477318673224E-2</v>
      </c>
      <c r="V3720" t="str">
        <f t="shared" si="176"/>
        <v>202329"2015-2019"</v>
      </c>
    </row>
    <row r="3721" spans="1:22" x14ac:dyDescent="0.25">
      <c r="A3721">
        <v>202330</v>
      </c>
      <c r="B3721">
        <f t="shared" si="174"/>
        <v>472393</v>
      </c>
      <c r="C3721">
        <v>9980</v>
      </c>
      <c r="D3721">
        <v>462413</v>
      </c>
      <c r="E3721" t="s">
        <v>38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</v>
      </c>
      <c r="L3721">
        <v>1164</v>
      </c>
      <c r="M3721">
        <v>0</v>
      </c>
      <c r="N3721">
        <v>2</v>
      </c>
      <c r="O3721">
        <v>145195</v>
      </c>
      <c r="P3721">
        <v>4</v>
      </c>
      <c r="Q3721">
        <v>141</v>
      </c>
      <c r="R3721" t="s">
        <v>20</v>
      </c>
      <c r="S3721" t="s">
        <v>20</v>
      </c>
      <c r="T3721" t="s">
        <v>20</v>
      </c>
      <c r="U3721" s="3">
        <f t="shared" si="175"/>
        <v>2.1126477318673224E-2</v>
      </c>
      <c r="V3721" t="str">
        <f t="shared" si="176"/>
        <v>202330"2015-2019"</v>
      </c>
    </row>
    <row r="3722" spans="1:22" x14ac:dyDescent="0.25">
      <c r="A3722">
        <v>202331</v>
      </c>
      <c r="B3722">
        <f t="shared" si="174"/>
        <v>472393</v>
      </c>
      <c r="C3722">
        <v>9980</v>
      </c>
      <c r="D3722">
        <v>462413</v>
      </c>
      <c r="E3722" t="s">
        <v>38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1164</v>
      </c>
      <c r="M3722">
        <v>0</v>
      </c>
      <c r="N3722">
        <v>2</v>
      </c>
      <c r="O3722">
        <v>145195</v>
      </c>
      <c r="P3722">
        <v>4</v>
      </c>
      <c r="Q3722">
        <v>141</v>
      </c>
      <c r="R3722" t="s">
        <v>20</v>
      </c>
      <c r="S3722" t="s">
        <v>20</v>
      </c>
      <c r="T3722" t="s">
        <v>20</v>
      </c>
      <c r="U3722" s="3">
        <f t="shared" si="175"/>
        <v>2.1126477318673224E-2</v>
      </c>
      <c r="V3722" t="str">
        <f t="shared" si="176"/>
        <v>202331"2015-2019"</v>
      </c>
    </row>
    <row r="3723" spans="1:22" x14ac:dyDescent="0.25">
      <c r="A3723">
        <v>202332</v>
      </c>
      <c r="B3723">
        <f t="shared" si="174"/>
        <v>472393</v>
      </c>
      <c r="C3723">
        <v>9980</v>
      </c>
      <c r="D3723">
        <v>462413</v>
      </c>
      <c r="E3723" t="s">
        <v>38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1164</v>
      </c>
      <c r="M3723">
        <v>0</v>
      </c>
      <c r="N3723">
        <v>2</v>
      </c>
      <c r="O3723">
        <v>145196</v>
      </c>
      <c r="P3723">
        <v>4</v>
      </c>
      <c r="Q3723">
        <v>141</v>
      </c>
      <c r="R3723">
        <v>0</v>
      </c>
      <c r="S3723" t="s">
        <v>20</v>
      </c>
      <c r="T3723">
        <v>0</v>
      </c>
      <c r="U3723" s="3">
        <f t="shared" si="175"/>
        <v>2.1126477318673224E-2</v>
      </c>
      <c r="V3723" t="str">
        <f t="shared" si="176"/>
        <v>202332"2015-2019"</v>
      </c>
    </row>
    <row r="3724" spans="1:22" x14ac:dyDescent="0.25">
      <c r="A3724">
        <v>202333</v>
      </c>
      <c r="B3724">
        <f t="shared" si="174"/>
        <v>472393</v>
      </c>
      <c r="C3724">
        <v>9980</v>
      </c>
      <c r="D3724">
        <v>462413</v>
      </c>
      <c r="E3724" t="s">
        <v>38</v>
      </c>
      <c r="F3724">
        <v>1</v>
      </c>
      <c r="G3724">
        <v>0</v>
      </c>
      <c r="H3724">
        <v>1</v>
      </c>
      <c r="I3724">
        <v>1</v>
      </c>
      <c r="J3724">
        <v>0</v>
      </c>
      <c r="K3724">
        <v>0</v>
      </c>
      <c r="L3724">
        <v>1165</v>
      </c>
      <c r="M3724">
        <v>0</v>
      </c>
      <c r="N3724">
        <v>2</v>
      </c>
      <c r="O3724">
        <v>145197</v>
      </c>
      <c r="P3724">
        <v>4</v>
      </c>
      <c r="Q3724">
        <v>142</v>
      </c>
      <c r="R3724">
        <v>0</v>
      </c>
      <c r="S3724">
        <v>0</v>
      </c>
      <c r="T3724" t="s">
        <v>20</v>
      </c>
      <c r="U3724" s="3">
        <f t="shared" si="175"/>
        <v>2.1126477318673224E-2</v>
      </c>
      <c r="V3724" t="str">
        <f t="shared" si="176"/>
        <v>202333"2015-2019"</v>
      </c>
    </row>
    <row r="3725" spans="1:22" x14ac:dyDescent="0.25">
      <c r="A3725">
        <v>202334</v>
      </c>
      <c r="B3725">
        <f t="shared" si="174"/>
        <v>472393</v>
      </c>
      <c r="C3725">
        <v>9980</v>
      </c>
      <c r="D3725">
        <v>462413</v>
      </c>
      <c r="E3725" t="s">
        <v>38</v>
      </c>
      <c r="F3725">
        <v>3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1165</v>
      </c>
      <c r="M3725">
        <v>0</v>
      </c>
      <c r="N3725">
        <v>2</v>
      </c>
      <c r="O3725">
        <v>145200</v>
      </c>
      <c r="P3725">
        <v>4</v>
      </c>
      <c r="Q3725">
        <v>143</v>
      </c>
      <c r="R3725">
        <v>0</v>
      </c>
      <c r="S3725" t="s">
        <v>20</v>
      </c>
      <c r="T3725">
        <v>0</v>
      </c>
      <c r="U3725" s="3">
        <f t="shared" si="175"/>
        <v>2.1126477318673224E-2</v>
      </c>
      <c r="V3725" t="str">
        <f t="shared" si="176"/>
        <v>202334"2015-2019"</v>
      </c>
    </row>
    <row r="3726" spans="1:22" x14ac:dyDescent="0.25">
      <c r="A3726">
        <v>202335</v>
      </c>
      <c r="B3726">
        <f t="shared" si="174"/>
        <v>472393</v>
      </c>
      <c r="C3726">
        <v>9981</v>
      </c>
      <c r="D3726">
        <v>462412</v>
      </c>
      <c r="E3726" t="s">
        <v>38</v>
      </c>
      <c r="F3726">
        <v>3</v>
      </c>
      <c r="G3726">
        <v>0</v>
      </c>
      <c r="H3726">
        <v>2</v>
      </c>
      <c r="I3726">
        <v>0</v>
      </c>
      <c r="J3726">
        <v>0</v>
      </c>
      <c r="K3726">
        <v>0</v>
      </c>
      <c r="L3726">
        <v>1165</v>
      </c>
      <c r="M3726">
        <v>0</v>
      </c>
      <c r="N3726">
        <v>2</v>
      </c>
      <c r="O3726">
        <v>145203</v>
      </c>
      <c r="P3726">
        <v>4</v>
      </c>
      <c r="Q3726">
        <v>145</v>
      </c>
      <c r="R3726">
        <v>0</v>
      </c>
      <c r="S3726" t="s">
        <v>20</v>
      </c>
      <c r="T3726">
        <v>0</v>
      </c>
      <c r="U3726" s="3">
        <f t="shared" si="175"/>
        <v>2.1128594200168081E-2</v>
      </c>
      <c r="V3726" t="str">
        <f t="shared" si="176"/>
        <v>202335"2015-2019"</v>
      </c>
    </row>
    <row r="3727" spans="1:22" x14ac:dyDescent="0.25">
      <c r="A3727">
        <v>202336</v>
      </c>
      <c r="B3727">
        <f t="shared" si="174"/>
        <v>472393</v>
      </c>
      <c r="C3727">
        <v>9982</v>
      </c>
      <c r="D3727">
        <v>462411</v>
      </c>
      <c r="E3727" t="s">
        <v>38</v>
      </c>
      <c r="F3727">
        <v>8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1166</v>
      </c>
      <c r="M3727">
        <v>0</v>
      </c>
      <c r="N3727">
        <v>2</v>
      </c>
      <c r="O3727">
        <v>145211</v>
      </c>
      <c r="P3727">
        <v>4</v>
      </c>
      <c r="Q3727">
        <v>145</v>
      </c>
      <c r="R3727">
        <v>0</v>
      </c>
      <c r="S3727">
        <v>0</v>
      </c>
      <c r="T3727">
        <v>0</v>
      </c>
      <c r="U3727" s="3">
        <f t="shared" si="175"/>
        <v>2.1130711081662937E-2</v>
      </c>
      <c r="V3727" t="str">
        <f t="shared" si="176"/>
        <v>202336"2015-2019"</v>
      </c>
    </row>
    <row r="3728" spans="1:22" x14ac:dyDescent="0.25">
      <c r="A3728">
        <v>202337</v>
      </c>
      <c r="B3728">
        <f t="shared" si="174"/>
        <v>472393</v>
      </c>
      <c r="C3728">
        <v>9983</v>
      </c>
      <c r="D3728">
        <v>462410</v>
      </c>
      <c r="E3728" t="s">
        <v>38</v>
      </c>
      <c r="F3728">
        <v>13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1166</v>
      </c>
      <c r="M3728">
        <v>0</v>
      </c>
      <c r="N3728">
        <v>2</v>
      </c>
      <c r="O3728">
        <v>145224</v>
      </c>
      <c r="P3728">
        <v>4</v>
      </c>
      <c r="Q3728">
        <v>145</v>
      </c>
      <c r="R3728">
        <v>0</v>
      </c>
      <c r="S3728" t="s">
        <v>20</v>
      </c>
      <c r="T3728">
        <v>0</v>
      </c>
      <c r="U3728" s="3">
        <f t="shared" si="175"/>
        <v>2.1132827963157793E-2</v>
      </c>
      <c r="V3728" t="str">
        <f t="shared" si="176"/>
        <v>202337"2015-2019"</v>
      </c>
    </row>
    <row r="3729" spans="1:22" x14ac:dyDescent="0.25">
      <c r="A3729">
        <v>202338</v>
      </c>
      <c r="B3729">
        <f t="shared" si="174"/>
        <v>472393</v>
      </c>
      <c r="C3729">
        <v>9985</v>
      </c>
      <c r="D3729">
        <v>462408</v>
      </c>
      <c r="E3729" t="s">
        <v>38</v>
      </c>
      <c r="F3729">
        <v>13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1166</v>
      </c>
      <c r="M3729">
        <v>0</v>
      </c>
      <c r="N3729">
        <v>2</v>
      </c>
      <c r="O3729">
        <v>145237</v>
      </c>
      <c r="P3729">
        <v>4</v>
      </c>
      <c r="Q3729">
        <v>145</v>
      </c>
      <c r="R3729">
        <v>0</v>
      </c>
      <c r="S3729" t="s">
        <v>20</v>
      </c>
      <c r="T3729">
        <v>0</v>
      </c>
      <c r="U3729" s="3">
        <f t="shared" si="175"/>
        <v>2.1137061726147509E-2</v>
      </c>
      <c r="V3729" t="str">
        <f t="shared" si="176"/>
        <v>202338"2015-2019"</v>
      </c>
    </row>
    <row r="3730" spans="1:22" x14ac:dyDescent="0.25">
      <c r="A3730">
        <v>202339</v>
      </c>
      <c r="B3730">
        <f t="shared" si="174"/>
        <v>472393</v>
      </c>
      <c r="C3730">
        <v>9986</v>
      </c>
      <c r="D3730">
        <v>462407</v>
      </c>
      <c r="E3730" t="s">
        <v>38</v>
      </c>
      <c r="F3730">
        <v>4</v>
      </c>
      <c r="G3730">
        <v>1</v>
      </c>
      <c r="H3730">
        <v>2</v>
      </c>
      <c r="I3730">
        <v>0</v>
      </c>
      <c r="J3730">
        <v>0</v>
      </c>
      <c r="K3730">
        <v>0</v>
      </c>
      <c r="L3730">
        <v>1166</v>
      </c>
      <c r="M3730">
        <v>0</v>
      </c>
      <c r="N3730">
        <v>2</v>
      </c>
      <c r="O3730">
        <v>145241</v>
      </c>
      <c r="P3730">
        <v>5</v>
      </c>
      <c r="Q3730">
        <v>147</v>
      </c>
      <c r="R3730">
        <v>0.25</v>
      </c>
      <c r="S3730" t="s">
        <v>20</v>
      </c>
      <c r="T3730">
        <v>0.25</v>
      </c>
      <c r="U3730" s="3">
        <f t="shared" si="175"/>
        <v>2.1139178607642365E-2</v>
      </c>
      <c r="V3730" t="str">
        <f t="shared" si="176"/>
        <v>202339"2015-2019"</v>
      </c>
    </row>
    <row r="3731" spans="1:22" x14ac:dyDescent="0.25">
      <c r="A3731">
        <v>202340</v>
      </c>
      <c r="B3731">
        <f t="shared" si="174"/>
        <v>472393</v>
      </c>
      <c r="C3731">
        <v>9987</v>
      </c>
      <c r="D3731">
        <v>462406</v>
      </c>
      <c r="E3731" t="s">
        <v>38</v>
      </c>
      <c r="F3731">
        <v>4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1166</v>
      </c>
      <c r="M3731">
        <v>0</v>
      </c>
      <c r="N3731">
        <v>2</v>
      </c>
      <c r="O3731">
        <v>145245</v>
      </c>
      <c r="P3731">
        <v>5</v>
      </c>
      <c r="Q3731">
        <v>147</v>
      </c>
      <c r="R3731">
        <v>0</v>
      </c>
      <c r="S3731" t="s">
        <v>20</v>
      </c>
      <c r="T3731">
        <v>0</v>
      </c>
      <c r="U3731" s="3">
        <f t="shared" si="175"/>
        <v>2.1141295489137221E-2</v>
      </c>
      <c r="V3731" t="str">
        <f t="shared" si="176"/>
        <v>202340"2015-2019"</v>
      </c>
    </row>
    <row r="3732" spans="1:22" x14ac:dyDescent="0.25">
      <c r="A3732">
        <v>202341</v>
      </c>
      <c r="B3732">
        <f t="shared" si="174"/>
        <v>472393</v>
      </c>
      <c r="C3732">
        <v>9989</v>
      </c>
      <c r="D3732">
        <v>462404</v>
      </c>
      <c r="E3732" t="s">
        <v>38</v>
      </c>
      <c r="F3732">
        <v>18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1166</v>
      </c>
      <c r="M3732">
        <v>0</v>
      </c>
      <c r="N3732">
        <v>2</v>
      </c>
      <c r="O3732">
        <v>145263</v>
      </c>
      <c r="P3732">
        <v>5</v>
      </c>
      <c r="Q3732">
        <v>147</v>
      </c>
      <c r="R3732">
        <v>0</v>
      </c>
      <c r="S3732" t="s">
        <v>20</v>
      </c>
      <c r="T3732">
        <v>0</v>
      </c>
      <c r="U3732" s="3">
        <f t="shared" si="175"/>
        <v>2.1145529252126937E-2</v>
      </c>
      <c r="V3732" t="str">
        <f t="shared" si="176"/>
        <v>202341"2015-2019"</v>
      </c>
    </row>
    <row r="3733" spans="1:22" x14ac:dyDescent="0.25">
      <c r="A3733">
        <v>202342</v>
      </c>
      <c r="B3733">
        <f t="shared" si="174"/>
        <v>472393</v>
      </c>
      <c r="C3733">
        <v>9995</v>
      </c>
      <c r="D3733">
        <v>462398</v>
      </c>
      <c r="E3733" t="s">
        <v>38</v>
      </c>
      <c r="F3733">
        <v>11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1166</v>
      </c>
      <c r="M3733">
        <v>0</v>
      </c>
      <c r="N3733">
        <v>2</v>
      </c>
      <c r="O3733">
        <v>145274</v>
      </c>
      <c r="P3733">
        <v>5</v>
      </c>
      <c r="Q3733">
        <v>148</v>
      </c>
      <c r="R3733">
        <v>0</v>
      </c>
      <c r="S3733" t="s">
        <v>20</v>
      </c>
      <c r="T3733">
        <v>0</v>
      </c>
      <c r="U3733" s="3">
        <f t="shared" si="175"/>
        <v>2.1158230541096078E-2</v>
      </c>
      <c r="V3733" t="str">
        <f t="shared" si="176"/>
        <v>202342"2015-2019"</v>
      </c>
    </row>
    <row r="3734" spans="1:22" x14ac:dyDescent="0.25">
      <c r="A3734">
        <v>202343</v>
      </c>
      <c r="B3734">
        <f t="shared" si="174"/>
        <v>472393</v>
      </c>
      <c r="C3734">
        <v>9999</v>
      </c>
      <c r="D3734">
        <v>462394</v>
      </c>
      <c r="E3734" t="s">
        <v>38</v>
      </c>
      <c r="F3734">
        <v>13</v>
      </c>
      <c r="G3734">
        <v>0</v>
      </c>
      <c r="H3734">
        <v>2</v>
      </c>
      <c r="I3734">
        <v>0</v>
      </c>
      <c r="J3734">
        <v>0</v>
      </c>
      <c r="K3734">
        <v>0</v>
      </c>
      <c r="L3734">
        <v>1166</v>
      </c>
      <c r="M3734">
        <v>0</v>
      </c>
      <c r="N3734">
        <v>2</v>
      </c>
      <c r="O3734">
        <v>145287</v>
      </c>
      <c r="P3734">
        <v>5</v>
      </c>
      <c r="Q3734">
        <v>150</v>
      </c>
      <c r="R3734">
        <v>0</v>
      </c>
      <c r="S3734" t="s">
        <v>20</v>
      </c>
      <c r="T3734">
        <v>0</v>
      </c>
      <c r="U3734" s="3">
        <f t="shared" si="175"/>
        <v>2.1166698067075506E-2</v>
      </c>
      <c r="V3734" t="str">
        <f t="shared" si="176"/>
        <v>202343"2015-2019"</v>
      </c>
    </row>
    <row r="3735" spans="1:22" x14ac:dyDescent="0.25">
      <c r="A3735">
        <v>202344</v>
      </c>
      <c r="B3735">
        <f t="shared" si="174"/>
        <v>472393</v>
      </c>
      <c r="C3735">
        <v>10004</v>
      </c>
      <c r="D3735">
        <v>462389</v>
      </c>
      <c r="E3735" t="s">
        <v>38</v>
      </c>
      <c r="F3735">
        <v>19</v>
      </c>
      <c r="G3735">
        <v>0</v>
      </c>
      <c r="H3735">
        <v>0</v>
      </c>
      <c r="I3735">
        <v>3</v>
      </c>
      <c r="J3735">
        <v>0</v>
      </c>
      <c r="K3735">
        <v>0</v>
      </c>
      <c r="L3735">
        <v>1169</v>
      </c>
      <c r="M3735">
        <v>0</v>
      </c>
      <c r="N3735">
        <v>2</v>
      </c>
      <c r="O3735">
        <v>145306</v>
      </c>
      <c r="P3735">
        <v>5</v>
      </c>
      <c r="Q3735">
        <v>150</v>
      </c>
      <c r="R3735">
        <v>0</v>
      </c>
      <c r="S3735">
        <v>0</v>
      </c>
      <c r="T3735">
        <v>0</v>
      </c>
      <c r="U3735" s="3">
        <f t="shared" si="175"/>
        <v>2.1177282474549794E-2</v>
      </c>
      <c r="V3735" t="str">
        <f t="shared" si="176"/>
        <v>202344"2015-2019"</v>
      </c>
    </row>
    <row r="3736" spans="1:22" x14ac:dyDescent="0.25">
      <c r="A3736">
        <v>202345</v>
      </c>
      <c r="B3736">
        <f t="shared" si="174"/>
        <v>472393</v>
      </c>
      <c r="C3736">
        <v>10009</v>
      </c>
      <c r="D3736">
        <v>462384</v>
      </c>
      <c r="E3736" t="s">
        <v>38</v>
      </c>
      <c r="F3736">
        <v>20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1169</v>
      </c>
      <c r="M3736">
        <v>0</v>
      </c>
      <c r="N3736">
        <v>2</v>
      </c>
      <c r="O3736">
        <v>145326</v>
      </c>
      <c r="P3736">
        <v>5</v>
      </c>
      <c r="Q3736">
        <v>151</v>
      </c>
      <c r="R3736">
        <v>0</v>
      </c>
      <c r="S3736" t="s">
        <v>20</v>
      </c>
      <c r="T3736">
        <v>0</v>
      </c>
      <c r="U3736" s="3">
        <f t="shared" si="175"/>
        <v>2.1187866882024078E-2</v>
      </c>
      <c r="V3736" t="str">
        <f t="shared" si="176"/>
        <v>202345"2015-2019"</v>
      </c>
    </row>
    <row r="3737" spans="1:22" x14ac:dyDescent="0.25">
      <c r="A3737">
        <v>202346</v>
      </c>
      <c r="B3737">
        <f t="shared" si="174"/>
        <v>472393</v>
      </c>
      <c r="C3737">
        <v>10015</v>
      </c>
      <c r="D3737">
        <v>462378</v>
      </c>
      <c r="E3737" t="s">
        <v>38</v>
      </c>
      <c r="F3737">
        <v>13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1169</v>
      </c>
      <c r="M3737">
        <v>0</v>
      </c>
      <c r="N3737">
        <v>2</v>
      </c>
      <c r="O3737">
        <v>145339</v>
      </c>
      <c r="P3737">
        <v>5</v>
      </c>
      <c r="Q3737">
        <v>152</v>
      </c>
      <c r="R3737">
        <v>0</v>
      </c>
      <c r="S3737" t="s">
        <v>20</v>
      </c>
      <c r="T3737">
        <v>0</v>
      </c>
      <c r="U3737" s="3">
        <f t="shared" si="175"/>
        <v>2.1200568170993219E-2</v>
      </c>
      <c r="V3737" t="str">
        <f t="shared" si="176"/>
        <v>202346"2015-2019"</v>
      </c>
    </row>
    <row r="3738" spans="1:22" x14ac:dyDescent="0.25">
      <c r="A3738">
        <v>202347</v>
      </c>
      <c r="B3738">
        <f t="shared" si="174"/>
        <v>472393</v>
      </c>
      <c r="C3738">
        <v>10017</v>
      </c>
      <c r="D3738">
        <v>462376</v>
      </c>
      <c r="E3738" t="s">
        <v>38</v>
      </c>
      <c r="F3738">
        <v>30</v>
      </c>
      <c r="G3738">
        <v>0</v>
      </c>
      <c r="H3738">
        <v>4</v>
      </c>
      <c r="I3738">
        <v>0</v>
      </c>
      <c r="J3738">
        <v>0</v>
      </c>
      <c r="K3738">
        <v>0</v>
      </c>
      <c r="L3738">
        <v>1169</v>
      </c>
      <c r="M3738">
        <v>0</v>
      </c>
      <c r="N3738">
        <v>2</v>
      </c>
      <c r="O3738">
        <v>145369</v>
      </c>
      <c r="P3738">
        <v>5</v>
      </c>
      <c r="Q3738">
        <v>156</v>
      </c>
      <c r="R3738">
        <v>0</v>
      </c>
      <c r="S3738" t="s">
        <v>20</v>
      </c>
      <c r="T3738">
        <v>0</v>
      </c>
      <c r="U3738" s="3">
        <f t="shared" si="175"/>
        <v>2.1204801933982935E-2</v>
      </c>
      <c r="V3738" t="str">
        <f t="shared" si="176"/>
        <v>202347"2015-2019"</v>
      </c>
    </row>
    <row r="3739" spans="1:22" x14ac:dyDescent="0.25">
      <c r="A3739">
        <v>202348</v>
      </c>
      <c r="B3739">
        <f t="shared" si="174"/>
        <v>472393</v>
      </c>
      <c r="C3739">
        <v>10023</v>
      </c>
      <c r="D3739">
        <v>462370</v>
      </c>
      <c r="E3739" t="s">
        <v>38</v>
      </c>
      <c r="F3739">
        <v>43</v>
      </c>
      <c r="G3739">
        <v>0</v>
      </c>
      <c r="H3739">
        <v>0</v>
      </c>
      <c r="I3739">
        <v>3</v>
      </c>
      <c r="J3739">
        <v>0</v>
      </c>
      <c r="K3739">
        <v>0</v>
      </c>
      <c r="L3739">
        <v>1172</v>
      </c>
      <c r="M3739">
        <v>0</v>
      </c>
      <c r="N3739">
        <v>2</v>
      </c>
      <c r="O3739">
        <v>145412</v>
      </c>
      <c r="P3739">
        <v>5</v>
      </c>
      <c r="Q3739">
        <v>156</v>
      </c>
      <c r="R3739">
        <v>0</v>
      </c>
      <c r="S3739">
        <v>0</v>
      </c>
      <c r="T3739">
        <v>0</v>
      </c>
      <c r="U3739" s="3">
        <f t="shared" si="175"/>
        <v>2.1217503222952076E-2</v>
      </c>
      <c r="V3739" t="str">
        <f t="shared" si="176"/>
        <v>202348"2015-2019"</v>
      </c>
    </row>
    <row r="3740" spans="1:22" x14ac:dyDescent="0.25">
      <c r="A3740">
        <v>202349</v>
      </c>
      <c r="B3740">
        <f t="shared" si="174"/>
        <v>472393</v>
      </c>
      <c r="C3740">
        <v>10030</v>
      </c>
      <c r="D3740">
        <v>462363</v>
      </c>
      <c r="E3740" t="s">
        <v>38</v>
      </c>
      <c r="F3740">
        <v>63</v>
      </c>
      <c r="G3740">
        <v>0</v>
      </c>
      <c r="H3740">
        <v>1</v>
      </c>
      <c r="I3740">
        <v>2</v>
      </c>
      <c r="J3740">
        <v>0</v>
      </c>
      <c r="K3740">
        <v>0</v>
      </c>
      <c r="L3740">
        <v>1174</v>
      </c>
      <c r="M3740">
        <v>0</v>
      </c>
      <c r="N3740">
        <v>2</v>
      </c>
      <c r="O3740">
        <v>145475</v>
      </c>
      <c r="P3740">
        <v>5</v>
      </c>
      <c r="Q3740">
        <v>157</v>
      </c>
      <c r="R3740">
        <v>0</v>
      </c>
      <c r="S3740">
        <v>0</v>
      </c>
      <c r="T3740">
        <v>0</v>
      </c>
      <c r="U3740" s="3">
        <f t="shared" si="175"/>
        <v>2.1232321393416076E-2</v>
      </c>
      <c r="V3740" t="str">
        <f t="shared" si="176"/>
        <v>202349"2015-2019"</v>
      </c>
    </row>
    <row r="3741" spans="1:22" x14ac:dyDescent="0.25">
      <c r="A3741">
        <v>202350</v>
      </c>
      <c r="B3741">
        <f t="shared" si="174"/>
        <v>472393</v>
      </c>
      <c r="C3741">
        <v>10034</v>
      </c>
      <c r="D3741">
        <v>462359</v>
      </c>
      <c r="E3741" t="s">
        <v>38</v>
      </c>
      <c r="F3741">
        <v>75</v>
      </c>
      <c r="G3741">
        <v>0</v>
      </c>
      <c r="H3741">
        <v>0</v>
      </c>
      <c r="I3741">
        <v>3</v>
      </c>
      <c r="J3741">
        <v>0</v>
      </c>
      <c r="K3741">
        <v>0</v>
      </c>
      <c r="L3741">
        <v>1177</v>
      </c>
      <c r="M3741">
        <v>0</v>
      </c>
      <c r="N3741">
        <v>2</v>
      </c>
      <c r="O3741">
        <v>145550</v>
      </c>
      <c r="P3741">
        <v>5</v>
      </c>
      <c r="Q3741">
        <v>157</v>
      </c>
      <c r="R3741">
        <v>0</v>
      </c>
      <c r="S3741">
        <v>0</v>
      </c>
      <c r="T3741">
        <v>0</v>
      </c>
      <c r="U3741" s="3">
        <f t="shared" si="175"/>
        <v>2.1240788919395504E-2</v>
      </c>
      <c r="V3741" t="str">
        <f t="shared" si="176"/>
        <v>202350"2015-2019"</v>
      </c>
    </row>
    <row r="3742" spans="1:22" x14ac:dyDescent="0.25">
      <c r="A3742">
        <v>202351</v>
      </c>
      <c r="B3742">
        <f t="shared" si="174"/>
        <v>472393</v>
      </c>
      <c r="C3742">
        <v>10040</v>
      </c>
      <c r="D3742">
        <v>462353</v>
      </c>
      <c r="E3742" t="s">
        <v>38</v>
      </c>
      <c r="F3742">
        <v>57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1178</v>
      </c>
      <c r="M3742">
        <v>0</v>
      </c>
      <c r="N3742">
        <v>2</v>
      </c>
      <c r="O3742">
        <v>145607</v>
      </c>
      <c r="P3742">
        <v>5</v>
      </c>
      <c r="Q3742">
        <v>158</v>
      </c>
      <c r="R3742">
        <v>0</v>
      </c>
      <c r="S3742">
        <v>0</v>
      </c>
      <c r="T3742">
        <v>0</v>
      </c>
      <c r="U3742" s="3">
        <f t="shared" si="175"/>
        <v>2.1253490208364645E-2</v>
      </c>
      <c r="V3742" t="str">
        <f t="shared" si="176"/>
        <v>202351"2015-2019"</v>
      </c>
    </row>
    <row r="3743" spans="1:22" x14ac:dyDescent="0.25">
      <c r="A3743">
        <v>202352</v>
      </c>
      <c r="B3743">
        <f t="shared" si="174"/>
        <v>472393</v>
      </c>
      <c r="C3743">
        <v>10042</v>
      </c>
      <c r="D3743">
        <v>462351</v>
      </c>
      <c r="E3743" t="s">
        <v>38</v>
      </c>
      <c r="F3743">
        <v>19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1178</v>
      </c>
      <c r="M3743">
        <v>0</v>
      </c>
      <c r="N3743">
        <v>2</v>
      </c>
      <c r="O3743">
        <v>145626</v>
      </c>
      <c r="P3743">
        <v>5</v>
      </c>
      <c r="Q3743">
        <v>158</v>
      </c>
      <c r="R3743">
        <v>0</v>
      </c>
      <c r="S3743" t="s">
        <v>20</v>
      </c>
      <c r="T3743">
        <v>0</v>
      </c>
      <c r="U3743" s="3">
        <f t="shared" si="175"/>
        <v>2.1257723971354361E-2</v>
      </c>
      <c r="V3743" t="str">
        <f t="shared" si="176"/>
        <v>202352"2015-2019"</v>
      </c>
    </row>
    <row r="3744" spans="1:22" x14ac:dyDescent="0.25">
      <c r="A3744">
        <v>202401</v>
      </c>
      <c r="B3744">
        <f t="shared" si="174"/>
        <v>472393</v>
      </c>
      <c r="C3744">
        <v>10043</v>
      </c>
      <c r="D3744">
        <v>462350</v>
      </c>
      <c r="E3744" t="s">
        <v>38</v>
      </c>
      <c r="F3744">
        <v>24</v>
      </c>
      <c r="G3744">
        <v>0</v>
      </c>
      <c r="H3744">
        <v>3</v>
      </c>
      <c r="I3744">
        <v>0</v>
      </c>
      <c r="J3744">
        <v>0</v>
      </c>
      <c r="K3744">
        <v>0</v>
      </c>
      <c r="L3744">
        <v>1178</v>
      </c>
      <c r="M3744">
        <v>0</v>
      </c>
      <c r="N3744">
        <v>2</v>
      </c>
      <c r="O3744">
        <v>145650</v>
      </c>
      <c r="P3744">
        <v>5</v>
      </c>
      <c r="Q3744">
        <v>161</v>
      </c>
      <c r="R3744">
        <v>0</v>
      </c>
      <c r="S3744" t="s">
        <v>20</v>
      </c>
      <c r="T3744">
        <v>0</v>
      </c>
      <c r="U3744" s="3">
        <f t="shared" si="175"/>
        <v>2.1259840852849217E-2</v>
      </c>
      <c r="V3744" t="str">
        <f t="shared" si="176"/>
        <v>202401"2015-2019"</v>
      </c>
    </row>
    <row r="3745" spans="1:22" x14ac:dyDescent="0.25">
      <c r="A3745">
        <v>202402</v>
      </c>
      <c r="B3745">
        <f t="shared" si="174"/>
        <v>472393</v>
      </c>
      <c r="C3745">
        <v>10046</v>
      </c>
      <c r="D3745">
        <v>462347</v>
      </c>
      <c r="E3745" t="s">
        <v>38</v>
      </c>
      <c r="F3745">
        <v>22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1178</v>
      </c>
      <c r="M3745">
        <v>0</v>
      </c>
      <c r="N3745">
        <v>2</v>
      </c>
      <c r="O3745">
        <v>145672</v>
      </c>
      <c r="P3745">
        <v>5</v>
      </c>
      <c r="Q3745">
        <v>161</v>
      </c>
      <c r="R3745">
        <v>0</v>
      </c>
      <c r="S3745" t="s">
        <v>20</v>
      </c>
      <c r="T3745">
        <v>0</v>
      </c>
      <c r="U3745" s="3">
        <f t="shared" si="175"/>
        <v>2.1266191497333789E-2</v>
      </c>
      <c r="V3745" t="str">
        <f t="shared" si="176"/>
        <v>202402"2015-2019"</v>
      </c>
    </row>
    <row r="3746" spans="1:22" x14ac:dyDescent="0.25">
      <c r="A3746">
        <v>202403</v>
      </c>
      <c r="B3746">
        <f t="shared" si="174"/>
        <v>472393</v>
      </c>
      <c r="C3746">
        <v>10047</v>
      </c>
      <c r="D3746">
        <v>462346</v>
      </c>
      <c r="E3746" t="s">
        <v>38</v>
      </c>
      <c r="F3746">
        <v>23</v>
      </c>
      <c r="G3746">
        <v>0</v>
      </c>
      <c r="H3746">
        <v>1</v>
      </c>
      <c r="I3746">
        <v>1</v>
      </c>
      <c r="J3746">
        <v>0</v>
      </c>
      <c r="K3746">
        <v>0</v>
      </c>
      <c r="L3746">
        <v>1179</v>
      </c>
      <c r="M3746">
        <v>0</v>
      </c>
      <c r="N3746">
        <v>2</v>
      </c>
      <c r="O3746">
        <v>145695</v>
      </c>
      <c r="P3746">
        <v>5</v>
      </c>
      <c r="Q3746">
        <v>162</v>
      </c>
      <c r="R3746">
        <v>0</v>
      </c>
      <c r="S3746">
        <v>0</v>
      </c>
      <c r="T3746">
        <v>0</v>
      </c>
      <c r="U3746" s="3">
        <f t="shared" si="175"/>
        <v>2.1268308378828645E-2</v>
      </c>
      <c r="V3746" t="str">
        <f t="shared" si="176"/>
        <v>202403"2015-2019"</v>
      </c>
    </row>
    <row r="3747" spans="1:22" x14ac:dyDescent="0.25">
      <c r="A3747">
        <v>202404</v>
      </c>
      <c r="B3747">
        <f t="shared" si="174"/>
        <v>472393</v>
      </c>
      <c r="C3747">
        <v>10051</v>
      </c>
      <c r="D3747">
        <v>462342</v>
      </c>
      <c r="E3747" t="s">
        <v>38</v>
      </c>
      <c r="F3747">
        <v>15</v>
      </c>
      <c r="G3747">
        <v>0</v>
      </c>
      <c r="H3747">
        <v>3</v>
      </c>
      <c r="I3747">
        <v>0</v>
      </c>
      <c r="J3747">
        <v>0</v>
      </c>
      <c r="K3747">
        <v>0</v>
      </c>
      <c r="L3747">
        <v>1179</v>
      </c>
      <c r="M3747">
        <v>0</v>
      </c>
      <c r="N3747">
        <v>2</v>
      </c>
      <c r="O3747">
        <v>145710</v>
      </c>
      <c r="P3747">
        <v>5</v>
      </c>
      <c r="Q3747">
        <v>165</v>
      </c>
      <c r="R3747">
        <v>0</v>
      </c>
      <c r="S3747" t="s">
        <v>20</v>
      </c>
      <c r="T3747">
        <v>0</v>
      </c>
      <c r="U3747" s="3">
        <f t="shared" si="175"/>
        <v>2.1276775904808073E-2</v>
      </c>
      <c r="V3747" t="str">
        <f t="shared" si="176"/>
        <v>202404"2015-2019"</v>
      </c>
    </row>
    <row r="3748" spans="1:22" x14ac:dyDescent="0.25">
      <c r="A3748">
        <v>202405</v>
      </c>
      <c r="B3748">
        <f t="shared" si="174"/>
        <v>472393</v>
      </c>
      <c r="C3748">
        <v>10051</v>
      </c>
      <c r="D3748">
        <v>462342</v>
      </c>
      <c r="E3748" t="s">
        <v>38</v>
      </c>
      <c r="F3748">
        <v>17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1179</v>
      </c>
      <c r="M3748">
        <v>0</v>
      </c>
      <c r="N3748">
        <v>2</v>
      </c>
      <c r="O3748">
        <v>145727</v>
      </c>
      <c r="P3748">
        <v>5</v>
      </c>
      <c r="Q3748">
        <v>166</v>
      </c>
      <c r="R3748">
        <v>0</v>
      </c>
      <c r="S3748" t="s">
        <v>20</v>
      </c>
      <c r="T3748">
        <v>0</v>
      </c>
      <c r="U3748" s="3">
        <f t="shared" si="175"/>
        <v>2.1276775904808073E-2</v>
      </c>
      <c r="V3748" t="str">
        <f t="shared" si="176"/>
        <v>202405"2015-2019"</v>
      </c>
    </row>
    <row r="3749" spans="1:22" x14ac:dyDescent="0.25">
      <c r="A3749">
        <v>202406</v>
      </c>
      <c r="B3749">
        <f t="shared" si="174"/>
        <v>472393</v>
      </c>
      <c r="C3749">
        <v>10051</v>
      </c>
      <c r="D3749">
        <v>462342</v>
      </c>
      <c r="E3749" t="s">
        <v>38</v>
      </c>
      <c r="F3749">
        <v>14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1179</v>
      </c>
      <c r="M3749">
        <v>0</v>
      </c>
      <c r="N3749">
        <v>2</v>
      </c>
      <c r="O3749">
        <v>145741</v>
      </c>
      <c r="P3749">
        <v>5</v>
      </c>
      <c r="Q3749">
        <v>166</v>
      </c>
      <c r="R3749">
        <v>0</v>
      </c>
      <c r="S3749" t="s">
        <v>20</v>
      </c>
      <c r="T3749">
        <v>0</v>
      </c>
      <c r="U3749" s="3">
        <f t="shared" si="175"/>
        <v>2.1276775904808073E-2</v>
      </c>
      <c r="V3749" t="str">
        <f t="shared" si="176"/>
        <v>202406"2015-2019"</v>
      </c>
    </row>
    <row r="3750" spans="1:22" x14ac:dyDescent="0.25">
      <c r="A3750">
        <v>202407</v>
      </c>
      <c r="B3750">
        <f t="shared" si="174"/>
        <v>472393</v>
      </c>
      <c r="C3750">
        <v>10052</v>
      </c>
      <c r="D3750">
        <v>462341</v>
      </c>
      <c r="E3750" t="s">
        <v>38</v>
      </c>
      <c r="F3750">
        <v>8</v>
      </c>
      <c r="G3750">
        <v>0</v>
      </c>
      <c r="H3750">
        <v>2</v>
      </c>
      <c r="I3750">
        <v>0</v>
      </c>
      <c r="J3750">
        <v>0</v>
      </c>
      <c r="K3750">
        <v>0</v>
      </c>
      <c r="L3750">
        <v>1179</v>
      </c>
      <c r="M3750">
        <v>0</v>
      </c>
      <c r="N3750">
        <v>2</v>
      </c>
      <c r="O3750">
        <v>145749</v>
      </c>
      <c r="P3750">
        <v>5</v>
      </c>
      <c r="Q3750">
        <v>168</v>
      </c>
      <c r="R3750">
        <v>0</v>
      </c>
      <c r="S3750" t="s">
        <v>20</v>
      </c>
      <c r="T3750">
        <v>0</v>
      </c>
      <c r="U3750" s="3">
        <f t="shared" si="175"/>
        <v>2.127889278630293E-2</v>
      </c>
      <c r="V3750" t="str">
        <f t="shared" si="176"/>
        <v>202407"2015-2019"</v>
      </c>
    </row>
    <row r="3751" spans="1:22" x14ac:dyDescent="0.25">
      <c r="A3751">
        <v>202408</v>
      </c>
      <c r="B3751">
        <f t="shared" si="174"/>
        <v>472393</v>
      </c>
      <c r="C3751">
        <v>10053</v>
      </c>
      <c r="D3751">
        <v>462340</v>
      </c>
      <c r="E3751" t="s">
        <v>38</v>
      </c>
      <c r="F3751">
        <v>5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1179</v>
      </c>
      <c r="M3751">
        <v>0</v>
      </c>
      <c r="N3751">
        <v>2</v>
      </c>
      <c r="O3751">
        <v>145754</v>
      </c>
      <c r="P3751">
        <v>5</v>
      </c>
      <c r="Q3751">
        <v>168</v>
      </c>
      <c r="R3751">
        <v>0</v>
      </c>
      <c r="S3751" t="s">
        <v>20</v>
      </c>
      <c r="T3751">
        <v>0</v>
      </c>
      <c r="U3751" s="3">
        <f t="shared" si="175"/>
        <v>2.1281009667797786E-2</v>
      </c>
      <c r="V3751" t="str">
        <f t="shared" si="176"/>
        <v>202408"2015-2019"</v>
      </c>
    </row>
    <row r="3752" spans="1:22" x14ac:dyDescent="0.25">
      <c r="A3752">
        <v>202409</v>
      </c>
      <c r="B3752">
        <f t="shared" si="174"/>
        <v>472393</v>
      </c>
      <c r="C3752">
        <v>10054</v>
      </c>
      <c r="D3752">
        <v>462339</v>
      </c>
      <c r="E3752" t="s">
        <v>38</v>
      </c>
      <c r="F3752">
        <v>5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1179</v>
      </c>
      <c r="M3752">
        <v>0</v>
      </c>
      <c r="N3752">
        <v>2</v>
      </c>
      <c r="O3752">
        <v>145759</v>
      </c>
      <c r="P3752">
        <v>5</v>
      </c>
      <c r="Q3752">
        <v>169</v>
      </c>
      <c r="R3752">
        <v>0</v>
      </c>
      <c r="S3752" t="s">
        <v>20</v>
      </c>
      <c r="T3752">
        <v>0</v>
      </c>
      <c r="U3752" s="3">
        <f t="shared" si="175"/>
        <v>2.1283126549292646E-2</v>
      </c>
      <c r="V3752" t="str">
        <f t="shared" si="176"/>
        <v>202409"2015-2019"</v>
      </c>
    </row>
    <row r="3753" spans="1:22" x14ac:dyDescent="0.25">
      <c r="A3753">
        <v>202410</v>
      </c>
      <c r="B3753">
        <f t="shared" si="174"/>
        <v>472393</v>
      </c>
      <c r="C3753">
        <v>10054</v>
      </c>
      <c r="D3753">
        <v>462339</v>
      </c>
      <c r="E3753" t="s">
        <v>38</v>
      </c>
      <c r="F3753">
        <v>4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1179</v>
      </c>
      <c r="M3753">
        <v>0</v>
      </c>
      <c r="N3753">
        <v>2</v>
      </c>
      <c r="O3753">
        <v>145763</v>
      </c>
      <c r="P3753">
        <v>5</v>
      </c>
      <c r="Q3753">
        <v>169</v>
      </c>
      <c r="R3753">
        <v>0</v>
      </c>
      <c r="S3753" t="s">
        <v>20</v>
      </c>
      <c r="T3753">
        <v>0</v>
      </c>
      <c r="U3753" s="3">
        <f t="shared" si="175"/>
        <v>2.1283126549292646E-2</v>
      </c>
      <c r="V3753" t="str">
        <f t="shared" si="176"/>
        <v>202410"2015-2019"</v>
      </c>
    </row>
    <row r="3754" spans="1:22" x14ac:dyDescent="0.25">
      <c r="A3754">
        <v>202411</v>
      </c>
      <c r="B3754">
        <f t="shared" si="174"/>
        <v>472393</v>
      </c>
      <c r="C3754">
        <v>10054</v>
      </c>
      <c r="D3754">
        <v>462339</v>
      </c>
      <c r="E3754" t="s">
        <v>38</v>
      </c>
      <c r="F3754">
        <v>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1179</v>
      </c>
      <c r="M3754">
        <v>0</v>
      </c>
      <c r="N3754">
        <v>2</v>
      </c>
      <c r="O3754">
        <v>145765</v>
      </c>
      <c r="P3754">
        <v>5</v>
      </c>
      <c r="Q3754">
        <v>169</v>
      </c>
      <c r="R3754">
        <v>0</v>
      </c>
      <c r="S3754" t="s">
        <v>20</v>
      </c>
      <c r="T3754">
        <v>0</v>
      </c>
      <c r="U3754" s="3">
        <f t="shared" si="175"/>
        <v>2.1283126549292646E-2</v>
      </c>
      <c r="V3754" t="str">
        <f t="shared" si="176"/>
        <v>202411"2015-2019"</v>
      </c>
    </row>
    <row r="3755" spans="1:22" x14ac:dyDescent="0.25">
      <c r="A3755">
        <v>202412</v>
      </c>
      <c r="B3755">
        <f t="shared" si="174"/>
        <v>472393</v>
      </c>
      <c r="C3755">
        <v>10055</v>
      </c>
      <c r="D3755">
        <v>462338</v>
      </c>
      <c r="E3755" t="s">
        <v>38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1179</v>
      </c>
      <c r="M3755">
        <v>0</v>
      </c>
      <c r="N3755">
        <v>2</v>
      </c>
      <c r="O3755">
        <v>145766</v>
      </c>
      <c r="P3755">
        <v>5</v>
      </c>
      <c r="Q3755">
        <v>169</v>
      </c>
      <c r="R3755">
        <v>0</v>
      </c>
      <c r="S3755" t="s">
        <v>20</v>
      </c>
      <c r="T3755">
        <v>0</v>
      </c>
      <c r="U3755" s="3">
        <f t="shared" si="175"/>
        <v>2.1285243430787502E-2</v>
      </c>
      <c r="V3755" t="str">
        <f t="shared" si="176"/>
        <v>202412"2015-2019"</v>
      </c>
    </row>
    <row r="3756" spans="1:22" x14ac:dyDescent="0.25">
      <c r="A3756">
        <v>202413</v>
      </c>
      <c r="B3756">
        <f t="shared" si="174"/>
        <v>472393</v>
      </c>
      <c r="C3756">
        <v>10055</v>
      </c>
      <c r="D3756">
        <v>462338</v>
      </c>
      <c r="E3756" t="s">
        <v>38</v>
      </c>
      <c r="F3756">
        <v>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1179</v>
      </c>
      <c r="M3756">
        <v>0</v>
      </c>
      <c r="N3756">
        <v>2</v>
      </c>
      <c r="O3756">
        <v>145768</v>
      </c>
      <c r="P3756">
        <v>5</v>
      </c>
      <c r="Q3756">
        <v>169</v>
      </c>
      <c r="R3756">
        <v>0</v>
      </c>
      <c r="S3756" t="s">
        <v>20</v>
      </c>
      <c r="T3756">
        <v>0</v>
      </c>
      <c r="U3756" s="3">
        <f t="shared" si="175"/>
        <v>2.1285243430787502E-2</v>
      </c>
      <c r="V3756" t="str">
        <f t="shared" si="176"/>
        <v>202413"2015-2019"</v>
      </c>
    </row>
    <row r="3757" spans="1:22" x14ac:dyDescent="0.25">
      <c r="A3757">
        <v>202414</v>
      </c>
      <c r="B3757">
        <f t="shared" si="174"/>
        <v>472393</v>
      </c>
      <c r="C3757">
        <v>10055</v>
      </c>
      <c r="D3757">
        <v>462338</v>
      </c>
      <c r="E3757" t="s">
        <v>38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1179</v>
      </c>
      <c r="M3757">
        <v>0</v>
      </c>
      <c r="N3757">
        <v>2</v>
      </c>
      <c r="O3757">
        <v>145769</v>
      </c>
      <c r="P3757">
        <v>5</v>
      </c>
      <c r="Q3757">
        <v>170</v>
      </c>
      <c r="R3757">
        <v>0</v>
      </c>
      <c r="S3757" t="s">
        <v>20</v>
      </c>
      <c r="T3757">
        <v>0</v>
      </c>
      <c r="U3757" s="3">
        <f t="shared" si="175"/>
        <v>2.1285243430787502E-2</v>
      </c>
      <c r="V3757" t="str">
        <f t="shared" si="176"/>
        <v>202414"2015-2019"</v>
      </c>
    </row>
    <row r="3758" spans="1:22" x14ac:dyDescent="0.25">
      <c r="A3758">
        <v>202415</v>
      </c>
      <c r="B3758">
        <f t="shared" si="174"/>
        <v>472393</v>
      </c>
      <c r="C3758">
        <v>10056</v>
      </c>
      <c r="D3758">
        <v>462337</v>
      </c>
      <c r="E3758" t="s">
        <v>38</v>
      </c>
      <c r="F3758">
        <v>0</v>
      </c>
      <c r="G3758">
        <v>0</v>
      </c>
      <c r="H3758">
        <v>2</v>
      </c>
      <c r="I3758">
        <v>0</v>
      </c>
      <c r="J3758">
        <v>0</v>
      </c>
      <c r="K3758">
        <v>0</v>
      </c>
      <c r="L3758">
        <v>1179</v>
      </c>
      <c r="M3758">
        <v>0</v>
      </c>
      <c r="N3758">
        <v>2</v>
      </c>
      <c r="O3758">
        <v>145769</v>
      </c>
      <c r="P3758">
        <v>5</v>
      </c>
      <c r="Q3758">
        <v>172</v>
      </c>
      <c r="R3758" t="s">
        <v>20</v>
      </c>
      <c r="S3758" t="s">
        <v>20</v>
      </c>
      <c r="T3758" t="s">
        <v>20</v>
      </c>
      <c r="U3758" s="3">
        <f t="shared" si="175"/>
        <v>2.1287360312282358E-2</v>
      </c>
      <c r="V3758" t="str">
        <f t="shared" si="176"/>
        <v>202415"2015-2019"</v>
      </c>
    </row>
    <row r="3759" spans="1:22" x14ac:dyDescent="0.25">
      <c r="A3759">
        <v>202416</v>
      </c>
      <c r="B3759">
        <f t="shared" si="174"/>
        <v>472393</v>
      </c>
      <c r="C3759">
        <v>10056</v>
      </c>
      <c r="D3759">
        <v>462337</v>
      </c>
      <c r="E3759" t="s">
        <v>38</v>
      </c>
      <c r="F3759">
        <v>2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1179</v>
      </c>
      <c r="M3759">
        <v>0</v>
      </c>
      <c r="N3759">
        <v>2</v>
      </c>
      <c r="O3759">
        <v>145771</v>
      </c>
      <c r="P3759">
        <v>5</v>
      </c>
      <c r="Q3759">
        <v>173</v>
      </c>
      <c r="R3759">
        <v>0</v>
      </c>
      <c r="S3759" t="s">
        <v>20</v>
      </c>
      <c r="T3759">
        <v>0</v>
      </c>
      <c r="U3759" s="3">
        <f t="shared" si="175"/>
        <v>2.1287360312282358E-2</v>
      </c>
      <c r="V3759" t="str">
        <f t="shared" si="176"/>
        <v>202416"2015-2019"</v>
      </c>
    </row>
    <row r="3760" spans="1:22" x14ac:dyDescent="0.25">
      <c r="A3760">
        <v>202417</v>
      </c>
      <c r="B3760">
        <f t="shared" si="174"/>
        <v>472393</v>
      </c>
      <c r="C3760">
        <v>10056</v>
      </c>
      <c r="D3760">
        <v>462337</v>
      </c>
      <c r="E3760" t="s">
        <v>38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1179</v>
      </c>
      <c r="M3760">
        <v>0</v>
      </c>
      <c r="N3760">
        <v>2</v>
      </c>
      <c r="O3760">
        <v>145771</v>
      </c>
      <c r="P3760">
        <v>5</v>
      </c>
      <c r="Q3760">
        <v>173</v>
      </c>
      <c r="R3760" t="s">
        <v>20</v>
      </c>
      <c r="S3760" t="s">
        <v>20</v>
      </c>
      <c r="T3760" t="s">
        <v>20</v>
      </c>
      <c r="U3760" s="3">
        <f t="shared" si="175"/>
        <v>2.1287360312282358E-2</v>
      </c>
      <c r="V3760" t="str">
        <f t="shared" si="176"/>
        <v>202417"2015-2019"</v>
      </c>
    </row>
    <row r="3761" spans="1:22" x14ac:dyDescent="0.25">
      <c r="A3761">
        <v>202418</v>
      </c>
      <c r="B3761">
        <f t="shared" si="174"/>
        <v>472393</v>
      </c>
      <c r="C3761">
        <v>10056</v>
      </c>
      <c r="D3761">
        <v>462337</v>
      </c>
      <c r="E3761" t="s">
        <v>38</v>
      </c>
      <c r="F3761">
        <v>0</v>
      </c>
      <c r="G3761">
        <v>0</v>
      </c>
      <c r="H3761">
        <v>2</v>
      </c>
      <c r="I3761">
        <v>0</v>
      </c>
      <c r="J3761">
        <v>0</v>
      </c>
      <c r="K3761">
        <v>0</v>
      </c>
      <c r="L3761">
        <v>1179</v>
      </c>
      <c r="M3761">
        <v>0</v>
      </c>
      <c r="N3761">
        <v>2</v>
      </c>
      <c r="O3761">
        <v>145771</v>
      </c>
      <c r="P3761">
        <v>5</v>
      </c>
      <c r="Q3761">
        <v>175</v>
      </c>
      <c r="R3761" t="s">
        <v>20</v>
      </c>
      <c r="S3761" t="s">
        <v>20</v>
      </c>
      <c r="T3761" t="s">
        <v>20</v>
      </c>
      <c r="U3761" s="3">
        <f t="shared" si="175"/>
        <v>2.1287360312282358E-2</v>
      </c>
      <c r="V3761" t="str">
        <f t="shared" si="176"/>
        <v>202418"2015-2019"</v>
      </c>
    </row>
    <row r="3762" spans="1:22" x14ac:dyDescent="0.25">
      <c r="A3762">
        <v>202419</v>
      </c>
      <c r="B3762">
        <f t="shared" si="174"/>
        <v>472393</v>
      </c>
      <c r="C3762">
        <v>10056</v>
      </c>
      <c r="D3762">
        <v>462337</v>
      </c>
      <c r="E3762" t="s">
        <v>38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1179</v>
      </c>
      <c r="M3762">
        <v>0</v>
      </c>
      <c r="N3762">
        <v>2</v>
      </c>
      <c r="O3762">
        <v>145771</v>
      </c>
      <c r="P3762">
        <v>5</v>
      </c>
      <c r="Q3762">
        <v>175</v>
      </c>
      <c r="R3762" t="s">
        <v>20</v>
      </c>
      <c r="S3762" t="s">
        <v>20</v>
      </c>
      <c r="T3762" t="s">
        <v>20</v>
      </c>
      <c r="U3762" s="3">
        <f t="shared" si="175"/>
        <v>2.1287360312282358E-2</v>
      </c>
      <c r="V3762" t="str">
        <f t="shared" si="176"/>
        <v>202419"2015-2019"</v>
      </c>
    </row>
    <row r="3763" spans="1:22" x14ac:dyDescent="0.25">
      <c r="A3763">
        <v>202420</v>
      </c>
      <c r="B3763">
        <f t="shared" si="174"/>
        <v>472393</v>
      </c>
      <c r="C3763">
        <v>10056</v>
      </c>
      <c r="D3763">
        <v>462337</v>
      </c>
      <c r="E3763" t="s">
        <v>38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1179</v>
      </c>
      <c r="M3763">
        <v>0</v>
      </c>
      <c r="N3763">
        <v>2</v>
      </c>
      <c r="O3763">
        <v>145771</v>
      </c>
      <c r="P3763">
        <v>5</v>
      </c>
      <c r="Q3763">
        <v>176</v>
      </c>
      <c r="R3763" t="s">
        <v>20</v>
      </c>
      <c r="S3763" t="s">
        <v>20</v>
      </c>
      <c r="T3763" t="s">
        <v>20</v>
      </c>
      <c r="U3763" s="3">
        <f t="shared" si="175"/>
        <v>2.1287360312282358E-2</v>
      </c>
      <c r="V3763" t="str">
        <f t="shared" si="176"/>
        <v>202420"2015-2019"</v>
      </c>
    </row>
    <row r="3764" spans="1:22" x14ac:dyDescent="0.25">
      <c r="A3764">
        <v>202421</v>
      </c>
      <c r="B3764">
        <f t="shared" si="174"/>
        <v>472393</v>
      </c>
      <c r="C3764">
        <v>10056</v>
      </c>
      <c r="D3764">
        <v>462337</v>
      </c>
      <c r="E3764" t="s">
        <v>38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1179</v>
      </c>
      <c r="M3764">
        <v>0</v>
      </c>
      <c r="N3764">
        <v>2</v>
      </c>
      <c r="O3764">
        <v>145771</v>
      </c>
      <c r="P3764">
        <v>5</v>
      </c>
      <c r="Q3764">
        <v>176</v>
      </c>
      <c r="R3764" t="s">
        <v>20</v>
      </c>
      <c r="S3764" t="s">
        <v>20</v>
      </c>
      <c r="T3764" t="s">
        <v>20</v>
      </c>
      <c r="U3764" s="3">
        <f t="shared" si="175"/>
        <v>2.1287360312282358E-2</v>
      </c>
      <c r="V3764" t="str">
        <f t="shared" si="176"/>
        <v>202421"2015-2019"</v>
      </c>
    </row>
    <row r="3765" spans="1:22" x14ac:dyDescent="0.25">
      <c r="A3765">
        <v>202422</v>
      </c>
      <c r="B3765">
        <f t="shared" si="174"/>
        <v>472393</v>
      </c>
      <c r="C3765">
        <v>10056</v>
      </c>
      <c r="D3765">
        <v>462337</v>
      </c>
      <c r="E3765" t="s">
        <v>38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1179</v>
      </c>
      <c r="M3765">
        <v>0</v>
      </c>
      <c r="N3765">
        <v>2</v>
      </c>
      <c r="O3765">
        <v>145771</v>
      </c>
      <c r="P3765">
        <v>5</v>
      </c>
      <c r="Q3765">
        <v>176</v>
      </c>
      <c r="R3765" t="s">
        <v>20</v>
      </c>
      <c r="S3765" t="s">
        <v>20</v>
      </c>
      <c r="T3765" t="s">
        <v>20</v>
      </c>
      <c r="U3765" s="3">
        <f t="shared" si="175"/>
        <v>2.1287360312282358E-2</v>
      </c>
      <c r="V3765" t="str">
        <f t="shared" si="176"/>
        <v>202422"2015-2019"</v>
      </c>
    </row>
    <row r="3766" spans="1:22" x14ac:dyDescent="0.25">
      <c r="A3766">
        <v>202423</v>
      </c>
      <c r="B3766">
        <f t="shared" si="174"/>
        <v>472393</v>
      </c>
      <c r="C3766">
        <v>10056</v>
      </c>
      <c r="D3766">
        <v>462337</v>
      </c>
      <c r="E3766" t="s">
        <v>38</v>
      </c>
      <c r="F3766">
        <v>0</v>
      </c>
      <c r="G3766">
        <v>0</v>
      </c>
      <c r="H3766">
        <v>2</v>
      </c>
      <c r="I3766">
        <v>0</v>
      </c>
      <c r="J3766">
        <v>0</v>
      </c>
      <c r="K3766">
        <v>0</v>
      </c>
      <c r="L3766">
        <v>1179</v>
      </c>
      <c r="M3766">
        <v>0</v>
      </c>
      <c r="N3766">
        <v>2</v>
      </c>
      <c r="O3766">
        <v>145771</v>
      </c>
      <c r="P3766">
        <v>5</v>
      </c>
      <c r="Q3766">
        <v>178</v>
      </c>
      <c r="R3766" t="s">
        <v>20</v>
      </c>
      <c r="S3766" t="s">
        <v>20</v>
      </c>
      <c r="T3766" t="s">
        <v>20</v>
      </c>
      <c r="U3766" s="3">
        <f t="shared" si="175"/>
        <v>2.1287360312282358E-2</v>
      </c>
      <c r="V3766" t="str">
        <f t="shared" si="176"/>
        <v>202423"2015-2019"</v>
      </c>
    </row>
    <row r="3767" spans="1:22" x14ac:dyDescent="0.25">
      <c r="A3767">
        <v>202424</v>
      </c>
      <c r="B3767">
        <f t="shared" si="174"/>
        <v>472393</v>
      </c>
      <c r="C3767">
        <v>10057</v>
      </c>
      <c r="D3767">
        <v>462336</v>
      </c>
      <c r="E3767" t="s">
        <v>38</v>
      </c>
      <c r="F3767">
        <v>5</v>
      </c>
      <c r="G3767">
        <v>0</v>
      </c>
      <c r="H3767">
        <v>2</v>
      </c>
      <c r="I3767">
        <v>0</v>
      </c>
      <c r="J3767">
        <v>0</v>
      </c>
      <c r="K3767">
        <v>0</v>
      </c>
      <c r="L3767">
        <v>1179</v>
      </c>
      <c r="M3767">
        <v>0</v>
      </c>
      <c r="N3767">
        <v>2</v>
      </c>
      <c r="O3767">
        <v>145776</v>
      </c>
      <c r="P3767">
        <v>5</v>
      </c>
      <c r="Q3767">
        <v>180</v>
      </c>
      <c r="R3767">
        <v>0</v>
      </c>
      <c r="S3767" t="s">
        <v>20</v>
      </c>
      <c r="T3767">
        <v>0</v>
      </c>
      <c r="U3767" s="3">
        <f t="shared" si="175"/>
        <v>2.1289477193777214E-2</v>
      </c>
      <c r="V3767" t="str">
        <f t="shared" si="176"/>
        <v>202424"2015-2019"</v>
      </c>
    </row>
    <row r="3768" spans="1:22" x14ac:dyDescent="0.25">
      <c r="A3768">
        <v>202425</v>
      </c>
      <c r="B3768">
        <f t="shared" si="174"/>
        <v>472393</v>
      </c>
      <c r="C3768">
        <v>10057</v>
      </c>
      <c r="D3768">
        <v>462336</v>
      </c>
      <c r="E3768" t="s">
        <v>38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1179</v>
      </c>
      <c r="M3768">
        <v>0</v>
      </c>
      <c r="N3768">
        <v>2</v>
      </c>
      <c r="O3768">
        <v>145776</v>
      </c>
      <c r="P3768">
        <v>5</v>
      </c>
      <c r="Q3768">
        <v>180</v>
      </c>
      <c r="R3768" t="s">
        <v>20</v>
      </c>
      <c r="S3768" t="s">
        <v>20</v>
      </c>
      <c r="T3768" t="s">
        <v>20</v>
      </c>
      <c r="U3768" s="3">
        <f t="shared" si="175"/>
        <v>2.1289477193777214E-2</v>
      </c>
      <c r="V3768" t="str">
        <f t="shared" si="176"/>
        <v>202425"2015-2019"</v>
      </c>
    </row>
    <row r="3769" spans="1:22" x14ac:dyDescent="0.25">
      <c r="A3769">
        <v>202426</v>
      </c>
      <c r="B3769">
        <f t="shared" si="174"/>
        <v>472393</v>
      </c>
      <c r="C3769">
        <v>10057</v>
      </c>
      <c r="D3769">
        <v>462336</v>
      </c>
      <c r="E3769" t="s">
        <v>38</v>
      </c>
      <c r="F3769">
        <v>2</v>
      </c>
      <c r="G3769">
        <v>0</v>
      </c>
      <c r="H3769">
        <v>2</v>
      </c>
      <c r="I3769">
        <v>0</v>
      </c>
      <c r="J3769">
        <v>0</v>
      </c>
      <c r="K3769">
        <v>0</v>
      </c>
      <c r="L3769">
        <v>1179</v>
      </c>
      <c r="M3769">
        <v>0</v>
      </c>
      <c r="N3769">
        <v>2</v>
      </c>
      <c r="O3769">
        <v>145778</v>
      </c>
      <c r="P3769">
        <v>5</v>
      </c>
      <c r="Q3769">
        <v>182</v>
      </c>
      <c r="R3769">
        <v>0</v>
      </c>
      <c r="S3769" t="s">
        <v>20</v>
      </c>
      <c r="T3769">
        <v>0</v>
      </c>
      <c r="U3769" s="3">
        <f t="shared" si="175"/>
        <v>2.1289477193777214E-2</v>
      </c>
      <c r="V3769" t="str">
        <f t="shared" si="176"/>
        <v>202426"2015-2019"</v>
      </c>
    </row>
    <row r="3770" spans="1:22" x14ac:dyDescent="0.25">
      <c r="A3770">
        <v>202427</v>
      </c>
      <c r="B3770">
        <f t="shared" si="174"/>
        <v>472393</v>
      </c>
      <c r="C3770">
        <v>10057</v>
      </c>
      <c r="D3770">
        <v>462336</v>
      </c>
      <c r="E3770" t="s">
        <v>38</v>
      </c>
      <c r="F3770">
        <v>2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1179</v>
      </c>
      <c r="M3770">
        <v>0</v>
      </c>
      <c r="N3770">
        <v>2</v>
      </c>
      <c r="O3770">
        <v>145780</v>
      </c>
      <c r="P3770">
        <v>5</v>
      </c>
      <c r="Q3770">
        <v>183</v>
      </c>
      <c r="R3770">
        <v>0</v>
      </c>
      <c r="S3770" t="s">
        <v>20</v>
      </c>
      <c r="T3770">
        <v>0</v>
      </c>
      <c r="U3770" s="3">
        <f t="shared" si="175"/>
        <v>2.1289477193777214E-2</v>
      </c>
      <c r="V3770" t="str">
        <f t="shared" si="176"/>
        <v>202427"2015-2019"</v>
      </c>
    </row>
    <row r="3771" spans="1:22" x14ac:dyDescent="0.25">
      <c r="A3771">
        <v>202428</v>
      </c>
      <c r="B3771">
        <f t="shared" si="174"/>
        <v>472393</v>
      </c>
      <c r="C3771">
        <v>10057</v>
      </c>
      <c r="D3771">
        <v>462336</v>
      </c>
      <c r="E3771" t="s">
        <v>38</v>
      </c>
      <c r="F3771">
        <v>2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1179</v>
      </c>
      <c r="M3771">
        <v>0</v>
      </c>
      <c r="N3771">
        <v>2</v>
      </c>
      <c r="O3771">
        <v>145782</v>
      </c>
      <c r="P3771">
        <v>5</v>
      </c>
      <c r="Q3771">
        <v>184</v>
      </c>
      <c r="R3771">
        <v>0</v>
      </c>
      <c r="S3771" t="s">
        <v>20</v>
      </c>
      <c r="T3771">
        <v>0</v>
      </c>
      <c r="U3771" s="3">
        <f t="shared" si="175"/>
        <v>2.1289477193777214E-2</v>
      </c>
      <c r="V3771" t="str">
        <f t="shared" si="176"/>
        <v>202428"2015-2019"</v>
      </c>
    </row>
    <row r="3772" spans="1:22" x14ac:dyDescent="0.25">
      <c r="A3772">
        <v>202429</v>
      </c>
      <c r="B3772">
        <f t="shared" si="174"/>
        <v>472393</v>
      </c>
      <c r="C3772">
        <v>10057</v>
      </c>
      <c r="D3772">
        <v>462336</v>
      </c>
      <c r="E3772" t="s">
        <v>38</v>
      </c>
      <c r="F3772">
        <v>1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1180</v>
      </c>
      <c r="M3772">
        <v>0</v>
      </c>
      <c r="N3772">
        <v>2</v>
      </c>
      <c r="O3772">
        <v>145783</v>
      </c>
      <c r="P3772">
        <v>5</v>
      </c>
      <c r="Q3772">
        <v>184</v>
      </c>
      <c r="R3772">
        <v>0</v>
      </c>
      <c r="S3772">
        <v>0</v>
      </c>
      <c r="T3772" t="s">
        <v>20</v>
      </c>
      <c r="U3772" s="3">
        <f t="shared" si="175"/>
        <v>2.1289477193777214E-2</v>
      </c>
      <c r="V3772" t="str">
        <f t="shared" si="176"/>
        <v>202429"2015-2019"</v>
      </c>
    </row>
    <row r="3773" spans="1:22" x14ac:dyDescent="0.25">
      <c r="A3773">
        <v>202430</v>
      </c>
      <c r="B3773">
        <f t="shared" si="174"/>
        <v>472393</v>
      </c>
      <c r="C3773">
        <v>10058</v>
      </c>
      <c r="D3773">
        <v>462335</v>
      </c>
      <c r="E3773" t="s">
        <v>38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1180</v>
      </c>
      <c r="M3773">
        <v>0</v>
      </c>
      <c r="N3773">
        <v>2</v>
      </c>
      <c r="O3773">
        <v>145784</v>
      </c>
      <c r="P3773">
        <v>5</v>
      </c>
      <c r="Q3773">
        <v>184</v>
      </c>
      <c r="R3773">
        <v>0</v>
      </c>
      <c r="S3773" t="s">
        <v>20</v>
      </c>
      <c r="T3773">
        <v>0</v>
      </c>
      <c r="U3773" s="3">
        <f t="shared" si="175"/>
        <v>2.1291594075272074E-2</v>
      </c>
      <c r="V3773" t="str">
        <f t="shared" si="176"/>
        <v>202430"2015-2019"</v>
      </c>
    </row>
    <row r="3774" spans="1:22" x14ac:dyDescent="0.25">
      <c r="A3774">
        <v>202432</v>
      </c>
      <c r="B3774">
        <f t="shared" si="174"/>
        <v>472393</v>
      </c>
      <c r="C3774">
        <v>10058</v>
      </c>
      <c r="D3774">
        <v>462335</v>
      </c>
      <c r="E3774" t="s">
        <v>38</v>
      </c>
      <c r="F3774">
        <v>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1180</v>
      </c>
      <c r="M3774">
        <v>0</v>
      </c>
      <c r="N3774">
        <v>2</v>
      </c>
      <c r="O3774">
        <v>145792</v>
      </c>
      <c r="P3774">
        <v>5</v>
      </c>
      <c r="Q3774">
        <v>184</v>
      </c>
      <c r="R3774">
        <v>0</v>
      </c>
      <c r="S3774" t="s">
        <v>20</v>
      </c>
      <c r="T3774">
        <v>0</v>
      </c>
      <c r="U3774" s="3">
        <f t="shared" si="175"/>
        <v>2.1291594075272074E-2</v>
      </c>
      <c r="V3774" t="str">
        <f t="shared" si="176"/>
        <v>202432"2015-2019"</v>
      </c>
    </row>
    <row r="3775" spans="1:22" x14ac:dyDescent="0.25">
      <c r="A3775">
        <v>202433</v>
      </c>
      <c r="B3775">
        <f t="shared" si="174"/>
        <v>472393</v>
      </c>
      <c r="C3775">
        <v>10058</v>
      </c>
      <c r="D3775">
        <v>462335</v>
      </c>
      <c r="E3775" t="s">
        <v>38</v>
      </c>
      <c r="F3775">
        <v>3</v>
      </c>
      <c r="G3775">
        <v>0</v>
      </c>
      <c r="H3775">
        <v>1</v>
      </c>
      <c r="I3775">
        <v>1</v>
      </c>
      <c r="J3775">
        <v>0</v>
      </c>
      <c r="K3775">
        <v>0</v>
      </c>
      <c r="L3775">
        <v>1181</v>
      </c>
      <c r="M3775">
        <v>0</v>
      </c>
      <c r="N3775">
        <v>2</v>
      </c>
      <c r="O3775">
        <v>145795</v>
      </c>
      <c r="P3775">
        <v>5</v>
      </c>
      <c r="Q3775">
        <v>185</v>
      </c>
      <c r="R3775">
        <v>0</v>
      </c>
      <c r="S3775">
        <v>0</v>
      </c>
      <c r="T3775">
        <v>0</v>
      </c>
      <c r="U3775" s="3">
        <f t="shared" si="175"/>
        <v>2.1291594075272074E-2</v>
      </c>
      <c r="V3775" t="str">
        <f t="shared" si="176"/>
        <v>202433"2015-2019"</v>
      </c>
    </row>
    <row r="3776" spans="1:22" x14ac:dyDescent="0.25">
      <c r="A3776">
        <v>202434</v>
      </c>
      <c r="B3776">
        <f t="shared" si="174"/>
        <v>472393</v>
      </c>
      <c r="C3776">
        <v>10058</v>
      </c>
      <c r="D3776">
        <v>462335</v>
      </c>
      <c r="E3776" t="s">
        <v>38</v>
      </c>
      <c r="F3776">
        <v>5</v>
      </c>
      <c r="G3776">
        <v>0</v>
      </c>
      <c r="H3776">
        <v>0</v>
      </c>
      <c r="I3776">
        <v>2</v>
      </c>
      <c r="J3776">
        <v>0</v>
      </c>
      <c r="K3776">
        <v>0</v>
      </c>
      <c r="L3776">
        <v>1183</v>
      </c>
      <c r="M3776">
        <v>0</v>
      </c>
      <c r="N3776">
        <v>2</v>
      </c>
      <c r="O3776">
        <v>145800</v>
      </c>
      <c r="P3776">
        <v>5</v>
      </c>
      <c r="Q3776">
        <v>185</v>
      </c>
      <c r="R3776">
        <v>0</v>
      </c>
      <c r="S3776">
        <v>0</v>
      </c>
      <c r="T3776">
        <v>0</v>
      </c>
      <c r="U3776" s="3">
        <f t="shared" si="175"/>
        <v>2.1291594075272074E-2</v>
      </c>
      <c r="V3776" t="str">
        <f t="shared" si="176"/>
        <v>202434"2015-2019"</v>
      </c>
    </row>
    <row r="3777" spans="1:22" x14ac:dyDescent="0.25">
      <c r="A3777">
        <v>202435</v>
      </c>
      <c r="B3777">
        <f t="shared" si="174"/>
        <v>472393</v>
      </c>
      <c r="C3777">
        <v>10058</v>
      </c>
      <c r="D3777">
        <v>462335</v>
      </c>
      <c r="E3777" t="s">
        <v>38</v>
      </c>
      <c r="F3777">
        <v>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1183</v>
      </c>
      <c r="M3777">
        <v>0</v>
      </c>
      <c r="N3777">
        <v>2</v>
      </c>
      <c r="O3777">
        <v>145805</v>
      </c>
      <c r="P3777">
        <v>5</v>
      </c>
      <c r="Q3777">
        <v>185</v>
      </c>
      <c r="R3777">
        <v>0</v>
      </c>
      <c r="S3777" t="s">
        <v>20</v>
      </c>
      <c r="T3777">
        <v>0</v>
      </c>
      <c r="U3777" s="3">
        <f t="shared" si="175"/>
        <v>2.1291594075272074E-2</v>
      </c>
      <c r="V3777" t="str">
        <f t="shared" si="176"/>
        <v>202435"2015-2019"</v>
      </c>
    </row>
    <row r="3778" spans="1:22" x14ac:dyDescent="0.25">
      <c r="A3778">
        <v>202436</v>
      </c>
      <c r="B3778">
        <f t="shared" si="174"/>
        <v>472393</v>
      </c>
      <c r="C3778">
        <v>10060</v>
      </c>
      <c r="D3778">
        <v>462333</v>
      </c>
      <c r="E3778" t="s">
        <v>38</v>
      </c>
      <c r="F3778">
        <v>15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1184</v>
      </c>
      <c r="M3778">
        <v>0</v>
      </c>
      <c r="N3778">
        <v>2</v>
      </c>
      <c r="O3778">
        <v>145820</v>
      </c>
      <c r="P3778">
        <v>5</v>
      </c>
      <c r="Q3778">
        <v>185</v>
      </c>
      <c r="R3778">
        <v>0</v>
      </c>
      <c r="S3778">
        <v>0</v>
      </c>
      <c r="T3778">
        <v>0</v>
      </c>
      <c r="U3778" s="3">
        <f t="shared" si="175"/>
        <v>2.1295827838261786E-2</v>
      </c>
      <c r="V3778" t="str">
        <f t="shared" si="176"/>
        <v>202436"2015-2019"</v>
      </c>
    </row>
    <row r="3779" spans="1:22" x14ac:dyDescent="0.25">
      <c r="A3779">
        <v>202437</v>
      </c>
      <c r="B3779">
        <f t="shared" ref="B3779:B3842" si="177">C3779+D3779</f>
        <v>472393</v>
      </c>
      <c r="C3779">
        <v>10060</v>
      </c>
      <c r="D3779">
        <v>462333</v>
      </c>
      <c r="E3779" t="s">
        <v>38</v>
      </c>
      <c r="F3779">
        <v>42</v>
      </c>
      <c r="G3779">
        <v>0</v>
      </c>
      <c r="H3779">
        <v>0</v>
      </c>
      <c r="I3779">
        <v>2</v>
      </c>
      <c r="J3779">
        <v>0</v>
      </c>
      <c r="K3779">
        <v>0</v>
      </c>
      <c r="L3779">
        <v>1186</v>
      </c>
      <c r="M3779">
        <v>0</v>
      </c>
      <c r="N3779">
        <v>2</v>
      </c>
      <c r="O3779">
        <v>145862</v>
      </c>
      <c r="P3779">
        <v>5</v>
      </c>
      <c r="Q3779">
        <v>185</v>
      </c>
      <c r="R3779">
        <v>0</v>
      </c>
      <c r="S3779">
        <v>0</v>
      </c>
      <c r="T3779">
        <v>0</v>
      </c>
      <c r="U3779" s="3">
        <f t="shared" ref="U3779:U3842" si="178">C3779/(C3779+D3779)</f>
        <v>2.1295827838261786E-2</v>
      </c>
      <c r="V3779" t="str">
        <f t="shared" ref="V3779:V3842" si="179">A3779&amp;E3779</f>
        <v>202437"2015-2019"</v>
      </c>
    </row>
    <row r="3780" spans="1:22" x14ac:dyDescent="0.25">
      <c r="A3780">
        <v>202438</v>
      </c>
      <c r="B3780">
        <f t="shared" si="177"/>
        <v>472393</v>
      </c>
      <c r="C3780">
        <v>10062</v>
      </c>
      <c r="D3780">
        <v>462331</v>
      </c>
      <c r="E3780" t="s">
        <v>38</v>
      </c>
      <c r="F3780">
        <v>69</v>
      </c>
      <c r="G3780">
        <v>0</v>
      </c>
      <c r="H3780">
        <v>0</v>
      </c>
      <c r="I3780">
        <v>2</v>
      </c>
      <c r="J3780">
        <v>0</v>
      </c>
      <c r="K3780">
        <v>0</v>
      </c>
      <c r="L3780">
        <v>1188</v>
      </c>
      <c r="M3780">
        <v>0</v>
      </c>
      <c r="N3780">
        <v>2</v>
      </c>
      <c r="O3780">
        <v>145931</v>
      </c>
      <c r="P3780">
        <v>5</v>
      </c>
      <c r="Q3780">
        <v>185</v>
      </c>
      <c r="R3780">
        <v>0</v>
      </c>
      <c r="S3780">
        <v>0</v>
      </c>
      <c r="T3780">
        <v>0</v>
      </c>
      <c r="U3780" s="3">
        <f t="shared" si="178"/>
        <v>2.1300061601251502E-2</v>
      </c>
      <c r="V3780" t="str">
        <f t="shared" si="179"/>
        <v>202438"2015-2019"</v>
      </c>
    </row>
    <row r="3781" spans="1:22" x14ac:dyDescent="0.25">
      <c r="A3781">
        <v>202439</v>
      </c>
      <c r="B3781">
        <f t="shared" si="177"/>
        <v>472393</v>
      </c>
      <c r="C3781">
        <v>10064</v>
      </c>
      <c r="D3781">
        <v>462329</v>
      </c>
      <c r="E3781" t="s">
        <v>38</v>
      </c>
      <c r="F3781">
        <v>58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1188</v>
      </c>
      <c r="M3781">
        <v>0</v>
      </c>
      <c r="N3781">
        <v>2</v>
      </c>
      <c r="O3781">
        <v>145989</v>
      </c>
      <c r="P3781">
        <v>5</v>
      </c>
      <c r="Q3781">
        <v>186</v>
      </c>
      <c r="R3781">
        <v>0</v>
      </c>
      <c r="S3781" t="s">
        <v>20</v>
      </c>
      <c r="T3781">
        <v>0</v>
      </c>
      <c r="U3781" s="3">
        <f t="shared" si="178"/>
        <v>2.1304295364241214E-2</v>
      </c>
      <c r="V3781" t="str">
        <f t="shared" si="179"/>
        <v>202439"2015-2019"</v>
      </c>
    </row>
    <row r="3782" spans="1:22" x14ac:dyDescent="0.25">
      <c r="A3782">
        <v>202440</v>
      </c>
      <c r="B3782">
        <f t="shared" si="177"/>
        <v>472393</v>
      </c>
      <c r="C3782">
        <v>10067</v>
      </c>
      <c r="D3782">
        <v>462326</v>
      </c>
      <c r="E3782" t="s">
        <v>38</v>
      </c>
      <c r="F3782">
        <v>35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1188</v>
      </c>
      <c r="M3782">
        <v>0</v>
      </c>
      <c r="N3782">
        <v>2</v>
      </c>
      <c r="O3782">
        <v>146024</v>
      </c>
      <c r="P3782">
        <v>5</v>
      </c>
      <c r="Q3782">
        <v>186</v>
      </c>
      <c r="R3782">
        <v>0</v>
      </c>
      <c r="S3782" t="s">
        <v>20</v>
      </c>
      <c r="T3782">
        <v>0</v>
      </c>
      <c r="U3782" s="3">
        <f t="shared" si="178"/>
        <v>2.1310646008725787E-2</v>
      </c>
      <c r="V3782" t="str">
        <f t="shared" si="179"/>
        <v>202440"2015-2019"</v>
      </c>
    </row>
    <row r="3783" spans="1:22" x14ac:dyDescent="0.25">
      <c r="A3783">
        <v>202441</v>
      </c>
      <c r="B3783">
        <f t="shared" si="177"/>
        <v>472393</v>
      </c>
      <c r="C3783">
        <v>10070</v>
      </c>
      <c r="D3783">
        <v>462323</v>
      </c>
      <c r="E3783" t="s">
        <v>38</v>
      </c>
      <c r="F3783">
        <v>19</v>
      </c>
      <c r="G3783">
        <v>0</v>
      </c>
      <c r="H3783">
        <v>0</v>
      </c>
      <c r="I3783">
        <v>2</v>
      </c>
      <c r="J3783">
        <v>0</v>
      </c>
      <c r="K3783">
        <v>0</v>
      </c>
      <c r="L3783">
        <v>1190</v>
      </c>
      <c r="M3783">
        <v>0</v>
      </c>
      <c r="N3783">
        <v>2</v>
      </c>
      <c r="O3783">
        <v>146043</v>
      </c>
      <c r="P3783">
        <v>5</v>
      </c>
      <c r="Q3783">
        <v>186</v>
      </c>
      <c r="R3783">
        <v>0</v>
      </c>
      <c r="S3783">
        <v>0</v>
      </c>
      <c r="T3783">
        <v>0</v>
      </c>
      <c r="U3783" s="3">
        <f t="shared" si="178"/>
        <v>2.1316996653210355E-2</v>
      </c>
      <c r="V3783" t="str">
        <f t="shared" si="179"/>
        <v>202441"2015-2019"</v>
      </c>
    </row>
    <row r="3784" spans="1:22" x14ac:dyDescent="0.25">
      <c r="A3784">
        <v>202052</v>
      </c>
      <c r="B3784">
        <f t="shared" si="177"/>
        <v>163736</v>
      </c>
      <c r="C3784">
        <v>0</v>
      </c>
      <c r="D3784">
        <v>163736</v>
      </c>
      <c r="E3784" t="s">
        <v>39</v>
      </c>
      <c r="F3784">
        <v>113</v>
      </c>
      <c r="G3784">
        <v>0</v>
      </c>
      <c r="H3784">
        <v>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113</v>
      </c>
      <c r="P3784">
        <v>0</v>
      </c>
      <c r="Q3784">
        <v>5</v>
      </c>
      <c r="R3784">
        <v>0</v>
      </c>
      <c r="S3784" t="s">
        <v>20</v>
      </c>
      <c r="T3784">
        <v>0</v>
      </c>
      <c r="U3784" s="3">
        <f t="shared" si="178"/>
        <v>0</v>
      </c>
      <c r="V3784" t="str">
        <f t="shared" si="179"/>
        <v>202052"2020-2024"</v>
      </c>
    </row>
    <row r="3785" spans="1:22" x14ac:dyDescent="0.25">
      <c r="A3785">
        <v>202053</v>
      </c>
      <c r="B3785">
        <f t="shared" si="177"/>
        <v>163736</v>
      </c>
      <c r="C3785">
        <v>0</v>
      </c>
      <c r="D3785">
        <v>163736</v>
      </c>
      <c r="E3785" t="s">
        <v>39</v>
      </c>
      <c r="F3785">
        <v>219</v>
      </c>
      <c r="G3785">
        <v>0</v>
      </c>
      <c r="H3785">
        <v>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332</v>
      </c>
      <c r="P3785">
        <v>0</v>
      </c>
      <c r="Q3785">
        <v>9</v>
      </c>
      <c r="R3785">
        <v>0</v>
      </c>
      <c r="S3785" t="s">
        <v>20</v>
      </c>
      <c r="T3785">
        <v>0</v>
      </c>
      <c r="U3785" s="3">
        <f t="shared" si="178"/>
        <v>0</v>
      </c>
      <c r="V3785" t="str">
        <f t="shared" si="179"/>
        <v>202053"2020-2024"</v>
      </c>
    </row>
    <row r="3786" spans="1:22" x14ac:dyDescent="0.25">
      <c r="A3786">
        <v>202101</v>
      </c>
      <c r="B3786">
        <f t="shared" si="177"/>
        <v>163736</v>
      </c>
      <c r="C3786">
        <v>0</v>
      </c>
      <c r="D3786">
        <v>163736</v>
      </c>
      <c r="E3786" t="s">
        <v>39</v>
      </c>
      <c r="F3786">
        <v>287</v>
      </c>
      <c r="G3786">
        <v>0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619</v>
      </c>
      <c r="P3786">
        <v>0</v>
      </c>
      <c r="Q3786">
        <v>12</v>
      </c>
      <c r="R3786">
        <v>0</v>
      </c>
      <c r="S3786" t="s">
        <v>20</v>
      </c>
      <c r="T3786">
        <v>0</v>
      </c>
      <c r="U3786" s="3">
        <f t="shared" si="178"/>
        <v>0</v>
      </c>
      <c r="V3786" t="str">
        <f t="shared" si="179"/>
        <v>202101"2020-2024"</v>
      </c>
    </row>
    <row r="3787" spans="1:22" x14ac:dyDescent="0.25">
      <c r="A3787">
        <v>202102</v>
      </c>
      <c r="B3787">
        <f t="shared" si="177"/>
        <v>163736</v>
      </c>
      <c r="C3787">
        <v>0</v>
      </c>
      <c r="D3787">
        <v>163736</v>
      </c>
      <c r="E3787" t="s">
        <v>39</v>
      </c>
      <c r="F3787">
        <v>206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825</v>
      </c>
      <c r="P3787">
        <v>0</v>
      </c>
      <c r="Q3787">
        <v>14</v>
      </c>
      <c r="R3787">
        <v>0</v>
      </c>
      <c r="S3787" t="s">
        <v>20</v>
      </c>
      <c r="T3787">
        <v>0</v>
      </c>
      <c r="U3787" s="3">
        <f t="shared" si="178"/>
        <v>0</v>
      </c>
      <c r="V3787" t="str">
        <f t="shared" si="179"/>
        <v>202102"2020-2024"</v>
      </c>
    </row>
    <row r="3788" spans="1:22" x14ac:dyDescent="0.25">
      <c r="A3788">
        <v>202103</v>
      </c>
      <c r="B3788">
        <f t="shared" si="177"/>
        <v>163736</v>
      </c>
      <c r="C3788">
        <v>0</v>
      </c>
      <c r="D3788">
        <v>163736</v>
      </c>
      <c r="E3788" t="s">
        <v>39</v>
      </c>
      <c r="F3788">
        <v>194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1019</v>
      </c>
      <c r="P3788">
        <v>0</v>
      </c>
      <c r="Q3788">
        <v>15</v>
      </c>
      <c r="R3788">
        <v>0</v>
      </c>
      <c r="S3788" t="s">
        <v>20</v>
      </c>
      <c r="T3788">
        <v>0</v>
      </c>
      <c r="U3788" s="3">
        <f t="shared" si="178"/>
        <v>0</v>
      </c>
      <c r="V3788" t="str">
        <f t="shared" si="179"/>
        <v>202103"2020-2024"</v>
      </c>
    </row>
    <row r="3789" spans="1:22" x14ac:dyDescent="0.25">
      <c r="A3789">
        <v>202104</v>
      </c>
      <c r="B3789">
        <f t="shared" si="177"/>
        <v>163736</v>
      </c>
      <c r="C3789">
        <v>0</v>
      </c>
      <c r="D3789">
        <v>163736</v>
      </c>
      <c r="E3789" t="s">
        <v>39</v>
      </c>
      <c r="F3789">
        <v>197</v>
      </c>
      <c r="G3789">
        <v>0</v>
      </c>
      <c r="H3789">
        <v>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1216</v>
      </c>
      <c r="P3789">
        <v>0</v>
      </c>
      <c r="Q3789">
        <v>18</v>
      </c>
      <c r="R3789">
        <v>0</v>
      </c>
      <c r="S3789" t="s">
        <v>20</v>
      </c>
      <c r="T3789">
        <v>0</v>
      </c>
      <c r="U3789" s="3">
        <f t="shared" si="178"/>
        <v>0</v>
      </c>
      <c r="V3789" t="str">
        <f t="shared" si="179"/>
        <v>202104"2020-2024"</v>
      </c>
    </row>
    <row r="3790" spans="1:22" x14ac:dyDescent="0.25">
      <c r="A3790">
        <v>202105</v>
      </c>
      <c r="B3790">
        <f t="shared" si="177"/>
        <v>163736</v>
      </c>
      <c r="C3790">
        <v>1</v>
      </c>
      <c r="D3790">
        <v>163735</v>
      </c>
      <c r="E3790" t="s">
        <v>39</v>
      </c>
      <c r="F3790">
        <v>240</v>
      </c>
      <c r="G3790">
        <v>0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1456</v>
      </c>
      <c r="P3790">
        <v>0</v>
      </c>
      <c r="Q3790">
        <v>21</v>
      </c>
      <c r="R3790">
        <v>0</v>
      </c>
      <c r="S3790" t="s">
        <v>20</v>
      </c>
      <c r="T3790">
        <v>0</v>
      </c>
      <c r="U3790" s="3">
        <f t="shared" si="178"/>
        <v>6.1073923877461282E-6</v>
      </c>
      <c r="V3790" t="str">
        <f t="shared" si="179"/>
        <v>202105"2020-2024"</v>
      </c>
    </row>
    <row r="3791" spans="1:22" x14ac:dyDescent="0.25">
      <c r="A3791">
        <v>202106</v>
      </c>
      <c r="B3791">
        <f t="shared" si="177"/>
        <v>163736</v>
      </c>
      <c r="C3791">
        <v>1</v>
      </c>
      <c r="D3791">
        <v>163735</v>
      </c>
      <c r="E3791" t="s">
        <v>39</v>
      </c>
      <c r="F3791">
        <v>248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1704</v>
      </c>
      <c r="P3791">
        <v>0</v>
      </c>
      <c r="Q3791">
        <v>23</v>
      </c>
      <c r="R3791">
        <v>0</v>
      </c>
      <c r="S3791" t="s">
        <v>20</v>
      </c>
      <c r="T3791">
        <v>0</v>
      </c>
      <c r="U3791" s="3">
        <f t="shared" si="178"/>
        <v>6.1073923877461282E-6</v>
      </c>
      <c r="V3791" t="str">
        <f t="shared" si="179"/>
        <v>202106"2020-2024"</v>
      </c>
    </row>
    <row r="3792" spans="1:22" x14ac:dyDescent="0.25">
      <c r="A3792">
        <v>202107</v>
      </c>
      <c r="B3792">
        <f t="shared" si="177"/>
        <v>163736</v>
      </c>
      <c r="C3792">
        <v>1</v>
      </c>
      <c r="D3792">
        <v>163735</v>
      </c>
      <c r="E3792" t="s">
        <v>39</v>
      </c>
      <c r="F3792">
        <v>331</v>
      </c>
      <c r="G3792">
        <v>0</v>
      </c>
      <c r="H3792">
        <v>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2035</v>
      </c>
      <c r="P3792">
        <v>0</v>
      </c>
      <c r="Q3792">
        <v>27</v>
      </c>
      <c r="R3792">
        <v>0</v>
      </c>
      <c r="S3792" t="s">
        <v>20</v>
      </c>
      <c r="T3792">
        <v>0</v>
      </c>
      <c r="U3792" s="3">
        <f t="shared" si="178"/>
        <v>6.1073923877461282E-6</v>
      </c>
      <c r="V3792" t="str">
        <f t="shared" si="179"/>
        <v>202107"2020-2024"</v>
      </c>
    </row>
    <row r="3793" spans="1:22" x14ac:dyDescent="0.25">
      <c r="A3793">
        <v>202108</v>
      </c>
      <c r="B3793">
        <f t="shared" si="177"/>
        <v>163736</v>
      </c>
      <c r="C3793">
        <v>2</v>
      </c>
      <c r="D3793">
        <v>163734</v>
      </c>
      <c r="E3793" t="s">
        <v>39</v>
      </c>
      <c r="F3793">
        <v>458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2493</v>
      </c>
      <c r="P3793">
        <v>0</v>
      </c>
      <c r="Q3793">
        <v>27</v>
      </c>
      <c r="R3793">
        <v>0</v>
      </c>
      <c r="S3793" t="s">
        <v>20</v>
      </c>
      <c r="T3793">
        <v>0</v>
      </c>
      <c r="U3793" s="3">
        <f t="shared" si="178"/>
        <v>1.2214784775492256E-5</v>
      </c>
      <c r="V3793" t="str">
        <f t="shared" si="179"/>
        <v>202108"2020-2024"</v>
      </c>
    </row>
    <row r="3794" spans="1:22" x14ac:dyDescent="0.25">
      <c r="A3794">
        <v>202109</v>
      </c>
      <c r="B3794">
        <f t="shared" si="177"/>
        <v>163736</v>
      </c>
      <c r="C3794">
        <v>2</v>
      </c>
      <c r="D3794">
        <v>163734</v>
      </c>
      <c r="E3794" t="s">
        <v>39</v>
      </c>
      <c r="F3794">
        <v>513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3006</v>
      </c>
      <c r="P3794">
        <v>0</v>
      </c>
      <c r="Q3794">
        <v>28</v>
      </c>
      <c r="R3794">
        <v>0</v>
      </c>
      <c r="S3794" t="s">
        <v>20</v>
      </c>
      <c r="T3794">
        <v>0</v>
      </c>
      <c r="U3794" s="3">
        <f t="shared" si="178"/>
        <v>1.2214784775492256E-5</v>
      </c>
      <c r="V3794" t="str">
        <f t="shared" si="179"/>
        <v>202109"2020-2024"</v>
      </c>
    </row>
    <row r="3795" spans="1:22" x14ac:dyDescent="0.25">
      <c r="A3795">
        <v>202110</v>
      </c>
      <c r="B3795">
        <f t="shared" si="177"/>
        <v>163736</v>
      </c>
      <c r="C3795">
        <v>2</v>
      </c>
      <c r="D3795">
        <v>163734</v>
      </c>
      <c r="E3795" t="s">
        <v>39</v>
      </c>
      <c r="F3795">
        <v>464</v>
      </c>
      <c r="G3795">
        <v>0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3470</v>
      </c>
      <c r="P3795">
        <v>0</v>
      </c>
      <c r="Q3795">
        <v>31</v>
      </c>
      <c r="R3795">
        <v>0</v>
      </c>
      <c r="S3795" t="s">
        <v>20</v>
      </c>
      <c r="T3795">
        <v>0</v>
      </c>
      <c r="U3795" s="3">
        <f t="shared" si="178"/>
        <v>1.2214784775492256E-5</v>
      </c>
      <c r="V3795" t="str">
        <f t="shared" si="179"/>
        <v>202110"2020-2024"</v>
      </c>
    </row>
    <row r="3796" spans="1:22" x14ac:dyDescent="0.25">
      <c r="A3796">
        <v>202111</v>
      </c>
      <c r="B3796">
        <f t="shared" si="177"/>
        <v>163736</v>
      </c>
      <c r="C3796">
        <v>2</v>
      </c>
      <c r="D3796">
        <v>163734</v>
      </c>
      <c r="E3796" t="s">
        <v>39</v>
      </c>
      <c r="F3796">
        <v>433</v>
      </c>
      <c r="G3796">
        <v>0</v>
      </c>
      <c r="H3796">
        <v>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3903</v>
      </c>
      <c r="P3796">
        <v>0</v>
      </c>
      <c r="Q3796">
        <v>33</v>
      </c>
      <c r="R3796">
        <v>0</v>
      </c>
      <c r="S3796" t="s">
        <v>20</v>
      </c>
      <c r="T3796">
        <v>0</v>
      </c>
      <c r="U3796" s="3">
        <f t="shared" si="178"/>
        <v>1.2214784775492256E-5</v>
      </c>
      <c r="V3796" t="str">
        <f t="shared" si="179"/>
        <v>202111"2020-2024"</v>
      </c>
    </row>
    <row r="3797" spans="1:22" x14ac:dyDescent="0.25">
      <c r="A3797">
        <v>202112</v>
      </c>
      <c r="B3797">
        <f t="shared" si="177"/>
        <v>163736</v>
      </c>
      <c r="C3797">
        <v>2</v>
      </c>
      <c r="D3797">
        <v>163734</v>
      </c>
      <c r="E3797" t="s">
        <v>39</v>
      </c>
      <c r="F3797">
        <v>382</v>
      </c>
      <c r="G3797">
        <v>0</v>
      </c>
      <c r="H3797">
        <v>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4285</v>
      </c>
      <c r="P3797">
        <v>0</v>
      </c>
      <c r="Q3797">
        <v>36</v>
      </c>
      <c r="R3797">
        <v>0</v>
      </c>
      <c r="S3797" t="s">
        <v>20</v>
      </c>
      <c r="T3797">
        <v>0</v>
      </c>
      <c r="U3797" s="3">
        <f t="shared" si="178"/>
        <v>1.2214784775492256E-5</v>
      </c>
      <c r="V3797" t="str">
        <f t="shared" si="179"/>
        <v>202112"2020-2024"</v>
      </c>
    </row>
    <row r="3798" spans="1:22" x14ac:dyDescent="0.25">
      <c r="A3798">
        <v>202113</v>
      </c>
      <c r="B3798">
        <f t="shared" si="177"/>
        <v>163736</v>
      </c>
      <c r="C3798">
        <v>2</v>
      </c>
      <c r="D3798">
        <v>163734</v>
      </c>
      <c r="E3798" t="s">
        <v>39</v>
      </c>
      <c r="F3798">
        <v>286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4571</v>
      </c>
      <c r="P3798">
        <v>0</v>
      </c>
      <c r="Q3798">
        <v>37</v>
      </c>
      <c r="R3798">
        <v>0</v>
      </c>
      <c r="S3798" t="s">
        <v>20</v>
      </c>
      <c r="T3798">
        <v>0</v>
      </c>
      <c r="U3798" s="3">
        <f t="shared" si="178"/>
        <v>1.2214784775492256E-5</v>
      </c>
      <c r="V3798" t="str">
        <f t="shared" si="179"/>
        <v>202113"2020-2024"</v>
      </c>
    </row>
    <row r="3799" spans="1:22" x14ac:dyDescent="0.25">
      <c r="A3799">
        <v>202114</v>
      </c>
      <c r="B3799">
        <f t="shared" si="177"/>
        <v>163736</v>
      </c>
      <c r="C3799">
        <v>3</v>
      </c>
      <c r="D3799">
        <v>163733</v>
      </c>
      <c r="E3799" t="s">
        <v>39</v>
      </c>
      <c r="F3799">
        <v>240</v>
      </c>
      <c r="G3799">
        <v>0</v>
      </c>
      <c r="H3799">
        <v>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4811</v>
      </c>
      <c r="P3799">
        <v>0</v>
      </c>
      <c r="Q3799">
        <v>41</v>
      </c>
      <c r="R3799">
        <v>0</v>
      </c>
      <c r="S3799" t="s">
        <v>20</v>
      </c>
      <c r="T3799">
        <v>0</v>
      </c>
      <c r="U3799" s="3">
        <f t="shared" si="178"/>
        <v>1.8322177163238383E-5</v>
      </c>
      <c r="V3799" t="str">
        <f t="shared" si="179"/>
        <v>202114"2020-2024"</v>
      </c>
    </row>
    <row r="3800" spans="1:22" x14ac:dyDescent="0.25">
      <c r="A3800">
        <v>202115</v>
      </c>
      <c r="B3800">
        <f t="shared" si="177"/>
        <v>163736</v>
      </c>
      <c r="C3800">
        <v>4</v>
      </c>
      <c r="D3800">
        <v>163732</v>
      </c>
      <c r="E3800" t="s">
        <v>39</v>
      </c>
      <c r="F3800">
        <v>182</v>
      </c>
      <c r="G3800">
        <v>1</v>
      </c>
      <c r="H3800">
        <v>5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4993</v>
      </c>
      <c r="P3800">
        <v>1</v>
      </c>
      <c r="Q3800">
        <v>46</v>
      </c>
      <c r="R3800">
        <v>5.4945054945054897E-3</v>
      </c>
      <c r="S3800" t="s">
        <v>20</v>
      </c>
      <c r="T3800">
        <v>5.4945054945054897E-3</v>
      </c>
      <c r="U3800" s="3">
        <f t="shared" si="178"/>
        <v>2.4429569550984513E-5</v>
      </c>
      <c r="V3800" t="str">
        <f t="shared" si="179"/>
        <v>202115"2020-2024"</v>
      </c>
    </row>
    <row r="3801" spans="1:22" x14ac:dyDescent="0.25">
      <c r="A3801">
        <v>202116</v>
      </c>
      <c r="B3801">
        <f t="shared" si="177"/>
        <v>163736</v>
      </c>
      <c r="C3801">
        <v>5</v>
      </c>
      <c r="D3801">
        <v>163731</v>
      </c>
      <c r="E3801" t="s">
        <v>39</v>
      </c>
      <c r="F3801">
        <v>151</v>
      </c>
      <c r="G3801">
        <v>0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5144</v>
      </c>
      <c r="P3801">
        <v>1</v>
      </c>
      <c r="Q3801">
        <v>49</v>
      </c>
      <c r="R3801">
        <v>0</v>
      </c>
      <c r="S3801" t="s">
        <v>20</v>
      </c>
      <c r="T3801">
        <v>0</v>
      </c>
      <c r="U3801" s="3">
        <f t="shared" si="178"/>
        <v>3.0536961938730643E-5</v>
      </c>
      <c r="V3801" t="str">
        <f t="shared" si="179"/>
        <v>202116"2020-2024"</v>
      </c>
    </row>
    <row r="3802" spans="1:22" x14ac:dyDescent="0.25">
      <c r="A3802">
        <v>202117</v>
      </c>
      <c r="B3802">
        <f t="shared" si="177"/>
        <v>163736</v>
      </c>
      <c r="C3802">
        <v>5</v>
      </c>
      <c r="D3802">
        <v>163731</v>
      </c>
      <c r="E3802" t="s">
        <v>39</v>
      </c>
      <c r="F3802">
        <v>136</v>
      </c>
      <c r="G3802">
        <v>0</v>
      </c>
      <c r="H3802">
        <v>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5280</v>
      </c>
      <c r="P3802">
        <v>1</v>
      </c>
      <c r="Q3802">
        <v>53</v>
      </c>
      <c r="R3802">
        <v>0</v>
      </c>
      <c r="S3802" t="s">
        <v>20</v>
      </c>
      <c r="T3802">
        <v>0</v>
      </c>
      <c r="U3802" s="3">
        <f t="shared" si="178"/>
        <v>3.0536961938730643E-5</v>
      </c>
      <c r="V3802" t="str">
        <f t="shared" si="179"/>
        <v>202117"2020-2024"</v>
      </c>
    </row>
    <row r="3803" spans="1:22" x14ac:dyDescent="0.25">
      <c r="A3803">
        <v>202118</v>
      </c>
      <c r="B3803">
        <f t="shared" si="177"/>
        <v>163736</v>
      </c>
      <c r="C3803">
        <v>5</v>
      </c>
      <c r="D3803">
        <v>163731</v>
      </c>
      <c r="E3803" t="s">
        <v>39</v>
      </c>
      <c r="F3803">
        <v>102</v>
      </c>
      <c r="G3803">
        <v>0</v>
      </c>
      <c r="H3803">
        <v>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5382</v>
      </c>
      <c r="P3803">
        <v>1</v>
      </c>
      <c r="Q3803">
        <v>57</v>
      </c>
      <c r="R3803">
        <v>0</v>
      </c>
      <c r="S3803" t="s">
        <v>20</v>
      </c>
      <c r="T3803">
        <v>0</v>
      </c>
      <c r="U3803" s="3">
        <f t="shared" si="178"/>
        <v>3.0536961938730643E-5</v>
      </c>
      <c r="V3803" t="str">
        <f t="shared" si="179"/>
        <v>202118"2020-2024"</v>
      </c>
    </row>
    <row r="3804" spans="1:22" x14ac:dyDescent="0.25">
      <c r="A3804">
        <v>202119</v>
      </c>
      <c r="B3804">
        <f t="shared" si="177"/>
        <v>163736</v>
      </c>
      <c r="C3804">
        <v>6</v>
      </c>
      <c r="D3804">
        <v>163730</v>
      </c>
      <c r="E3804" t="s">
        <v>39</v>
      </c>
      <c r="F3804">
        <v>82</v>
      </c>
      <c r="G3804">
        <v>0</v>
      </c>
      <c r="H3804">
        <v>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5464</v>
      </c>
      <c r="P3804">
        <v>1</v>
      </c>
      <c r="Q3804">
        <v>60</v>
      </c>
      <c r="R3804">
        <v>0</v>
      </c>
      <c r="S3804" t="s">
        <v>20</v>
      </c>
      <c r="T3804">
        <v>0</v>
      </c>
      <c r="U3804" s="3">
        <f t="shared" si="178"/>
        <v>3.6644354326476766E-5</v>
      </c>
      <c r="V3804" t="str">
        <f t="shared" si="179"/>
        <v>202119"2020-2024"</v>
      </c>
    </row>
    <row r="3805" spans="1:22" x14ac:dyDescent="0.25">
      <c r="A3805">
        <v>202120</v>
      </c>
      <c r="B3805">
        <f t="shared" si="177"/>
        <v>163736</v>
      </c>
      <c r="C3805">
        <v>7</v>
      </c>
      <c r="D3805">
        <v>163729</v>
      </c>
      <c r="E3805" t="s">
        <v>39</v>
      </c>
      <c r="F3805">
        <v>41</v>
      </c>
      <c r="G3805">
        <v>0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5505</v>
      </c>
      <c r="P3805">
        <v>1</v>
      </c>
      <c r="Q3805">
        <v>62</v>
      </c>
      <c r="R3805">
        <v>0</v>
      </c>
      <c r="S3805" t="s">
        <v>20</v>
      </c>
      <c r="T3805">
        <v>0</v>
      </c>
      <c r="U3805" s="3">
        <f t="shared" si="178"/>
        <v>4.2751746714222896E-5</v>
      </c>
      <c r="V3805" t="str">
        <f t="shared" si="179"/>
        <v>202120"2020-2024"</v>
      </c>
    </row>
    <row r="3806" spans="1:22" x14ac:dyDescent="0.25">
      <c r="A3806">
        <v>202121</v>
      </c>
      <c r="B3806">
        <f t="shared" si="177"/>
        <v>163736</v>
      </c>
      <c r="C3806">
        <v>7</v>
      </c>
      <c r="D3806">
        <v>163729</v>
      </c>
      <c r="E3806" t="s">
        <v>39</v>
      </c>
      <c r="F3806">
        <v>31</v>
      </c>
      <c r="G3806">
        <v>0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5536</v>
      </c>
      <c r="P3806">
        <v>1</v>
      </c>
      <c r="Q3806">
        <v>65</v>
      </c>
      <c r="R3806">
        <v>0</v>
      </c>
      <c r="S3806" t="s">
        <v>20</v>
      </c>
      <c r="T3806">
        <v>0</v>
      </c>
      <c r="U3806" s="3">
        <f t="shared" si="178"/>
        <v>4.2751746714222896E-5</v>
      </c>
      <c r="V3806" t="str">
        <f t="shared" si="179"/>
        <v>202121"2020-2024"</v>
      </c>
    </row>
    <row r="3807" spans="1:22" x14ac:dyDescent="0.25">
      <c r="A3807">
        <v>202122</v>
      </c>
      <c r="B3807">
        <f t="shared" si="177"/>
        <v>163736</v>
      </c>
      <c r="C3807">
        <v>7</v>
      </c>
      <c r="D3807">
        <v>163729</v>
      </c>
      <c r="E3807" t="s">
        <v>39</v>
      </c>
      <c r="F3807">
        <v>29</v>
      </c>
      <c r="G3807">
        <v>0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5565</v>
      </c>
      <c r="P3807">
        <v>1</v>
      </c>
      <c r="Q3807">
        <v>68</v>
      </c>
      <c r="R3807">
        <v>0</v>
      </c>
      <c r="S3807" t="s">
        <v>20</v>
      </c>
      <c r="T3807">
        <v>0</v>
      </c>
      <c r="U3807" s="3">
        <f t="shared" si="178"/>
        <v>4.2751746714222896E-5</v>
      </c>
      <c r="V3807" t="str">
        <f t="shared" si="179"/>
        <v>202122"2020-2024"</v>
      </c>
    </row>
    <row r="3808" spans="1:22" x14ac:dyDescent="0.25">
      <c r="A3808">
        <v>202123</v>
      </c>
      <c r="B3808">
        <f t="shared" si="177"/>
        <v>163736</v>
      </c>
      <c r="C3808">
        <v>7</v>
      </c>
      <c r="D3808">
        <v>163729</v>
      </c>
      <c r="E3808" t="s">
        <v>39</v>
      </c>
      <c r="F3808">
        <v>12</v>
      </c>
      <c r="G3808">
        <v>0</v>
      </c>
      <c r="H3808">
        <v>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5577</v>
      </c>
      <c r="P3808">
        <v>1</v>
      </c>
      <c r="Q3808">
        <v>72</v>
      </c>
      <c r="R3808">
        <v>0</v>
      </c>
      <c r="S3808" t="s">
        <v>20</v>
      </c>
      <c r="T3808">
        <v>0</v>
      </c>
      <c r="U3808" s="3">
        <f t="shared" si="178"/>
        <v>4.2751746714222896E-5</v>
      </c>
      <c r="V3808" t="str">
        <f t="shared" si="179"/>
        <v>202123"2020-2024"</v>
      </c>
    </row>
    <row r="3809" spans="1:22" x14ac:dyDescent="0.25">
      <c r="A3809">
        <v>202124</v>
      </c>
      <c r="B3809">
        <f t="shared" si="177"/>
        <v>163736</v>
      </c>
      <c r="C3809">
        <v>7</v>
      </c>
      <c r="D3809">
        <v>163729</v>
      </c>
      <c r="E3809" t="s">
        <v>39</v>
      </c>
      <c r="F3809">
        <v>5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5582</v>
      </c>
      <c r="P3809">
        <v>1</v>
      </c>
      <c r="Q3809">
        <v>73</v>
      </c>
      <c r="R3809">
        <v>0</v>
      </c>
      <c r="S3809" t="s">
        <v>20</v>
      </c>
      <c r="T3809">
        <v>0</v>
      </c>
      <c r="U3809" s="3">
        <f t="shared" si="178"/>
        <v>4.2751746714222896E-5</v>
      </c>
      <c r="V3809" t="str">
        <f t="shared" si="179"/>
        <v>202124"2020-2024"</v>
      </c>
    </row>
    <row r="3810" spans="1:22" x14ac:dyDescent="0.25">
      <c r="A3810">
        <v>202125</v>
      </c>
      <c r="B3810">
        <f t="shared" si="177"/>
        <v>163736</v>
      </c>
      <c r="C3810">
        <v>7</v>
      </c>
      <c r="D3810">
        <v>163729</v>
      </c>
      <c r="E3810" t="s">
        <v>39</v>
      </c>
      <c r="F3810">
        <v>5</v>
      </c>
      <c r="G3810">
        <v>0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5587</v>
      </c>
      <c r="P3810">
        <v>1</v>
      </c>
      <c r="Q3810">
        <v>75</v>
      </c>
      <c r="R3810">
        <v>0</v>
      </c>
      <c r="S3810" t="s">
        <v>20</v>
      </c>
      <c r="T3810">
        <v>0</v>
      </c>
      <c r="U3810" s="3">
        <f t="shared" si="178"/>
        <v>4.2751746714222896E-5</v>
      </c>
      <c r="V3810" t="str">
        <f t="shared" si="179"/>
        <v>202125"2020-2024"</v>
      </c>
    </row>
    <row r="3811" spans="1:22" x14ac:dyDescent="0.25">
      <c r="A3811">
        <v>202126</v>
      </c>
      <c r="B3811">
        <f t="shared" si="177"/>
        <v>163736</v>
      </c>
      <c r="C3811">
        <v>7</v>
      </c>
      <c r="D3811">
        <v>163729</v>
      </c>
      <c r="E3811" t="s">
        <v>39</v>
      </c>
      <c r="F3811">
        <v>4</v>
      </c>
      <c r="G3811">
        <v>0</v>
      </c>
      <c r="H3811">
        <v>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5591</v>
      </c>
      <c r="P3811">
        <v>1</v>
      </c>
      <c r="Q3811">
        <v>80</v>
      </c>
      <c r="R3811">
        <v>0</v>
      </c>
      <c r="S3811" t="s">
        <v>20</v>
      </c>
      <c r="T3811">
        <v>0</v>
      </c>
      <c r="U3811" s="3">
        <f t="shared" si="178"/>
        <v>4.2751746714222896E-5</v>
      </c>
      <c r="V3811" t="str">
        <f t="shared" si="179"/>
        <v>202126"2020-2024"</v>
      </c>
    </row>
    <row r="3812" spans="1:22" x14ac:dyDescent="0.25">
      <c r="A3812">
        <v>202127</v>
      </c>
      <c r="B3812">
        <f t="shared" si="177"/>
        <v>163736</v>
      </c>
      <c r="C3812">
        <v>7</v>
      </c>
      <c r="D3812">
        <v>163729</v>
      </c>
      <c r="E3812" t="s">
        <v>39</v>
      </c>
      <c r="F3812">
        <v>5</v>
      </c>
      <c r="G3812">
        <v>0</v>
      </c>
      <c r="H3812">
        <v>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5596</v>
      </c>
      <c r="P3812">
        <v>1</v>
      </c>
      <c r="Q3812">
        <v>84</v>
      </c>
      <c r="R3812">
        <v>0</v>
      </c>
      <c r="S3812" t="s">
        <v>20</v>
      </c>
      <c r="T3812">
        <v>0</v>
      </c>
      <c r="U3812" s="3">
        <f t="shared" si="178"/>
        <v>4.2751746714222896E-5</v>
      </c>
      <c r="V3812" t="str">
        <f t="shared" si="179"/>
        <v>202127"2020-2024"</v>
      </c>
    </row>
    <row r="3813" spans="1:22" x14ac:dyDescent="0.25">
      <c r="A3813">
        <v>202128</v>
      </c>
      <c r="B3813">
        <f t="shared" si="177"/>
        <v>163736</v>
      </c>
      <c r="C3813">
        <v>7</v>
      </c>
      <c r="D3813">
        <v>163729</v>
      </c>
      <c r="E3813" t="s">
        <v>39</v>
      </c>
      <c r="F3813">
        <v>12</v>
      </c>
      <c r="G3813">
        <v>0</v>
      </c>
      <c r="H3813">
        <v>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5608</v>
      </c>
      <c r="P3813">
        <v>1</v>
      </c>
      <c r="Q3813">
        <v>87</v>
      </c>
      <c r="R3813">
        <v>0</v>
      </c>
      <c r="S3813" t="s">
        <v>20</v>
      </c>
      <c r="T3813">
        <v>0</v>
      </c>
      <c r="U3813" s="3">
        <f t="shared" si="178"/>
        <v>4.2751746714222896E-5</v>
      </c>
      <c r="V3813" t="str">
        <f t="shared" si="179"/>
        <v>202128"2020-2024"</v>
      </c>
    </row>
    <row r="3814" spans="1:22" x14ac:dyDescent="0.25">
      <c r="A3814">
        <v>202129</v>
      </c>
      <c r="B3814">
        <f t="shared" si="177"/>
        <v>163736</v>
      </c>
      <c r="C3814">
        <v>7</v>
      </c>
      <c r="D3814">
        <v>163729</v>
      </c>
      <c r="E3814" t="s">
        <v>39</v>
      </c>
      <c r="F3814">
        <v>10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5618</v>
      </c>
      <c r="P3814">
        <v>1</v>
      </c>
      <c r="Q3814">
        <v>88</v>
      </c>
      <c r="R3814">
        <v>0</v>
      </c>
      <c r="S3814" t="s">
        <v>20</v>
      </c>
      <c r="T3814">
        <v>0</v>
      </c>
      <c r="U3814" s="3">
        <f t="shared" si="178"/>
        <v>4.2751746714222896E-5</v>
      </c>
      <c r="V3814" t="str">
        <f t="shared" si="179"/>
        <v>202129"2020-2024"</v>
      </c>
    </row>
    <row r="3815" spans="1:22" x14ac:dyDescent="0.25">
      <c r="A3815">
        <v>202130</v>
      </c>
      <c r="B3815">
        <f t="shared" si="177"/>
        <v>163736</v>
      </c>
      <c r="C3815">
        <v>8</v>
      </c>
      <c r="D3815">
        <v>163728</v>
      </c>
      <c r="E3815" t="s">
        <v>39</v>
      </c>
      <c r="F3815">
        <v>9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5627</v>
      </c>
      <c r="P3815">
        <v>1</v>
      </c>
      <c r="Q3815">
        <v>89</v>
      </c>
      <c r="R3815">
        <v>0</v>
      </c>
      <c r="S3815" t="s">
        <v>20</v>
      </c>
      <c r="T3815">
        <v>0</v>
      </c>
      <c r="U3815" s="3">
        <f t="shared" si="178"/>
        <v>4.8859139101969026E-5</v>
      </c>
      <c r="V3815" t="str">
        <f t="shared" si="179"/>
        <v>202130"2020-2024"</v>
      </c>
    </row>
    <row r="3816" spans="1:22" x14ac:dyDescent="0.25">
      <c r="A3816">
        <v>202131</v>
      </c>
      <c r="B3816">
        <f t="shared" si="177"/>
        <v>163736</v>
      </c>
      <c r="C3816">
        <v>8</v>
      </c>
      <c r="D3816">
        <v>163728</v>
      </c>
      <c r="E3816" t="s">
        <v>39</v>
      </c>
      <c r="F3816">
        <v>13</v>
      </c>
      <c r="G3816">
        <v>0</v>
      </c>
      <c r="H3816">
        <v>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5640</v>
      </c>
      <c r="P3816">
        <v>1</v>
      </c>
      <c r="Q3816">
        <v>91</v>
      </c>
      <c r="R3816">
        <v>0</v>
      </c>
      <c r="S3816" t="s">
        <v>20</v>
      </c>
      <c r="T3816">
        <v>0</v>
      </c>
      <c r="U3816" s="3">
        <f t="shared" si="178"/>
        <v>4.8859139101969026E-5</v>
      </c>
      <c r="V3816" t="str">
        <f t="shared" si="179"/>
        <v>202131"2020-2024"</v>
      </c>
    </row>
    <row r="3817" spans="1:22" x14ac:dyDescent="0.25">
      <c r="A3817">
        <v>202132</v>
      </c>
      <c r="B3817">
        <f t="shared" si="177"/>
        <v>163736</v>
      </c>
      <c r="C3817">
        <v>8</v>
      </c>
      <c r="D3817">
        <v>163728</v>
      </c>
      <c r="E3817" t="s">
        <v>39</v>
      </c>
      <c r="F3817">
        <v>11</v>
      </c>
      <c r="G3817">
        <v>0</v>
      </c>
      <c r="H3817">
        <v>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5651</v>
      </c>
      <c r="P3817">
        <v>1</v>
      </c>
      <c r="Q3817">
        <v>93</v>
      </c>
      <c r="R3817">
        <v>0</v>
      </c>
      <c r="S3817" t="s">
        <v>20</v>
      </c>
      <c r="T3817">
        <v>0</v>
      </c>
      <c r="U3817" s="3">
        <f t="shared" si="178"/>
        <v>4.8859139101969026E-5</v>
      </c>
      <c r="V3817" t="str">
        <f t="shared" si="179"/>
        <v>202132"2020-2024"</v>
      </c>
    </row>
    <row r="3818" spans="1:22" x14ac:dyDescent="0.25">
      <c r="A3818">
        <v>202133</v>
      </c>
      <c r="B3818">
        <f t="shared" si="177"/>
        <v>163736</v>
      </c>
      <c r="C3818">
        <v>8</v>
      </c>
      <c r="D3818">
        <v>163728</v>
      </c>
      <c r="E3818" t="s">
        <v>39</v>
      </c>
      <c r="F3818">
        <v>12</v>
      </c>
      <c r="G3818">
        <v>0</v>
      </c>
      <c r="H3818">
        <v>5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5663</v>
      </c>
      <c r="P3818">
        <v>1</v>
      </c>
      <c r="Q3818">
        <v>98</v>
      </c>
      <c r="R3818">
        <v>0</v>
      </c>
      <c r="S3818" t="s">
        <v>20</v>
      </c>
      <c r="T3818">
        <v>0</v>
      </c>
      <c r="U3818" s="3">
        <f t="shared" si="178"/>
        <v>4.8859139101969026E-5</v>
      </c>
      <c r="V3818" t="str">
        <f t="shared" si="179"/>
        <v>202133"2020-2024"</v>
      </c>
    </row>
    <row r="3819" spans="1:22" x14ac:dyDescent="0.25">
      <c r="A3819">
        <v>202134</v>
      </c>
      <c r="B3819">
        <f t="shared" si="177"/>
        <v>163736</v>
      </c>
      <c r="C3819">
        <v>8</v>
      </c>
      <c r="D3819">
        <v>163728</v>
      </c>
      <c r="E3819" t="s">
        <v>39</v>
      </c>
      <c r="F3819">
        <v>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5671</v>
      </c>
      <c r="P3819">
        <v>1</v>
      </c>
      <c r="Q3819">
        <v>98</v>
      </c>
      <c r="R3819">
        <v>0</v>
      </c>
      <c r="S3819" t="s">
        <v>20</v>
      </c>
      <c r="T3819">
        <v>0</v>
      </c>
      <c r="U3819" s="3">
        <f t="shared" si="178"/>
        <v>4.8859139101969026E-5</v>
      </c>
      <c r="V3819" t="str">
        <f t="shared" si="179"/>
        <v>202134"2020-2024"</v>
      </c>
    </row>
    <row r="3820" spans="1:22" x14ac:dyDescent="0.25">
      <c r="A3820">
        <v>202135</v>
      </c>
      <c r="B3820">
        <f t="shared" si="177"/>
        <v>163736</v>
      </c>
      <c r="C3820">
        <v>8</v>
      </c>
      <c r="D3820">
        <v>163728</v>
      </c>
      <c r="E3820" t="s">
        <v>39</v>
      </c>
      <c r="F3820">
        <v>18</v>
      </c>
      <c r="G3820">
        <v>0</v>
      </c>
      <c r="H3820">
        <v>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5689</v>
      </c>
      <c r="P3820">
        <v>1</v>
      </c>
      <c r="Q3820">
        <v>101</v>
      </c>
      <c r="R3820">
        <v>0</v>
      </c>
      <c r="S3820" t="s">
        <v>20</v>
      </c>
      <c r="T3820">
        <v>0</v>
      </c>
      <c r="U3820" s="3">
        <f t="shared" si="178"/>
        <v>4.8859139101969026E-5</v>
      </c>
      <c r="V3820" t="str">
        <f t="shared" si="179"/>
        <v>202135"2020-2024"</v>
      </c>
    </row>
    <row r="3821" spans="1:22" x14ac:dyDescent="0.25">
      <c r="A3821">
        <v>202136</v>
      </c>
      <c r="B3821">
        <f t="shared" si="177"/>
        <v>163736</v>
      </c>
      <c r="C3821">
        <v>8</v>
      </c>
      <c r="D3821">
        <v>163728</v>
      </c>
      <c r="E3821" t="s">
        <v>39</v>
      </c>
      <c r="F3821">
        <v>15</v>
      </c>
      <c r="G3821">
        <v>0</v>
      </c>
      <c r="H3821">
        <v>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5704</v>
      </c>
      <c r="P3821">
        <v>1</v>
      </c>
      <c r="Q3821">
        <v>103</v>
      </c>
      <c r="R3821">
        <v>0</v>
      </c>
      <c r="S3821" t="s">
        <v>20</v>
      </c>
      <c r="T3821">
        <v>0</v>
      </c>
      <c r="U3821" s="3">
        <f t="shared" si="178"/>
        <v>4.8859139101969026E-5</v>
      </c>
      <c r="V3821" t="str">
        <f t="shared" si="179"/>
        <v>202136"2020-2024"</v>
      </c>
    </row>
    <row r="3822" spans="1:22" x14ac:dyDescent="0.25">
      <c r="A3822">
        <v>202137</v>
      </c>
      <c r="B3822">
        <f t="shared" si="177"/>
        <v>163736</v>
      </c>
      <c r="C3822">
        <v>8</v>
      </c>
      <c r="D3822">
        <v>163728</v>
      </c>
      <c r="E3822" t="s">
        <v>39</v>
      </c>
      <c r="F3822">
        <v>20</v>
      </c>
      <c r="G3822">
        <v>0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5724</v>
      </c>
      <c r="P3822">
        <v>1</v>
      </c>
      <c r="Q3822">
        <v>106</v>
      </c>
      <c r="R3822">
        <v>0</v>
      </c>
      <c r="S3822" t="s">
        <v>20</v>
      </c>
      <c r="T3822">
        <v>0</v>
      </c>
      <c r="U3822" s="3">
        <f t="shared" si="178"/>
        <v>4.8859139101969026E-5</v>
      </c>
      <c r="V3822" t="str">
        <f t="shared" si="179"/>
        <v>202137"2020-2024"</v>
      </c>
    </row>
    <row r="3823" spans="1:22" x14ac:dyDescent="0.25">
      <c r="A3823">
        <v>202138</v>
      </c>
      <c r="B3823">
        <f t="shared" si="177"/>
        <v>163736</v>
      </c>
      <c r="C3823">
        <v>8</v>
      </c>
      <c r="D3823">
        <v>163728</v>
      </c>
      <c r="E3823" t="s">
        <v>39</v>
      </c>
      <c r="F3823">
        <v>29</v>
      </c>
      <c r="G3823">
        <v>0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5753</v>
      </c>
      <c r="P3823">
        <v>1</v>
      </c>
      <c r="Q3823">
        <v>108</v>
      </c>
      <c r="R3823">
        <v>0</v>
      </c>
      <c r="S3823" t="s">
        <v>20</v>
      </c>
      <c r="T3823">
        <v>0</v>
      </c>
      <c r="U3823" s="3">
        <f t="shared" si="178"/>
        <v>4.8859139101969026E-5</v>
      </c>
      <c r="V3823" t="str">
        <f t="shared" si="179"/>
        <v>202138"2020-2024"</v>
      </c>
    </row>
    <row r="3824" spans="1:22" x14ac:dyDescent="0.25">
      <c r="A3824">
        <v>202139</v>
      </c>
      <c r="B3824">
        <f t="shared" si="177"/>
        <v>163736</v>
      </c>
      <c r="C3824">
        <v>8</v>
      </c>
      <c r="D3824">
        <v>163728</v>
      </c>
      <c r="E3824" t="s">
        <v>39</v>
      </c>
      <c r="F3824">
        <v>46</v>
      </c>
      <c r="G3824">
        <v>0</v>
      </c>
      <c r="H3824">
        <v>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5799</v>
      </c>
      <c r="P3824">
        <v>1</v>
      </c>
      <c r="Q3824">
        <v>110</v>
      </c>
      <c r="R3824">
        <v>0</v>
      </c>
      <c r="S3824" t="s">
        <v>20</v>
      </c>
      <c r="T3824">
        <v>0</v>
      </c>
      <c r="U3824" s="3">
        <f t="shared" si="178"/>
        <v>4.8859139101969026E-5</v>
      </c>
      <c r="V3824" t="str">
        <f t="shared" si="179"/>
        <v>202139"2020-2024"</v>
      </c>
    </row>
    <row r="3825" spans="1:22" x14ac:dyDescent="0.25">
      <c r="A3825">
        <v>202140</v>
      </c>
      <c r="B3825">
        <f t="shared" si="177"/>
        <v>163736</v>
      </c>
      <c r="C3825">
        <v>8</v>
      </c>
      <c r="D3825">
        <v>163728</v>
      </c>
      <c r="E3825" t="s">
        <v>39</v>
      </c>
      <c r="F3825">
        <v>45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5844</v>
      </c>
      <c r="P3825">
        <v>1</v>
      </c>
      <c r="Q3825">
        <v>111</v>
      </c>
      <c r="R3825">
        <v>0</v>
      </c>
      <c r="S3825" t="s">
        <v>20</v>
      </c>
      <c r="T3825">
        <v>0</v>
      </c>
      <c r="U3825" s="3">
        <f t="shared" si="178"/>
        <v>4.8859139101969026E-5</v>
      </c>
      <c r="V3825" t="str">
        <f t="shared" si="179"/>
        <v>202140"2020-2024"</v>
      </c>
    </row>
    <row r="3826" spans="1:22" x14ac:dyDescent="0.25">
      <c r="A3826">
        <v>202141</v>
      </c>
      <c r="B3826">
        <f t="shared" si="177"/>
        <v>163736</v>
      </c>
      <c r="C3826">
        <v>8</v>
      </c>
      <c r="D3826">
        <v>163728</v>
      </c>
      <c r="E3826" t="s">
        <v>39</v>
      </c>
      <c r="F3826">
        <v>66</v>
      </c>
      <c r="G3826">
        <v>0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5910</v>
      </c>
      <c r="P3826">
        <v>1</v>
      </c>
      <c r="Q3826">
        <v>113</v>
      </c>
      <c r="R3826">
        <v>0</v>
      </c>
      <c r="S3826" t="s">
        <v>20</v>
      </c>
      <c r="T3826">
        <v>0</v>
      </c>
      <c r="U3826" s="3">
        <f t="shared" si="178"/>
        <v>4.8859139101969026E-5</v>
      </c>
      <c r="V3826" t="str">
        <f t="shared" si="179"/>
        <v>202141"2020-2024"</v>
      </c>
    </row>
    <row r="3827" spans="1:22" x14ac:dyDescent="0.25">
      <c r="A3827">
        <v>202142</v>
      </c>
      <c r="B3827">
        <f t="shared" si="177"/>
        <v>163736</v>
      </c>
      <c r="C3827">
        <v>8</v>
      </c>
      <c r="D3827">
        <v>163728</v>
      </c>
      <c r="E3827" t="s">
        <v>39</v>
      </c>
      <c r="F3827">
        <v>145</v>
      </c>
      <c r="G3827">
        <v>0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6055</v>
      </c>
      <c r="P3827">
        <v>1</v>
      </c>
      <c r="Q3827">
        <v>116</v>
      </c>
      <c r="R3827">
        <v>0</v>
      </c>
      <c r="S3827" t="s">
        <v>20</v>
      </c>
      <c r="T3827">
        <v>0</v>
      </c>
      <c r="U3827" s="3">
        <f t="shared" si="178"/>
        <v>4.8859139101969026E-5</v>
      </c>
      <c r="V3827" t="str">
        <f t="shared" si="179"/>
        <v>202142"2020-2024"</v>
      </c>
    </row>
    <row r="3828" spans="1:22" x14ac:dyDescent="0.25">
      <c r="A3828">
        <v>202143</v>
      </c>
      <c r="B3828">
        <f t="shared" si="177"/>
        <v>163736</v>
      </c>
      <c r="C3828">
        <v>8</v>
      </c>
      <c r="D3828">
        <v>163728</v>
      </c>
      <c r="E3828" t="s">
        <v>39</v>
      </c>
      <c r="F3828">
        <v>202</v>
      </c>
      <c r="G3828">
        <v>0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6257</v>
      </c>
      <c r="P3828">
        <v>1</v>
      </c>
      <c r="Q3828">
        <v>118</v>
      </c>
      <c r="R3828">
        <v>0</v>
      </c>
      <c r="S3828" t="s">
        <v>20</v>
      </c>
      <c r="T3828">
        <v>0</v>
      </c>
      <c r="U3828" s="3">
        <f t="shared" si="178"/>
        <v>4.8859139101969026E-5</v>
      </c>
      <c r="V3828" t="str">
        <f t="shared" si="179"/>
        <v>202143"2020-2024"</v>
      </c>
    </row>
    <row r="3829" spans="1:22" x14ac:dyDescent="0.25">
      <c r="A3829">
        <v>202144</v>
      </c>
      <c r="B3829">
        <f t="shared" si="177"/>
        <v>163736</v>
      </c>
      <c r="C3829">
        <v>8</v>
      </c>
      <c r="D3829">
        <v>163728</v>
      </c>
      <c r="E3829" t="s">
        <v>39</v>
      </c>
      <c r="F3829">
        <v>341</v>
      </c>
      <c r="G3829">
        <v>0</v>
      </c>
      <c r="H3829">
        <v>2</v>
      </c>
      <c r="I3829">
        <v>1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6598</v>
      </c>
      <c r="P3829">
        <v>1</v>
      </c>
      <c r="Q3829">
        <v>120</v>
      </c>
      <c r="R3829">
        <v>0</v>
      </c>
      <c r="S3829">
        <v>0</v>
      </c>
      <c r="T3829">
        <v>0</v>
      </c>
      <c r="U3829" s="3">
        <f t="shared" si="178"/>
        <v>4.8859139101969026E-5</v>
      </c>
      <c r="V3829" t="str">
        <f t="shared" si="179"/>
        <v>202144"2020-2024"</v>
      </c>
    </row>
    <row r="3830" spans="1:22" x14ac:dyDescent="0.25">
      <c r="A3830">
        <v>202145</v>
      </c>
      <c r="B3830">
        <f t="shared" si="177"/>
        <v>163736</v>
      </c>
      <c r="C3830">
        <v>8</v>
      </c>
      <c r="D3830">
        <v>163728</v>
      </c>
      <c r="E3830" t="s">
        <v>39</v>
      </c>
      <c r="F3830">
        <v>497</v>
      </c>
      <c r="G3830">
        <v>0</v>
      </c>
      <c r="H3830">
        <v>3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7095</v>
      </c>
      <c r="P3830">
        <v>1</v>
      </c>
      <c r="Q3830">
        <v>123</v>
      </c>
      <c r="R3830">
        <v>0</v>
      </c>
      <c r="S3830" t="s">
        <v>20</v>
      </c>
      <c r="T3830">
        <v>0</v>
      </c>
      <c r="U3830" s="3">
        <f t="shared" si="178"/>
        <v>4.8859139101969026E-5</v>
      </c>
      <c r="V3830" t="str">
        <f t="shared" si="179"/>
        <v>202145"2020-2024"</v>
      </c>
    </row>
    <row r="3831" spans="1:22" x14ac:dyDescent="0.25">
      <c r="A3831">
        <v>202146</v>
      </c>
      <c r="B3831">
        <f t="shared" si="177"/>
        <v>163736</v>
      </c>
      <c r="C3831">
        <v>8</v>
      </c>
      <c r="D3831">
        <v>163728</v>
      </c>
      <c r="E3831" t="s">
        <v>39</v>
      </c>
      <c r="F3831">
        <v>651</v>
      </c>
      <c r="G3831">
        <v>0</v>
      </c>
      <c r="H3831">
        <v>6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7746</v>
      </c>
      <c r="P3831">
        <v>1</v>
      </c>
      <c r="Q3831">
        <v>129</v>
      </c>
      <c r="R3831">
        <v>0</v>
      </c>
      <c r="S3831" t="s">
        <v>20</v>
      </c>
      <c r="T3831">
        <v>0</v>
      </c>
      <c r="U3831" s="3">
        <f t="shared" si="178"/>
        <v>4.8859139101969026E-5</v>
      </c>
      <c r="V3831" t="str">
        <f t="shared" si="179"/>
        <v>202146"2020-2024"</v>
      </c>
    </row>
    <row r="3832" spans="1:22" x14ac:dyDescent="0.25">
      <c r="A3832">
        <v>202147</v>
      </c>
      <c r="B3832">
        <f t="shared" si="177"/>
        <v>163736</v>
      </c>
      <c r="C3832">
        <v>10</v>
      </c>
      <c r="D3832">
        <v>163726</v>
      </c>
      <c r="E3832" t="s">
        <v>39</v>
      </c>
      <c r="F3832">
        <v>985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8731</v>
      </c>
      <c r="P3832">
        <v>1</v>
      </c>
      <c r="Q3832">
        <v>131</v>
      </c>
      <c r="R3832">
        <v>0</v>
      </c>
      <c r="S3832" t="s">
        <v>20</v>
      </c>
      <c r="T3832">
        <v>0</v>
      </c>
      <c r="U3832" s="3">
        <f t="shared" si="178"/>
        <v>6.1073923877461286E-5</v>
      </c>
      <c r="V3832" t="str">
        <f t="shared" si="179"/>
        <v>202147"2020-2024"</v>
      </c>
    </row>
    <row r="3833" spans="1:22" x14ac:dyDescent="0.25">
      <c r="A3833">
        <v>202148</v>
      </c>
      <c r="B3833">
        <f t="shared" si="177"/>
        <v>163736</v>
      </c>
      <c r="C3833">
        <v>10</v>
      </c>
      <c r="D3833">
        <v>163726</v>
      </c>
      <c r="E3833" t="s">
        <v>39</v>
      </c>
      <c r="F3833">
        <v>965</v>
      </c>
      <c r="G3833">
        <v>0</v>
      </c>
      <c r="H3833">
        <v>3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9696</v>
      </c>
      <c r="P3833">
        <v>1</v>
      </c>
      <c r="Q3833">
        <v>134</v>
      </c>
      <c r="R3833">
        <v>0</v>
      </c>
      <c r="S3833" t="s">
        <v>20</v>
      </c>
      <c r="T3833">
        <v>0</v>
      </c>
      <c r="U3833" s="3">
        <f t="shared" si="178"/>
        <v>6.1073923877461286E-5</v>
      </c>
      <c r="V3833" t="str">
        <f t="shared" si="179"/>
        <v>202148"2020-2024"</v>
      </c>
    </row>
    <row r="3834" spans="1:22" x14ac:dyDescent="0.25">
      <c r="A3834">
        <v>202149</v>
      </c>
      <c r="B3834">
        <f t="shared" si="177"/>
        <v>163736</v>
      </c>
      <c r="C3834">
        <v>10</v>
      </c>
      <c r="D3834">
        <v>163726</v>
      </c>
      <c r="E3834" t="s">
        <v>39</v>
      </c>
      <c r="F3834">
        <v>891</v>
      </c>
      <c r="G3834">
        <v>0</v>
      </c>
      <c r="H3834">
        <v>3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10587</v>
      </c>
      <c r="P3834">
        <v>1</v>
      </c>
      <c r="Q3834">
        <v>137</v>
      </c>
      <c r="R3834">
        <v>0</v>
      </c>
      <c r="S3834" t="s">
        <v>20</v>
      </c>
      <c r="T3834">
        <v>0</v>
      </c>
      <c r="U3834" s="3">
        <f t="shared" si="178"/>
        <v>6.1073923877461286E-5</v>
      </c>
      <c r="V3834" t="str">
        <f t="shared" si="179"/>
        <v>202149"2020-2024"</v>
      </c>
    </row>
    <row r="3835" spans="1:22" x14ac:dyDescent="0.25">
      <c r="A3835">
        <v>202150</v>
      </c>
      <c r="B3835">
        <f t="shared" si="177"/>
        <v>163736</v>
      </c>
      <c r="C3835">
        <v>10</v>
      </c>
      <c r="D3835">
        <v>163726</v>
      </c>
      <c r="E3835" t="s">
        <v>39</v>
      </c>
      <c r="F3835">
        <v>713</v>
      </c>
      <c r="G3835">
        <v>0</v>
      </c>
      <c r="H3835">
        <v>4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11300</v>
      </c>
      <c r="P3835">
        <v>1</v>
      </c>
      <c r="Q3835">
        <v>141</v>
      </c>
      <c r="R3835">
        <v>0</v>
      </c>
      <c r="S3835" t="s">
        <v>20</v>
      </c>
      <c r="T3835">
        <v>0</v>
      </c>
      <c r="U3835" s="3">
        <f t="shared" si="178"/>
        <v>6.1073923877461286E-5</v>
      </c>
      <c r="V3835" t="str">
        <f t="shared" si="179"/>
        <v>202150"2020-2024"</v>
      </c>
    </row>
    <row r="3836" spans="1:22" x14ac:dyDescent="0.25">
      <c r="A3836">
        <v>202151</v>
      </c>
      <c r="B3836">
        <f t="shared" si="177"/>
        <v>163736</v>
      </c>
      <c r="C3836">
        <v>10</v>
      </c>
      <c r="D3836">
        <v>163726</v>
      </c>
      <c r="E3836" t="s">
        <v>39</v>
      </c>
      <c r="F3836">
        <v>456</v>
      </c>
      <c r="G3836">
        <v>0</v>
      </c>
      <c r="H3836">
        <v>6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11756</v>
      </c>
      <c r="P3836">
        <v>1</v>
      </c>
      <c r="Q3836">
        <v>147</v>
      </c>
      <c r="R3836">
        <v>0</v>
      </c>
      <c r="S3836" t="s">
        <v>20</v>
      </c>
      <c r="T3836">
        <v>0</v>
      </c>
      <c r="U3836" s="3">
        <f t="shared" si="178"/>
        <v>6.1073923877461286E-5</v>
      </c>
      <c r="V3836" t="str">
        <f t="shared" si="179"/>
        <v>202151"2020-2024"</v>
      </c>
    </row>
    <row r="3837" spans="1:22" x14ac:dyDescent="0.25">
      <c r="A3837">
        <v>202152</v>
      </c>
      <c r="B3837">
        <f t="shared" si="177"/>
        <v>163736</v>
      </c>
      <c r="C3837">
        <v>10</v>
      </c>
      <c r="D3837">
        <v>163726</v>
      </c>
      <c r="E3837" t="s">
        <v>39</v>
      </c>
      <c r="F3837">
        <v>461</v>
      </c>
      <c r="G3837">
        <v>0</v>
      </c>
      <c r="H3837">
        <v>4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12217</v>
      </c>
      <c r="P3837">
        <v>1</v>
      </c>
      <c r="Q3837">
        <v>151</v>
      </c>
      <c r="R3837">
        <v>0</v>
      </c>
      <c r="S3837" t="s">
        <v>20</v>
      </c>
      <c r="T3837">
        <v>0</v>
      </c>
      <c r="U3837" s="3">
        <f t="shared" si="178"/>
        <v>6.1073923877461286E-5</v>
      </c>
      <c r="V3837" t="str">
        <f t="shared" si="179"/>
        <v>202152"2020-2024"</v>
      </c>
    </row>
    <row r="3838" spans="1:22" x14ac:dyDescent="0.25">
      <c r="A3838">
        <v>202201</v>
      </c>
      <c r="B3838">
        <f t="shared" si="177"/>
        <v>163736</v>
      </c>
      <c r="C3838">
        <v>10</v>
      </c>
      <c r="D3838">
        <v>163726</v>
      </c>
      <c r="E3838" t="s">
        <v>39</v>
      </c>
      <c r="F3838">
        <v>529</v>
      </c>
      <c r="G3838">
        <v>0</v>
      </c>
      <c r="H3838">
        <v>2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12746</v>
      </c>
      <c r="P3838">
        <v>1</v>
      </c>
      <c r="Q3838">
        <v>153</v>
      </c>
      <c r="R3838">
        <v>0</v>
      </c>
      <c r="S3838" t="s">
        <v>20</v>
      </c>
      <c r="T3838">
        <v>0</v>
      </c>
      <c r="U3838" s="3">
        <f t="shared" si="178"/>
        <v>6.1073923877461286E-5</v>
      </c>
      <c r="V3838" t="str">
        <f t="shared" si="179"/>
        <v>202201"2020-2024"</v>
      </c>
    </row>
    <row r="3839" spans="1:22" x14ac:dyDescent="0.25">
      <c r="A3839">
        <v>202202</v>
      </c>
      <c r="B3839">
        <f t="shared" si="177"/>
        <v>163736</v>
      </c>
      <c r="C3839">
        <v>10</v>
      </c>
      <c r="D3839">
        <v>163726</v>
      </c>
      <c r="E3839" t="s">
        <v>39</v>
      </c>
      <c r="F3839">
        <v>666</v>
      </c>
      <c r="G3839">
        <v>0</v>
      </c>
      <c r="H3839">
        <v>5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13412</v>
      </c>
      <c r="P3839">
        <v>1</v>
      </c>
      <c r="Q3839">
        <v>158</v>
      </c>
      <c r="R3839">
        <v>0</v>
      </c>
      <c r="S3839" t="s">
        <v>20</v>
      </c>
      <c r="T3839">
        <v>0</v>
      </c>
      <c r="U3839" s="3">
        <f t="shared" si="178"/>
        <v>6.1073923877461286E-5</v>
      </c>
      <c r="V3839" t="str">
        <f t="shared" si="179"/>
        <v>202202"2020-2024"</v>
      </c>
    </row>
    <row r="3840" spans="1:22" x14ac:dyDescent="0.25">
      <c r="A3840">
        <v>202203</v>
      </c>
      <c r="B3840">
        <f t="shared" si="177"/>
        <v>163736</v>
      </c>
      <c r="C3840">
        <v>10</v>
      </c>
      <c r="D3840">
        <v>163726</v>
      </c>
      <c r="E3840" t="s">
        <v>39</v>
      </c>
      <c r="F3840">
        <v>1376</v>
      </c>
      <c r="G3840">
        <v>1</v>
      </c>
      <c r="H3840">
        <v>3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14788</v>
      </c>
      <c r="P3840">
        <v>2</v>
      </c>
      <c r="Q3840">
        <v>161</v>
      </c>
      <c r="R3840">
        <v>7.2674418604651205E-4</v>
      </c>
      <c r="S3840" t="s">
        <v>20</v>
      </c>
      <c r="T3840">
        <v>7.2674418604651205E-4</v>
      </c>
      <c r="U3840" s="3">
        <f t="shared" si="178"/>
        <v>6.1073923877461286E-5</v>
      </c>
      <c r="V3840" t="str">
        <f t="shared" si="179"/>
        <v>202203"2020-2024"</v>
      </c>
    </row>
    <row r="3841" spans="1:22" x14ac:dyDescent="0.25">
      <c r="A3841">
        <v>202204</v>
      </c>
      <c r="B3841">
        <f t="shared" si="177"/>
        <v>163736</v>
      </c>
      <c r="C3841">
        <v>10</v>
      </c>
      <c r="D3841">
        <v>163726</v>
      </c>
      <c r="E3841" t="s">
        <v>39</v>
      </c>
      <c r="F3841">
        <v>2234</v>
      </c>
      <c r="G3841">
        <v>1</v>
      </c>
      <c r="H3841">
        <v>6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17022</v>
      </c>
      <c r="P3841">
        <v>3</v>
      </c>
      <c r="Q3841">
        <v>167</v>
      </c>
      <c r="R3841">
        <v>0</v>
      </c>
      <c r="S3841" t="s">
        <v>20</v>
      </c>
      <c r="T3841">
        <v>0</v>
      </c>
      <c r="U3841" s="3">
        <f t="shared" si="178"/>
        <v>6.1073923877461286E-5</v>
      </c>
      <c r="V3841" t="str">
        <f t="shared" si="179"/>
        <v>202204"2020-2024"</v>
      </c>
    </row>
    <row r="3842" spans="1:22" x14ac:dyDescent="0.25">
      <c r="A3842">
        <v>202205</v>
      </c>
      <c r="B3842">
        <f t="shared" si="177"/>
        <v>163736</v>
      </c>
      <c r="C3842">
        <v>11</v>
      </c>
      <c r="D3842">
        <v>163725</v>
      </c>
      <c r="E3842" t="s">
        <v>39</v>
      </c>
      <c r="F3842">
        <v>2297</v>
      </c>
      <c r="G3842">
        <v>0</v>
      </c>
      <c r="H3842">
        <v>3</v>
      </c>
      <c r="I3842">
        <v>1</v>
      </c>
      <c r="J3842">
        <v>0</v>
      </c>
      <c r="K3842">
        <v>0</v>
      </c>
      <c r="L3842">
        <v>2</v>
      </c>
      <c r="M3842">
        <v>0</v>
      </c>
      <c r="N3842">
        <v>0</v>
      </c>
      <c r="O3842">
        <v>19319</v>
      </c>
      <c r="P3842">
        <v>3</v>
      </c>
      <c r="Q3842">
        <v>170</v>
      </c>
      <c r="R3842">
        <v>0</v>
      </c>
      <c r="S3842">
        <v>0</v>
      </c>
      <c r="T3842">
        <v>0</v>
      </c>
      <c r="U3842" s="3">
        <f t="shared" si="178"/>
        <v>6.7181316265207402E-5</v>
      </c>
      <c r="V3842" t="str">
        <f t="shared" si="179"/>
        <v>202205"2020-2024"</v>
      </c>
    </row>
    <row r="3843" spans="1:22" x14ac:dyDescent="0.25">
      <c r="A3843">
        <v>202206</v>
      </c>
      <c r="B3843">
        <f t="shared" ref="B3843:B3906" si="180">C3843+D3843</f>
        <v>163736</v>
      </c>
      <c r="C3843">
        <v>11</v>
      </c>
      <c r="D3843">
        <v>163725</v>
      </c>
      <c r="E3843" t="s">
        <v>39</v>
      </c>
      <c r="F3843">
        <v>1881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2</v>
      </c>
      <c r="M3843">
        <v>0</v>
      </c>
      <c r="N3843">
        <v>0</v>
      </c>
      <c r="O3843">
        <v>21200</v>
      </c>
      <c r="P3843">
        <v>3</v>
      </c>
      <c r="Q3843">
        <v>172</v>
      </c>
      <c r="R3843">
        <v>0</v>
      </c>
      <c r="S3843" t="s">
        <v>20</v>
      </c>
      <c r="T3843">
        <v>0</v>
      </c>
      <c r="U3843" s="3">
        <f t="shared" ref="U3843:U3906" si="181">C3843/(C3843+D3843)</f>
        <v>6.7181316265207402E-5</v>
      </c>
      <c r="V3843" t="str">
        <f t="shared" ref="V3843:V3906" si="182">A3843&amp;E3843</f>
        <v>202206"2020-2024"</v>
      </c>
    </row>
    <row r="3844" spans="1:22" x14ac:dyDescent="0.25">
      <c r="A3844">
        <v>202207</v>
      </c>
      <c r="B3844">
        <f t="shared" si="180"/>
        <v>163736</v>
      </c>
      <c r="C3844">
        <v>11</v>
      </c>
      <c r="D3844">
        <v>163725</v>
      </c>
      <c r="E3844" t="s">
        <v>39</v>
      </c>
      <c r="F3844">
        <v>1334</v>
      </c>
      <c r="G3844">
        <v>0</v>
      </c>
      <c r="H3844">
        <v>2</v>
      </c>
      <c r="I3844">
        <v>0</v>
      </c>
      <c r="J3844">
        <v>0</v>
      </c>
      <c r="K3844">
        <v>0</v>
      </c>
      <c r="L3844">
        <v>2</v>
      </c>
      <c r="M3844">
        <v>0</v>
      </c>
      <c r="N3844">
        <v>0</v>
      </c>
      <c r="O3844">
        <v>22534</v>
      </c>
      <c r="P3844">
        <v>3</v>
      </c>
      <c r="Q3844">
        <v>174</v>
      </c>
      <c r="R3844">
        <v>0</v>
      </c>
      <c r="S3844" t="s">
        <v>20</v>
      </c>
      <c r="T3844">
        <v>0</v>
      </c>
      <c r="U3844" s="3">
        <f t="shared" si="181"/>
        <v>6.7181316265207402E-5</v>
      </c>
      <c r="V3844" t="str">
        <f t="shared" si="182"/>
        <v>202207"2020-2024"</v>
      </c>
    </row>
    <row r="3845" spans="1:22" x14ac:dyDescent="0.25">
      <c r="A3845">
        <v>202208</v>
      </c>
      <c r="B3845">
        <f t="shared" si="180"/>
        <v>163736</v>
      </c>
      <c r="C3845">
        <v>11</v>
      </c>
      <c r="D3845">
        <v>163725</v>
      </c>
      <c r="E3845" t="s">
        <v>39</v>
      </c>
      <c r="F3845">
        <v>1059</v>
      </c>
      <c r="G3845">
        <v>0</v>
      </c>
      <c r="H3845">
        <v>2</v>
      </c>
      <c r="I3845">
        <v>0</v>
      </c>
      <c r="J3845">
        <v>0</v>
      </c>
      <c r="K3845">
        <v>0</v>
      </c>
      <c r="L3845">
        <v>2</v>
      </c>
      <c r="M3845">
        <v>0</v>
      </c>
      <c r="N3845">
        <v>0</v>
      </c>
      <c r="O3845">
        <v>23593</v>
      </c>
      <c r="P3845">
        <v>3</v>
      </c>
      <c r="Q3845">
        <v>176</v>
      </c>
      <c r="R3845">
        <v>0</v>
      </c>
      <c r="S3845" t="s">
        <v>20</v>
      </c>
      <c r="T3845">
        <v>0</v>
      </c>
      <c r="U3845" s="3">
        <f t="shared" si="181"/>
        <v>6.7181316265207402E-5</v>
      </c>
      <c r="V3845" t="str">
        <f t="shared" si="182"/>
        <v>202208"2020-2024"</v>
      </c>
    </row>
    <row r="3846" spans="1:22" x14ac:dyDescent="0.25">
      <c r="A3846">
        <v>202209</v>
      </c>
      <c r="B3846">
        <f t="shared" si="180"/>
        <v>163736</v>
      </c>
      <c r="C3846">
        <v>11</v>
      </c>
      <c r="D3846">
        <v>163725</v>
      </c>
      <c r="E3846" t="s">
        <v>39</v>
      </c>
      <c r="F3846">
        <v>803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2</v>
      </c>
      <c r="M3846">
        <v>0</v>
      </c>
      <c r="N3846">
        <v>0</v>
      </c>
      <c r="O3846">
        <v>24396</v>
      </c>
      <c r="P3846">
        <v>3</v>
      </c>
      <c r="Q3846">
        <v>177</v>
      </c>
      <c r="R3846">
        <v>0</v>
      </c>
      <c r="S3846" t="s">
        <v>20</v>
      </c>
      <c r="T3846">
        <v>0</v>
      </c>
      <c r="U3846" s="3">
        <f t="shared" si="181"/>
        <v>6.7181316265207402E-5</v>
      </c>
      <c r="V3846" t="str">
        <f t="shared" si="182"/>
        <v>202209"2020-2024"</v>
      </c>
    </row>
    <row r="3847" spans="1:22" x14ac:dyDescent="0.25">
      <c r="A3847">
        <v>202210</v>
      </c>
      <c r="B3847">
        <f t="shared" si="180"/>
        <v>163736</v>
      </c>
      <c r="C3847">
        <v>11</v>
      </c>
      <c r="D3847">
        <v>163725</v>
      </c>
      <c r="E3847" t="s">
        <v>39</v>
      </c>
      <c r="F3847">
        <v>742</v>
      </c>
      <c r="G3847">
        <v>0</v>
      </c>
      <c r="H3847">
        <v>4</v>
      </c>
      <c r="I3847">
        <v>0</v>
      </c>
      <c r="J3847">
        <v>0</v>
      </c>
      <c r="K3847">
        <v>0</v>
      </c>
      <c r="L3847">
        <v>2</v>
      </c>
      <c r="M3847">
        <v>0</v>
      </c>
      <c r="N3847">
        <v>0</v>
      </c>
      <c r="O3847">
        <v>25138</v>
      </c>
      <c r="P3847">
        <v>3</v>
      </c>
      <c r="Q3847">
        <v>181</v>
      </c>
      <c r="R3847">
        <v>0</v>
      </c>
      <c r="S3847" t="s">
        <v>20</v>
      </c>
      <c r="T3847">
        <v>0</v>
      </c>
      <c r="U3847" s="3">
        <f t="shared" si="181"/>
        <v>6.7181316265207402E-5</v>
      </c>
      <c r="V3847" t="str">
        <f t="shared" si="182"/>
        <v>202210"2020-2024"</v>
      </c>
    </row>
    <row r="3848" spans="1:22" x14ac:dyDescent="0.25">
      <c r="A3848">
        <v>202211</v>
      </c>
      <c r="B3848">
        <f t="shared" si="180"/>
        <v>163736</v>
      </c>
      <c r="C3848">
        <v>11</v>
      </c>
      <c r="D3848">
        <v>163725</v>
      </c>
      <c r="E3848" t="s">
        <v>39</v>
      </c>
      <c r="F3848">
        <v>712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2</v>
      </c>
      <c r="M3848">
        <v>0</v>
      </c>
      <c r="N3848">
        <v>0</v>
      </c>
      <c r="O3848">
        <v>25850</v>
      </c>
      <c r="P3848">
        <v>3</v>
      </c>
      <c r="Q3848">
        <v>183</v>
      </c>
      <c r="R3848">
        <v>0</v>
      </c>
      <c r="S3848" t="s">
        <v>20</v>
      </c>
      <c r="T3848">
        <v>0</v>
      </c>
      <c r="U3848" s="3">
        <f t="shared" si="181"/>
        <v>6.7181316265207402E-5</v>
      </c>
      <c r="V3848" t="str">
        <f t="shared" si="182"/>
        <v>202211"2020-2024"</v>
      </c>
    </row>
    <row r="3849" spans="1:22" x14ac:dyDescent="0.25">
      <c r="A3849">
        <v>202212</v>
      </c>
      <c r="B3849">
        <f t="shared" si="180"/>
        <v>163736</v>
      </c>
      <c r="C3849">
        <v>11</v>
      </c>
      <c r="D3849">
        <v>163725</v>
      </c>
      <c r="E3849" t="s">
        <v>39</v>
      </c>
      <c r="F3849">
        <v>680</v>
      </c>
      <c r="G3849">
        <v>0</v>
      </c>
      <c r="H3849">
        <v>4</v>
      </c>
      <c r="I3849">
        <v>0</v>
      </c>
      <c r="J3849">
        <v>0</v>
      </c>
      <c r="K3849">
        <v>0</v>
      </c>
      <c r="L3849">
        <v>2</v>
      </c>
      <c r="M3849">
        <v>0</v>
      </c>
      <c r="N3849">
        <v>0</v>
      </c>
      <c r="O3849">
        <v>26530</v>
      </c>
      <c r="P3849">
        <v>3</v>
      </c>
      <c r="Q3849">
        <v>187</v>
      </c>
      <c r="R3849">
        <v>0</v>
      </c>
      <c r="S3849" t="s">
        <v>20</v>
      </c>
      <c r="T3849">
        <v>0</v>
      </c>
      <c r="U3849" s="3">
        <f t="shared" si="181"/>
        <v>6.7181316265207402E-5</v>
      </c>
      <c r="V3849" t="str">
        <f t="shared" si="182"/>
        <v>202212"2020-2024"</v>
      </c>
    </row>
    <row r="3850" spans="1:22" x14ac:dyDescent="0.25">
      <c r="A3850">
        <v>202213</v>
      </c>
      <c r="B3850">
        <f t="shared" si="180"/>
        <v>163736</v>
      </c>
      <c r="C3850">
        <v>11</v>
      </c>
      <c r="D3850">
        <v>163725</v>
      </c>
      <c r="E3850" t="s">
        <v>39</v>
      </c>
      <c r="F3850">
        <v>527</v>
      </c>
      <c r="G3850">
        <v>0</v>
      </c>
      <c r="H3850">
        <v>2</v>
      </c>
      <c r="I3850">
        <v>0</v>
      </c>
      <c r="J3850">
        <v>0</v>
      </c>
      <c r="K3850">
        <v>0</v>
      </c>
      <c r="L3850">
        <v>2</v>
      </c>
      <c r="M3850">
        <v>0</v>
      </c>
      <c r="N3850">
        <v>0</v>
      </c>
      <c r="O3850">
        <v>27057</v>
      </c>
      <c r="P3850">
        <v>3</v>
      </c>
      <c r="Q3850">
        <v>189</v>
      </c>
      <c r="R3850">
        <v>0</v>
      </c>
      <c r="S3850" t="s">
        <v>20</v>
      </c>
      <c r="T3850">
        <v>0</v>
      </c>
      <c r="U3850" s="3">
        <f t="shared" si="181"/>
        <v>6.7181316265207402E-5</v>
      </c>
      <c r="V3850" t="str">
        <f t="shared" si="182"/>
        <v>202213"2020-2024"</v>
      </c>
    </row>
    <row r="3851" spans="1:22" x14ac:dyDescent="0.25">
      <c r="A3851">
        <v>202214</v>
      </c>
      <c r="B3851">
        <f t="shared" si="180"/>
        <v>163736</v>
      </c>
      <c r="C3851">
        <v>11</v>
      </c>
      <c r="D3851">
        <v>163725</v>
      </c>
      <c r="E3851" t="s">
        <v>39</v>
      </c>
      <c r="F3851">
        <v>404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27461</v>
      </c>
      <c r="P3851">
        <v>3</v>
      </c>
      <c r="Q3851">
        <v>190</v>
      </c>
      <c r="R3851">
        <v>0</v>
      </c>
      <c r="S3851" t="s">
        <v>20</v>
      </c>
      <c r="T3851">
        <v>0</v>
      </c>
      <c r="U3851" s="3">
        <f t="shared" si="181"/>
        <v>6.7181316265207402E-5</v>
      </c>
      <c r="V3851" t="str">
        <f t="shared" si="182"/>
        <v>202214"2020-2024"</v>
      </c>
    </row>
    <row r="3852" spans="1:22" x14ac:dyDescent="0.25">
      <c r="A3852">
        <v>202215</v>
      </c>
      <c r="B3852">
        <f t="shared" si="180"/>
        <v>163736</v>
      </c>
      <c r="C3852">
        <v>11</v>
      </c>
      <c r="D3852">
        <v>163725</v>
      </c>
      <c r="E3852" t="s">
        <v>39</v>
      </c>
      <c r="F3852">
        <v>243</v>
      </c>
      <c r="G3852">
        <v>0</v>
      </c>
      <c r="H3852">
        <v>4</v>
      </c>
      <c r="I3852">
        <v>0</v>
      </c>
      <c r="J3852">
        <v>0</v>
      </c>
      <c r="K3852">
        <v>0</v>
      </c>
      <c r="L3852">
        <v>2</v>
      </c>
      <c r="M3852">
        <v>0</v>
      </c>
      <c r="N3852">
        <v>0</v>
      </c>
      <c r="O3852">
        <v>27704</v>
      </c>
      <c r="P3852">
        <v>3</v>
      </c>
      <c r="Q3852">
        <v>194</v>
      </c>
      <c r="R3852">
        <v>0</v>
      </c>
      <c r="S3852" t="s">
        <v>20</v>
      </c>
      <c r="T3852">
        <v>0</v>
      </c>
      <c r="U3852" s="3">
        <f t="shared" si="181"/>
        <v>6.7181316265207402E-5</v>
      </c>
      <c r="V3852" t="str">
        <f t="shared" si="182"/>
        <v>202215"2020-2024"</v>
      </c>
    </row>
    <row r="3853" spans="1:22" x14ac:dyDescent="0.25">
      <c r="A3853">
        <v>202216</v>
      </c>
      <c r="B3853">
        <f t="shared" si="180"/>
        <v>163736</v>
      </c>
      <c r="C3853">
        <v>11</v>
      </c>
      <c r="D3853">
        <v>163725</v>
      </c>
      <c r="E3853" t="s">
        <v>39</v>
      </c>
      <c r="F3853">
        <v>196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2</v>
      </c>
      <c r="M3853">
        <v>0</v>
      </c>
      <c r="N3853">
        <v>0</v>
      </c>
      <c r="O3853">
        <v>27900</v>
      </c>
      <c r="P3853">
        <v>3</v>
      </c>
      <c r="Q3853">
        <v>195</v>
      </c>
      <c r="R3853">
        <v>0</v>
      </c>
      <c r="S3853" t="s">
        <v>20</v>
      </c>
      <c r="T3853">
        <v>0</v>
      </c>
      <c r="U3853" s="3">
        <f t="shared" si="181"/>
        <v>6.7181316265207402E-5</v>
      </c>
      <c r="V3853" t="str">
        <f t="shared" si="182"/>
        <v>202216"2020-2024"</v>
      </c>
    </row>
    <row r="3854" spans="1:22" x14ac:dyDescent="0.25">
      <c r="A3854">
        <v>202217</v>
      </c>
      <c r="B3854">
        <f t="shared" si="180"/>
        <v>163736</v>
      </c>
      <c r="C3854">
        <v>11</v>
      </c>
      <c r="D3854">
        <v>163725</v>
      </c>
      <c r="E3854" t="s">
        <v>39</v>
      </c>
      <c r="F3854">
        <v>142</v>
      </c>
      <c r="G3854">
        <v>0</v>
      </c>
      <c r="H3854">
        <v>2</v>
      </c>
      <c r="I3854">
        <v>0</v>
      </c>
      <c r="J3854">
        <v>0</v>
      </c>
      <c r="K3854">
        <v>0</v>
      </c>
      <c r="L3854">
        <v>2</v>
      </c>
      <c r="M3854">
        <v>0</v>
      </c>
      <c r="N3854">
        <v>0</v>
      </c>
      <c r="O3854">
        <v>28042</v>
      </c>
      <c r="P3854">
        <v>3</v>
      </c>
      <c r="Q3854">
        <v>197</v>
      </c>
      <c r="R3854">
        <v>0</v>
      </c>
      <c r="S3854" t="s">
        <v>20</v>
      </c>
      <c r="T3854">
        <v>0</v>
      </c>
      <c r="U3854" s="3">
        <f t="shared" si="181"/>
        <v>6.7181316265207402E-5</v>
      </c>
      <c r="V3854" t="str">
        <f t="shared" si="182"/>
        <v>202217"2020-2024"</v>
      </c>
    </row>
    <row r="3855" spans="1:22" x14ac:dyDescent="0.25">
      <c r="A3855">
        <v>202218</v>
      </c>
      <c r="B3855">
        <f t="shared" si="180"/>
        <v>163736</v>
      </c>
      <c r="C3855">
        <v>11</v>
      </c>
      <c r="D3855">
        <v>163725</v>
      </c>
      <c r="E3855" t="s">
        <v>39</v>
      </c>
      <c r="F3855">
        <v>100</v>
      </c>
      <c r="G3855">
        <v>0</v>
      </c>
      <c r="H3855">
        <v>4</v>
      </c>
      <c r="I3855">
        <v>0</v>
      </c>
      <c r="J3855">
        <v>0</v>
      </c>
      <c r="K3855">
        <v>0</v>
      </c>
      <c r="L3855">
        <v>2</v>
      </c>
      <c r="M3855">
        <v>0</v>
      </c>
      <c r="N3855">
        <v>0</v>
      </c>
      <c r="O3855">
        <v>28142</v>
      </c>
      <c r="P3855">
        <v>3</v>
      </c>
      <c r="Q3855">
        <v>201</v>
      </c>
      <c r="R3855">
        <v>0</v>
      </c>
      <c r="S3855" t="s">
        <v>20</v>
      </c>
      <c r="T3855">
        <v>0</v>
      </c>
      <c r="U3855" s="3">
        <f t="shared" si="181"/>
        <v>6.7181316265207402E-5</v>
      </c>
      <c r="V3855" t="str">
        <f t="shared" si="182"/>
        <v>202218"2020-2024"</v>
      </c>
    </row>
    <row r="3856" spans="1:22" x14ac:dyDescent="0.25">
      <c r="A3856">
        <v>202219</v>
      </c>
      <c r="B3856">
        <f t="shared" si="180"/>
        <v>163736</v>
      </c>
      <c r="C3856">
        <v>11</v>
      </c>
      <c r="D3856">
        <v>163725</v>
      </c>
      <c r="E3856" t="s">
        <v>39</v>
      </c>
      <c r="F3856">
        <v>49</v>
      </c>
      <c r="G3856">
        <v>0</v>
      </c>
      <c r="H3856">
        <v>2</v>
      </c>
      <c r="I3856">
        <v>0</v>
      </c>
      <c r="J3856">
        <v>0</v>
      </c>
      <c r="K3856">
        <v>0</v>
      </c>
      <c r="L3856">
        <v>2</v>
      </c>
      <c r="M3856">
        <v>0</v>
      </c>
      <c r="N3856">
        <v>0</v>
      </c>
      <c r="O3856">
        <v>28191</v>
      </c>
      <c r="P3856">
        <v>3</v>
      </c>
      <c r="Q3856">
        <v>203</v>
      </c>
      <c r="R3856">
        <v>0</v>
      </c>
      <c r="S3856" t="s">
        <v>20</v>
      </c>
      <c r="T3856">
        <v>0</v>
      </c>
      <c r="U3856" s="3">
        <f t="shared" si="181"/>
        <v>6.7181316265207402E-5</v>
      </c>
      <c r="V3856" t="str">
        <f t="shared" si="182"/>
        <v>202219"2020-2024"</v>
      </c>
    </row>
    <row r="3857" spans="1:22" x14ac:dyDescent="0.25">
      <c r="A3857">
        <v>202220</v>
      </c>
      <c r="B3857">
        <f t="shared" si="180"/>
        <v>163736</v>
      </c>
      <c r="C3857">
        <v>11</v>
      </c>
      <c r="D3857">
        <v>163725</v>
      </c>
      <c r="E3857" t="s">
        <v>39</v>
      </c>
      <c r="F3857">
        <v>30</v>
      </c>
      <c r="G3857">
        <v>0</v>
      </c>
      <c r="H3857">
        <v>3</v>
      </c>
      <c r="I3857">
        <v>0</v>
      </c>
      <c r="J3857">
        <v>0</v>
      </c>
      <c r="K3857">
        <v>0</v>
      </c>
      <c r="L3857">
        <v>2</v>
      </c>
      <c r="M3857">
        <v>0</v>
      </c>
      <c r="N3857">
        <v>0</v>
      </c>
      <c r="O3857">
        <v>28221</v>
      </c>
      <c r="P3857">
        <v>3</v>
      </c>
      <c r="Q3857">
        <v>206</v>
      </c>
      <c r="R3857">
        <v>0</v>
      </c>
      <c r="S3857" t="s">
        <v>20</v>
      </c>
      <c r="T3857">
        <v>0</v>
      </c>
      <c r="U3857" s="3">
        <f t="shared" si="181"/>
        <v>6.7181316265207402E-5</v>
      </c>
      <c r="V3857" t="str">
        <f t="shared" si="182"/>
        <v>202220"2020-2024"</v>
      </c>
    </row>
    <row r="3858" spans="1:22" x14ac:dyDescent="0.25">
      <c r="A3858">
        <v>202221</v>
      </c>
      <c r="B3858">
        <f t="shared" si="180"/>
        <v>163736</v>
      </c>
      <c r="C3858">
        <v>11</v>
      </c>
      <c r="D3858">
        <v>163725</v>
      </c>
      <c r="E3858" t="s">
        <v>39</v>
      </c>
      <c r="F3858">
        <v>26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2</v>
      </c>
      <c r="M3858">
        <v>0</v>
      </c>
      <c r="N3858">
        <v>0</v>
      </c>
      <c r="O3858">
        <v>28247</v>
      </c>
      <c r="P3858">
        <v>3</v>
      </c>
      <c r="Q3858">
        <v>207</v>
      </c>
      <c r="R3858">
        <v>0</v>
      </c>
      <c r="S3858" t="s">
        <v>20</v>
      </c>
      <c r="T3858">
        <v>0</v>
      </c>
      <c r="U3858" s="3">
        <f t="shared" si="181"/>
        <v>6.7181316265207402E-5</v>
      </c>
      <c r="V3858" t="str">
        <f t="shared" si="182"/>
        <v>202221"2020-2024"</v>
      </c>
    </row>
    <row r="3859" spans="1:22" x14ac:dyDescent="0.25">
      <c r="A3859">
        <v>202222</v>
      </c>
      <c r="B3859">
        <f t="shared" si="180"/>
        <v>163736</v>
      </c>
      <c r="C3859">
        <v>11</v>
      </c>
      <c r="D3859">
        <v>163725</v>
      </c>
      <c r="E3859" t="s">
        <v>39</v>
      </c>
      <c r="F3859">
        <v>17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2</v>
      </c>
      <c r="M3859">
        <v>0</v>
      </c>
      <c r="N3859">
        <v>0</v>
      </c>
      <c r="O3859">
        <v>28264</v>
      </c>
      <c r="P3859">
        <v>3</v>
      </c>
      <c r="Q3859">
        <v>207</v>
      </c>
      <c r="R3859">
        <v>0</v>
      </c>
      <c r="S3859" t="s">
        <v>20</v>
      </c>
      <c r="T3859">
        <v>0</v>
      </c>
      <c r="U3859" s="3">
        <f t="shared" si="181"/>
        <v>6.7181316265207402E-5</v>
      </c>
      <c r="V3859" t="str">
        <f t="shared" si="182"/>
        <v>202222"2020-2024"</v>
      </c>
    </row>
    <row r="3860" spans="1:22" x14ac:dyDescent="0.25">
      <c r="A3860">
        <v>202223</v>
      </c>
      <c r="B3860">
        <f t="shared" si="180"/>
        <v>163736</v>
      </c>
      <c r="C3860">
        <v>11</v>
      </c>
      <c r="D3860">
        <v>163725</v>
      </c>
      <c r="E3860" t="s">
        <v>39</v>
      </c>
      <c r="F3860">
        <v>20</v>
      </c>
      <c r="G3860">
        <v>0</v>
      </c>
      <c r="H3860">
        <v>4</v>
      </c>
      <c r="I3860">
        <v>0</v>
      </c>
      <c r="J3860">
        <v>0</v>
      </c>
      <c r="K3860">
        <v>0</v>
      </c>
      <c r="L3860">
        <v>2</v>
      </c>
      <c r="M3860">
        <v>0</v>
      </c>
      <c r="N3860">
        <v>0</v>
      </c>
      <c r="O3860">
        <v>28284</v>
      </c>
      <c r="P3860">
        <v>3</v>
      </c>
      <c r="Q3860">
        <v>211</v>
      </c>
      <c r="R3860">
        <v>0</v>
      </c>
      <c r="S3860" t="s">
        <v>20</v>
      </c>
      <c r="T3860">
        <v>0</v>
      </c>
      <c r="U3860" s="3">
        <f t="shared" si="181"/>
        <v>6.7181316265207402E-5</v>
      </c>
      <c r="V3860" t="str">
        <f t="shared" si="182"/>
        <v>202223"2020-2024"</v>
      </c>
    </row>
    <row r="3861" spans="1:22" x14ac:dyDescent="0.25">
      <c r="A3861">
        <v>202224</v>
      </c>
      <c r="B3861">
        <f t="shared" si="180"/>
        <v>163736</v>
      </c>
      <c r="C3861">
        <v>11</v>
      </c>
      <c r="D3861">
        <v>163725</v>
      </c>
      <c r="E3861" t="s">
        <v>39</v>
      </c>
      <c r="F3861">
        <v>32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2</v>
      </c>
      <c r="M3861">
        <v>0</v>
      </c>
      <c r="N3861">
        <v>0</v>
      </c>
      <c r="O3861">
        <v>28316</v>
      </c>
      <c r="P3861">
        <v>3</v>
      </c>
      <c r="Q3861">
        <v>213</v>
      </c>
      <c r="R3861">
        <v>0</v>
      </c>
      <c r="S3861" t="s">
        <v>20</v>
      </c>
      <c r="T3861">
        <v>0</v>
      </c>
      <c r="U3861" s="3">
        <f t="shared" si="181"/>
        <v>6.7181316265207402E-5</v>
      </c>
      <c r="V3861" t="str">
        <f t="shared" si="182"/>
        <v>202224"2020-2024"</v>
      </c>
    </row>
    <row r="3862" spans="1:22" x14ac:dyDescent="0.25">
      <c r="A3862">
        <v>202225</v>
      </c>
      <c r="B3862">
        <f t="shared" si="180"/>
        <v>163736</v>
      </c>
      <c r="C3862">
        <v>11</v>
      </c>
      <c r="D3862">
        <v>163725</v>
      </c>
      <c r="E3862" t="s">
        <v>39</v>
      </c>
      <c r="F3862">
        <v>61</v>
      </c>
      <c r="G3862">
        <v>0</v>
      </c>
      <c r="H3862">
        <v>2</v>
      </c>
      <c r="I3862">
        <v>0</v>
      </c>
      <c r="J3862">
        <v>0</v>
      </c>
      <c r="K3862">
        <v>0</v>
      </c>
      <c r="L3862">
        <v>2</v>
      </c>
      <c r="M3862">
        <v>0</v>
      </c>
      <c r="N3862">
        <v>0</v>
      </c>
      <c r="O3862">
        <v>28377</v>
      </c>
      <c r="P3862">
        <v>3</v>
      </c>
      <c r="Q3862">
        <v>215</v>
      </c>
      <c r="R3862">
        <v>0</v>
      </c>
      <c r="S3862" t="s">
        <v>20</v>
      </c>
      <c r="T3862">
        <v>0</v>
      </c>
      <c r="U3862" s="3">
        <f t="shared" si="181"/>
        <v>6.7181316265207402E-5</v>
      </c>
      <c r="V3862" t="str">
        <f t="shared" si="182"/>
        <v>202225"2020-2024"</v>
      </c>
    </row>
    <row r="3863" spans="1:22" x14ac:dyDescent="0.25">
      <c r="A3863">
        <v>202226</v>
      </c>
      <c r="B3863">
        <f t="shared" si="180"/>
        <v>163736</v>
      </c>
      <c r="C3863">
        <v>11</v>
      </c>
      <c r="D3863">
        <v>163725</v>
      </c>
      <c r="E3863" t="s">
        <v>39</v>
      </c>
      <c r="F3863">
        <v>102</v>
      </c>
      <c r="G3863">
        <v>0</v>
      </c>
      <c r="H3863">
        <v>4</v>
      </c>
      <c r="I3863">
        <v>0</v>
      </c>
      <c r="J3863">
        <v>0</v>
      </c>
      <c r="K3863">
        <v>0</v>
      </c>
      <c r="L3863">
        <v>2</v>
      </c>
      <c r="M3863">
        <v>0</v>
      </c>
      <c r="N3863">
        <v>0</v>
      </c>
      <c r="O3863">
        <v>28479</v>
      </c>
      <c r="P3863">
        <v>3</v>
      </c>
      <c r="Q3863">
        <v>219</v>
      </c>
      <c r="R3863">
        <v>0</v>
      </c>
      <c r="S3863" t="s">
        <v>20</v>
      </c>
      <c r="T3863">
        <v>0</v>
      </c>
      <c r="U3863" s="3">
        <f t="shared" si="181"/>
        <v>6.7181316265207402E-5</v>
      </c>
      <c r="V3863" t="str">
        <f t="shared" si="182"/>
        <v>202226"2020-2024"</v>
      </c>
    </row>
    <row r="3864" spans="1:22" x14ac:dyDescent="0.25">
      <c r="A3864">
        <v>202227</v>
      </c>
      <c r="B3864">
        <f t="shared" si="180"/>
        <v>163736</v>
      </c>
      <c r="C3864">
        <v>11</v>
      </c>
      <c r="D3864">
        <v>163725</v>
      </c>
      <c r="E3864" t="s">
        <v>39</v>
      </c>
      <c r="F3864">
        <v>112</v>
      </c>
      <c r="G3864">
        <v>0</v>
      </c>
      <c r="H3864">
        <v>2</v>
      </c>
      <c r="I3864">
        <v>0</v>
      </c>
      <c r="J3864">
        <v>0</v>
      </c>
      <c r="K3864">
        <v>0</v>
      </c>
      <c r="L3864">
        <v>2</v>
      </c>
      <c r="M3864">
        <v>0</v>
      </c>
      <c r="N3864">
        <v>0</v>
      </c>
      <c r="O3864">
        <v>28591</v>
      </c>
      <c r="P3864">
        <v>3</v>
      </c>
      <c r="Q3864">
        <v>221</v>
      </c>
      <c r="R3864">
        <v>0</v>
      </c>
      <c r="S3864" t="s">
        <v>20</v>
      </c>
      <c r="T3864">
        <v>0</v>
      </c>
      <c r="U3864" s="3">
        <f t="shared" si="181"/>
        <v>6.7181316265207402E-5</v>
      </c>
      <c r="V3864" t="str">
        <f t="shared" si="182"/>
        <v>202227"2020-2024"</v>
      </c>
    </row>
    <row r="3865" spans="1:22" x14ac:dyDescent="0.25">
      <c r="A3865">
        <v>202228</v>
      </c>
      <c r="B3865">
        <f t="shared" si="180"/>
        <v>163736</v>
      </c>
      <c r="C3865">
        <v>11</v>
      </c>
      <c r="D3865">
        <v>163725</v>
      </c>
      <c r="E3865" t="s">
        <v>39</v>
      </c>
      <c r="F3865">
        <v>178</v>
      </c>
      <c r="G3865">
        <v>0</v>
      </c>
      <c r="H3865">
        <v>6</v>
      </c>
      <c r="I3865">
        <v>0</v>
      </c>
      <c r="J3865">
        <v>0</v>
      </c>
      <c r="K3865">
        <v>0</v>
      </c>
      <c r="L3865">
        <v>2</v>
      </c>
      <c r="M3865">
        <v>0</v>
      </c>
      <c r="N3865">
        <v>0</v>
      </c>
      <c r="O3865">
        <v>28769</v>
      </c>
      <c r="P3865">
        <v>3</v>
      </c>
      <c r="Q3865">
        <v>227</v>
      </c>
      <c r="R3865">
        <v>0</v>
      </c>
      <c r="S3865" t="s">
        <v>20</v>
      </c>
      <c r="T3865">
        <v>0</v>
      </c>
      <c r="U3865" s="3">
        <f t="shared" si="181"/>
        <v>6.7181316265207402E-5</v>
      </c>
      <c r="V3865" t="str">
        <f t="shared" si="182"/>
        <v>202228"2020-2024"</v>
      </c>
    </row>
    <row r="3866" spans="1:22" x14ac:dyDescent="0.25">
      <c r="A3866">
        <v>202229</v>
      </c>
      <c r="B3866">
        <f t="shared" si="180"/>
        <v>163736</v>
      </c>
      <c r="C3866">
        <v>11</v>
      </c>
      <c r="D3866">
        <v>163725</v>
      </c>
      <c r="E3866" t="s">
        <v>39</v>
      </c>
      <c r="F3866">
        <v>277</v>
      </c>
      <c r="G3866">
        <v>0</v>
      </c>
      <c r="H3866">
        <v>3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0</v>
      </c>
      <c r="O3866">
        <v>29046</v>
      </c>
      <c r="P3866">
        <v>3</v>
      </c>
      <c r="Q3866">
        <v>230</v>
      </c>
      <c r="R3866">
        <v>0</v>
      </c>
      <c r="S3866" t="s">
        <v>20</v>
      </c>
      <c r="T3866">
        <v>0</v>
      </c>
      <c r="U3866" s="3">
        <f t="shared" si="181"/>
        <v>6.7181316265207402E-5</v>
      </c>
      <c r="V3866" t="str">
        <f t="shared" si="182"/>
        <v>202229"2020-2024"</v>
      </c>
    </row>
    <row r="3867" spans="1:22" x14ac:dyDescent="0.25">
      <c r="A3867">
        <v>202230</v>
      </c>
      <c r="B3867">
        <f t="shared" si="180"/>
        <v>163736</v>
      </c>
      <c r="C3867">
        <v>12</v>
      </c>
      <c r="D3867">
        <v>163724</v>
      </c>
      <c r="E3867" t="s">
        <v>39</v>
      </c>
      <c r="F3867">
        <v>333</v>
      </c>
      <c r="G3867">
        <v>0</v>
      </c>
      <c r="H3867">
        <v>3</v>
      </c>
      <c r="I3867">
        <v>0</v>
      </c>
      <c r="J3867">
        <v>0</v>
      </c>
      <c r="K3867">
        <v>0</v>
      </c>
      <c r="L3867">
        <v>2</v>
      </c>
      <c r="M3867">
        <v>0</v>
      </c>
      <c r="N3867">
        <v>0</v>
      </c>
      <c r="O3867">
        <v>29379</v>
      </c>
      <c r="P3867">
        <v>3</v>
      </c>
      <c r="Q3867">
        <v>233</v>
      </c>
      <c r="R3867">
        <v>0</v>
      </c>
      <c r="S3867" t="s">
        <v>20</v>
      </c>
      <c r="T3867">
        <v>0</v>
      </c>
      <c r="U3867" s="3">
        <f t="shared" si="181"/>
        <v>7.3288708652953532E-5</v>
      </c>
      <c r="V3867" t="str">
        <f t="shared" si="182"/>
        <v>202230"2020-2024"</v>
      </c>
    </row>
    <row r="3868" spans="1:22" x14ac:dyDescent="0.25">
      <c r="A3868">
        <v>202231</v>
      </c>
      <c r="B3868">
        <f t="shared" si="180"/>
        <v>163736</v>
      </c>
      <c r="C3868">
        <v>12</v>
      </c>
      <c r="D3868">
        <v>163724</v>
      </c>
      <c r="E3868" t="s">
        <v>39</v>
      </c>
      <c r="F3868">
        <v>287</v>
      </c>
      <c r="G3868">
        <v>0</v>
      </c>
      <c r="H3868">
        <v>4</v>
      </c>
      <c r="I3868">
        <v>0</v>
      </c>
      <c r="J3868">
        <v>0</v>
      </c>
      <c r="K3868">
        <v>0</v>
      </c>
      <c r="L3868">
        <v>2</v>
      </c>
      <c r="M3868">
        <v>0</v>
      </c>
      <c r="N3868">
        <v>0</v>
      </c>
      <c r="O3868">
        <v>29666</v>
      </c>
      <c r="P3868">
        <v>3</v>
      </c>
      <c r="Q3868">
        <v>237</v>
      </c>
      <c r="R3868">
        <v>0</v>
      </c>
      <c r="S3868" t="s">
        <v>20</v>
      </c>
      <c r="T3868">
        <v>0</v>
      </c>
      <c r="U3868" s="3">
        <f t="shared" si="181"/>
        <v>7.3288708652953532E-5</v>
      </c>
      <c r="V3868" t="str">
        <f t="shared" si="182"/>
        <v>202231"2020-2024"</v>
      </c>
    </row>
    <row r="3869" spans="1:22" x14ac:dyDescent="0.25">
      <c r="A3869">
        <v>202232</v>
      </c>
      <c r="B3869">
        <f t="shared" si="180"/>
        <v>163736</v>
      </c>
      <c r="C3869">
        <v>12</v>
      </c>
      <c r="D3869">
        <v>163724</v>
      </c>
      <c r="E3869" t="s">
        <v>39</v>
      </c>
      <c r="F3869">
        <v>256</v>
      </c>
      <c r="G3869">
        <v>0</v>
      </c>
      <c r="H3869">
        <v>4</v>
      </c>
      <c r="I3869">
        <v>0</v>
      </c>
      <c r="J3869">
        <v>0</v>
      </c>
      <c r="K3869">
        <v>0</v>
      </c>
      <c r="L3869">
        <v>2</v>
      </c>
      <c r="M3869">
        <v>0</v>
      </c>
      <c r="N3869">
        <v>0</v>
      </c>
      <c r="O3869">
        <v>29922</v>
      </c>
      <c r="P3869">
        <v>3</v>
      </c>
      <c r="Q3869">
        <v>241</v>
      </c>
      <c r="R3869">
        <v>0</v>
      </c>
      <c r="S3869" t="s">
        <v>20</v>
      </c>
      <c r="T3869">
        <v>0</v>
      </c>
      <c r="U3869" s="3">
        <f t="shared" si="181"/>
        <v>7.3288708652953532E-5</v>
      </c>
      <c r="V3869" t="str">
        <f t="shared" si="182"/>
        <v>202232"2020-2024"</v>
      </c>
    </row>
    <row r="3870" spans="1:22" x14ac:dyDescent="0.25">
      <c r="A3870">
        <v>202233</v>
      </c>
      <c r="B3870">
        <f t="shared" si="180"/>
        <v>163736</v>
      </c>
      <c r="C3870">
        <v>12</v>
      </c>
      <c r="D3870">
        <v>163724</v>
      </c>
      <c r="E3870" t="s">
        <v>39</v>
      </c>
      <c r="F3870">
        <v>281</v>
      </c>
      <c r="G3870">
        <v>0</v>
      </c>
      <c r="H3870">
        <v>2</v>
      </c>
      <c r="I3870">
        <v>0</v>
      </c>
      <c r="J3870">
        <v>0</v>
      </c>
      <c r="K3870">
        <v>0</v>
      </c>
      <c r="L3870">
        <v>2</v>
      </c>
      <c r="M3870">
        <v>0</v>
      </c>
      <c r="N3870">
        <v>0</v>
      </c>
      <c r="O3870">
        <v>30203</v>
      </c>
      <c r="P3870">
        <v>3</v>
      </c>
      <c r="Q3870">
        <v>243</v>
      </c>
      <c r="R3870">
        <v>0</v>
      </c>
      <c r="S3870" t="s">
        <v>20</v>
      </c>
      <c r="T3870">
        <v>0</v>
      </c>
      <c r="U3870" s="3">
        <f t="shared" si="181"/>
        <v>7.3288708652953532E-5</v>
      </c>
      <c r="V3870" t="str">
        <f t="shared" si="182"/>
        <v>202233"2020-2024"</v>
      </c>
    </row>
    <row r="3871" spans="1:22" x14ac:dyDescent="0.25">
      <c r="A3871">
        <v>202234</v>
      </c>
      <c r="B3871">
        <f t="shared" si="180"/>
        <v>163736</v>
      </c>
      <c r="C3871">
        <v>12</v>
      </c>
      <c r="D3871">
        <v>163724</v>
      </c>
      <c r="E3871" t="s">
        <v>39</v>
      </c>
      <c r="F3871">
        <v>214</v>
      </c>
      <c r="G3871">
        <v>0</v>
      </c>
      <c r="H3871">
        <v>4</v>
      </c>
      <c r="I3871">
        <v>0</v>
      </c>
      <c r="J3871">
        <v>0</v>
      </c>
      <c r="K3871">
        <v>0</v>
      </c>
      <c r="L3871">
        <v>2</v>
      </c>
      <c r="M3871">
        <v>0</v>
      </c>
      <c r="N3871">
        <v>0</v>
      </c>
      <c r="O3871">
        <v>30417</v>
      </c>
      <c r="P3871">
        <v>3</v>
      </c>
      <c r="Q3871">
        <v>247</v>
      </c>
      <c r="R3871">
        <v>0</v>
      </c>
      <c r="S3871" t="s">
        <v>20</v>
      </c>
      <c r="T3871">
        <v>0</v>
      </c>
      <c r="U3871" s="3">
        <f t="shared" si="181"/>
        <v>7.3288708652953532E-5</v>
      </c>
      <c r="V3871" t="str">
        <f t="shared" si="182"/>
        <v>202234"2020-2024"</v>
      </c>
    </row>
    <row r="3872" spans="1:22" x14ac:dyDescent="0.25">
      <c r="A3872">
        <v>202235</v>
      </c>
      <c r="B3872">
        <f t="shared" si="180"/>
        <v>163736</v>
      </c>
      <c r="C3872">
        <v>12</v>
      </c>
      <c r="D3872">
        <v>163724</v>
      </c>
      <c r="E3872" t="s">
        <v>39</v>
      </c>
      <c r="F3872">
        <v>254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2</v>
      </c>
      <c r="M3872">
        <v>0</v>
      </c>
      <c r="N3872">
        <v>0</v>
      </c>
      <c r="O3872">
        <v>30671</v>
      </c>
      <c r="P3872">
        <v>3</v>
      </c>
      <c r="Q3872">
        <v>248</v>
      </c>
      <c r="R3872">
        <v>0</v>
      </c>
      <c r="S3872" t="s">
        <v>20</v>
      </c>
      <c r="T3872">
        <v>0</v>
      </c>
      <c r="U3872" s="3">
        <f t="shared" si="181"/>
        <v>7.3288708652953532E-5</v>
      </c>
      <c r="V3872" t="str">
        <f t="shared" si="182"/>
        <v>202235"2020-2024"</v>
      </c>
    </row>
    <row r="3873" spans="1:22" x14ac:dyDescent="0.25">
      <c r="A3873">
        <v>202236</v>
      </c>
      <c r="B3873">
        <f t="shared" si="180"/>
        <v>163736</v>
      </c>
      <c r="C3873">
        <v>12</v>
      </c>
      <c r="D3873">
        <v>163724</v>
      </c>
      <c r="E3873" t="s">
        <v>39</v>
      </c>
      <c r="F3873">
        <v>270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2</v>
      </c>
      <c r="M3873">
        <v>0</v>
      </c>
      <c r="N3873">
        <v>0</v>
      </c>
      <c r="O3873">
        <v>30941</v>
      </c>
      <c r="P3873">
        <v>3</v>
      </c>
      <c r="Q3873">
        <v>248</v>
      </c>
      <c r="R3873">
        <v>0</v>
      </c>
      <c r="S3873" t="s">
        <v>20</v>
      </c>
      <c r="T3873">
        <v>0</v>
      </c>
      <c r="U3873" s="3">
        <f t="shared" si="181"/>
        <v>7.3288708652953532E-5</v>
      </c>
      <c r="V3873" t="str">
        <f t="shared" si="182"/>
        <v>202236"2020-2024"</v>
      </c>
    </row>
    <row r="3874" spans="1:22" x14ac:dyDescent="0.25">
      <c r="A3874">
        <v>202237</v>
      </c>
      <c r="B3874">
        <f t="shared" si="180"/>
        <v>163736</v>
      </c>
      <c r="C3874">
        <v>12</v>
      </c>
      <c r="D3874">
        <v>163724</v>
      </c>
      <c r="E3874" t="s">
        <v>39</v>
      </c>
      <c r="F3874">
        <v>252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2</v>
      </c>
      <c r="M3874">
        <v>0</v>
      </c>
      <c r="N3874">
        <v>0</v>
      </c>
      <c r="O3874">
        <v>31193</v>
      </c>
      <c r="P3874">
        <v>3</v>
      </c>
      <c r="Q3874">
        <v>249</v>
      </c>
      <c r="R3874">
        <v>0</v>
      </c>
      <c r="S3874" t="s">
        <v>20</v>
      </c>
      <c r="T3874">
        <v>0</v>
      </c>
      <c r="U3874" s="3">
        <f t="shared" si="181"/>
        <v>7.3288708652953532E-5</v>
      </c>
      <c r="V3874" t="str">
        <f t="shared" si="182"/>
        <v>202237"2020-2024"</v>
      </c>
    </row>
    <row r="3875" spans="1:22" x14ac:dyDescent="0.25">
      <c r="A3875">
        <v>202238</v>
      </c>
      <c r="B3875">
        <f t="shared" si="180"/>
        <v>163736</v>
      </c>
      <c r="C3875">
        <v>12</v>
      </c>
      <c r="D3875">
        <v>163724</v>
      </c>
      <c r="E3875" t="s">
        <v>39</v>
      </c>
      <c r="F3875">
        <v>213</v>
      </c>
      <c r="G3875">
        <v>0</v>
      </c>
      <c r="H3875">
        <v>3</v>
      </c>
      <c r="I3875">
        <v>0</v>
      </c>
      <c r="J3875">
        <v>0</v>
      </c>
      <c r="K3875">
        <v>0</v>
      </c>
      <c r="L3875">
        <v>2</v>
      </c>
      <c r="M3875">
        <v>0</v>
      </c>
      <c r="N3875">
        <v>0</v>
      </c>
      <c r="O3875">
        <v>31406</v>
      </c>
      <c r="P3875">
        <v>3</v>
      </c>
      <c r="Q3875">
        <v>252</v>
      </c>
      <c r="R3875">
        <v>0</v>
      </c>
      <c r="S3875" t="s">
        <v>20</v>
      </c>
      <c r="T3875">
        <v>0</v>
      </c>
      <c r="U3875" s="3">
        <f t="shared" si="181"/>
        <v>7.3288708652953532E-5</v>
      </c>
      <c r="V3875" t="str">
        <f t="shared" si="182"/>
        <v>202238"2020-2024"</v>
      </c>
    </row>
    <row r="3876" spans="1:22" x14ac:dyDescent="0.25">
      <c r="A3876">
        <v>202239</v>
      </c>
      <c r="B3876">
        <f t="shared" si="180"/>
        <v>163736</v>
      </c>
      <c r="C3876">
        <v>12</v>
      </c>
      <c r="D3876">
        <v>163724</v>
      </c>
      <c r="E3876" t="s">
        <v>39</v>
      </c>
      <c r="F3876">
        <v>227</v>
      </c>
      <c r="G3876">
        <v>0</v>
      </c>
      <c r="H3876">
        <v>3</v>
      </c>
      <c r="I3876">
        <v>0</v>
      </c>
      <c r="J3876">
        <v>0</v>
      </c>
      <c r="K3876">
        <v>0</v>
      </c>
      <c r="L3876">
        <v>2</v>
      </c>
      <c r="M3876">
        <v>0</v>
      </c>
      <c r="N3876">
        <v>0</v>
      </c>
      <c r="O3876">
        <v>31633</v>
      </c>
      <c r="P3876">
        <v>3</v>
      </c>
      <c r="Q3876">
        <v>255</v>
      </c>
      <c r="R3876">
        <v>0</v>
      </c>
      <c r="S3876" t="s">
        <v>20</v>
      </c>
      <c r="T3876">
        <v>0</v>
      </c>
      <c r="U3876" s="3">
        <f t="shared" si="181"/>
        <v>7.3288708652953532E-5</v>
      </c>
      <c r="V3876" t="str">
        <f t="shared" si="182"/>
        <v>202239"2020-2024"</v>
      </c>
    </row>
    <row r="3877" spans="1:22" x14ac:dyDescent="0.25">
      <c r="A3877">
        <v>202240</v>
      </c>
      <c r="B3877">
        <f t="shared" si="180"/>
        <v>163736</v>
      </c>
      <c r="C3877">
        <v>12</v>
      </c>
      <c r="D3877">
        <v>163724</v>
      </c>
      <c r="E3877" t="s">
        <v>39</v>
      </c>
      <c r="F3877">
        <v>232</v>
      </c>
      <c r="G3877">
        <v>0</v>
      </c>
      <c r="H3877">
        <v>3</v>
      </c>
      <c r="I3877">
        <v>1</v>
      </c>
      <c r="J3877">
        <v>0</v>
      </c>
      <c r="K3877">
        <v>0</v>
      </c>
      <c r="L3877">
        <v>3</v>
      </c>
      <c r="M3877">
        <v>0</v>
      </c>
      <c r="N3877">
        <v>0</v>
      </c>
      <c r="O3877">
        <v>31865</v>
      </c>
      <c r="P3877">
        <v>3</v>
      </c>
      <c r="Q3877">
        <v>258</v>
      </c>
      <c r="R3877">
        <v>0</v>
      </c>
      <c r="S3877">
        <v>0</v>
      </c>
      <c r="T3877">
        <v>0</v>
      </c>
      <c r="U3877" s="3">
        <f t="shared" si="181"/>
        <v>7.3288708652953532E-5</v>
      </c>
      <c r="V3877" t="str">
        <f t="shared" si="182"/>
        <v>202240"2020-2024"</v>
      </c>
    </row>
    <row r="3878" spans="1:22" x14ac:dyDescent="0.25">
      <c r="A3878">
        <v>202241</v>
      </c>
      <c r="B3878">
        <f t="shared" si="180"/>
        <v>163736</v>
      </c>
      <c r="C3878">
        <v>12</v>
      </c>
      <c r="D3878">
        <v>163724</v>
      </c>
      <c r="E3878" t="s">
        <v>39</v>
      </c>
      <c r="F3878">
        <v>169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3</v>
      </c>
      <c r="M3878">
        <v>0</v>
      </c>
      <c r="N3878">
        <v>0</v>
      </c>
      <c r="O3878">
        <v>32034</v>
      </c>
      <c r="P3878">
        <v>3</v>
      </c>
      <c r="Q3878">
        <v>259</v>
      </c>
      <c r="R3878">
        <v>0</v>
      </c>
      <c r="S3878" t="s">
        <v>20</v>
      </c>
      <c r="T3878">
        <v>0</v>
      </c>
      <c r="U3878" s="3">
        <f t="shared" si="181"/>
        <v>7.3288708652953532E-5</v>
      </c>
      <c r="V3878" t="str">
        <f t="shared" si="182"/>
        <v>202241"2020-2024"</v>
      </c>
    </row>
    <row r="3879" spans="1:22" x14ac:dyDescent="0.25">
      <c r="A3879">
        <v>202242</v>
      </c>
      <c r="B3879">
        <f t="shared" si="180"/>
        <v>163736</v>
      </c>
      <c r="C3879">
        <v>12</v>
      </c>
      <c r="D3879">
        <v>163724</v>
      </c>
      <c r="E3879" t="s">
        <v>39</v>
      </c>
      <c r="F3879">
        <v>117</v>
      </c>
      <c r="G3879">
        <v>0</v>
      </c>
      <c r="H3879">
        <v>4</v>
      </c>
      <c r="I3879">
        <v>1</v>
      </c>
      <c r="J3879">
        <v>0</v>
      </c>
      <c r="K3879">
        <v>0</v>
      </c>
      <c r="L3879">
        <v>4</v>
      </c>
      <c r="M3879">
        <v>0</v>
      </c>
      <c r="N3879">
        <v>0</v>
      </c>
      <c r="O3879">
        <v>32151</v>
      </c>
      <c r="P3879">
        <v>3</v>
      </c>
      <c r="Q3879">
        <v>263</v>
      </c>
      <c r="R3879">
        <v>0</v>
      </c>
      <c r="S3879">
        <v>0</v>
      </c>
      <c r="T3879">
        <v>0</v>
      </c>
      <c r="U3879" s="3">
        <f t="shared" si="181"/>
        <v>7.3288708652953532E-5</v>
      </c>
      <c r="V3879" t="str">
        <f t="shared" si="182"/>
        <v>202242"2020-2024"</v>
      </c>
    </row>
    <row r="3880" spans="1:22" x14ac:dyDescent="0.25">
      <c r="A3880">
        <v>202243</v>
      </c>
      <c r="B3880">
        <f t="shared" si="180"/>
        <v>163736</v>
      </c>
      <c r="C3880">
        <v>12</v>
      </c>
      <c r="D3880">
        <v>163724</v>
      </c>
      <c r="E3880" t="s">
        <v>39</v>
      </c>
      <c r="F3880">
        <v>97</v>
      </c>
      <c r="G3880">
        <v>0</v>
      </c>
      <c r="H3880">
        <v>7</v>
      </c>
      <c r="I3880">
        <v>0</v>
      </c>
      <c r="J3880">
        <v>0</v>
      </c>
      <c r="K3880">
        <v>1</v>
      </c>
      <c r="L3880">
        <v>4</v>
      </c>
      <c r="M3880">
        <v>0</v>
      </c>
      <c r="N3880">
        <v>1</v>
      </c>
      <c r="O3880">
        <v>32248</v>
      </c>
      <c r="P3880">
        <v>3</v>
      </c>
      <c r="Q3880">
        <v>270</v>
      </c>
      <c r="R3880">
        <v>0</v>
      </c>
      <c r="S3880" t="s">
        <v>20</v>
      </c>
      <c r="T3880">
        <v>0</v>
      </c>
      <c r="U3880" s="3">
        <f t="shared" si="181"/>
        <v>7.3288708652953532E-5</v>
      </c>
      <c r="V3880" t="str">
        <f t="shared" si="182"/>
        <v>202243"2020-2024"</v>
      </c>
    </row>
    <row r="3881" spans="1:22" x14ac:dyDescent="0.25">
      <c r="A3881">
        <v>202244</v>
      </c>
      <c r="B3881">
        <f t="shared" si="180"/>
        <v>163736</v>
      </c>
      <c r="C3881">
        <v>12</v>
      </c>
      <c r="D3881">
        <v>163724</v>
      </c>
      <c r="E3881" t="s">
        <v>39</v>
      </c>
      <c r="F3881">
        <v>88</v>
      </c>
      <c r="G3881">
        <v>0</v>
      </c>
      <c r="H3881">
        <v>3</v>
      </c>
      <c r="I3881">
        <v>0</v>
      </c>
      <c r="J3881">
        <v>0</v>
      </c>
      <c r="K3881">
        <v>0</v>
      </c>
      <c r="L3881">
        <v>4</v>
      </c>
      <c r="M3881">
        <v>0</v>
      </c>
      <c r="N3881">
        <v>1</v>
      </c>
      <c r="O3881">
        <v>32336</v>
      </c>
      <c r="P3881">
        <v>3</v>
      </c>
      <c r="Q3881">
        <v>273</v>
      </c>
      <c r="R3881">
        <v>0</v>
      </c>
      <c r="S3881" t="s">
        <v>20</v>
      </c>
      <c r="T3881">
        <v>0</v>
      </c>
      <c r="U3881" s="3">
        <f t="shared" si="181"/>
        <v>7.3288708652953532E-5</v>
      </c>
      <c r="V3881" t="str">
        <f t="shared" si="182"/>
        <v>202244"2020-2024"</v>
      </c>
    </row>
    <row r="3882" spans="1:22" x14ac:dyDescent="0.25">
      <c r="A3882">
        <v>202245</v>
      </c>
      <c r="B3882">
        <f t="shared" si="180"/>
        <v>163736</v>
      </c>
      <c r="C3882">
        <v>12</v>
      </c>
      <c r="D3882">
        <v>163724</v>
      </c>
      <c r="E3882" t="s">
        <v>39</v>
      </c>
      <c r="F3882">
        <v>44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4</v>
      </c>
      <c r="M3882">
        <v>0</v>
      </c>
      <c r="N3882">
        <v>1</v>
      </c>
      <c r="O3882">
        <v>32380</v>
      </c>
      <c r="P3882">
        <v>3</v>
      </c>
      <c r="Q3882">
        <v>273</v>
      </c>
      <c r="R3882">
        <v>0</v>
      </c>
      <c r="S3882" t="s">
        <v>20</v>
      </c>
      <c r="T3882">
        <v>0</v>
      </c>
      <c r="U3882" s="3">
        <f t="shared" si="181"/>
        <v>7.3288708652953532E-5</v>
      </c>
      <c r="V3882" t="str">
        <f t="shared" si="182"/>
        <v>202245"2020-2024"</v>
      </c>
    </row>
    <row r="3883" spans="1:22" x14ac:dyDescent="0.25">
      <c r="A3883">
        <v>202246</v>
      </c>
      <c r="B3883">
        <f t="shared" si="180"/>
        <v>163736</v>
      </c>
      <c r="C3883">
        <v>15</v>
      </c>
      <c r="D3883">
        <v>163721</v>
      </c>
      <c r="E3883" t="s">
        <v>39</v>
      </c>
      <c r="F3883">
        <v>29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4</v>
      </c>
      <c r="M3883">
        <v>0</v>
      </c>
      <c r="N3883">
        <v>1</v>
      </c>
      <c r="O3883">
        <v>32409</v>
      </c>
      <c r="P3883">
        <v>3</v>
      </c>
      <c r="Q3883">
        <v>273</v>
      </c>
      <c r="R3883">
        <v>0</v>
      </c>
      <c r="S3883" t="s">
        <v>20</v>
      </c>
      <c r="T3883">
        <v>0</v>
      </c>
      <c r="U3883" s="3">
        <f t="shared" si="181"/>
        <v>9.1610885816191922E-5</v>
      </c>
      <c r="V3883" t="str">
        <f t="shared" si="182"/>
        <v>202246"2020-2024"</v>
      </c>
    </row>
    <row r="3884" spans="1:22" x14ac:dyDescent="0.25">
      <c r="A3884">
        <v>202247</v>
      </c>
      <c r="B3884">
        <f t="shared" si="180"/>
        <v>163736</v>
      </c>
      <c r="C3884">
        <v>15</v>
      </c>
      <c r="D3884">
        <v>163721</v>
      </c>
      <c r="E3884" t="s">
        <v>39</v>
      </c>
      <c r="F3884">
        <v>41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4</v>
      </c>
      <c r="M3884">
        <v>0</v>
      </c>
      <c r="N3884">
        <v>1</v>
      </c>
      <c r="O3884">
        <v>32450</v>
      </c>
      <c r="P3884">
        <v>3</v>
      </c>
      <c r="Q3884">
        <v>274</v>
      </c>
      <c r="R3884">
        <v>0</v>
      </c>
      <c r="S3884" t="s">
        <v>20</v>
      </c>
      <c r="T3884">
        <v>0</v>
      </c>
      <c r="U3884" s="3">
        <f t="shared" si="181"/>
        <v>9.1610885816191922E-5</v>
      </c>
      <c r="V3884" t="str">
        <f t="shared" si="182"/>
        <v>202247"2020-2024"</v>
      </c>
    </row>
    <row r="3885" spans="1:22" x14ac:dyDescent="0.25">
      <c r="A3885">
        <v>202248</v>
      </c>
      <c r="B3885">
        <f t="shared" si="180"/>
        <v>163736</v>
      </c>
      <c r="C3885">
        <v>19</v>
      </c>
      <c r="D3885">
        <v>163717</v>
      </c>
      <c r="E3885" t="s">
        <v>39</v>
      </c>
      <c r="F3885">
        <v>55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4</v>
      </c>
      <c r="M3885">
        <v>0</v>
      </c>
      <c r="N3885">
        <v>1</v>
      </c>
      <c r="O3885">
        <v>32505</v>
      </c>
      <c r="P3885">
        <v>3</v>
      </c>
      <c r="Q3885">
        <v>274</v>
      </c>
      <c r="R3885">
        <v>0</v>
      </c>
      <c r="S3885" t="s">
        <v>20</v>
      </c>
      <c r="T3885">
        <v>0</v>
      </c>
      <c r="U3885" s="3">
        <f t="shared" si="181"/>
        <v>1.1604045536717643E-4</v>
      </c>
      <c r="V3885" t="str">
        <f t="shared" si="182"/>
        <v>202248"2020-2024"</v>
      </c>
    </row>
    <row r="3886" spans="1:22" x14ac:dyDescent="0.25">
      <c r="A3886">
        <v>202249</v>
      </c>
      <c r="B3886">
        <f t="shared" si="180"/>
        <v>163736</v>
      </c>
      <c r="C3886">
        <v>23</v>
      </c>
      <c r="D3886">
        <v>163713</v>
      </c>
      <c r="E3886" t="s">
        <v>39</v>
      </c>
      <c r="F3886">
        <v>49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4</v>
      </c>
      <c r="M3886">
        <v>0</v>
      </c>
      <c r="N3886">
        <v>1</v>
      </c>
      <c r="O3886">
        <v>32554</v>
      </c>
      <c r="P3886">
        <v>3</v>
      </c>
      <c r="Q3886">
        <v>274</v>
      </c>
      <c r="R3886">
        <v>0</v>
      </c>
      <c r="S3886" t="s">
        <v>20</v>
      </c>
      <c r="T3886">
        <v>0</v>
      </c>
      <c r="U3886" s="3">
        <f t="shared" si="181"/>
        <v>1.4047002491816095E-4</v>
      </c>
      <c r="V3886" t="str">
        <f t="shared" si="182"/>
        <v>202249"2020-2024"</v>
      </c>
    </row>
    <row r="3887" spans="1:22" x14ac:dyDescent="0.25">
      <c r="A3887">
        <v>202250</v>
      </c>
      <c r="B3887">
        <f t="shared" si="180"/>
        <v>163736</v>
      </c>
      <c r="C3887">
        <v>29</v>
      </c>
      <c r="D3887">
        <v>163707</v>
      </c>
      <c r="E3887" t="s">
        <v>39</v>
      </c>
      <c r="F3887">
        <v>41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4</v>
      </c>
      <c r="M3887">
        <v>0</v>
      </c>
      <c r="N3887">
        <v>1</v>
      </c>
      <c r="O3887">
        <v>32595</v>
      </c>
      <c r="P3887">
        <v>3</v>
      </c>
      <c r="Q3887">
        <v>275</v>
      </c>
      <c r="R3887">
        <v>0</v>
      </c>
      <c r="S3887" t="s">
        <v>20</v>
      </c>
      <c r="T3887">
        <v>0</v>
      </c>
      <c r="U3887" s="3">
        <f t="shared" si="181"/>
        <v>1.771143792446377E-4</v>
      </c>
      <c r="V3887" t="str">
        <f t="shared" si="182"/>
        <v>202250"2020-2024"</v>
      </c>
    </row>
    <row r="3888" spans="1:22" x14ac:dyDescent="0.25">
      <c r="A3888">
        <v>202251</v>
      </c>
      <c r="B3888">
        <f t="shared" si="180"/>
        <v>163736</v>
      </c>
      <c r="C3888">
        <v>33</v>
      </c>
      <c r="D3888">
        <v>163703</v>
      </c>
      <c r="E3888" t="s">
        <v>39</v>
      </c>
      <c r="F3888">
        <v>48</v>
      </c>
      <c r="G3888">
        <v>0</v>
      </c>
      <c r="H3888">
        <v>2</v>
      </c>
      <c r="I3888">
        <v>0</v>
      </c>
      <c r="J3888">
        <v>0</v>
      </c>
      <c r="K3888">
        <v>0</v>
      </c>
      <c r="L3888">
        <v>4</v>
      </c>
      <c r="M3888">
        <v>0</v>
      </c>
      <c r="N3888">
        <v>1</v>
      </c>
      <c r="O3888">
        <v>32643</v>
      </c>
      <c r="P3888">
        <v>3</v>
      </c>
      <c r="Q3888">
        <v>277</v>
      </c>
      <c r="R3888">
        <v>0</v>
      </c>
      <c r="S3888" t="s">
        <v>20</v>
      </c>
      <c r="T3888">
        <v>0</v>
      </c>
      <c r="U3888" s="3">
        <f t="shared" si="181"/>
        <v>2.0154394879562222E-4</v>
      </c>
      <c r="V3888" t="str">
        <f t="shared" si="182"/>
        <v>202251"2020-2024"</v>
      </c>
    </row>
    <row r="3889" spans="1:22" x14ac:dyDescent="0.25">
      <c r="A3889">
        <v>202252</v>
      </c>
      <c r="B3889">
        <f t="shared" si="180"/>
        <v>163736</v>
      </c>
      <c r="C3889">
        <v>33</v>
      </c>
      <c r="D3889">
        <v>163703</v>
      </c>
      <c r="E3889" t="s">
        <v>39</v>
      </c>
      <c r="F3889">
        <v>45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4</v>
      </c>
      <c r="M3889">
        <v>0</v>
      </c>
      <c r="N3889">
        <v>1</v>
      </c>
      <c r="O3889">
        <v>32688</v>
      </c>
      <c r="P3889">
        <v>3</v>
      </c>
      <c r="Q3889">
        <v>278</v>
      </c>
      <c r="R3889">
        <v>0</v>
      </c>
      <c r="S3889" t="s">
        <v>20</v>
      </c>
      <c r="T3889">
        <v>0</v>
      </c>
      <c r="U3889" s="3">
        <f t="shared" si="181"/>
        <v>2.0154394879562222E-4</v>
      </c>
      <c r="V3889" t="str">
        <f t="shared" si="182"/>
        <v>202252"2020-2024"</v>
      </c>
    </row>
    <row r="3890" spans="1:22" x14ac:dyDescent="0.25">
      <c r="A3890">
        <v>202301</v>
      </c>
      <c r="B3890">
        <f t="shared" si="180"/>
        <v>163736</v>
      </c>
      <c r="C3890">
        <v>33</v>
      </c>
      <c r="D3890">
        <v>163703</v>
      </c>
      <c r="E3890" t="s">
        <v>39</v>
      </c>
      <c r="F3890">
        <v>38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4</v>
      </c>
      <c r="M3890">
        <v>0</v>
      </c>
      <c r="N3890">
        <v>1</v>
      </c>
      <c r="O3890">
        <v>32726</v>
      </c>
      <c r="P3890">
        <v>3</v>
      </c>
      <c r="Q3890">
        <v>279</v>
      </c>
      <c r="R3890">
        <v>0</v>
      </c>
      <c r="S3890" t="s">
        <v>20</v>
      </c>
      <c r="T3890">
        <v>0</v>
      </c>
      <c r="U3890" s="3">
        <f t="shared" si="181"/>
        <v>2.0154394879562222E-4</v>
      </c>
      <c r="V3890" t="str">
        <f t="shared" si="182"/>
        <v>202301"2020-2024"</v>
      </c>
    </row>
    <row r="3891" spans="1:22" x14ac:dyDescent="0.25">
      <c r="A3891">
        <v>202302</v>
      </c>
      <c r="B3891">
        <f t="shared" si="180"/>
        <v>163736</v>
      </c>
      <c r="C3891">
        <v>37</v>
      </c>
      <c r="D3891">
        <v>163699</v>
      </c>
      <c r="E3891" t="s">
        <v>39</v>
      </c>
      <c r="F3891">
        <v>25</v>
      </c>
      <c r="G3891">
        <v>0</v>
      </c>
      <c r="H3891">
        <v>2</v>
      </c>
      <c r="I3891">
        <v>0</v>
      </c>
      <c r="J3891">
        <v>0</v>
      </c>
      <c r="K3891">
        <v>0</v>
      </c>
      <c r="L3891">
        <v>4</v>
      </c>
      <c r="M3891">
        <v>0</v>
      </c>
      <c r="N3891">
        <v>1</v>
      </c>
      <c r="O3891">
        <v>32751</v>
      </c>
      <c r="P3891">
        <v>3</v>
      </c>
      <c r="Q3891">
        <v>281</v>
      </c>
      <c r="R3891">
        <v>0</v>
      </c>
      <c r="S3891" t="s">
        <v>20</v>
      </c>
      <c r="T3891">
        <v>0</v>
      </c>
      <c r="U3891" s="3">
        <f t="shared" si="181"/>
        <v>2.2597351834660674E-4</v>
      </c>
      <c r="V3891" t="str">
        <f t="shared" si="182"/>
        <v>202302"2020-2024"</v>
      </c>
    </row>
    <row r="3892" spans="1:22" x14ac:dyDescent="0.25">
      <c r="A3892">
        <v>202303</v>
      </c>
      <c r="B3892">
        <f t="shared" si="180"/>
        <v>163736</v>
      </c>
      <c r="C3892">
        <v>37</v>
      </c>
      <c r="D3892">
        <v>163699</v>
      </c>
      <c r="E3892" t="s">
        <v>39</v>
      </c>
      <c r="F3892">
        <v>28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4</v>
      </c>
      <c r="M3892">
        <v>0</v>
      </c>
      <c r="N3892">
        <v>1</v>
      </c>
      <c r="O3892">
        <v>32779</v>
      </c>
      <c r="P3892">
        <v>3</v>
      </c>
      <c r="Q3892">
        <v>281</v>
      </c>
      <c r="R3892">
        <v>0</v>
      </c>
      <c r="S3892" t="s">
        <v>20</v>
      </c>
      <c r="T3892">
        <v>0</v>
      </c>
      <c r="U3892" s="3">
        <f t="shared" si="181"/>
        <v>2.2597351834660674E-4</v>
      </c>
      <c r="V3892" t="str">
        <f t="shared" si="182"/>
        <v>202303"2020-2024"</v>
      </c>
    </row>
    <row r="3893" spans="1:22" x14ac:dyDescent="0.25">
      <c r="A3893">
        <v>202304</v>
      </c>
      <c r="B3893">
        <f t="shared" si="180"/>
        <v>163736</v>
      </c>
      <c r="C3893">
        <v>37</v>
      </c>
      <c r="D3893">
        <v>163699</v>
      </c>
      <c r="E3893" t="s">
        <v>39</v>
      </c>
      <c r="F3893">
        <v>26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4</v>
      </c>
      <c r="M3893">
        <v>0</v>
      </c>
      <c r="N3893">
        <v>1</v>
      </c>
      <c r="O3893">
        <v>32805</v>
      </c>
      <c r="P3893">
        <v>3</v>
      </c>
      <c r="Q3893">
        <v>282</v>
      </c>
      <c r="R3893">
        <v>0</v>
      </c>
      <c r="S3893" t="s">
        <v>20</v>
      </c>
      <c r="T3893">
        <v>0</v>
      </c>
      <c r="U3893" s="3">
        <f t="shared" si="181"/>
        <v>2.2597351834660674E-4</v>
      </c>
      <c r="V3893" t="str">
        <f t="shared" si="182"/>
        <v>202304"2020-2024"</v>
      </c>
    </row>
    <row r="3894" spans="1:22" x14ac:dyDescent="0.25">
      <c r="A3894">
        <v>202305</v>
      </c>
      <c r="B3894">
        <f t="shared" si="180"/>
        <v>163736</v>
      </c>
      <c r="C3894">
        <v>42</v>
      </c>
      <c r="D3894">
        <v>163694</v>
      </c>
      <c r="E3894" t="s">
        <v>39</v>
      </c>
      <c r="F3894">
        <v>29</v>
      </c>
      <c r="G3894">
        <v>0</v>
      </c>
      <c r="H3894">
        <v>2</v>
      </c>
      <c r="I3894">
        <v>0</v>
      </c>
      <c r="J3894">
        <v>0</v>
      </c>
      <c r="K3894">
        <v>0</v>
      </c>
      <c r="L3894">
        <v>4</v>
      </c>
      <c r="M3894">
        <v>0</v>
      </c>
      <c r="N3894">
        <v>1</v>
      </c>
      <c r="O3894">
        <v>32834</v>
      </c>
      <c r="P3894">
        <v>3</v>
      </c>
      <c r="Q3894">
        <v>284</v>
      </c>
      <c r="R3894">
        <v>0</v>
      </c>
      <c r="S3894" t="s">
        <v>20</v>
      </c>
      <c r="T3894">
        <v>0</v>
      </c>
      <c r="U3894" s="3">
        <f t="shared" si="181"/>
        <v>2.5651048028533738E-4</v>
      </c>
      <c r="V3894" t="str">
        <f t="shared" si="182"/>
        <v>202305"2020-2024"</v>
      </c>
    </row>
    <row r="3895" spans="1:22" x14ac:dyDescent="0.25">
      <c r="A3895">
        <v>202306</v>
      </c>
      <c r="B3895">
        <f t="shared" si="180"/>
        <v>163736</v>
      </c>
      <c r="C3895">
        <v>43</v>
      </c>
      <c r="D3895">
        <v>163693</v>
      </c>
      <c r="E3895" t="s">
        <v>39</v>
      </c>
      <c r="F3895">
        <v>53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4</v>
      </c>
      <c r="M3895">
        <v>0</v>
      </c>
      <c r="N3895">
        <v>1</v>
      </c>
      <c r="O3895">
        <v>32887</v>
      </c>
      <c r="P3895">
        <v>3</v>
      </c>
      <c r="Q3895">
        <v>285</v>
      </c>
      <c r="R3895">
        <v>0</v>
      </c>
      <c r="S3895" t="s">
        <v>20</v>
      </c>
      <c r="T3895">
        <v>0</v>
      </c>
      <c r="U3895" s="3">
        <f t="shared" si="181"/>
        <v>2.6261787267308352E-4</v>
      </c>
      <c r="V3895" t="str">
        <f t="shared" si="182"/>
        <v>202306"2020-2024"</v>
      </c>
    </row>
    <row r="3896" spans="1:22" x14ac:dyDescent="0.25">
      <c r="A3896">
        <v>202307</v>
      </c>
      <c r="B3896">
        <f t="shared" si="180"/>
        <v>163736</v>
      </c>
      <c r="C3896">
        <v>44</v>
      </c>
      <c r="D3896">
        <v>163692</v>
      </c>
      <c r="E3896" t="s">
        <v>39</v>
      </c>
      <c r="F3896">
        <v>66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4</v>
      </c>
      <c r="M3896">
        <v>0</v>
      </c>
      <c r="N3896">
        <v>1</v>
      </c>
      <c r="O3896">
        <v>32953</v>
      </c>
      <c r="P3896">
        <v>3</v>
      </c>
      <c r="Q3896">
        <v>286</v>
      </c>
      <c r="R3896">
        <v>0</v>
      </c>
      <c r="S3896" t="s">
        <v>20</v>
      </c>
      <c r="T3896">
        <v>0</v>
      </c>
      <c r="U3896" s="3">
        <f t="shared" si="181"/>
        <v>2.6872526506082961E-4</v>
      </c>
      <c r="V3896" t="str">
        <f t="shared" si="182"/>
        <v>202307"2020-2024"</v>
      </c>
    </row>
    <row r="3897" spans="1:22" x14ac:dyDescent="0.25">
      <c r="A3897">
        <v>202308</v>
      </c>
      <c r="B3897">
        <f t="shared" si="180"/>
        <v>163736</v>
      </c>
      <c r="C3897">
        <v>44</v>
      </c>
      <c r="D3897">
        <v>163692</v>
      </c>
      <c r="E3897" t="s">
        <v>39</v>
      </c>
      <c r="F3897">
        <v>72</v>
      </c>
      <c r="G3897">
        <v>0</v>
      </c>
      <c r="H3897">
        <v>2</v>
      </c>
      <c r="I3897">
        <v>0</v>
      </c>
      <c r="J3897">
        <v>0</v>
      </c>
      <c r="K3897">
        <v>0</v>
      </c>
      <c r="L3897">
        <v>4</v>
      </c>
      <c r="M3897">
        <v>0</v>
      </c>
      <c r="N3897">
        <v>1</v>
      </c>
      <c r="O3897">
        <v>33025</v>
      </c>
      <c r="P3897">
        <v>3</v>
      </c>
      <c r="Q3897">
        <v>288</v>
      </c>
      <c r="R3897">
        <v>0</v>
      </c>
      <c r="S3897" t="s">
        <v>20</v>
      </c>
      <c r="T3897">
        <v>0</v>
      </c>
      <c r="U3897" s="3">
        <f t="shared" si="181"/>
        <v>2.6872526506082961E-4</v>
      </c>
      <c r="V3897" t="str">
        <f t="shared" si="182"/>
        <v>202308"2020-2024"</v>
      </c>
    </row>
    <row r="3898" spans="1:22" x14ac:dyDescent="0.25">
      <c r="A3898">
        <v>202309</v>
      </c>
      <c r="B3898">
        <f t="shared" si="180"/>
        <v>163736</v>
      </c>
      <c r="C3898">
        <v>47</v>
      </c>
      <c r="D3898">
        <v>163689</v>
      </c>
      <c r="E3898" t="s">
        <v>39</v>
      </c>
      <c r="F3898">
        <v>76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4</v>
      </c>
      <c r="M3898">
        <v>0</v>
      </c>
      <c r="N3898">
        <v>1</v>
      </c>
      <c r="O3898">
        <v>33101</v>
      </c>
      <c r="P3898">
        <v>3</v>
      </c>
      <c r="Q3898">
        <v>288</v>
      </c>
      <c r="R3898">
        <v>0</v>
      </c>
      <c r="S3898" t="s">
        <v>20</v>
      </c>
      <c r="T3898">
        <v>0</v>
      </c>
      <c r="U3898" s="3">
        <f t="shared" si="181"/>
        <v>2.8704744222406804E-4</v>
      </c>
      <c r="V3898" t="str">
        <f t="shared" si="182"/>
        <v>202309"2020-2024"</v>
      </c>
    </row>
    <row r="3899" spans="1:22" x14ac:dyDescent="0.25">
      <c r="A3899">
        <v>202310</v>
      </c>
      <c r="B3899">
        <f t="shared" si="180"/>
        <v>163736</v>
      </c>
      <c r="C3899">
        <v>48</v>
      </c>
      <c r="D3899">
        <v>163688</v>
      </c>
      <c r="E3899" t="s">
        <v>39</v>
      </c>
      <c r="F3899">
        <v>76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4</v>
      </c>
      <c r="M3899">
        <v>0</v>
      </c>
      <c r="N3899">
        <v>1</v>
      </c>
      <c r="O3899">
        <v>33177</v>
      </c>
      <c r="P3899">
        <v>3</v>
      </c>
      <c r="Q3899">
        <v>289</v>
      </c>
      <c r="R3899">
        <v>0</v>
      </c>
      <c r="S3899" t="s">
        <v>20</v>
      </c>
      <c r="T3899">
        <v>0</v>
      </c>
      <c r="U3899" s="3">
        <f t="shared" si="181"/>
        <v>2.9315483461181413E-4</v>
      </c>
      <c r="V3899" t="str">
        <f t="shared" si="182"/>
        <v>202310"2020-2024"</v>
      </c>
    </row>
    <row r="3900" spans="1:22" x14ac:dyDescent="0.25">
      <c r="A3900">
        <v>202311</v>
      </c>
      <c r="B3900">
        <f t="shared" si="180"/>
        <v>163736</v>
      </c>
      <c r="C3900">
        <v>48</v>
      </c>
      <c r="D3900">
        <v>163688</v>
      </c>
      <c r="E3900" t="s">
        <v>39</v>
      </c>
      <c r="F3900">
        <v>72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4</v>
      </c>
      <c r="M3900">
        <v>0</v>
      </c>
      <c r="N3900">
        <v>1</v>
      </c>
      <c r="O3900">
        <v>33249</v>
      </c>
      <c r="P3900">
        <v>3</v>
      </c>
      <c r="Q3900">
        <v>289</v>
      </c>
      <c r="R3900">
        <v>0</v>
      </c>
      <c r="S3900" t="s">
        <v>20</v>
      </c>
      <c r="T3900">
        <v>0</v>
      </c>
      <c r="U3900" s="3">
        <f t="shared" si="181"/>
        <v>2.9315483461181413E-4</v>
      </c>
      <c r="V3900" t="str">
        <f t="shared" si="182"/>
        <v>202311"2020-2024"</v>
      </c>
    </row>
    <row r="3901" spans="1:22" x14ac:dyDescent="0.25">
      <c r="A3901">
        <v>202312</v>
      </c>
      <c r="B3901">
        <f t="shared" si="180"/>
        <v>163736</v>
      </c>
      <c r="C3901">
        <v>50</v>
      </c>
      <c r="D3901">
        <v>163686</v>
      </c>
      <c r="E3901" t="s">
        <v>39</v>
      </c>
      <c r="F3901">
        <v>50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4</v>
      </c>
      <c r="M3901">
        <v>0</v>
      </c>
      <c r="N3901">
        <v>1</v>
      </c>
      <c r="O3901">
        <v>33299</v>
      </c>
      <c r="P3901">
        <v>3</v>
      </c>
      <c r="Q3901">
        <v>289</v>
      </c>
      <c r="R3901">
        <v>0</v>
      </c>
      <c r="S3901" t="s">
        <v>20</v>
      </c>
      <c r="T3901">
        <v>0</v>
      </c>
      <c r="U3901" s="3">
        <f t="shared" si="181"/>
        <v>3.0536961938730641E-4</v>
      </c>
      <c r="V3901" t="str">
        <f t="shared" si="182"/>
        <v>202312"2020-2024"</v>
      </c>
    </row>
    <row r="3902" spans="1:22" x14ac:dyDescent="0.25">
      <c r="A3902">
        <v>202313</v>
      </c>
      <c r="B3902">
        <f t="shared" si="180"/>
        <v>163736</v>
      </c>
      <c r="C3902">
        <v>51</v>
      </c>
      <c r="D3902">
        <v>163685</v>
      </c>
      <c r="E3902" t="s">
        <v>39</v>
      </c>
      <c r="F3902">
        <v>48</v>
      </c>
      <c r="G3902">
        <v>0</v>
      </c>
      <c r="H3902">
        <v>2</v>
      </c>
      <c r="I3902">
        <v>0</v>
      </c>
      <c r="J3902">
        <v>0</v>
      </c>
      <c r="K3902">
        <v>0</v>
      </c>
      <c r="L3902">
        <v>4</v>
      </c>
      <c r="M3902">
        <v>0</v>
      </c>
      <c r="N3902">
        <v>1</v>
      </c>
      <c r="O3902">
        <v>33347</v>
      </c>
      <c r="P3902">
        <v>3</v>
      </c>
      <c r="Q3902">
        <v>291</v>
      </c>
      <c r="R3902">
        <v>0</v>
      </c>
      <c r="S3902" t="s">
        <v>20</v>
      </c>
      <c r="T3902">
        <v>0</v>
      </c>
      <c r="U3902" s="3">
        <f t="shared" si="181"/>
        <v>3.114770117750525E-4</v>
      </c>
      <c r="V3902" t="str">
        <f t="shared" si="182"/>
        <v>202313"2020-2024"</v>
      </c>
    </row>
    <row r="3903" spans="1:22" x14ac:dyDescent="0.25">
      <c r="A3903">
        <v>202314</v>
      </c>
      <c r="B3903">
        <f t="shared" si="180"/>
        <v>163736</v>
      </c>
      <c r="C3903">
        <v>51</v>
      </c>
      <c r="D3903">
        <v>163685</v>
      </c>
      <c r="E3903" t="s">
        <v>39</v>
      </c>
      <c r="F3903">
        <v>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4</v>
      </c>
      <c r="M3903">
        <v>0</v>
      </c>
      <c r="N3903">
        <v>1</v>
      </c>
      <c r="O3903">
        <v>33373</v>
      </c>
      <c r="P3903">
        <v>3</v>
      </c>
      <c r="Q3903">
        <v>291</v>
      </c>
      <c r="R3903">
        <v>0</v>
      </c>
      <c r="S3903" t="s">
        <v>20</v>
      </c>
      <c r="T3903">
        <v>0</v>
      </c>
      <c r="U3903" s="3">
        <f t="shared" si="181"/>
        <v>3.114770117750525E-4</v>
      </c>
      <c r="V3903" t="str">
        <f t="shared" si="182"/>
        <v>202314"2020-2024"</v>
      </c>
    </row>
    <row r="3904" spans="1:22" x14ac:dyDescent="0.25">
      <c r="A3904">
        <v>202315</v>
      </c>
      <c r="B3904">
        <f t="shared" si="180"/>
        <v>163736</v>
      </c>
      <c r="C3904">
        <v>53</v>
      </c>
      <c r="D3904">
        <v>163683</v>
      </c>
      <c r="E3904" t="s">
        <v>39</v>
      </c>
      <c r="F3904">
        <v>28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4</v>
      </c>
      <c r="M3904">
        <v>0</v>
      </c>
      <c r="N3904">
        <v>1</v>
      </c>
      <c r="O3904">
        <v>33401</v>
      </c>
      <c r="P3904">
        <v>3</v>
      </c>
      <c r="Q3904">
        <v>293</v>
      </c>
      <c r="R3904">
        <v>0</v>
      </c>
      <c r="S3904" t="s">
        <v>20</v>
      </c>
      <c r="T3904">
        <v>0</v>
      </c>
      <c r="U3904" s="3">
        <f t="shared" si="181"/>
        <v>3.2369179655054479E-4</v>
      </c>
      <c r="V3904" t="str">
        <f t="shared" si="182"/>
        <v>202315"2020-2024"</v>
      </c>
    </row>
    <row r="3905" spans="1:22" x14ac:dyDescent="0.25">
      <c r="A3905">
        <v>202316</v>
      </c>
      <c r="B3905">
        <f t="shared" si="180"/>
        <v>163736</v>
      </c>
      <c r="C3905">
        <v>55</v>
      </c>
      <c r="D3905">
        <v>163681</v>
      </c>
      <c r="E3905" t="s">
        <v>39</v>
      </c>
      <c r="F3905">
        <v>19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4</v>
      </c>
      <c r="M3905">
        <v>0</v>
      </c>
      <c r="N3905">
        <v>1</v>
      </c>
      <c r="O3905">
        <v>33420</v>
      </c>
      <c r="P3905">
        <v>3</v>
      </c>
      <c r="Q3905">
        <v>293</v>
      </c>
      <c r="R3905">
        <v>0</v>
      </c>
      <c r="S3905" t="s">
        <v>20</v>
      </c>
      <c r="T3905">
        <v>0</v>
      </c>
      <c r="U3905" s="3">
        <f t="shared" si="181"/>
        <v>3.3590658132603702E-4</v>
      </c>
      <c r="V3905" t="str">
        <f t="shared" si="182"/>
        <v>202316"2020-2024"</v>
      </c>
    </row>
    <row r="3906" spans="1:22" x14ac:dyDescent="0.25">
      <c r="A3906">
        <v>202317</v>
      </c>
      <c r="B3906">
        <f t="shared" si="180"/>
        <v>163736</v>
      </c>
      <c r="C3906">
        <v>57</v>
      </c>
      <c r="D3906">
        <v>163679</v>
      </c>
      <c r="E3906" t="s">
        <v>39</v>
      </c>
      <c r="F3906">
        <v>11</v>
      </c>
      <c r="G3906">
        <v>0</v>
      </c>
      <c r="H3906">
        <v>2</v>
      </c>
      <c r="I3906">
        <v>0</v>
      </c>
      <c r="J3906">
        <v>0</v>
      </c>
      <c r="K3906">
        <v>0</v>
      </c>
      <c r="L3906">
        <v>4</v>
      </c>
      <c r="M3906">
        <v>0</v>
      </c>
      <c r="N3906">
        <v>1</v>
      </c>
      <c r="O3906">
        <v>33431</v>
      </c>
      <c r="P3906">
        <v>3</v>
      </c>
      <c r="Q3906">
        <v>295</v>
      </c>
      <c r="R3906">
        <v>0</v>
      </c>
      <c r="S3906" t="s">
        <v>20</v>
      </c>
      <c r="T3906">
        <v>0</v>
      </c>
      <c r="U3906" s="3">
        <f t="shared" si="181"/>
        <v>3.4812136610152931E-4</v>
      </c>
      <c r="V3906" t="str">
        <f t="shared" si="182"/>
        <v>202317"2020-2024"</v>
      </c>
    </row>
    <row r="3907" spans="1:22" x14ac:dyDescent="0.25">
      <c r="A3907">
        <v>202318</v>
      </c>
      <c r="B3907">
        <f t="shared" ref="B3907:B3970" si="183">C3907+D3907</f>
        <v>163736</v>
      </c>
      <c r="C3907">
        <v>57</v>
      </c>
      <c r="D3907">
        <v>163679</v>
      </c>
      <c r="E3907" t="s">
        <v>39</v>
      </c>
      <c r="F3907">
        <v>6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4</v>
      </c>
      <c r="M3907">
        <v>0</v>
      </c>
      <c r="N3907">
        <v>1</v>
      </c>
      <c r="O3907">
        <v>33437</v>
      </c>
      <c r="P3907">
        <v>3</v>
      </c>
      <c r="Q3907">
        <v>295</v>
      </c>
      <c r="R3907">
        <v>0</v>
      </c>
      <c r="S3907" t="s">
        <v>20</v>
      </c>
      <c r="T3907">
        <v>0</v>
      </c>
      <c r="U3907" s="3">
        <f t="shared" ref="U3907:U3970" si="184">C3907/(C3907+D3907)</f>
        <v>3.4812136610152931E-4</v>
      </c>
      <c r="V3907" t="str">
        <f t="shared" ref="V3907:V3970" si="185">A3907&amp;E3907</f>
        <v>202318"2020-2024"</v>
      </c>
    </row>
    <row r="3908" spans="1:22" x14ac:dyDescent="0.25">
      <c r="A3908">
        <v>202319</v>
      </c>
      <c r="B3908">
        <f t="shared" si="183"/>
        <v>163736</v>
      </c>
      <c r="C3908">
        <v>58</v>
      </c>
      <c r="D3908">
        <v>163678</v>
      </c>
      <c r="E3908" t="s">
        <v>39</v>
      </c>
      <c r="F3908">
        <v>6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4</v>
      </c>
      <c r="M3908">
        <v>0</v>
      </c>
      <c r="N3908">
        <v>1</v>
      </c>
      <c r="O3908">
        <v>33443</v>
      </c>
      <c r="P3908">
        <v>3</v>
      </c>
      <c r="Q3908">
        <v>296</v>
      </c>
      <c r="R3908">
        <v>0</v>
      </c>
      <c r="S3908" t="s">
        <v>20</v>
      </c>
      <c r="T3908">
        <v>0</v>
      </c>
      <c r="U3908" s="3">
        <f t="shared" si="184"/>
        <v>3.542287584892754E-4</v>
      </c>
      <c r="V3908" t="str">
        <f t="shared" si="185"/>
        <v>202319"2020-2024"</v>
      </c>
    </row>
    <row r="3909" spans="1:22" x14ac:dyDescent="0.25">
      <c r="A3909">
        <v>202320</v>
      </c>
      <c r="B3909">
        <f t="shared" si="183"/>
        <v>163736</v>
      </c>
      <c r="C3909">
        <v>58</v>
      </c>
      <c r="D3909">
        <v>163678</v>
      </c>
      <c r="E3909" t="s">
        <v>39</v>
      </c>
      <c r="F3909">
        <v>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4</v>
      </c>
      <c r="M3909">
        <v>0</v>
      </c>
      <c r="N3909">
        <v>1</v>
      </c>
      <c r="O3909">
        <v>33448</v>
      </c>
      <c r="P3909">
        <v>3</v>
      </c>
      <c r="Q3909">
        <v>296</v>
      </c>
      <c r="R3909">
        <v>0</v>
      </c>
      <c r="S3909" t="s">
        <v>20</v>
      </c>
      <c r="T3909">
        <v>0</v>
      </c>
      <c r="U3909" s="3">
        <f t="shared" si="184"/>
        <v>3.542287584892754E-4</v>
      </c>
      <c r="V3909" t="str">
        <f t="shared" si="185"/>
        <v>202320"2020-2024"</v>
      </c>
    </row>
    <row r="3910" spans="1:22" x14ac:dyDescent="0.25">
      <c r="A3910">
        <v>202321</v>
      </c>
      <c r="B3910">
        <f t="shared" si="183"/>
        <v>163736</v>
      </c>
      <c r="C3910">
        <v>60</v>
      </c>
      <c r="D3910">
        <v>163676</v>
      </c>
      <c r="E3910" t="s">
        <v>39</v>
      </c>
      <c r="F3910">
        <v>4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4</v>
      </c>
      <c r="M3910">
        <v>0</v>
      </c>
      <c r="N3910">
        <v>1</v>
      </c>
      <c r="O3910">
        <v>33452</v>
      </c>
      <c r="P3910">
        <v>3</v>
      </c>
      <c r="Q3910">
        <v>297</v>
      </c>
      <c r="R3910">
        <v>0</v>
      </c>
      <c r="S3910" t="s">
        <v>20</v>
      </c>
      <c r="T3910">
        <v>0</v>
      </c>
      <c r="U3910" s="3">
        <f t="shared" si="184"/>
        <v>3.6644354326476769E-4</v>
      </c>
      <c r="V3910" t="str">
        <f t="shared" si="185"/>
        <v>202321"2020-2024"</v>
      </c>
    </row>
    <row r="3911" spans="1:22" x14ac:dyDescent="0.25">
      <c r="A3911">
        <v>202322</v>
      </c>
      <c r="B3911">
        <f t="shared" si="183"/>
        <v>163736</v>
      </c>
      <c r="C3911">
        <v>60</v>
      </c>
      <c r="D3911">
        <v>163676</v>
      </c>
      <c r="E3911" t="s">
        <v>39</v>
      </c>
      <c r="F3911">
        <v>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4</v>
      </c>
      <c r="M3911">
        <v>0</v>
      </c>
      <c r="N3911">
        <v>1</v>
      </c>
      <c r="O3911">
        <v>33454</v>
      </c>
      <c r="P3911">
        <v>3</v>
      </c>
      <c r="Q3911">
        <v>297</v>
      </c>
      <c r="R3911">
        <v>0</v>
      </c>
      <c r="S3911" t="s">
        <v>20</v>
      </c>
      <c r="T3911">
        <v>0</v>
      </c>
      <c r="U3911" s="3">
        <f t="shared" si="184"/>
        <v>3.6644354326476769E-4</v>
      </c>
      <c r="V3911" t="str">
        <f t="shared" si="185"/>
        <v>202322"2020-2024"</v>
      </c>
    </row>
    <row r="3912" spans="1:22" x14ac:dyDescent="0.25">
      <c r="A3912">
        <v>202323</v>
      </c>
      <c r="B3912">
        <f t="shared" si="183"/>
        <v>163736</v>
      </c>
      <c r="C3912">
        <v>60</v>
      </c>
      <c r="D3912">
        <v>163676</v>
      </c>
      <c r="E3912" t="s">
        <v>39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4</v>
      </c>
      <c r="M3912">
        <v>0</v>
      </c>
      <c r="N3912">
        <v>1</v>
      </c>
      <c r="O3912">
        <v>33455</v>
      </c>
      <c r="P3912">
        <v>3</v>
      </c>
      <c r="Q3912">
        <v>297</v>
      </c>
      <c r="R3912">
        <v>0</v>
      </c>
      <c r="S3912" t="s">
        <v>20</v>
      </c>
      <c r="T3912">
        <v>0</v>
      </c>
      <c r="U3912" s="3">
        <f t="shared" si="184"/>
        <v>3.6644354326476769E-4</v>
      </c>
      <c r="V3912" t="str">
        <f t="shared" si="185"/>
        <v>202323"2020-2024"</v>
      </c>
    </row>
    <row r="3913" spans="1:22" x14ac:dyDescent="0.25">
      <c r="A3913">
        <v>202324</v>
      </c>
      <c r="B3913">
        <f t="shared" si="183"/>
        <v>163736</v>
      </c>
      <c r="C3913">
        <v>60</v>
      </c>
      <c r="D3913">
        <v>163676</v>
      </c>
      <c r="E3913" t="s">
        <v>39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4</v>
      </c>
      <c r="M3913">
        <v>0</v>
      </c>
      <c r="N3913">
        <v>1</v>
      </c>
      <c r="O3913">
        <v>33456</v>
      </c>
      <c r="P3913">
        <v>3</v>
      </c>
      <c r="Q3913">
        <v>297</v>
      </c>
      <c r="R3913">
        <v>0</v>
      </c>
      <c r="S3913" t="s">
        <v>20</v>
      </c>
      <c r="T3913">
        <v>0</v>
      </c>
      <c r="U3913" s="3">
        <f t="shared" si="184"/>
        <v>3.6644354326476769E-4</v>
      </c>
      <c r="V3913" t="str">
        <f t="shared" si="185"/>
        <v>202324"2020-2024"</v>
      </c>
    </row>
    <row r="3914" spans="1:22" x14ac:dyDescent="0.25">
      <c r="A3914">
        <v>202325</v>
      </c>
      <c r="B3914">
        <f t="shared" si="183"/>
        <v>163736</v>
      </c>
      <c r="C3914">
        <v>60</v>
      </c>
      <c r="D3914">
        <v>163676</v>
      </c>
      <c r="E3914" t="s">
        <v>39</v>
      </c>
      <c r="F3914">
        <v>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</v>
      </c>
      <c r="M3914">
        <v>0</v>
      </c>
      <c r="N3914">
        <v>1</v>
      </c>
      <c r="O3914">
        <v>33461</v>
      </c>
      <c r="P3914">
        <v>3</v>
      </c>
      <c r="Q3914">
        <v>297</v>
      </c>
      <c r="R3914">
        <v>0</v>
      </c>
      <c r="S3914" t="s">
        <v>20</v>
      </c>
      <c r="T3914">
        <v>0</v>
      </c>
      <c r="U3914" s="3">
        <f t="shared" si="184"/>
        <v>3.6644354326476769E-4</v>
      </c>
      <c r="V3914" t="str">
        <f t="shared" si="185"/>
        <v>202325"2020-2024"</v>
      </c>
    </row>
    <row r="3915" spans="1:22" x14ac:dyDescent="0.25">
      <c r="A3915">
        <v>202326</v>
      </c>
      <c r="B3915">
        <f t="shared" si="183"/>
        <v>163736</v>
      </c>
      <c r="C3915">
        <v>61</v>
      </c>
      <c r="D3915">
        <v>163675</v>
      </c>
      <c r="E3915" t="s">
        <v>39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4</v>
      </c>
      <c r="M3915">
        <v>0</v>
      </c>
      <c r="N3915">
        <v>1</v>
      </c>
      <c r="O3915">
        <v>33461</v>
      </c>
      <c r="P3915">
        <v>3</v>
      </c>
      <c r="Q3915">
        <v>298</v>
      </c>
      <c r="R3915" t="s">
        <v>20</v>
      </c>
      <c r="S3915" t="s">
        <v>20</v>
      </c>
      <c r="T3915" t="s">
        <v>20</v>
      </c>
      <c r="U3915" s="3">
        <f t="shared" si="184"/>
        <v>3.7255093565251378E-4</v>
      </c>
      <c r="V3915" t="str">
        <f t="shared" si="185"/>
        <v>202326"2020-2024"</v>
      </c>
    </row>
    <row r="3916" spans="1:22" x14ac:dyDescent="0.25">
      <c r="A3916">
        <v>202327</v>
      </c>
      <c r="B3916">
        <f t="shared" si="183"/>
        <v>163736</v>
      </c>
      <c r="C3916">
        <v>61</v>
      </c>
      <c r="D3916">
        <v>163675</v>
      </c>
      <c r="E3916" t="s">
        <v>39</v>
      </c>
      <c r="F3916">
        <v>1</v>
      </c>
      <c r="G3916">
        <v>0</v>
      </c>
      <c r="H3916">
        <v>2</v>
      </c>
      <c r="I3916">
        <v>0</v>
      </c>
      <c r="J3916">
        <v>0</v>
      </c>
      <c r="K3916">
        <v>0</v>
      </c>
      <c r="L3916">
        <v>4</v>
      </c>
      <c r="M3916">
        <v>0</v>
      </c>
      <c r="N3916">
        <v>1</v>
      </c>
      <c r="O3916">
        <v>33462</v>
      </c>
      <c r="P3916">
        <v>3</v>
      </c>
      <c r="Q3916">
        <v>300</v>
      </c>
      <c r="R3916">
        <v>0</v>
      </c>
      <c r="S3916" t="s">
        <v>20</v>
      </c>
      <c r="T3916">
        <v>0</v>
      </c>
      <c r="U3916" s="3">
        <f t="shared" si="184"/>
        <v>3.7255093565251378E-4</v>
      </c>
      <c r="V3916" t="str">
        <f t="shared" si="185"/>
        <v>202327"2020-2024"</v>
      </c>
    </row>
    <row r="3917" spans="1:22" x14ac:dyDescent="0.25">
      <c r="A3917">
        <v>202328</v>
      </c>
      <c r="B3917">
        <f t="shared" si="183"/>
        <v>163736</v>
      </c>
      <c r="C3917">
        <v>61</v>
      </c>
      <c r="D3917">
        <v>163675</v>
      </c>
      <c r="E3917" t="s">
        <v>39</v>
      </c>
      <c r="F3917">
        <v>1</v>
      </c>
      <c r="G3917">
        <v>0</v>
      </c>
      <c r="H3917">
        <v>2</v>
      </c>
      <c r="I3917">
        <v>0</v>
      </c>
      <c r="J3917">
        <v>0</v>
      </c>
      <c r="K3917">
        <v>0</v>
      </c>
      <c r="L3917">
        <v>4</v>
      </c>
      <c r="M3917">
        <v>0</v>
      </c>
      <c r="N3917">
        <v>1</v>
      </c>
      <c r="O3917">
        <v>33463</v>
      </c>
      <c r="P3917">
        <v>3</v>
      </c>
      <c r="Q3917">
        <v>302</v>
      </c>
      <c r="R3917">
        <v>0</v>
      </c>
      <c r="S3917" t="s">
        <v>20</v>
      </c>
      <c r="T3917">
        <v>0</v>
      </c>
      <c r="U3917" s="3">
        <f t="shared" si="184"/>
        <v>3.7255093565251378E-4</v>
      </c>
      <c r="V3917" t="str">
        <f t="shared" si="185"/>
        <v>202328"2020-2024"</v>
      </c>
    </row>
    <row r="3918" spans="1:22" x14ac:dyDescent="0.25">
      <c r="A3918">
        <v>202329</v>
      </c>
      <c r="B3918">
        <f t="shared" si="183"/>
        <v>163736</v>
      </c>
      <c r="C3918">
        <v>61</v>
      </c>
      <c r="D3918">
        <v>163675</v>
      </c>
      <c r="E3918" t="s">
        <v>39</v>
      </c>
      <c r="F3918">
        <v>0</v>
      </c>
      <c r="G3918">
        <v>0</v>
      </c>
      <c r="H3918">
        <v>2</v>
      </c>
      <c r="I3918">
        <v>0</v>
      </c>
      <c r="J3918">
        <v>0</v>
      </c>
      <c r="K3918">
        <v>0</v>
      </c>
      <c r="L3918">
        <v>4</v>
      </c>
      <c r="M3918">
        <v>0</v>
      </c>
      <c r="N3918">
        <v>1</v>
      </c>
      <c r="O3918">
        <v>33463</v>
      </c>
      <c r="P3918">
        <v>3</v>
      </c>
      <c r="Q3918">
        <v>304</v>
      </c>
      <c r="R3918" t="s">
        <v>20</v>
      </c>
      <c r="S3918" t="s">
        <v>20</v>
      </c>
      <c r="T3918" t="s">
        <v>20</v>
      </c>
      <c r="U3918" s="3">
        <f t="shared" si="184"/>
        <v>3.7255093565251378E-4</v>
      </c>
      <c r="V3918" t="str">
        <f t="shared" si="185"/>
        <v>202329"2020-2024"</v>
      </c>
    </row>
    <row r="3919" spans="1:22" x14ac:dyDescent="0.25">
      <c r="A3919">
        <v>202330</v>
      </c>
      <c r="B3919">
        <f t="shared" si="183"/>
        <v>163736</v>
      </c>
      <c r="C3919">
        <v>61</v>
      </c>
      <c r="D3919">
        <v>163675</v>
      </c>
      <c r="E3919" t="s">
        <v>39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4</v>
      </c>
      <c r="M3919">
        <v>0</v>
      </c>
      <c r="N3919">
        <v>1</v>
      </c>
      <c r="O3919">
        <v>33463</v>
      </c>
      <c r="P3919">
        <v>3</v>
      </c>
      <c r="Q3919">
        <v>304</v>
      </c>
      <c r="R3919" t="s">
        <v>20</v>
      </c>
      <c r="S3919" t="s">
        <v>20</v>
      </c>
      <c r="T3919" t="s">
        <v>20</v>
      </c>
      <c r="U3919" s="3">
        <f t="shared" si="184"/>
        <v>3.7255093565251378E-4</v>
      </c>
      <c r="V3919" t="str">
        <f t="shared" si="185"/>
        <v>202330"2020-2024"</v>
      </c>
    </row>
    <row r="3920" spans="1:22" x14ac:dyDescent="0.25">
      <c r="A3920">
        <v>202331</v>
      </c>
      <c r="B3920">
        <f t="shared" si="183"/>
        <v>163736</v>
      </c>
      <c r="C3920">
        <v>61</v>
      </c>
      <c r="D3920">
        <v>163675</v>
      </c>
      <c r="E3920" t="s">
        <v>39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4</v>
      </c>
      <c r="M3920">
        <v>0</v>
      </c>
      <c r="N3920">
        <v>1</v>
      </c>
      <c r="O3920">
        <v>33464</v>
      </c>
      <c r="P3920">
        <v>3</v>
      </c>
      <c r="Q3920">
        <v>305</v>
      </c>
      <c r="R3920">
        <v>0</v>
      </c>
      <c r="S3920" t="s">
        <v>20</v>
      </c>
      <c r="T3920">
        <v>0</v>
      </c>
      <c r="U3920" s="3">
        <f t="shared" si="184"/>
        <v>3.7255093565251378E-4</v>
      </c>
      <c r="V3920" t="str">
        <f t="shared" si="185"/>
        <v>202331"2020-2024"</v>
      </c>
    </row>
    <row r="3921" spans="1:22" x14ac:dyDescent="0.25">
      <c r="A3921">
        <v>202332</v>
      </c>
      <c r="B3921">
        <f t="shared" si="183"/>
        <v>163736</v>
      </c>
      <c r="C3921">
        <v>61</v>
      </c>
      <c r="D3921">
        <v>163675</v>
      </c>
      <c r="E3921" t="s">
        <v>39</v>
      </c>
      <c r="F3921">
        <v>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4</v>
      </c>
      <c r="M3921">
        <v>0</v>
      </c>
      <c r="N3921">
        <v>1</v>
      </c>
      <c r="O3921">
        <v>33468</v>
      </c>
      <c r="P3921">
        <v>3</v>
      </c>
      <c r="Q3921">
        <v>305</v>
      </c>
      <c r="R3921">
        <v>0</v>
      </c>
      <c r="S3921" t="s">
        <v>20</v>
      </c>
      <c r="T3921">
        <v>0</v>
      </c>
      <c r="U3921" s="3">
        <f t="shared" si="184"/>
        <v>3.7255093565251378E-4</v>
      </c>
      <c r="V3921" t="str">
        <f t="shared" si="185"/>
        <v>202332"2020-2024"</v>
      </c>
    </row>
    <row r="3922" spans="1:22" x14ac:dyDescent="0.25">
      <c r="A3922">
        <v>202333</v>
      </c>
      <c r="B3922">
        <f t="shared" si="183"/>
        <v>163736</v>
      </c>
      <c r="C3922">
        <v>61</v>
      </c>
      <c r="D3922">
        <v>163675</v>
      </c>
      <c r="E3922" t="s">
        <v>39</v>
      </c>
      <c r="F3922">
        <v>10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4</v>
      </c>
      <c r="M3922">
        <v>0</v>
      </c>
      <c r="N3922">
        <v>1</v>
      </c>
      <c r="O3922">
        <v>33478</v>
      </c>
      <c r="P3922">
        <v>3</v>
      </c>
      <c r="Q3922">
        <v>305</v>
      </c>
      <c r="R3922">
        <v>0</v>
      </c>
      <c r="S3922" t="s">
        <v>20</v>
      </c>
      <c r="T3922">
        <v>0</v>
      </c>
      <c r="U3922" s="3">
        <f t="shared" si="184"/>
        <v>3.7255093565251378E-4</v>
      </c>
      <c r="V3922" t="str">
        <f t="shared" si="185"/>
        <v>202333"2020-2024"</v>
      </c>
    </row>
    <row r="3923" spans="1:22" x14ac:dyDescent="0.25">
      <c r="A3923">
        <v>202334</v>
      </c>
      <c r="B3923">
        <f t="shared" si="183"/>
        <v>163736</v>
      </c>
      <c r="C3923">
        <v>61</v>
      </c>
      <c r="D3923">
        <v>163675</v>
      </c>
      <c r="E3923" t="s">
        <v>39</v>
      </c>
      <c r="F3923">
        <v>12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4</v>
      </c>
      <c r="M3923">
        <v>0</v>
      </c>
      <c r="N3923">
        <v>1</v>
      </c>
      <c r="O3923">
        <v>33490</v>
      </c>
      <c r="P3923">
        <v>3</v>
      </c>
      <c r="Q3923">
        <v>305</v>
      </c>
      <c r="R3923">
        <v>0</v>
      </c>
      <c r="S3923" t="s">
        <v>20</v>
      </c>
      <c r="T3923">
        <v>0</v>
      </c>
      <c r="U3923" s="3">
        <f t="shared" si="184"/>
        <v>3.7255093565251378E-4</v>
      </c>
      <c r="V3923" t="str">
        <f t="shared" si="185"/>
        <v>202334"2020-2024"</v>
      </c>
    </row>
    <row r="3924" spans="1:22" x14ac:dyDescent="0.25">
      <c r="A3924">
        <v>202335</v>
      </c>
      <c r="B3924">
        <f t="shared" si="183"/>
        <v>163736</v>
      </c>
      <c r="C3924">
        <v>62</v>
      </c>
      <c r="D3924">
        <v>163674</v>
      </c>
      <c r="E3924" t="s">
        <v>39</v>
      </c>
      <c r="F3924">
        <v>12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4</v>
      </c>
      <c r="M3924">
        <v>0</v>
      </c>
      <c r="N3924">
        <v>1</v>
      </c>
      <c r="O3924">
        <v>33502</v>
      </c>
      <c r="P3924">
        <v>3</v>
      </c>
      <c r="Q3924">
        <v>306</v>
      </c>
      <c r="R3924">
        <v>0</v>
      </c>
      <c r="S3924" t="s">
        <v>20</v>
      </c>
      <c r="T3924">
        <v>0</v>
      </c>
      <c r="U3924" s="3">
        <f t="shared" si="184"/>
        <v>3.7865832804025992E-4</v>
      </c>
      <c r="V3924" t="str">
        <f t="shared" si="185"/>
        <v>202335"2020-2024"</v>
      </c>
    </row>
    <row r="3925" spans="1:22" x14ac:dyDescent="0.25">
      <c r="A3925">
        <v>202336</v>
      </c>
      <c r="B3925">
        <f t="shared" si="183"/>
        <v>163736</v>
      </c>
      <c r="C3925">
        <v>63</v>
      </c>
      <c r="D3925">
        <v>163673</v>
      </c>
      <c r="E3925" t="s">
        <v>39</v>
      </c>
      <c r="F3925">
        <v>17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4</v>
      </c>
      <c r="M3925">
        <v>0</v>
      </c>
      <c r="N3925">
        <v>1</v>
      </c>
      <c r="O3925">
        <v>33519</v>
      </c>
      <c r="P3925">
        <v>3</v>
      </c>
      <c r="Q3925">
        <v>306</v>
      </c>
      <c r="R3925">
        <v>0</v>
      </c>
      <c r="S3925" t="s">
        <v>20</v>
      </c>
      <c r="T3925">
        <v>0</v>
      </c>
      <c r="U3925" s="3">
        <f t="shared" si="184"/>
        <v>3.8476572042800606E-4</v>
      </c>
      <c r="V3925" t="str">
        <f t="shared" si="185"/>
        <v>202336"2020-2024"</v>
      </c>
    </row>
    <row r="3926" spans="1:22" x14ac:dyDescent="0.25">
      <c r="A3926">
        <v>202337</v>
      </c>
      <c r="B3926">
        <f t="shared" si="183"/>
        <v>163736</v>
      </c>
      <c r="C3926">
        <v>64</v>
      </c>
      <c r="D3926">
        <v>163672</v>
      </c>
      <c r="E3926" t="s">
        <v>39</v>
      </c>
      <c r="F3926">
        <v>27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4</v>
      </c>
      <c r="M3926">
        <v>0</v>
      </c>
      <c r="N3926">
        <v>1</v>
      </c>
      <c r="O3926">
        <v>33546</v>
      </c>
      <c r="P3926">
        <v>3</v>
      </c>
      <c r="Q3926">
        <v>306</v>
      </c>
      <c r="R3926">
        <v>0</v>
      </c>
      <c r="S3926" t="s">
        <v>20</v>
      </c>
      <c r="T3926">
        <v>0</v>
      </c>
      <c r="U3926" s="3">
        <f t="shared" si="184"/>
        <v>3.9087311281575221E-4</v>
      </c>
      <c r="V3926" t="str">
        <f t="shared" si="185"/>
        <v>202337"2020-2024"</v>
      </c>
    </row>
    <row r="3927" spans="1:22" x14ac:dyDescent="0.25">
      <c r="A3927">
        <v>202338</v>
      </c>
      <c r="B3927">
        <f t="shared" si="183"/>
        <v>163736</v>
      </c>
      <c r="C3927">
        <v>65</v>
      </c>
      <c r="D3927">
        <v>163671</v>
      </c>
      <c r="E3927" t="s">
        <v>39</v>
      </c>
      <c r="F3927">
        <v>36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4</v>
      </c>
      <c r="M3927">
        <v>0</v>
      </c>
      <c r="N3927">
        <v>1</v>
      </c>
      <c r="O3927">
        <v>33582</v>
      </c>
      <c r="P3927">
        <v>3</v>
      </c>
      <c r="Q3927">
        <v>306</v>
      </c>
      <c r="R3927">
        <v>0</v>
      </c>
      <c r="S3927" t="s">
        <v>20</v>
      </c>
      <c r="T3927">
        <v>0</v>
      </c>
      <c r="U3927" s="3">
        <f t="shared" si="184"/>
        <v>3.969805052034983E-4</v>
      </c>
      <c r="V3927" t="str">
        <f t="shared" si="185"/>
        <v>202338"2020-2024"</v>
      </c>
    </row>
    <row r="3928" spans="1:22" x14ac:dyDescent="0.25">
      <c r="A3928">
        <v>202339</v>
      </c>
      <c r="B3928">
        <f t="shared" si="183"/>
        <v>163736</v>
      </c>
      <c r="C3928">
        <v>66</v>
      </c>
      <c r="D3928">
        <v>163670</v>
      </c>
      <c r="E3928" t="s">
        <v>39</v>
      </c>
      <c r="F3928">
        <v>23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4</v>
      </c>
      <c r="M3928">
        <v>0</v>
      </c>
      <c r="N3928">
        <v>1</v>
      </c>
      <c r="O3928">
        <v>33605</v>
      </c>
      <c r="P3928">
        <v>3</v>
      </c>
      <c r="Q3928">
        <v>307</v>
      </c>
      <c r="R3928">
        <v>0</v>
      </c>
      <c r="S3928" t="s">
        <v>20</v>
      </c>
      <c r="T3928">
        <v>0</v>
      </c>
      <c r="U3928" s="3">
        <f t="shared" si="184"/>
        <v>4.0308789759124444E-4</v>
      </c>
      <c r="V3928" t="str">
        <f t="shared" si="185"/>
        <v>202339"2020-2024"</v>
      </c>
    </row>
    <row r="3929" spans="1:22" x14ac:dyDescent="0.25">
      <c r="A3929">
        <v>202340</v>
      </c>
      <c r="B3929">
        <f t="shared" si="183"/>
        <v>163736</v>
      </c>
      <c r="C3929">
        <v>67</v>
      </c>
      <c r="D3929">
        <v>163669</v>
      </c>
      <c r="E3929" t="s">
        <v>39</v>
      </c>
      <c r="F3929">
        <v>26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4</v>
      </c>
      <c r="M3929">
        <v>0</v>
      </c>
      <c r="N3929">
        <v>1</v>
      </c>
      <c r="O3929">
        <v>33631</v>
      </c>
      <c r="P3929">
        <v>3</v>
      </c>
      <c r="Q3929">
        <v>307</v>
      </c>
      <c r="R3929">
        <v>0</v>
      </c>
      <c r="S3929" t="s">
        <v>20</v>
      </c>
      <c r="T3929">
        <v>0</v>
      </c>
      <c r="U3929" s="3">
        <f t="shared" si="184"/>
        <v>4.0919528997899058E-4</v>
      </c>
      <c r="V3929" t="str">
        <f t="shared" si="185"/>
        <v>202340"2020-2024"</v>
      </c>
    </row>
    <row r="3930" spans="1:22" x14ac:dyDescent="0.25">
      <c r="A3930">
        <v>202341</v>
      </c>
      <c r="B3930">
        <f t="shared" si="183"/>
        <v>163736</v>
      </c>
      <c r="C3930">
        <v>72</v>
      </c>
      <c r="D3930">
        <v>163664</v>
      </c>
      <c r="E3930" t="s">
        <v>39</v>
      </c>
      <c r="F3930">
        <v>45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4</v>
      </c>
      <c r="M3930">
        <v>0</v>
      </c>
      <c r="N3930">
        <v>1</v>
      </c>
      <c r="O3930">
        <v>33676</v>
      </c>
      <c r="P3930">
        <v>3</v>
      </c>
      <c r="Q3930">
        <v>307</v>
      </c>
      <c r="R3930">
        <v>0</v>
      </c>
      <c r="S3930" t="s">
        <v>20</v>
      </c>
      <c r="T3930">
        <v>0</v>
      </c>
      <c r="U3930" s="3">
        <f t="shared" si="184"/>
        <v>4.3973225191772119E-4</v>
      </c>
      <c r="V3930" t="str">
        <f t="shared" si="185"/>
        <v>202341"2020-2024"</v>
      </c>
    </row>
    <row r="3931" spans="1:22" x14ac:dyDescent="0.25">
      <c r="A3931">
        <v>202342</v>
      </c>
      <c r="B3931">
        <f t="shared" si="183"/>
        <v>163736</v>
      </c>
      <c r="C3931">
        <v>72</v>
      </c>
      <c r="D3931">
        <v>163664</v>
      </c>
      <c r="E3931" t="s">
        <v>39</v>
      </c>
      <c r="F3931">
        <v>44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4</v>
      </c>
      <c r="M3931">
        <v>0</v>
      </c>
      <c r="N3931">
        <v>1</v>
      </c>
      <c r="O3931">
        <v>33720</v>
      </c>
      <c r="P3931">
        <v>3</v>
      </c>
      <c r="Q3931">
        <v>307</v>
      </c>
      <c r="R3931">
        <v>0</v>
      </c>
      <c r="S3931" t="s">
        <v>20</v>
      </c>
      <c r="T3931">
        <v>0</v>
      </c>
      <c r="U3931" s="3">
        <f t="shared" si="184"/>
        <v>4.3973225191772119E-4</v>
      </c>
      <c r="V3931" t="str">
        <f t="shared" si="185"/>
        <v>202342"2020-2024"</v>
      </c>
    </row>
    <row r="3932" spans="1:22" x14ac:dyDescent="0.25">
      <c r="A3932">
        <v>202343</v>
      </c>
      <c r="B3932">
        <f t="shared" si="183"/>
        <v>163736</v>
      </c>
      <c r="C3932">
        <v>72</v>
      </c>
      <c r="D3932">
        <v>163664</v>
      </c>
      <c r="E3932" t="s">
        <v>39</v>
      </c>
      <c r="F3932">
        <v>49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4</v>
      </c>
      <c r="M3932">
        <v>0</v>
      </c>
      <c r="N3932">
        <v>1</v>
      </c>
      <c r="O3932">
        <v>33769</v>
      </c>
      <c r="P3932">
        <v>3</v>
      </c>
      <c r="Q3932">
        <v>308</v>
      </c>
      <c r="R3932">
        <v>0</v>
      </c>
      <c r="S3932" t="s">
        <v>20</v>
      </c>
      <c r="T3932">
        <v>0</v>
      </c>
      <c r="U3932" s="3">
        <f t="shared" si="184"/>
        <v>4.3973225191772119E-4</v>
      </c>
      <c r="V3932" t="str">
        <f t="shared" si="185"/>
        <v>202343"2020-2024"</v>
      </c>
    </row>
    <row r="3933" spans="1:22" x14ac:dyDescent="0.25">
      <c r="A3933">
        <v>202344</v>
      </c>
      <c r="B3933">
        <f t="shared" si="183"/>
        <v>163736</v>
      </c>
      <c r="C3933">
        <v>73</v>
      </c>
      <c r="D3933">
        <v>163663</v>
      </c>
      <c r="E3933" t="s">
        <v>39</v>
      </c>
      <c r="F3933">
        <v>67</v>
      </c>
      <c r="G3933">
        <v>0</v>
      </c>
      <c r="H3933">
        <v>2</v>
      </c>
      <c r="I3933">
        <v>0</v>
      </c>
      <c r="J3933">
        <v>0</v>
      </c>
      <c r="K3933">
        <v>0</v>
      </c>
      <c r="L3933">
        <v>4</v>
      </c>
      <c r="M3933">
        <v>0</v>
      </c>
      <c r="N3933">
        <v>1</v>
      </c>
      <c r="O3933">
        <v>33836</v>
      </c>
      <c r="P3933">
        <v>3</v>
      </c>
      <c r="Q3933">
        <v>310</v>
      </c>
      <c r="R3933">
        <v>0</v>
      </c>
      <c r="S3933" t="s">
        <v>20</v>
      </c>
      <c r="T3933">
        <v>0</v>
      </c>
      <c r="U3933" s="3">
        <f t="shared" si="184"/>
        <v>4.4583964430546733E-4</v>
      </c>
      <c r="V3933" t="str">
        <f t="shared" si="185"/>
        <v>202344"2020-2024"</v>
      </c>
    </row>
    <row r="3934" spans="1:22" x14ac:dyDescent="0.25">
      <c r="A3934">
        <v>202345</v>
      </c>
      <c r="B3934">
        <f t="shared" si="183"/>
        <v>163736</v>
      </c>
      <c r="C3934">
        <v>78</v>
      </c>
      <c r="D3934">
        <v>163658</v>
      </c>
      <c r="E3934" t="s">
        <v>39</v>
      </c>
      <c r="F3934">
        <v>73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5</v>
      </c>
      <c r="M3934">
        <v>0</v>
      </c>
      <c r="N3934">
        <v>1</v>
      </c>
      <c r="O3934">
        <v>33909</v>
      </c>
      <c r="P3934">
        <v>3</v>
      </c>
      <c r="Q3934">
        <v>310</v>
      </c>
      <c r="R3934">
        <v>0</v>
      </c>
      <c r="S3934">
        <v>0</v>
      </c>
      <c r="T3934">
        <v>0</v>
      </c>
      <c r="U3934" s="3">
        <f t="shared" si="184"/>
        <v>4.76376606244198E-4</v>
      </c>
      <c r="V3934" t="str">
        <f t="shared" si="185"/>
        <v>202345"2020-2024"</v>
      </c>
    </row>
    <row r="3935" spans="1:22" x14ac:dyDescent="0.25">
      <c r="A3935">
        <v>202346</v>
      </c>
      <c r="B3935">
        <f t="shared" si="183"/>
        <v>163736</v>
      </c>
      <c r="C3935">
        <v>80</v>
      </c>
      <c r="D3935">
        <v>163656</v>
      </c>
      <c r="E3935" t="s">
        <v>39</v>
      </c>
      <c r="F3935">
        <v>80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5</v>
      </c>
      <c r="M3935">
        <v>0</v>
      </c>
      <c r="N3935">
        <v>1</v>
      </c>
      <c r="O3935">
        <v>33989</v>
      </c>
      <c r="P3935">
        <v>3</v>
      </c>
      <c r="Q3935">
        <v>310</v>
      </c>
      <c r="R3935">
        <v>0</v>
      </c>
      <c r="S3935" t="s">
        <v>20</v>
      </c>
      <c r="T3935">
        <v>0</v>
      </c>
      <c r="U3935" s="3">
        <f t="shared" si="184"/>
        <v>4.8859139101969028E-4</v>
      </c>
      <c r="V3935" t="str">
        <f t="shared" si="185"/>
        <v>202346"2020-2024"</v>
      </c>
    </row>
    <row r="3936" spans="1:22" x14ac:dyDescent="0.25">
      <c r="A3936">
        <v>202347</v>
      </c>
      <c r="B3936">
        <f t="shared" si="183"/>
        <v>163736</v>
      </c>
      <c r="C3936">
        <v>83</v>
      </c>
      <c r="D3936">
        <v>163653</v>
      </c>
      <c r="E3936" t="s">
        <v>39</v>
      </c>
      <c r="F3936">
        <v>133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5</v>
      </c>
      <c r="M3936">
        <v>0</v>
      </c>
      <c r="N3936">
        <v>1</v>
      </c>
      <c r="O3936">
        <v>34122</v>
      </c>
      <c r="P3936">
        <v>3</v>
      </c>
      <c r="Q3936">
        <v>310</v>
      </c>
      <c r="R3936">
        <v>0</v>
      </c>
      <c r="S3936" t="s">
        <v>20</v>
      </c>
      <c r="T3936">
        <v>0</v>
      </c>
      <c r="U3936" s="3">
        <f t="shared" si="184"/>
        <v>5.0691356818292866E-4</v>
      </c>
      <c r="V3936" t="str">
        <f t="shared" si="185"/>
        <v>202347"2020-2024"</v>
      </c>
    </row>
    <row r="3937" spans="1:22" x14ac:dyDescent="0.25">
      <c r="A3937">
        <v>202348</v>
      </c>
      <c r="B3937">
        <f t="shared" si="183"/>
        <v>163736</v>
      </c>
      <c r="C3937">
        <v>86</v>
      </c>
      <c r="D3937">
        <v>163650</v>
      </c>
      <c r="E3937" t="s">
        <v>39</v>
      </c>
      <c r="F3937">
        <v>166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5</v>
      </c>
      <c r="M3937">
        <v>0</v>
      </c>
      <c r="N3937">
        <v>1</v>
      </c>
      <c r="O3937">
        <v>34288</v>
      </c>
      <c r="P3937">
        <v>3</v>
      </c>
      <c r="Q3937">
        <v>310</v>
      </c>
      <c r="R3937">
        <v>0</v>
      </c>
      <c r="S3937" t="s">
        <v>20</v>
      </c>
      <c r="T3937">
        <v>0</v>
      </c>
      <c r="U3937" s="3">
        <f t="shared" si="184"/>
        <v>5.2523574534616704E-4</v>
      </c>
      <c r="V3937" t="str">
        <f t="shared" si="185"/>
        <v>202348"2020-2024"</v>
      </c>
    </row>
    <row r="3938" spans="1:22" x14ac:dyDescent="0.25">
      <c r="A3938">
        <v>202349</v>
      </c>
      <c r="B3938">
        <f t="shared" si="183"/>
        <v>163736</v>
      </c>
      <c r="C3938">
        <v>88</v>
      </c>
      <c r="D3938">
        <v>163648</v>
      </c>
      <c r="E3938" t="s">
        <v>39</v>
      </c>
      <c r="F3938">
        <v>191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5</v>
      </c>
      <c r="M3938">
        <v>0</v>
      </c>
      <c r="N3938">
        <v>1</v>
      </c>
      <c r="O3938">
        <v>34479</v>
      </c>
      <c r="P3938">
        <v>3</v>
      </c>
      <c r="Q3938">
        <v>311</v>
      </c>
      <c r="R3938">
        <v>0</v>
      </c>
      <c r="S3938" t="s">
        <v>20</v>
      </c>
      <c r="T3938">
        <v>0</v>
      </c>
      <c r="U3938" s="3">
        <f t="shared" si="184"/>
        <v>5.3745053012165922E-4</v>
      </c>
      <c r="V3938" t="str">
        <f t="shared" si="185"/>
        <v>202349"2020-2024"</v>
      </c>
    </row>
    <row r="3939" spans="1:22" x14ac:dyDescent="0.25">
      <c r="A3939">
        <v>202350</v>
      </c>
      <c r="B3939">
        <f t="shared" si="183"/>
        <v>163736</v>
      </c>
      <c r="C3939">
        <v>88</v>
      </c>
      <c r="D3939">
        <v>163648</v>
      </c>
      <c r="E3939" t="s">
        <v>39</v>
      </c>
      <c r="F3939">
        <v>285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5</v>
      </c>
      <c r="M3939">
        <v>0</v>
      </c>
      <c r="N3939">
        <v>1</v>
      </c>
      <c r="O3939">
        <v>34764</v>
      </c>
      <c r="P3939">
        <v>3</v>
      </c>
      <c r="Q3939">
        <v>311</v>
      </c>
      <c r="R3939">
        <v>0</v>
      </c>
      <c r="S3939" t="s">
        <v>20</v>
      </c>
      <c r="T3939">
        <v>0</v>
      </c>
      <c r="U3939" s="3">
        <f t="shared" si="184"/>
        <v>5.3745053012165922E-4</v>
      </c>
      <c r="V3939" t="str">
        <f t="shared" si="185"/>
        <v>202350"2020-2024"</v>
      </c>
    </row>
    <row r="3940" spans="1:22" x14ac:dyDescent="0.25">
      <c r="A3940">
        <v>202351</v>
      </c>
      <c r="B3940">
        <f t="shared" si="183"/>
        <v>163736</v>
      </c>
      <c r="C3940">
        <v>92</v>
      </c>
      <c r="D3940">
        <v>163644</v>
      </c>
      <c r="E3940" t="s">
        <v>39</v>
      </c>
      <c r="F3940">
        <v>264</v>
      </c>
      <c r="G3940">
        <v>0</v>
      </c>
      <c r="H3940">
        <v>1</v>
      </c>
      <c r="I3940">
        <v>1</v>
      </c>
      <c r="J3940">
        <v>0</v>
      </c>
      <c r="K3940">
        <v>0</v>
      </c>
      <c r="L3940">
        <v>6</v>
      </c>
      <c r="M3940">
        <v>0</v>
      </c>
      <c r="N3940">
        <v>1</v>
      </c>
      <c r="O3940">
        <v>35028</v>
      </c>
      <c r="P3940">
        <v>3</v>
      </c>
      <c r="Q3940">
        <v>312</v>
      </c>
      <c r="R3940">
        <v>0</v>
      </c>
      <c r="S3940">
        <v>0</v>
      </c>
      <c r="T3940">
        <v>0</v>
      </c>
      <c r="U3940" s="3">
        <f t="shared" si="184"/>
        <v>5.6188009967264379E-4</v>
      </c>
      <c r="V3940" t="str">
        <f t="shared" si="185"/>
        <v>202351"2020-2024"</v>
      </c>
    </row>
    <row r="3941" spans="1:22" x14ac:dyDescent="0.25">
      <c r="A3941">
        <v>202352</v>
      </c>
      <c r="B3941">
        <f t="shared" si="183"/>
        <v>163736</v>
      </c>
      <c r="C3941">
        <v>92</v>
      </c>
      <c r="D3941">
        <v>163644</v>
      </c>
      <c r="E3941" t="s">
        <v>39</v>
      </c>
      <c r="F3941">
        <v>124</v>
      </c>
      <c r="G3941">
        <v>0</v>
      </c>
      <c r="H3941">
        <v>2</v>
      </c>
      <c r="I3941">
        <v>0</v>
      </c>
      <c r="J3941">
        <v>0</v>
      </c>
      <c r="K3941">
        <v>0</v>
      </c>
      <c r="L3941">
        <v>6</v>
      </c>
      <c r="M3941">
        <v>0</v>
      </c>
      <c r="N3941">
        <v>1</v>
      </c>
      <c r="O3941">
        <v>35152</v>
      </c>
      <c r="P3941">
        <v>3</v>
      </c>
      <c r="Q3941">
        <v>314</v>
      </c>
      <c r="R3941">
        <v>0</v>
      </c>
      <c r="S3941" t="s">
        <v>20</v>
      </c>
      <c r="T3941">
        <v>0</v>
      </c>
      <c r="U3941" s="3">
        <f t="shared" si="184"/>
        <v>5.6188009967264379E-4</v>
      </c>
      <c r="V3941" t="str">
        <f t="shared" si="185"/>
        <v>202352"2020-2024"</v>
      </c>
    </row>
    <row r="3942" spans="1:22" x14ac:dyDescent="0.25">
      <c r="A3942">
        <v>202401</v>
      </c>
      <c r="B3942">
        <f t="shared" si="183"/>
        <v>163736</v>
      </c>
      <c r="C3942">
        <v>93</v>
      </c>
      <c r="D3942">
        <v>163643</v>
      </c>
      <c r="E3942" t="s">
        <v>39</v>
      </c>
      <c r="F3942">
        <v>103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6</v>
      </c>
      <c r="M3942">
        <v>0</v>
      </c>
      <c r="N3942">
        <v>1</v>
      </c>
      <c r="O3942">
        <v>35255</v>
      </c>
      <c r="P3942">
        <v>3</v>
      </c>
      <c r="Q3942">
        <v>314</v>
      </c>
      <c r="R3942">
        <v>0</v>
      </c>
      <c r="S3942" t="s">
        <v>20</v>
      </c>
      <c r="T3942">
        <v>0</v>
      </c>
      <c r="U3942" s="3">
        <f t="shared" si="184"/>
        <v>5.6798749206038988E-4</v>
      </c>
      <c r="V3942" t="str">
        <f t="shared" si="185"/>
        <v>202401"2020-2024"</v>
      </c>
    </row>
    <row r="3943" spans="1:22" x14ac:dyDescent="0.25">
      <c r="A3943">
        <v>202402</v>
      </c>
      <c r="B3943">
        <f t="shared" si="183"/>
        <v>163736</v>
      </c>
      <c r="C3943">
        <v>99</v>
      </c>
      <c r="D3943">
        <v>163637</v>
      </c>
      <c r="E3943" t="s">
        <v>39</v>
      </c>
      <c r="F3943">
        <v>49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6</v>
      </c>
      <c r="M3943">
        <v>0</v>
      </c>
      <c r="N3943">
        <v>1</v>
      </c>
      <c r="O3943">
        <v>35304</v>
      </c>
      <c r="P3943">
        <v>3</v>
      </c>
      <c r="Q3943">
        <v>315</v>
      </c>
      <c r="R3943">
        <v>0</v>
      </c>
      <c r="S3943" t="s">
        <v>20</v>
      </c>
      <c r="T3943">
        <v>0</v>
      </c>
      <c r="U3943" s="3">
        <f t="shared" si="184"/>
        <v>6.0463184638686663E-4</v>
      </c>
      <c r="V3943" t="str">
        <f t="shared" si="185"/>
        <v>202402"2020-2024"</v>
      </c>
    </row>
    <row r="3944" spans="1:22" x14ac:dyDescent="0.25">
      <c r="A3944">
        <v>202403</v>
      </c>
      <c r="B3944">
        <f t="shared" si="183"/>
        <v>163736</v>
      </c>
      <c r="C3944">
        <v>99</v>
      </c>
      <c r="D3944">
        <v>163637</v>
      </c>
      <c r="E3944" t="s">
        <v>39</v>
      </c>
      <c r="F3944">
        <v>42</v>
      </c>
      <c r="G3944">
        <v>0</v>
      </c>
      <c r="H3944">
        <v>2</v>
      </c>
      <c r="I3944">
        <v>0</v>
      </c>
      <c r="J3944">
        <v>0</v>
      </c>
      <c r="K3944">
        <v>0</v>
      </c>
      <c r="L3944">
        <v>6</v>
      </c>
      <c r="M3944">
        <v>0</v>
      </c>
      <c r="N3944">
        <v>1</v>
      </c>
      <c r="O3944">
        <v>35346</v>
      </c>
      <c r="P3944">
        <v>3</v>
      </c>
      <c r="Q3944">
        <v>317</v>
      </c>
      <c r="R3944">
        <v>0</v>
      </c>
      <c r="S3944" t="s">
        <v>20</v>
      </c>
      <c r="T3944">
        <v>0</v>
      </c>
      <c r="U3944" s="3">
        <f t="shared" si="184"/>
        <v>6.0463184638686663E-4</v>
      </c>
      <c r="V3944" t="str">
        <f t="shared" si="185"/>
        <v>202403"2020-2024"</v>
      </c>
    </row>
    <row r="3945" spans="1:22" x14ac:dyDescent="0.25">
      <c r="A3945">
        <v>202404</v>
      </c>
      <c r="B3945">
        <f t="shared" si="183"/>
        <v>163736</v>
      </c>
      <c r="C3945">
        <v>100</v>
      </c>
      <c r="D3945">
        <v>163636</v>
      </c>
      <c r="E3945" t="s">
        <v>39</v>
      </c>
      <c r="F3945">
        <v>29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6</v>
      </c>
      <c r="M3945">
        <v>0</v>
      </c>
      <c r="N3945">
        <v>1</v>
      </c>
      <c r="O3945">
        <v>35375</v>
      </c>
      <c r="P3945">
        <v>3</v>
      </c>
      <c r="Q3945">
        <v>317</v>
      </c>
      <c r="R3945">
        <v>0</v>
      </c>
      <c r="S3945" t="s">
        <v>20</v>
      </c>
      <c r="T3945">
        <v>0</v>
      </c>
      <c r="U3945" s="3">
        <f t="shared" si="184"/>
        <v>6.1073923877461283E-4</v>
      </c>
      <c r="V3945" t="str">
        <f t="shared" si="185"/>
        <v>202404"2020-2024"</v>
      </c>
    </row>
    <row r="3946" spans="1:22" x14ac:dyDescent="0.25">
      <c r="A3946">
        <v>202405</v>
      </c>
      <c r="B3946">
        <f t="shared" si="183"/>
        <v>163736</v>
      </c>
      <c r="C3946">
        <v>100</v>
      </c>
      <c r="D3946">
        <v>163636</v>
      </c>
      <c r="E3946" t="s">
        <v>39</v>
      </c>
      <c r="F3946">
        <v>33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6</v>
      </c>
      <c r="M3946">
        <v>0</v>
      </c>
      <c r="N3946">
        <v>1</v>
      </c>
      <c r="O3946">
        <v>35408</v>
      </c>
      <c r="P3946">
        <v>3</v>
      </c>
      <c r="Q3946">
        <v>317</v>
      </c>
      <c r="R3946">
        <v>0</v>
      </c>
      <c r="S3946" t="s">
        <v>20</v>
      </c>
      <c r="T3946">
        <v>0</v>
      </c>
      <c r="U3946" s="3">
        <f t="shared" si="184"/>
        <v>6.1073923877461283E-4</v>
      </c>
      <c r="V3946" t="str">
        <f t="shared" si="185"/>
        <v>202405"2020-2024"</v>
      </c>
    </row>
    <row r="3947" spans="1:22" x14ac:dyDescent="0.25">
      <c r="A3947">
        <v>202406</v>
      </c>
      <c r="B3947">
        <f t="shared" si="183"/>
        <v>163736</v>
      </c>
      <c r="C3947">
        <v>101</v>
      </c>
      <c r="D3947">
        <v>163635</v>
      </c>
      <c r="E3947" t="s">
        <v>39</v>
      </c>
      <c r="F3947">
        <v>26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6</v>
      </c>
      <c r="M3947">
        <v>0</v>
      </c>
      <c r="N3947">
        <v>1</v>
      </c>
      <c r="O3947">
        <v>35434</v>
      </c>
      <c r="P3947">
        <v>3</v>
      </c>
      <c r="Q3947">
        <v>318</v>
      </c>
      <c r="R3947">
        <v>0</v>
      </c>
      <c r="S3947" t="s">
        <v>20</v>
      </c>
      <c r="T3947">
        <v>0</v>
      </c>
      <c r="U3947" s="3">
        <f t="shared" si="184"/>
        <v>6.1684663116235892E-4</v>
      </c>
      <c r="V3947" t="str">
        <f t="shared" si="185"/>
        <v>202406"2020-2024"</v>
      </c>
    </row>
    <row r="3948" spans="1:22" x14ac:dyDescent="0.25">
      <c r="A3948">
        <v>202407</v>
      </c>
      <c r="B3948">
        <f t="shared" si="183"/>
        <v>163736</v>
      </c>
      <c r="C3948">
        <v>101</v>
      </c>
      <c r="D3948">
        <v>163635</v>
      </c>
      <c r="E3948" t="s">
        <v>39</v>
      </c>
      <c r="F3948">
        <v>19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6</v>
      </c>
      <c r="M3948">
        <v>0</v>
      </c>
      <c r="N3948">
        <v>1</v>
      </c>
      <c r="O3948">
        <v>35453</v>
      </c>
      <c r="P3948">
        <v>3</v>
      </c>
      <c r="Q3948">
        <v>318</v>
      </c>
      <c r="R3948">
        <v>0</v>
      </c>
      <c r="S3948" t="s">
        <v>20</v>
      </c>
      <c r="T3948">
        <v>0</v>
      </c>
      <c r="U3948" s="3">
        <f t="shared" si="184"/>
        <v>6.1684663116235892E-4</v>
      </c>
      <c r="V3948" t="str">
        <f t="shared" si="185"/>
        <v>202407"2020-2024"</v>
      </c>
    </row>
    <row r="3949" spans="1:22" x14ac:dyDescent="0.25">
      <c r="A3949">
        <v>202408</v>
      </c>
      <c r="B3949">
        <f t="shared" si="183"/>
        <v>163736</v>
      </c>
      <c r="C3949">
        <v>102</v>
      </c>
      <c r="D3949">
        <v>163634</v>
      </c>
      <c r="E3949" t="s">
        <v>39</v>
      </c>
      <c r="F3949">
        <v>12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6</v>
      </c>
      <c r="M3949">
        <v>0</v>
      </c>
      <c r="N3949">
        <v>1</v>
      </c>
      <c r="O3949">
        <v>35465</v>
      </c>
      <c r="P3949">
        <v>3</v>
      </c>
      <c r="Q3949">
        <v>318</v>
      </c>
      <c r="R3949">
        <v>0</v>
      </c>
      <c r="S3949" t="s">
        <v>20</v>
      </c>
      <c r="T3949">
        <v>0</v>
      </c>
      <c r="U3949" s="3">
        <f t="shared" si="184"/>
        <v>6.2295402355010501E-4</v>
      </c>
      <c r="V3949" t="str">
        <f t="shared" si="185"/>
        <v>202408"2020-2024"</v>
      </c>
    </row>
    <row r="3950" spans="1:22" x14ac:dyDescent="0.25">
      <c r="A3950">
        <v>202409</v>
      </c>
      <c r="B3950">
        <f t="shared" si="183"/>
        <v>163736</v>
      </c>
      <c r="C3950">
        <v>102</v>
      </c>
      <c r="D3950">
        <v>163634</v>
      </c>
      <c r="E3950" t="s">
        <v>39</v>
      </c>
      <c r="F3950">
        <v>6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6</v>
      </c>
      <c r="M3950">
        <v>0</v>
      </c>
      <c r="N3950">
        <v>1</v>
      </c>
      <c r="O3950">
        <v>35471</v>
      </c>
      <c r="P3950">
        <v>3</v>
      </c>
      <c r="Q3950">
        <v>319</v>
      </c>
      <c r="R3950">
        <v>0</v>
      </c>
      <c r="S3950" t="s">
        <v>20</v>
      </c>
      <c r="T3950">
        <v>0</v>
      </c>
      <c r="U3950" s="3">
        <f t="shared" si="184"/>
        <v>6.2295402355010501E-4</v>
      </c>
      <c r="V3950" t="str">
        <f t="shared" si="185"/>
        <v>202409"2020-2024"</v>
      </c>
    </row>
    <row r="3951" spans="1:22" x14ac:dyDescent="0.25">
      <c r="A3951">
        <v>202410</v>
      </c>
      <c r="B3951">
        <f t="shared" si="183"/>
        <v>163736</v>
      </c>
      <c r="C3951">
        <v>102</v>
      </c>
      <c r="D3951">
        <v>163634</v>
      </c>
      <c r="E3951" t="s">
        <v>39</v>
      </c>
      <c r="F3951">
        <v>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6</v>
      </c>
      <c r="M3951">
        <v>0</v>
      </c>
      <c r="N3951">
        <v>1</v>
      </c>
      <c r="O3951">
        <v>35473</v>
      </c>
      <c r="P3951">
        <v>3</v>
      </c>
      <c r="Q3951">
        <v>319</v>
      </c>
      <c r="R3951">
        <v>0</v>
      </c>
      <c r="S3951" t="s">
        <v>20</v>
      </c>
      <c r="T3951">
        <v>0</v>
      </c>
      <c r="U3951" s="3">
        <f t="shared" si="184"/>
        <v>6.2295402355010501E-4</v>
      </c>
      <c r="V3951" t="str">
        <f t="shared" si="185"/>
        <v>202410"2020-2024"</v>
      </c>
    </row>
    <row r="3952" spans="1:22" x14ac:dyDescent="0.25">
      <c r="A3952">
        <v>202411</v>
      </c>
      <c r="B3952">
        <f t="shared" si="183"/>
        <v>163736</v>
      </c>
      <c r="C3952">
        <v>103</v>
      </c>
      <c r="D3952">
        <v>163633</v>
      </c>
      <c r="E3952" t="s">
        <v>39</v>
      </c>
      <c r="F3952">
        <v>3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6</v>
      </c>
      <c r="M3952">
        <v>0</v>
      </c>
      <c r="N3952">
        <v>1</v>
      </c>
      <c r="O3952">
        <v>35476</v>
      </c>
      <c r="P3952">
        <v>3</v>
      </c>
      <c r="Q3952">
        <v>320</v>
      </c>
      <c r="R3952">
        <v>0</v>
      </c>
      <c r="S3952" t="s">
        <v>20</v>
      </c>
      <c r="T3952">
        <v>0</v>
      </c>
      <c r="U3952" s="3">
        <f t="shared" si="184"/>
        <v>6.2906141593785121E-4</v>
      </c>
      <c r="V3952" t="str">
        <f t="shared" si="185"/>
        <v>202411"2020-2024"</v>
      </c>
    </row>
    <row r="3953" spans="1:22" x14ac:dyDescent="0.25">
      <c r="A3953">
        <v>202412</v>
      </c>
      <c r="B3953">
        <f t="shared" si="183"/>
        <v>163736</v>
      </c>
      <c r="C3953">
        <v>105</v>
      </c>
      <c r="D3953">
        <v>163631</v>
      </c>
      <c r="E3953" t="s">
        <v>39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6</v>
      </c>
      <c r="M3953">
        <v>0</v>
      </c>
      <c r="N3953">
        <v>1</v>
      </c>
      <c r="O3953">
        <v>35477</v>
      </c>
      <c r="P3953">
        <v>3</v>
      </c>
      <c r="Q3953">
        <v>320</v>
      </c>
      <c r="R3953">
        <v>0</v>
      </c>
      <c r="S3953" t="s">
        <v>20</v>
      </c>
      <c r="T3953">
        <v>0</v>
      </c>
      <c r="U3953" s="3">
        <f t="shared" si="184"/>
        <v>6.4127620071334338E-4</v>
      </c>
      <c r="V3953" t="str">
        <f t="shared" si="185"/>
        <v>202412"2020-2024"</v>
      </c>
    </row>
    <row r="3954" spans="1:22" x14ac:dyDescent="0.25">
      <c r="A3954">
        <v>202413</v>
      </c>
      <c r="B3954">
        <f t="shared" si="183"/>
        <v>163736</v>
      </c>
      <c r="C3954">
        <v>105</v>
      </c>
      <c r="D3954">
        <v>163631</v>
      </c>
      <c r="E3954" t="s">
        <v>39</v>
      </c>
      <c r="F3954">
        <v>2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6</v>
      </c>
      <c r="M3954">
        <v>0</v>
      </c>
      <c r="N3954">
        <v>1</v>
      </c>
      <c r="O3954">
        <v>35479</v>
      </c>
      <c r="P3954">
        <v>3</v>
      </c>
      <c r="Q3954">
        <v>321</v>
      </c>
      <c r="R3954">
        <v>0</v>
      </c>
      <c r="S3954" t="s">
        <v>20</v>
      </c>
      <c r="T3954">
        <v>0</v>
      </c>
      <c r="U3954" s="3">
        <f t="shared" si="184"/>
        <v>6.4127620071334338E-4</v>
      </c>
      <c r="V3954" t="str">
        <f t="shared" si="185"/>
        <v>202413"2020-2024"</v>
      </c>
    </row>
    <row r="3955" spans="1:22" x14ac:dyDescent="0.25">
      <c r="A3955">
        <v>202414</v>
      </c>
      <c r="B3955">
        <f t="shared" si="183"/>
        <v>163736</v>
      </c>
      <c r="C3955">
        <v>105</v>
      </c>
      <c r="D3955">
        <v>163631</v>
      </c>
      <c r="E3955" t="s">
        <v>39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6</v>
      </c>
      <c r="M3955">
        <v>0</v>
      </c>
      <c r="N3955">
        <v>1</v>
      </c>
      <c r="O3955">
        <v>35480</v>
      </c>
      <c r="P3955">
        <v>3</v>
      </c>
      <c r="Q3955">
        <v>322</v>
      </c>
      <c r="R3955">
        <v>0</v>
      </c>
      <c r="S3955" t="s">
        <v>20</v>
      </c>
      <c r="T3955">
        <v>0</v>
      </c>
      <c r="U3955" s="3">
        <f t="shared" si="184"/>
        <v>6.4127620071334338E-4</v>
      </c>
      <c r="V3955" t="str">
        <f t="shared" si="185"/>
        <v>202414"2020-2024"</v>
      </c>
    </row>
    <row r="3956" spans="1:22" x14ac:dyDescent="0.25">
      <c r="A3956">
        <v>202415</v>
      </c>
      <c r="B3956">
        <f t="shared" si="183"/>
        <v>163736</v>
      </c>
      <c r="C3956">
        <v>106</v>
      </c>
      <c r="D3956">
        <v>163630</v>
      </c>
      <c r="E3956" t="s">
        <v>39</v>
      </c>
      <c r="F3956">
        <v>1</v>
      </c>
      <c r="G3956">
        <v>0</v>
      </c>
      <c r="H3956">
        <v>2</v>
      </c>
      <c r="I3956">
        <v>0</v>
      </c>
      <c r="J3956">
        <v>0</v>
      </c>
      <c r="K3956">
        <v>0</v>
      </c>
      <c r="L3956">
        <v>6</v>
      </c>
      <c r="M3956">
        <v>0</v>
      </c>
      <c r="N3956">
        <v>1</v>
      </c>
      <c r="O3956">
        <v>35481</v>
      </c>
      <c r="P3956">
        <v>3</v>
      </c>
      <c r="Q3956">
        <v>324</v>
      </c>
      <c r="R3956">
        <v>0</v>
      </c>
      <c r="S3956" t="s">
        <v>20</v>
      </c>
      <c r="T3956">
        <v>0</v>
      </c>
      <c r="U3956" s="3">
        <f t="shared" si="184"/>
        <v>6.4738359310108958E-4</v>
      </c>
      <c r="V3956" t="str">
        <f t="shared" si="185"/>
        <v>202415"2020-2024"</v>
      </c>
    </row>
    <row r="3957" spans="1:22" x14ac:dyDescent="0.25">
      <c r="A3957">
        <v>202416</v>
      </c>
      <c r="B3957">
        <f t="shared" si="183"/>
        <v>163736</v>
      </c>
      <c r="C3957">
        <v>106</v>
      </c>
      <c r="D3957">
        <v>163630</v>
      </c>
      <c r="E3957" t="s">
        <v>39</v>
      </c>
      <c r="F3957">
        <v>0</v>
      </c>
      <c r="G3957">
        <v>0</v>
      </c>
      <c r="H3957">
        <v>2</v>
      </c>
      <c r="I3957">
        <v>0</v>
      </c>
      <c r="J3957">
        <v>0</v>
      </c>
      <c r="K3957">
        <v>1</v>
      </c>
      <c r="L3957">
        <v>6</v>
      </c>
      <c r="M3957">
        <v>0</v>
      </c>
      <c r="N3957">
        <v>2</v>
      </c>
      <c r="O3957">
        <v>35481</v>
      </c>
      <c r="P3957">
        <v>3</v>
      </c>
      <c r="Q3957">
        <v>326</v>
      </c>
      <c r="R3957" t="s">
        <v>20</v>
      </c>
      <c r="S3957" t="s">
        <v>20</v>
      </c>
      <c r="T3957" t="s">
        <v>20</v>
      </c>
      <c r="U3957" s="3">
        <f t="shared" si="184"/>
        <v>6.4738359310108958E-4</v>
      </c>
      <c r="V3957" t="str">
        <f t="shared" si="185"/>
        <v>202416"2020-2024"</v>
      </c>
    </row>
    <row r="3958" spans="1:22" x14ac:dyDescent="0.25">
      <c r="A3958">
        <v>202417</v>
      </c>
      <c r="B3958">
        <f t="shared" si="183"/>
        <v>163736</v>
      </c>
      <c r="C3958">
        <v>106</v>
      </c>
      <c r="D3958">
        <v>163630</v>
      </c>
      <c r="E3958" t="s">
        <v>39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6</v>
      </c>
      <c r="M3958">
        <v>0</v>
      </c>
      <c r="N3958">
        <v>2</v>
      </c>
      <c r="O3958">
        <v>35481</v>
      </c>
      <c r="P3958">
        <v>3</v>
      </c>
      <c r="Q3958">
        <v>326</v>
      </c>
      <c r="R3958" t="s">
        <v>20</v>
      </c>
      <c r="S3958" t="s">
        <v>20</v>
      </c>
      <c r="T3958" t="s">
        <v>20</v>
      </c>
      <c r="U3958" s="3">
        <f t="shared" si="184"/>
        <v>6.4738359310108958E-4</v>
      </c>
      <c r="V3958" t="str">
        <f t="shared" si="185"/>
        <v>202417"2020-2024"</v>
      </c>
    </row>
    <row r="3959" spans="1:22" x14ac:dyDescent="0.25">
      <c r="A3959">
        <v>202418</v>
      </c>
      <c r="B3959">
        <f t="shared" si="183"/>
        <v>163736</v>
      </c>
      <c r="C3959">
        <v>106</v>
      </c>
      <c r="D3959">
        <v>163630</v>
      </c>
      <c r="E3959" t="s">
        <v>39</v>
      </c>
      <c r="F3959">
        <v>3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6</v>
      </c>
      <c r="M3959">
        <v>0</v>
      </c>
      <c r="N3959">
        <v>2</v>
      </c>
      <c r="O3959">
        <v>35484</v>
      </c>
      <c r="P3959">
        <v>3</v>
      </c>
      <c r="Q3959">
        <v>326</v>
      </c>
      <c r="R3959">
        <v>0</v>
      </c>
      <c r="S3959" t="s">
        <v>20</v>
      </c>
      <c r="T3959">
        <v>0</v>
      </c>
      <c r="U3959" s="3">
        <f t="shared" si="184"/>
        <v>6.4738359310108958E-4</v>
      </c>
      <c r="V3959" t="str">
        <f t="shared" si="185"/>
        <v>202418"2020-2024"</v>
      </c>
    </row>
    <row r="3960" spans="1:22" x14ac:dyDescent="0.25">
      <c r="A3960">
        <v>202419</v>
      </c>
      <c r="B3960">
        <f t="shared" si="183"/>
        <v>163736</v>
      </c>
      <c r="C3960">
        <v>106</v>
      </c>
      <c r="D3960">
        <v>163630</v>
      </c>
      <c r="E3960" t="s">
        <v>39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6</v>
      </c>
      <c r="M3960">
        <v>0</v>
      </c>
      <c r="N3960">
        <v>2</v>
      </c>
      <c r="O3960">
        <v>35485</v>
      </c>
      <c r="P3960">
        <v>3</v>
      </c>
      <c r="Q3960">
        <v>326</v>
      </c>
      <c r="R3960">
        <v>0</v>
      </c>
      <c r="S3960" t="s">
        <v>20</v>
      </c>
      <c r="T3960">
        <v>0</v>
      </c>
      <c r="U3960" s="3">
        <f t="shared" si="184"/>
        <v>6.4738359310108958E-4</v>
      </c>
      <c r="V3960" t="str">
        <f t="shared" si="185"/>
        <v>202419"2020-2024"</v>
      </c>
    </row>
    <row r="3961" spans="1:22" x14ac:dyDescent="0.25">
      <c r="A3961">
        <v>202420</v>
      </c>
      <c r="B3961">
        <f t="shared" si="183"/>
        <v>163736</v>
      </c>
      <c r="C3961">
        <v>106</v>
      </c>
      <c r="D3961">
        <v>163630</v>
      </c>
      <c r="E3961" t="s">
        <v>39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6</v>
      </c>
      <c r="M3961">
        <v>0</v>
      </c>
      <c r="N3961">
        <v>2</v>
      </c>
      <c r="O3961">
        <v>35485</v>
      </c>
      <c r="P3961">
        <v>3</v>
      </c>
      <c r="Q3961">
        <v>327</v>
      </c>
      <c r="R3961" t="s">
        <v>20</v>
      </c>
      <c r="S3961" t="s">
        <v>20</v>
      </c>
      <c r="T3961" t="s">
        <v>20</v>
      </c>
      <c r="U3961" s="3">
        <f t="shared" si="184"/>
        <v>6.4738359310108958E-4</v>
      </c>
      <c r="V3961" t="str">
        <f t="shared" si="185"/>
        <v>202420"2020-2024"</v>
      </c>
    </row>
    <row r="3962" spans="1:22" x14ac:dyDescent="0.25">
      <c r="A3962">
        <v>202421</v>
      </c>
      <c r="B3962">
        <f t="shared" si="183"/>
        <v>163736</v>
      </c>
      <c r="C3962">
        <v>106</v>
      </c>
      <c r="D3962">
        <v>163630</v>
      </c>
      <c r="E3962" t="s">
        <v>39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6</v>
      </c>
      <c r="M3962">
        <v>0</v>
      </c>
      <c r="N3962">
        <v>2</v>
      </c>
      <c r="O3962">
        <v>35486</v>
      </c>
      <c r="P3962">
        <v>3</v>
      </c>
      <c r="Q3962">
        <v>327</v>
      </c>
      <c r="R3962">
        <v>0</v>
      </c>
      <c r="S3962" t="s">
        <v>20</v>
      </c>
      <c r="T3962">
        <v>0</v>
      </c>
      <c r="U3962" s="3">
        <f t="shared" si="184"/>
        <v>6.4738359310108958E-4</v>
      </c>
      <c r="V3962" t="str">
        <f t="shared" si="185"/>
        <v>202421"2020-2024"</v>
      </c>
    </row>
    <row r="3963" spans="1:22" x14ac:dyDescent="0.25">
      <c r="A3963">
        <v>202422</v>
      </c>
      <c r="B3963">
        <f t="shared" si="183"/>
        <v>163736</v>
      </c>
      <c r="C3963">
        <v>106</v>
      </c>
      <c r="D3963">
        <v>163630</v>
      </c>
      <c r="E3963" t="s">
        <v>39</v>
      </c>
      <c r="F3963">
        <v>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6</v>
      </c>
      <c r="M3963">
        <v>0</v>
      </c>
      <c r="N3963">
        <v>2</v>
      </c>
      <c r="O3963">
        <v>35488</v>
      </c>
      <c r="P3963">
        <v>3</v>
      </c>
      <c r="Q3963">
        <v>327</v>
      </c>
      <c r="R3963">
        <v>0</v>
      </c>
      <c r="S3963" t="s">
        <v>20</v>
      </c>
      <c r="T3963">
        <v>0</v>
      </c>
      <c r="U3963" s="3">
        <f t="shared" si="184"/>
        <v>6.4738359310108958E-4</v>
      </c>
      <c r="V3963" t="str">
        <f t="shared" si="185"/>
        <v>202422"2020-2024"</v>
      </c>
    </row>
    <row r="3964" spans="1:22" x14ac:dyDescent="0.25">
      <c r="A3964">
        <v>202423</v>
      </c>
      <c r="B3964">
        <f t="shared" si="183"/>
        <v>163736</v>
      </c>
      <c r="C3964">
        <v>106</v>
      </c>
      <c r="D3964">
        <v>163630</v>
      </c>
      <c r="E3964" t="s">
        <v>39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6</v>
      </c>
      <c r="M3964">
        <v>0</v>
      </c>
      <c r="N3964">
        <v>2</v>
      </c>
      <c r="O3964">
        <v>35489</v>
      </c>
      <c r="P3964">
        <v>3</v>
      </c>
      <c r="Q3964">
        <v>327</v>
      </c>
      <c r="R3964">
        <v>0</v>
      </c>
      <c r="S3964" t="s">
        <v>20</v>
      </c>
      <c r="T3964">
        <v>0</v>
      </c>
      <c r="U3964" s="3">
        <f t="shared" si="184"/>
        <v>6.4738359310108958E-4</v>
      </c>
      <c r="V3964" t="str">
        <f t="shared" si="185"/>
        <v>202423"2020-2024"</v>
      </c>
    </row>
    <row r="3965" spans="1:22" x14ac:dyDescent="0.25">
      <c r="A3965">
        <v>202424</v>
      </c>
      <c r="B3965">
        <f t="shared" si="183"/>
        <v>163736</v>
      </c>
      <c r="C3965">
        <v>106</v>
      </c>
      <c r="D3965">
        <v>163630</v>
      </c>
      <c r="E3965" t="s">
        <v>39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6</v>
      </c>
      <c r="M3965">
        <v>0</v>
      </c>
      <c r="N3965">
        <v>2</v>
      </c>
      <c r="O3965">
        <v>35489</v>
      </c>
      <c r="P3965">
        <v>3</v>
      </c>
      <c r="Q3965">
        <v>328</v>
      </c>
      <c r="R3965" t="s">
        <v>20</v>
      </c>
      <c r="S3965" t="s">
        <v>20</v>
      </c>
      <c r="T3965" t="s">
        <v>20</v>
      </c>
      <c r="U3965" s="3">
        <f t="shared" si="184"/>
        <v>6.4738359310108958E-4</v>
      </c>
      <c r="V3965" t="str">
        <f t="shared" si="185"/>
        <v>202424"2020-2024"</v>
      </c>
    </row>
    <row r="3966" spans="1:22" x14ac:dyDescent="0.25">
      <c r="A3966">
        <v>202425</v>
      </c>
      <c r="B3966">
        <f t="shared" si="183"/>
        <v>163736</v>
      </c>
      <c r="C3966">
        <v>106</v>
      </c>
      <c r="D3966">
        <v>163630</v>
      </c>
      <c r="E3966" t="s">
        <v>39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6</v>
      </c>
      <c r="M3966">
        <v>0</v>
      </c>
      <c r="N3966">
        <v>2</v>
      </c>
      <c r="O3966">
        <v>35489</v>
      </c>
      <c r="P3966">
        <v>3</v>
      </c>
      <c r="Q3966">
        <v>328</v>
      </c>
      <c r="R3966" t="s">
        <v>20</v>
      </c>
      <c r="S3966" t="s">
        <v>20</v>
      </c>
      <c r="T3966" t="s">
        <v>20</v>
      </c>
      <c r="U3966" s="3">
        <f t="shared" si="184"/>
        <v>6.4738359310108958E-4</v>
      </c>
      <c r="V3966" t="str">
        <f t="shared" si="185"/>
        <v>202425"2020-2024"</v>
      </c>
    </row>
    <row r="3967" spans="1:22" x14ac:dyDescent="0.25">
      <c r="A3967">
        <v>202426</v>
      </c>
      <c r="B3967">
        <f t="shared" si="183"/>
        <v>163736</v>
      </c>
      <c r="C3967">
        <v>106</v>
      </c>
      <c r="D3967">
        <v>163630</v>
      </c>
      <c r="E3967" t="s">
        <v>39</v>
      </c>
      <c r="F3967">
        <v>1</v>
      </c>
      <c r="G3967">
        <v>0</v>
      </c>
      <c r="H3967">
        <v>2</v>
      </c>
      <c r="I3967">
        <v>0</v>
      </c>
      <c r="J3967">
        <v>0</v>
      </c>
      <c r="K3967">
        <v>0</v>
      </c>
      <c r="L3967">
        <v>6</v>
      </c>
      <c r="M3967">
        <v>0</v>
      </c>
      <c r="N3967">
        <v>2</v>
      </c>
      <c r="O3967">
        <v>35490</v>
      </c>
      <c r="P3967">
        <v>3</v>
      </c>
      <c r="Q3967">
        <v>330</v>
      </c>
      <c r="R3967">
        <v>0</v>
      </c>
      <c r="S3967" t="s">
        <v>20</v>
      </c>
      <c r="T3967">
        <v>0</v>
      </c>
      <c r="U3967" s="3">
        <f t="shared" si="184"/>
        <v>6.4738359310108958E-4</v>
      </c>
      <c r="V3967" t="str">
        <f t="shared" si="185"/>
        <v>202426"2020-2024"</v>
      </c>
    </row>
    <row r="3968" spans="1:22" x14ac:dyDescent="0.25">
      <c r="A3968">
        <v>202427</v>
      </c>
      <c r="B3968">
        <f t="shared" si="183"/>
        <v>163736</v>
      </c>
      <c r="C3968">
        <v>106</v>
      </c>
      <c r="D3968">
        <v>163630</v>
      </c>
      <c r="E3968" t="s">
        <v>39</v>
      </c>
      <c r="F3968">
        <v>2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6</v>
      </c>
      <c r="M3968">
        <v>0</v>
      </c>
      <c r="N3968">
        <v>2</v>
      </c>
      <c r="O3968">
        <v>35492</v>
      </c>
      <c r="P3968">
        <v>3</v>
      </c>
      <c r="Q3968">
        <v>331</v>
      </c>
      <c r="R3968">
        <v>0</v>
      </c>
      <c r="S3968" t="s">
        <v>20</v>
      </c>
      <c r="T3968">
        <v>0</v>
      </c>
      <c r="U3968" s="3">
        <f t="shared" si="184"/>
        <v>6.4738359310108958E-4</v>
      </c>
      <c r="V3968" t="str">
        <f t="shared" si="185"/>
        <v>202427"2020-2024"</v>
      </c>
    </row>
    <row r="3969" spans="1:22" x14ac:dyDescent="0.25">
      <c r="A3969">
        <v>202428</v>
      </c>
      <c r="B3969">
        <f t="shared" si="183"/>
        <v>163736</v>
      </c>
      <c r="C3969">
        <v>106</v>
      </c>
      <c r="D3969">
        <v>163630</v>
      </c>
      <c r="E3969" t="s">
        <v>39</v>
      </c>
      <c r="F3969">
        <v>6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6</v>
      </c>
      <c r="M3969">
        <v>0</v>
      </c>
      <c r="N3969">
        <v>2</v>
      </c>
      <c r="O3969">
        <v>35498</v>
      </c>
      <c r="P3969">
        <v>3</v>
      </c>
      <c r="Q3969">
        <v>332</v>
      </c>
      <c r="R3969">
        <v>0</v>
      </c>
      <c r="S3969" t="s">
        <v>20</v>
      </c>
      <c r="T3969">
        <v>0</v>
      </c>
      <c r="U3969" s="3">
        <f t="shared" si="184"/>
        <v>6.4738359310108958E-4</v>
      </c>
      <c r="V3969" t="str">
        <f t="shared" si="185"/>
        <v>202428"2020-2024"</v>
      </c>
    </row>
    <row r="3970" spans="1:22" x14ac:dyDescent="0.25">
      <c r="A3970">
        <v>202429</v>
      </c>
      <c r="B3970">
        <f t="shared" si="183"/>
        <v>163736</v>
      </c>
      <c r="C3970">
        <v>106</v>
      </c>
      <c r="D3970">
        <v>163630</v>
      </c>
      <c r="E3970" t="s">
        <v>39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6</v>
      </c>
      <c r="M3970">
        <v>0</v>
      </c>
      <c r="N3970">
        <v>2</v>
      </c>
      <c r="O3970">
        <v>35499</v>
      </c>
      <c r="P3970">
        <v>3</v>
      </c>
      <c r="Q3970">
        <v>333</v>
      </c>
      <c r="R3970">
        <v>0</v>
      </c>
      <c r="S3970" t="s">
        <v>20</v>
      </c>
      <c r="T3970">
        <v>0</v>
      </c>
      <c r="U3970" s="3">
        <f t="shared" si="184"/>
        <v>6.4738359310108958E-4</v>
      </c>
      <c r="V3970" t="str">
        <f t="shared" si="185"/>
        <v>202429"2020-2024"</v>
      </c>
    </row>
    <row r="3971" spans="1:22" x14ac:dyDescent="0.25">
      <c r="A3971">
        <v>202430</v>
      </c>
      <c r="B3971">
        <f t="shared" ref="B3971:B3981" si="186">C3971+D3971</f>
        <v>163736</v>
      </c>
      <c r="C3971">
        <v>106</v>
      </c>
      <c r="D3971">
        <v>163630</v>
      </c>
      <c r="E3971" t="s">
        <v>39</v>
      </c>
      <c r="F3971">
        <v>8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6</v>
      </c>
      <c r="M3971">
        <v>0</v>
      </c>
      <c r="N3971">
        <v>2</v>
      </c>
      <c r="O3971">
        <v>35507</v>
      </c>
      <c r="P3971">
        <v>3</v>
      </c>
      <c r="Q3971">
        <v>334</v>
      </c>
      <c r="R3971">
        <v>0</v>
      </c>
      <c r="S3971" t="s">
        <v>20</v>
      </c>
      <c r="T3971">
        <v>0</v>
      </c>
      <c r="U3971" s="3">
        <f t="shared" ref="U3971:U3981" si="187">C3971/(C3971+D3971)</f>
        <v>6.4738359310108958E-4</v>
      </c>
      <c r="V3971" t="str">
        <f t="shared" ref="V3971:V3981" si="188">A3971&amp;E3971</f>
        <v>202430"2020-2024"</v>
      </c>
    </row>
    <row r="3972" spans="1:22" x14ac:dyDescent="0.25">
      <c r="A3972">
        <v>202432</v>
      </c>
      <c r="B3972">
        <f t="shared" si="186"/>
        <v>163736</v>
      </c>
      <c r="C3972">
        <v>110</v>
      </c>
      <c r="D3972">
        <v>163626</v>
      </c>
      <c r="E3972" t="s">
        <v>39</v>
      </c>
      <c r="F3972">
        <v>11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6</v>
      </c>
      <c r="M3972">
        <v>0</v>
      </c>
      <c r="N3972">
        <v>2</v>
      </c>
      <c r="O3972">
        <v>35533</v>
      </c>
      <c r="P3972">
        <v>3</v>
      </c>
      <c r="Q3972">
        <v>334</v>
      </c>
      <c r="R3972">
        <v>0</v>
      </c>
      <c r="S3972" t="s">
        <v>20</v>
      </c>
      <c r="T3972">
        <v>0</v>
      </c>
      <c r="U3972" s="3">
        <f t="shared" si="187"/>
        <v>6.7181316265207405E-4</v>
      </c>
      <c r="V3972" t="str">
        <f t="shared" si="188"/>
        <v>202432"2020-2024"</v>
      </c>
    </row>
    <row r="3973" spans="1:22" x14ac:dyDescent="0.25">
      <c r="A3973">
        <v>202433</v>
      </c>
      <c r="B3973">
        <f t="shared" si="186"/>
        <v>163736</v>
      </c>
      <c r="C3973">
        <v>110</v>
      </c>
      <c r="D3973">
        <v>163626</v>
      </c>
      <c r="E3973" t="s">
        <v>39</v>
      </c>
      <c r="F3973">
        <v>23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6</v>
      </c>
      <c r="M3973">
        <v>0</v>
      </c>
      <c r="N3973">
        <v>2</v>
      </c>
      <c r="O3973">
        <v>35556</v>
      </c>
      <c r="P3973">
        <v>3</v>
      </c>
      <c r="Q3973">
        <v>334</v>
      </c>
      <c r="R3973">
        <v>0</v>
      </c>
      <c r="S3973" t="s">
        <v>20</v>
      </c>
      <c r="T3973">
        <v>0</v>
      </c>
      <c r="U3973" s="3">
        <f t="shared" si="187"/>
        <v>6.7181316265207405E-4</v>
      </c>
      <c r="V3973" t="str">
        <f t="shared" si="188"/>
        <v>202433"2020-2024"</v>
      </c>
    </row>
    <row r="3974" spans="1:22" x14ac:dyDescent="0.25">
      <c r="A3974">
        <v>202434</v>
      </c>
      <c r="B3974">
        <f t="shared" si="186"/>
        <v>163736</v>
      </c>
      <c r="C3974">
        <v>110</v>
      </c>
      <c r="D3974">
        <v>163626</v>
      </c>
      <c r="E3974" t="s">
        <v>39</v>
      </c>
      <c r="F3974">
        <v>38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6</v>
      </c>
      <c r="M3974">
        <v>0</v>
      </c>
      <c r="N3974">
        <v>2</v>
      </c>
      <c r="O3974">
        <v>35594</v>
      </c>
      <c r="P3974">
        <v>3</v>
      </c>
      <c r="Q3974">
        <v>334</v>
      </c>
      <c r="R3974">
        <v>0</v>
      </c>
      <c r="S3974" t="s">
        <v>20</v>
      </c>
      <c r="T3974">
        <v>0</v>
      </c>
      <c r="U3974" s="3">
        <f t="shared" si="187"/>
        <v>6.7181316265207405E-4</v>
      </c>
      <c r="V3974" t="str">
        <f t="shared" si="188"/>
        <v>202434"2020-2024"</v>
      </c>
    </row>
    <row r="3975" spans="1:22" x14ac:dyDescent="0.25">
      <c r="A3975">
        <v>202435</v>
      </c>
      <c r="B3975">
        <f t="shared" si="186"/>
        <v>163736</v>
      </c>
      <c r="C3975">
        <v>112</v>
      </c>
      <c r="D3975">
        <v>163624</v>
      </c>
      <c r="E3975" t="s">
        <v>39</v>
      </c>
      <c r="F3975">
        <v>38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6</v>
      </c>
      <c r="M3975">
        <v>0</v>
      </c>
      <c r="N3975">
        <v>2</v>
      </c>
      <c r="O3975">
        <v>35632</v>
      </c>
      <c r="P3975">
        <v>3</v>
      </c>
      <c r="Q3975">
        <v>334</v>
      </c>
      <c r="R3975">
        <v>0</v>
      </c>
      <c r="S3975" t="s">
        <v>20</v>
      </c>
      <c r="T3975">
        <v>0</v>
      </c>
      <c r="U3975" s="3">
        <f t="shared" si="187"/>
        <v>6.8402794742756633E-4</v>
      </c>
      <c r="V3975" t="str">
        <f t="shared" si="188"/>
        <v>202435"2020-2024"</v>
      </c>
    </row>
    <row r="3976" spans="1:22" x14ac:dyDescent="0.25">
      <c r="A3976">
        <v>202436</v>
      </c>
      <c r="B3976">
        <f t="shared" si="186"/>
        <v>163736</v>
      </c>
      <c r="C3976">
        <v>114</v>
      </c>
      <c r="D3976">
        <v>163622</v>
      </c>
      <c r="E3976" t="s">
        <v>39</v>
      </c>
      <c r="F3976">
        <v>63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6</v>
      </c>
      <c r="M3976">
        <v>0</v>
      </c>
      <c r="N3976">
        <v>2</v>
      </c>
      <c r="O3976">
        <v>35695</v>
      </c>
      <c r="P3976">
        <v>3</v>
      </c>
      <c r="Q3976">
        <v>335</v>
      </c>
      <c r="R3976">
        <v>0</v>
      </c>
      <c r="S3976" t="s">
        <v>20</v>
      </c>
      <c r="T3976">
        <v>0</v>
      </c>
      <c r="U3976" s="3">
        <f t="shared" si="187"/>
        <v>6.9624273220305862E-4</v>
      </c>
      <c r="V3976" t="str">
        <f t="shared" si="188"/>
        <v>202436"2020-2024"</v>
      </c>
    </row>
    <row r="3977" spans="1:22" x14ac:dyDescent="0.25">
      <c r="A3977">
        <v>202437</v>
      </c>
      <c r="B3977">
        <f t="shared" si="186"/>
        <v>163736</v>
      </c>
      <c r="C3977">
        <v>116</v>
      </c>
      <c r="D3977">
        <v>163620</v>
      </c>
      <c r="E3977" t="s">
        <v>39</v>
      </c>
      <c r="F3977">
        <v>79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6</v>
      </c>
      <c r="M3977">
        <v>0</v>
      </c>
      <c r="N3977">
        <v>2</v>
      </c>
      <c r="O3977">
        <v>35774</v>
      </c>
      <c r="P3977">
        <v>3</v>
      </c>
      <c r="Q3977">
        <v>335</v>
      </c>
      <c r="R3977">
        <v>0</v>
      </c>
      <c r="S3977" t="s">
        <v>20</v>
      </c>
      <c r="T3977">
        <v>0</v>
      </c>
      <c r="U3977" s="3">
        <f t="shared" si="187"/>
        <v>7.084575169785508E-4</v>
      </c>
      <c r="V3977" t="str">
        <f t="shared" si="188"/>
        <v>202437"2020-2024"</v>
      </c>
    </row>
    <row r="3978" spans="1:22" x14ac:dyDescent="0.25">
      <c r="A3978">
        <v>202438</v>
      </c>
      <c r="B3978">
        <f t="shared" si="186"/>
        <v>163736</v>
      </c>
      <c r="C3978">
        <v>119</v>
      </c>
      <c r="D3978">
        <v>163617</v>
      </c>
      <c r="E3978" t="s">
        <v>39</v>
      </c>
      <c r="F3978">
        <v>119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6</v>
      </c>
      <c r="M3978">
        <v>0</v>
      </c>
      <c r="N3978">
        <v>2</v>
      </c>
      <c r="O3978">
        <v>35893</v>
      </c>
      <c r="P3978">
        <v>3</v>
      </c>
      <c r="Q3978">
        <v>335</v>
      </c>
      <c r="R3978">
        <v>0</v>
      </c>
      <c r="S3978" t="s">
        <v>20</v>
      </c>
      <c r="T3978">
        <v>0</v>
      </c>
      <c r="U3978" s="3">
        <f t="shared" si="187"/>
        <v>7.2677969414178918E-4</v>
      </c>
      <c r="V3978" t="str">
        <f t="shared" si="188"/>
        <v>202438"2020-2024"</v>
      </c>
    </row>
    <row r="3979" spans="1:22" x14ac:dyDescent="0.25">
      <c r="A3979">
        <v>202439</v>
      </c>
      <c r="B3979">
        <f t="shared" si="186"/>
        <v>163736</v>
      </c>
      <c r="C3979">
        <v>124</v>
      </c>
      <c r="D3979">
        <v>163612</v>
      </c>
      <c r="E3979" t="s">
        <v>39</v>
      </c>
      <c r="F3979">
        <v>121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6</v>
      </c>
      <c r="M3979">
        <v>0</v>
      </c>
      <c r="N3979">
        <v>2</v>
      </c>
      <c r="O3979">
        <v>36014</v>
      </c>
      <c r="P3979">
        <v>3</v>
      </c>
      <c r="Q3979">
        <v>335</v>
      </c>
      <c r="R3979">
        <v>0</v>
      </c>
      <c r="S3979" t="s">
        <v>20</v>
      </c>
      <c r="T3979">
        <v>0</v>
      </c>
      <c r="U3979" s="3">
        <f t="shared" si="187"/>
        <v>7.5731665608051984E-4</v>
      </c>
      <c r="V3979" t="str">
        <f t="shared" si="188"/>
        <v>202439"2020-2024"</v>
      </c>
    </row>
    <row r="3980" spans="1:22" x14ac:dyDescent="0.25">
      <c r="A3980">
        <v>202440</v>
      </c>
      <c r="B3980">
        <f t="shared" si="186"/>
        <v>163736</v>
      </c>
      <c r="C3980">
        <v>130</v>
      </c>
      <c r="D3980">
        <v>163606</v>
      </c>
      <c r="E3980" t="s">
        <v>39</v>
      </c>
      <c r="F3980">
        <v>98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6</v>
      </c>
      <c r="M3980">
        <v>0</v>
      </c>
      <c r="N3980">
        <v>2</v>
      </c>
      <c r="O3980">
        <v>36112</v>
      </c>
      <c r="P3980">
        <v>3</v>
      </c>
      <c r="Q3980">
        <v>335</v>
      </c>
      <c r="R3980">
        <v>0</v>
      </c>
      <c r="S3980" t="s">
        <v>20</v>
      </c>
      <c r="T3980">
        <v>0</v>
      </c>
      <c r="U3980" s="3">
        <f t="shared" si="187"/>
        <v>7.9396101040699659E-4</v>
      </c>
      <c r="V3980" t="str">
        <f t="shared" si="188"/>
        <v>202440"2020-2024"</v>
      </c>
    </row>
    <row r="3981" spans="1:22" x14ac:dyDescent="0.25">
      <c r="A3981">
        <v>202441</v>
      </c>
      <c r="B3981">
        <f t="shared" si="186"/>
        <v>163736</v>
      </c>
      <c r="C3981">
        <v>133</v>
      </c>
      <c r="D3981">
        <v>163603</v>
      </c>
      <c r="E3981" t="s">
        <v>39</v>
      </c>
      <c r="F3981">
        <v>71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6</v>
      </c>
      <c r="M3981">
        <v>0</v>
      </c>
      <c r="N3981">
        <v>2</v>
      </c>
      <c r="O3981">
        <v>36183</v>
      </c>
      <c r="P3981">
        <v>3</v>
      </c>
      <c r="Q3981">
        <v>335</v>
      </c>
      <c r="R3981">
        <v>0</v>
      </c>
      <c r="S3981" t="s">
        <v>20</v>
      </c>
      <c r="T3981">
        <v>0</v>
      </c>
      <c r="U3981" s="3">
        <f t="shared" si="187"/>
        <v>8.1228318757023497E-4</v>
      </c>
      <c r="V3981" t="str">
        <f t="shared" si="188"/>
        <v>202441"2020-2024"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E9DF-B342-45ED-9FB6-F4FC34280B38}">
  <dimension ref="A3:H256"/>
  <sheetViews>
    <sheetView topLeftCell="A4" zoomScale="85" zoomScaleNormal="85" workbookViewId="0">
      <selection activeCell="I2" sqref="I2"/>
    </sheetView>
  </sheetViews>
  <sheetFormatPr defaultRowHeight="14.3" x14ac:dyDescent="0.25"/>
  <cols>
    <col min="1" max="1" width="13.125" bestFit="1" customWidth="1"/>
    <col min="2" max="2" width="16.25" style="8" bestFit="1" customWidth="1"/>
    <col min="3" max="3" width="11.25" style="8" bestFit="1" customWidth="1"/>
    <col min="4" max="4" width="28.5" style="8" bestFit="1" customWidth="1"/>
    <col min="5" max="5" width="11.25" style="8" bestFit="1" customWidth="1"/>
    <col min="6" max="6" width="21" style="8" bestFit="1" customWidth="1"/>
    <col min="7" max="7" width="33.25" style="8" bestFit="1" customWidth="1"/>
    <col min="8" max="8" width="11" style="6" bestFit="1" customWidth="1"/>
    <col min="9" max="9" width="27.375" bestFit="1" customWidth="1"/>
    <col min="10" max="15" width="11" bestFit="1" customWidth="1"/>
    <col min="16" max="16" width="20.125" bestFit="1" customWidth="1"/>
    <col min="17" max="17" width="31.875" bestFit="1" customWidth="1"/>
    <col min="18" max="34" width="11" bestFit="1" customWidth="1"/>
    <col min="35" max="35" width="6.625" bestFit="1" customWidth="1"/>
    <col min="36" max="36" width="27.375" bestFit="1" customWidth="1"/>
    <col min="37" max="68" width="11" bestFit="1" customWidth="1"/>
    <col min="69" max="69" width="6.625" bestFit="1" customWidth="1"/>
    <col min="70" max="70" width="18.5" bestFit="1" customWidth="1"/>
    <col min="71" max="71" width="31.875" bestFit="1" customWidth="1"/>
  </cols>
  <sheetData>
    <row r="3" spans="1:8" x14ac:dyDescent="0.25">
      <c r="B3" s="7" t="s">
        <v>66</v>
      </c>
      <c r="H3"/>
    </row>
    <row r="4" spans="1:8" x14ac:dyDescent="0.25">
      <c r="B4" s="8" t="s">
        <v>69</v>
      </c>
      <c r="D4" s="8" t="s">
        <v>65</v>
      </c>
      <c r="F4" s="8" t="s">
        <v>68</v>
      </c>
      <c r="G4" s="8" t="s">
        <v>67</v>
      </c>
      <c r="H4"/>
    </row>
    <row r="5" spans="1:8" x14ac:dyDescent="0.25">
      <c r="A5" s="4" t="s">
        <v>42</v>
      </c>
      <c r="B5" s="8" t="s">
        <v>22</v>
      </c>
      <c r="C5" s="8" t="s">
        <v>25</v>
      </c>
      <c r="D5" s="8" t="s">
        <v>22</v>
      </c>
      <c r="E5" s="8" t="s">
        <v>25</v>
      </c>
      <c r="H5"/>
    </row>
    <row r="6" spans="1:8" x14ac:dyDescent="0.25">
      <c r="A6" s="5">
        <v>202001</v>
      </c>
      <c r="D6" s="8">
        <v>0</v>
      </c>
      <c r="E6" s="8">
        <v>0</v>
      </c>
      <c r="G6" s="8">
        <v>0</v>
      </c>
      <c r="H6"/>
    </row>
    <row r="7" spans="1:8" x14ac:dyDescent="0.25">
      <c r="A7" s="5">
        <v>202002</v>
      </c>
      <c r="D7" s="8">
        <v>0</v>
      </c>
      <c r="E7" s="8">
        <v>0</v>
      </c>
      <c r="G7" s="8">
        <v>0</v>
      </c>
      <c r="H7"/>
    </row>
    <row r="8" spans="1:8" x14ac:dyDescent="0.25">
      <c r="A8" s="5">
        <v>202003</v>
      </c>
      <c r="D8" s="8">
        <v>0</v>
      </c>
      <c r="E8" s="8">
        <v>0</v>
      </c>
      <c r="G8" s="8">
        <v>0</v>
      </c>
      <c r="H8"/>
    </row>
    <row r="9" spans="1:8" x14ac:dyDescent="0.25">
      <c r="A9" s="5">
        <v>202004</v>
      </c>
      <c r="D9" s="8">
        <v>0</v>
      </c>
      <c r="E9" s="8">
        <v>0</v>
      </c>
      <c r="G9" s="8">
        <v>0</v>
      </c>
      <c r="H9"/>
    </row>
    <row r="10" spans="1:8" x14ac:dyDescent="0.25">
      <c r="A10" s="5">
        <v>202005</v>
      </c>
      <c r="D10" s="8">
        <v>0</v>
      </c>
      <c r="E10" s="8">
        <v>0</v>
      </c>
      <c r="G10" s="8">
        <v>0</v>
      </c>
      <c r="H10"/>
    </row>
    <row r="11" spans="1:8" x14ac:dyDescent="0.25">
      <c r="A11" s="5">
        <v>202006</v>
      </c>
      <c r="D11" s="8">
        <v>0</v>
      </c>
      <c r="E11" s="8">
        <v>0</v>
      </c>
      <c r="G11" s="8">
        <v>0</v>
      </c>
      <c r="H11"/>
    </row>
    <row r="12" spans="1:8" x14ac:dyDescent="0.25">
      <c r="A12" s="5">
        <v>202007</v>
      </c>
      <c r="D12" s="8">
        <v>0</v>
      </c>
      <c r="E12" s="8">
        <v>0</v>
      </c>
      <c r="G12" s="8">
        <v>0</v>
      </c>
      <c r="H12"/>
    </row>
    <row r="13" spans="1:8" x14ac:dyDescent="0.25">
      <c r="A13" s="5">
        <v>202008</v>
      </c>
      <c r="D13" s="8">
        <v>0</v>
      </c>
      <c r="E13" s="8">
        <v>0</v>
      </c>
      <c r="G13" s="8">
        <v>0</v>
      </c>
      <c r="H13"/>
    </row>
    <row r="14" spans="1:8" x14ac:dyDescent="0.25">
      <c r="A14" s="5">
        <v>202009</v>
      </c>
      <c r="D14" s="8">
        <v>0</v>
      </c>
      <c r="E14" s="8">
        <v>0</v>
      </c>
      <c r="G14" s="8">
        <v>0</v>
      </c>
      <c r="H14"/>
    </row>
    <row r="15" spans="1:8" x14ac:dyDescent="0.25">
      <c r="A15" s="5">
        <v>202010</v>
      </c>
      <c r="D15" s="8">
        <v>0</v>
      </c>
      <c r="E15" s="8">
        <v>0</v>
      </c>
      <c r="G15" s="8">
        <v>0</v>
      </c>
      <c r="H15"/>
    </row>
    <row r="16" spans="1:8" x14ac:dyDescent="0.25">
      <c r="A16" s="5">
        <v>202011</v>
      </c>
      <c r="D16" s="8">
        <v>0</v>
      </c>
      <c r="E16" s="8">
        <v>0</v>
      </c>
      <c r="G16" s="8">
        <v>0</v>
      </c>
      <c r="H16"/>
    </row>
    <row r="17" spans="1:8" x14ac:dyDescent="0.25">
      <c r="A17" s="5">
        <v>202012</v>
      </c>
      <c r="D17" s="8">
        <v>0</v>
      </c>
      <c r="E17" s="8">
        <v>0</v>
      </c>
      <c r="G17" s="8">
        <v>0</v>
      </c>
      <c r="H17"/>
    </row>
    <row r="18" spans="1:8" x14ac:dyDescent="0.25">
      <c r="A18" s="5">
        <v>202013</v>
      </c>
      <c r="D18" s="8">
        <v>6</v>
      </c>
      <c r="E18" s="8">
        <v>0</v>
      </c>
      <c r="G18" s="8">
        <v>6</v>
      </c>
      <c r="H18"/>
    </row>
    <row r="19" spans="1:8" x14ac:dyDescent="0.25">
      <c r="A19" s="5">
        <v>202014</v>
      </c>
      <c r="D19" s="8">
        <v>18</v>
      </c>
      <c r="E19" s="8">
        <v>4</v>
      </c>
      <c r="G19" s="8">
        <v>22</v>
      </c>
      <c r="H19"/>
    </row>
    <row r="20" spans="1:8" x14ac:dyDescent="0.25">
      <c r="A20" s="5">
        <v>202015</v>
      </c>
      <c r="D20" s="8">
        <v>31</v>
      </c>
      <c r="E20" s="8">
        <v>10</v>
      </c>
      <c r="G20" s="8">
        <v>41</v>
      </c>
      <c r="H20"/>
    </row>
    <row r="21" spans="1:8" x14ac:dyDescent="0.25">
      <c r="A21" s="5">
        <v>202016</v>
      </c>
      <c r="D21" s="8">
        <v>43</v>
      </c>
      <c r="E21" s="8">
        <v>16</v>
      </c>
      <c r="G21" s="8">
        <v>59</v>
      </c>
      <c r="H21"/>
    </row>
    <row r="22" spans="1:8" x14ac:dyDescent="0.25">
      <c r="A22" s="5">
        <v>202017</v>
      </c>
      <c r="D22" s="8">
        <v>47</v>
      </c>
      <c r="E22" s="8">
        <v>20</v>
      </c>
      <c r="G22" s="8">
        <v>67</v>
      </c>
      <c r="H22"/>
    </row>
    <row r="23" spans="1:8" x14ac:dyDescent="0.25">
      <c r="A23" s="5">
        <v>202018</v>
      </c>
      <c r="D23" s="8">
        <v>54</v>
      </c>
      <c r="E23" s="8">
        <v>21</v>
      </c>
      <c r="G23" s="8">
        <v>75</v>
      </c>
      <c r="H23"/>
    </row>
    <row r="24" spans="1:8" x14ac:dyDescent="0.25">
      <c r="A24" s="5">
        <v>202019</v>
      </c>
      <c r="D24" s="8">
        <v>57</v>
      </c>
      <c r="E24" s="8">
        <v>29</v>
      </c>
      <c r="G24" s="8">
        <v>86</v>
      </c>
      <c r="H24"/>
    </row>
    <row r="25" spans="1:8" x14ac:dyDescent="0.25">
      <c r="A25" s="5">
        <v>202020</v>
      </c>
      <c r="D25" s="8">
        <v>58</v>
      </c>
      <c r="E25" s="8">
        <v>33</v>
      </c>
      <c r="G25" s="8">
        <v>91</v>
      </c>
      <c r="H25"/>
    </row>
    <row r="26" spans="1:8" x14ac:dyDescent="0.25">
      <c r="A26" s="5">
        <v>202021</v>
      </c>
      <c r="D26" s="8">
        <v>59</v>
      </c>
      <c r="E26" s="8">
        <v>35</v>
      </c>
      <c r="G26" s="8">
        <v>94</v>
      </c>
      <c r="H26"/>
    </row>
    <row r="27" spans="1:8" x14ac:dyDescent="0.25">
      <c r="A27" s="5">
        <v>202022</v>
      </c>
      <c r="D27" s="8">
        <v>60</v>
      </c>
      <c r="E27" s="8">
        <v>35</v>
      </c>
      <c r="G27" s="8">
        <v>95</v>
      </c>
      <c r="H27"/>
    </row>
    <row r="28" spans="1:8" x14ac:dyDescent="0.25">
      <c r="A28" s="5">
        <v>202025</v>
      </c>
      <c r="D28" s="8">
        <v>63</v>
      </c>
      <c r="E28" s="8">
        <v>39</v>
      </c>
      <c r="G28" s="8">
        <v>102</v>
      </c>
      <c r="H28"/>
    </row>
    <row r="29" spans="1:8" x14ac:dyDescent="0.25">
      <c r="A29" s="5">
        <v>202026</v>
      </c>
      <c r="D29" s="8">
        <v>63</v>
      </c>
      <c r="E29" s="8">
        <v>39</v>
      </c>
      <c r="G29" s="8">
        <v>102</v>
      </c>
      <c r="H29"/>
    </row>
    <row r="30" spans="1:8" x14ac:dyDescent="0.25">
      <c r="A30" s="5">
        <v>202027</v>
      </c>
      <c r="D30" s="8">
        <v>64</v>
      </c>
      <c r="E30" s="8">
        <v>39</v>
      </c>
      <c r="G30" s="8">
        <v>103</v>
      </c>
      <c r="H30"/>
    </row>
    <row r="31" spans="1:8" x14ac:dyDescent="0.25">
      <c r="A31" s="5">
        <v>202028</v>
      </c>
      <c r="D31" s="8">
        <v>64</v>
      </c>
      <c r="E31" s="8">
        <v>39</v>
      </c>
      <c r="G31" s="8">
        <v>103</v>
      </c>
      <c r="H31"/>
    </row>
    <row r="32" spans="1:8" x14ac:dyDescent="0.25">
      <c r="A32" s="5">
        <v>202029</v>
      </c>
      <c r="D32" s="8">
        <v>65</v>
      </c>
      <c r="E32" s="8">
        <v>40</v>
      </c>
      <c r="G32" s="8">
        <v>105</v>
      </c>
      <c r="H32"/>
    </row>
    <row r="33" spans="1:8" x14ac:dyDescent="0.25">
      <c r="A33" s="5">
        <v>202030</v>
      </c>
      <c r="D33" s="8">
        <v>70</v>
      </c>
      <c r="E33" s="8">
        <v>40</v>
      </c>
      <c r="G33" s="8">
        <v>110</v>
      </c>
      <c r="H33"/>
    </row>
    <row r="34" spans="1:8" x14ac:dyDescent="0.25">
      <c r="A34" s="5">
        <v>202031</v>
      </c>
      <c r="D34" s="8">
        <v>72</v>
      </c>
      <c r="E34" s="8">
        <v>42</v>
      </c>
      <c r="G34" s="8">
        <v>114</v>
      </c>
      <c r="H34"/>
    </row>
    <row r="35" spans="1:8" x14ac:dyDescent="0.25">
      <c r="A35" s="5">
        <v>202032</v>
      </c>
      <c r="D35" s="8">
        <v>72</v>
      </c>
      <c r="E35" s="8">
        <v>42</v>
      </c>
      <c r="G35" s="8">
        <v>114</v>
      </c>
      <c r="H35"/>
    </row>
    <row r="36" spans="1:8" x14ac:dyDescent="0.25">
      <c r="A36" s="5">
        <v>202033</v>
      </c>
      <c r="D36" s="8">
        <v>72</v>
      </c>
      <c r="E36" s="8">
        <v>44</v>
      </c>
      <c r="G36" s="8">
        <v>116</v>
      </c>
      <c r="H36"/>
    </row>
    <row r="37" spans="1:8" x14ac:dyDescent="0.25">
      <c r="A37" s="5">
        <v>202034</v>
      </c>
      <c r="D37" s="8">
        <v>76</v>
      </c>
      <c r="E37" s="8">
        <v>44</v>
      </c>
      <c r="G37" s="8">
        <v>120</v>
      </c>
      <c r="H37"/>
    </row>
    <row r="38" spans="1:8" x14ac:dyDescent="0.25">
      <c r="A38" s="5">
        <v>202035</v>
      </c>
      <c r="D38" s="8">
        <v>78</v>
      </c>
      <c r="E38" s="8">
        <v>46</v>
      </c>
      <c r="G38" s="8">
        <v>124</v>
      </c>
      <c r="H38"/>
    </row>
    <row r="39" spans="1:8" x14ac:dyDescent="0.25">
      <c r="A39" s="5">
        <v>202036</v>
      </c>
      <c r="D39" s="8">
        <v>82</v>
      </c>
      <c r="E39" s="8">
        <v>46</v>
      </c>
      <c r="G39" s="8">
        <v>128</v>
      </c>
      <c r="H39"/>
    </row>
    <row r="40" spans="1:8" x14ac:dyDescent="0.25">
      <c r="A40" s="5">
        <v>202037</v>
      </c>
      <c r="D40" s="8">
        <v>86</v>
      </c>
      <c r="E40" s="8">
        <v>50</v>
      </c>
      <c r="G40" s="8">
        <v>136</v>
      </c>
      <c r="H40"/>
    </row>
    <row r="41" spans="1:8" x14ac:dyDescent="0.25">
      <c r="A41" s="5">
        <v>202038</v>
      </c>
      <c r="D41" s="8">
        <v>98</v>
      </c>
      <c r="E41" s="8">
        <v>58</v>
      </c>
      <c r="G41" s="8">
        <v>156</v>
      </c>
      <c r="H41"/>
    </row>
    <row r="42" spans="1:8" x14ac:dyDescent="0.25">
      <c r="A42" s="5">
        <v>202039</v>
      </c>
      <c r="D42" s="8">
        <v>116</v>
      </c>
      <c r="E42" s="8">
        <v>67</v>
      </c>
      <c r="G42" s="8">
        <v>183</v>
      </c>
      <c r="H42"/>
    </row>
    <row r="43" spans="1:8" x14ac:dyDescent="0.25">
      <c r="A43" s="5">
        <v>202040</v>
      </c>
      <c r="D43" s="8">
        <v>142</v>
      </c>
      <c r="E43" s="8">
        <v>80</v>
      </c>
      <c r="G43" s="8">
        <v>222</v>
      </c>
      <c r="H43"/>
    </row>
    <row r="44" spans="1:8" x14ac:dyDescent="0.25">
      <c r="A44" s="5">
        <v>202041</v>
      </c>
      <c r="D44" s="8">
        <v>209</v>
      </c>
      <c r="E44" s="8">
        <v>111</v>
      </c>
      <c r="G44" s="8">
        <v>320</v>
      </c>
      <c r="H44"/>
    </row>
    <row r="45" spans="1:8" x14ac:dyDescent="0.25">
      <c r="A45" s="5">
        <v>202042</v>
      </c>
      <c r="D45" s="8">
        <v>304</v>
      </c>
      <c r="E45" s="8">
        <v>150</v>
      </c>
      <c r="G45" s="8">
        <v>454</v>
      </c>
      <c r="H45"/>
    </row>
    <row r="46" spans="1:8" x14ac:dyDescent="0.25">
      <c r="A46" s="5">
        <v>202043</v>
      </c>
      <c r="D46" s="8">
        <v>483</v>
      </c>
      <c r="E46" s="8">
        <v>223</v>
      </c>
      <c r="G46" s="8">
        <v>706</v>
      </c>
      <c r="H46"/>
    </row>
    <row r="47" spans="1:8" x14ac:dyDescent="0.25">
      <c r="A47" s="5">
        <v>202044</v>
      </c>
      <c r="D47" s="8">
        <v>743</v>
      </c>
      <c r="E47" s="8">
        <v>343</v>
      </c>
      <c r="G47" s="8">
        <v>1086</v>
      </c>
      <c r="H47"/>
    </row>
    <row r="48" spans="1:8" x14ac:dyDescent="0.25">
      <c r="A48" s="5">
        <v>202045</v>
      </c>
      <c r="D48" s="8">
        <v>1055</v>
      </c>
      <c r="E48" s="8">
        <v>475</v>
      </c>
      <c r="G48" s="8">
        <v>1530</v>
      </c>
      <c r="H48"/>
    </row>
    <row r="49" spans="1:8" x14ac:dyDescent="0.25">
      <c r="A49" s="5">
        <v>202046</v>
      </c>
      <c r="D49" s="8">
        <v>1270</v>
      </c>
      <c r="E49" s="8">
        <v>595</v>
      </c>
      <c r="G49" s="8">
        <v>1865</v>
      </c>
      <c r="H49"/>
    </row>
    <row r="50" spans="1:8" x14ac:dyDescent="0.25">
      <c r="A50" s="5">
        <v>202047</v>
      </c>
      <c r="D50" s="8">
        <v>1448</v>
      </c>
      <c r="E50" s="8">
        <v>686</v>
      </c>
      <c r="G50" s="8">
        <v>2134</v>
      </c>
      <c r="H50"/>
    </row>
    <row r="51" spans="1:8" x14ac:dyDescent="0.25">
      <c r="A51" s="5">
        <v>202048</v>
      </c>
      <c r="D51" s="8">
        <v>1607</v>
      </c>
      <c r="E51" s="8">
        <v>768</v>
      </c>
      <c r="G51" s="8">
        <v>2375</v>
      </c>
      <c r="H51"/>
    </row>
    <row r="52" spans="1:8" x14ac:dyDescent="0.25">
      <c r="A52" s="5">
        <v>202049</v>
      </c>
      <c r="D52" s="8">
        <v>1732</v>
      </c>
      <c r="E52" s="8">
        <v>859</v>
      </c>
      <c r="G52" s="8">
        <v>2591</v>
      </c>
      <c r="H52"/>
    </row>
    <row r="53" spans="1:8" x14ac:dyDescent="0.25">
      <c r="A53" s="5">
        <v>202050</v>
      </c>
      <c r="D53" s="8">
        <v>1877</v>
      </c>
      <c r="E53" s="8">
        <v>917</v>
      </c>
      <c r="G53" s="8">
        <v>2794</v>
      </c>
      <c r="H53"/>
    </row>
    <row r="54" spans="1:8" x14ac:dyDescent="0.25">
      <c r="A54" s="5">
        <v>202051</v>
      </c>
      <c r="D54" s="8">
        <v>2013</v>
      </c>
      <c r="E54" s="8">
        <v>976</v>
      </c>
      <c r="G54" s="8">
        <v>2989</v>
      </c>
      <c r="H54"/>
    </row>
    <row r="55" spans="1:8" x14ac:dyDescent="0.25">
      <c r="A55" s="5">
        <v>202052</v>
      </c>
      <c r="B55" s="8">
        <v>5.3079730178038263E-5</v>
      </c>
      <c r="C55" s="8">
        <v>1.278095815573746E-4</v>
      </c>
      <c r="D55" s="8">
        <v>2134</v>
      </c>
      <c r="E55" s="8">
        <v>1046</v>
      </c>
      <c r="F55" s="8">
        <v>9.0444655867706435E-5</v>
      </c>
      <c r="G55" s="8">
        <v>3180</v>
      </c>
      <c r="H55"/>
    </row>
    <row r="56" spans="1:8" x14ac:dyDescent="0.25">
      <c r="A56" s="5">
        <v>202053</v>
      </c>
      <c r="B56" s="8">
        <v>9.554351432046887E-4</v>
      </c>
      <c r="C56" s="8">
        <v>1.0224766524589968E-3</v>
      </c>
      <c r="D56" s="8">
        <v>2357</v>
      </c>
      <c r="E56" s="8">
        <v>1139</v>
      </c>
      <c r="F56" s="8">
        <v>9.8895589783184286E-4</v>
      </c>
      <c r="G56" s="8">
        <v>3496</v>
      </c>
      <c r="H56"/>
    </row>
    <row r="57" spans="1:8" x14ac:dyDescent="0.25">
      <c r="A57" s="5">
        <v>202101</v>
      </c>
      <c r="B57" s="8">
        <v>3.3838327988499391E-3</v>
      </c>
      <c r="C57" s="8">
        <v>3.5474589671796882E-3</v>
      </c>
      <c r="D57" s="8">
        <v>2597</v>
      </c>
      <c r="E57" s="8">
        <v>1263</v>
      </c>
      <c r="F57" s="8">
        <v>3.4656458830148139E-3</v>
      </c>
      <c r="G57" s="8">
        <v>3860</v>
      </c>
      <c r="H57"/>
    </row>
    <row r="58" spans="1:8" x14ac:dyDescent="0.25">
      <c r="A58" s="5">
        <v>202102</v>
      </c>
      <c r="B58" s="8">
        <v>2.3726639389583103E-2</v>
      </c>
      <c r="C58" s="8">
        <v>9.1770251874045139E-3</v>
      </c>
      <c r="D58" s="8">
        <v>2790</v>
      </c>
      <c r="E58" s="8">
        <v>1391</v>
      </c>
      <c r="F58" s="8">
        <v>1.6451832288493808E-2</v>
      </c>
      <c r="G58" s="8">
        <v>4181</v>
      </c>
      <c r="H58"/>
    </row>
    <row r="59" spans="1:8" x14ac:dyDescent="0.25">
      <c r="A59" s="5">
        <v>202103</v>
      </c>
      <c r="B59" s="8">
        <v>0.10504920933318589</v>
      </c>
      <c r="C59" s="8">
        <v>1.3284765692341532E-2</v>
      </c>
      <c r="D59" s="8">
        <v>2973</v>
      </c>
      <c r="E59" s="8">
        <v>1506</v>
      </c>
      <c r="F59" s="8">
        <v>5.9166987512763711E-2</v>
      </c>
      <c r="G59" s="8">
        <v>4479</v>
      </c>
      <c r="H59"/>
    </row>
    <row r="60" spans="1:8" x14ac:dyDescent="0.25">
      <c r="A60" s="5">
        <v>202104</v>
      </c>
      <c r="B60" s="8">
        <v>0.15989384053964392</v>
      </c>
      <c r="C60" s="8">
        <v>1.5212312521177751E-2</v>
      </c>
      <c r="D60" s="8">
        <v>3135</v>
      </c>
      <c r="E60" s="8">
        <v>1604</v>
      </c>
      <c r="F60" s="8">
        <v>8.7553076530410834E-2</v>
      </c>
      <c r="G60" s="8">
        <v>4739</v>
      </c>
      <c r="H60"/>
    </row>
    <row r="61" spans="1:8" x14ac:dyDescent="0.25">
      <c r="A61" s="5">
        <v>202105</v>
      </c>
      <c r="B61" s="8">
        <v>0.19184783810682296</v>
      </c>
      <c r="C61" s="8">
        <v>1.6249650752887604E-2</v>
      </c>
      <c r="D61" s="8">
        <v>3295</v>
      </c>
      <c r="E61" s="8">
        <v>1716</v>
      </c>
      <c r="F61" s="8">
        <v>0.10404874442985529</v>
      </c>
      <c r="G61" s="8">
        <v>5011</v>
      </c>
      <c r="H61"/>
    </row>
    <row r="62" spans="1:8" x14ac:dyDescent="0.25">
      <c r="A62" s="5">
        <v>202106</v>
      </c>
      <c r="B62" s="8">
        <v>0.22404069445980315</v>
      </c>
      <c r="C62" s="8">
        <v>1.7700140887771297E-2</v>
      </c>
      <c r="D62" s="8">
        <v>3441</v>
      </c>
      <c r="E62" s="8">
        <v>1823</v>
      </c>
      <c r="F62" s="8">
        <v>0.12087041767378723</v>
      </c>
      <c r="G62" s="8">
        <v>5264</v>
      </c>
      <c r="H62"/>
    </row>
    <row r="63" spans="1:8" x14ac:dyDescent="0.25">
      <c r="A63" s="5">
        <v>202107</v>
      </c>
      <c r="B63" s="8">
        <v>0.29571602344354747</v>
      </c>
      <c r="C63" s="8">
        <v>2.0192427728140103E-2</v>
      </c>
      <c r="D63" s="8">
        <v>3584</v>
      </c>
      <c r="E63" s="8">
        <v>1974</v>
      </c>
      <c r="F63" s="8">
        <v>0.15795422558584379</v>
      </c>
      <c r="G63" s="8">
        <v>5558</v>
      </c>
      <c r="H63"/>
    </row>
    <row r="64" spans="1:8" x14ac:dyDescent="0.25">
      <c r="A64" s="5">
        <v>202108</v>
      </c>
      <c r="B64" s="8">
        <v>0.40272918279332082</v>
      </c>
      <c r="C64" s="8">
        <v>2.4277875864200833E-2</v>
      </c>
      <c r="D64" s="8">
        <v>3772</v>
      </c>
      <c r="E64" s="8">
        <v>2111</v>
      </c>
      <c r="F64" s="8">
        <v>0.21350352932876082</v>
      </c>
      <c r="G64" s="8">
        <v>5883</v>
      </c>
      <c r="H64"/>
    </row>
    <row r="65" spans="1:8" x14ac:dyDescent="0.25">
      <c r="A65" s="5">
        <v>202109</v>
      </c>
      <c r="B65" s="8">
        <v>0.49535331195399757</v>
      </c>
      <c r="C65" s="8">
        <v>3.9331169487394409E-2</v>
      </c>
      <c r="D65" s="8">
        <v>3980</v>
      </c>
      <c r="E65" s="8">
        <v>2306</v>
      </c>
      <c r="F65" s="8">
        <v>0.26734224072069601</v>
      </c>
      <c r="G65" s="8">
        <v>6286</v>
      </c>
      <c r="H65"/>
    </row>
    <row r="66" spans="1:8" x14ac:dyDescent="0.25">
      <c r="A66" s="5">
        <v>202110</v>
      </c>
      <c r="B66" s="8">
        <v>0.55728851045007188</v>
      </c>
      <c r="C66" s="8">
        <v>6.0715495871453286E-2</v>
      </c>
      <c r="D66" s="8">
        <v>4189</v>
      </c>
      <c r="E66" s="8">
        <v>2530</v>
      </c>
      <c r="F66" s="8">
        <v>0.30900200316076259</v>
      </c>
      <c r="G66" s="8">
        <v>6719</v>
      </c>
      <c r="H66"/>
    </row>
    <row r="67" spans="1:8" x14ac:dyDescent="0.25">
      <c r="A67" s="5">
        <v>202111</v>
      </c>
      <c r="B67" s="8">
        <v>0.59309078845515872</v>
      </c>
      <c r="C67" s="8">
        <v>8.8161860431936939E-2</v>
      </c>
      <c r="D67" s="8">
        <v>4397</v>
      </c>
      <c r="E67" s="8">
        <v>2741</v>
      </c>
      <c r="F67" s="8">
        <v>0.34062632444354785</v>
      </c>
      <c r="G67" s="8">
        <v>7138</v>
      </c>
      <c r="H67"/>
    </row>
    <row r="68" spans="1:8" x14ac:dyDescent="0.25">
      <c r="A68" s="5">
        <v>202112</v>
      </c>
      <c r="B68" s="8">
        <v>0.61841424306093107</v>
      </c>
      <c r="C68" s="8">
        <v>0.1131991629958566</v>
      </c>
      <c r="D68" s="8">
        <v>4562</v>
      </c>
      <c r="E68" s="8">
        <v>2906</v>
      </c>
      <c r="F68" s="8">
        <v>0.36580670302839385</v>
      </c>
      <c r="G68" s="8">
        <v>7468</v>
      </c>
      <c r="H68"/>
    </row>
    <row r="69" spans="1:8" x14ac:dyDescent="0.25">
      <c r="A69" s="5">
        <v>202113</v>
      </c>
      <c r="B69" s="8">
        <v>0.6386685834347009</v>
      </c>
      <c r="C69" s="8">
        <v>0.13447202753553403</v>
      </c>
      <c r="D69" s="8">
        <v>4701</v>
      </c>
      <c r="E69" s="8">
        <v>3062</v>
      </c>
      <c r="F69" s="8">
        <v>0.38657030548511745</v>
      </c>
      <c r="G69" s="8">
        <v>7763</v>
      </c>
      <c r="H69"/>
    </row>
    <row r="70" spans="1:8" x14ac:dyDescent="0.25">
      <c r="A70" s="5">
        <v>202114</v>
      </c>
      <c r="B70" s="8">
        <v>0.66058166537653429</v>
      </c>
      <c r="C70" s="8">
        <v>0.16835791438541425</v>
      </c>
      <c r="D70" s="8">
        <v>4817</v>
      </c>
      <c r="E70" s="8">
        <v>3169</v>
      </c>
      <c r="F70" s="8">
        <v>0.41446978988097427</v>
      </c>
      <c r="G70" s="8">
        <v>7986</v>
      </c>
      <c r="H70"/>
    </row>
    <row r="71" spans="1:8" x14ac:dyDescent="0.25">
      <c r="A71" s="5">
        <v>202115</v>
      </c>
      <c r="B71" s="8">
        <v>0.68019020236647132</v>
      </c>
      <c r="C71" s="8">
        <v>0.25692252361504941</v>
      </c>
      <c r="D71" s="8">
        <v>4885</v>
      </c>
      <c r="E71" s="8">
        <v>3248</v>
      </c>
      <c r="F71" s="8">
        <v>0.46855636299076037</v>
      </c>
      <c r="G71" s="8">
        <v>8133</v>
      </c>
      <c r="H71"/>
    </row>
    <row r="72" spans="1:8" x14ac:dyDescent="0.25">
      <c r="A72" s="5">
        <v>202116</v>
      </c>
      <c r="B72" s="8">
        <v>0.69341147849165097</v>
      </c>
      <c r="C72" s="8">
        <v>0.41673057145744535</v>
      </c>
      <c r="D72" s="8">
        <v>4926</v>
      </c>
      <c r="E72" s="8">
        <v>3313</v>
      </c>
      <c r="F72" s="8">
        <v>0.55507102497454819</v>
      </c>
      <c r="G72" s="8">
        <v>8239</v>
      </c>
      <c r="H72"/>
    </row>
    <row r="73" spans="1:8" x14ac:dyDescent="0.25">
      <c r="A73" s="5">
        <v>202117</v>
      </c>
      <c r="B73" s="8">
        <v>0.70511555899590839</v>
      </c>
      <c r="C73" s="8">
        <v>0.5467991130609503</v>
      </c>
      <c r="D73" s="8">
        <v>4959</v>
      </c>
      <c r="E73" s="8">
        <v>3366</v>
      </c>
      <c r="F73" s="8">
        <v>0.6259573360284294</v>
      </c>
      <c r="G73" s="8">
        <v>8325</v>
      </c>
      <c r="H73"/>
    </row>
    <row r="74" spans="1:8" x14ac:dyDescent="0.25">
      <c r="A74" s="5">
        <v>202118</v>
      </c>
      <c r="B74" s="8">
        <v>0.7181333628220723</v>
      </c>
      <c r="C74" s="8">
        <v>0.62306279314465074</v>
      </c>
      <c r="D74" s="8">
        <v>4984</v>
      </c>
      <c r="E74" s="8">
        <v>3418</v>
      </c>
      <c r="F74" s="8">
        <v>0.67059807798336157</v>
      </c>
      <c r="G74" s="8">
        <v>8402</v>
      </c>
      <c r="H74"/>
    </row>
    <row r="75" spans="1:8" x14ac:dyDescent="0.25">
      <c r="A75" s="5">
        <v>202119</v>
      </c>
      <c r="B75" s="8">
        <v>0.72983302001548156</v>
      </c>
      <c r="C75" s="8">
        <v>0.67532799505406638</v>
      </c>
      <c r="D75" s="8">
        <v>5007</v>
      </c>
      <c r="E75" s="8">
        <v>3437</v>
      </c>
      <c r="F75" s="8">
        <v>0.70258050753477397</v>
      </c>
      <c r="G75" s="8">
        <v>8444</v>
      </c>
      <c r="H75"/>
    </row>
    <row r="76" spans="1:8" x14ac:dyDescent="0.25">
      <c r="A76" s="5">
        <v>202120</v>
      </c>
      <c r="B76" s="8">
        <v>0.73831250691142325</v>
      </c>
      <c r="C76" s="8">
        <v>0.7074899387108472</v>
      </c>
      <c r="D76" s="8">
        <v>5021</v>
      </c>
      <c r="E76" s="8">
        <v>3452</v>
      </c>
      <c r="F76" s="8">
        <v>0.72290122281113522</v>
      </c>
      <c r="G76" s="8">
        <v>8473</v>
      </c>
      <c r="H76"/>
    </row>
    <row r="77" spans="1:8" x14ac:dyDescent="0.25">
      <c r="A77" s="5">
        <v>202121</v>
      </c>
      <c r="B77" s="8">
        <v>0.74481477385823291</v>
      </c>
      <c r="C77" s="8">
        <v>0.72850421177155966</v>
      </c>
      <c r="D77" s="8">
        <v>5028</v>
      </c>
      <c r="E77" s="8">
        <v>3465</v>
      </c>
      <c r="F77" s="8">
        <v>0.73665949281489629</v>
      </c>
      <c r="G77" s="8">
        <v>8493</v>
      </c>
      <c r="H77"/>
    </row>
    <row r="78" spans="1:8" x14ac:dyDescent="0.25">
      <c r="A78" s="5">
        <v>202122</v>
      </c>
      <c r="B78" s="8">
        <v>0.75062258100187995</v>
      </c>
      <c r="C78" s="8">
        <v>0.74545681522301288</v>
      </c>
      <c r="D78" s="8">
        <v>5033</v>
      </c>
      <c r="E78" s="8">
        <v>3470</v>
      </c>
      <c r="F78" s="8">
        <v>0.74803969811244642</v>
      </c>
      <c r="G78" s="8">
        <v>8503</v>
      </c>
      <c r="H78"/>
    </row>
    <row r="79" spans="1:8" x14ac:dyDescent="0.25">
      <c r="A79" s="5">
        <v>202123</v>
      </c>
      <c r="B79" s="8">
        <v>0.75613402631869953</v>
      </c>
      <c r="C79" s="8">
        <v>0.75919783139835573</v>
      </c>
      <c r="D79" s="8">
        <v>5036</v>
      </c>
      <c r="E79" s="8">
        <v>3474</v>
      </c>
      <c r="F79" s="8">
        <v>0.75766592885852768</v>
      </c>
      <c r="G79" s="8">
        <v>8510</v>
      </c>
      <c r="H79"/>
    </row>
    <row r="80" spans="1:8" x14ac:dyDescent="0.25">
      <c r="A80" s="5">
        <v>202124</v>
      </c>
      <c r="B80" s="8">
        <v>0.75994692026982191</v>
      </c>
      <c r="C80" s="8">
        <v>0.76816382216039802</v>
      </c>
      <c r="D80" s="8">
        <v>5037</v>
      </c>
      <c r="E80" s="8">
        <v>3475</v>
      </c>
      <c r="F80" s="8">
        <v>0.76405537121510991</v>
      </c>
      <c r="G80" s="8">
        <v>8512</v>
      </c>
      <c r="H80"/>
    </row>
    <row r="81" spans="1:8" x14ac:dyDescent="0.25">
      <c r="A81" s="5">
        <v>202125</v>
      </c>
      <c r="B81" s="8">
        <v>0.76263629326550919</v>
      </c>
      <c r="C81" s="8">
        <v>0.77468359697774924</v>
      </c>
      <c r="D81" s="8">
        <v>5039</v>
      </c>
      <c r="E81" s="8">
        <v>3476</v>
      </c>
      <c r="F81" s="8">
        <v>0.76865994512162916</v>
      </c>
      <c r="G81" s="8">
        <v>8515</v>
      </c>
      <c r="H81"/>
    </row>
    <row r="82" spans="1:8" x14ac:dyDescent="0.25">
      <c r="A82" s="5">
        <v>202126</v>
      </c>
      <c r="B82" s="8">
        <v>0.7650204578126728</v>
      </c>
      <c r="C82" s="8">
        <v>0.78094180800028534</v>
      </c>
      <c r="D82" s="8">
        <v>5041</v>
      </c>
      <c r="E82" s="8">
        <v>3476</v>
      </c>
      <c r="F82" s="8">
        <v>0.77298113290647907</v>
      </c>
      <c r="G82" s="8">
        <v>8517</v>
      </c>
      <c r="H82"/>
    </row>
    <row r="83" spans="1:8" x14ac:dyDescent="0.25">
      <c r="A83" s="5">
        <v>202127</v>
      </c>
      <c r="B83" s="8">
        <v>0.76638283755390912</v>
      </c>
      <c r="C83" s="8">
        <v>0.78563658088563126</v>
      </c>
      <c r="D83" s="8">
        <v>5041</v>
      </c>
      <c r="E83" s="8">
        <v>3477</v>
      </c>
      <c r="F83" s="8">
        <v>0.77600970921977019</v>
      </c>
      <c r="G83" s="8">
        <v>8518</v>
      </c>
      <c r="H83"/>
    </row>
    <row r="84" spans="1:8" x14ac:dyDescent="0.25">
      <c r="A84" s="5">
        <v>202128</v>
      </c>
      <c r="B84" s="8">
        <v>0.76865199601902023</v>
      </c>
      <c r="C84" s="8">
        <v>0.79240454407647176</v>
      </c>
      <c r="D84" s="8">
        <v>5041</v>
      </c>
      <c r="E84" s="8">
        <v>3477</v>
      </c>
      <c r="F84" s="8">
        <v>0.78052827004774605</v>
      </c>
      <c r="G84" s="8">
        <v>8518</v>
      </c>
      <c r="H84"/>
    </row>
    <row r="85" spans="1:8" x14ac:dyDescent="0.25">
      <c r="A85" s="5">
        <v>202129</v>
      </c>
      <c r="B85" s="8">
        <v>0.77089461461904241</v>
      </c>
      <c r="C85" s="8">
        <v>0.79794939929496667</v>
      </c>
      <c r="D85" s="8">
        <v>5042</v>
      </c>
      <c r="E85" s="8">
        <v>3478</v>
      </c>
      <c r="F85" s="8">
        <v>0.78442200695700448</v>
      </c>
      <c r="G85" s="8">
        <v>8520</v>
      </c>
      <c r="H85"/>
    </row>
    <row r="86" spans="1:8" x14ac:dyDescent="0.25">
      <c r="A86" s="5">
        <v>202130</v>
      </c>
      <c r="B86" s="8">
        <v>0.77332743558553574</v>
      </c>
      <c r="C86" s="8">
        <v>0.80321485682354554</v>
      </c>
      <c r="D86" s="8">
        <v>5043</v>
      </c>
      <c r="E86" s="8">
        <v>3478</v>
      </c>
      <c r="F86" s="8">
        <v>0.78827114620454064</v>
      </c>
      <c r="G86" s="8">
        <v>8521</v>
      </c>
      <c r="H86"/>
    </row>
    <row r="87" spans="1:8" x14ac:dyDescent="0.25">
      <c r="A87" s="5">
        <v>202131</v>
      </c>
      <c r="B87" s="8">
        <v>0.77526484573703414</v>
      </c>
      <c r="C87" s="8">
        <v>0.80711304906104542</v>
      </c>
      <c r="D87" s="8">
        <v>5044</v>
      </c>
      <c r="E87" s="8">
        <v>3479</v>
      </c>
      <c r="F87" s="8">
        <v>0.79118894739903978</v>
      </c>
      <c r="G87" s="8">
        <v>8523</v>
      </c>
      <c r="H87"/>
    </row>
    <row r="88" spans="1:8" x14ac:dyDescent="0.25">
      <c r="A88" s="5">
        <v>202132</v>
      </c>
      <c r="B88" s="8">
        <v>0.77670242176268933</v>
      </c>
      <c r="C88" s="8">
        <v>0.80975543785184789</v>
      </c>
      <c r="D88" s="8">
        <v>5045</v>
      </c>
      <c r="E88" s="8">
        <v>3480</v>
      </c>
      <c r="F88" s="8">
        <v>0.79322892980726856</v>
      </c>
      <c r="G88" s="8">
        <v>8525</v>
      </c>
      <c r="H88"/>
    </row>
    <row r="89" spans="1:8" x14ac:dyDescent="0.25">
      <c r="A89" s="5">
        <v>202133</v>
      </c>
      <c r="B89" s="8">
        <v>0.77786575251575807</v>
      </c>
      <c r="C89" s="8">
        <v>0.81223732158674111</v>
      </c>
      <c r="D89" s="8">
        <v>5046</v>
      </c>
      <c r="E89" s="8">
        <v>3481</v>
      </c>
      <c r="F89" s="8">
        <v>0.79505153705124965</v>
      </c>
      <c r="G89" s="8">
        <v>8527</v>
      </c>
      <c r="H89"/>
    </row>
    <row r="90" spans="1:8" x14ac:dyDescent="0.25">
      <c r="A90" s="5">
        <v>202134</v>
      </c>
      <c r="B90" s="8">
        <v>0.77901139002543407</v>
      </c>
      <c r="C90" s="8">
        <v>0.81465530053085566</v>
      </c>
      <c r="D90" s="8">
        <v>5049</v>
      </c>
      <c r="E90" s="8">
        <v>3482</v>
      </c>
      <c r="F90" s="8">
        <v>0.79683334527814487</v>
      </c>
      <c r="G90" s="8">
        <v>8531</v>
      </c>
      <c r="H90"/>
    </row>
    <row r="91" spans="1:8" x14ac:dyDescent="0.25">
      <c r="A91" s="5">
        <v>202135</v>
      </c>
      <c r="B91" s="8">
        <v>0.77989162888421981</v>
      </c>
      <c r="C91" s="8">
        <v>0.81656204114874065</v>
      </c>
      <c r="D91" s="8">
        <v>5049</v>
      </c>
      <c r="E91" s="8">
        <v>3482</v>
      </c>
      <c r="F91" s="8">
        <v>0.79822683501648029</v>
      </c>
      <c r="G91" s="8">
        <v>8531</v>
      </c>
      <c r="H91"/>
    </row>
    <row r="92" spans="1:8" x14ac:dyDescent="0.25">
      <c r="A92" s="5">
        <v>202136</v>
      </c>
      <c r="B92" s="8">
        <v>0.78090456706845068</v>
      </c>
      <c r="C92" s="8">
        <v>0.81843608629227371</v>
      </c>
      <c r="D92" s="8">
        <v>5050</v>
      </c>
      <c r="E92" s="8">
        <v>3483</v>
      </c>
      <c r="F92" s="8">
        <v>0.7996703266803622</v>
      </c>
      <c r="G92" s="8">
        <v>8533</v>
      </c>
      <c r="H92"/>
    </row>
    <row r="93" spans="1:8" x14ac:dyDescent="0.25">
      <c r="A93" s="5">
        <v>202137</v>
      </c>
      <c r="B93" s="8">
        <v>0.78206789782151942</v>
      </c>
      <c r="C93" s="8">
        <v>0.82029526985655599</v>
      </c>
      <c r="D93" s="8">
        <v>5051</v>
      </c>
      <c r="E93" s="8">
        <v>3484</v>
      </c>
      <c r="F93" s="8">
        <v>0.8011815838390377</v>
      </c>
      <c r="G93" s="8">
        <v>8535</v>
      </c>
      <c r="H93"/>
    </row>
    <row r="94" spans="1:8" x14ac:dyDescent="0.25">
      <c r="A94" s="5">
        <v>202138</v>
      </c>
      <c r="B94" s="8">
        <v>0.78289063363927902</v>
      </c>
      <c r="C94" s="8">
        <v>0.82187059725714695</v>
      </c>
      <c r="D94" s="8">
        <v>5053</v>
      </c>
      <c r="E94" s="8">
        <v>3485</v>
      </c>
      <c r="F94" s="8">
        <v>0.80238061544821293</v>
      </c>
      <c r="G94" s="8">
        <v>8538</v>
      </c>
      <c r="H94"/>
    </row>
    <row r="95" spans="1:8" x14ac:dyDescent="0.25">
      <c r="A95" s="5">
        <v>202139</v>
      </c>
      <c r="B95" s="8">
        <v>0.78339489107597038</v>
      </c>
      <c r="C95" s="8">
        <v>0.82284997532977844</v>
      </c>
      <c r="D95" s="8">
        <v>5057</v>
      </c>
      <c r="E95" s="8">
        <v>3485</v>
      </c>
      <c r="F95" s="8">
        <v>0.80312243320287435</v>
      </c>
      <c r="G95" s="8">
        <v>8542</v>
      </c>
      <c r="H95"/>
    </row>
    <row r="96" spans="1:8" x14ac:dyDescent="0.25">
      <c r="A96" s="5">
        <v>202140</v>
      </c>
      <c r="B96" s="8">
        <v>0.78401415459471413</v>
      </c>
      <c r="C96" s="8">
        <v>0.82394081524679141</v>
      </c>
      <c r="D96" s="8">
        <v>5062</v>
      </c>
      <c r="E96" s="8">
        <v>3491</v>
      </c>
      <c r="F96" s="8">
        <v>0.80397748492075283</v>
      </c>
      <c r="G96" s="8">
        <v>8553</v>
      </c>
      <c r="H96"/>
    </row>
    <row r="97" spans="1:8" x14ac:dyDescent="0.25">
      <c r="A97" s="5">
        <v>202141</v>
      </c>
      <c r="B97" s="8">
        <v>0.7846732279110914</v>
      </c>
      <c r="C97" s="8">
        <v>0.82488155321337064</v>
      </c>
      <c r="D97" s="8">
        <v>5074</v>
      </c>
      <c r="E97" s="8">
        <v>3494</v>
      </c>
      <c r="F97" s="8">
        <v>0.80477739056223108</v>
      </c>
      <c r="G97" s="8">
        <v>8568</v>
      </c>
      <c r="H97"/>
    </row>
    <row r="98" spans="1:8" x14ac:dyDescent="0.25">
      <c r="A98" s="5">
        <v>202142</v>
      </c>
      <c r="B98" s="8">
        <v>0.78539422757934318</v>
      </c>
      <c r="C98" s="8">
        <v>0.82653861929984129</v>
      </c>
      <c r="D98" s="8">
        <v>5087</v>
      </c>
      <c r="E98" s="8">
        <v>3500</v>
      </c>
      <c r="F98" s="8">
        <v>0.80596642343959224</v>
      </c>
      <c r="G98" s="8">
        <v>8587</v>
      </c>
      <c r="H98"/>
    </row>
    <row r="99" spans="1:8" x14ac:dyDescent="0.25">
      <c r="A99" s="5">
        <v>202143</v>
      </c>
      <c r="B99" s="8">
        <v>0.7864027424527259</v>
      </c>
      <c r="C99" s="8">
        <v>0.8289803767707572</v>
      </c>
      <c r="D99" s="8">
        <v>5113</v>
      </c>
      <c r="E99" s="8">
        <v>3511</v>
      </c>
      <c r="F99" s="8">
        <v>0.80769155961174155</v>
      </c>
      <c r="G99" s="8">
        <v>8624</v>
      </c>
      <c r="H99"/>
    </row>
    <row r="100" spans="1:8" x14ac:dyDescent="0.25">
      <c r="A100" s="5">
        <v>202144</v>
      </c>
      <c r="B100" s="8">
        <v>0.78849496848391021</v>
      </c>
      <c r="C100" s="8">
        <v>0.83325605312122886</v>
      </c>
      <c r="D100" s="8">
        <v>5162</v>
      </c>
      <c r="E100" s="8">
        <v>3545</v>
      </c>
      <c r="F100" s="8">
        <v>0.81087551080256959</v>
      </c>
      <c r="G100" s="8">
        <v>8707</v>
      </c>
      <c r="H100"/>
    </row>
    <row r="101" spans="1:8" x14ac:dyDescent="0.25">
      <c r="A101" s="5">
        <v>202145</v>
      </c>
      <c r="B101" s="8">
        <v>0.79082605330089573</v>
      </c>
      <c r="C101" s="8">
        <v>0.83719883009648133</v>
      </c>
      <c r="D101" s="8">
        <v>5246</v>
      </c>
      <c r="E101" s="8">
        <v>3598</v>
      </c>
      <c r="F101" s="8">
        <v>0.81401244169868847</v>
      </c>
      <c r="G101" s="8">
        <v>8844</v>
      </c>
      <c r="H101"/>
    </row>
    <row r="102" spans="1:8" x14ac:dyDescent="0.25">
      <c r="A102" s="5">
        <v>202146</v>
      </c>
      <c r="B102" s="8">
        <v>0.79329868406502269</v>
      </c>
      <c r="C102" s="8">
        <v>0.8410420344907531</v>
      </c>
      <c r="D102" s="8">
        <v>5349</v>
      </c>
      <c r="E102" s="8">
        <v>3685</v>
      </c>
      <c r="F102" s="8">
        <v>0.81717035927788784</v>
      </c>
      <c r="G102" s="8">
        <v>9034</v>
      </c>
      <c r="H102"/>
    </row>
    <row r="103" spans="1:8" x14ac:dyDescent="0.25">
      <c r="A103" s="5">
        <v>202147</v>
      </c>
      <c r="B103" s="8">
        <v>0.79631980537432268</v>
      </c>
      <c r="C103" s="8">
        <v>0.8454901051605348</v>
      </c>
      <c r="D103" s="8">
        <v>5469</v>
      </c>
      <c r="E103" s="8">
        <v>3785</v>
      </c>
      <c r="F103" s="8">
        <v>0.82090495526742879</v>
      </c>
      <c r="G103" s="8">
        <v>9254</v>
      </c>
      <c r="H103"/>
    </row>
    <row r="104" spans="1:8" x14ac:dyDescent="0.25">
      <c r="A104" s="5">
        <v>202148</v>
      </c>
      <c r="B104" s="8">
        <v>0.79881897600353868</v>
      </c>
      <c r="C104" s="8">
        <v>0.84890232375653163</v>
      </c>
      <c r="D104" s="8">
        <v>5618</v>
      </c>
      <c r="E104" s="8">
        <v>3887</v>
      </c>
      <c r="F104" s="8">
        <v>0.82386064988003516</v>
      </c>
      <c r="G104" s="8">
        <v>9505</v>
      </c>
      <c r="H104"/>
    </row>
    <row r="105" spans="1:8" x14ac:dyDescent="0.25">
      <c r="A105" s="5">
        <v>202149</v>
      </c>
      <c r="B105" s="8">
        <v>0.80075638615503708</v>
      </c>
      <c r="C105" s="8">
        <v>0.85111224059113422</v>
      </c>
      <c r="D105" s="8">
        <v>5745</v>
      </c>
      <c r="E105" s="8">
        <v>3993</v>
      </c>
      <c r="F105" s="8">
        <v>0.82593431337308565</v>
      </c>
      <c r="G105" s="8">
        <v>9738</v>
      </c>
      <c r="H105"/>
    </row>
    <row r="106" spans="1:8" x14ac:dyDescent="0.25">
      <c r="A106" s="5">
        <v>202150</v>
      </c>
      <c r="B106" s="8">
        <v>0.8025876368461794</v>
      </c>
      <c r="C106" s="8">
        <v>0.85313787384302608</v>
      </c>
      <c r="D106" s="8">
        <v>5851</v>
      </c>
      <c r="E106" s="8">
        <v>4084</v>
      </c>
      <c r="F106" s="8">
        <v>0.82786275534460274</v>
      </c>
      <c r="G106" s="8">
        <v>9935</v>
      </c>
      <c r="H106"/>
    </row>
    <row r="107" spans="1:8" x14ac:dyDescent="0.25">
      <c r="A107" s="5">
        <v>202151</v>
      </c>
      <c r="B107" s="8">
        <v>0.80315382063474505</v>
      </c>
      <c r="C107" s="8">
        <v>0.85381407569894008</v>
      </c>
      <c r="D107" s="8">
        <v>5921</v>
      </c>
      <c r="E107" s="8">
        <v>4164</v>
      </c>
      <c r="F107" s="8">
        <v>0.82848394816684257</v>
      </c>
      <c r="G107" s="8">
        <v>10085</v>
      </c>
      <c r="H107"/>
    </row>
    <row r="108" spans="1:8" x14ac:dyDescent="0.25">
      <c r="A108" s="5">
        <v>202152</v>
      </c>
      <c r="B108" s="8">
        <v>0.80356518854362491</v>
      </c>
      <c r="C108" s="8">
        <v>0.8542123660228631</v>
      </c>
      <c r="D108" s="8">
        <v>5982</v>
      </c>
      <c r="E108" s="8">
        <v>4224</v>
      </c>
      <c r="F108" s="8">
        <v>0.82888877728324406</v>
      </c>
      <c r="G108" s="8">
        <v>10206</v>
      </c>
      <c r="H108"/>
    </row>
    <row r="109" spans="1:8" x14ac:dyDescent="0.25">
      <c r="A109" s="5">
        <v>202201</v>
      </c>
      <c r="B109" s="8">
        <v>0.8042950348335729</v>
      </c>
      <c r="C109" s="8">
        <v>0.85506244835601208</v>
      </c>
      <c r="D109" s="8">
        <v>6042</v>
      </c>
      <c r="E109" s="8">
        <v>4271</v>
      </c>
      <c r="F109" s="8">
        <v>0.82967874159479249</v>
      </c>
      <c r="G109" s="8">
        <v>10313</v>
      </c>
      <c r="H109"/>
    </row>
    <row r="110" spans="1:8" x14ac:dyDescent="0.25">
      <c r="A110" s="5">
        <v>202202</v>
      </c>
      <c r="B110" s="8">
        <v>0.80510450071878803</v>
      </c>
      <c r="C110" s="8">
        <v>0.85589321063613499</v>
      </c>
      <c r="D110" s="8">
        <v>6084</v>
      </c>
      <c r="E110" s="8">
        <v>4301</v>
      </c>
      <c r="F110" s="8">
        <v>0.83049885567746151</v>
      </c>
      <c r="G110" s="8">
        <v>10385</v>
      </c>
      <c r="H110"/>
    </row>
    <row r="111" spans="1:8" x14ac:dyDescent="0.25">
      <c r="A111" s="5">
        <v>202203</v>
      </c>
      <c r="B111" s="8">
        <v>0.80560875815547939</v>
      </c>
      <c r="C111" s="8">
        <v>0.85649361843786964</v>
      </c>
      <c r="D111" s="8">
        <v>6110</v>
      </c>
      <c r="E111" s="8">
        <v>4329</v>
      </c>
      <c r="F111" s="8">
        <v>0.83105118829667446</v>
      </c>
      <c r="G111" s="8">
        <v>10439</v>
      </c>
      <c r="H111"/>
    </row>
    <row r="112" spans="1:8" x14ac:dyDescent="0.25">
      <c r="A112" s="5">
        <v>202204</v>
      </c>
      <c r="B112" s="8">
        <v>0.8059714696450293</v>
      </c>
      <c r="C112" s="8">
        <v>0.85685475481366546</v>
      </c>
      <c r="D112" s="8">
        <v>6134</v>
      </c>
      <c r="E112" s="8">
        <v>4351</v>
      </c>
      <c r="F112" s="8">
        <v>0.83141311222934733</v>
      </c>
      <c r="G112" s="8">
        <v>10485</v>
      </c>
      <c r="H112"/>
    </row>
    <row r="113" spans="1:8" x14ac:dyDescent="0.25">
      <c r="A113" s="5">
        <v>202205</v>
      </c>
      <c r="B113" s="8">
        <v>0.80623244498507129</v>
      </c>
      <c r="C113" s="8">
        <v>0.85708065081827856</v>
      </c>
      <c r="D113" s="8">
        <v>6184</v>
      </c>
      <c r="E113" s="8">
        <v>4388</v>
      </c>
      <c r="F113" s="8">
        <v>0.83165654790167487</v>
      </c>
      <c r="G113" s="8">
        <v>10572</v>
      </c>
      <c r="H113"/>
    </row>
    <row r="114" spans="1:8" x14ac:dyDescent="0.25">
      <c r="A114" s="5">
        <v>202206</v>
      </c>
      <c r="B114" s="8">
        <v>0.80639610748645363</v>
      </c>
      <c r="C114" s="8">
        <v>0.85718765418888476</v>
      </c>
      <c r="D114" s="8">
        <v>6253</v>
      </c>
      <c r="E114" s="8">
        <v>4433</v>
      </c>
      <c r="F114" s="8">
        <v>0.8317918808376692</v>
      </c>
      <c r="G114" s="8">
        <v>10686</v>
      </c>
      <c r="H114"/>
    </row>
    <row r="115" spans="1:8" x14ac:dyDescent="0.25">
      <c r="A115" s="5">
        <v>202207</v>
      </c>
      <c r="B115" s="8">
        <v>0.80651996019020233</v>
      </c>
      <c r="C115" s="8">
        <v>0.85725007282173837</v>
      </c>
      <c r="D115" s="8">
        <v>6314</v>
      </c>
      <c r="E115" s="8">
        <v>4471</v>
      </c>
      <c r="F115" s="8">
        <v>0.83188501650597035</v>
      </c>
      <c r="G115" s="8">
        <v>10785</v>
      </c>
      <c r="H115"/>
    </row>
    <row r="116" spans="1:8" x14ac:dyDescent="0.25">
      <c r="A116" s="5">
        <v>202208</v>
      </c>
      <c r="B116" s="8">
        <v>0.80656861660953227</v>
      </c>
      <c r="C116" s="8">
        <v>0.8572931714015658</v>
      </c>
      <c r="D116" s="8">
        <v>6384</v>
      </c>
      <c r="E116" s="8">
        <v>4504</v>
      </c>
      <c r="F116" s="8">
        <v>0.83193089400554898</v>
      </c>
      <c r="G116" s="8">
        <v>10888</v>
      </c>
      <c r="H116"/>
    </row>
    <row r="117" spans="1:8" x14ac:dyDescent="0.25">
      <c r="A117" s="5">
        <v>202209</v>
      </c>
      <c r="B117" s="8">
        <v>0.80664381289395115</v>
      </c>
      <c r="C117" s="8">
        <v>0.85736450698196998</v>
      </c>
      <c r="D117" s="8">
        <v>6433</v>
      </c>
      <c r="E117" s="8">
        <v>4536</v>
      </c>
      <c r="F117" s="8">
        <v>0.83200415993796062</v>
      </c>
      <c r="G117" s="8">
        <v>10969</v>
      </c>
      <c r="H117"/>
    </row>
    <row r="118" spans="1:8" x14ac:dyDescent="0.25">
      <c r="A118" s="5">
        <v>202210</v>
      </c>
      <c r="B118" s="8">
        <v>0.80668804600243282</v>
      </c>
      <c r="C118" s="8">
        <v>0.85744327335199944</v>
      </c>
      <c r="D118" s="8">
        <v>6481</v>
      </c>
      <c r="E118" s="8">
        <v>4559</v>
      </c>
      <c r="F118" s="8">
        <v>0.83206565967721613</v>
      </c>
      <c r="G118" s="8">
        <v>11040</v>
      </c>
      <c r="H118"/>
    </row>
    <row r="119" spans="1:8" x14ac:dyDescent="0.25">
      <c r="A119" s="5">
        <v>202211</v>
      </c>
      <c r="B119" s="8">
        <v>0.80674112573261081</v>
      </c>
      <c r="C119" s="8">
        <v>0.85752649819580429</v>
      </c>
      <c r="D119" s="8">
        <v>6512</v>
      </c>
      <c r="E119" s="8">
        <v>4577</v>
      </c>
      <c r="F119" s="8">
        <v>0.83213381196420755</v>
      </c>
      <c r="G119" s="8">
        <v>11089</v>
      </c>
      <c r="H119"/>
    </row>
    <row r="120" spans="1:8" x14ac:dyDescent="0.25">
      <c r="A120" s="5">
        <v>202212</v>
      </c>
      <c r="B120" s="8">
        <v>0.80678978215194075</v>
      </c>
      <c r="C120" s="8">
        <v>0.85756959677563172</v>
      </c>
      <c r="D120" s="8">
        <v>6537</v>
      </c>
      <c r="E120" s="8">
        <v>4598</v>
      </c>
      <c r="F120" s="8">
        <v>0.83217968946378629</v>
      </c>
      <c r="G120" s="8">
        <v>11135</v>
      </c>
      <c r="H120"/>
    </row>
    <row r="121" spans="1:8" x14ac:dyDescent="0.25">
      <c r="A121" s="5">
        <v>202213</v>
      </c>
      <c r="B121" s="8">
        <v>0.80683401526042242</v>
      </c>
      <c r="C121" s="8">
        <v>0.85762755693471016</v>
      </c>
      <c r="D121" s="8">
        <v>6566</v>
      </c>
      <c r="E121" s="8">
        <v>4610</v>
      </c>
      <c r="F121" s="8">
        <v>0.83223078609756629</v>
      </c>
      <c r="G121" s="8">
        <v>11176</v>
      </c>
      <c r="H121"/>
    </row>
    <row r="122" spans="1:8" x14ac:dyDescent="0.25">
      <c r="A122" s="5">
        <v>202214</v>
      </c>
      <c r="B122" s="8">
        <v>0.80686497843635963</v>
      </c>
      <c r="C122" s="8">
        <v>0.85765876625113691</v>
      </c>
      <c r="D122" s="8">
        <v>6598</v>
      </c>
      <c r="E122" s="8">
        <v>4622</v>
      </c>
      <c r="F122" s="8">
        <v>0.83226187234374827</v>
      </c>
      <c r="G122" s="8">
        <v>11220</v>
      </c>
      <c r="H122"/>
    </row>
    <row r="123" spans="1:8" x14ac:dyDescent="0.25">
      <c r="A123" s="5">
        <v>202215</v>
      </c>
      <c r="B123" s="8">
        <v>0.80688709499060052</v>
      </c>
      <c r="C123" s="8">
        <v>0.85768254477793826</v>
      </c>
      <c r="D123" s="8">
        <v>6610</v>
      </c>
      <c r="E123" s="8">
        <v>4632</v>
      </c>
      <c r="F123" s="8">
        <v>0.83228481988426939</v>
      </c>
      <c r="G123" s="8">
        <v>11242</v>
      </c>
      <c r="H123"/>
    </row>
    <row r="124" spans="1:8" x14ac:dyDescent="0.25">
      <c r="A124" s="5">
        <v>202216</v>
      </c>
      <c r="B124" s="8">
        <v>0.80689594161229683</v>
      </c>
      <c r="C124" s="8">
        <v>0.85770483714681456</v>
      </c>
      <c r="D124" s="8">
        <v>6627</v>
      </c>
      <c r="E124" s="8">
        <v>4641</v>
      </c>
      <c r="F124" s="8">
        <v>0.83230038937955575</v>
      </c>
      <c r="G124" s="8">
        <v>11268</v>
      </c>
      <c r="H124"/>
    </row>
    <row r="125" spans="1:8" x14ac:dyDescent="0.25">
      <c r="A125" s="5">
        <v>202217</v>
      </c>
      <c r="B125" s="8">
        <v>0.80693132809908219</v>
      </c>
      <c r="C125" s="8">
        <v>0.85773307414739119</v>
      </c>
      <c r="D125" s="8">
        <v>6640</v>
      </c>
      <c r="E125" s="8">
        <v>4652</v>
      </c>
      <c r="F125" s="8">
        <v>0.83233220112323669</v>
      </c>
      <c r="G125" s="8">
        <v>11292</v>
      </c>
      <c r="H125"/>
    </row>
    <row r="126" spans="1:8" x14ac:dyDescent="0.25">
      <c r="A126" s="5">
        <v>202218</v>
      </c>
      <c r="B126" s="8">
        <v>0.80694902134247481</v>
      </c>
      <c r="C126" s="8">
        <v>0.85775090804249221</v>
      </c>
      <c r="D126" s="8">
        <v>6651</v>
      </c>
      <c r="E126" s="8">
        <v>4659</v>
      </c>
      <c r="F126" s="8">
        <v>0.83234996469248346</v>
      </c>
      <c r="G126" s="8">
        <v>11310</v>
      </c>
      <c r="H126"/>
    </row>
    <row r="127" spans="1:8" x14ac:dyDescent="0.25">
      <c r="A127" s="5">
        <v>202219</v>
      </c>
      <c r="B127" s="8">
        <v>0.80696671458586755</v>
      </c>
      <c r="C127" s="8">
        <v>0.85777617272721873</v>
      </c>
      <c r="D127" s="8">
        <v>6658</v>
      </c>
      <c r="E127" s="8">
        <v>4660</v>
      </c>
      <c r="F127" s="8">
        <v>0.83237144365654314</v>
      </c>
      <c r="G127" s="8">
        <v>11318</v>
      </c>
      <c r="H127"/>
    </row>
    <row r="128" spans="1:8" x14ac:dyDescent="0.25">
      <c r="A128" s="5">
        <v>202220</v>
      </c>
      <c r="B128" s="8">
        <v>0.80698883114010833</v>
      </c>
      <c r="C128" s="8">
        <v>0.85779846509609492</v>
      </c>
      <c r="D128" s="8">
        <v>6662</v>
      </c>
      <c r="E128" s="8">
        <v>4660</v>
      </c>
      <c r="F128" s="8">
        <v>0.83239364811810157</v>
      </c>
      <c r="G128" s="8">
        <v>11322</v>
      </c>
      <c r="H128"/>
    </row>
    <row r="129" spans="1:8" x14ac:dyDescent="0.25">
      <c r="A129" s="5">
        <v>202221</v>
      </c>
      <c r="B129" s="8">
        <v>0.80702864093774185</v>
      </c>
      <c r="C129" s="8">
        <v>0.85782224362289639</v>
      </c>
      <c r="D129" s="8">
        <v>6664</v>
      </c>
      <c r="E129" s="8">
        <v>4661</v>
      </c>
      <c r="F129" s="8">
        <v>0.83242544228031912</v>
      </c>
      <c r="G129" s="8">
        <v>11325</v>
      </c>
      <c r="H129"/>
    </row>
    <row r="130" spans="1:8" x14ac:dyDescent="0.25">
      <c r="A130" s="5">
        <v>202222</v>
      </c>
      <c r="B130" s="8">
        <v>0.80704191087028643</v>
      </c>
      <c r="C130" s="8">
        <v>0.85784156367592246</v>
      </c>
      <c r="D130" s="8">
        <v>6665</v>
      </c>
      <c r="E130" s="8">
        <v>4661</v>
      </c>
      <c r="F130" s="8">
        <v>0.83244173727310444</v>
      </c>
      <c r="G130" s="8">
        <v>11326</v>
      </c>
      <c r="H130"/>
    </row>
    <row r="131" spans="1:8" x14ac:dyDescent="0.25">
      <c r="A131" s="5">
        <v>202223</v>
      </c>
      <c r="B131" s="8">
        <v>0.80704633418113458</v>
      </c>
      <c r="C131" s="8">
        <v>0.85785642525517336</v>
      </c>
      <c r="D131" s="8">
        <v>6665</v>
      </c>
      <c r="E131" s="8">
        <v>4662</v>
      </c>
      <c r="F131" s="8">
        <v>0.83245137971815397</v>
      </c>
      <c r="G131" s="8">
        <v>11327</v>
      </c>
      <c r="H131"/>
    </row>
    <row r="132" spans="1:8" x14ac:dyDescent="0.25">
      <c r="A132" s="5">
        <v>202224</v>
      </c>
      <c r="B132" s="8">
        <v>0.8070551808028309</v>
      </c>
      <c r="C132" s="8">
        <v>0.85786831451857404</v>
      </c>
      <c r="D132" s="8">
        <v>6665</v>
      </c>
      <c r="E132" s="8">
        <v>4663</v>
      </c>
      <c r="F132" s="8">
        <v>0.83246174766070247</v>
      </c>
      <c r="G132" s="8">
        <v>11328</v>
      </c>
      <c r="H132"/>
    </row>
    <row r="133" spans="1:8" x14ac:dyDescent="0.25">
      <c r="A133" s="5">
        <v>202225</v>
      </c>
      <c r="B133" s="8">
        <v>0.80708172066791994</v>
      </c>
      <c r="C133" s="8">
        <v>0.85788168993989977</v>
      </c>
      <c r="D133" s="8">
        <v>6665</v>
      </c>
      <c r="E133" s="8">
        <v>4664</v>
      </c>
      <c r="F133" s="8">
        <v>0.83248170530390986</v>
      </c>
      <c r="G133" s="8">
        <v>11329</v>
      </c>
      <c r="H133"/>
    </row>
    <row r="134" spans="1:8" x14ac:dyDescent="0.25">
      <c r="A134" s="5">
        <v>202226</v>
      </c>
      <c r="B134" s="8">
        <v>0.80709499060046441</v>
      </c>
      <c r="C134" s="8">
        <v>0.85789655151915067</v>
      </c>
      <c r="D134" s="8">
        <v>6668</v>
      </c>
      <c r="E134" s="8">
        <v>4665</v>
      </c>
      <c r="F134" s="8">
        <v>0.83249577105980754</v>
      </c>
      <c r="G134" s="8">
        <v>11333</v>
      </c>
      <c r="H134"/>
    </row>
    <row r="135" spans="1:8" x14ac:dyDescent="0.25">
      <c r="A135" s="5">
        <v>202227</v>
      </c>
      <c r="B135" s="8">
        <v>0.80710383722216084</v>
      </c>
      <c r="C135" s="8">
        <v>0.85790546846670113</v>
      </c>
      <c r="D135" s="8">
        <v>6669</v>
      </c>
      <c r="E135" s="8">
        <v>4665</v>
      </c>
      <c r="F135" s="8">
        <v>0.83250465284443098</v>
      </c>
      <c r="G135" s="8">
        <v>11334</v>
      </c>
      <c r="H135"/>
    </row>
    <row r="136" spans="1:8" x14ac:dyDescent="0.25">
      <c r="A136" s="5">
        <v>202228</v>
      </c>
      <c r="B136" s="8">
        <v>0.80710383722216084</v>
      </c>
      <c r="C136" s="8">
        <v>0.85794113625690316</v>
      </c>
      <c r="D136" s="8">
        <v>6677</v>
      </c>
      <c r="E136" s="8">
        <v>4665</v>
      </c>
      <c r="F136" s="8">
        <v>0.832522486739532</v>
      </c>
      <c r="G136" s="8">
        <v>11342</v>
      </c>
      <c r="H136"/>
    </row>
    <row r="137" spans="1:8" x14ac:dyDescent="0.25">
      <c r="A137" s="5">
        <v>202229</v>
      </c>
      <c r="B137" s="8">
        <v>0.80710826053300899</v>
      </c>
      <c r="C137" s="8">
        <v>0.85795748399407912</v>
      </c>
      <c r="D137" s="8">
        <v>6686</v>
      </c>
      <c r="E137" s="8">
        <v>4670</v>
      </c>
      <c r="F137" s="8">
        <v>0.83253287226354411</v>
      </c>
      <c r="G137" s="8">
        <v>11356</v>
      </c>
      <c r="H137"/>
    </row>
    <row r="138" spans="1:8" x14ac:dyDescent="0.25">
      <c r="A138" s="5">
        <v>202230</v>
      </c>
      <c r="B138" s="8">
        <v>0.80717461019573156</v>
      </c>
      <c r="C138" s="8">
        <v>0.85799017946843104</v>
      </c>
      <c r="D138" s="8">
        <v>6707</v>
      </c>
      <c r="E138" s="8">
        <v>4676</v>
      </c>
      <c r="F138" s="8">
        <v>0.8325823948320813</v>
      </c>
      <c r="G138" s="8">
        <v>11383</v>
      </c>
      <c r="H138"/>
    </row>
    <row r="139" spans="1:8" x14ac:dyDescent="0.25">
      <c r="A139" s="5">
        <v>202231</v>
      </c>
      <c r="B139" s="8">
        <v>0.80721441999336507</v>
      </c>
      <c r="C139" s="8">
        <v>0.85801841646900767</v>
      </c>
      <c r="D139" s="8">
        <v>6718</v>
      </c>
      <c r="E139" s="8">
        <v>4682</v>
      </c>
      <c r="F139" s="8">
        <v>0.83261641823118637</v>
      </c>
      <c r="G139" s="8">
        <v>11400</v>
      </c>
      <c r="H139"/>
    </row>
    <row r="140" spans="1:8" x14ac:dyDescent="0.25">
      <c r="A140" s="5">
        <v>202232</v>
      </c>
      <c r="B140" s="8">
        <v>0.80723653654760585</v>
      </c>
      <c r="C140" s="8">
        <v>0.85804219499580903</v>
      </c>
      <c r="D140" s="8">
        <v>6736</v>
      </c>
      <c r="E140" s="8">
        <v>4688</v>
      </c>
      <c r="F140" s="8">
        <v>0.8326393657717075</v>
      </c>
      <c r="G140" s="8">
        <v>11424</v>
      </c>
      <c r="H140"/>
    </row>
    <row r="141" spans="1:8" x14ac:dyDescent="0.25">
      <c r="A141" s="5">
        <v>202233</v>
      </c>
      <c r="B141" s="8">
        <v>0.80731615614287289</v>
      </c>
      <c r="C141" s="8">
        <v>0.85806745968053544</v>
      </c>
      <c r="D141" s="8">
        <v>6758</v>
      </c>
      <c r="E141" s="8">
        <v>4694</v>
      </c>
      <c r="F141" s="8">
        <v>0.83269180791170416</v>
      </c>
      <c r="G141" s="8">
        <v>11452</v>
      </c>
      <c r="H141"/>
    </row>
    <row r="142" spans="1:8" x14ac:dyDescent="0.25">
      <c r="A142" s="5">
        <v>202234</v>
      </c>
      <c r="B142" s="8">
        <v>0.8073780824947473</v>
      </c>
      <c r="C142" s="8">
        <v>0.85809421052318702</v>
      </c>
      <c r="D142" s="8">
        <v>6769</v>
      </c>
      <c r="E142" s="8">
        <v>4700</v>
      </c>
      <c r="F142" s="8">
        <v>0.8327361465089671</v>
      </c>
      <c r="G142" s="8">
        <v>11469</v>
      </c>
      <c r="H142"/>
    </row>
    <row r="143" spans="1:8" x14ac:dyDescent="0.25">
      <c r="A143" s="5">
        <v>202235</v>
      </c>
      <c r="B143" s="8">
        <v>0.80742231560322897</v>
      </c>
      <c r="C143" s="8">
        <v>0.85812690599753894</v>
      </c>
      <c r="D143" s="8">
        <v>6773</v>
      </c>
      <c r="E143" s="8">
        <v>4702</v>
      </c>
      <c r="F143" s="8">
        <v>0.83277461080038395</v>
      </c>
      <c r="G143" s="8">
        <v>11475</v>
      </c>
      <c r="H143"/>
    </row>
    <row r="144" spans="1:8" x14ac:dyDescent="0.25">
      <c r="A144" s="5">
        <v>202236</v>
      </c>
      <c r="B144" s="8">
        <v>0.80751962844188874</v>
      </c>
      <c r="C144" s="8">
        <v>0.85815068452434029</v>
      </c>
      <c r="D144" s="8">
        <v>6785</v>
      </c>
      <c r="E144" s="8">
        <v>4707</v>
      </c>
      <c r="F144" s="8">
        <v>0.83283515648311446</v>
      </c>
      <c r="G144" s="8">
        <v>11492</v>
      </c>
      <c r="H144"/>
    </row>
    <row r="145" spans="1:8" x14ac:dyDescent="0.25">
      <c r="A145" s="5">
        <v>202237</v>
      </c>
      <c r="B145" s="8">
        <v>0.80757270817206683</v>
      </c>
      <c r="C145" s="8">
        <v>0.85817000457736636</v>
      </c>
      <c r="D145" s="8">
        <v>6793</v>
      </c>
      <c r="E145" s="8">
        <v>4713</v>
      </c>
      <c r="F145" s="8">
        <v>0.83287135637471654</v>
      </c>
      <c r="G145" s="8">
        <v>11506</v>
      </c>
      <c r="H145"/>
    </row>
    <row r="146" spans="1:8" x14ac:dyDescent="0.25">
      <c r="A146" s="5">
        <v>202238</v>
      </c>
      <c r="B146" s="8">
        <v>0.80761694128054851</v>
      </c>
      <c r="C146" s="8">
        <v>0.85819526926209289</v>
      </c>
      <c r="D146" s="8">
        <v>6813</v>
      </c>
      <c r="E146" s="8">
        <v>4721</v>
      </c>
      <c r="F146" s="8">
        <v>0.8329061052713207</v>
      </c>
      <c r="G146" s="8">
        <v>11534</v>
      </c>
      <c r="H146"/>
    </row>
    <row r="147" spans="1:8" x14ac:dyDescent="0.25">
      <c r="A147" s="5">
        <v>202239</v>
      </c>
      <c r="B147" s="8">
        <v>0.80765232776733387</v>
      </c>
      <c r="C147" s="8">
        <v>0.85822499242059458</v>
      </c>
      <c r="D147" s="8">
        <v>6831</v>
      </c>
      <c r="E147" s="8">
        <v>4728</v>
      </c>
      <c r="F147" s="8">
        <v>0.83293866009396422</v>
      </c>
      <c r="G147" s="8">
        <v>11559</v>
      </c>
      <c r="H147"/>
    </row>
    <row r="148" spans="1:8" x14ac:dyDescent="0.25">
      <c r="A148" s="5">
        <v>202240</v>
      </c>
      <c r="B148" s="8">
        <v>0.8077009841866637</v>
      </c>
      <c r="C148" s="8">
        <v>0.85825471557909627</v>
      </c>
      <c r="D148" s="8">
        <v>6856</v>
      </c>
      <c r="E148" s="8">
        <v>4738</v>
      </c>
      <c r="F148" s="8">
        <v>0.83297784988287993</v>
      </c>
      <c r="G148" s="8">
        <v>11594</v>
      </c>
      <c r="H148"/>
    </row>
    <row r="149" spans="1:8" x14ac:dyDescent="0.25">
      <c r="A149" s="5">
        <v>202241</v>
      </c>
      <c r="B149" s="8">
        <v>0.80774964060599364</v>
      </c>
      <c r="C149" s="8">
        <v>0.8582903833692983</v>
      </c>
      <c r="D149" s="8">
        <v>6875</v>
      </c>
      <c r="E149" s="8">
        <v>4747</v>
      </c>
      <c r="F149" s="8">
        <v>0.83302001198764597</v>
      </c>
      <c r="G149" s="8">
        <v>11622</v>
      </c>
      <c r="H149"/>
    </row>
    <row r="150" spans="1:8" x14ac:dyDescent="0.25">
      <c r="A150" s="5">
        <v>202242</v>
      </c>
      <c r="B150" s="8">
        <v>0.80778060378193073</v>
      </c>
      <c r="C150" s="8">
        <v>0.85831416189609977</v>
      </c>
      <c r="D150" s="8">
        <v>6893</v>
      </c>
      <c r="E150" s="8">
        <v>4753</v>
      </c>
      <c r="F150" s="8">
        <v>0.83304738283901525</v>
      </c>
      <c r="G150" s="8">
        <v>11646</v>
      </c>
      <c r="H150"/>
    </row>
    <row r="151" spans="1:8" x14ac:dyDescent="0.25">
      <c r="A151" s="5">
        <v>202243</v>
      </c>
      <c r="B151" s="8">
        <v>0.80779829702532346</v>
      </c>
      <c r="C151" s="8">
        <v>0.85832902347535056</v>
      </c>
      <c r="D151" s="8">
        <v>6907</v>
      </c>
      <c r="E151" s="8">
        <v>4758</v>
      </c>
      <c r="F151" s="8">
        <v>0.83306366025033696</v>
      </c>
      <c r="G151" s="8">
        <v>11665</v>
      </c>
      <c r="H151"/>
    </row>
    <row r="152" spans="1:8" x14ac:dyDescent="0.25">
      <c r="A152" s="5">
        <v>202244</v>
      </c>
      <c r="B152" s="8">
        <v>0.80782926020126067</v>
      </c>
      <c r="C152" s="8">
        <v>0.85834537121252652</v>
      </c>
      <c r="D152" s="8">
        <v>6918</v>
      </c>
      <c r="E152" s="8">
        <v>4763</v>
      </c>
      <c r="F152" s="8">
        <v>0.83308731570689365</v>
      </c>
      <c r="G152" s="8">
        <v>11681</v>
      </c>
      <c r="H152"/>
    </row>
    <row r="153" spans="1:8" x14ac:dyDescent="0.25">
      <c r="A153" s="5">
        <v>202245</v>
      </c>
      <c r="B153" s="8">
        <v>0.80783810682295698</v>
      </c>
      <c r="C153" s="8">
        <v>0.85835428816007708</v>
      </c>
      <c r="D153" s="8">
        <v>6927</v>
      </c>
      <c r="E153" s="8">
        <v>4766</v>
      </c>
      <c r="F153" s="8">
        <v>0.83309619749151698</v>
      </c>
      <c r="G153" s="8">
        <v>11693</v>
      </c>
      <c r="H153"/>
    </row>
    <row r="154" spans="1:8" x14ac:dyDescent="0.25">
      <c r="A154" s="5">
        <v>202246</v>
      </c>
      <c r="B154" s="8">
        <v>0.80785137675550145</v>
      </c>
      <c r="C154" s="8">
        <v>0.85836171894970248</v>
      </c>
      <c r="D154" s="8">
        <v>6931</v>
      </c>
      <c r="E154" s="8">
        <v>4769</v>
      </c>
      <c r="F154" s="8">
        <v>0.83310654785260196</v>
      </c>
      <c r="G154" s="8">
        <v>11700</v>
      </c>
      <c r="H154"/>
    </row>
    <row r="155" spans="1:8" x14ac:dyDescent="0.25">
      <c r="A155" s="5">
        <v>202247</v>
      </c>
      <c r="B155" s="8">
        <v>0.80786906999889418</v>
      </c>
      <c r="C155" s="8">
        <v>0.85837658052895338</v>
      </c>
      <c r="D155" s="8">
        <v>6938</v>
      </c>
      <c r="E155" s="8">
        <v>4776</v>
      </c>
      <c r="F155" s="8">
        <v>0.83312282526392378</v>
      </c>
      <c r="G155" s="8">
        <v>11714</v>
      </c>
      <c r="H155"/>
    </row>
    <row r="156" spans="1:8" x14ac:dyDescent="0.25">
      <c r="A156" s="5">
        <v>202248</v>
      </c>
      <c r="B156" s="8">
        <v>0.80787349330974234</v>
      </c>
      <c r="C156" s="8">
        <v>0.85838698363442889</v>
      </c>
      <c r="D156" s="8">
        <v>6944</v>
      </c>
      <c r="E156" s="8">
        <v>4779</v>
      </c>
      <c r="F156" s="8">
        <v>0.83313023847208556</v>
      </c>
      <c r="G156" s="8">
        <v>11723</v>
      </c>
      <c r="H156"/>
    </row>
    <row r="157" spans="1:8" x14ac:dyDescent="0.25">
      <c r="A157" s="5">
        <v>202249</v>
      </c>
      <c r="B157" s="8">
        <v>0.80789118655313508</v>
      </c>
      <c r="C157" s="8">
        <v>0.85839144210820417</v>
      </c>
      <c r="D157" s="8">
        <v>6955</v>
      </c>
      <c r="E157" s="8">
        <v>4784</v>
      </c>
      <c r="F157" s="8">
        <v>0.83314131433066962</v>
      </c>
      <c r="G157" s="8">
        <v>11739</v>
      </c>
      <c r="H157"/>
    </row>
    <row r="158" spans="1:8" x14ac:dyDescent="0.25">
      <c r="A158" s="5">
        <v>202250</v>
      </c>
      <c r="B158" s="8">
        <v>0.80789560986398323</v>
      </c>
      <c r="C158" s="8">
        <v>0.85839292826612923</v>
      </c>
      <c r="D158" s="8">
        <v>6963</v>
      </c>
      <c r="E158" s="8">
        <v>4789</v>
      </c>
      <c r="F158" s="8">
        <v>0.83314426906505623</v>
      </c>
      <c r="G158" s="8">
        <v>11752</v>
      </c>
      <c r="H158"/>
    </row>
    <row r="159" spans="1:8" x14ac:dyDescent="0.25">
      <c r="A159" s="5">
        <v>202251</v>
      </c>
      <c r="B159" s="8">
        <v>0.80789560986398323</v>
      </c>
      <c r="C159" s="8">
        <v>0.85839292826612923</v>
      </c>
      <c r="D159" s="8">
        <v>6978</v>
      </c>
      <c r="E159" s="8">
        <v>4795</v>
      </c>
      <c r="F159" s="8">
        <v>0.83314426906505623</v>
      </c>
      <c r="G159" s="8">
        <v>11773</v>
      </c>
      <c r="H159"/>
    </row>
    <row r="160" spans="1:8" x14ac:dyDescent="0.25">
      <c r="A160" s="5">
        <v>202252</v>
      </c>
      <c r="B160" s="8">
        <v>0.80789560986398323</v>
      </c>
      <c r="C160" s="8">
        <v>0.85839292826612923</v>
      </c>
      <c r="D160" s="8">
        <v>6991</v>
      </c>
      <c r="E160" s="8">
        <v>4804</v>
      </c>
      <c r="F160" s="8">
        <v>0.83314426906505623</v>
      </c>
      <c r="G160" s="8">
        <v>11795</v>
      </c>
      <c r="H160"/>
    </row>
    <row r="161" spans="1:8" x14ac:dyDescent="0.25">
      <c r="A161" s="5" t="s">
        <v>44</v>
      </c>
      <c r="B161" s="8">
        <v>0.71848146903995369</v>
      </c>
      <c r="C161" s="8">
        <v>0.70338853540762825</v>
      </c>
      <c r="D161" s="8">
        <v>613730</v>
      </c>
      <c r="E161" s="8">
        <v>416092</v>
      </c>
      <c r="F161" s="8">
        <v>0.71093500222379102</v>
      </c>
      <c r="G161" s="8">
        <v>1029822</v>
      </c>
      <c r="H161"/>
    </row>
    <row r="162" spans="1:8" x14ac:dyDescent="0.25">
      <c r="H162"/>
    </row>
    <row r="163" spans="1:8" x14ac:dyDescent="0.25">
      <c r="H163"/>
    </row>
    <row r="164" spans="1:8" x14ac:dyDescent="0.25">
      <c r="H164"/>
    </row>
    <row r="165" spans="1:8" x14ac:dyDescent="0.25">
      <c r="H165"/>
    </row>
    <row r="166" spans="1:8" x14ac:dyDescent="0.25">
      <c r="H166"/>
    </row>
    <row r="167" spans="1:8" x14ac:dyDescent="0.25">
      <c r="H167"/>
    </row>
    <row r="168" spans="1:8" x14ac:dyDescent="0.25">
      <c r="H168"/>
    </row>
    <row r="169" spans="1:8" x14ac:dyDescent="0.25">
      <c r="H169"/>
    </row>
    <row r="170" spans="1:8" x14ac:dyDescent="0.25">
      <c r="H170"/>
    </row>
    <row r="171" spans="1:8" x14ac:dyDescent="0.25">
      <c r="H171"/>
    </row>
    <row r="172" spans="1:8" x14ac:dyDescent="0.25">
      <c r="H172"/>
    </row>
    <row r="173" spans="1:8" x14ac:dyDescent="0.25">
      <c r="H173"/>
    </row>
    <row r="174" spans="1:8" x14ac:dyDescent="0.25">
      <c r="H174"/>
    </row>
    <row r="175" spans="1:8" x14ac:dyDescent="0.25">
      <c r="H175"/>
    </row>
    <row r="176" spans="1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  <row r="202" spans="8:8" x14ac:dyDescent="0.25">
      <c r="H202"/>
    </row>
    <row r="203" spans="8:8" x14ac:dyDescent="0.25">
      <c r="H203"/>
    </row>
    <row r="204" spans="8:8" x14ac:dyDescent="0.25">
      <c r="H204"/>
    </row>
    <row r="205" spans="8:8" x14ac:dyDescent="0.25">
      <c r="H205"/>
    </row>
    <row r="206" spans="8:8" x14ac:dyDescent="0.25">
      <c r="H206"/>
    </row>
    <row r="207" spans="8:8" x14ac:dyDescent="0.25">
      <c r="H207"/>
    </row>
    <row r="208" spans="8:8" x14ac:dyDescent="0.25">
      <c r="H208"/>
    </row>
    <row r="209" spans="8:8" x14ac:dyDescent="0.25">
      <c r="H209"/>
    </row>
    <row r="210" spans="8:8" x14ac:dyDescent="0.25">
      <c r="H210"/>
    </row>
    <row r="211" spans="8:8" x14ac:dyDescent="0.25">
      <c r="H211"/>
    </row>
    <row r="212" spans="8:8" x14ac:dyDescent="0.25">
      <c r="H212"/>
    </row>
    <row r="213" spans="8:8" x14ac:dyDescent="0.25">
      <c r="H213"/>
    </row>
    <row r="214" spans="8:8" x14ac:dyDescent="0.25">
      <c r="H214"/>
    </row>
    <row r="215" spans="8:8" x14ac:dyDescent="0.25">
      <c r="H215"/>
    </row>
    <row r="216" spans="8:8" x14ac:dyDescent="0.25">
      <c r="H216"/>
    </row>
    <row r="217" spans="8:8" x14ac:dyDescent="0.25">
      <c r="H217"/>
    </row>
    <row r="218" spans="8:8" x14ac:dyDescent="0.25">
      <c r="H218"/>
    </row>
    <row r="219" spans="8:8" x14ac:dyDescent="0.25">
      <c r="H219"/>
    </row>
    <row r="220" spans="8:8" x14ac:dyDescent="0.25">
      <c r="H220"/>
    </row>
    <row r="221" spans="8:8" x14ac:dyDescent="0.25">
      <c r="H221"/>
    </row>
    <row r="222" spans="8:8" x14ac:dyDescent="0.25">
      <c r="H222"/>
    </row>
    <row r="223" spans="8:8" x14ac:dyDescent="0.25">
      <c r="H223"/>
    </row>
    <row r="224" spans="8:8" x14ac:dyDescent="0.25">
      <c r="H224"/>
    </row>
    <row r="225" spans="8:8" x14ac:dyDescent="0.25">
      <c r="H225"/>
    </row>
    <row r="226" spans="8:8" x14ac:dyDescent="0.25">
      <c r="H226"/>
    </row>
    <row r="227" spans="8:8" x14ac:dyDescent="0.25">
      <c r="H227"/>
    </row>
    <row r="228" spans="8:8" x14ac:dyDescent="0.25">
      <c r="H228"/>
    </row>
    <row r="229" spans="8:8" x14ac:dyDescent="0.25">
      <c r="H229"/>
    </row>
    <row r="230" spans="8:8" x14ac:dyDescent="0.25">
      <c r="H230"/>
    </row>
    <row r="231" spans="8:8" x14ac:dyDescent="0.25">
      <c r="H231"/>
    </row>
    <row r="232" spans="8:8" x14ac:dyDescent="0.25">
      <c r="H232"/>
    </row>
    <row r="233" spans="8:8" x14ac:dyDescent="0.25">
      <c r="H233"/>
    </row>
    <row r="234" spans="8:8" x14ac:dyDescent="0.25">
      <c r="H234"/>
    </row>
    <row r="235" spans="8:8" x14ac:dyDescent="0.25">
      <c r="H235"/>
    </row>
    <row r="236" spans="8:8" x14ac:dyDescent="0.25">
      <c r="H236"/>
    </row>
    <row r="237" spans="8:8" x14ac:dyDescent="0.25">
      <c r="H237"/>
    </row>
    <row r="238" spans="8:8" x14ac:dyDescent="0.25">
      <c r="H238"/>
    </row>
    <row r="239" spans="8:8" x14ac:dyDescent="0.25">
      <c r="H239"/>
    </row>
    <row r="240" spans="8:8" x14ac:dyDescent="0.25">
      <c r="H240"/>
    </row>
    <row r="241" spans="8:8" x14ac:dyDescent="0.25">
      <c r="H241"/>
    </row>
    <row r="242" spans="8:8" x14ac:dyDescent="0.25">
      <c r="H242"/>
    </row>
    <row r="243" spans="8:8" x14ac:dyDescent="0.25">
      <c r="H243"/>
    </row>
    <row r="244" spans="8:8" x14ac:dyDescent="0.25">
      <c r="H244"/>
    </row>
    <row r="245" spans="8:8" x14ac:dyDescent="0.25">
      <c r="H245"/>
    </row>
    <row r="246" spans="8:8" x14ac:dyDescent="0.25">
      <c r="H246"/>
    </row>
    <row r="247" spans="8:8" x14ac:dyDescent="0.25">
      <c r="H247"/>
    </row>
    <row r="248" spans="8:8" x14ac:dyDescent="0.25">
      <c r="H248"/>
    </row>
    <row r="249" spans="8:8" x14ac:dyDescent="0.25">
      <c r="H249"/>
    </row>
    <row r="250" spans="8:8" x14ac:dyDescent="0.25">
      <c r="H250"/>
    </row>
    <row r="251" spans="8:8" x14ac:dyDescent="0.25">
      <c r="H251"/>
    </row>
    <row r="252" spans="8:8" x14ac:dyDescent="0.25">
      <c r="H252"/>
    </row>
    <row r="253" spans="8:8" x14ac:dyDescent="0.25">
      <c r="H253"/>
    </row>
    <row r="254" spans="8:8" x14ac:dyDescent="0.25">
      <c r="H254"/>
    </row>
    <row r="255" spans="8:8" x14ac:dyDescent="0.25">
      <c r="H255"/>
    </row>
    <row r="256" spans="8:8" x14ac:dyDescent="0.25">
      <c r="H25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F415-F45B-470D-8361-E50124C9B771}">
  <dimension ref="A1:H8251"/>
  <sheetViews>
    <sheetView workbookViewId="0">
      <selection sqref="A1:H1048576"/>
    </sheetView>
  </sheetViews>
  <sheetFormatPr defaultRowHeight="14.3" x14ac:dyDescent="0.25"/>
  <cols>
    <col min="2" max="2" width="15.75" customWidth="1"/>
    <col min="6" max="6" width="22.375" customWidth="1"/>
    <col min="7" max="7" width="19.625" customWidth="1"/>
    <col min="8" max="8" width="15.375" customWidth="1"/>
  </cols>
  <sheetData>
    <row r="1" spans="1:8" x14ac:dyDescent="0.25">
      <c r="A1" t="s">
        <v>45</v>
      </c>
      <c r="B1" t="s">
        <v>3</v>
      </c>
      <c r="C1" t="s">
        <v>46</v>
      </c>
      <c r="D1" t="s">
        <v>47</v>
      </c>
      <c r="E1" t="s">
        <v>48</v>
      </c>
      <c r="F1" t="s">
        <v>49</v>
      </c>
      <c r="G1" t="s">
        <v>63</v>
      </c>
      <c r="H1" t="s">
        <v>64</v>
      </c>
    </row>
    <row r="2" spans="1:8" x14ac:dyDescent="0.25">
      <c r="A2">
        <v>202001</v>
      </c>
      <c r="B2" t="s">
        <v>50</v>
      </c>
      <c r="C2">
        <v>0</v>
      </c>
      <c r="D2">
        <v>0</v>
      </c>
      <c r="E2">
        <v>0</v>
      </c>
      <c r="F2">
        <v>0</v>
      </c>
      <c r="G2" t="str">
        <f>A2&amp;B2</f>
        <v>202001"-"</v>
      </c>
      <c r="H2" s="6" t="str">
        <f>IFERROR(INDEX(cz_allages_MR_CFR_0509!U:U,MATCH(G2,cz_allages_MR_CFR_0509!V:V,0)),"")</f>
        <v/>
      </c>
    </row>
    <row r="3" spans="1:8" x14ac:dyDescent="0.25">
      <c r="A3">
        <v>202002</v>
      </c>
      <c r="B3" t="s">
        <v>50</v>
      </c>
      <c r="C3">
        <v>0</v>
      </c>
      <c r="D3">
        <v>0</v>
      </c>
      <c r="E3">
        <v>0</v>
      </c>
      <c r="F3">
        <v>0</v>
      </c>
      <c r="G3" t="str">
        <f t="shared" ref="G3:G66" si="0">A3&amp;B3</f>
        <v>202002"-"</v>
      </c>
      <c r="H3" s="6" t="str">
        <f>IFERROR(INDEX(cz_allages_MR_CFR_0509!U:U,MATCH(G3,cz_allages_MR_CFR_0509!V:V,0)),"")</f>
        <v/>
      </c>
    </row>
    <row r="4" spans="1:8" x14ac:dyDescent="0.25">
      <c r="A4">
        <v>202003</v>
      </c>
      <c r="B4" t="s">
        <v>50</v>
      </c>
      <c r="C4">
        <v>0</v>
      </c>
      <c r="D4">
        <v>0</v>
      </c>
      <c r="E4">
        <v>0</v>
      </c>
      <c r="F4">
        <v>0</v>
      </c>
      <c r="G4" t="str">
        <f t="shared" si="0"/>
        <v>202003"-"</v>
      </c>
      <c r="H4" s="6" t="str">
        <f>IFERROR(INDEX(cz_allages_MR_CFR_0509!U:U,MATCH(G4,cz_allages_MR_CFR_0509!V:V,0)),"")</f>
        <v/>
      </c>
    </row>
    <row r="5" spans="1:8" x14ac:dyDescent="0.25">
      <c r="A5">
        <v>202004</v>
      </c>
      <c r="B5" t="s">
        <v>50</v>
      </c>
      <c r="C5">
        <v>0</v>
      </c>
      <c r="D5">
        <v>0</v>
      </c>
      <c r="E5">
        <v>0</v>
      </c>
      <c r="F5">
        <v>0</v>
      </c>
      <c r="G5" t="str">
        <f t="shared" si="0"/>
        <v>202004"-"</v>
      </c>
      <c r="H5" s="6" t="str">
        <f>IFERROR(INDEX(cz_allages_MR_CFR_0509!U:U,MATCH(G5,cz_allages_MR_CFR_0509!V:V,0)),"")</f>
        <v/>
      </c>
    </row>
    <row r="6" spans="1:8" x14ac:dyDescent="0.25">
      <c r="A6">
        <v>202005</v>
      </c>
      <c r="B6" t="s">
        <v>50</v>
      </c>
      <c r="C6">
        <v>0</v>
      </c>
      <c r="D6">
        <v>0</v>
      </c>
      <c r="E6">
        <v>0</v>
      </c>
      <c r="F6">
        <v>0</v>
      </c>
      <c r="G6" t="str">
        <f t="shared" si="0"/>
        <v>202005"-"</v>
      </c>
      <c r="H6" s="6" t="str">
        <f>IFERROR(INDEX(cz_allages_MR_CFR_0509!U:U,MATCH(G6,cz_allages_MR_CFR_0509!V:V,0)),"")</f>
        <v/>
      </c>
    </row>
    <row r="7" spans="1:8" x14ac:dyDescent="0.25">
      <c r="A7">
        <v>202006</v>
      </c>
      <c r="B7" t="s">
        <v>50</v>
      </c>
      <c r="C7">
        <v>0</v>
      </c>
      <c r="D7">
        <v>0</v>
      </c>
      <c r="E7">
        <v>0</v>
      </c>
      <c r="F7">
        <v>0</v>
      </c>
      <c r="G7" t="str">
        <f t="shared" si="0"/>
        <v>202006"-"</v>
      </c>
      <c r="H7" s="6" t="str">
        <f>IFERROR(INDEX(cz_allages_MR_CFR_0509!U:U,MATCH(G7,cz_allages_MR_CFR_0509!V:V,0)),"")</f>
        <v/>
      </c>
    </row>
    <row r="8" spans="1:8" x14ac:dyDescent="0.25">
      <c r="A8">
        <v>202007</v>
      </c>
      <c r="B8" t="s">
        <v>50</v>
      </c>
      <c r="C8">
        <v>0</v>
      </c>
      <c r="D8">
        <v>0</v>
      </c>
      <c r="E8">
        <v>0</v>
      </c>
      <c r="F8">
        <v>0</v>
      </c>
      <c r="G8" t="str">
        <f t="shared" si="0"/>
        <v>202007"-"</v>
      </c>
      <c r="H8" s="6" t="str">
        <f>IFERROR(INDEX(cz_allages_MR_CFR_0509!U:U,MATCH(G8,cz_allages_MR_CFR_0509!V:V,0)),"")</f>
        <v/>
      </c>
    </row>
    <row r="9" spans="1:8" x14ac:dyDescent="0.25">
      <c r="A9">
        <v>202008</v>
      </c>
      <c r="B9" t="s">
        <v>50</v>
      </c>
      <c r="C9">
        <v>0</v>
      </c>
      <c r="D9">
        <v>0</v>
      </c>
      <c r="E9">
        <v>0</v>
      </c>
      <c r="F9">
        <v>0</v>
      </c>
      <c r="G9" t="str">
        <f t="shared" si="0"/>
        <v>202008"-"</v>
      </c>
      <c r="H9" s="6" t="str">
        <f>IFERROR(INDEX(cz_allages_MR_CFR_0509!U:U,MATCH(G9,cz_allages_MR_CFR_0509!V:V,0)),"")</f>
        <v/>
      </c>
    </row>
    <row r="10" spans="1:8" x14ac:dyDescent="0.25">
      <c r="A10">
        <v>202009</v>
      </c>
      <c r="B10" t="s">
        <v>50</v>
      </c>
      <c r="C10">
        <v>0</v>
      </c>
      <c r="D10">
        <v>0</v>
      </c>
      <c r="E10">
        <v>0</v>
      </c>
      <c r="F10">
        <v>0</v>
      </c>
      <c r="G10" t="str">
        <f t="shared" si="0"/>
        <v>202009"-"</v>
      </c>
      <c r="H10" s="6" t="str">
        <f>IFERROR(INDEX(cz_allages_MR_CFR_0509!U:U,MATCH(G10,cz_allages_MR_CFR_0509!V:V,0)),"")</f>
        <v/>
      </c>
    </row>
    <row r="11" spans="1:8" x14ac:dyDescent="0.25">
      <c r="A11">
        <v>202010</v>
      </c>
      <c r="B11" t="s">
        <v>50</v>
      </c>
      <c r="C11">
        <v>0</v>
      </c>
      <c r="D11">
        <v>0</v>
      </c>
      <c r="E11">
        <v>0</v>
      </c>
      <c r="F11">
        <v>0</v>
      </c>
      <c r="G11" t="str">
        <f t="shared" si="0"/>
        <v>202010"-"</v>
      </c>
      <c r="H11" s="6" t="str">
        <f>IFERROR(INDEX(cz_allages_MR_CFR_0509!U:U,MATCH(G11,cz_allages_MR_CFR_0509!V:V,0)),"")</f>
        <v/>
      </c>
    </row>
    <row r="12" spans="1:8" x14ac:dyDescent="0.25">
      <c r="A12">
        <v>202011</v>
      </c>
      <c r="B12" t="s">
        <v>50</v>
      </c>
      <c r="C12">
        <v>0</v>
      </c>
      <c r="D12">
        <v>0</v>
      </c>
      <c r="E12">
        <v>0</v>
      </c>
      <c r="F12">
        <v>0</v>
      </c>
      <c r="G12" t="str">
        <f t="shared" si="0"/>
        <v>202011"-"</v>
      </c>
      <c r="H12" s="6" t="str">
        <f>IFERROR(INDEX(cz_allages_MR_CFR_0509!U:U,MATCH(G12,cz_allages_MR_CFR_0509!V:V,0)),"")</f>
        <v/>
      </c>
    </row>
    <row r="13" spans="1:8" x14ac:dyDescent="0.25">
      <c r="A13">
        <v>202012</v>
      </c>
      <c r="B13" t="s">
        <v>50</v>
      </c>
      <c r="C13">
        <v>0</v>
      </c>
      <c r="D13">
        <v>0</v>
      </c>
      <c r="E13">
        <v>0</v>
      </c>
      <c r="F13">
        <v>0</v>
      </c>
      <c r="G13" t="str">
        <f t="shared" si="0"/>
        <v>202012"-"</v>
      </c>
      <c r="H13" s="6" t="str">
        <f>IFERROR(INDEX(cz_allages_MR_CFR_0509!U:U,MATCH(G13,cz_allages_MR_CFR_0509!V:V,0)),"")</f>
        <v/>
      </c>
    </row>
    <row r="14" spans="1:8" x14ac:dyDescent="0.25">
      <c r="A14">
        <v>202013</v>
      </c>
      <c r="B14" t="s">
        <v>50</v>
      </c>
      <c r="C14">
        <v>0</v>
      </c>
      <c r="D14">
        <v>0</v>
      </c>
      <c r="E14">
        <v>0</v>
      </c>
      <c r="F14">
        <v>0</v>
      </c>
      <c r="G14" t="str">
        <f t="shared" si="0"/>
        <v>202013"-"</v>
      </c>
      <c r="H14" s="6" t="str">
        <f>IFERROR(INDEX(cz_allages_MR_CFR_0509!U:U,MATCH(G14,cz_allages_MR_CFR_0509!V:V,0)),"")</f>
        <v/>
      </c>
    </row>
    <row r="15" spans="1:8" x14ac:dyDescent="0.25">
      <c r="A15">
        <v>202014</v>
      </c>
      <c r="B15" t="s">
        <v>50</v>
      </c>
      <c r="C15">
        <v>0</v>
      </c>
      <c r="D15">
        <v>0</v>
      </c>
      <c r="E15">
        <v>0</v>
      </c>
      <c r="F15">
        <v>0</v>
      </c>
      <c r="G15" t="str">
        <f t="shared" si="0"/>
        <v>202014"-"</v>
      </c>
      <c r="H15" s="6" t="str">
        <f>IFERROR(INDEX(cz_allages_MR_CFR_0509!U:U,MATCH(G15,cz_allages_MR_CFR_0509!V:V,0)),"")</f>
        <v/>
      </c>
    </row>
    <row r="16" spans="1:8" x14ac:dyDescent="0.25">
      <c r="A16">
        <v>202015</v>
      </c>
      <c r="B16" t="s">
        <v>50</v>
      </c>
      <c r="C16">
        <v>0</v>
      </c>
      <c r="D16">
        <v>0</v>
      </c>
      <c r="E16">
        <v>0</v>
      </c>
      <c r="F16">
        <v>0</v>
      </c>
      <c r="G16" t="str">
        <f t="shared" si="0"/>
        <v>202015"-"</v>
      </c>
      <c r="H16" s="6" t="str">
        <f>IFERROR(INDEX(cz_allages_MR_CFR_0509!U:U,MATCH(G16,cz_allages_MR_CFR_0509!V:V,0)),"")</f>
        <v/>
      </c>
    </row>
    <row r="17" spans="1:8" x14ac:dyDescent="0.25">
      <c r="A17">
        <v>202016</v>
      </c>
      <c r="B17" t="s">
        <v>50</v>
      </c>
      <c r="C17">
        <v>0</v>
      </c>
      <c r="D17">
        <v>0</v>
      </c>
      <c r="E17">
        <v>0</v>
      </c>
      <c r="F17">
        <v>0</v>
      </c>
      <c r="G17" t="str">
        <f t="shared" si="0"/>
        <v>202016"-"</v>
      </c>
      <c r="H17" s="6" t="str">
        <f>IFERROR(INDEX(cz_allages_MR_CFR_0509!U:U,MATCH(G17,cz_allages_MR_CFR_0509!V:V,0)),"")</f>
        <v/>
      </c>
    </row>
    <row r="18" spans="1:8" x14ac:dyDescent="0.25">
      <c r="A18">
        <v>202017</v>
      </c>
      <c r="B18" t="s">
        <v>50</v>
      </c>
      <c r="C18">
        <v>0</v>
      </c>
      <c r="D18">
        <v>0</v>
      </c>
      <c r="E18">
        <v>0</v>
      </c>
      <c r="F18">
        <v>0</v>
      </c>
      <c r="G18" t="str">
        <f t="shared" si="0"/>
        <v>202017"-"</v>
      </c>
      <c r="H18" s="6" t="str">
        <f>IFERROR(INDEX(cz_allages_MR_CFR_0509!U:U,MATCH(G18,cz_allages_MR_CFR_0509!V:V,0)),"")</f>
        <v/>
      </c>
    </row>
    <row r="19" spans="1:8" x14ac:dyDescent="0.25">
      <c r="A19">
        <v>202018</v>
      </c>
      <c r="B19" t="s">
        <v>50</v>
      </c>
      <c r="C19">
        <v>0</v>
      </c>
      <c r="D19">
        <v>0</v>
      </c>
      <c r="E19">
        <v>0</v>
      </c>
      <c r="F19">
        <v>0</v>
      </c>
      <c r="G19" t="str">
        <f t="shared" si="0"/>
        <v>202018"-"</v>
      </c>
      <c r="H19" s="6" t="str">
        <f>IFERROR(INDEX(cz_allages_MR_CFR_0509!U:U,MATCH(G19,cz_allages_MR_CFR_0509!V:V,0)),"")</f>
        <v/>
      </c>
    </row>
    <row r="20" spans="1:8" x14ac:dyDescent="0.25">
      <c r="A20">
        <v>202019</v>
      </c>
      <c r="B20" t="s">
        <v>50</v>
      </c>
      <c r="C20">
        <v>0</v>
      </c>
      <c r="D20">
        <v>0</v>
      </c>
      <c r="E20">
        <v>0</v>
      </c>
      <c r="F20">
        <v>0</v>
      </c>
      <c r="G20" t="str">
        <f t="shared" si="0"/>
        <v>202019"-"</v>
      </c>
      <c r="H20" s="6" t="str">
        <f>IFERROR(INDEX(cz_allages_MR_CFR_0509!U:U,MATCH(G20,cz_allages_MR_CFR_0509!V:V,0)),"")</f>
        <v/>
      </c>
    </row>
    <row r="21" spans="1:8" x14ac:dyDescent="0.25">
      <c r="A21">
        <v>202020</v>
      </c>
      <c r="B21" t="s">
        <v>50</v>
      </c>
      <c r="C21">
        <v>0</v>
      </c>
      <c r="D21">
        <v>0</v>
      </c>
      <c r="E21">
        <v>0</v>
      </c>
      <c r="F21">
        <v>0</v>
      </c>
      <c r="G21" t="str">
        <f t="shared" si="0"/>
        <v>202020"-"</v>
      </c>
      <c r="H21" s="6" t="str">
        <f>IFERROR(INDEX(cz_allages_MR_CFR_0509!U:U,MATCH(G21,cz_allages_MR_CFR_0509!V:V,0)),"")</f>
        <v/>
      </c>
    </row>
    <row r="22" spans="1:8" x14ac:dyDescent="0.25">
      <c r="A22">
        <v>202021</v>
      </c>
      <c r="B22" t="s">
        <v>50</v>
      </c>
      <c r="C22">
        <v>0</v>
      </c>
      <c r="D22">
        <v>0</v>
      </c>
      <c r="E22">
        <v>0</v>
      </c>
      <c r="F22">
        <v>0</v>
      </c>
      <c r="G22" t="str">
        <f t="shared" si="0"/>
        <v>202021"-"</v>
      </c>
      <c r="H22" s="6" t="str">
        <f>IFERROR(INDEX(cz_allages_MR_CFR_0509!U:U,MATCH(G22,cz_allages_MR_CFR_0509!V:V,0)),"")</f>
        <v/>
      </c>
    </row>
    <row r="23" spans="1:8" x14ac:dyDescent="0.25">
      <c r="A23">
        <v>202022</v>
      </c>
      <c r="B23" t="s">
        <v>50</v>
      </c>
      <c r="C23">
        <v>0</v>
      </c>
      <c r="D23">
        <v>0</v>
      </c>
      <c r="E23">
        <v>0</v>
      </c>
      <c r="F23">
        <v>0</v>
      </c>
      <c r="G23" t="str">
        <f t="shared" si="0"/>
        <v>202022"-"</v>
      </c>
      <c r="H23" s="6" t="str">
        <f>IFERROR(INDEX(cz_allages_MR_CFR_0509!U:U,MATCH(G23,cz_allages_MR_CFR_0509!V:V,0)),"")</f>
        <v/>
      </c>
    </row>
    <row r="24" spans="1:8" x14ac:dyDescent="0.25">
      <c r="A24">
        <v>202023</v>
      </c>
      <c r="B24" t="s">
        <v>50</v>
      </c>
      <c r="C24">
        <v>0</v>
      </c>
      <c r="D24">
        <v>0</v>
      </c>
      <c r="E24">
        <v>0</v>
      </c>
      <c r="F24">
        <v>0</v>
      </c>
      <c r="G24" t="str">
        <f t="shared" si="0"/>
        <v>202023"-"</v>
      </c>
      <c r="H24" s="6" t="str">
        <f>IFERROR(INDEX(cz_allages_MR_CFR_0509!U:U,MATCH(G24,cz_allages_MR_CFR_0509!V:V,0)),"")</f>
        <v/>
      </c>
    </row>
    <row r="25" spans="1:8" x14ac:dyDescent="0.25">
      <c r="A25">
        <v>202024</v>
      </c>
      <c r="B25" t="s">
        <v>50</v>
      </c>
      <c r="C25">
        <v>0</v>
      </c>
      <c r="D25">
        <v>0</v>
      </c>
      <c r="E25">
        <v>0</v>
      </c>
      <c r="F25">
        <v>0</v>
      </c>
      <c r="G25" t="str">
        <f t="shared" si="0"/>
        <v>202024"-"</v>
      </c>
      <c r="H25" s="6" t="str">
        <f>IFERROR(INDEX(cz_allages_MR_CFR_0509!U:U,MATCH(G25,cz_allages_MR_CFR_0509!V:V,0)),"")</f>
        <v/>
      </c>
    </row>
    <row r="26" spans="1:8" x14ac:dyDescent="0.25">
      <c r="A26">
        <v>202025</v>
      </c>
      <c r="B26" t="s">
        <v>50</v>
      </c>
      <c r="C26">
        <v>0</v>
      </c>
      <c r="D26">
        <v>0</v>
      </c>
      <c r="E26">
        <v>0</v>
      </c>
      <c r="F26">
        <v>0</v>
      </c>
      <c r="G26" t="str">
        <f t="shared" si="0"/>
        <v>202025"-"</v>
      </c>
      <c r="H26" s="6" t="str">
        <f>IFERROR(INDEX(cz_allages_MR_CFR_0509!U:U,MATCH(G26,cz_allages_MR_CFR_0509!V:V,0)),"")</f>
        <v/>
      </c>
    </row>
    <row r="27" spans="1:8" x14ac:dyDescent="0.25">
      <c r="A27">
        <v>202026</v>
      </c>
      <c r="B27" t="s">
        <v>50</v>
      </c>
      <c r="C27">
        <v>0</v>
      </c>
      <c r="D27">
        <v>0</v>
      </c>
      <c r="E27">
        <v>0</v>
      </c>
      <c r="F27">
        <v>0</v>
      </c>
      <c r="G27" t="str">
        <f t="shared" si="0"/>
        <v>202026"-"</v>
      </c>
      <c r="H27" s="6" t="str">
        <f>IFERROR(INDEX(cz_allages_MR_CFR_0509!U:U,MATCH(G27,cz_allages_MR_CFR_0509!V:V,0)),"")</f>
        <v/>
      </c>
    </row>
    <row r="28" spans="1:8" x14ac:dyDescent="0.25">
      <c r="A28">
        <v>202027</v>
      </c>
      <c r="B28" t="s">
        <v>50</v>
      </c>
      <c r="C28">
        <v>0</v>
      </c>
      <c r="D28">
        <v>0</v>
      </c>
      <c r="E28">
        <v>0</v>
      </c>
      <c r="F28">
        <v>0</v>
      </c>
      <c r="G28" t="str">
        <f t="shared" si="0"/>
        <v>202027"-"</v>
      </c>
      <c r="H28" s="6" t="str">
        <f>IFERROR(INDEX(cz_allages_MR_CFR_0509!U:U,MATCH(G28,cz_allages_MR_CFR_0509!V:V,0)),"")</f>
        <v/>
      </c>
    </row>
    <row r="29" spans="1:8" x14ac:dyDescent="0.25">
      <c r="A29">
        <v>202028</v>
      </c>
      <c r="B29" t="s">
        <v>50</v>
      </c>
      <c r="C29">
        <v>0</v>
      </c>
      <c r="D29">
        <v>0</v>
      </c>
      <c r="E29">
        <v>0</v>
      </c>
      <c r="F29">
        <v>0</v>
      </c>
      <c r="G29" t="str">
        <f t="shared" si="0"/>
        <v>202028"-"</v>
      </c>
      <c r="H29" s="6" t="str">
        <f>IFERROR(INDEX(cz_allages_MR_CFR_0509!U:U,MATCH(G29,cz_allages_MR_CFR_0509!V:V,0)),"")</f>
        <v/>
      </c>
    </row>
    <row r="30" spans="1:8" x14ac:dyDescent="0.25">
      <c r="A30">
        <v>202029</v>
      </c>
      <c r="B30" t="s">
        <v>50</v>
      </c>
      <c r="C30">
        <v>0</v>
      </c>
      <c r="D30">
        <v>0</v>
      </c>
      <c r="E30">
        <v>0</v>
      </c>
      <c r="F30">
        <v>0</v>
      </c>
      <c r="G30" t="str">
        <f t="shared" si="0"/>
        <v>202029"-"</v>
      </c>
      <c r="H30" s="6" t="str">
        <f>IFERROR(INDEX(cz_allages_MR_CFR_0509!U:U,MATCH(G30,cz_allages_MR_CFR_0509!V:V,0)),"")</f>
        <v/>
      </c>
    </row>
    <row r="31" spans="1:8" x14ac:dyDescent="0.25">
      <c r="A31">
        <v>202030</v>
      </c>
      <c r="B31" t="s">
        <v>50</v>
      </c>
      <c r="C31">
        <v>0</v>
      </c>
      <c r="D31">
        <v>0</v>
      </c>
      <c r="E31">
        <v>0</v>
      </c>
      <c r="F31">
        <v>0</v>
      </c>
      <c r="G31" t="str">
        <f t="shared" si="0"/>
        <v>202030"-"</v>
      </c>
      <c r="H31" s="6" t="str">
        <f>IFERROR(INDEX(cz_allages_MR_CFR_0509!U:U,MATCH(G31,cz_allages_MR_CFR_0509!V:V,0)),"")</f>
        <v/>
      </c>
    </row>
    <row r="32" spans="1:8" x14ac:dyDescent="0.25">
      <c r="A32">
        <v>202031</v>
      </c>
      <c r="B32" t="s">
        <v>50</v>
      </c>
      <c r="C32">
        <v>0</v>
      </c>
      <c r="D32">
        <v>0</v>
      </c>
      <c r="E32">
        <v>0</v>
      </c>
      <c r="F32">
        <v>0</v>
      </c>
      <c r="G32" t="str">
        <f t="shared" si="0"/>
        <v>202031"-"</v>
      </c>
      <c r="H32" s="6" t="str">
        <f>IFERROR(INDEX(cz_allages_MR_CFR_0509!U:U,MATCH(G32,cz_allages_MR_CFR_0509!V:V,0)),"")</f>
        <v/>
      </c>
    </row>
    <row r="33" spans="1:8" x14ac:dyDescent="0.25">
      <c r="A33">
        <v>202032</v>
      </c>
      <c r="B33" t="s">
        <v>50</v>
      </c>
      <c r="C33">
        <v>0</v>
      </c>
      <c r="D33">
        <v>0</v>
      </c>
      <c r="E33">
        <v>0</v>
      </c>
      <c r="F33">
        <v>0</v>
      </c>
      <c r="G33" t="str">
        <f t="shared" si="0"/>
        <v>202032"-"</v>
      </c>
      <c r="H33" s="6" t="str">
        <f>IFERROR(INDEX(cz_allages_MR_CFR_0509!U:U,MATCH(G33,cz_allages_MR_CFR_0509!V:V,0)),"")</f>
        <v/>
      </c>
    </row>
    <row r="34" spans="1:8" x14ac:dyDescent="0.25">
      <c r="A34">
        <v>202033</v>
      </c>
      <c r="B34" t="s">
        <v>50</v>
      </c>
      <c r="C34">
        <v>0</v>
      </c>
      <c r="D34">
        <v>0</v>
      </c>
      <c r="E34">
        <v>0</v>
      </c>
      <c r="F34">
        <v>0</v>
      </c>
      <c r="G34" t="str">
        <f t="shared" si="0"/>
        <v>202033"-"</v>
      </c>
      <c r="H34" s="6" t="str">
        <f>IFERROR(INDEX(cz_allages_MR_CFR_0509!U:U,MATCH(G34,cz_allages_MR_CFR_0509!V:V,0)),"")</f>
        <v/>
      </c>
    </row>
    <row r="35" spans="1:8" x14ac:dyDescent="0.25">
      <c r="A35">
        <v>202034</v>
      </c>
      <c r="B35" t="s">
        <v>50</v>
      </c>
      <c r="C35">
        <v>0</v>
      </c>
      <c r="D35">
        <v>0</v>
      </c>
      <c r="E35">
        <v>0</v>
      </c>
      <c r="F35">
        <v>0</v>
      </c>
      <c r="G35" t="str">
        <f t="shared" si="0"/>
        <v>202034"-"</v>
      </c>
      <c r="H35" s="6" t="str">
        <f>IFERROR(INDEX(cz_allages_MR_CFR_0509!U:U,MATCH(G35,cz_allages_MR_CFR_0509!V:V,0)),"")</f>
        <v/>
      </c>
    </row>
    <row r="36" spans="1:8" x14ac:dyDescent="0.25">
      <c r="A36">
        <v>202035</v>
      </c>
      <c r="B36" t="s">
        <v>50</v>
      </c>
      <c r="C36">
        <v>0</v>
      </c>
      <c r="D36">
        <v>0</v>
      </c>
      <c r="E36">
        <v>0</v>
      </c>
      <c r="F36">
        <v>0</v>
      </c>
      <c r="G36" t="str">
        <f t="shared" si="0"/>
        <v>202035"-"</v>
      </c>
      <c r="H36" s="6" t="str">
        <f>IFERROR(INDEX(cz_allages_MR_CFR_0509!U:U,MATCH(G36,cz_allages_MR_CFR_0509!V:V,0)),"")</f>
        <v/>
      </c>
    </row>
    <row r="37" spans="1:8" x14ac:dyDescent="0.25">
      <c r="A37">
        <v>202036</v>
      </c>
      <c r="B37" t="s">
        <v>50</v>
      </c>
      <c r="C37">
        <v>0</v>
      </c>
      <c r="D37">
        <v>0</v>
      </c>
      <c r="E37">
        <v>0</v>
      </c>
      <c r="F37">
        <v>0</v>
      </c>
      <c r="G37" t="str">
        <f t="shared" si="0"/>
        <v>202036"-"</v>
      </c>
      <c r="H37" s="6" t="str">
        <f>IFERROR(INDEX(cz_allages_MR_CFR_0509!U:U,MATCH(G37,cz_allages_MR_CFR_0509!V:V,0)),"")</f>
        <v/>
      </c>
    </row>
    <row r="38" spans="1:8" x14ac:dyDescent="0.25">
      <c r="A38">
        <v>202037</v>
      </c>
      <c r="B38" t="s">
        <v>50</v>
      </c>
      <c r="C38">
        <v>0</v>
      </c>
      <c r="D38">
        <v>0</v>
      </c>
      <c r="E38">
        <v>0</v>
      </c>
      <c r="F38">
        <v>0</v>
      </c>
      <c r="G38" t="str">
        <f t="shared" si="0"/>
        <v>202037"-"</v>
      </c>
      <c r="H38" s="6" t="str">
        <f>IFERROR(INDEX(cz_allages_MR_CFR_0509!U:U,MATCH(G38,cz_allages_MR_CFR_0509!V:V,0)),"")</f>
        <v/>
      </c>
    </row>
    <row r="39" spans="1:8" x14ac:dyDescent="0.25">
      <c r="A39">
        <v>202038</v>
      </c>
      <c r="B39" t="s">
        <v>50</v>
      </c>
      <c r="C39">
        <v>0</v>
      </c>
      <c r="D39">
        <v>0</v>
      </c>
      <c r="E39">
        <v>0</v>
      </c>
      <c r="F39">
        <v>0</v>
      </c>
      <c r="G39" t="str">
        <f t="shared" si="0"/>
        <v>202038"-"</v>
      </c>
      <c r="H39" s="6" t="str">
        <f>IFERROR(INDEX(cz_allages_MR_CFR_0509!U:U,MATCH(G39,cz_allages_MR_CFR_0509!V:V,0)),"")</f>
        <v/>
      </c>
    </row>
    <row r="40" spans="1:8" x14ac:dyDescent="0.25">
      <c r="A40">
        <v>202039</v>
      </c>
      <c r="B40" t="s">
        <v>50</v>
      </c>
      <c r="C40">
        <v>0</v>
      </c>
      <c r="D40">
        <v>0</v>
      </c>
      <c r="E40">
        <v>0</v>
      </c>
      <c r="F40">
        <v>0</v>
      </c>
      <c r="G40" t="str">
        <f t="shared" si="0"/>
        <v>202039"-"</v>
      </c>
      <c r="H40" s="6" t="str">
        <f>IFERROR(INDEX(cz_allages_MR_CFR_0509!U:U,MATCH(G40,cz_allages_MR_CFR_0509!V:V,0)),"")</f>
        <v/>
      </c>
    </row>
    <row r="41" spans="1:8" x14ac:dyDescent="0.25">
      <c r="A41">
        <v>202040</v>
      </c>
      <c r="B41" t="s">
        <v>50</v>
      </c>
      <c r="C41">
        <v>0</v>
      </c>
      <c r="D41">
        <v>0</v>
      </c>
      <c r="E41">
        <v>0</v>
      </c>
      <c r="F41">
        <v>0</v>
      </c>
      <c r="G41" t="str">
        <f t="shared" si="0"/>
        <v>202040"-"</v>
      </c>
      <c r="H41" s="6" t="str">
        <f>IFERROR(INDEX(cz_allages_MR_CFR_0509!U:U,MATCH(G41,cz_allages_MR_CFR_0509!V:V,0)),"")</f>
        <v/>
      </c>
    </row>
    <row r="42" spans="1:8" x14ac:dyDescent="0.25">
      <c r="A42">
        <v>202041</v>
      </c>
      <c r="B42" t="s">
        <v>50</v>
      </c>
      <c r="C42">
        <v>0</v>
      </c>
      <c r="D42">
        <v>0</v>
      </c>
      <c r="E42">
        <v>0</v>
      </c>
      <c r="F42">
        <v>0</v>
      </c>
      <c r="G42" t="str">
        <f t="shared" si="0"/>
        <v>202041"-"</v>
      </c>
      <c r="H42" s="6" t="str">
        <f>IFERROR(INDEX(cz_allages_MR_CFR_0509!U:U,MATCH(G42,cz_allages_MR_CFR_0509!V:V,0)),"")</f>
        <v/>
      </c>
    </row>
    <row r="43" spans="1:8" x14ac:dyDescent="0.25">
      <c r="A43">
        <v>202042</v>
      </c>
      <c r="B43" t="s">
        <v>50</v>
      </c>
      <c r="C43">
        <v>0</v>
      </c>
      <c r="D43">
        <v>0</v>
      </c>
      <c r="E43">
        <v>0</v>
      </c>
      <c r="F43">
        <v>0</v>
      </c>
      <c r="G43" t="str">
        <f t="shared" si="0"/>
        <v>202042"-"</v>
      </c>
      <c r="H43" s="6" t="str">
        <f>IFERROR(INDEX(cz_allages_MR_CFR_0509!U:U,MATCH(G43,cz_allages_MR_CFR_0509!V:V,0)),"")</f>
        <v/>
      </c>
    </row>
    <row r="44" spans="1:8" x14ac:dyDescent="0.25">
      <c r="A44">
        <v>202043</v>
      </c>
      <c r="B44" t="s">
        <v>50</v>
      </c>
      <c r="C44">
        <v>0</v>
      </c>
      <c r="D44">
        <v>0</v>
      </c>
      <c r="E44">
        <v>0</v>
      </c>
      <c r="F44">
        <v>0</v>
      </c>
      <c r="G44" t="str">
        <f t="shared" si="0"/>
        <v>202043"-"</v>
      </c>
      <c r="H44" s="6" t="str">
        <f>IFERROR(INDEX(cz_allages_MR_CFR_0509!U:U,MATCH(G44,cz_allages_MR_CFR_0509!V:V,0)),"")</f>
        <v/>
      </c>
    </row>
    <row r="45" spans="1:8" x14ac:dyDescent="0.25">
      <c r="A45">
        <v>202044</v>
      </c>
      <c r="B45" t="s">
        <v>50</v>
      </c>
      <c r="C45">
        <v>0</v>
      </c>
      <c r="D45">
        <v>0</v>
      </c>
      <c r="E45">
        <v>0</v>
      </c>
      <c r="F45">
        <v>0</v>
      </c>
      <c r="G45" t="str">
        <f t="shared" si="0"/>
        <v>202044"-"</v>
      </c>
      <c r="H45" s="6" t="str">
        <f>IFERROR(INDEX(cz_allages_MR_CFR_0509!U:U,MATCH(G45,cz_allages_MR_CFR_0509!V:V,0)),"")</f>
        <v/>
      </c>
    </row>
    <row r="46" spans="1:8" x14ac:dyDescent="0.25">
      <c r="A46">
        <v>202045</v>
      </c>
      <c r="B46" t="s">
        <v>50</v>
      </c>
      <c r="C46">
        <v>0</v>
      </c>
      <c r="D46">
        <v>0</v>
      </c>
      <c r="E46">
        <v>0</v>
      </c>
      <c r="F46">
        <v>0</v>
      </c>
      <c r="G46" t="str">
        <f t="shared" si="0"/>
        <v>202045"-"</v>
      </c>
      <c r="H46" s="6" t="str">
        <f>IFERROR(INDEX(cz_allages_MR_CFR_0509!U:U,MATCH(G46,cz_allages_MR_CFR_0509!V:V,0)),"")</f>
        <v/>
      </c>
    </row>
    <row r="47" spans="1:8" x14ac:dyDescent="0.25">
      <c r="A47">
        <v>202046</v>
      </c>
      <c r="B47" t="s">
        <v>50</v>
      </c>
      <c r="C47">
        <v>0</v>
      </c>
      <c r="D47">
        <v>0</v>
      </c>
      <c r="E47">
        <v>0</v>
      </c>
      <c r="F47">
        <v>0</v>
      </c>
      <c r="G47" t="str">
        <f t="shared" si="0"/>
        <v>202046"-"</v>
      </c>
      <c r="H47" s="6" t="str">
        <f>IFERROR(INDEX(cz_allages_MR_CFR_0509!U:U,MATCH(G47,cz_allages_MR_CFR_0509!V:V,0)),"")</f>
        <v/>
      </c>
    </row>
    <row r="48" spans="1:8" x14ac:dyDescent="0.25">
      <c r="A48">
        <v>202047</v>
      </c>
      <c r="B48" t="s">
        <v>50</v>
      </c>
      <c r="C48">
        <v>0</v>
      </c>
      <c r="D48">
        <v>0</v>
      </c>
      <c r="E48">
        <v>0</v>
      </c>
      <c r="F48">
        <v>0</v>
      </c>
      <c r="G48" t="str">
        <f t="shared" si="0"/>
        <v>202047"-"</v>
      </c>
      <c r="H48" s="6" t="str">
        <f>IFERROR(INDEX(cz_allages_MR_CFR_0509!U:U,MATCH(G48,cz_allages_MR_CFR_0509!V:V,0)),"")</f>
        <v/>
      </c>
    </row>
    <row r="49" spans="1:8" x14ac:dyDescent="0.25">
      <c r="A49">
        <v>202048</v>
      </c>
      <c r="B49" t="s">
        <v>50</v>
      </c>
      <c r="C49">
        <v>0</v>
      </c>
      <c r="D49">
        <v>0</v>
      </c>
      <c r="E49">
        <v>0</v>
      </c>
      <c r="F49">
        <v>0</v>
      </c>
      <c r="G49" t="str">
        <f t="shared" si="0"/>
        <v>202048"-"</v>
      </c>
      <c r="H49" s="6" t="str">
        <f>IFERROR(INDEX(cz_allages_MR_CFR_0509!U:U,MATCH(G49,cz_allages_MR_CFR_0509!V:V,0)),"")</f>
        <v/>
      </c>
    </row>
    <row r="50" spans="1:8" x14ac:dyDescent="0.25">
      <c r="A50">
        <v>202049</v>
      </c>
      <c r="B50" t="s">
        <v>50</v>
      </c>
      <c r="C50">
        <v>0</v>
      </c>
      <c r="D50">
        <v>0</v>
      </c>
      <c r="E50">
        <v>0</v>
      </c>
      <c r="F50">
        <v>0</v>
      </c>
      <c r="G50" t="str">
        <f t="shared" si="0"/>
        <v>202049"-"</v>
      </c>
      <c r="H50" s="6" t="str">
        <f>IFERROR(INDEX(cz_allages_MR_CFR_0509!U:U,MATCH(G50,cz_allages_MR_CFR_0509!V:V,0)),"")</f>
        <v/>
      </c>
    </row>
    <row r="51" spans="1:8" x14ac:dyDescent="0.25">
      <c r="A51">
        <v>202050</v>
      </c>
      <c r="B51" t="s">
        <v>50</v>
      </c>
      <c r="C51">
        <v>0</v>
      </c>
      <c r="D51">
        <v>0</v>
      </c>
      <c r="E51">
        <v>0</v>
      </c>
      <c r="F51">
        <v>0</v>
      </c>
      <c r="G51" t="str">
        <f t="shared" si="0"/>
        <v>202050"-"</v>
      </c>
      <c r="H51" s="6" t="str">
        <f>IFERROR(INDEX(cz_allages_MR_CFR_0509!U:U,MATCH(G51,cz_allages_MR_CFR_0509!V:V,0)),"")</f>
        <v/>
      </c>
    </row>
    <row r="52" spans="1:8" x14ac:dyDescent="0.25">
      <c r="A52">
        <v>202051</v>
      </c>
      <c r="B52" t="s">
        <v>50</v>
      </c>
      <c r="C52">
        <v>0</v>
      </c>
      <c r="D52">
        <v>0</v>
      </c>
      <c r="E52">
        <v>0</v>
      </c>
      <c r="F52">
        <v>0</v>
      </c>
      <c r="G52" t="str">
        <f t="shared" si="0"/>
        <v>202051"-"</v>
      </c>
      <c r="H52" s="6" t="str">
        <f>IFERROR(INDEX(cz_allages_MR_CFR_0509!U:U,MATCH(G52,cz_allages_MR_CFR_0509!V:V,0)),"")</f>
        <v/>
      </c>
    </row>
    <row r="53" spans="1:8" x14ac:dyDescent="0.25">
      <c r="A53">
        <v>202052</v>
      </c>
      <c r="B53" t="s">
        <v>50</v>
      </c>
      <c r="C53">
        <v>0</v>
      </c>
      <c r="D53">
        <v>0</v>
      </c>
      <c r="E53">
        <v>0</v>
      </c>
      <c r="F53">
        <v>0</v>
      </c>
      <c r="G53" t="str">
        <f t="shared" si="0"/>
        <v>202052"-"</v>
      </c>
      <c r="H53" s="6" t="str">
        <f>IFERROR(INDEX(cz_allages_MR_CFR_0509!U:U,MATCH(G53,cz_allages_MR_CFR_0509!V:V,0)),"")</f>
        <v/>
      </c>
    </row>
    <row r="54" spans="1:8" x14ac:dyDescent="0.25">
      <c r="A54">
        <v>202053</v>
      </c>
      <c r="B54" t="s">
        <v>50</v>
      </c>
      <c r="C54">
        <v>0</v>
      </c>
      <c r="D54">
        <v>0</v>
      </c>
      <c r="E54">
        <v>0</v>
      </c>
      <c r="F54">
        <v>0</v>
      </c>
      <c r="G54" t="str">
        <f t="shared" si="0"/>
        <v>202053"-"</v>
      </c>
      <c r="H54" s="6" t="str">
        <f>IFERROR(INDEX(cz_allages_MR_CFR_0509!U:U,MATCH(G54,cz_allages_MR_CFR_0509!V:V,0)),"")</f>
        <v/>
      </c>
    </row>
    <row r="55" spans="1:8" x14ac:dyDescent="0.25">
      <c r="A55">
        <v>202101</v>
      </c>
      <c r="B55" t="s">
        <v>50</v>
      </c>
      <c r="C55">
        <v>0</v>
      </c>
      <c r="D55">
        <v>0</v>
      </c>
      <c r="E55">
        <v>0</v>
      </c>
      <c r="F55">
        <v>0</v>
      </c>
      <c r="G55" t="str">
        <f t="shared" si="0"/>
        <v>202101"-"</v>
      </c>
      <c r="H55" s="6" t="str">
        <f>IFERROR(INDEX(cz_allages_MR_CFR_0509!U:U,MATCH(G55,cz_allages_MR_CFR_0509!V:V,0)),"")</f>
        <v/>
      </c>
    </row>
    <row r="56" spans="1:8" x14ac:dyDescent="0.25">
      <c r="A56">
        <v>202102</v>
      </c>
      <c r="B56" t="s">
        <v>50</v>
      </c>
      <c r="C56">
        <v>0</v>
      </c>
      <c r="D56">
        <v>0</v>
      </c>
      <c r="E56">
        <v>0</v>
      </c>
      <c r="F56">
        <v>0</v>
      </c>
      <c r="G56" t="str">
        <f t="shared" si="0"/>
        <v>202102"-"</v>
      </c>
      <c r="H56" s="6" t="str">
        <f>IFERROR(INDEX(cz_allages_MR_CFR_0509!U:U,MATCH(G56,cz_allages_MR_CFR_0509!V:V,0)),"")</f>
        <v/>
      </c>
    </row>
    <row r="57" spans="1:8" x14ac:dyDescent="0.25">
      <c r="A57">
        <v>202103</v>
      </c>
      <c r="B57" t="s">
        <v>50</v>
      </c>
      <c r="C57">
        <v>0</v>
      </c>
      <c r="D57">
        <v>0</v>
      </c>
      <c r="E57">
        <v>0</v>
      </c>
      <c r="F57">
        <v>0</v>
      </c>
      <c r="G57" t="str">
        <f t="shared" si="0"/>
        <v>202103"-"</v>
      </c>
      <c r="H57" s="6" t="str">
        <f>IFERROR(INDEX(cz_allages_MR_CFR_0509!U:U,MATCH(G57,cz_allages_MR_CFR_0509!V:V,0)),"")</f>
        <v/>
      </c>
    </row>
    <row r="58" spans="1:8" x14ac:dyDescent="0.25">
      <c r="A58">
        <v>202104</v>
      </c>
      <c r="B58" t="s">
        <v>50</v>
      </c>
      <c r="C58">
        <v>0</v>
      </c>
      <c r="D58">
        <v>0</v>
      </c>
      <c r="E58">
        <v>0</v>
      </c>
      <c r="F58">
        <v>0</v>
      </c>
      <c r="G58" t="str">
        <f t="shared" si="0"/>
        <v>202104"-"</v>
      </c>
      <c r="H58" s="6" t="str">
        <f>IFERROR(INDEX(cz_allages_MR_CFR_0509!U:U,MATCH(G58,cz_allages_MR_CFR_0509!V:V,0)),"")</f>
        <v/>
      </c>
    </row>
    <row r="59" spans="1:8" x14ac:dyDescent="0.25">
      <c r="A59">
        <v>202105</v>
      </c>
      <c r="B59" t="s">
        <v>50</v>
      </c>
      <c r="C59">
        <v>0</v>
      </c>
      <c r="D59">
        <v>0</v>
      </c>
      <c r="E59">
        <v>0</v>
      </c>
      <c r="F59">
        <v>0</v>
      </c>
      <c r="G59" t="str">
        <f t="shared" si="0"/>
        <v>202105"-"</v>
      </c>
      <c r="H59" s="6" t="str">
        <f>IFERROR(INDEX(cz_allages_MR_CFR_0509!U:U,MATCH(G59,cz_allages_MR_CFR_0509!V:V,0)),"")</f>
        <v/>
      </c>
    </row>
    <row r="60" spans="1:8" x14ac:dyDescent="0.25">
      <c r="A60">
        <v>202106</v>
      </c>
      <c r="B60" t="s">
        <v>50</v>
      </c>
      <c r="C60">
        <v>0</v>
      </c>
      <c r="D60">
        <v>0</v>
      </c>
      <c r="E60">
        <v>0</v>
      </c>
      <c r="F60">
        <v>0</v>
      </c>
      <c r="G60" t="str">
        <f t="shared" si="0"/>
        <v>202106"-"</v>
      </c>
      <c r="H60" s="6" t="str">
        <f>IFERROR(INDEX(cz_allages_MR_CFR_0509!U:U,MATCH(G60,cz_allages_MR_CFR_0509!V:V,0)),"")</f>
        <v/>
      </c>
    </row>
    <row r="61" spans="1:8" x14ac:dyDescent="0.25">
      <c r="A61">
        <v>202107</v>
      </c>
      <c r="B61" t="s">
        <v>50</v>
      </c>
      <c r="C61">
        <v>0</v>
      </c>
      <c r="D61">
        <v>0</v>
      </c>
      <c r="E61">
        <v>0</v>
      </c>
      <c r="F61">
        <v>0</v>
      </c>
      <c r="G61" t="str">
        <f t="shared" si="0"/>
        <v>202107"-"</v>
      </c>
      <c r="H61" s="6" t="str">
        <f>IFERROR(INDEX(cz_allages_MR_CFR_0509!U:U,MATCH(G61,cz_allages_MR_CFR_0509!V:V,0)),"")</f>
        <v/>
      </c>
    </row>
    <row r="62" spans="1:8" x14ac:dyDescent="0.25">
      <c r="A62">
        <v>202108</v>
      </c>
      <c r="B62" t="s">
        <v>50</v>
      </c>
      <c r="C62">
        <v>0</v>
      </c>
      <c r="D62">
        <v>0</v>
      </c>
      <c r="E62">
        <v>0</v>
      </c>
      <c r="F62">
        <v>0</v>
      </c>
      <c r="G62" t="str">
        <f t="shared" si="0"/>
        <v>202108"-"</v>
      </c>
      <c r="H62" s="6" t="str">
        <f>IFERROR(INDEX(cz_allages_MR_CFR_0509!U:U,MATCH(G62,cz_allages_MR_CFR_0509!V:V,0)),"")</f>
        <v/>
      </c>
    </row>
    <row r="63" spans="1:8" x14ac:dyDescent="0.25">
      <c r="A63">
        <v>202109</v>
      </c>
      <c r="B63" t="s">
        <v>50</v>
      </c>
      <c r="C63">
        <v>0</v>
      </c>
      <c r="D63">
        <v>0</v>
      </c>
      <c r="E63">
        <v>0</v>
      </c>
      <c r="F63">
        <v>0</v>
      </c>
      <c r="G63" t="str">
        <f t="shared" si="0"/>
        <v>202109"-"</v>
      </c>
      <c r="H63" s="6" t="str">
        <f>IFERROR(INDEX(cz_allages_MR_CFR_0509!U:U,MATCH(G63,cz_allages_MR_CFR_0509!V:V,0)),"")</f>
        <v/>
      </c>
    </row>
    <row r="64" spans="1:8" x14ac:dyDescent="0.25">
      <c r="A64">
        <v>202110</v>
      </c>
      <c r="B64" t="s">
        <v>50</v>
      </c>
      <c r="C64">
        <v>0</v>
      </c>
      <c r="D64">
        <v>0</v>
      </c>
      <c r="E64">
        <v>0</v>
      </c>
      <c r="F64">
        <v>0</v>
      </c>
      <c r="G64" t="str">
        <f t="shared" si="0"/>
        <v>202110"-"</v>
      </c>
      <c r="H64" s="6" t="str">
        <f>IFERROR(INDEX(cz_allages_MR_CFR_0509!U:U,MATCH(G64,cz_allages_MR_CFR_0509!V:V,0)),"")</f>
        <v/>
      </c>
    </row>
    <row r="65" spans="1:8" x14ac:dyDescent="0.25">
      <c r="A65">
        <v>202111</v>
      </c>
      <c r="B65" t="s">
        <v>50</v>
      </c>
      <c r="C65">
        <v>0</v>
      </c>
      <c r="D65">
        <v>0</v>
      </c>
      <c r="E65">
        <v>0</v>
      </c>
      <c r="F65">
        <v>0</v>
      </c>
      <c r="G65" t="str">
        <f t="shared" si="0"/>
        <v>202111"-"</v>
      </c>
      <c r="H65" s="6" t="str">
        <f>IFERROR(INDEX(cz_allages_MR_CFR_0509!U:U,MATCH(G65,cz_allages_MR_CFR_0509!V:V,0)),"")</f>
        <v/>
      </c>
    </row>
    <row r="66" spans="1:8" x14ac:dyDescent="0.25">
      <c r="A66">
        <v>202112</v>
      </c>
      <c r="B66" t="s">
        <v>50</v>
      </c>
      <c r="C66">
        <v>0</v>
      </c>
      <c r="D66">
        <v>0</v>
      </c>
      <c r="E66">
        <v>0</v>
      </c>
      <c r="F66">
        <v>0</v>
      </c>
      <c r="G66" t="str">
        <f t="shared" si="0"/>
        <v>202112"-"</v>
      </c>
      <c r="H66" s="6" t="str">
        <f>IFERROR(INDEX(cz_allages_MR_CFR_0509!U:U,MATCH(G66,cz_allages_MR_CFR_0509!V:V,0)),"")</f>
        <v/>
      </c>
    </row>
    <row r="67" spans="1:8" x14ac:dyDescent="0.25">
      <c r="A67">
        <v>202113</v>
      </c>
      <c r="B67" t="s">
        <v>50</v>
      </c>
      <c r="C67">
        <v>0</v>
      </c>
      <c r="D67">
        <v>0</v>
      </c>
      <c r="E67">
        <v>0</v>
      </c>
      <c r="F67">
        <v>0</v>
      </c>
      <c r="G67" t="str">
        <f t="shared" ref="G67:G130" si="1">A67&amp;B67</f>
        <v>202113"-"</v>
      </c>
      <c r="H67" s="6" t="str">
        <f>IFERROR(INDEX(cz_allages_MR_CFR_0509!U:U,MATCH(G67,cz_allages_MR_CFR_0509!V:V,0)),"")</f>
        <v/>
      </c>
    </row>
    <row r="68" spans="1:8" x14ac:dyDescent="0.25">
      <c r="A68">
        <v>202114</v>
      </c>
      <c r="B68" t="s">
        <v>50</v>
      </c>
      <c r="C68">
        <v>0</v>
      </c>
      <c r="D68">
        <v>0</v>
      </c>
      <c r="E68">
        <v>0</v>
      </c>
      <c r="F68">
        <v>0</v>
      </c>
      <c r="G68" t="str">
        <f t="shared" si="1"/>
        <v>202114"-"</v>
      </c>
      <c r="H68" s="6" t="str">
        <f>IFERROR(INDEX(cz_allages_MR_CFR_0509!U:U,MATCH(G68,cz_allages_MR_CFR_0509!V:V,0)),"")</f>
        <v/>
      </c>
    </row>
    <row r="69" spans="1:8" x14ac:dyDescent="0.25">
      <c r="A69">
        <v>202115</v>
      </c>
      <c r="B69" t="s">
        <v>50</v>
      </c>
      <c r="C69">
        <v>0</v>
      </c>
      <c r="D69">
        <v>0</v>
      </c>
      <c r="E69">
        <v>0</v>
      </c>
      <c r="F69">
        <v>0</v>
      </c>
      <c r="G69" t="str">
        <f t="shared" si="1"/>
        <v>202115"-"</v>
      </c>
      <c r="H69" s="6" t="str">
        <f>IFERROR(INDEX(cz_allages_MR_CFR_0509!U:U,MATCH(G69,cz_allages_MR_CFR_0509!V:V,0)),"")</f>
        <v/>
      </c>
    </row>
    <row r="70" spans="1:8" x14ac:dyDescent="0.25">
      <c r="A70">
        <v>202116</v>
      </c>
      <c r="B70" t="s">
        <v>50</v>
      </c>
      <c r="C70">
        <v>0</v>
      </c>
      <c r="D70">
        <v>0</v>
      </c>
      <c r="E70">
        <v>0</v>
      </c>
      <c r="F70">
        <v>0</v>
      </c>
      <c r="G70" t="str">
        <f t="shared" si="1"/>
        <v>202116"-"</v>
      </c>
      <c r="H70" s="6" t="str">
        <f>IFERROR(INDEX(cz_allages_MR_CFR_0509!U:U,MATCH(G70,cz_allages_MR_CFR_0509!V:V,0)),"")</f>
        <v/>
      </c>
    </row>
    <row r="71" spans="1:8" x14ac:dyDescent="0.25">
      <c r="A71">
        <v>202117</v>
      </c>
      <c r="B71" t="s">
        <v>50</v>
      </c>
      <c r="C71">
        <v>0</v>
      </c>
      <c r="D71">
        <v>0</v>
      </c>
      <c r="E71">
        <v>0</v>
      </c>
      <c r="F71">
        <v>0</v>
      </c>
      <c r="G71" t="str">
        <f t="shared" si="1"/>
        <v>202117"-"</v>
      </c>
      <c r="H71" s="6" t="str">
        <f>IFERROR(INDEX(cz_allages_MR_CFR_0509!U:U,MATCH(G71,cz_allages_MR_CFR_0509!V:V,0)),"")</f>
        <v/>
      </c>
    </row>
    <row r="72" spans="1:8" x14ac:dyDescent="0.25">
      <c r="A72">
        <v>202118</v>
      </c>
      <c r="B72" t="s">
        <v>50</v>
      </c>
      <c r="C72">
        <v>0</v>
      </c>
      <c r="D72">
        <v>0</v>
      </c>
      <c r="E72">
        <v>0</v>
      </c>
      <c r="F72">
        <v>0</v>
      </c>
      <c r="G72" t="str">
        <f t="shared" si="1"/>
        <v>202118"-"</v>
      </c>
      <c r="H72" s="6" t="str">
        <f>IFERROR(INDEX(cz_allages_MR_CFR_0509!U:U,MATCH(G72,cz_allages_MR_CFR_0509!V:V,0)),"")</f>
        <v/>
      </c>
    </row>
    <row r="73" spans="1:8" x14ac:dyDescent="0.25">
      <c r="A73">
        <v>202119</v>
      </c>
      <c r="B73" t="s">
        <v>50</v>
      </c>
      <c r="C73">
        <v>0</v>
      </c>
      <c r="D73">
        <v>0</v>
      </c>
      <c r="E73">
        <v>0</v>
      </c>
      <c r="F73">
        <v>0</v>
      </c>
      <c r="G73" t="str">
        <f t="shared" si="1"/>
        <v>202119"-"</v>
      </c>
      <c r="H73" s="6" t="str">
        <f>IFERROR(INDEX(cz_allages_MR_CFR_0509!U:U,MATCH(G73,cz_allages_MR_CFR_0509!V:V,0)),"")</f>
        <v/>
      </c>
    </row>
    <row r="74" spans="1:8" x14ac:dyDescent="0.25">
      <c r="A74">
        <v>202120</v>
      </c>
      <c r="B74" t="s">
        <v>50</v>
      </c>
      <c r="C74">
        <v>0</v>
      </c>
      <c r="D74">
        <v>0</v>
      </c>
      <c r="E74">
        <v>0</v>
      </c>
      <c r="F74">
        <v>0</v>
      </c>
      <c r="G74" t="str">
        <f t="shared" si="1"/>
        <v>202120"-"</v>
      </c>
      <c r="H74" s="6" t="str">
        <f>IFERROR(INDEX(cz_allages_MR_CFR_0509!U:U,MATCH(G74,cz_allages_MR_CFR_0509!V:V,0)),"")</f>
        <v/>
      </c>
    </row>
    <row r="75" spans="1:8" x14ac:dyDescent="0.25">
      <c r="A75">
        <v>202121</v>
      </c>
      <c r="B75" t="s">
        <v>50</v>
      </c>
      <c r="C75">
        <v>0</v>
      </c>
      <c r="D75">
        <v>0</v>
      </c>
      <c r="E75">
        <v>0</v>
      </c>
      <c r="F75">
        <v>0</v>
      </c>
      <c r="G75" t="str">
        <f t="shared" si="1"/>
        <v>202121"-"</v>
      </c>
      <c r="H75" s="6" t="str">
        <f>IFERROR(INDEX(cz_allages_MR_CFR_0509!U:U,MATCH(G75,cz_allages_MR_CFR_0509!V:V,0)),"")</f>
        <v/>
      </c>
    </row>
    <row r="76" spans="1:8" x14ac:dyDescent="0.25">
      <c r="A76">
        <v>202122</v>
      </c>
      <c r="B76" t="s">
        <v>50</v>
      </c>
      <c r="C76">
        <v>0</v>
      </c>
      <c r="D76">
        <v>0</v>
      </c>
      <c r="E76">
        <v>0</v>
      </c>
      <c r="F76">
        <v>0</v>
      </c>
      <c r="G76" t="str">
        <f t="shared" si="1"/>
        <v>202122"-"</v>
      </c>
      <c r="H76" s="6" t="str">
        <f>IFERROR(INDEX(cz_allages_MR_CFR_0509!U:U,MATCH(G76,cz_allages_MR_CFR_0509!V:V,0)),"")</f>
        <v/>
      </c>
    </row>
    <row r="77" spans="1:8" x14ac:dyDescent="0.25">
      <c r="A77">
        <v>202123</v>
      </c>
      <c r="B77" t="s">
        <v>50</v>
      </c>
      <c r="C77">
        <v>0</v>
      </c>
      <c r="D77">
        <v>0</v>
      </c>
      <c r="E77">
        <v>0</v>
      </c>
      <c r="F77">
        <v>0</v>
      </c>
      <c r="G77" t="str">
        <f t="shared" si="1"/>
        <v>202123"-"</v>
      </c>
      <c r="H77" s="6" t="str">
        <f>IFERROR(INDEX(cz_allages_MR_CFR_0509!U:U,MATCH(G77,cz_allages_MR_CFR_0509!V:V,0)),"")</f>
        <v/>
      </c>
    </row>
    <row r="78" spans="1:8" x14ac:dyDescent="0.25">
      <c r="A78">
        <v>202124</v>
      </c>
      <c r="B78" t="s">
        <v>50</v>
      </c>
      <c r="C78">
        <v>0</v>
      </c>
      <c r="D78">
        <v>0</v>
      </c>
      <c r="E78">
        <v>0</v>
      </c>
      <c r="F78">
        <v>0</v>
      </c>
      <c r="G78" t="str">
        <f t="shared" si="1"/>
        <v>202124"-"</v>
      </c>
      <c r="H78" s="6" t="str">
        <f>IFERROR(INDEX(cz_allages_MR_CFR_0509!U:U,MATCH(G78,cz_allages_MR_CFR_0509!V:V,0)),"")</f>
        <v/>
      </c>
    </row>
    <row r="79" spans="1:8" x14ac:dyDescent="0.25">
      <c r="A79">
        <v>202125</v>
      </c>
      <c r="B79" t="s">
        <v>50</v>
      </c>
      <c r="C79">
        <v>0</v>
      </c>
      <c r="D79">
        <v>0</v>
      </c>
      <c r="E79">
        <v>0</v>
      </c>
      <c r="F79">
        <v>0</v>
      </c>
      <c r="G79" t="str">
        <f t="shared" si="1"/>
        <v>202125"-"</v>
      </c>
      <c r="H79" s="6" t="str">
        <f>IFERROR(INDEX(cz_allages_MR_CFR_0509!U:U,MATCH(G79,cz_allages_MR_CFR_0509!V:V,0)),"")</f>
        <v/>
      </c>
    </row>
    <row r="80" spans="1:8" x14ac:dyDescent="0.25">
      <c r="A80">
        <v>202126</v>
      </c>
      <c r="B80" t="s">
        <v>50</v>
      </c>
      <c r="C80">
        <v>0</v>
      </c>
      <c r="D80">
        <v>0</v>
      </c>
      <c r="E80">
        <v>0</v>
      </c>
      <c r="F80">
        <v>0</v>
      </c>
      <c r="G80" t="str">
        <f t="shared" si="1"/>
        <v>202126"-"</v>
      </c>
      <c r="H80" s="6" t="str">
        <f>IFERROR(INDEX(cz_allages_MR_CFR_0509!U:U,MATCH(G80,cz_allages_MR_CFR_0509!V:V,0)),"")</f>
        <v/>
      </c>
    </row>
    <row r="81" spans="1:8" x14ac:dyDescent="0.25">
      <c r="A81">
        <v>202127</v>
      </c>
      <c r="B81" t="s">
        <v>50</v>
      </c>
      <c r="C81">
        <v>0</v>
      </c>
      <c r="D81">
        <v>0</v>
      </c>
      <c r="E81">
        <v>0</v>
      </c>
      <c r="F81">
        <v>0</v>
      </c>
      <c r="G81" t="str">
        <f t="shared" si="1"/>
        <v>202127"-"</v>
      </c>
      <c r="H81" s="6" t="str">
        <f>IFERROR(INDEX(cz_allages_MR_CFR_0509!U:U,MATCH(G81,cz_allages_MR_CFR_0509!V:V,0)),"")</f>
        <v/>
      </c>
    </row>
    <row r="82" spans="1:8" x14ac:dyDescent="0.25">
      <c r="A82">
        <v>202128</v>
      </c>
      <c r="B82" t="s">
        <v>50</v>
      </c>
      <c r="C82">
        <v>0</v>
      </c>
      <c r="D82">
        <v>0</v>
      </c>
      <c r="E82">
        <v>0</v>
      </c>
      <c r="F82">
        <v>0</v>
      </c>
      <c r="G82" t="str">
        <f t="shared" si="1"/>
        <v>202128"-"</v>
      </c>
      <c r="H82" s="6" t="str">
        <f>IFERROR(INDEX(cz_allages_MR_CFR_0509!U:U,MATCH(G82,cz_allages_MR_CFR_0509!V:V,0)),"")</f>
        <v/>
      </c>
    </row>
    <row r="83" spans="1:8" x14ac:dyDescent="0.25">
      <c r="A83">
        <v>202129</v>
      </c>
      <c r="B83" t="s">
        <v>50</v>
      </c>
      <c r="C83">
        <v>0</v>
      </c>
      <c r="D83">
        <v>0</v>
      </c>
      <c r="E83">
        <v>0</v>
      </c>
      <c r="F83">
        <v>0</v>
      </c>
      <c r="G83" t="str">
        <f t="shared" si="1"/>
        <v>202129"-"</v>
      </c>
      <c r="H83" s="6" t="str">
        <f>IFERROR(INDEX(cz_allages_MR_CFR_0509!U:U,MATCH(G83,cz_allages_MR_CFR_0509!V:V,0)),"")</f>
        <v/>
      </c>
    </row>
    <row r="84" spans="1:8" x14ac:dyDescent="0.25">
      <c r="A84">
        <v>202130</v>
      </c>
      <c r="B84" t="s">
        <v>50</v>
      </c>
      <c r="C84">
        <v>0</v>
      </c>
      <c r="D84">
        <v>0</v>
      </c>
      <c r="E84">
        <v>0</v>
      </c>
      <c r="F84">
        <v>0</v>
      </c>
      <c r="G84" t="str">
        <f t="shared" si="1"/>
        <v>202130"-"</v>
      </c>
      <c r="H84" s="6" t="str">
        <f>IFERROR(INDEX(cz_allages_MR_CFR_0509!U:U,MATCH(G84,cz_allages_MR_CFR_0509!V:V,0)),"")</f>
        <v/>
      </c>
    </row>
    <row r="85" spans="1:8" x14ac:dyDescent="0.25">
      <c r="A85">
        <v>202131</v>
      </c>
      <c r="B85" t="s">
        <v>50</v>
      </c>
      <c r="C85">
        <v>0</v>
      </c>
      <c r="D85">
        <v>0</v>
      </c>
      <c r="E85">
        <v>0</v>
      </c>
      <c r="F85">
        <v>0</v>
      </c>
      <c r="G85" t="str">
        <f t="shared" si="1"/>
        <v>202131"-"</v>
      </c>
      <c r="H85" s="6" t="str">
        <f>IFERROR(INDEX(cz_allages_MR_CFR_0509!U:U,MATCH(G85,cz_allages_MR_CFR_0509!V:V,0)),"")</f>
        <v/>
      </c>
    </row>
    <row r="86" spans="1:8" x14ac:dyDescent="0.25">
      <c r="A86">
        <v>202132</v>
      </c>
      <c r="B86" t="s">
        <v>50</v>
      </c>
      <c r="C86">
        <v>0</v>
      </c>
      <c r="D86">
        <v>0</v>
      </c>
      <c r="E86">
        <v>0</v>
      </c>
      <c r="F86">
        <v>0</v>
      </c>
      <c r="G86" t="str">
        <f t="shared" si="1"/>
        <v>202132"-"</v>
      </c>
      <c r="H86" s="6" t="str">
        <f>IFERROR(INDEX(cz_allages_MR_CFR_0509!U:U,MATCH(G86,cz_allages_MR_CFR_0509!V:V,0)),"")</f>
        <v/>
      </c>
    </row>
    <row r="87" spans="1:8" x14ac:dyDescent="0.25">
      <c r="A87">
        <v>202133</v>
      </c>
      <c r="B87" t="s">
        <v>50</v>
      </c>
      <c r="C87">
        <v>0</v>
      </c>
      <c r="D87">
        <v>0</v>
      </c>
      <c r="E87">
        <v>0</v>
      </c>
      <c r="F87">
        <v>0</v>
      </c>
      <c r="G87" t="str">
        <f t="shared" si="1"/>
        <v>202133"-"</v>
      </c>
      <c r="H87" s="6" t="str">
        <f>IFERROR(INDEX(cz_allages_MR_CFR_0509!U:U,MATCH(G87,cz_allages_MR_CFR_0509!V:V,0)),"")</f>
        <v/>
      </c>
    </row>
    <row r="88" spans="1:8" x14ac:dyDescent="0.25">
      <c r="A88">
        <v>202134</v>
      </c>
      <c r="B88" t="s">
        <v>50</v>
      </c>
      <c r="C88">
        <v>0</v>
      </c>
      <c r="D88">
        <v>0</v>
      </c>
      <c r="E88">
        <v>0</v>
      </c>
      <c r="F88">
        <v>0</v>
      </c>
      <c r="G88" t="str">
        <f t="shared" si="1"/>
        <v>202134"-"</v>
      </c>
      <c r="H88" s="6" t="str">
        <f>IFERROR(INDEX(cz_allages_MR_CFR_0509!U:U,MATCH(G88,cz_allages_MR_CFR_0509!V:V,0)),"")</f>
        <v/>
      </c>
    </row>
    <row r="89" spans="1:8" x14ac:dyDescent="0.25">
      <c r="A89">
        <v>202135</v>
      </c>
      <c r="B89" t="s">
        <v>50</v>
      </c>
      <c r="C89">
        <v>0</v>
      </c>
      <c r="D89">
        <v>0</v>
      </c>
      <c r="E89">
        <v>0</v>
      </c>
      <c r="F89">
        <v>0</v>
      </c>
      <c r="G89" t="str">
        <f t="shared" si="1"/>
        <v>202135"-"</v>
      </c>
      <c r="H89" s="6" t="str">
        <f>IFERROR(INDEX(cz_allages_MR_CFR_0509!U:U,MATCH(G89,cz_allages_MR_CFR_0509!V:V,0)),"")</f>
        <v/>
      </c>
    </row>
    <row r="90" spans="1:8" x14ac:dyDescent="0.25">
      <c r="A90">
        <v>202136</v>
      </c>
      <c r="B90" t="s">
        <v>50</v>
      </c>
      <c r="C90">
        <v>0</v>
      </c>
      <c r="D90">
        <v>0</v>
      </c>
      <c r="E90">
        <v>0</v>
      </c>
      <c r="F90">
        <v>0</v>
      </c>
      <c r="G90" t="str">
        <f t="shared" si="1"/>
        <v>202136"-"</v>
      </c>
      <c r="H90" s="6" t="str">
        <f>IFERROR(INDEX(cz_allages_MR_CFR_0509!U:U,MATCH(G90,cz_allages_MR_CFR_0509!V:V,0)),"")</f>
        <v/>
      </c>
    </row>
    <row r="91" spans="1:8" x14ac:dyDescent="0.25">
      <c r="A91">
        <v>202137</v>
      </c>
      <c r="B91" t="s">
        <v>50</v>
      </c>
      <c r="C91">
        <v>0</v>
      </c>
      <c r="D91">
        <v>0</v>
      </c>
      <c r="E91">
        <v>0</v>
      </c>
      <c r="F91">
        <v>0</v>
      </c>
      <c r="G91" t="str">
        <f t="shared" si="1"/>
        <v>202137"-"</v>
      </c>
      <c r="H91" s="6" t="str">
        <f>IFERROR(INDEX(cz_allages_MR_CFR_0509!U:U,MATCH(G91,cz_allages_MR_CFR_0509!V:V,0)),"")</f>
        <v/>
      </c>
    </row>
    <row r="92" spans="1:8" x14ac:dyDescent="0.25">
      <c r="A92">
        <v>202138</v>
      </c>
      <c r="B92" t="s">
        <v>50</v>
      </c>
      <c r="C92">
        <v>0</v>
      </c>
      <c r="D92">
        <v>0</v>
      </c>
      <c r="E92">
        <v>0</v>
      </c>
      <c r="F92">
        <v>0</v>
      </c>
      <c r="G92" t="str">
        <f t="shared" si="1"/>
        <v>202138"-"</v>
      </c>
      <c r="H92" s="6" t="str">
        <f>IFERROR(INDEX(cz_allages_MR_CFR_0509!U:U,MATCH(G92,cz_allages_MR_CFR_0509!V:V,0)),"")</f>
        <v/>
      </c>
    </row>
    <row r="93" spans="1:8" x14ac:dyDescent="0.25">
      <c r="A93">
        <v>202139</v>
      </c>
      <c r="B93" t="s">
        <v>50</v>
      </c>
      <c r="C93">
        <v>0</v>
      </c>
      <c r="D93">
        <v>0</v>
      </c>
      <c r="E93">
        <v>0</v>
      </c>
      <c r="F93">
        <v>0</v>
      </c>
      <c r="G93" t="str">
        <f t="shared" si="1"/>
        <v>202139"-"</v>
      </c>
      <c r="H93" s="6" t="str">
        <f>IFERROR(INDEX(cz_allages_MR_CFR_0509!U:U,MATCH(G93,cz_allages_MR_CFR_0509!V:V,0)),"")</f>
        <v/>
      </c>
    </row>
    <row r="94" spans="1:8" x14ac:dyDescent="0.25">
      <c r="A94">
        <v>202140</v>
      </c>
      <c r="B94" t="s">
        <v>50</v>
      </c>
      <c r="C94">
        <v>0</v>
      </c>
      <c r="D94">
        <v>0</v>
      </c>
      <c r="E94">
        <v>0</v>
      </c>
      <c r="F94">
        <v>0</v>
      </c>
      <c r="G94" t="str">
        <f t="shared" si="1"/>
        <v>202140"-"</v>
      </c>
      <c r="H94" s="6" t="str">
        <f>IFERROR(INDEX(cz_allages_MR_CFR_0509!U:U,MATCH(G94,cz_allages_MR_CFR_0509!V:V,0)),"")</f>
        <v/>
      </c>
    </row>
    <row r="95" spans="1:8" x14ac:dyDescent="0.25">
      <c r="A95">
        <v>202141</v>
      </c>
      <c r="B95" t="s">
        <v>50</v>
      </c>
      <c r="C95">
        <v>0</v>
      </c>
      <c r="D95">
        <v>0</v>
      </c>
      <c r="E95">
        <v>0</v>
      </c>
      <c r="F95">
        <v>0</v>
      </c>
      <c r="G95" t="str">
        <f t="shared" si="1"/>
        <v>202141"-"</v>
      </c>
      <c r="H95" s="6" t="str">
        <f>IFERROR(INDEX(cz_allages_MR_CFR_0509!U:U,MATCH(G95,cz_allages_MR_CFR_0509!V:V,0)),"")</f>
        <v/>
      </c>
    </row>
    <row r="96" spans="1:8" x14ac:dyDescent="0.25">
      <c r="A96">
        <v>202142</v>
      </c>
      <c r="B96" t="s">
        <v>50</v>
      </c>
      <c r="C96">
        <v>0</v>
      </c>
      <c r="D96">
        <v>0</v>
      </c>
      <c r="E96">
        <v>0</v>
      </c>
      <c r="F96">
        <v>0</v>
      </c>
      <c r="G96" t="str">
        <f t="shared" si="1"/>
        <v>202142"-"</v>
      </c>
      <c r="H96" s="6" t="str">
        <f>IFERROR(INDEX(cz_allages_MR_CFR_0509!U:U,MATCH(G96,cz_allages_MR_CFR_0509!V:V,0)),"")</f>
        <v/>
      </c>
    </row>
    <row r="97" spans="1:8" x14ac:dyDescent="0.25">
      <c r="A97">
        <v>202143</v>
      </c>
      <c r="B97" t="s">
        <v>50</v>
      </c>
      <c r="C97">
        <v>0</v>
      </c>
      <c r="D97">
        <v>0</v>
      </c>
      <c r="E97">
        <v>0</v>
      </c>
      <c r="F97">
        <v>0</v>
      </c>
      <c r="G97" t="str">
        <f t="shared" si="1"/>
        <v>202143"-"</v>
      </c>
      <c r="H97" s="6" t="str">
        <f>IFERROR(INDEX(cz_allages_MR_CFR_0509!U:U,MATCH(G97,cz_allages_MR_CFR_0509!V:V,0)),"")</f>
        <v/>
      </c>
    </row>
    <row r="98" spans="1:8" x14ac:dyDescent="0.25">
      <c r="A98">
        <v>202144</v>
      </c>
      <c r="B98" t="s">
        <v>50</v>
      </c>
      <c r="C98">
        <v>0</v>
      </c>
      <c r="D98">
        <v>0</v>
      </c>
      <c r="E98">
        <v>0</v>
      </c>
      <c r="F98">
        <v>0</v>
      </c>
      <c r="G98" t="str">
        <f t="shared" si="1"/>
        <v>202144"-"</v>
      </c>
      <c r="H98" s="6" t="str">
        <f>IFERROR(INDEX(cz_allages_MR_CFR_0509!U:U,MATCH(G98,cz_allages_MR_CFR_0509!V:V,0)),"")</f>
        <v/>
      </c>
    </row>
    <row r="99" spans="1:8" x14ac:dyDescent="0.25">
      <c r="A99">
        <v>202145</v>
      </c>
      <c r="B99" t="s">
        <v>50</v>
      </c>
      <c r="C99">
        <v>0</v>
      </c>
      <c r="D99">
        <v>0</v>
      </c>
      <c r="E99">
        <v>0</v>
      </c>
      <c r="F99">
        <v>0</v>
      </c>
      <c r="G99" t="str">
        <f t="shared" si="1"/>
        <v>202145"-"</v>
      </c>
      <c r="H99" s="6" t="str">
        <f>IFERROR(INDEX(cz_allages_MR_CFR_0509!U:U,MATCH(G99,cz_allages_MR_CFR_0509!V:V,0)),"")</f>
        <v/>
      </c>
    </row>
    <row r="100" spans="1:8" x14ac:dyDescent="0.25">
      <c r="A100">
        <v>202146</v>
      </c>
      <c r="B100" t="s">
        <v>50</v>
      </c>
      <c r="C100">
        <v>0</v>
      </c>
      <c r="D100">
        <v>0</v>
      </c>
      <c r="E100">
        <v>0</v>
      </c>
      <c r="F100">
        <v>0</v>
      </c>
      <c r="G100" t="str">
        <f t="shared" si="1"/>
        <v>202146"-"</v>
      </c>
      <c r="H100" s="6" t="str">
        <f>IFERROR(INDEX(cz_allages_MR_CFR_0509!U:U,MATCH(G100,cz_allages_MR_CFR_0509!V:V,0)),"")</f>
        <v/>
      </c>
    </row>
    <row r="101" spans="1:8" x14ac:dyDescent="0.25">
      <c r="A101">
        <v>202147</v>
      </c>
      <c r="B101" t="s">
        <v>50</v>
      </c>
      <c r="C101">
        <v>0</v>
      </c>
      <c r="D101">
        <v>0</v>
      </c>
      <c r="E101">
        <v>0</v>
      </c>
      <c r="F101">
        <v>0</v>
      </c>
      <c r="G101" t="str">
        <f t="shared" si="1"/>
        <v>202147"-"</v>
      </c>
      <c r="H101" s="6" t="str">
        <f>IFERROR(INDEX(cz_allages_MR_CFR_0509!U:U,MATCH(G101,cz_allages_MR_CFR_0509!V:V,0)),"")</f>
        <v/>
      </c>
    </row>
    <row r="102" spans="1:8" x14ac:dyDescent="0.25">
      <c r="A102">
        <v>202148</v>
      </c>
      <c r="B102" t="s">
        <v>50</v>
      </c>
      <c r="C102">
        <v>0</v>
      </c>
      <c r="D102">
        <v>0</v>
      </c>
      <c r="E102">
        <v>0</v>
      </c>
      <c r="F102">
        <v>0</v>
      </c>
      <c r="G102" t="str">
        <f t="shared" si="1"/>
        <v>202148"-"</v>
      </c>
      <c r="H102" s="6" t="str">
        <f>IFERROR(INDEX(cz_allages_MR_CFR_0509!U:U,MATCH(G102,cz_allages_MR_CFR_0509!V:V,0)),"")</f>
        <v/>
      </c>
    </row>
    <row r="103" spans="1:8" x14ac:dyDescent="0.25">
      <c r="A103">
        <v>202149</v>
      </c>
      <c r="B103" t="s">
        <v>50</v>
      </c>
      <c r="C103">
        <v>0</v>
      </c>
      <c r="D103">
        <v>0</v>
      </c>
      <c r="E103">
        <v>0</v>
      </c>
      <c r="F103">
        <v>0</v>
      </c>
      <c r="G103" t="str">
        <f t="shared" si="1"/>
        <v>202149"-"</v>
      </c>
      <c r="H103" s="6" t="str">
        <f>IFERROR(INDEX(cz_allages_MR_CFR_0509!U:U,MATCH(G103,cz_allages_MR_CFR_0509!V:V,0)),"")</f>
        <v/>
      </c>
    </row>
    <row r="104" spans="1:8" x14ac:dyDescent="0.25">
      <c r="A104">
        <v>202150</v>
      </c>
      <c r="B104" t="s">
        <v>50</v>
      </c>
      <c r="C104">
        <v>0</v>
      </c>
      <c r="D104">
        <v>0</v>
      </c>
      <c r="E104">
        <v>0</v>
      </c>
      <c r="F104">
        <v>0</v>
      </c>
      <c r="G104" t="str">
        <f t="shared" si="1"/>
        <v>202150"-"</v>
      </c>
      <c r="H104" s="6" t="str">
        <f>IFERROR(INDEX(cz_allages_MR_CFR_0509!U:U,MATCH(G104,cz_allages_MR_CFR_0509!V:V,0)),"")</f>
        <v/>
      </c>
    </row>
    <row r="105" spans="1:8" x14ac:dyDescent="0.25">
      <c r="A105">
        <v>202151</v>
      </c>
      <c r="B105" t="s">
        <v>50</v>
      </c>
      <c r="C105">
        <v>0</v>
      </c>
      <c r="D105">
        <v>0</v>
      </c>
      <c r="E105">
        <v>0</v>
      </c>
      <c r="F105">
        <v>0</v>
      </c>
      <c r="G105" t="str">
        <f t="shared" si="1"/>
        <v>202151"-"</v>
      </c>
      <c r="H105" s="6" t="str">
        <f>IFERROR(INDEX(cz_allages_MR_CFR_0509!U:U,MATCH(G105,cz_allages_MR_CFR_0509!V:V,0)),"")</f>
        <v/>
      </c>
    </row>
    <row r="106" spans="1:8" x14ac:dyDescent="0.25">
      <c r="A106">
        <v>202152</v>
      </c>
      <c r="B106" t="s">
        <v>50</v>
      </c>
      <c r="C106">
        <v>0</v>
      </c>
      <c r="D106">
        <v>0</v>
      </c>
      <c r="E106">
        <v>0</v>
      </c>
      <c r="F106">
        <v>0</v>
      </c>
      <c r="G106" t="str">
        <f t="shared" si="1"/>
        <v>202152"-"</v>
      </c>
      <c r="H106" s="6" t="str">
        <f>IFERROR(INDEX(cz_allages_MR_CFR_0509!U:U,MATCH(G106,cz_allages_MR_CFR_0509!V:V,0)),"")</f>
        <v/>
      </c>
    </row>
    <row r="107" spans="1:8" x14ac:dyDescent="0.25">
      <c r="A107">
        <v>202201</v>
      </c>
      <c r="B107" t="s">
        <v>50</v>
      </c>
      <c r="C107">
        <v>0</v>
      </c>
      <c r="D107">
        <v>0</v>
      </c>
      <c r="E107">
        <v>0</v>
      </c>
      <c r="F107">
        <v>0</v>
      </c>
      <c r="G107" t="str">
        <f t="shared" si="1"/>
        <v>202201"-"</v>
      </c>
      <c r="H107" s="6" t="str">
        <f>IFERROR(INDEX(cz_allages_MR_CFR_0509!U:U,MATCH(G107,cz_allages_MR_CFR_0509!V:V,0)),"")</f>
        <v/>
      </c>
    </row>
    <row r="108" spans="1:8" x14ac:dyDescent="0.25">
      <c r="A108">
        <v>202202</v>
      </c>
      <c r="B108" t="s">
        <v>50</v>
      </c>
      <c r="C108">
        <v>0</v>
      </c>
      <c r="D108">
        <v>0</v>
      </c>
      <c r="E108">
        <v>0</v>
      </c>
      <c r="F108">
        <v>0</v>
      </c>
      <c r="G108" t="str">
        <f t="shared" si="1"/>
        <v>202202"-"</v>
      </c>
      <c r="H108" s="6" t="str">
        <f>IFERROR(INDEX(cz_allages_MR_CFR_0509!U:U,MATCH(G108,cz_allages_MR_CFR_0509!V:V,0)),"")</f>
        <v/>
      </c>
    </row>
    <row r="109" spans="1:8" x14ac:dyDescent="0.25">
      <c r="A109">
        <v>202203</v>
      </c>
      <c r="B109" t="s">
        <v>50</v>
      </c>
      <c r="C109">
        <v>0</v>
      </c>
      <c r="D109">
        <v>0</v>
      </c>
      <c r="E109">
        <v>0</v>
      </c>
      <c r="F109">
        <v>0</v>
      </c>
      <c r="G109" t="str">
        <f t="shared" si="1"/>
        <v>202203"-"</v>
      </c>
      <c r="H109" s="6" t="str">
        <f>IFERROR(INDEX(cz_allages_MR_CFR_0509!U:U,MATCH(G109,cz_allages_MR_CFR_0509!V:V,0)),"")</f>
        <v/>
      </c>
    </row>
    <row r="110" spans="1:8" x14ac:dyDescent="0.25">
      <c r="A110">
        <v>202204</v>
      </c>
      <c r="B110" t="s">
        <v>50</v>
      </c>
      <c r="C110">
        <v>0</v>
      </c>
      <c r="D110">
        <v>0</v>
      </c>
      <c r="E110">
        <v>0</v>
      </c>
      <c r="F110">
        <v>0</v>
      </c>
      <c r="G110" t="str">
        <f t="shared" si="1"/>
        <v>202204"-"</v>
      </c>
      <c r="H110" s="6" t="str">
        <f>IFERROR(INDEX(cz_allages_MR_CFR_0509!U:U,MATCH(G110,cz_allages_MR_CFR_0509!V:V,0)),"")</f>
        <v/>
      </c>
    </row>
    <row r="111" spans="1:8" x14ac:dyDescent="0.25">
      <c r="A111">
        <v>202205</v>
      </c>
      <c r="B111" t="s">
        <v>50</v>
      </c>
      <c r="C111">
        <v>0</v>
      </c>
      <c r="D111">
        <v>0</v>
      </c>
      <c r="E111">
        <v>0</v>
      </c>
      <c r="F111">
        <v>0</v>
      </c>
      <c r="G111" t="str">
        <f t="shared" si="1"/>
        <v>202205"-"</v>
      </c>
      <c r="H111" s="6" t="str">
        <f>IFERROR(INDEX(cz_allages_MR_CFR_0509!U:U,MATCH(G111,cz_allages_MR_CFR_0509!V:V,0)),"")</f>
        <v/>
      </c>
    </row>
    <row r="112" spans="1:8" x14ac:dyDescent="0.25">
      <c r="A112">
        <v>202206</v>
      </c>
      <c r="B112" t="s">
        <v>50</v>
      </c>
      <c r="C112">
        <v>0</v>
      </c>
      <c r="D112">
        <v>0</v>
      </c>
      <c r="E112">
        <v>0</v>
      </c>
      <c r="F112">
        <v>0</v>
      </c>
      <c r="G112" t="str">
        <f t="shared" si="1"/>
        <v>202206"-"</v>
      </c>
      <c r="H112" s="6" t="str">
        <f>IFERROR(INDEX(cz_allages_MR_CFR_0509!U:U,MATCH(G112,cz_allages_MR_CFR_0509!V:V,0)),"")</f>
        <v/>
      </c>
    </row>
    <row r="113" spans="1:8" x14ac:dyDescent="0.25">
      <c r="A113">
        <v>202207</v>
      </c>
      <c r="B113" t="s">
        <v>50</v>
      </c>
      <c r="C113">
        <v>0</v>
      </c>
      <c r="D113">
        <v>0</v>
      </c>
      <c r="E113">
        <v>0</v>
      </c>
      <c r="F113">
        <v>0</v>
      </c>
      <c r="G113" t="str">
        <f t="shared" si="1"/>
        <v>202207"-"</v>
      </c>
      <c r="H113" s="6" t="str">
        <f>IFERROR(INDEX(cz_allages_MR_CFR_0509!U:U,MATCH(G113,cz_allages_MR_CFR_0509!V:V,0)),"")</f>
        <v/>
      </c>
    </row>
    <row r="114" spans="1:8" x14ac:dyDescent="0.25">
      <c r="A114">
        <v>202208</v>
      </c>
      <c r="B114" t="s">
        <v>50</v>
      </c>
      <c r="C114">
        <v>0</v>
      </c>
      <c r="D114">
        <v>0</v>
      </c>
      <c r="E114">
        <v>0</v>
      </c>
      <c r="F114">
        <v>0</v>
      </c>
      <c r="G114" t="str">
        <f t="shared" si="1"/>
        <v>202208"-"</v>
      </c>
      <c r="H114" s="6" t="str">
        <f>IFERROR(INDEX(cz_allages_MR_CFR_0509!U:U,MATCH(G114,cz_allages_MR_CFR_0509!V:V,0)),"")</f>
        <v/>
      </c>
    </row>
    <row r="115" spans="1:8" x14ac:dyDescent="0.25">
      <c r="A115">
        <v>202209</v>
      </c>
      <c r="B115" t="s">
        <v>50</v>
      </c>
      <c r="C115">
        <v>0</v>
      </c>
      <c r="D115">
        <v>0</v>
      </c>
      <c r="E115">
        <v>0</v>
      </c>
      <c r="F115">
        <v>0</v>
      </c>
      <c r="G115" t="str">
        <f t="shared" si="1"/>
        <v>202209"-"</v>
      </c>
      <c r="H115" s="6" t="str">
        <f>IFERROR(INDEX(cz_allages_MR_CFR_0509!U:U,MATCH(G115,cz_allages_MR_CFR_0509!V:V,0)),"")</f>
        <v/>
      </c>
    </row>
    <row r="116" spans="1:8" x14ac:dyDescent="0.25">
      <c r="A116">
        <v>202210</v>
      </c>
      <c r="B116" t="s">
        <v>50</v>
      </c>
      <c r="C116">
        <v>0</v>
      </c>
      <c r="D116">
        <v>0</v>
      </c>
      <c r="E116">
        <v>0</v>
      </c>
      <c r="F116">
        <v>0</v>
      </c>
      <c r="G116" t="str">
        <f t="shared" si="1"/>
        <v>202210"-"</v>
      </c>
      <c r="H116" s="6" t="str">
        <f>IFERROR(INDEX(cz_allages_MR_CFR_0509!U:U,MATCH(G116,cz_allages_MR_CFR_0509!V:V,0)),"")</f>
        <v/>
      </c>
    </row>
    <row r="117" spans="1:8" x14ac:dyDescent="0.25">
      <c r="A117">
        <v>202211</v>
      </c>
      <c r="B117" t="s">
        <v>50</v>
      </c>
      <c r="C117">
        <v>0</v>
      </c>
      <c r="D117">
        <v>0</v>
      </c>
      <c r="E117">
        <v>0</v>
      </c>
      <c r="F117">
        <v>0</v>
      </c>
      <c r="G117" t="str">
        <f t="shared" si="1"/>
        <v>202211"-"</v>
      </c>
      <c r="H117" s="6" t="str">
        <f>IFERROR(INDEX(cz_allages_MR_CFR_0509!U:U,MATCH(G117,cz_allages_MR_CFR_0509!V:V,0)),"")</f>
        <v/>
      </c>
    </row>
    <row r="118" spans="1:8" x14ac:dyDescent="0.25">
      <c r="A118">
        <v>202212</v>
      </c>
      <c r="B118" t="s">
        <v>50</v>
      </c>
      <c r="C118">
        <v>0</v>
      </c>
      <c r="D118">
        <v>0</v>
      </c>
      <c r="E118">
        <v>0</v>
      </c>
      <c r="F118">
        <v>0</v>
      </c>
      <c r="G118" t="str">
        <f t="shared" si="1"/>
        <v>202212"-"</v>
      </c>
      <c r="H118" s="6" t="str">
        <f>IFERROR(INDEX(cz_allages_MR_CFR_0509!U:U,MATCH(G118,cz_allages_MR_CFR_0509!V:V,0)),"")</f>
        <v/>
      </c>
    </row>
    <row r="119" spans="1:8" x14ac:dyDescent="0.25">
      <c r="A119">
        <v>202213</v>
      </c>
      <c r="B119" t="s">
        <v>50</v>
      </c>
      <c r="C119">
        <v>0</v>
      </c>
      <c r="D119">
        <v>0</v>
      </c>
      <c r="E119">
        <v>0</v>
      </c>
      <c r="F119">
        <v>0</v>
      </c>
      <c r="G119" t="str">
        <f t="shared" si="1"/>
        <v>202213"-"</v>
      </c>
      <c r="H119" s="6" t="str">
        <f>IFERROR(INDEX(cz_allages_MR_CFR_0509!U:U,MATCH(G119,cz_allages_MR_CFR_0509!V:V,0)),"")</f>
        <v/>
      </c>
    </row>
    <row r="120" spans="1:8" x14ac:dyDescent="0.25">
      <c r="A120">
        <v>202214</v>
      </c>
      <c r="B120" t="s">
        <v>50</v>
      </c>
      <c r="C120">
        <v>0</v>
      </c>
      <c r="D120">
        <v>0</v>
      </c>
      <c r="E120">
        <v>0</v>
      </c>
      <c r="F120">
        <v>0</v>
      </c>
      <c r="G120" t="str">
        <f t="shared" si="1"/>
        <v>202214"-"</v>
      </c>
      <c r="H120" s="6" t="str">
        <f>IFERROR(INDEX(cz_allages_MR_CFR_0509!U:U,MATCH(G120,cz_allages_MR_CFR_0509!V:V,0)),"")</f>
        <v/>
      </c>
    </row>
    <row r="121" spans="1:8" x14ac:dyDescent="0.25">
      <c r="A121">
        <v>202215</v>
      </c>
      <c r="B121" t="s">
        <v>50</v>
      </c>
      <c r="C121">
        <v>0</v>
      </c>
      <c r="D121">
        <v>0</v>
      </c>
      <c r="E121">
        <v>0</v>
      </c>
      <c r="F121">
        <v>0</v>
      </c>
      <c r="G121" t="str">
        <f t="shared" si="1"/>
        <v>202215"-"</v>
      </c>
      <c r="H121" s="6" t="str">
        <f>IFERROR(INDEX(cz_allages_MR_CFR_0509!U:U,MATCH(G121,cz_allages_MR_CFR_0509!V:V,0)),"")</f>
        <v/>
      </c>
    </row>
    <row r="122" spans="1:8" x14ac:dyDescent="0.25">
      <c r="A122">
        <v>202216</v>
      </c>
      <c r="B122" t="s">
        <v>50</v>
      </c>
      <c r="C122">
        <v>0</v>
      </c>
      <c r="D122">
        <v>0</v>
      </c>
      <c r="E122">
        <v>0</v>
      </c>
      <c r="F122">
        <v>0</v>
      </c>
      <c r="G122" t="str">
        <f t="shared" si="1"/>
        <v>202216"-"</v>
      </c>
      <c r="H122" s="6" t="str">
        <f>IFERROR(INDEX(cz_allages_MR_CFR_0509!U:U,MATCH(G122,cz_allages_MR_CFR_0509!V:V,0)),"")</f>
        <v/>
      </c>
    </row>
    <row r="123" spans="1:8" x14ac:dyDescent="0.25">
      <c r="A123">
        <v>202217</v>
      </c>
      <c r="B123" t="s">
        <v>50</v>
      </c>
      <c r="C123">
        <v>0</v>
      </c>
      <c r="D123">
        <v>0</v>
      </c>
      <c r="E123">
        <v>0</v>
      </c>
      <c r="F123">
        <v>0</v>
      </c>
      <c r="G123" t="str">
        <f t="shared" si="1"/>
        <v>202217"-"</v>
      </c>
      <c r="H123" s="6" t="str">
        <f>IFERROR(INDEX(cz_allages_MR_CFR_0509!U:U,MATCH(G123,cz_allages_MR_CFR_0509!V:V,0)),"")</f>
        <v/>
      </c>
    </row>
    <row r="124" spans="1:8" x14ac:dyDescent="0.25">
      <c r="A124">
        <v>202218</v>
      </c>
      <c r="B124" t="s">
        <v>50</v>
      </c>
      <c r="C124">
        <v>0</v>
      </c>
      <c r="D124">
        <v>0</v>
      </c>
      <c r="E124">
        <v>0</v>
      </c>
      <c r="F124">
        <v>0</v>
      </c>
      <c r="G124" t="str">
        <f t="shared" si="1"/>
        <v>202218"-"</v>
      </c>
      <c r="H124" s="6" t="str">
        <f>IFERROR(INDEX(cz_allages_MR_CFR_0509!U:U,MATCH(G124,cz_allages_MR_CFR_0509!V:V,0)),"")</f>
        <v/>
      </c>
    </row>
    <row r="125" spans="1:8" x14ac:dyDescent="0.25">
      <c r="A125">
        <v>202219</v>
      </c>
      <c r="B125" t="s">
        <v>50</v>
      </c>
      <c r="C125">
        <v>0</v>
      </c>
      <c r="D125">
        <v>0</v>
      </c>
      <c r="E125">
        <v>0</v>
      </c>
      <c r="F125">
        <v>0</v>
      </c>
      <c r="G125" t="str">
        <f t="shared" si="1"/>
        <v>202219"-"</v>
      </c>
      <c r="H125" s="6" t="str">
        <f>IFERROR(INDEX(cz_allages_MR_CFR_0509!U:U,MATCH(G125,cz_allages_MR_CFR_0509!V:V,0)),"")</f>
        <v/>
      </c>
    </row>
    <row r="126" spans="1:8" x14ac:dyDescent="0.25">
      <c r="A126">
        <v>202220</v>
      </c>
      <c r="B126" t="s">
        <v>50</v>
      </c>
      <c r="C126">
        <v>0</v>
      </c>
      <c r="D126">
        <v>0</v>
      </c>
      <c r="E126">
        <v>0</v>
      </c>
      <c r="F126">
        <v>0</v>
      </c>
      <c r="G126" t="str">
        <f t="shared" si="1"/>
        <v>202220"-"</v>
      </c>
      <c r="H126" s="6" t="str">
        <f>IFERROR(INDEX(cz_allages_MR_CFR_0509!U:U,MATCH(G126,cz_allages_MR_CFR_0509!V:V,0)),"")</f>
        <v/>
      </c>
    </row>
    <row r="127" spans="1:8" x14ac:dyDescent="0.25">
      <c r="A127">
        <v>202221</v>
      </c>
      <c r="B127" t="s">
        <v>50</v>
      </c>
      <c r="C127">
        <v>0</v>
      </c>
      <c r="D127">
        <v>0</v>
      </c>
      <c r="E127">
        <v>0</v>
      </c>
      <c r="F127">
        <v>0</v>
      </c>
      <c r="G127" t="str">
        <f t="shared" si="1"/>
        <v>202221"-"</v>
      </c>
      <c r="H127" s="6" t="str">
        <f>IFERROR(INDEX(cz_allages_MR_CFR_0509!U:U,MATCH(G127,cz_allages_MR_CFR_0509!V:V,0)),"")</f>
        <v/>
      </c>
    </row>
    <row r="128" spans="1:8" x14ac:dyDescent="0.25">
      <c r="A128">
        <v>202222</v>
      </c>
      <c r="B128" t="s">
        <v>50</v>
      </c>
      <c r="C128">
        <v>0</v>
      </c>
      <c r="D128">
        <v>0</v>
      </c>
      <c r="E128">
        <v>0</v>
      </c>
      <c r="F128">
        <v>0</v>
      </c>
      <c r="G128" t="str">
        <f t="shared" si="1"/>
        <v>202222"-"</v>
      </c>
      <c r="H128" s="6" t="str">
        <f>IFERROR(INDEX(cz_allages_MR_CFR_0509!U:U,MATCH(G128,cz_allages_MR_CFR_0509!V:V,0)),"")</f>
        <v/>
      </c>
    </row>
    <row r="129" spans="1:8" x14ac:dyDescent="0.25">
      <c r="A129">
        <v>202223</v>
      </c>
      <c r="B129" t="s">
        <v>50</v>
      </c>
      <c r="C129">
        <v>0</v>
      </c>
      <c r="D129">
        <v>0</v>
      </c>
      <c r="E129">
        <v>0</v>
      </c>
      <c r="F129">
        <v>0</v>
      </c>
      <c r="G129" t="str">
        <f t="shared" si="1"/>
        <v>202223"-"</v>
      </c>
      <c r="H129" s="6" t="str">
        <f>IFERROR(INDEX(cz_allages_MR_CFR_0509!U:U,MATCH(G129,cz_allages_MR_CFR_0509!V:V,0)),"")</f>
        <v/>
      </c>
    </row>
    <row r="130" spans="1:8" x14ac:dyDescent="0.25">
      <c r="A130">
        <v>202224</v>
      </c>
      <c r="B130" t="s">
        <v>50</v>
      </c>
      <c r="C130">
        <v>0</v>
      </c>
      <c r="D130">
        <v>0</v>
      </c>
      <c r="E130">
        <v>0</v>
      </c>
      <c r="F130">
        <v>0</v>
      </c>
      <c r="G130" t="str">
        <f t="shared" si="1"/>
        <v>202224"-"</v>
      </c>
      <c r="H130" s="6" t="str">
        <f>IFERROR(INDEX(cz_allages_MR_CFR_0509!U:U,MATCH(G130,cz_allages_MR_CFR_0509!V:V,0)),"")</f>
        <v/>
      </c>
    </row>
    <row r="131" spans="1:8" x14ac:dyDescent="0.25">
      <c r="A131">
        <v>202225</v>
      </c>
      <c r="B131" t="s">
        <v>50</v>
      </c>
      <c r="C131">
        <v>0</v>
      </c>
      <c r="D131">
        <v>0</v>
      </c>
      <c r="E131">
        <v>0</v>
      </c>
      <c r="F131">
        <v>0</v>
      </c>
      <c r="G131" t="str">
        <f t="shared" ref="G131:G194" si="2">A131&amp;B131</f>
        <v>202225"-"</v>
      </c>
      <c r="H131" s="6" t="str">
        <f>IFERROR(INDEX(cz_allages_MR_CFR_0509!U:U,MATCH(G131,cz_allages_MR_CFR_0509!V:V,0)),"")</f>
        <v/>
      </c>
    </row>
    <row r="132" spans="1:8" x14ac:dyDescent="0.25">
      <c r="A132">
        <v>202226</v>
      </c>
      <c r="B132" t="s">
        <v>50</v>
      </c>
      <c r="C132">
        <v>0</v>
      </c>
      <c r="D132">
        <v>0</v>
      </c>
      <c r="E132">
        <v>0</v>
      </c>
      <c r="F132">
        <v>0</v>
      </c>
      <c r="G132" t="str">
        <f t="shared" si="2"/>
        <v>202226"-"</v>
      </c>
      <c r="H132" s="6" t="str">
        <f>IFERROR(INDEX(cz_allages_MR_CFR_0509!U:U,MATCH(G132,cz_allages_MR_CFR_0509!V:V,0)),"")</f>
        <v/>
      </c>
    </row>
    <row r="133" spans="1:8" x14ac:dyDescent="0.25">
      <c r="A133">
        <v>202227</v>
      </c>
      <c r="B133" t="s">
        <v>50</v>
      </c>
      <c r="C133">
        <v>0</v>
      </c>
      <c r="D133">
        <v>0</v>
      </c>
      <c r="E133">
        <v>0</v>
      </c>
      <c r="F133">
        <v>0</v>
      </c>
      <c r="G133" t="str">
        <f t="shared" si="2"/>
        <v>202227"-"</v>
      </c>
      <c r="H133" s="6" t="str">
        <f>IFERROR(INDEX(cz_allages_MR_CFR_0509!U:U,MATCH(G133,cz_allages_MR_CFR_0509!V:V,0)),"")</f>
        <v/>
      </c>
    </row>
    <row r="134" spans="1:8" x14ac:dyDescent="0.25">
      <c r="A134">
        <v>202228</v>
      </c>
      <c r="B134" t="s">
        <v>50</v>
      </c>
      <c r="C134">
        <v>0</v>
      </c>
      <c r="D134">
        <v>0</v>
      </c>
      <c r="E134">
        <v>0</v>
      </c>
      <c r="F134">
        <v>0</v>
      </c>
      <c r="G134" t="str">
        <f t="shared" si="2"/>
        <v>202228"-"</v>
      </c>
      <c r="H134" s="6" t="str">
        <f>IFERROR(INDEX(cz_allages_MR_CFR_0509!U:U,MATCH(G134,cz_allages_MR_CFR_0509!V:V,0)),"")</f>
        <v/>
      </c>
    </row>
    <row r="135" spans="1:8" x14ac:dyDescent="0.25">
      <c r="A135">
        <v>202229</v>
      </c>
      <c r="B135" t="s">
        <v>50</v>
      </c>
      <c r="C135">
        <v>0</v>
      </c>
      <c r="D135">
        <v>0</v>
      </c>
      <c r="E135">
        <v>0</v>
      </c>
      <c r="F135">
        <v>0</v>
      </c>
      <c r="G135" t="str">
        <f t="shared" si="2"/>
        <v>202229"-"</v>
      </c>
      <c r="H135" s="6" t="str">
        <f>IFERROR(INDEX(cz_allages_MR_CFR_0509!U:U,MATCH(G135,cz_allages_MR_CFR_0509!V:V,0)),"")</f>
        <v/>
      </c>
    </row>
    <row r="136" spans="1:8" x14ac:dyDescent="0.25">
      <c r="A136">
        <v>202230</v>
      </c>
      <c r="B136" t="s">
        <v>50</v>
      </c>
      <c r="C136">
        <v>0</v>
      </c>
      <c r="D136">
        <v>0</v>
      </c>
      <c r="E136">
        <v>0</v>
      </c>
      <c r="F136">
        <v>0</v>
      </c>
      <c r="G136" t="str">
        <f t="shared" si="2"/>
        <v>202230"-"</v>
      </c>
      <c r="H136" s="6" t="str">
        <f>IFERROR(INDEX(cz_allages_MR_CFR_0509!U:U,MATCH(G136,cz_allages_MR_CFR_0509!V:V,0)),"")</f>
        <v/>
      </c>
    </row>
    <row r="137" spans="1:8" x14ac:dyDescent="0.25">
      <c r="A137">
        <v>202231</v>
      </c>
      <c r="B137" t="s">
        <v>50</v>
      </c>
      <c r="C137">
        <v>0</v>
      </c>
      <c r="D137">
        <v>0</v>
      </c>
      <c r="E137">
        <v>0</v>
      </c>
      <c r="F137">
        <v>0</v>
      </c>
      <c r="G137" t="str">
        <f t="shared" si="2"/>
        <v>202231"-"</v>
      </c>
      <c r="H137" s="6" t="str">
        <f>IFERROR(INDEX(cz_allages_MR_CFR_0509!U:U,MATCH(G137,cz_allages_MR_CFR_0509!V:V,0)),"")</f>
        <v/>
      </c>
    </row>
    <row r="138" spans="1:8" x14ac:dyDescent="0.25">
      <c r="A138">
        <v>202232</v>
      </c>
      <c r="B138" t="s">
        <v>50</v>
      </c>
      <c r="C138">
        <v>0</v>
      </c>
      <c r="D138">
        <v>0</v>
      </c>
      <c r="E138">
        <v>0</v>
      </c>
      <c r="F138">
        <v>0</v>
      </c>
      <c r="G138" t="str">
        <f t="shared" si="2"/>
        <v>202232"-"</v>
      </c>
      <c r="H138" s="6" t="str">
        <f>IFERROR(INDEX(cz_allages_MR_CFR_0509!U:U,MATCH(G138,cz_allages_MR_CFR_0509!V:V,0)),"")</f>
        <v/>
      </c>
    </row>
    <row r="139" spans="1:8" x14ac:dyDescent="0.25">
      <c r="A139">
        <v>202233</v>
      </c>
      <c r="B139" t="s">
        <v>50</v>
      </c>
      <c r="C139">
        <v>0</v>
      </c>
      <c r="D139">
        <v>0</v>
      </c>
      <c r="E139">
        <v>0</v>
      </c>
      <c r="F139">
        <v>0</v>
      </c>
      <c r="G139" t="str">
        <f t="shared" si="2"/>
        <v>202233"-"</v>
      </c>
      <c r="H139" s="6" t="str">
        <f>IFERROR(INDEX(cz_allages_MR_CFR_0509!U:U,MATCH(G139,cz_allages_MR_CFR_0509!V:V,0)),"")</f>
        <v/>
      </c>
    </row>
    <row r="140" spans="1:8" x14ac:dyDescent="0.25">
      <c r="A140">
        <v>202234</v>
      </c>
      <c r="B140" t="s">
        <v>50</v>
      </c>
      <c r="C140">
        <v>0</v>
      </c>
      <c r="D140">
        <v>0</v>
      </c>
      <c r="E140">
        <v>0</v>
      </c>
      <c r="F140">
        <v>0</v>
      </c>
      <c r="G140" t="str">
        <f t="shared" si="2"/>
        <v>202234"-"</v>
      </c>
      <c r="H140" s="6" t="str">
        <f>IFERROR(INDEX(cz_allages_MR_CFR_0509!U:U,MATCH(G140,cz_allages_MR_CFR_0509!V:V,0)),"")</f>
        <v/>
      </c>
    </row>
    <row r="141" spans="1:8" x14ac:dyDescent="0.25">
      <c r="A141">
        <v>202235</v>
      </c>
      <c r="B141" t="s">
        <v>50</v>
      </c>
      <c r="C141">
        <v>0</v>
      </c>
      <c r="D141">
        <v>0</v>
      </c>
      <c r="E141">
        <v>0</v>
      </c>
      <c r="F141">
        <v>0</v>
      </c>
      <c r="G141" t="str">
        <f t="shared" si="2"/>
        <v>202235"-"</v>
      </c>
      <c r="H141" s="6" t="str">
        <f>IFERROR(INDEX(cz_allages_MR_CFR_0509!U:U,MATCH(G141,cz_allages_MR_CFR_0509!V:V,0)),"")</f>
        <v/>
      </c>
    </row>
    <row r="142" spans="1:8" x14ac:dyDescent="0.25">
      <c r="A142">
        <v>202236</v>
      </c>
      <c r="B142" t="s">
        <v>50</v>
      </c>
      <c r="C142">
        <v>0</v>
      </c>
      <c r="D142">
        <v>0</v>
      </c>
      <c r="E142">
        <v>0</v>
      </c>
      <c r="F142">
        <v>0</v>
      </c>
      <c r="G142" t="str">
        <f t="shared" si="2"/>
        <v>202236"-"</v>
      </c>
      <c r="H142" s="6" t="str">
        <f>IFERROR(INDEX(cz_allages_MR_CFR_0509!U:U,MATCH(G142,cz_allages_MR_CFR_0509!V:V,0)),"")</f>
        <v/>
      </c>
    </row>
    <row r="143" spans="1:8" x14ac:dyDescent="0.25">
      <c r="A143">
        <v>202237</v>
      </c>
      <c r="B143" t="s">
        <v>50</v>
      </c>
      <c r="C143">
        <v>0</v>
      </c>
      <c r="D143">
        <v>0</v>
      </c>
      <c r="E143">
        <v>0</v>
      </c>
      <c r="F143">
        <v>0</v>
      </c>
      <c r="G143" t="str">
        <f t="shared" si="2"/>
        <v>202237"-"</v>
      </c>
      <c r="H143" s="6" t="str">
        <f>IFERROR(INDEX(cz_allages_MR_CFR_0509!U:U,MATCH(G143,cz_allages_MR_CFR_0509!V:V,0)),"")</f>
        <v/>
      </c>
    </row>
    <row r="144" spans="1:8" x14ac:dyDescent="0.25">
      <c r="A144">
        <v>202238</v>
      </c>
      <c r="B144" t="s">
        <v>50</v>
      </c>
      <c r="C144">
        <v>0</v>
      </c>
      <c r="D144">
        <v>0</v>
      </c>
      <c r="E144">
        <v>0</v>
      </c>
      <c r="F144">
        <v>0</v>
      </c>
      <c r="G144" t="str">
        <f t="shared" si="2"/>
        <v>202238"-"</v>
      </c>
      <c r="H144" s="6" t="str">
        <f>IFERROR(INDEX(cz_allages_MR_CFR_0509!U:U,MATCH(G144,cz_allages_MR_CFR_0509!V:V,0)),"")</f>
        <v/>
      </c>
    </row>
    <row r="145" spans="1:8" x14ac:dyDescent="0.25">
      <c r="A145">
        <v>202239</v>
      </c>
      <c r="B145" t="s">
        <v>50</v>
      </c>
      <c r="C145">
        <v>0</v>
      </c>
      <c r="D145">
        <v>0</v>
      </c>
      <c r="E145">
        <v>0</v>
      </c>
      <c r="F145">
        <v>0</v>
      </c>
      <c r="G145" t="str">
        <f t="shared" si="2"/>
        <v>202239"-"</v>
      </c>
      <c r="H145" s="6" t="str">
        <f>IFERROR(INDEX(cz_allages_MR_CFR_0509!U:U,MATCH(G145,cz_allages_MR_CFR_0509!V:V,0)),"")</f>
        <v/>
      </c>
    </row>
    <row r="146" spans="1:8" x14ac:dyDescent="0.25">
      <c r="A146">
        <v>202240</v>
      </c>
      <c r="B146" t="s">
        <v>50</v>
      </c>
      <c r="C146">
        <v>0</v>
      </c>
      <c r="D146">
        <v>0</v>
      </c>
      <c r="E146">
        <v>0</v>
      </c>
      <c r="F146">
        <v>0</v>
      </c>
      <c r="G146" t="str">
        <f t="shared" si="2"/>
        <v>202240"-"</v>
      </c>
      <c r="H146" s="6" t="str">
        <f>IFERROR(INDEX(cz_allages_MR_CFR_0509!U:U,MATCH(G146,cz_allages_MR_CFR_0509!V:V,0)),"")</f>
        <v/>
      </c>
    </row>
    <row r="147" spans="1:8" x14ac:dyDescent="0.25">
      <c r="A147">
        <v>202241</v>
      </c>
      <c r="B147" t="s">
        <v>50</v>
      </c>
      <c r="C147">
        <v>0</v>
      </c>
      <c r="D147">
        <v>0</v>
      </c>
      <c r="E147">
        <v>0</v>
      </c>
      <c r="F147">
        <v>0</v>
      </c>
      <c r="G147" t="str">
        <f t="shared" si="2"/>
        <v>202241"-"</v>
      </c>
      <c r="H147" s="6" t="str">
        <f>IFERROR(INDEX(cz_allages_MR_CFR_0509!U:U,MATCH(G147,cz_allages_MR_CFR_0509!V:V,0)),"")</f>
        <v/>
      </c>
    </row>
    <row r="148" spans="1:8" x14ac:dyDescent="0.25">
      <c r="A148">
        <v>202242</v>
      </c>
      <c r="B148" t="s">
        <v>50</v>
      </c>
      <c r="C148">
        <v>0</v>
      </c>
      <c r="D148">
        <v>0</v>
      </c>
      <c r="E148">
        <v>0</v>
      </c>
      <c r="F148">
        <v>0</v>
      </c>
      <c r="G148" t="str">
        <f t="shared" si="2"/>
        <v>202242"-"</v>
      </c>
      <c r="H148" s="6" t="str">
        <f>IFERROR(INDEX(cz_allages_MR_CFR_0509!U:U,MATCH(G148,cz_allages_MR_CFR_0509!V:V,0)),"")</f>
        <v/>
      </c>
    </row>
    <row r="149" spans="1:8" x14ac:dyDescent="0.25">
      <c r="A149">
        <v>202243</v>
      </c>
      <c r="B149" t="s">
        <v>50</v>
      </c>
      <c r="C149">
        <v>0</v>
      </c>
      <c r="D149">
        <v>0</v>
      </c>
      <c r="E149">
        <v>0</v>
      </c>
      <c r="F149">
        <v>0</v>
      </c>
      <c r="G149" t="str">
        <f t="shared" si="2"/>
        <v>202243"-"</v>
      </c>
      <c r="H149" s="6" t="str">
        <f>IFERROR(INDEX(cz_allages_MR_CFR_0509!U:U,MATCH(G149,cz_allages_MR_CFR_0509!V:V,0)),"")</f>
        <v/>
      </c>
    </row>
    <row r="150" spans="1:8" x14ac:dyDescent="0.25">
      <c r="A150">
        <v>202244</v>
      </c>
      <c r="B150" t="s">
        <v>50</v>
      </c>
      <c r="C150">
        <v>0</v>
      </c>
      <c r="D150">
        <v>0</v>
      </c>
      <c r="E150">
        <v>0</v>
      </c>
      <c r="F150">
        <v>0</v>
      </c>
      <c r="G150" t="str">
        <f t="shared" si="2"/>
        <v>202244"-"</v>
      </c>
      <c r="H150" s="6" t="str">
        <f>IFERROR(INDEX(cz_allages_MR_CFR_0509!U:U,MATCH(G150,cz_allages_MR_CFR_0509!V:V,0)),"")</f>
        <v/>
      </c>
    </row>
    <row r="151" spans="1:8" x14ac:dyDescent="0.25">
      <c r="A151">
        <v>202245</v>
      </c>
      <c r="B151" t="s">
        <v>50</v>
      </c>
      <c r="C151">
        <v>0</v>
      </c>
      <c r="D151">
        <v>0</v>
      </c>
      <c r="E151">
        <v>0</v>
      </c>
      <c r="F151">
        <v>0</v>
      </c>
      <c r="G151" t="str">
        <f t="shared" si="2"/>
        <v>202245"-"</v>
      </c>
      <c r="H151" s="6" t="str">
        <f>IFERROR(INDEX(cz_allages_MR_CFR_0509!U:U,MATCH(G151,cz_allages_MR_CFR_0509!V:V,0)),"")</f>
        <v/>
      </c>
    </row>
    <row r="152" spans="1:8" x14ac:dyDescent="0.25">
      <c r="A152">
        <v>202246</v>
      </c>
      <c r="B152" t="s">
        <v>50</v>
      </c>
      <c r="C152">
        <v>0</v>
      </c>
      <c r="D152">
        <v>0</v>
      </c>
      <c r="E152">
        <v>0</v>
      </c>
      <c r="F152">
        <v>0</v>
      </c>
      <c r="G152" t="str">
        <f t="shared" si="2"/>
        <v>202246"-"</v>
      </c>
      <c r="H152" s="6" t="str">
        <f>IFERROR(INDEX(cz_allages_MR_CFR_0509!U:U,MATCH(G152,cz_allages_MR_CFR_0509!V:V,0)),"")</f>
        <v/>
      </c>
    </row>
    <row r="153" spans="1:8" x14ac:dyDescent="0.25">
      <c r="A153">
        <v>202247</v>
      </c>
      <c r="B153" t="s">
        <v>50</v>
      </c>
      <c r="C153">
        <v>0</v>
      </c>
      <c r="D153">
        <v>0</v>
      </c>
      <c r="E153">
        <v>0</v>
      </c>
      <c r="F153">
        <v>0</v>
      </c>
      <c r="G153" t="str">
        <f t="shared" si="2"/>
        <v>202247"-"</v>
      </c>
      <c r="H153" s="6" t="str">
        <f>IFERROR(INDEX(cz_allages_MR_CFR_0509!U:U,MATCH(G153,cz_allages_MR_CFR_0509!V:V,0)),"")</f>
        <v/>
      </c>
    </row>
    <row r="154" spans="1:8" x14ac:dyDescent="0.25">
      <c r="A154">
        <v>202248</v>
      </c>
      <c r="B154" t="s">
        <v>50</v>
      </c>
      <c r="C154">
        <v>0</v>
      </c>
      <c r="D154">
        <v>0</v>
      </c>
      <c r="E154">
        <v>0</v>
      </c>
      <c r="F154">
        <v>0</v>
      </c>
      <c r="G154" t="str">
        <f t="shared" si="2"/>
        <v>202248"-"</v>
      </c>
      <c r="H154" s="6" t="str">
        <f>IFERROR(INDEX(cz_allages_MR_CFR_0509!U:U,MATCH(G154,cz_allages_MR_CFR_0509!V:V,0)),"")</f>
        <v/>
      </c>
    </row>
    <row r="155" spans="1:8" x14ac:dyDescent="0.25">
      <c r="A155">
        <v>202249</v>
      </c>
      <c r="B155" t="s">
        <v>50</v>
      </c>
      <c r="C155">
        <v>0</v>
      </c>
      <c r="D155">
        <v>0</v>
      </c>
      <c r="E155">
        <v>0</v>
      </c>
      <c r="F155">
        <v>0</v>
      </c>
      <c r="G155" t="str">
        <f t="shared" si="2"/>
        <v>202249"-"</v>
      </c>
      <c r="H155" s="6" t="str">
        <f>IFERROR(INDEX(cz_allages_MR_CFR_0509!U:U,MATCH(G155,cz_allages_MR_CFR_0509!V:V,0)),"")</f>
        <v/>
      </c>
    </row>
    <row r="156" spans="1:8" x14ac:dyDescent="0.25">
      <c r="A156">
        <v>202250</v>
      </c>
      <c r="B156" t="s">
        <v>50</v>
      </c>
      <c r="C156">
        <v>0</v>
      </c>
      <c r="D156">
        <v>0</v>
      </c>
      <c r="E156">
        <v>0</v>
      </c>
      <c r="F156">
        <v>0</v>
      </c>
      <c r="G156" t="str">
        <f t="shared" si="2"/>
        <v>202250"-"</v>
      </c>
      <c r="H156" s="6" t="str">
        <f>IFERROR(INDEX(cz_allages_MR_CFR_0509!U:U,MATCH(G156,cz_allages_MR_CFR_0509!V:V,0)),"")</f>
        <v/>
      </c>
    </row>
    <row r="157" spans="1:8" x14ac:dyDescent="0.25">
      <c r="A157">
        <v>202251</v>
      </c>
      <c r="B157" t="s">
        <v>50</v>
      </c>
      <c r="C157">
        <v>0</v>
      </c>
      <c r="D157">
        <v>0</v>
      </c>
      <c r="E157">
        <v>0</v>
      </c>
      <c r="F157">
        <v>0</v>
      </c>
      <c r="G157" t="str">
        <f t="shared" si="2"/>
        <v>202251"-"</v>
      </c>
      <c r="H157" s="6" t="str">
        <f>IFERROR(INDEX(cz_allages_MR_CFR_0509!U:U,MATCH(G157,cz_allages_MR_CFR_0509!V:V,0)),"")</f>
        <v/>
      </c>
    </row>
    <row r="158" spans="1:8" x14ac:dyDescent="0.25">
      <c r="A158">
        <v>202252</v>
      </c>
      <c r="B158" t="s">
        <v>50</v>
      </c>
      <c r="C158">
        <v>0</v>
      </c>
      <c r="D158">
        <v>0</v>
      </c>
      <c r="E158">
        <v>0</v>
      </c>
      <c r="F158">
        <v>0</v>
      </c>
      <c r="G158" t="str">
        <f t="shared" si="2"/>
        <v>202252"-"</v>
      </c>
      <c r="H158" s="6" t="str">
        <f>IFERROR(INDEX(cz_allages_MR_CFR_0509!U:U,MATCH(G158,cz_allages_MR_CFR_0509!V:V,0)),"")</f>
        <v/>
      </c>
    </row>
    <row r="159" spans="1:8" x14ac:dyDescent="0.25">
      <c r="A159">
        <v>202301</v>
      </c>
      <c r="B159" t="s">
        <v>50</v>
      </c>
      <c r="C159">
        <v>0</v>
      </c>
      <c r="D159">
        <v>0</v>
      </c>
      <c r="E159">
        <v>0</v>
      </c>
      <c r="F159">
        <v>0</v>
      </c>
      <c r="G159" t="str">
        <f t="shared" si="2"/>
        <v>202301"-"</v>
      </c>
      <c r="H159" s="6" t="str">
        <f>IFERROR(INDEX(cz_allages_MR_CFR_0509!U:U,MATCH(G159,cz_allages_MR_CFR_0509!V:V,0)),"")</f>
        <v/>
      </c>
    </row>
    <row r="160" spans="1:8" x14ac:dyDescent="0.25">
      <c r="A160">
        <v>202302</v>
      </c>
      <c r="B160" t="s">
        <v>50</v>
      </c>
      <c r="C160">
        <v>0</v>
      </c>
      <c r="D160">
        <v>0</v>
      </c>
      <c r="E160">
        <v>0</v>
      </c>
      <c r="F160">
        <v>0</v>
      </c>
      <c r="G160" t="str">
        <f t="shared" si="2"/>
        <v>202302"-"</v>
      </c>
      <c r="H160" s="6" t="str">
        <f>IFERROR(INDEX(cz_allages_MR_CFR_0509!U:U,MATCH(G160,cz_allages_MR_CFR_0509!V:V,0)),"")</f>
        <v/>
      </c>
    </row>
    <row r="161" spans="1:8" x14ac:dyDescent="0.25">
      <c r="A161">
        <v>202303</v>
      </c>
      <c r="B161" t="s">
        <v>50</v>
      </c>
      <c r="C161">
        <v>0</v>
      </c>
      <c r="D161">
        <v>0</v>
      </c>
      <c r="E161">
        <v>0</v>
      </c>
      <c r="F161">
        <v>0</v>
      </c>
      <c r="G161" t="str">
        <f t="shared" si="2"/>
        <v>202303"-"</v>
      </c>
      <c r="H161" s="6" t="str">
        <f>IFERROR(INDEX(cz_allages_MR_CFR_0509!U:U,MATCH(G161,cz_allages_MR_CFR_0509!V:V,0)),"")</f>
        <v/>
      </c>
    </row>
    <row r="162" spans="1:8" x14ac:dyDescent="0.25">
      <c r="A162">
        <v>202304</v>
      </c>
      <c r="B162" t="s">
        <v>50</v>
      </c>
      <c r="C162">
        <v>0</v>
      </c>
      <c r="D162">
        <v>0</v>
      </c>
      <c r="E162">
        <v>0</v>
      </c>
      <c r="F162">
        <v>0</v>
      </c>
      <c r="G162" t="str">
        <f t="shared" si="2"/>
        <v>202304"-"</v>
      </c>
      <c r="H162" s="6" t="str">
        <f>IFERROR(INDEX(cz_allages_MR_CFR_0509!U:U,MATCH(G162,cz_allages_MR_CFR_0509!V:V,0)),"")</f>
        <v/>
      </c>
    </row>
    <row r="163" spans="1:8" x14ac:dyDescent="0.25">
      <c r="A163">
        <v>202305</v>
      </c>
      <c r="B163" t="s">
        <v>50</v>
      </c>
      <c r="C163">
        <v>0</v>
      </c>
      <c r="D163">
        <v>0</v>
      </c>
      <c r="E163">
        <v>0</v>
      </c>
      <c r="F163">
        <v>0</v>
      </c>
      <c r="G163" t="str">
        <f t="shared" si="2"/>
        <v>202305"-"</v>
      </c>
      <c r="H163" s="6" t="str">
        <f>IFERROR(INDEX(cz_allages_MR_CFR_0509!U:U,MATCH(G163,cz_allages_MR_CFR_0509!V:V,0)),"")</f>
        <v/>
      </c>
    </row>
    <row r="164" spans="1:8" x14ac:dyDescent="0.25">
      <c r="A164">
        <v>202306</v>
      </c>
      <c r="B164" t="s">
        <v>50</v>
      </c>
      <c r="C164">
        <v>0</v>
      </c>
      <c r="D164">
        <v>0</v>
      </c>
      <c r="E164">
        <v>0</v>
      </c>
      <c r="F164">
        <v>0</v>
      </c>
      <c r="G164" t="str">
        <f t="shared" si="2"/>
        <v>202306"-"</v>
      </c>
      <c r="H164" s="6" t="str">
        <f>IFERROR(INDEX(cz_allages_MR_CFR_0509!U:U,MATCH(G164,cz_allages_MR_CFR_0509!V:V,0)),"")</f>
        <v/>
      </c>
    </row>
    <row r="165" spans="1:8" x14ac:dyDescent="0.25">
      <c r="A165">
        <v>202307</v>
      </c>
      <c r="B165" t="s">
        <v>50</v>
      </c>
      <c r="C165">
        <v>0</v>
      </c>
      <c r="D165">
        <v>0</v>
      </c>
      <c r="E165">
        <v>0</v>
      </c>
      <c r="F165">
        <v>0</v>
      </c>
      <c r="G165" t="str">
        <f t="shared" si="2"/>
        <v>202307"-"</v>
      </c>
      <c r="H165" s="6" t="str">
        <f>IFERROR(INDEX(cz_allages_MR_CFR_0509!U:U,MATCH(G165,cz_allages_MR_CFR_0509!V:V,0)),"")</f>
        <v/>
      </c>
    </row>
    <row r="166" spans="1:8" x14ac:dyDescent="0.25">
      <c r="A166">
        <v>202308</v>
      </c>
      <c r="B166" t="s">
        <v>50</v>
      </c>
      <c r="C166">
        <v>0</v>
      </c>
      <c r="D166">
        <v>0</v>
      </c>
      <c r="E166">
        <v>0</v>
      </c>
      <c r="F166">
        <v>0</v>
      </c>
      <c r="G166" t="str">
        <f t="shared" si="2"/>
        <v>202308"-"</v>
      </c>
      <c r="H166" s="6" t="str">
        <f>IFERROR(INDEX(cz_allages_MR_CFR_0509!U:U,MATCH(G166,cz_allages_MR_CFR_0509!V:V,0)),"")</f>
        <v/>
      </c>
    </row>
    <row r="167" spans="1:8" x14ac:dyDescent="0.25">
      <c r="A167">
        <v>202309</v>
      </c>
      <c r="B167" t="s">
        <v>50</v>
      </c>
      <c r="C167">
        <v>0</v>
      </c>
      <c r="D167">
        <v>0</v>
      </c>
      <c r="E167">
        <v>0</v>
      </c>
      <c r="F167">
        <v>0</v>
      </c>
      <c r="G167" t="str">
        <f t="shared" si="2"/>
        <v>202309"-"</v>
      </c>
      <c r="H167" s="6" t="str">
        <f>IFERROR(INDEX(cz_allages_MR_CFR_0509!U:U,MATCH(G167,cz_allages_MR_CFR_0509!V:V,0)),"")</f>
        <v/>
      </c>
    </row>
    <row r="168" spans="1:8" x14ac:dyDescent="0.25">
      <c r="A168">
        <v>202310</v>
      </c>
      <c r="B168" t="s">
        <v>50</v>
      </c>
      <c r="C168">
        <v>0</v>
      </c>
      <c r="D168">
        <v>0</v>
      </c>
      <c r="E168">
        <v>0</v>
      </c>
      <c r="F168">
        <v>0</v>
      </c>
      <c r="G168" t="str">
        <f t="shared" si="2"/>
        <v>202310"-"</v>
      </c>
      <c r="H168" s="6" t="str">
        <f>IFERROR(INDEX(cz_allages_MR_CFR_0509!U:U,MATCH(G168,cz_allages_MR_CFR_0509!V:V,0)),"")</f>
        <v/>
      </c>
    </row>
    <row r="169" spans="1:8" x14ac:dyDescent="0.25">
      <c r="A169">
        <v>202311</v>
      </c>
      <c r="B169" t="s">
        <v>50</v>
      </c>
      <c r="C169">
        <v>0</v>
      </c>
      <c r="D169">
        <v>0</v>
      </c>
      <c r="E169">
        <v>0</v>
      </c>
      <c r="F169">
        <v>0</v>
      </c>
      <c r="G169" t="str">
        <f t="shared" si="2"/>
        <v>202311"-"</v>
      </c>
      <c r="H169" s="6" t="str">
        <f>IFERROR(INDEX(cz_allages_MR_CFR_0509!U:U,MATCH(G169,cz_allages_MR_CFR_0509!V:V,0)),"")</f>
        <v/>
      </c>
    </row>
    <row r="170" spans="1:8" x14ac:dyDescent="0.25">
      <c r="A170">
        <v>202312</v>
      </c>
      <c r="B170" t="s">
        <v>50</v>
      </c>
      <c r="C170">
        <v>0</v>
      </c>
      <c r="D170">
        <v>0</v>
      </c>
      <c r="E170">
        <v>0</v>
      </c>
      <c r="F170">
        <v>0</v>
      </c>
      <c r="G170" t="str">
        <f t="shared" si="2"/>
        <v>202312"-"</v>
      </c>
      <c r="H170" s="6" t="str">
        <f>IFERROR(INDEX(cz_allages_MR_CFR_0509!U:U,MATCH(G170,cz_allages_MR_CFR_0509!V:V,0)),"")</f>
        <v/>
      </c>
    </row>
    <row r="171" spans="1:8" x14ac:dyDescent="0.25">
      <c r="A171">
        <v>202313</v>
      </c>
      <c r="B171" t="s">
        <v>50</v>
      </c>
      <c r="C171">
        <v>0</v>
      </c>
      <c r="D171">
        <v>0</v>
      </c>
      <c r="E171">
        <v>0</v>
      </c>
      <c r="F171">
        <v>0</v>
      </c>
      <c r="G171" t="str">
        <f t="shared" si="2"/>
        <v>202313"-"</v>
      </c>
      <c r="H171" s="6" t="str">
        <f>IFERROR(INDEX(cz_allages_MR_CFR_0509!U:U,MATCH(G171,cz_allages_MR_CFR_0509!V:V,0)),"")</f>
        <v/>
      </c>
    </row>
    <row r="172" spans="1:8" x14ac:dyDescent="0.25">
      <c r="A172">
        <v>202314</v>
      </c>
      <c r="B172" t="s">
        <v>50</v>
      </c>
      <c r="C172">
        <v>0</v>
      </c>
      <c r="D172">
        <v>0</v>
      </c>
      <c r="E172">
        <v>0</v>
      </c>
      <c r="F172">
        <v>0</v>
      </c>
      <c r="G172" t="str">
        <f t="shared" si="2"/>
        <v>202314"-"</v>
      </c>
      <c r="H172" s="6" t="str">
        <f>IFERROR(INDEX(cz_allages_MR_CFR_0509!U:U,MATCH(G172,cz_allages_MR_CFR_0509!V:V,0)),"")</f>
        <v/>
      </c>
    </row>
    <row r="173" spans="1:8" x14ac:dyDescent="0.25">
      <c r="A173">
        <v>202315</v>
      </c>
      <c r="B173" t="s">
        <v>50</v>
      </c>
      <c r="C173">
        <v>0</v>
      </c>
      <c r="D173">
        <v>0</v>
      </c>
      <c r="E173">
        <v>0</v>
      </c>
      <c r="F173">
        <v>0</v>
      </c>
      <c r="G173" t="str">
        <f t="shared" si="2"/>
        <v>202315"-"</v>
      </c>
      <c r="H173" s="6" t="str">
        <f>IFERROR(INDEX(cz_allages_MR_CFR_0509!U:U,MATCH(G173,cz_allages_MR_CFR_0509!V:V,0)),"")</f>
        <v/>
      </c>
    </row>
    <row r="174" spans="1:8" x14ac:dyDescent="0.25">
      <c r="A174">
        <v>202316</v>
      </c>
      <c r="B174" t="s">
        <v>50</v>
      </c>
      <c r="C174">
        <v>0</v>
      </c>
      <c r="D174">
        <v>0</v>
      </c>
      <c r="E174">
        <v>0</v>
      </c>
      <c r="F174">
        <v>0</v>
      </c>
      <c r="G174" t="str">
        <f t="shared" si="2"/>
        <v>202316"-"</v>
      </c>
      <c r="H174" s="6" t="str">
        <f>IFERROR(INDEX(cz_allages_MR_CFR_0509!U:U,MATCH(G174,cz_allages_MR_CFR_0509!V:V,0)),"")</f>
        <v/>
      </c>
    </row>
    <row r="175" spans="1:8" x14ac:dyDescent="0.25">
      <c r="A175">
        <v>202317</v>
      </c>
      <c r="B175" t="s">
        <v>50</v>
      </c>
      <c r="C175">
        <v>0</v>
      </c>
      <c r="D175">
        <v>0</v>
      </c>
      <c r="E175">
        <v>0</v>
      </c>
      <c r="F175">
        <v>0</v>
      </c>
      <c r="G175" t="str">
        <f t="shared" si="2"/>
        <v>202317"-"</v>
      </c>
      <c r="H175" s="6" t="str">
        <f>IFERROR(INDEX(cz_allages_MR_CFR_0509!U:U,MATCH(G175,cz_allages_MR_CFR_0509!V:V,0)),"")</f>
        <v/>
      </c>
    </row>
    <row r="176" spans="1:8" x14ac:dyDescent="0.25">
      <c r="A176">
        <v>202318</v>
      </c>
      <c r="B176" t="s">
        <v>50</v>
      </c>
      <c r="C176">
        <v>0</v>
      </c>
      <c r="D176">
        <v>0</v>
      </c>
      <c r="E176">
        <v>0</v>
      </c>
      <c r="F176">
        <v>0</v>
      </c>
      <c r="G176" t="str">
        <f t="shared" si="2"/>
        <v>202318"-"</v>
      </c>
      <c r="H176" s="6" t="str">
        <f>IFERROR(INDEX(cz_allages_MR_CFR_0509!U:U,MATCH(G176,cz_allages_MR_CFR_0509!V:V,0)),"")</f>
        <v/>
      </c>
    </row>
    <row r="177" spans="1:8" x14ac:dyDescent="0.25">
      <c r="A177">
        <v>202319</v>
      </c>
      <c r="B177" t="s">
        <v>50</v>
      </c>
      <c r="C177">
        <v>0</v>
      </c>
      <c r="D177">
        <v>0</v>
      </c>
      <c r="E177">
        <v>0</v>
      </c>
      <c r="F177">
        <v>0</v>
      </c>
      <c r="G177" t="str">
        <f t="shared" si="2"/>
        <v>202319"-"</v>
      </c>
      <c r="H177" s="6" t="str">
        <f>IFERROR(INDEX(cz_allages_MR_CFR_0509!U:U,MATCH(G177,cz_allages_MR_CFR_0509!V:V,0)),"")</f>
        <v/>
      </c>
    </row>
    <row r="178" spans="1:8" x14ac:dyDescent="0.25">
      <c r="A178">
        <v>202320</v>
      </c>
      <c r="B178" t="s">
        <v>50</v>
      </c>
      <c r="C178">
        <v>0</v>
      </c>
      <c r="D178">
        <v>0</v>
      </c>
      <c r="E178">
        <v>0</v>
      </c>
      <c r="F178">
        <v>0</v>
      </c>
      <c r="G178" t="str">
        <f t="shared" si="2"/>
        <v>202320"-"</v>
      </c>
      <c r="H178" s="6" t="str">
        <f>IFERROR(INDEX(cz_allages_MR_CFR_0509!U:U,MATCH(G178,cz_allages_MR_CFR_0509!V:V,0)),"")</f>
        <v/>
      </c>
    </row>
    <row r="179" spans="1:8" x14ac:dyDescent="0.25">
      <c r="A179">
        <v>202321</v>
      </c>
      <c r="B179" t="s">
        <v>50</v>
      </c>
      <c r="C179">
        <v>0</v>
      </c>
      <c r="D179">
        <v>0</v>
      </c>
      <c r="E179">
        <v>0</v>
      </c>
      <c r="F179">
        <v>0</v>
      </c>
      <c r="G179" t="str">
        <f t="shared" si="2"/>
        <v>202321"-"</v>
      </c>
      <c r="H179" s="6" t="str">
        <f>IFERROR(INDEX(cz_allages_MR_CFR_0509!U:U,MATCH(G179,cz_allages_MR_CFR_0509!V:V,0)),"")</f>
        <v/>
      </c>
    </row>
    <row r="180" spans="1:8" x14ac:dyDescent="0.25">
      <c r="A180">
        <v>202322</v>
      </c>
      <c r="B180" t="s">
        <v>50</v>
      </c>
      <c r="C180">
        <v>0</v>
      </c>
      <c r="D180">
        <v>0</v>
      </c>
      <c r="E180">
        <v>0</v>
      </c>
      <c r="F180">
        <v>0</v>
      </c>
      <c r="G180" t="str">
        <f t="shared" si="2"/>
        <v>202322"-"</v>
      </c>
      <c r="H180" s="6" t="str">
        <f>IFERROR(INDEX(cz_allages_MR_CFR_0509!U:U,MATCH(G180,cz_allages_MR_CFR_0509!V:V,0)),"")</f>
        <v/>
      </c>
    </row>
    <row r="181" spans="1:8" x14ac:dyDescent="0.25">
      <c r="A181">
        <v>202323</v>
      </c>
      <c r="B181" t="s">
        <v>50</v>
      </c>
      <c r="C181">
        <v>0</v>
      </c>
      <c r="D181">
        <v>0</v>
      </c>
      <c r="E181">
        <v>0</v>
      </c>
      <c r="F181">
        <v>0</v>
      </c>
      <c r="G181" t="str">
        <f t="shared" si="2"/>
        <v>202323"-"</v>
      </c>
      <c r="H181" s="6" t="str">
        <f>IFERROR(INDEX(cz_allages_MR_CFR_0509!U:U,MATCH(G181,cz_allages_MR_CFR_0509!V:V,0)),"")</f>
        <v/>
      </c>
    </row>
    <row r="182" spans="1:8" x14ac:dyDescent="0.25">
      <c r="A182">
        <v>202324</v>
      </c>
      <c r="B182" t="s">
        <v>50</v>
      </c>
      <c r="C182">
        <v>0</v>
      </c>
      <c r="D182">
        <v>0</v>
      </c>
      <c r="E182">
        <v>0</v>
      </c>
      <c r="F182">
        <v>0</v>
      </c>
      <c r="G182" t="str">
        <f t="shared" si="2"/>
        <v>202324"-"</v>
      </c>
      <c r="H182" s="6" t="str">
        <f>IFERROR(INDEX(cz_allages_MR_CFR_0509!U:U,MATCH(G182,cz_allages_MR_CFR_0509!V:V,0)),"")</f>
        <v/>
      </c>
    </row>
    <row r="183" spans="1:8" x14ac:dyDescent="0.25">
      <c r="A183">
        <v>202325</v>
      </c>
      <c r="B183" t="s">
        <v>50</v>
      </c>
      <c r="C183">
        <v>0</v>
      </c>
      <c r="D183">
        <v>0</v>
      </c>
      <c r="E183">
        <v>0</v>
      </c>
      <c r="F183">
        <v>0</v>
      </c>
      <c r="G183" t="str">
        <f t="shared" si="2"/>
        <v>202325"-"</v>
      </c>
      <c r="H183" s="6" t="str">
        <f>IFERROR(INDEX(cz_allages_MR_CFR_0509!U:U,MATCH(G183,cz_allages_MR_CFR_0509!V:V,0)),"")</f>
        <v/>
      </c>
    </row>
    <row r="184" spans="1:8" x14ac:dyDescent="0.25">
      <c r="A184">
        <v>202326</v>
      </c>
      <c r="B184" t="s">
        <v>50</v>
      </c>
      <c r="C184">
        <v>0</v>
      </c>
      <c r="D184">
        <v>0</v>
      </c>
      <c r="E184">
        <v>0</v>
      </c>
      <c r="F184">
        <v>0</v>
      </c>
      <c r="G184" t="str">
        <f t="shared" si="2"/>
        <v>202326"-"</v>
      </c>
      <c r="H184" s="6" t="str">
        <f>IFERROR(INDEX(cz_allages_MR_CFR_0509!U:U,MATCH(G184,cz_allages_MR_CFR_0509!V:V,0)),"")</f>
        <v/>
      </c>
    </row>
    <row r="185" spans="1:8" x14ac:dyDescent="0.25">
      <c r="A185">
        <v>202327</v>
      </c>
      <c r="B185" t="s">
        <v>50</v>
      </c>
      <c r="C185">
        <v>0</v>
      </c>
      <c r="D185">
        <v>0</v>
      </c>
      <c r="E185">
        <v>0</v>
      </c>
      <c r="F185">
        <v>0</v>
      </c>
      <c r="G185" t="str">
        <f t="shared" si="2"/>
        <v>202327"-"</v>
      </c>
      <c r="H185" s="6" t="str">
        <f>IFERROR(INDEX(cz_allages_MR_CFR_0509!U:U,MATCH(G185,cz_allages_MR_CFR_0509!V:V,0)),"")</f>
        <v/>
      </c>
    </row>
    <row r="186" spans="1:8" x14ac:dyDescent="0.25">
      <c r="A186">
        <v>202328</v>
      </c>
      <c r="B186" t="s">
        <v>50</v>
      </c>
      <c r="C186">
        <v>0</v>
      </c>
      <c r="D186">
        <v>0</v>
      </c>
      <c r="E186">
        <v>0</v>
      </c>
      <c r="F186">
        <v>0</v>
      </c>
      <c r="G186" t="str">
        <f t="shared" si="2"/>
        <v>202328"-"</v>
      </c>
      <c r="H186" s="6" t="str">
        <f>IFERROR(INDEX(cz_allages_MR_CFR_0509!U:U,MATCH(G186,cz_allages_MR_CFR_0509!V:V,0)),"")</f>
        <v/>
      </c>
    </row>
    <row r="187" spans="1:8" x14ac:dyDescent="0.25">
      <c r="A187">
        <v>202329</v>
      </c>
      <c r="B187" t="s">
        <v>50</v>
      </c>
      <c r="C187">
        <v>0</v>
      </c>
      <c r="D187">
        <v>0</v>
      </c>
      <c r="E187">
        <v>0</v>
      </c>
      <c r="F187">
        <v>0</v>
      </c>
      <c r="G187" t="str">
        <f t="shared" si="2"/>
        <v>202329"-"</v>
      </c>
      <c r="H187" s="6" t="str">
        <f>IFERROR(INDEX(cz_allages_MR_CFR_0509!U:U,MATCH(G187,cz_allages_MR_CFR_0509!V:V,0)),"")</f>
        <v/>
      </c>
    </row>
    <row r="188" spans="1:8" x14ac:dyDescent="0.25">
      <c r="A188">
        <v>202330</v>
      </c>
      <c r="B188" t="s">
        <v>50</v>
      </c>
      <c r="C188">
        <v>0</v>
      </c>
      <c r="D188">
        <v>0</v>
      </c>
      <c r="E188">
        <v>0</v>
      </c>
      <c r="F188">
        <v>0</v>
      </c>
      <c r="G188" t="str">
        <f t="shared" si="2"/>
        <v>202330"-"</v>
      </c>
      <c r="H188" s="6" t="str">
        <f>IFERROR(INDEX(cz_allages_MR_CFR_0509!U:U,MATCH(G188,cz_allages_MR_CFR_0509!V:V,0)),"")</f>
        <v/>
      </c>
    </row>
    <row r="189" spans="1:8" x14ac:dyDescent="0.25">
      <c r="A189">
        <v>202331</v>
      </c>
      <c r="B189" t="s">
        <v>50</v>
      </c>
      <c r="C189">
        <v>0</v>
      </c>
      <c r="D189">
        <v>0</v>
      </c>
      <c r="E189">
        <v>0</v>
      </c>
      <c r="F189">
        <v>0</v>
      </c>
      <c r="G189" t="str">
        <f t="shared" si="2"/>
        <v>202331"-"</v>
      </c>
      <c r="H189" s="6" t="str">
        <f>IFERROR(INDEX(cz_allages_MR_CFR_0509!U:U,MATCH(G189,cz_allages_MR_CFR_0509!V:V,0)),"")</f>
        <v/>
      </c>
    </row>
    <row r="190" spans="1:8" x14ac:dyDescent="0.25">
      <c r="A190">
        <v>202332</v>
      </c>
      <c r="B190" t="s">
        <v>50</v>
      </c>
      <c r="C190">
        <v>0</v>
      </c>
      <c r="D190">
        <v>0</v>
      </c>
      <c r="E190">
        <v>0</v>
      </c>
      <c r="F190">
        <v>0</v>
      </c>
      <c r="G190" t="str">
        <f t="shared" si="2"/>
        <v>202332"-"</v>
      </c>
      <c r="H190" s="6" t="str">
        <f>IFERROR(INDEX(cz_allages_MR_CFR_0509!U:U,MATCH(G190,cz_allages_MR_CFR_0509!V:V,0)),"")</f>
        <v/>
      </c>
    </row>
    <row r="191" spans="1:8" x14ac:dyDescent="0.25">
      <c r="A191">
        <v>202333</v>
      </c>
      <c r="B191" t="s">
        <v>50</v>
      </c>
      <c r="C191">
        <v>0</v>
      </c>
      <c r="D191">
        <v>0</v>
      </c>
      <c r="E191">
        <v>0</v>
      </c>
      <c r="F191">
        <v>0</v>
      </c>
      <c r="G191" t="str">
        <f t="shared" si="2"/>
        <v>202333"-"</v>
      </c>
      <c r="H191" s="6" t="str">
        <f>IFERROR(INDEX(cz_allages_MR_CFR_0509!U:U,MATCH(G191,cz_allages_MR_CFR_0509!V:V,0)),"")</f>
        <v/>
      </c>
    </row>
    <row r="192" spans="1:8" x14ac:dyDescent="0.25">
      <c r="A192">
        <v>202334</v>
      </c>
      <c r="B192" t="s">
        <v>50</v>
      </c>
      <c r="C192">
        <v>0</v>
      </c>
      <c r="D192">
        <v>0</v>
      </c>
      <c r="E192">
        <v>0</v>
      </c>
      <c r="F192">
        <v>0</v>
      </c>
      <c r="G192" t="str">
        <f t="shared" si="2"/>
        <v>202334"-"</v>
      </c>
      <c r="H192" s="6" t="str">
        <f>IFERROR(INDEX(cz_allages_MR_CFR_0509!U:U,MATCH(G192,cz_allages_MR_CFR_0509!V:V,0)),"")</f>
        <v/>
      </c>
    </row>
    <row r="193" spans="1:8" x14ac:dyDescent="0.25">
      <c r="A193">
        <v>202335</v>
      </c>
      <c r="B193" t="s">
        <v>50</v>
      </c>
      <c r="C193">
        <v>0</v>
      </c>
      <c r="D193">
        <v>0</v>
      </c>
      <c r="E193">
        <v>0</v>
      </c>
      <c r="F193">
        <v>0</v>
      </c>
      <c r="G193" t="str">
        <f t="shared" si="2"/>
        <v>202335"-"</v>
      </c>
      <c r="H193" s="6" t="str">
        <f>IFERROR(INDEX(cz_allages_MR_CFR_0509!U:U,MATCH(G193,cz_allages_MR_CFR_0509!V:V,0)),"")</f>
        <v/>
      </c>
    </row>
    <row r="194" spans="1:8" x14ac:dyDescent="0.25">
      <c r="A194">
        <v>202336</v>
      </c>
      <c r="B194" t="s">
        <v>50</v>
      </c>
      <c r="C194">
        <v>0</v>
      </c>
      <c r="D194">
        <v>0</v>
      </c>
      <c r="E194">
        <v>0</v>
      </c>
      <c r="F194">
        <v>0</v>
      </c>
      <c r="G194" t="str">
        <f t="shared" si="2"/>
        <v>202336"-"</v>
      </c>
      <c r="H194" s="6" t="str">
        <f>IFERROR(INDEX(cz_allages_MR_CFR_0509!U:U,MATCH(G194,cz_allages_MR_CFR_0509!V:V,0)),"")</f>
        <v/>
      </c>
    </row>
    <row r="195" spans="1:8" x14ac:dyDescent="0.25">
      <c r="A195">
        <v>202337</v>
      </c>
      <c r="B195" t="s">
        <v>50</v>
      </c>
      <c r="C195">
        <v>0</v>
      </c>
      <c r="D195">
        <v>0</v>
      </c>
      <c r="E195">
        <v>0</v>
      </c>
      <c r="F195">
        <v>0</v>
      </c>
      <c r="G195" t="str">
        <f t="shared" ref="G195:G258" si="3">A195&amp;B195</f>
        <v>202337"-"</v>
      </c>
      <c r="H195" s="6" t="str">
        <f>IFERROR(INDEX(cz_allages_MR_CFR_0509!U:U,MATCH(G195,cz_allages_MR_CFR_0509!V:V,0)),"")</f>
        <v/>
      </c>
    </row>
    <row r="196" spans="1:8" x14ac:dyDescent="0.25">
      <c r="A196">
        <v>202338</v>
      </c>
      <c r="B196" t="s">
        <v>50</v>
      </c>
      <c r="C196">
        <v>0</v>
      </c>
      <c r="D196">
        <v>0</v>
      </c>
      <c r="E196">
        <v>0</v>
      </c>
      <c r="F196">
        <v>0</v>
      </c>
      <c r="G196" t="str">
        <f t="shared" si="3"/>
        <v>202338"-"</v>
      </c>
      <c r="H196" s="6" t="str">
        <f>IFERROR(INDEX(cz_allages_MR_CFR_0509!U:U,MATCH(G196,cz_allages_MR_CFR_0509!V:V,0)),"")</f>
        <v/>
      </c>
    </row>
    <row r="197" spans="1:8" x14ac:dyDescent="0.25">
      <c r="A197">
        <v>202339</v>
      </c>
      <c r="B197" t="s">
        <v>50</v>
      </c>
      <c r="C197">
        <v>0</v>
      </c>
      <c r="D197">
        <v>0</v>
      </c>
      <c r="E197">
        <v>0</v>
      </c>
      <c r="F197">
        <v>0</v>
      </c>
      <c r="G197" t="str">
        <f t="shared" si="3"/>
        <v>202339"-"</v>
      </c>
      <c r="H197" s="6" t="str">
        <f>IFERROR(INDEX(cz_allages_MR_CFR_0509!U:U,MATCH(G197,cz_allages_MR_CFR_0509!V:V,0)),"")</f>
        <v/>
      </c>
    </row>
    <row r="198" spans="1:8" x14ac:dyDescent="0.25">
      <c r="A198">
        <v>202340</v>
      </c>
      <c r="B198" t="s">
        <v>50</v>
      </c>
      <c r="C198">
        <v>0</v>
      </c>
      <c r="D198">
        <v>0</v>
      </c>
      <c r="E198">
        <v>0</v>
      </c>
      <c r="F198">
        <v>0</v>
      </c>
      <c r="G198" t="str">
        <f t="shared" si="3"/>
        <v>202340"-"</v>
      </c>
      <c r="H198" s="6" t="str">
        <f>IFERROR(INDEX(cz_allages_MR_CFR_0509!U:U,MATCH(G198,cz_allages_MR_CFR_0509!V:V,0)),"")</f>
        <v/>
      </c>
    </row>
    <row r="199" spans="1:8" x14ac:dyDescent="0.25">
      <c r="A199">
        <v>202341</v>
      </c>
      <c r="B199" t="s">
        <v>50</v>
      </c>
      <c r="C199">
        <v>0</v>
      </c>
      <c r="D199">
        <v>0</v>
      </c>
      <c r="E199">
        <v>0</v>
      </c>
      <c r="F199">
        <v>0</v>
      </c>
      <c r="G199" t="str">
        <f t="shared" si="3"/>
        <v>202341"-"</v>
      </c>
      <c r="H199" s="6" t="str">
        <f>IFERROR(INDEX(cz_allages_MR_CFR_0509!U:U,MATCH(G199,cz_allages_MR_CFR_0509!V:V,0)),"")</f>
        <v/>
      </c>
    </row>
    <row r="200" spans="1:8" x14ac:dyDescent="0.25">
      <c r="A200">
        <v>202342</v>
      </c>
      <c r="B200" t="s">
        <v>50</v>
      </c>
      <c r="C200">
        <v>0</v>
      </c>
      <c r="D200">
        <v>0</v>
      </c>
      <c r="E200">
        <v>0</v>
      </c>
      <c r="F200">
        <v>0</v>
      </c>
      <c r="G200" t="str">
        <f t="shared" si="3"/>
        <v>202342"-"</v>
      </c>
      <c r="H200" s="6" t="str">
        <f>IFERROR(INDEX(cz_allages_MR_CFR_0509!U:U,MATCH(G200,cz_allages_MR_CFR_0509!V:V,0)),"")</f>
        <v/>
      </c>
    </row>
    <row r="201" spans="1:8" x14ac:dyDescent="0.25">
      <c r="A201">
        <v>202343</v>
      </c>
      <c r="B201" t="s">
        <v>50</v>
      </c>
      <c r="C201">
        <v>0</v>
      </c>
      <c r="D201">
        <v>0</v>
      </c>
      <c r="E201">
        <v>0</v>
      </c>
      <c r="F201">
        <v>0</v>
      </c>
      <c r="G201" t="str">
        <f t="shared" si="3"/>
        <v>202343"-"</v>
      </c>
      <c r="H201" s="6" t="str">
        <f>IFERROR(INDEX(cz_allages_MR_CFR_0509!U:U,MATCH(G201,cz_allages_MR_CFR_0509!V:V,0)),"")</f>
        <v/>
      </c>
    </row>
    <row r="202" spans="1:8" x14ac:dyDescent="0.25">
      <c r="A202">
        <v>202344</v>
      </c>
      <c r="B202" t="s">
        <v>50</v>
      </c>
      <c r="C202">
        <v>0</v>
      </c>
      <c r="D202">
        <v>0</v>
      </c>
      <c r="E202">
        <v>0</v>
      </c>
      <c r="F202">
        <v>0</v>
      </c>
      <c r="G202" t="str">
        <f t="shared" si="3"/>
        <v>202344"-"</v>
      </c>
      <c r="H202" s="6" t="str">
        <f>IFERROR(INDEX(cz_allages_MR_CFR_0509!U:U,MATCH(G202,cz_allages_MR_CFR_0509!V:V,0)),"")</f>
        <v/>
      </c>
    </row>
    <row r="203" spans="1:8" x14ac:dyDescent="0.25">
      <c r="A203">
        <v>202345</v>
      </c>
      <c r="B203" t="s">
        <v>50</v>
      </c>
      <c r="C203">
        <v>0</v>
      </c>
      <c r="D203">
        <v>0</v>
      </c>
      <c r="E203">
        <v>0</v>
      </c>
      <c r="F203">
        <v>0</v>
      </c>
      <c r="G203" t="str">
        <f t="shared" si="3"/>
        <v>202345"-"</v>
      </c>
      <c r="H203" s="6" t="str">
        <f>IFERROR(INDEX(cz_allages_MR_CFR_0509!U:U,MATCH(G203,cz_allages_MR_CFR_0509!V:V,0)),"")</f>
        <v/>
      </c>
    </row>
    <row r="204" spans="1:8" x14ac:dyDescent="0.25">
      <c r="A204">
        <v>202346</v>
      </c>
      <c r="B204" t="s">
        <v>50</v>
      </c>
      <c r="C204">
        <v>0</v>
      </c>
      <c r="D204">
        <v>0</v>
      </c>
      <c r="E204">
        <v>0</v>
      </c>
      <c r="F204">
        <v>0</v>
      </c>
      <c r="G204" t="str">
        <f t="shared" si="3"/>
        <v>202346"-"</v>
      </c>
      <c r="H204" s="6" t="str">
        <f>IFERROR(INDEX(cz_allages_MR_CFR_0509!U:U,MATCH(G204,cz_allages_MR_CFR_0509!V:V,0)),"")</f>
        <v/>
      </c>
    </row>
    <row r="205" spans="1:8" x14ac:dyDescent="0.25">
      <c r="A205">
        <v>202347</v>
      </c>
      <c r="B205" t="s">
        <v>50</v>
      </c>
      <c r="C205">
        <v>0</v>
      </c>
      <c r="D205">
        <v>0</v>
      </c>
      <c r="E205">
        <v>0</v>
      </c>
      <c r="F205">
        <v>0</v>
      </c>
      <c r="G205" t="str">
        <f t="shared" si="3"/>
        <v>202347"-"</v>
      </c>
      <c r="H205" s="6" t="str">
        <f>IFERROR(INDEX(cz_allages_MR_CFR_0509!U:U,MATCH(G205,cz_allages_MR_CFR_0509!V:V,0)),"")</f>
        <v/>
      </c>
    </row>
    <row r="206" spans="1:8" x14ac:dyDescent="0.25">
      <c r="A206">
        <v>202348</v>
      </c>
      <c r="B206" t="s">
        <v>50</v>
      </c>
      <c r="C206">
        <v>0</v>
      </c>
      <c r="D206">
        <v>0</v>
      </c>
      <c r="E206">
        <v>0</v>
      </c>
      <c r="F206">
        <v>0</v>
      </c>
      <c r="G206" t="str">
        <f t="shared" si="3"/>
        <v>202348"-"</v>
      </c>
      <c r="H206" s="6" t="str">
        <f>IFERROR(INDEX(cz_allages_MR_CFR_0509!U:U,MATCH(G206,cz_allages_MR_CFR_0509!V:V,0)),"")</f>
        <v/>
      </c>
    </row>
    <row r="207" spans="1:8" x14ac:dyDescent="0.25">
      <c r="A207">
        <v>202349</v>
      </c>
      <c r="B207" t="s">
        <v>50</v>
      </c>
      <c r="C207">
        <v>0</v>
      </c>
      <c r="D207">
        <v>0</v>
      </c>
      <c r="E207">
        <v>0</v>
      </c>
      <c r="F207">
        <v>0</v>
      </c>
      <c r="G207" t="str">
        <f t="shared" si="3"/>
        <v>202349"-"</v>
      </c>
      <c r="H207" s="6" t="str">
        <f>IFERROR(INDEX(cz_allages_MR_CFR_0509!U:U,MATCH(G207,cz_allages_MR_CFR_0509!V:V,0)),"")</f>
        <v/>
      </c>
    </row>
    <row r="208" spans="1:8" x14ac:dyDescent="0.25">
      <c r="A208">
        <v>202350</v>
      </c>
      <c r="B208" t="s">
        <v>50</v>
      </c>
      <c r="C208">
        <v>0</v>
      </c>
      <c r="D208">
        <v>0</v>
      </c>
      <c r="E208">
        <v>0</v>
      </c>
      <c r="F208">
        <v>0</v>
      </c>
      <c r="G208" t="str">
        <f t="shared" si="3"/>
        <v>202350"-"</v>
      </c>
      <c r="H208" s="6" t="str">
        <f>IFERROR(INDEX(cz_allages_MR_CFR_0509!U:U,MATCH(G208,cz_allages_MR_CFR_0509!V:V,0)),"")</f>
        <v/>
      </c>
    </row>
    <row r="209" spans="1:8" x14ac:dyDescent="0.25">
      <c r="A209">
        <v>202351</v>
      </c>
      <c r="B209" t="s">
        <v>50</v>
      </c>
      <c r="C209">
        <v>0</v>
      </c>
      <c r="D209">
        <v>0</v>
      </c>
      <c r="E209">
        <v>0</v>
      </c>
      <c r="F209">
        <v>0</v>
      </c>
      <c r="G209" t="str">
        <f t="shared" si="3"/>
        <v>202351"-"</v>
      </c>
      <c r="H209" s="6" t="str">
        <f>IFERROR(INDEX(cz_allages_MR_CFR_0509!U:U,MATCH(G209,cz_allages_MR_CFR_0509!V:V,0)),"")</f>
        <v/>
      </c>
    </row>
    <row r="210" spans="1:8" x14ac:dyDescent="0.25">
      <c r="A210">
        <v>202352</v>
      </c>
      <c r="B210" t="s">
        <v>50</v>
      </c>
      <c r="C210">
        <v>0</v>
      </c>
      <c r="D210">
        <v>0</v>
      </c>
      <c r="E210">
        <v>0</v>
      </c>
      <c r="F210">
        <v>0</v>
      </c>
      <c r="G210" t="str">
        <f t="shared" si="3"/>
        <v>202352"-"</v>
      </c>
      <c r="H210" s="6" t="str">
        <f>IFERROR(INDEX(cz_allages_MR_CFR_0509!U:U,MATCH(G210,cz_allages_MR_CFR_0509!V:V,0)),"")</f>
        <v/>
      </c>
    </row>
    <row r="211" spans="1:8" x14ac:dyDescent="0.25">
      <c r="A211">
        <v>202401</v>
      </c>
      <c r="B211" t="s">
        <v>50</v>
      </c>
      <c r="C211">
        <v>0</v>
      </c>
      <c r="D211">
        <v>0</v>
      </c>
      <c r="E211">
        <v>0</v>
      </c>
      <c r="F211">
        <v>0</v>
      </c>
      <c r="G211" t="str">
        <f t="shared" si="3"/>
        <v>202401"-"</v>
      </c>
      <c r="H211" s="6" t="str">
        <f>IFERROR(INDEX(cz_allages_MR_CFR_0509!U:U,MATCH(G211,cz_allages_MR_CFR_0509!V:V,0)),"")</f>
        <v/>
      </c>
    </row>
    <row r="212" spans="1:8" x14ac:dyDescent="0.25">
      <c r="A212">
        <v>202402</v>
      </c>
      <c r="B212" t="s">
        <v>50</v>
      </c>
      <c r="C212">
        <v>0</v>
      </c>
      <c r="D212">
        <v>0</v>
      </c>
      <c r="E212">
        <v>0</v>
      </c>
      <c r="F212">
        <v>0</v>
      </c>
      <c r="G212" t="str">
        <f t="shared" si="3"/>
        <v>202402"-"</v>
      </c>
      <c r="H212" s="6" t="str">
        <f>IFERROR(INDEX(cz_allages_MR_CFR_0509!U:U,MATCH(G212,cz_allages_MR_CFR_0509!V:V,0)),"")</f>
        <v/>
      </c>
    </row>
    <row r="213" spans="1:8" x14ac:dyDescent="0.25">
      <c r="A213">
        <v>202403</v>
      </c>
      <c r="B213" t="s">
        <v>50</v>
      </c>
      <c r="C213">
        <v>0</v>
      </c>
      <c r="D213">
        <v>0</v>
      </c>
      <c r="E213">
        <v>0</v>
      </c>
      <c r="F213">
        <v>0</v>
      </c>
      <c r="G213" t="str">
        <f t="shared" si="3"/>
        <v>202403"-"</v>
      </c>
      <c r="H213" s="6" t="str">
        <f>IFERROR(INDEX(cz_allages_MR_CFR_0509!U:U,MATCH(G213,cz_allages_MR_CFR_0509!V:V,0)),"")</f>
        <v/>
      </c>
    </row>
    <row r="214" spans="1:8" x14ac:dyDescent="0.25">
      <c r="A214">
        <v>202404</v>
      </c>
      <c r="B214" t="s">
        <v>50</v>
      </c>
      <c r="C214">
        <v>0</v>
      </c>
      <c r="D214">
        <v>0</v>
      </c>
      <c r="E214">
        <v>0</v>
      </c>
      <c r="F214">
        <v>0</v>
      </c>
      <c r="G214" t="str">
        <f t="shared" si="3"/>
        <v>202404"-"</v>
      </c>
      <c r="H214" s="6" t="str">
        <f>IFERROR(INDEX(cz_allages_MR_CFR_0509!U:U,MATCH(G214,cz_allages_MR_CFR_0509!V:V,0)),"")</f>
        <v/>
      </c>
    </row>
    <row r="215" spans="1:8" x14ac:dyDescent="0.25">
      <c r="A215">
        <v>202405</v>
      </c>
      <c r="B215" t="s">
        <v>50</v>
      </c>
      <c r="C215">
        <v>0</v>
      </c>
      <c r="D215">
        <v>0</v>
      </c>
      <c r="E215">
        <v>0</v>
      </c>
      <c r="F215">
        <v>0</v>
      </c>
      <c r="G215" t="str">
        <f t="shared" si="3"/>
        <v>202405"-"</v>
      </c>
      <c r="H215" s="6" t="str">
        <f>IFERROR(INDEX(cz_allages_MR_CFR_0509!U:U,MATCH(G215,cz_allages_MR_CFR_0509!V:V,0)),"")</f>
        <v/>
      </c>
    </row>
    <row r="216" spans="1:8" x14ac:dyDescent="0.25">
      <c r="A216">
        <v>202406</v>
      </c>
      <c r="B216" t="s">
        <v>50</v>
      </c>
      <c r="C216">
        <v>0</v>
      </c>
      <c r="D216">
        <v>0</v>
      </c>
      <c r="E216">
        <v>0</v>
      </c>
      <c r="F216">
        <v>0</v>
      </c>
      <c r="G216" t="str">
        <f t="shared" si="3"/>
        <v>202406"-"</v>
      </c>
      <c r="H216" s="6" t="str">
        <f>IFERROR(INDEX(cz_allages_MR_CFR_0509!U:U,MATCH(G216,cz_allages_MR_CFR_0509!V:V,0)),"")</f>
        <v/>
      </c>
    </row>
    <row r="217" spans="1:8" x14ac:dyDescent="0.25">
      <c r="A217">
        <v>202407</v>
      </c>
      <c r="B217" t="s">
        <v>50</v>
      </c>
      <c r="C217">
        <v>0</v>
      </c>
      <c r="D217">
        <v>0</v>
      </c>
      <c r="E217">
        <v>0</v>
      </c>
      <c r="F217">
        <v>0</v>
      </c>
      <c r="G217" t="str">
        <f t="shared" si="3"/>
        <v>202407"-"</v>
      </c>
      <c r="H217" s="6" t="str">
        <f>IFERROR(INDEX(cz_allages_MR_CFR_0509!U:U,MATCH(G217,cz_allages_MR_CFR_0509!V:V,0)),"")</f>
        <v/>
      </c>
    </row>
    <row r="218" spans="1:8" x14ac:dyDescent="0.25">
      <c r="A218">
        <v>202408</v>
      </c>
      <c r="B218" t="s">
        <v>50</v>
      </c>
      <c r="C218">
        <v>0</v>
      </c>
      <c r="D218">
        <v>0</v>
      </c>
      <c r="E218">
        <v>0</v>
      </c>
      <c r="F218">
        <v>0</v>
      </c>
      <c r="G218" t="str">
        <f t="shared" si="3"/>
        <v>202408"-"</v>
      </c>
      <c r="H218" s="6" t="str">
        <f>IFERROR(INDEX(cz_allages_MR_CFR_0509!U:U,MATCH(G218,cz_allages_MR_CFR_0509!V:V,0)),"")</f>
        <v/>
      </c>
    </row>
    <row r="219" spans="1:8" x14ac:dyDescent="0.25">
      <c r="A219">
        <v>202409</v>
      </c>
      <c r="B219" t="s">
        <v>50</v>
      </c>
      <c r="C219">
        <v>0</v>
      </c>
      <c r="D219">
        <v>0</v>
      </c>
      <c r="E219">
        <v>0</v>
      </c>
      <c r="F219">
        <v>0</v>
      </c>
      <c r="G219" t="str">
        <f t="shared" si="3"/>
        <v>202409"-"</v>
      </c>
      <c r="H219" s="6" t="str">
        <f>IFERROR(INDEX(cz_allages_MR_CFR_0509!U:U,MATCH(G219,cz_allages_MR_CFR_0509!V:V,0)),"")</f>
        <v/>
      </c>
    </row>
    <row r="220" spans="1:8" x14ac:dyDescent="0.25">
      <c r="A220">
        <v>202410</v>
      </c>
      <c r="B220" t="s">
        <v>50</v>
      </c>
      <c r="C220">
        <v>0</v>
      </c>
      <c r="D220">
        <v>0</v>
      </c>
      <c r="E220">
        <v>0</v>
      </c>
      <c r="F220">
        <v>0</v>
      </c>
      <c r="G220" t="str">
        <f t="shared" si="3"/>
        <v>202410"-"</v>
      </c>
      <c r="H220" s="6" t="str">
        <f>IFERROR(INDEX(cz_allages_MR_CFR_0509!U:U,MATCH(G220,cz_allages_MR_CFR_0509!V:V,0)),"")</f>
        <v/>
      </c>
    </row>
    <row r="221" spans="1:8" x14ac:dyDescent="0.25">
      <c r="A221">
        <v>202411</v>
      </c>
      <c r="B221" t="s">
        <v>50</v>
      </c>
      <c r="C221">
        <v>0</v>
      </c>
      <c r="D221">
        <v>0</v>
      </c>
      <c r="E221">
        <v>0</v>
      </c>
      <c r="F221">
        <v>0</v>
      </c>
      <c r="G221" t="str">
        <f t="shared" si="3"/>
        <v>202411"-"</v>
      </c>
      <c r="H221" s="6" t="str">
        <f>IFERROR(INDEX(cz_allages_MR_CFR_0509!U:U,MATCH(G221,cz_allages_MR_CFR_0509!V:V,0)),"")</f>
        <v/>
      </c>
    </row>
    <row r="222" spans="1:8" x14ac:dyDescent="0.25">
      <c r="A222">
        <v>202412</v>
      </c>
      <c r="B222" t="s">
        <v>50</v>
      </c>
      <c r="C222">
        <v>0</v>
      </c>
      <c r="D222">
        <v>0</v>
      </c>
      <c r="E222">
        <v>0</v>
      </c>
      <c r="F222">
        <v>0</v>
      </c>
      <c r="G222" t="str">
        <f t="shared" si="3"/>
        <v>202412"-"</v>
      </c>
      <c r="H222" s="6" t="str">
        <f>IFERROR(INDEX(cz_allages_MR_CFR_0509!U:U,MATCH(G222,cz_allages_MR_CFR_0509!V:V,0)),"")</f>
        <v/>
      </c>
    </row>
    <row r="223" spans="1:8" x14ac:dyDescent="0.25">
      <c r="A223">
        <v>202413</v>
      </c>
      <c r="B223" t="s">
        <v>50</v>
      </c>
      <c r="C223">
        <v>0</v>
      </c>
      <c r="D223">
        <v>0</v>
      </c>
      <c r="E223">
        <v>0</v>
      </c>
      <c r="F223">
        <v>0</v>
      </c>
      <c r="G223" t="str">
        <f t="shared" si="3"/>
        <v>202413"-"</v>
      </c>
      <c r="H223" s="6" t="str">
        <f>IFERROR(INDEX(cz_allages_MR_CFR_0509!U:U,MATCH(G223,cz_allages_MR_CFR_0509!V:V,0)),"")</f>
        <v/>
      </c>
    </row>
    <row r="224" spans="1:8" x14ac:dyDescent="0.25">
      <c r="A224">
        <v>202414</v>
      </c>
      <c r="B224" t="s">
        <v>50</v>
      </c>
      <c r="C224">
        <v>0</v>
      </c>
      <c r="D224">
        <v>0</v>
      </c>
      <c r="E224">
        <v>0</v>
      </c>
      <c r="F224">
        <v>0</v>
      </c>
      <c r="G224" t="str">
        <f t="shared" si="3"/>
        <v>202414"-"</v>
      </c>
      <c r="H224" s="6" t="str">
        <f>IFERROR(INDEX(cz_allages_MR_CFR_0509!U:U,MATCH(G224,cz_allages_MR_CFR_0509!V:V,0)),"")</f>
        <v/>
      </c>
    </row>
    <row r="225" spans="1:8" x14ac:dyDescent="0.25">
      <c r="A225">
        <v>202415</v>
      </c>
      <c r="B225" t="s">
        <v>50</v>
      </c>
      <c r="C225">
        <v>0</v>
      </c>
      <c r="D225">
        <v>0</v>
      </c>
      <c r="E225">
        <v>0</v>
      </c>
      <c r="F225">
        <v>0</v>
      </c>
      <c r="G225" t="str">
        <f t="shared" si="3"/>
        <v>202415"-"</v>
      </c>
      <c r="H225" s="6" t="str">
        <f>IFERROR(INDEX(cz_allages_MR_CFR_0509!U:U,MATCH(G225,cz_allages_MR_CFR_0509!V:V,0)),"")</f>
        <v/>
      </c>
    </row>
    <row r="226" spans="1:8" x14ac:dyDescent="0.25">
      <c r="A226">
        <v>202416</v>
      </c>
      <c r="B226" t="s">
        <v>50</v>
      </c>
      <c r="C226">
        <v>0</v>
      </c>
      <c r="D226">
        <v>0</v>
      </c>
      <c r="E226">
        <v>0</v>
      </c>
      <c r="F226">
        <v>0</v>
      </c>
      <c r="G226" t="str">
        <f t="shared" si="3"/>
        <v>202416"-"</v>
      </c>
      <c r="H226" s="6" t="str">
        <f>IFERROR(INDEX(cz_allages_MR_CFR_0509!U:U,MATCH(G226,cz_allages_MR_CFR_0509!V:V,0)),"")</f>
        <v/>
      </c>
    </row>
    <row r="227" spans="1:8" x14ac:dyDescent="0.25">
      <c r="A227">
        <v>202417</v>
      </c>
      <c r="B227" t="s">
        <v>50</v>
      </c>
      <c r="C227">
        <v>0</v>
      </c>
      <c r="D227">
        <v>0</v>
      </c>
      <c r="E227">
        <v>0</v>
      </c>
      <c r="F227">
        <v>0</v>
      </c>
      <c r="G227" t="str">
        <f t="shared" si="3"/>
        <v>202417"-"</v>
      </c>
      <c r="H227" s="6" t="str">
        <f>IFERROR(INDEX(cz_allages_MR_CFR_0509!U:U,MATCH(G227,cz_allages_MR_CFR_0509!V:V,0)),"")</f>
        <v/>
      </c>
    </row>
    <row r="228" spans="1:8" x14ac:dyDescent="0.25">
      <c r="A228">
        <v>202418</v>
      </c>
      <c r="B228" t="s">
        <v>50</v>
      </c>
      <c r="C228">
        <v>0</v>
      </c>
      <c r="D228">
        <v>0</v>
      </c>
      <c r="E228">
        <v>0</v>
      </c>
      <c r="F228">
        <v>0</v>
      </c>
      <c r="G228" t="str">
        <f t="shared" si="3"/>
        <v>202418"-"</v>
      </c>
      <c r="H228" s="6" t="str">
        <f>IFERROR(INDEX(cz_allages_MR_CFR_0509!U:U,MATCH(G228,cz_allages_MR_CFR_0509!V:V,0)),"")</f>
        <v/>
      </c>
    </row>
    <row r="229" spans="1:8" x14ac:dyDescent="0.25">
      <c r="A229">
        <v>202419</v>
      </c>
      <c r="B229" t="s">
        <v>50</v>
      </c>
      <c r="C229">
        <v>0</v>
      </c>
      <c r="D229">
        <v>0</v>
      </c>
      <c r="E229">
        <v>0</v>
      </c>
      <c r="F229">
        <v>0</v>
      </c>
      <c r="G229" t="str">
        <f t="shared" si="3"/>
        <v>202419"-"</v>
      </c>
      <c r="H229" s="6" t="str">
        <f>IFERROR(INDEX(cz_allages_MR_CFR_0509!U:U,MATCH(G229,cz_allages_MR_CFR_0509!V:V,0)),"")</f>
        <v/>
      </c>
    </row>
    <row r="230" spans="1:8" x14ac:dyDescent="0.25">
      <c r="A230">
        <v>202420</v>
      </c>
      <c r="B230" t="s">
        <v>50</v>
      </c>
      <c r="C230">
        <v>0</v>
      </c>
      <c r="D230">
        <v>0</v>
      </c>
      <c r="E230">
        <v>0</v>
      </c>
      <c r="F230">
        <v>0</v>
      </c>
      <c r="G230" t="str">
        <f t="shared" si="3"/>
        <v>202420"-"</v>
      </c>
      <c r="H230" s="6" t="str">
        <f>IFERROR(INDEX(cz_allages_MR_CFR_0509!U:U,MATCH(G230,cz_allages_MR_CFR_0509!V:V,0)),"")</f>
        <v/>
      </c>
    </row>
    <row r="231" spans="1:8" x14ac:dyDescent="0.25">
      <c r="A231">
        <v>202421</v>
      </c>
      <c r="B231" t="s">
        <v>50</v>
      </c>
      <c r="C231">
        <v>0</v>
      </c>
      <c r="D231">
        <v>0</v>
      </c>
      <c r="E231">
        <v>0</v>
      </c>
      <c r="F231">
        <v>0</v>
      </c>
      <c r="G231" t="str">
        <f t="shared" si="3"/>
        <v>202421"-"</v>
      </c>
      <c r="H231" s="6" t="str">
        <f>IFERROR(INDEX(cz_allages_MR_CFR_0509!U:U,MATCH(G231,cz_allages_MR_CFR_0509!V:V,0)),"")</f>
        <v/>
      </c>
    </row>
    <row r="232" spans="1:8" x14ac:dyDescent="0.25">
      <c r="A232">
        <v>202422</v>
      </c>
      <c r="B232" t="s">
        <v>50</v>
      </c>
      <c r="C232">
        <v>0</v>
      </c>
      <c r="D232">
        <v>0</v>
      </c>
      <c r="E232">
        <v>0</v>
      </c>
      <c r="F232">
        <v>0</v>
      </c>
      <c r="G232" t="str">
        <f t="shared" si="3"/>
        <v>202422"-"</v>
      </c>
      <c r="H232" s="6" t="str">
        <f>IFERROR(INDEX(cz_allages_MR_CFR_0509!U:U,MATCH(G232,cz_allages_MR_CFR_0509!V:V,0)),"")</f>
        <v/>
      </c>
    </row>
    <row r="233" spans="1:8" x14ac:dyDescent="0.25">
      <c r="A233">
        <v>202423</v>
      </c>
      <c r="B233" t="s">
        <v>50</v>
      </c>
      <c r="C233">
        <v>0</v>
      </c>
      <c r="D233">
        <v>0</v>
      </c>
      <c r="E233">
        <v>0</v>
      </c>
      <c r="F233">
        <v>0</v>
      </c>
      <c r="G233" t="str">
        <f t="shared" si="3"/>
        <v>202423"-"</v>
      </c>
      <c r="H233" s="6" t="str">
        <f>IFERROR(INDEX(cz_allages_MR_CFR_0509!U:U,MATCH(G233,cz_allages_MR_CFR_0509!V:V,0)),"")</f>
        <v/>
      </c>
    </row>
    <row r="234" spans="1:8" x14ac:dyDescent="0.25">
      <c r="A234">
        <v>202424</v>
      </c>
      <c r="B234" t="s">
        <v>50</v>
      </c>
      <c r="C234">
        <v>0</v>
      </c>
      <c r="D234">
        <v>0</v>
      </c>
      <c r="E234">
        <v>0</v>
      </c>
      <c r="F234">
        <v>0</v>
      </c>
      <c r="G234" t="str">
        <f t="shared" si="3"/>
        <v>202424"-"</v>
      </c>
      <c r="H234" s="6" t="str">
        <f>IFERROR(INDEX(cz_allages_MR_CFR_0509!U:U,MATCH(G234,cz_allages_MR_CFR_0509!V:V,0)),"")</f>
        <v/>
      </c>
    </row>
    <row r="235" spans="1:8" x14ac:dyDescent="0.25">
      <c r="A235">
        <v>202425</v>
      </c>
      <c r="B235" t="s">
        <v>50</v>
      </c>
      <c r="C235">
        <v>0</v>
      </c>
      <c r="D235">
        <v>0</v>
      </c>
      <c r="E235">
        <v>0</v>
      </c>
      <c r="F235">
        <v>0</v>
      </c>
      <c r="G235" t="str">
        <f t="shared" si="3"/>
        <v>202425"-"</v>
      </c>
      <c r="H235" s="6" t="str">
        <f>IFERROR(INDEX(cz_allages_MR_CFR_0509!U:U,MATCH(G235,cz_allages_MR_CFR_0509!V:V,0)),"")</f>
        <v/>
      </c>
    </row>
    <row r="236" spans="1:8" x14ac:dyDescent="0.25">
      <c r="A236">
        <v>202426</v>
      </c>
      <c r="B236" t="s">
        <v>50</v>
      </c>
      <c r="C236">
        <v>0</v>
      </c>
      <c r="D236">
        <v>0</v>
      </c>
      <c r="E236">
        <v>0</v>
      </c>
      <c r="F236">
        <v>0</v>
      </c>
      <c r="G236" t="str">
        <f t="shared" si="3"/>
        <v>202426"-"</v>
      </c>
      <c r="H236" s="6" t="str">
        <f>IFERROR(INDEX(cz_allages_MR_CFR_0509!U:U,MATCH(G236,cz_allages_MR_CFR_0509!V:V,0)),"")</f>
        <v/>
      </c>
    </row>
    <row r="237" spans="1:8" x14ac:dyDescent="0.25">
      <c r="A237">
        <v>202427</v>
      </c>
      <c r="B237" t="s">
        <v>50</v>
      </c>
      <c r="C237">
        <v>0</v>
      </c>
      <c r="D237">
        <v>0</v>
      </c>
      <c r="E237">
        <v>0</v>
      </c>
      <c r="F237">
        <v>0</v>
      </c>
      <c r="G237" t="str">
        <f t="shared" si="3"/>
        <v>202427"-"</v>
      </c>
      <c r="H237" s="6" t="str">
        <f>IFERROR(INDEX(cz_allages_MR_CFR_0509!U:U,MATCH(G237,cz_allages_MR_CFR_0509!V:V,0)),"")</f>
        <v/>
      </c>
    </row>
    <row r="238" spans="1:8" x14ac:dyDescent="0.25">
      <c r="A238">
        <v>202428</v>
      </c>
      <c r="B238" t="s">
        <v>50</v>
      </c>
      <c r="C238">
        <v>0</v>
      </c>
      <c r="D238">
        <v>0</v>
      </c>
      <c r="E238">
        <v>0</v>
      </c>
      <c r="F238">
        <v>0</v>
      </c>
      <c r="G238" t="str">
        <f t="shared" si="3"/>
        <v>202428"-"</v>
      </c>
      <c r="H238" s="6" t="str">
        <f>IFERROR(INDEX(cz_allages_MR_CFR_0509!U:U,MATCH(G238,cz_allages_MR_CFR_0509!V:V,0)),"")</f>
        <v/>
      </c>
    </row>
    <row r="239" spans="1:8" x14ac:dyDescent="0.25">
      <c r="A239">
        <v>202429</v>
      </c>
      <c r="B239" t="s">
        <v>50</v>
      </c>
      <c r="C239">
        <v>0</v>
      </c>
      <c r="D239">
        <v>0</v>
      </c>
      <c r="E239">
        <v>0</v>
      </c>
      <c r="F239">
        <v>0</v>
      </c>
      <c r="G239" t="str">
        <f t="shared" si="3"/>
        <v>202429"-"</v>
      </c>
      <c r="H239" s="6" t="str">
        <f>IFERROR(INDEX(cz_allages_MR_CFR_0509!U:U,MATCH(G239,cz_allages_MR_CFR_0509!V:V,0)),"")</f>
        <v/>
      </c>
    </row>
    <row r="240" spans="1:8" x14ac:dyDescent="0.25">
      <c r="A240">
        <v>202430</v>
      </c>
      <c r="B240" t="s">
        <v>50</v>
      </c>
      <c r="C240">
        <v>0</v>
      </c>
      <c r="D240">
        <v>0</v>
      </c>
      <c r="E240">
        <v>0</v>
      </c>
      <c r="F240">
        <v>0</v>
      </c>
      <c r="G240" t="str">
        <f t="shared" si="3"/>
        <v>202430"-"</v>
      </c>
      <c r="H240" s="6" t="str">
        <f>IFERROR(INDEX(cz_allages_MR_CFR_0509!U:U,MATCH(G240,cz_allages_MR_CFR_0509!V:V,0)),"")</f>
        <v/>
      </c>
    </row>
    <row r="241" spans="1:8" x14ac:dyDescent="0.25">
      <c r="A241">
        <v>202431</v>
      </c>
      <c r="B241" t="s">
        <v>50</v>
      </c>
      <c r="C241">
        <v>0</v>
      </c>
      <c r="D241">
        <v>0</v>
      </c>
      <c r="E241">
        <v>0</v>
      </c>
      <c r="F241">
        <v>0</v>
      </c>
      <c r="G241" t="str">
        <f t="shared" si="3"/>
        <v>202431"-"</v>
      </c>
      <c r="H241" s="6" t="str">
        <f>IFERROR(INDEX(cz_allages_MR_CFR_0509!U:U,MATCH(G241,cz_allages_MR_CFR_0509!V:V,0)),"")</f>
        <v/>
      </c>
    </row>
    <row r="242" spans="1:8" x14ac:dyDescent="0.25">
      <c r="A242">
        <v>202432</v>
      </c>
      <c r="B242" t="s">
        <v>50</v>
      </c>
      <c r="C242">
        <v>0</v>
      </c>
      <c r="D242">
        <v>0</v>
      </c>
      <c r="E242">
        <v>0</v>
      </c>
      <c r="F242">
        <v>0</v>
      </c>
      <c r="G242" t="str">
        <f t="shared" si="3"/>
        <v>202432"-"</v>
      </c>
      <c r="H242" s="6" t="str">
        <f>IFERROR(INDEX(cz_allages_MR_CFR_0509!U:U,MATCH(G242,cz_allages_MR_CFR_0509!V:V,0)),"")</f>
        <v/>
      </c>
    </row>
    <row r="243" spans="1:8" x14ac:dyDescent="0.25">
      <c r="A243">
        <v>202433</v>
      </c>
      <c r="B243" t="s">
        <v>50</v>
      </c>
      <c r="C243">
        <v>0</v>
      </c>
      <c r="D243">
        <v>0</v>
      </c>
      <c r="E243">
        <v>0</v>
      </c>
      <c r="F243">
        <v>0</v>
      </c>
      <c r="G243" t="str">
        <f t="shared" si="3"/>
        <v>202433"-"</v>
      </c>
      <c r="H243" s="6" t="str">
        <f>IFERROR(INDEX(cz_allages_MR_CFR_0509!U:U,MATCH(G243,cz_allages_MR_CFR_0509!V:V,0)),"")</f>
        <v/>
      </c>
    </row>
    <row r="244" spans="1:8" x14ac:dyDescent="0.25">
      <c r="A244">
        <v>202434</v>
      </c>
      <c r="B244" t="s">
        <v>50</v>
      </c>
      <c r="C244">
        <v>0</v>
      </c>
      <c r="D244">
        <v>0</v>
      </c>
      <c r="E244">
        <v>0</v>
      </c>
      <c r="F244">
        <v>0</v>
      </c>
      <c r="G244" t="str">
        <f t="shared" si="3"/>
        <v>202434"-"</v>
      </c>
      <c r="H244" s="6" t="str">
        <f>IFERROR(INDEX(cz_allages_MR_CFR_0509!U:U,MATCH(G244,cz_allages_MR_CFR_0509!V:V,0)),"")</f>
        <v/>
      </c>
    </row>
    <row r="245" spans="1:8" x14ac:dyDescent="0.25">
      <c r="A245">
        <v>202435</v>
      </c>
      <c r="B245" t="s">
        <v>50</v>
      </c>
      <c r="C245">
        <v>0</v>
      </c>
      <c r="D245">
        <v>0</v>
      </c>
      <c r="E245">
        <v>0</v>
      </c>
      <c r="F245">
        <v>0</v>
      </c>
      <c r="G245" t="str">
        <f t="shared" si="3"/>
        <v>202435"-"</v>
      </c>
      <c r="H245" s="6" t="str">
        <f>IFERROR(INDEX(cz_allages_MR_CFR_0509!U:U,MATCH(G245,cz_allages_MR_CFR_0509!V:V,0)),"")</f>
        <v/>
      </c>
    </row>
    <row r="246" spans="1:8" x14ac:dyDescent="0.25">
      <c r="A246">
        <v>202436</v>
      </c>
      <c r="B246" t="s">
        <v>50</v>
      </c>
      <c r="C246">
        <v>0</v>
      </c>
      <c r="D246">
        <v>0</v>
      </c>
      <c r="E246">
        <v>0</v>
      </c>
      <c r="F246">
        <v>0</v>
      </c>
      <c r="G246" t="str">
        <f t="shared" si="3"/>
        <v>202436"-"</v>
      </c>
      <c r="H246" s="6" t="str">
        <f>IFERROR(INDEX(cz_allages_MR_CFR_0509!U:U,MATCH(G246,cz_allages_MR_CFR_0509!V:V,0)),"")</f>
        <v/>
      </c>
    </row>
    <row r="247" spans="1:8" x14ac:dyDescent="0.25">
      <c r="A247">
        <v>202437</v>
      </c>
      <c r="B247" t="s">
        <v>50</v>
      </c>
      <c r="C247">
        <v>0</v>
      </c>
      <c r="D247">
        <v>0</v>
      </c>
      <c r="E247">
        <v>0</v>
      </c>
      <c r="F247">
        <v>0</v>
      </c>
      <c r="G247" t="str">
        <f t="shared" si="3"/>
        <v>202437"-"</v>
      </c>
      <c r="H247" s="6" t="str">
        <f>IFERROR(INDEX(cz_allages_MR_CFR_0509!U:U,MATCH(G247,cz_allages_MR_CFR_0509!V:V,0)),"")</f>
        <v/>
      </c>
    </row>
    <row r="248" spans="1:8" x14ac:dyDescent="0.25">
      <c r="A248">
        <v>202438</v>
      </c>
      <c r="B248" t="s">
        <v>50</v>
      </c>
      <c r="C248">
        <v>0</v>
      </c>
      <c r="D248">
        <v>0</v>
      </c>
      <c r="E248">
        <v>0</v>
      </c>
      <c r="F248">
        <v>0</v>
      </c>
      <c r="G248" t="str">
        <f t="shared" si="3"/>
        <v>202438"-"</v>
      </c>
      <c r="H248" s="6" t="str">
        <f>IFERROR(INDEX(cz_allages_MR_CFR_0509!U:U,MATCH(G248,cz_allages_MR_CFR_0509!V:V,0)),"")</f>
        <v/>
      </c>
    </row>
    <row r="249" spans="1:8" x14ac:dyDescent="0.25">
      <c r="A249">
        <v>202439</v>
      </c>
      <c r="B249" t="s">
        <v>50</v>
      </c>
      <c r="C249">
        <v>0</v>
      </c>
      <c r="D249">
        <v>0</v>
      </c>
      <c r="E249">
        <v>0</v>
      </c>
      <c r="F249">
        <v>0</v>
      </c>
      <c r="G249" t="str">
        <f t="shared" si="3"/>
        <v>202439"-"</v>
      </c>
      <c r="H249" s="6" t="str">
        <f>IFERROR(INDEX(cz_allages_MR_CFR_0509!U:U,MATCH(G249,cz_allages_MR_CFR_0509!V:V,0)),"")</f>
        <v/>
      </c>
    </row>
    <row r="250" spans="1:8" x14ac:dyDescent="0.25">
      <c r="A250">
        <v>202440</v>
      </c>
      <c r="B250" t="s">
        <v>50</v>
      </c>
      <c r="C250">
        <v>0</v>
      </c>
      <c r="D250">
        <v>0</v>
      </c>
      <c r="E250">
        <v>0</v>
      </c>
      <c r="F250">
        <v>0</v>
      </c>
      <c r="G250" t="str">
        <f t="shared" si="3"/>
        <v>202440"-"</v>
      </c>
      <c r="H250" s="6" t="str">
        <f>IFERROR(INDEX(cz_allages_MR_CFR_0509!U:U,MATCH(G250,cz_allages_MR_CFR_0509!V:V,0)),"")</f>
        <v/>
      </c>
    </row>
    <row r="251" spans="1:8" x14ac:dyDescent="0.25">
      <c r="A251">
        <v>202441</v>
      </c>
      <c r="B251" t="s">
        <v>50</v>
      </c>
      <c r="C251">
        <v>0</v>
      </c>
      <c r="D251">
        <v>0</v>
      </c>
      <c r="E251">
        <v>0</v>
      </c>
      <c r="F251">
        <v>0</v>
      </c>
      <c r="G251" t="str">
        <f t="shared" si="3"/>
        <v>202441"-"</v>
      </c>
      <c r="H251" s="6" t="str">
        <f>IFERROR(INDEX(cz_allages_MR_CFR_0509!U:U,MATCH(G251,cz_allages_MR_CFR_0509!V:V,0)),"")</f>
        <v/>
      </c>
    </row>
    <row r="252" spans="1:8" x14ac:dyDescent="0.25">
      <c r="A252">
        <v>202001</v>
      </c>
      <c r="B252" t="s">
        <v>51</v>
      </c>
      <c r="C252">
        <v>0</v>
      </c>
      <c r="D252">
        <v>0</v>
      </c>
      <c r="E252">
        <v>0</v>
      </c>
      <c r="F252">
        <v>0</v>
      </c>
      <c r="G252" t="str">
        <f t="shared" si="3"/>
        <v>202001"1860-1864"</v>
      </c>
      <c r="H252" s="6" t="str">
        <f>IFERROR(INDEX(cz_allages_MR_CFR_0509!U:U,MATCH(G252,cz_allages_MR_CFR_0509!V:V,0)),"")</f>
        <v/>
      </c>
    </row>
    <row r="253" spans="1:8" x14ac:dyDescent="0.25">
      <c r="A253">
        <v>202002</v>
      </c>
      <c r="B253" t="s">
        <v>51</v>
      </c>
      <c r="C253">
        <v>0</v>
      </c>
      <c r="D253">
        <v>0</v>
      </c>
      <c r="E253">
        <v>0</v>
      </c>
      <c r="F253">
        <v>0</v>
      </c>
      <c r="G253" t="str">
        <f t="shared" si="3"/>
        <v>202002"1860-1864"</v>
      </c>
      <c r="H253" s="6" t="str">
        <f>IFERROR(INDEX(cz_allages_MR_CFR_0509!U:U,MATCH(G253,cz_allages_MR_CFR_0509!V:V,0)),"")</f>
        <v/>
      </c>
    </row>
    <row r="254" spans="1:8" x14ac:dyDescent="0.25">
      <c r="A254">
        <v>202003</v>
      </c>
      <c r="B254" t="s">
        <v>51</v>
      </c>
      <c r="C254">
        <v>0</v>
      </c>
      <c r="D254">
        <v>0</v>
      </c>
      <c r="E254">
        <v>0</v>
      </c>
      <c r="F254">
        <v>0</v>
      </c>
      <c r="G254" t="str">
        <f t="shared" si="3"/>
        <v>202003"1860-1864"</v>
      </c>
      <c r="H254" s="6" t="str">
        <f>IFERROR(INDEX(cz_allages_MR_CFR_0509!U:U,MATCH(G254,cz_allages_MR_CFR_0509!V:V,0)),"")</f>
        <v/>
      </c>
    </row>
    <row r="255" spans="1:8" x14ac:dyDescent="0.25">
      <c r="A255">
        <v>202004</v>
      </c>
      <c r="B255" t="s">
        <v>51</v>
      </c>
      <c r="C255">
        <v>0</v>
      </c>
      <c r="D255">
        <v>0</v>
      </c>
      <c r="E255">
        <v>0</v>
      </c>
      <c r="F255">
        <v>0</v>
      </c>
      <c r="G255" t="str">
        <f t="shared" si="3"/>
        <v>202004"1860-1864"</v>
      </c>
      <c r="H255" s="6" t="str">
        <f>IFERROR(INDEX(cz_allages_MR_CFR_0509!U:U,MATCH(G255,cz_allages_MR_CFR_0509!V:V,0)),"")</f>
        <v/>
      </c>
    </row>
    <row r="256" spans="1:8" x14ac:dyDescent="0.25">
      <c r="A256">
        <v>202005</v>
      </c>
      <c r="B256" t="s">
        <v>51</v>
      </c>
      <c r="C256">
        <v>0</v>
      </c>
      <c r="D256">
        <v>0</v>
      </c>
      <c r="E256">
        <v>0</v>
      </c>
      <c r="F256">
        <v>0</v>
      </c>
      <c r="G256" t="str">
        <f t="shared" si="3"/>
        <v>202005"1860-1864"</v>
      </c>
      <c r="H256" s="6" t="str">
        <f>IFERROR(INDEX(cz_allages_MR_CFR_0509!U:U,MATCH(G256,cz_allages_MR_CFR_0509!V:V,0)),"")</f>
        <v/>
      </c>
    </row>
    <row r="257" spans="1:8" x14ac:dyDescent="0.25">
      <c r="A257">
        <v>202006</v>
      </c>
      <c r="B257" t="s">
        <v>51</v>
      </c>
      <c r="C257">
        <v>0</v>
      </c>
      <c r="D257">
        <v>0</v>
      </c>
      <c r="E257">
        <v>0</v>
      </c>
      <c r="F257">
        <v>0</v>
      </c>
      <c r="G257" t="str">
        <f t="shared" si="3"/>
        <v>202006"1860-1864"</v>
      </c>
      <c r="H257" s="6" t="str">
        <f>IFERROR(INDEX(cz_allages_MR_CFR_0509!U:U,MATCH(G257,cz_allages_MR_CFR_0509!V:V,0)),"")</f>
        <v/>
      </c>
    </row>
    <row r="258" spans="1:8" x14ac:dyDescent="0.25">
      <c r="A258">
        <v>202007</v>
      </c>
      <c r="B258" t="s">
        <v>51</v>
      </c>
      <c r="C258">
        <v>0</v>
      </c>
      <c r="D258">
        <v>0</v>
      </c>
      <c r="E258">
        <v>0</v>
      </c>
      <c r="F258">
        <v>0</v>
      </c>
      <c r="G258" t="str">
        <f t="shared" si="3"/>
        <v>202007"1860-1864"</v>
      </c>
      <c r="H258" s="6" t="str">
        <f>IFERROR(INDEX(cz_allages_MR_CFR_0509!U:U,MATCH(G258,cz_allages_MR_CFR_0509!V:V,0)),"")</f>
        <v/>
      </c>
    </row>
    <row r="259" spans="1:8" x14ac:dyDescent="0.25">
      <c r="A259">
        <v>202008</v>
      </c>
      <c r="B259" t="s">
        <v>51</v>
      </c>
      <c r="C259">
        <v>0</v>
      </c>
      <c r="D259">
        <v>0</v>
      </c>
      <c r="E259">
        <v>0</v>
      </c>
      <c r="F259">
        <v>0</v>
      </c>
      <c r="G259" t="str">
        <f t="shared" ref="G259:G322" si="4">A259&amp;B259</f>
        <v>202008"1860-1864"</v>
      </c>
      <c r="H259" s="6" t="str">
        <f>IFERROR(INDEX(cz_allages_MR_CFR_0509!U:U,MATCH(G259,cz_allages_MR_CFR_0509!V:V,0)),"")</f>
        <v/>
      </c>
    </row>
    <row r="260" spans="1:8" x14ac:dyDescent="0.25">
      <c r="A260">
        <v>202009</v>
      </c>
      <c r="B260" t="s">
        <v>51</v>
      </c>
      <c r="C260">
        <v>0</v>
      </c>
      <c r="D260">
        <v>0</v>
      </c>
      <c r="E260">
        <v>0</v>
      </c>
      <c r="F260">
        <v>0</v>
      </c>
      <c r="G260" t="str">
        <f t="shared" si="4"/>
        <v>202009"1860-1864"</v>
      </c>
      <c r="H260" s="6" t="str">
        <f>IFERROR(INDEX(cz_allages_MR_CFR_0509!U:U,MATCH(G260,cz_allages_MR_CFR_0509!V:V,0)),"")</f>
        <v/>
      </c>
    </row>
    <row r="261" spans="1:8" x14ac:dyDescent="0.25">
      <c r="A261">
        <v>202010</v>
      </c>
      <c r="B261" t="s">
        <v>51</v>
      </c>
      <c r="C261">
        <v>0</v>
      </c>
      <c r="D261">
        <v>0</v>
      </c>
      <c r="E261">
        <v>0</v>
      </c>
      <c r="F261">
        <v>0</v>
      </c>
      <c r="G261" t="str">
        <f t="shared" si="4"/>
        <v>202010"1860-1864"</v>
      </c>
      <c r="H261" s="6" t="str">
        <f>IFERROR(INDEX(cz_allages_MR_CFR_0509!U:U,MATCH(G261,cz_allages_MR_CFR_0509!V:V,0)),"")</f>
        <v/>
      </c>
    </row>
    <row r="262" spans="1:8" x14ac:dyDescent="0.25">
      <c r="A262">
        <v>202011</v>
      </c>
      <c r="B262" t="s">
        <v>51</v>
      </c>
      <c r="C262">
        <v>0</v>
      </c>
      <c r="D262">
        <v>0</v>
      </c>
      <c r="E262">
        <v>0</v>
      </c>
      <c r="F262">
        <v>0</v>
      </c>
      <c r="G262" t="str">
        <f t="shared" si="4"/>
        <v>202011"1860-1864"</v>
      </c>
      <c r="H262" s="6" t="str">
        <f>IFERROR(INDEX(cz_allages_MR_CFR_0509!U:U,MATCH(G262,cz_allages_MR_CFR_0509!V:V,0)),"")</f>
        <v/>
      </c>
    </row>
    <row r="263" spans="1:8" x14ac:dyDescent="0.25">
      <c r="A263">
        <v>202012</v>
      </c>
      <c r="B263" t="s">
        <v>51</v>
      </c>
      <c r="C263">
        <v>0</v>
      </c>
      <c r="D263">
        <v>0</v>
      </c>
      <c r="E263">
        <v>0</v>
      </c>
      <c r="F263">
        <v>0</v>
      </c>
      <c r="G263" t="str">
        <f t="shared" si="4"/>
        <v>202012"1860-1864"</v>
      </c>
      <c r="H263" s="6" t="str">
        <f>IFERROR(INDEX(cz_allages_MR_CFR_0509!U:U,MATCH(G263,cz_allages_MR_CFR_0509!V:V,0)),"")</f>
        <v/>
      </c>
    </row>
    <row r="264" spans="1:8" x14ac:dyDescent="0.25">
      <c r="A264">
        <v>202013</v>
      </c>
      <c r="B264" t="s">
        <v>51</v>
      </c>
      <c r="C264">
        <v>0</v>
      </c>
      <c r="D264">
        <v>0</v>
      </c>
      <c r="E264">
        <v>0</v>
      </c>
      <c r="F264">
        <v>0</v>
      </c>
      <c r="G264" t="str">
        <f t="shared" si="4"/>
        <v>202013"1860-1864"</v>
      </c>
      <c r="H264" s="6" t="str">
        <f>IFERROR(INDEX(cz_allages_MR_CFR_0509!U:U,MATCH(G264,cz_allages_MR_CFR_0509!V:V,0)),"")</f>
        <v/>
      </c>
    </row>
    <row r="265" spans="1:8" x14ac:dyDescent="0.25">
      <c r="A265">
        <v>202014</v>
      </c>
      <c r="B265" t="s">
        <v>51</v>
      </c>
      <c r="C265">
        <v>0</v>
      </c>
      <c r="D265">
        <v>0</v>
      </c>
      <c r="E265">
        <v>0</v>
      </c>
      <c r="F265">
        <v>0</v>
      </c>
      <c r="G265" t="str">
        <f t="shared" si="4"/>
        <v>202014"1860-1864"</v>
      </c>
      <c r="H265" s="6" t="str">
        <f>IFERROR(INDEX(cz_allages_MR_CFR_0509!U:U,MATCH(G265,cz_allages_MR_CFR_0509!V:V,0)),"")</f>
        <v/>
      </c>
    </row>
    <row r="266" spans="1:8" x14ac:dyDescent="0.25">
      <c r="A266">
        <v>202015</v>
      </c>
      <c r="B266" t="s">
        <v>51</v>
      </c>
      <c r="C266">
        <v>0</v>
      </c>
      <c r="D266">
        <v>0</v>
      </c>
      <c r="E266">
        <v>0</v>
      </c>
      <c r="F266">
        <v>0</v>
      </c>
      <c r="G266" t="str">
        <f t="shared" si="4"/>
        <v>202015"1860-1864"</v>
      </c>
      <c r="H266" s="6" t="str">
        <f>IFERROR(INDEX(cz_allages_MR_CFR_0509!U:U,MATCH(G266,cz_allages_MR_CFR_0509!V:V,0)),"")</f>
        <v/>
      </c>
    </row>
    <row r="267" spans="1:8" x14ac:dyDescent="0.25">
      <c r="A267">
        <v>202016</v>
      </c>
      <c r="B267" t="s">
        <v>51</v>
      </c>
      <c r="C267">
        <v>0</v>
      </c>
      <c r="D267">
        <v>0</v>
      </c>
      <c r="E267">
        <v>0</v>
      </c>
      <c r="F267">
        <v>0</v>
      </c>
      <c r="G267" t="str">
        <f t="shared" si="4"/>
        <v>202016"1860-1864"</v>
      </c>
      <c r="H267" s="6" t="str">
        <f>IFERROR(INDEX(cz_allages_MR_CFR_0509!U:U,MATCH(G267,cz_allages_MR_CFR_0509!V:V,0)),"")</f>
        <v/>
      </c>
    </row>
    <row r="268" spans="1:8" x14ac:dyDescent="0.25">
      <c r="A268">
        <v>202017</v>
      </c>
      <c r="B268" t="s">
        <v>51</v>
      </c>
      <c r="C268">
        <v>0</v>
      </c>
      <c r="D268">
        <v>0</v>
      </c>
      <c r="E268">
        <v>0</v>
      </c>
      <c r="F268">
        <v>0</v>
      </c>
      <c r="G268" t="str">
        <f t="shared" si="4"/>
        <v>202017"1860-1864"</v>
      </c>
      <c r="H268" s="6" t="str">
        <f>IFERROR(INDEX(cz_allages_MR_CFR_0509!U:U,MATCH(G268,cz_allages_MR_CFR_0509!V:V,0)),"")</f>
        <v/>
      </c>
    </row>
    <row r="269" spans="1:8" x14ac:dyDescent="0.25">
      <c r="A269">
        <v>202018</v>
      </c>
      <c r="B269" t="s">
        <v>51</v>
      </c>
      <c r="C269">
        <v>0</v>
      </c>
      <c r="D269">
        <v>0</v>
      </c>
      <c r="E269">
        <v>0</v>
      </c>
      <c r="F269">
        <v>0</v>
      </c>
      <c r="G269" t="str">
        <f t="shared" si="4"/>
        <v>202018"1860-1864"</v>
      </c>
      <c r="H269" s="6" t="str">
        <f>IFERROR(INDEX(cz_allages_MR_CFR_0509!U:U,MATCH(G269,cz_allages_MR_CFR_0509!V:V,0)),"")</f>
        <v/>
      </c>
    </row>
    <row r="270" spans="1:8" x14ac:dyDescent="0.25">
      <c r="A270">
        <v>202019</v>
      </c>
      <c r="B270" t="s">
        <v>51</v>
      </c>
      <c r="C270">
        <v>0</v>
      </c>
      <c r="D270">
        <v>0</v>
      </c>
      <c r="E270">
        <v>0</v>
      </c>
      <c r="F270">
        <v>0</v>
      </c>
      <c r="G270" t="str">
        <f t="shared" si="4"/>
        <v>202019"1860-1864"</v>
      </c>
      <c r="H270" s="6" t="str">
        <f>IFERROR(INDEX(cz_allages_MR_CFR_0509!U:U,MATCH(G270,cz_allages_MR_CFR_0509!V:V,0)),"")</f>
        <v/>
      </c>
    </row>
    <row r="271" spans="1:8" x14ac:dyDescent="0.25">
      <c r="A271">
        <v>202020</v>
      </c>
      <c r="B271" t="s">
        <v>51</v>
      </c>
      <c r="C271">
        <v>0</v>
      </c>
      <c r="D271">
        <v>0</v>
      </c>
      <c r="E271">
        <v>0</v>
      </c>
      <c r="F271">
        <v>0</v>
      </c>
      <c r="G271" t="str">
        <f t="shared" si="4"/>
        <v>202020"1860-1864"</v>
      </c>
      <c r="H271" s="6" t="str">
        <f>IFERROR(INDEX(cz_allages_MR_CFR_0509!U:U,MATCH(G271,cz_allages_MR_CFR_0509!V:V,0)),"")</f>
        <v/>
      </c>
    </row>
    <row r="272" spans="1:8" x14ac:dyDescent="0.25">
      <c r="A272">
        <v>202021</v>
      </c>
      <c r="B272" t="s">
        <v>51</v>
      </c>
      <c r="C272">
        <v>0</v>
      </c>
      <c r="D272">
        <v>0</v>
      </c>
      <c r="E272">
        <v>0</v>
      </c>
      <c r="F272">
        <v>0</v>
      </c>
      <c r="G272" t="str">
        <f t="shared" si="4"/>
        <v>202021"1860-1864"</v>
      </c>
      <c r="H272" s="6" t="str">
        <f>IFERROR(INDEX(cz_allages_MR_CFR_0509!U:U,MATCH(G272,cz_allages_MR_CFR_0509!V:V,0)),"")</f>
        <v/>
      </c>
    </row>
    <row r="273" spans="1:8" x14ac:dyDescent="0.25">
      <c r="A273">
        <v>202022</v>
      </c>
      <c r="B273" t="s">
        <v>51</v>
      </c>
      <c r="C273">
        <v>0</v>
      </c>
      <c r="D273">
        <v>0</v>
      </c>
      <c r="E273">
        <v>0</v>
      </c>
      <c r="F273">
        <v>0</v>
      </c>
      <c r="G273" t="str">
        <f t="shared" si="4"/>
        <v>202022"1860-1864"</v>
      </c>
      <c r="H273" s="6" t="str">
        <f>IFERROR(INDEX(cz_allages_MR_CFR_0509!U:U,MATCH(G273,cz_allages_MR_CFR_0509!V:V,0)),"")</f>
        <v/>
      </c>
    </row>
    <row r="274" spans="1:8" x14ac:dyDescent="0.25">
      <c r="A274">
        <v>202023</v>
      </c>
      <c r="B274" t="s">
        <v>51</v>
      </c>
      <c r="C274">
        <v>0</v>
      </c>
      <c r="D274">
        <v>0</v>
      </c>
      <c r="E274">
        <v>0</v>
      </c>
      <c r="F274">
        <v>0</v>
      </c>
      <c r="G274" t="str">
        <f t="shared" si="4"/>
        <v>202023"1860-1864"</v>
      </c>
      <c r="H274" s="6" t="str">
        <f>IFERROR(INDEX(cz_allages_MR_CFR_0509!U:U,MATCH(G274,cz_allages_MR_CFR_0509!V:V,0)),"")</f>
        <v/>
      </c>
    </row>
    <row r="275" spans="1:8" x14ac:dyDescent="0.25">
      <c r="A275">
        <v>202024</v>
      </c>
      <c r="B275" t="s">
        <v>51</v>
      </c>
      <c r="C275">
        <v>0</v>
      </c>
      <c r="D275">
        <v>0</v>
      </c>
      <c r="E275">
        <v>0</v>
      </c>
      <c r="F275">
        <v>0</v>
      </c>
      <c r="G275" t="str">
        <f t="shared" si="4"/>
        <v>202024"1860-1864"</v>
      </c>
      <c r="H275" s="6" t="str">
        <f>IFERROR(INDEX(cz_allages_MR_CFR_0509!U:U,MATCH(G275,cz_allages_MR_CFR_0509!V:V,0)),"")</f>
        <v/>
      </c>
    </row>
    <row r="276" spans="1:8" x14ac:dyDescent="0.25">
      <c r="A276">
        <v>202025</v>
      </c>
      <c r="B276" t="s">
        <v>51</v>
      </c>
      <c r="C276">
        <v>0</v>
      </c>
      <c r="D276">
        <v>0</v>
      </c>
      <c r="E276">
        <v>0</v>
      </c>
      <c r="F276">
        <v>0</v>
      </c>
      <c r="G276" t="str">
        <f t="shared" si="4"/>
        <v>202025"1860-1864"</v>
      </c>
      <c r="H276" s="6" t="str">
        <f>IFERROR(INDEX(cz_allages_MR_CFR_0509!U:U,MATCH(G276,cz_allages_MR_CFR_0509!V:V,0)),"")</f>
        <v/>
      </c>
    </row>
    <row r="277" spans="1:8" x14ac:dyDescent="0.25">
      <c r="A277">
        <v>202026</v>
      </c>
      <c r="B277" t="s">
        <v>51</v>
      </c>
      <c r="C277">
        <v>0</v>
      </c>
      <c r="D277">
        <v>0</v>
      </c>
      <c r="E277">
        <v>0</v>
      </c>
      <c r="F277">
        <v>0</v>
      </c>
      <c r="G277" t="str">
        <f t="shared" si="4"/>
        <v>202026"1860-1864"</v>
      </c>
      <c r="H277" s="6" t="str">
        <f>IFERROR(INDEX(cz_allages_MR_CFR_0509!U:U,MATCH(G277,cz_allages_MR_CFR_0509!V:V,0)),"")</f>
        <v/>
      </c>
    </row>
    <row r="278" spans="1:8" x14ac:dyDescent="0.25">
      <c r="A278">
        <v>202027</v>
      </c>
      <c r="B278" t="s">
        <v>51</v>
      </c>
      <c r="C278">
        <v>0</v>
      </c>
      <c r="D278">
        <v>0</v>
      </c>
      <c r="E278">
        <v>0</v>
      </c>
      <c r="F278">
        <v>0</v>
      </c>
      <c r="G278" t="str">
        <f t="shared" si="4"/>
        <v>202027"1860-1864"</v>
      </c>
      <c r="H278" s="6" t="str">
        <f>IFERROR(INDEX(cz_allages_MR_CFR_0509!U:U,MATCH(G278,cz_allages_MR_CFR_0509!V:V,0)),"")</f>
        <v/>
      </c>
    </row>
    <row r="279" spans="1:8" x14ac:dyDescent="0.25">
      <c r="A279">
        <v>202028</v>
      </c>
      <c r="B279" t="s">
        <v>51</v>
      </c>
      <c r="C279">
        <v>0</v>
      </c>
      <c r="D279">
        <v>0</v>
      </c>
      <c r="E279">
        <v>0</v>
      </c>
      <c r="F279">
        <v>0</v>
      </c>
      <c r="G279" t="str">
        <f t="shared" si="4"/>
        <v>202028"1860-1864"</v>
      </c>
      <c r="H279" s="6" t="str">
        <f>IFERROR(INDEX(cz_allages_MR_CFR_0509!U:U,MATCH(G279,cz_allages_MR_CFR_0509!V:V,0)),"")</f>
        <v/>
      </c>
    </row>
    <row r="280" spans="1:8" x14ac:dyDescent="0.25">
      <c r="A280">
        <v>202029</v>
      </c>
      <c r="B280" t="s">
        <v>51</v>
      </c>
      <c r="C280">
        <v>0</v>
      </c>
      <c r="D280">
        <v>0</v>
      </c>
      <c r="E280">
        <v>0</v>
      </c>
      <c r="F280">
        <v>0</v>
      </c>
      <c r="G280" t="str">
        <f t="shared" si="4"/>
        <v>202029"1860-1864"</v>
      </c>
      <c r="H280" s="6" t="str">
        <f>IFERROR(INDEX(cz_allages_MR_CFR_0509!U:U,MATCH(G280,cz_allages_MR_CFR_0509!V:V,0)),"")</f>
        <v/>
      </c>
    </row>
    <row r="281" spans="1:8" x14ac:dyDescent="0.25">
      <c r="A281">
        <v>202030</v>
      </c>
      <c r="B281" t="s">
        <v>51</v>
      </c>
      <c r="C281">
        <v>0</v>
      </c>
      <c r="D281">
        <v>0</v>
      </c>
      <c r="E281">
        <v>0</v>
      </c>
      <c r="F281">
        <v>0</v>
      </c>
      <c r="G281" t="str">
        <f t="shared" si="4"/>
        <v>202030"1860-1864"</v>
      </c>
      <c r="H281" s="6" t="str">
        <f>IFERROR(INDEX(cz_allages_MR_CFR_0509!U:U,MATCH(G281,cz_allages_MR_CFR_0509!V:V,0)),"")</f>
        <v/>
      </c>
    </row>
    <row r="282" spans="1:8" x14ac:dyDescent="0.25">
      <c r="A282">
        <v>202031</v>
      </c>
      <c r="B282" t="s">
        <v>51</v>
      </c>
      <c r="C282">
        <v>0</v>
      </c>
      <c r="D282">
        <v>0</v>
      </c>
      <c r="E282">
        <v>0</v>
      </c>
      <c r="F282">
        <v>0</v>
      </c>
      <c r="G282" t="str">
        <f t="shared" si="4"/>
        <v>202031"1860-1864"</v>
      </c>
      <c r="H282" s="6" t="str">
        <f>IFERROR(INDEX(cz_allages_MR_CFR_0509!U:U,MATCH(G282,cz_allages_MR_CFR_0509!V:V,0)),"")</f>
        <v/>
      </c>
    </row>
    <row r="283" spans="1:8" x14ac:dyDescent="0.25">
      <c r="A283">
        <v>202032</v>
      </c>
      <c r="B283" t="s">
        <v>51</v>
      </c>
      <c r="C283">
        <v>0</v>
      </c>
      <c r="D283">
        <v>0</v>
      </c>
      <c r="E283">
        <v>0</v>
      </c>
      <c r="F283">
        <v>0</v>
      </c>
      <c r="G283" t="str">
        <f t="shared" si="4"/>
        <v>202032"1860-1864"</v>
      </c>
      <c r="H283" s="6" t="str">
        <f>IFERROR(INDEX(cz_allages_MR_CFR_0509!U:U,MATCH(G283,cz_allages_MR_CFR_0509!V:V,0)),"")</f>
        <v/>
      </c>
    </row>
    <row r="284" spans="1:8" x14ac:dyDescent="0.25">
      <c r="A284">
        <v>202033</v>
      </c>
      <c r="B284" t="s">
        <v>51</v>
      </c>
      <c r="C284">
        <v>0</v>
      </c>
      <c r="D284">
        <v>0</v>
      </c>
      <c r="E284">
        <v>0</v>
      </c>
      <c r="F284">
        <v>0</v>
      </c>
      <c r="G284" t="str">
        <f t="shared" si="4"/>
        <v>202033"1860-1864"</v>
      </c>
      <c r="H284" s="6" t="str">
        <f>IFERROR(INDEX(cz_allages_MR_CFR_0509!U:U,MATCH(G284,cz_allages_MR_CFR_0509!V:V,0)),"")</f>
        <v/>
      </c>
    </row>
    <row r="285" spans="1:8" x14ac:dyDescent="0.25">
      <c r="A285">
        <v>202034</v>
      </c>
      <c r="B285" t="s">
        <v>51</v>
      </c>
      <c r="C285">
        <v>0</v>
      </c>
      <c r="D285">
        <v>0</v>
      </c>
      <c r="E285">
        <v>0</v>
      </c>
      <c r="F285">
        <v>0</v>
      </c>
      <c r="G285" t="str">
        <f t="shared" si="4"/>
        <v>202034"1860-1864"</v>
      </c>
      <c r="H285" s="6" t="str">
        <f>IFERROR(INDEX(cz_allages_MR_CFR_0509!U:U,MATCH(G285,cz_allages_MR_CFR_0509!V:V,0)),"")</f>
        <v/>
      </c>
    </row>
    <row r="286" spans="1:8" x14ac:dyDescent="0.25">
      <c r="A286">
        <v>202035</v>
      </c>
      <c r="B286" t="s">
        <v>51</v>
      </c>
      <c r="C286">
        <v>0</v>
      </c>
      <c r="D286">
        <v>0</v>
      </c>
      <c r="E286">
        <v>0</v>
      </c>
      <c r="F286">
        <v>0</v>
      </c>
      <c r="G286" t="str">
        <f t="shared" si="4"/>
        <v>202035"1860-1864"</v>
      </c>
      <c r="H286" s="6" t="str">
        <f>IFERROR(INDEX(cz_allages_MR_CFR_0509!U:U,MATCH(G286,cz_allages_MR_CFR_0509!V:V,0)),"")</f>
        <v/>
      </c>
    </row>
    <row r="287" spans="1:8" x14ac:dyDescent="0.25">
      <c r="A287">
        <v>202036</v>
      </c>
      <c r="B287" t="s">
        <v>51</v>
      </c>
      <c r="C287">
        <v>0</v>
      </c>
      <c r="D287">
        <v>0</v>
      </c>
      <c r="E287">
        <v>0</v>
      </c>
      <c r="F287">
        <v>0</v>
      </c>
      <c r="G287" t="str">
        <f t="shared" si="4"/>
        <v>202036"1860-1864"</v>
      </c>
      <c r="H287" s="6" t="str">
        <f>IFERROR(INDEX(cz_allages_MR_CFR_0509!U:U,MATCH(G287,cz_allages_MR_CFR_0509!V:V,0)),"")</f>
        <v/>
      </c>
    </row>
    <row r="288" spans="1:8" x14ac:dyDescent="0.25">
      <c r="A288">
        <v>202037</v>
      </c>
      <c r="B288" t="s">
        <v>51</v>
      </c>
      <c r="C288">
        <v>0</v>
      </c>
      <c r="D288">
        <v>0</v>
      </c>
      <c r="E288">
        <v>0</v>
      </c>
      <c r="F288">
        <v>0</v>
      </c>
      <c r="G288" t="str">
        <f t="shared" si="4"/>
        <v>202037"1860-1864"</v>
      </c>
      <c r="H288" s="6" t="str">
        <f>IFERROR(INDEX(cz_allages_MR_CFR_0509!U:U,MATCH(G288,cz_allages_MR_CFR_0509!V:V,0)),"")</f>
        <v/>
      </c>
    </row>
    <row r="289" spans="1:8" x14ac:dyDescent="0.25">
      <c r="A289">
        <v>202038</v>
      </c>
      <c r="B289" t="s">
        <v>51</v>
      </c>
      <c r="C289">
        <v>0</v>
      </c>
      <c r="D289">
        <v>0</v>
      </c>
      <c r="E289">
        <v>0</v>
      </c>
      <c r="F289">
        <v>0</v>
      </c>
      <c r="G289" t="str">
        <f t="shared" si="4"/>
        <v>202038"1860-1864"</v>
      </c>
      <c r="H289" s="6" t="str">
        <f>IFERROR(INDEX(cz_allages_MR_CFR_0509!U:U,MATCH(G289,cz_allages_MR_CFR_0509!V:V,0)),"")</f>
        <v/>
      </c>
    </row>
    <row r="290" spans="1:8" x14ac:dyDescent="0.25">
      <c r="A290">
        <v>202039</v>
      </c>
      <c r="B290" t="s">
        <v>51</v>
      </c>
      <c r="C290">
        <v>0</v>
      </c>
      <c r="D290">
        <v>0</v>
      </c>
      <c r="E290">
        <v>0</v>
      </c>
      <c r="F290">
        <v>0</v>
      </c>
      <c r="G290" t="str">
        <f t="shared" si="4"/>
        <v>202039"1860-1864"</v>
      </c>
      <c r="H290" s="6" t="str">
        <f>IFERROR(INDEX(cz_allages_MR_CFR_0509!U:U,MATCH(G290,cz_allages_MR_CFR_0509!V:V,0)),"")</f>
        <v/>
      </c>
    </row>
    <row r="291" spans="1:8" x14ac:dyDescent="0.25">
      <c r="A291">
        <v>202040</v>
      </c>
      <c r="B291" t="s">
        <v>51</v>
      </c>
      <c r="C291">
        <v>0</v>
      </c>
      <c r="D291">
        <v>0</v>
      </c>
      <c r="E291">
        <v>0</v>
      </c>
      <c r="F291">
        <v>0</v>
      </c>
      <c r="G291" t="str">
        <f t="shared" si="4"/>
        <v>202040"1860-1864"</v>
      </c>
      <c r="H291" s="6" t="str">
        <f>IFERROR(INDEX(cz_allages_MR_CFR_0509!U:U,MATCH(G291,cz_allages_MR_CFR_0509!V:V,0)),"")</f>
        <v/>
      </c>
    </row>
    <row r="292" spans="1:8" x14ac:dyDescent="0.25">
      <c r="A292">
        <v>202041</v>
      </c>
      <c r="B292" t="s">
        <v>51</v>
      </c>
      <c r="C292">
        <v>0</v>
      </c>
      <c r="D292">
        <v>0</v>
      </c>
      <c r="E292">
        <v>0</v>
      </c>
      <c r="F292">
        <v>0</v>
      </c>
      <c r="G292" t="str">
        <f t="shared" si="4"/>
        <v>202041"1860-1864"</v>
      </c>
      <c r="H292" s="6" t="str">
        <f>IFERROR(INDEX(cz_allages_MR_CFR_0509!U:U,MATCH(G292,cz_allages_MR_CFR_0509!V:V,0)),"")</f>
        <v/>
      </c>
    </row>
    <row r="293" spans="1:8" x14ac:dyDescent="0.25">
      <c r="A293">
        <v>202042</v>
      </c>
      <c r="B293" t="s">
        <v>51</v>
      </c>
      <c r="C293">
        <v>0</v>
      </c>
      <c r="D293">
        <v>0</v>
      </c>
      <c r="E293">
        <v>0</v>
      </c>
      <c r="F293">
        <v>0</v>
      </c>
      <c r="G293" t="str">
        <f t="shared" si="4"/>
        <v>202042"1860-1864"</v>
      </c>
      <c r="H293" s="6" t="str">
        <f>IFERROR(INDEX(cz_allages_MR_CFR_0509!U:U,MATCH(G293,cz_allages_MR_CFR_0509!V:V,0)),"")</f>
        <v/>
      </c>
    </row>
    <row r="294" spans="1:8" x14ac:dyDescent="0.25">
      <c r="A294">
        <v>202043</v>
      </c>
      <c r="B294" t="s">
        <v>51</v>
      </c>
      <c r="C294">
        <v>0</v>
      </c>
      <c r="D294">
        <v>0</v>
      </c>
      <c r="E294">
        <v>0</v>
      </c>
      <c r="F294">
        <v>0</v>
      </c>
      <c r="G294" t="str">
        <f t="shared" si="4"/>
        <v>202043"1860-1864"</v>
      </c>
      <c r="H294" s="6" t="str">
        <f>IFERROR(INDEX(cz_allages_MR_CFR_0509!U:U,MATCH(G294,cz_allages_MR_CFR_0509!V:V,0)),"")</f>
        <v/>
      </c>
    </row>
    <row r="295" spans="1:8" x14ac:dyDescent="0.25">
      <c r="A295">
        <v>202044</v>
      </c>
      <c r="B295" t="s">
        <v>51</v>
      </c>
      <c r="C295">
        <v>0</v>
      </c>
      <c r="D295">
        <v>0</v>
      </c>
      <c r="E295">
        <v>0</v>
      </c>
      <c r="F295">
        <v>0</v>
      </c>
      <c r="G295" t="str">
        <f t="shared" si="4"/>
        <v>202044"1860-1864"</v>
      </c>
      <c r="H295" s="6" t="str">
        <f>IFERROR(INDEX(cz_allages_MR_CFR_0509!U:U,MATCH(G295,cz_allages_MR_CFR_0509!V:V,0)),"")</f>
        <v/>
      </c>
    </row>
    <row r="296" spans="1:8" x14ac:dyDescent="0.25">
      <c r="A296">
        <v>202045</v>
      </c>
      <c r="B296" t="s">
        <v>51</v>
      </c>
      <c r="C296">
        <v>0</v>
      </c>
      <c r="D296">
        <v>0</v>
      </c>
      <c r="E296">
        <v>0</v>
      </c>
      <c r="F296">
        <v>0</v>
      </c>
      <c r="G296" t="str">
        <f t="shared" si="4"/>
        <v>202045"1860-1864"</v>
      </c>
      <c r="H296" s="6" t="str">
        <f>IFERROR(INDEX(cz_allages_MR_CFR_0509!U:U,MATCH(G296,cz_allages_MR_CFR_0509!V:V,0)),"")</f>
        <v/>
      </c>
    </row>
    <row r="297" spans="1:8" x14ac:dyDescent="0.25">
      <c r="A297">
        <v>202046</v>
      </c>
      <c r="B297" t="s">
        <v>51</v>
      </c>
      <c r="C297">
        <v>0</v>
      </c>
      <c r="D297">
        <v>0</v>
      </c>
      <c r="E297">
        <v>0</v>
      </c>
      <c r="F297">
        <v>0</v>
      </c>
      <c r="G297" t="str">
        <f t="shared" si="4"/>
        <v>202046"1860-1864"</v>
      </c>
      <c r="H297" s="6" t="str">
        <f>IFERROR(INDEX(cz_allages_MR_CFR_0509!U:U,MATCH(G297,cz_allages_MR_CFR_0509!V:V,0)),"")</f>
        <v/>
      </c>
    </row>
    <row r="298" spans="1:8" x14ac:dyDescent="0.25">
      <c r="A298">
        <v>202047</v>
      </c>
      <c r="B298" t="s">
        <v>51</v>
      </c>
      <c r="C298">
        <v>0</v>
      </c>
      <c r="D298">
        <v>0</v>
      </c>
      <c r="E298">
        <v>0</v>
      </c>
      <c r="F298">
        <v>0</v>
      </c>
      <c r="G298" t="str">
        <f t="shared" si="4"/>
        <v>202047"1860-1864"</v>
      </c>
      <c r="H298" s="6" t="str">
        <f>IFERROR(INDEX(cz_allages_MR_CFR_0509!U:U,MATCH(G298,cz_allages_MR_CFR_0509!V:V,0)),"")</f>
        <v/>
      </c>
    </row>
    <row r="299" spans="1:8" x14ac:dyDescent="0.25">
      <c r="A299">
        <v>202048</v>
      </c>
      <c r="B299" t="s">
        <v>51</v>
      </c>
      <c r="C299">
        <v>0</v>
      </c>
      <c r="D299">
        <v>0</v>
      </c>
      <c r="E299">
        <v>0</v>
      </c>
      <c r="F299">
        <v>0</v>
      </c>
      <c r="G299" t="str">
        <f t="shared" si="4"/>
        <v>202048"1860-1864"</v>
      </c>
      <c r="H299" s="6" t="str">
        <f>IFERROR(INDEX(cz_allages_MR_CFR_0509!U:U,MATCH(G299,cz_allages_MR_CFR_0509!V:V,0)),"")</f>
        <v/>
      </c>
    </row>
    <row r="300" spans="1:8" x14ac:dyDescent="0.25">
      <c r="A300">
        <v>202049</v>
      </c>
      <c r="B300" t="s">
        <v>51</v>
      </c>
      <c r="C300">
        <v>0</v>
      </c>
      <c r="D300">
        <v>0</v>
      </c>
      <c r="E300">
        <v>0</v>
      </c>
      <c r="F300">
        <v>0</v>
      </c>
      <c r="G300" t="str">
        <f t="shared" si="4"/>
        <v>202049"1860-1864"</v>
      </c>
      <c r="H300" s="6" t="str">
        <f>IFERROR(INDEX(cz_allages_MR_CFR_0509!U:U,MATCH(G300,cz_allages_MR_CFR_0509!V:V,0)),"")</f>
        <v/>
      </c>
    </row>
    <row r="301" spans="1:8" x14ac:dyDescent="0.25">
      <c r="A301">
        <v>202050</v>
      </c>
      <c r="B301" t="s">
        <v>51</v>
      </c>
      <c r="C301">
        <v>0</v>
      </c>
      <c r="D301">
        <v>0</v>
      </c>
      <c r="E301">
        <v>0</v>
      </c>
      <c r="F301">
        <v>0</v>
      </c>
      <c r="G301" t="str">
        <f t="shared" si="4"/>
        <v>202050"1860-1864"</v>
      </c>
      <c r="H301" s="6" t="str">
        <f>IFERROR(INDEX(cz_allages_MR_CFR_0509!U:U,MATCH(G301,cz_allages_MR_CFR_0509!V:V,0)),"")</f>
        <v/>
      </c>
    </row>
    <row r="302" spans="1:8" x14ac:dyDescent="0.25">
      <c r="A302">
        <v>202051</v>
      </c>
      <c r="B302" t="s">
        <v>51</v>
      </c>
      <c r="C302">
        <v>0</v>
      </c>
      <c r="D302">
        <v>0</v>
      </c>
      <c r="E302">
        <v>0</v>
      </c>
      <c r="F302">
        <v>0</v>
      </c>
      <c r="G302" t="str">
        <f t="shared" si="4"/>
        <v>202051"1860-1864"</v>
      </c>
      <c r="H302" s="6" t="str">
        <f>IFERROR(INDEX(cz_allages_MR_CFR_0509!U:U,MATCH(G302,cz_allages_MR_CFR_0509!V:V,0)),"")</f>
        <v/>
      </c>
    </row>
    <row r="303" spans="1:8" x14ac:dyDescent="0.25">
      <c r="A303">
        <v>202052</v>
      </c>
      <c r="B303" t="s">
        <v>51</v>
      </c>
      <c r="C303">
        <v>0</v>
      </c>
      <c r="D303">
        <v>0</v>
      </c>
      <c r="E303">
        <v>0</v>
      </c>
      <c r="F303">
        <v>0</v>
      </c>
      <c r="G303" t="str">
        <f t="shared" si="4"/>
        <v>202052"1860-1864"</v>
      </c>
      <c r="H303" s="6" t="str">
        <f>IFERROR(INDEX(cz_allages_MR_CFR_0509!U:U,MATCH(G303,cz_allages_MR_CFR_0509!V:V,0)),"")</f>
        <v/>
      </c>
    </row>
    <row r="304" spans="1:8" x14ac:dyDescent="0.25">
      <c r="A304">
        <v>202053</v>
      </c>
      <c r="B304" t="s">
        <v>51</v>
      </c>
      <c r="C304">
        <v>0</v>
      </c>
      <c r="D304">
        <v>0</v>
      </c>
      <c r="E304">
        <v>0</v>
      </c>
      <c r="F304">
        <v>0</v>
      </c>
      <c r="G304" t="str">
        <f t="shared" si="4"/>
        <v>202053"1860-1864"</v>
      </c>
      <c r="H304" s="6" t="str">
        <f>IFERROR(INDEX(cz_allages_MR_CFR_0509!U:U,MATCH(G304,cz_allages_MR_CFR_0509!V:V,0)),"")</f>
        <v/>
      </c>
    </row>
    <row r="305" spans="1:8" x14ac:dyDescent="0.25">
      <c r="A305">
        <v>202101</v>
      </c>
      <c r="B305" t="s">
        <v>51</v>
      </c>
      <c r="C305">
        <v>0</v>
      </c>
      <c r="D305">
        <v>0</v>
      </c>
      <c r="E305">
        <v>0</v>
      </c>
      <c r="F305">
        <v>0</v>
      </c>
      <c r="G305" t="str">
        <f t="shared" si="4"/>
        <v>202101"1860-1864"</v>
      </c>
      <c r="H305" s="6" t="str">
        <f>IFERROR(INDEX(cz_allages_MR_CFR_0509!U:U,MATCH(G305,cz_allages_MR_CFR_0509!V:V,0)),"")</f>
        <v/>
      </c>
    </row>
    <row r="306" spans="1:8" x14ac:dyDescent="0.25">
      <c r="A306">
        <v>202102</v>
      </c>
      <c r="B306" t="s">
        <v>51</v>
      </c>
      <c r="C306">
        <v>0</v>
      </c>
      <c r="D306">
        <v>0</v>
      </c>
      <c r="E306">
        <v>0</v>
      </c>
      <c r="F306">
        <v>0</v>
      </c>
      <c r="G306" t="str">
        <f t="shared" si="4"/>
        <v>202102"1860-1864"</v>
      </c>
      <c r="H306" s="6" t="str">
        <f>IFERROR(INDEX(cz_allages_MR_CFR_0509!U:U,MATCH(G306,cz_allages_MR_CFR_0509!V:V,0)),"")</f>
        <v/>
      </c>
    </row>
    <row r="307" spans="1:8" x14ac:dyDescent="0.25">
      <c r="A307">
        <v>202103</v>
      </c>
      <c r="B307" t="s">
        <v>51</v>
      </c>
      <c r="C307">
        <v>0</v>
      </c>
      <c r="D307">
        <v>0</v>
      </c>
      <c r="E307">
        <v>0</v>
      </c>
      <c r="F307">
        <v>0</v>
      </c>
      <c r="G307" t="str">
        <f t="shared" si="4"/>
        <v>202103"1860-1864"</v>
      </c>
      <c r="H307" s="6" t="str">
        <f>IFERROR(INDEX(cz_allages_MR_CFR_0509!U:U,MATCH(G307,cz_allages_MR_CFR_0509!V:V,0)),"")</f>
        <v/>
      </c>
    </row>
    <row r="308" spans="1:8" x14ac:dyDescent="0.25">
      <c r="A308">
        <v>202104</v>
      </c>
      <c r="B308" t="s">
        <v>51</v>
      </c>
      <c r="C308">
        <v>0</v>
      </c>
      <c r="D308">
        <v>0</v>
      </c>
      <c r="E308">
        <v>0</v>
      </c>
      <c r="F308">
        <v>0</v>
      </c>
      <c r="G308" t="str">
        <f t="shared" si="4"/>
        <v>202104"1860-1864"</v>
      </c>
      <c r="H308" s="6" t="str">
        <f>IFERROR(INDEX(cz_allages_MR_CFR_0509!U:U,MATCH(G308,cz_allages_MR_CFR_0509!V:V,0)),"")</f>
        <v/>
      </c>
    </row>
    <row r="309" spans="1:8" x14ac:dyDescent="0.25">
      <c r="A309">
        <v>202105</v>
      </c>
      <c r="B309" t="s">
        <v>51</v>
      </c>
      <c r="C309">
        <v>0</v>
      </c>
      <c r="D309">
        <v>0</v>
      </c>
      <c r="E309">
        <v>0</v>
      </c>
      <c r="F309">
        <v>0</v>
      </c>
      <c r="G309" t="str">
        <f t="shared" si="4"/>
        <v>202105"1860-1864"</v>
      </c>
      <c r="H309" s="6" t="str">
        <f>IFERROR(INDEX(cz_allages_MR_CFR_0509!U:U,MATCH(G309,cz_allages_MR_CFR_0509!V:V,0)),"")</f>
        <v/>
      </c>
    </row>
    <row r="310" spans="1:8" x14ac:dyDescent="0.25">
      <c r="A310">
        <v>202106</v>
      </c>
      <c r="B310" t="s">
        <v>51</v>
      </c>
      <c r="C310">
        <v>0</v>
      </c>
      <c r="D310">
        <v>0</v>
      </c>
      <c r="E310">
        <v>0</v>
      </c>
      <c r="F310">
        <v>0</v>
      </c>
      <c r="G310" t="str">
        <f t="shared" si="4"/>
        <v>202106"1860-1864"</v>
      </c>
      <c r="H310" s="6" t="str">
        <f>IFERROR(INDEX(cz_allages_MR_CFR_0509!U:U,MATCH(G310,cz_allages_MR_CFR_0509!V:V,0)),"")</f>
        <v/>
      </c>
    </row>
    <row r="311" spans="1:8" x14ac:dyDescent="0.25">
      <c r="A311">
        <v>202107</v>
      </c>
      <c r="B311" t="s">
        <v>51</v>
      </c>
      <c r="C311">
        <v>0</v>
      </c>
      <c r="D311">
        <v>0</v>
      </c>
      <c r="E311">
        <v>0</v>
      </c>
      <c r="F311">
        <v>0</v>
      </c>
      <c r="G311" t="str">
        <f t="shared" si="4"/>
        <v>202107"1860-1864"</v>
      </c>
      <c r="H311" s="6" t="str">
        <f>IFERROR(INDEX(cz_allages_MR_CFR_0509!U:U,MATCH(G311,cz_allages_MR_CFR_0509!V:V,0)),"")</f>
        <v/>
      </c>
    </row>
    <row r="312" spans="1:8" x14ac:dyDescent="0.25">
      <c r="A312">
        <v>202108</v>
      </c>
      <c r="B312" t="s">
        <v>51</v>
      </c>
      <c r="C312">
        <v>0</v>
      </c>
      <c r="D312">
        <v>0</v>
      </c>
      <c r="E312">
        <v>0</v>
      </c>
      <c r="F312">
        <v>0</v>
      </c>
      <c r="G312" t="str">
        <f t="shared" si="4"/>
        <v>202108"1860-1864"</v>
      </c>
      <c r="H312" s="6" t="str">
        <f>IFERROR(INDEX(cz_allages_MR_CFR_0509!U:U,MATCH(G312,cz_allages_MR_CFR_0509!V:V,0)),"")</f>
        <v/>
      </c>
    </row>
    <row r="313" spans="1:8" x14ac:dyDescent="0.25">
      <c r="A313">
        <v>202109</v>
      </c>
      <c r="B313" t="s">
        <v>51</v>
      </c>
      <c r="C313">
        <v>0</v>
      </c>
      <c r="D313">
        <v>0</v>
      </c>
      <c r="E313">
        <v>0</v>
      </c>
      <c r="F313">
        <v>0</v>
      </c>
      <c r="G313" t="str">
        <f t="shared" si="4"/>
        <v>202109"1860-1864"</v>
      </c>
      <c r="H313" s="6" t="str">
        <f>IFERROR(INDEX(cz_allages_MR_CFR_0509!U:U,MATCH(G313,cz_allages_MR_CFR_0509!V:V,0)),"")</f>
        <v/>
      </c>
    </row>
    <row r="314" spans="1:8" x14ac:dyDescent="0.25">
      <c r="A314">
        <v>202110</v>
      </c>
      <c r="B314" t="s">
        <v>51</v>
      </c>
      <c r="C314">
        <v>0</v>
      </c>
      <c r="D314">
        <v>0</v>
      </c>
      <c r="E314">
        <v>0</v>
      </c>
      <c r="F314">
        <v>0</v>
      </c>
      <c r="G314" t="str">
        <f t="shared" si="4"/>
        <v>202110"1860-1864"</v>
      </c>
      <c r="H314" s="6" t="str">
        <f>IFERROR(INDEX(cz_allages_MR_CFR_0509!U:U,MATCH(G314,cz_allages_MR_CFR_0509!V:V,0)),"")</f>
        <v/>
      </c>
    </row>
    <row r="315" spans="1:8" x14ac:dyDescent="0.25">
      <c r="A315">
        <v>202111</v>
      </c>
      <c r="B315" t="s">
        <v>51</v>
      </c>
      <c r="C315">
        <v>0</v>
      </c>
      <c r="D315">
        <v>0</v>
      </c>
      <c r="E315">
        <v>0</v>
      </c>
      <c r="F315">
        <v>0</v>
      </c>
      <c r="G315" t="str">
        <f t="shared" si="4"/>
        <v>202111"1860-1864"</v>
      </c>
      <c r="H315" s="6" t="str">
        <f>IFERROR(INDEX(cz_allages_MR_CFR_0509!U:U,MATCH(G315,cz_allages_MR_CFR_0509!V:V,0)),"")</f>
        <v/>
      </c>
    </row>
    <row r="316" spans="1:8" x14ac:dyDescent="0.25">
      <c r="A316">
        <v>202112</v>
      </c>
      <c r="B316" t="s">
        <v>51</v>
      </c>
      <c r="C316">
        <v>0</v>
      </c>
      <c r="D316">
        <v>0</v>
      </c>
      <c r="E316">
        <v>0</v>
      </c>
      <c r="F316">
        <v>0</v>
      </c>
      <c r="G316" t="str">
        <f t="shared" si="4"/>
        <v>202112"1860-1864"</v>
      </c>
      <c r="H316" s="6" t="str">
        <f>IFERROR(INDEX(cz_allages_MR_CFR_0509!U:U,MATCH(G316,cz_allages_MR_CFR_0509!V:V,0)),"")</f>
        <v/>
      </c>
    </row>
    <row r="317" spans="1:8" x14ac:dyDescent="0.25">
      <c r="A317">
        <v>202113</v>
      </c>
      <c r="B317" t="s">
        <v>51</v>
      </c>
      <c r="C317">
        <v>0</v>
      </c>
      <c r="D317">
        <v>0</v>
      </c>
      <c r="E317">
        <v>0</v>
      </c>
      <c r="F317">
        <v>0</v>
      </c>
      <c r="G317" t="str">
        <f t="shared" si="4"/>
        <v>202113"1860-1864"</v>
      </c>
      <c r="H317" s="6" t="str">
        <f>IFERROR(INDEX(cz_allages_MR_CFR_0509!U:U,MATCH(G317,cz_allages_MR_CFR_0509!V:V,0)),"")</f>
        <v/>
      </c>
    </row>
    <row r="318" spans="1:8" x14ac:dyDescent="0.25">
      <c r="A318">
        <v>202114</v>
      </c>
      <c r="B318" t="s">
        <v>51</v>
      </c>
      <c r="C318">
        <v>0</v>
      </c>
      <c r="D318">
        <v>0</v>
      </c>
      <c r="E318">
        <v>0</v>
      </c>
      <c r="F318">
        <v>0</v>
      </c>
      <c r="G318" t="str">
        <f t="shared" si="4"/>
        <v>202114"1860-1864"</v>
      </c>
      <c r="H318" s="6" t="str">
        <f>IFERROR(INDEX(cz_allages_MR_CFR_0509!U:U,MATCH(G318,cz_allages_MR_CFR_0509!V:V,0)),"")</f>
        <v/>
      </c>
    </row>
    <row r="319" spans="1:8" x14ac:dyDescent="0.25">
      <c r="A319">
        <v>202115</v>
      </c>
      <c r="B319" t="s">
        <v>51</v>
      </c>
      <c r="C319">
        <v>0</v>
      </c>
      <c r="D319">
        <v>0</v>
      </c>
      <c r="E319">
        <v>0</v>
      </c>
      <c r="F319">
        <v>0</v>
      </c>
      <c r="G319" t="str">
        <f t="shared" si="4"/>
        <v>202115"1860-1864"</v>
      </c>
      <c r="H319" s="6" t="str">
        <f>IFERROR(INDEX(cz_allages_MR_CFR_0509!U:U,MATCH(G319,cz_allages_MR_CFR_0509!V:V,0)),"")</f>
        <v/>
      </c>
    </row>
    <row r="320" spans="1:8" x14ac:dyDescent="0.25">
      <c r="A320">
        <v>202116</v>
      </c>
      <c r="B320" t="s">
        <v>51</v>
      </c>
      <c r="C320">
        <v>0</v>
      </c>
      <c r="D320">
        <v>0</v>
      </c>
      <c r="E320">
        <v>0</v>
      </c>
      <c r="F320">
        <v>0</v>
      </c>
      <c r="G320" t="str">
        <f t="shared" si="4"/>
        <v>202116"1860-1864"</v>
      </c>
      <c r="H320" s="6" t="str">
        <f>IFERROR(INDEX(cz_allages_MR_CFR_0509!U:U,MATCH(G320,cz_allages_MR_CFR_0509!V:V,0)),"")</f>
        <v/>
      </c>
    </row>
    <row r="321" spans="1:8" x14ac:dyDescent="0.25">
      <c r="A321">
        <v>202117</v>
      </c>
      <c r="B321" t="s">
        <v>51</v>
      </c>
      <c r="C321">
        <v>0</v>
      </c>
      <c r="D321">
        <v>0</v>
      </c>
      <c r="E321">
        <v>0</v>
      </c>
      <c r="F321">
        <v>0</v>
      </c>
      <c r="G321" t="str">
        <f t="shared" si="4"/>
        <v>202117"1860-1864"</v>
      </c>
      <c r="H321" s="6" t="str">
        <f>IFERROR(INDEX(cz_allages_MR_CFR_0509!U:U,MATCH(G321,cz_allages_MR_CFR_0509!V:V,0)),"")</f>
        <v/>
      </c>
    </row>
    <row r="322" spans="1:8" x14ac:dyDescent="0.25">
      <c r="A322">
        <v>202118</v>
      </c>
      <c r="B322" t="s">
        <v>51</v>
      </c>
      <c r="C322">
        <v>0</v>
      </c>
      <c r="D322">
        <v>0</v>
      </c>
      <c r="E322">
        <v>0</v>
      </c>
      <c r="F322">
        <v>0</v>
      </c>
      <c r="G322" t="str">
        <f t="shared" si="4"/>
        <v>202118"1860-1864"</v>
      </c>
      <c r="H322" s="6" t="str">
        <f>IFERROR(INDEX(cz_allages_MR_CFR_0509!U:U,MATCH(G322,cz_allages_MR_CFR_0509!V:V,0)),"")</f>
        <v/>
      </c>
    </row>
    <row r="323" spans="1:8" x14ac:dyDescent="0.25">
      <c r="A323">
        <v>202119</v>
      </c>
      <c r="B323" t="s">
        <v>51</v>
      </c>
      <c r="C323">
        <v>0</v>
      </c>
      <c r="D323">
        <v>0</v>
      </c>
      <c r="E323">
        <v>0</v>
      </c>
      <c r="F323">
        <v>0</v>
      </c>
      <c r="G323" t="str">
        <f t="shared" ref="G323:G386" si="5">A323&amp;B323</f>
        <v>202119"1860-1864"</v>
      </c>
      <c r="H323" s="6" t="str">
        <f>IFERROR(INDEX(cz_allages_MR_CFR_0509!U:U,MATCH(G323,cz_allages_MR_CFR_0509!V:V,0)),"")</f>
        <v/>
      </c>
    </row>
    <row r="324" spans="1:8" x14ac:dyDescent="0.25">
      <c r="A324">
        <v>202120</v>
      </c>
      <c r="B324" t="s">
        <v>51</v>
      </c>
      <c r="C324">
        <v>0</v>
      </c>
      <c r="D324">
        <v>0</v>
      </c>
      <c r="E324">
        <v>0</v>
      </c>
      <c r="F324">
        <v>0</v>
      </c>
      <c r="G324" t="str">
        <f t="shared" si="5"/>
        <v>202120"1860-1864"</v>
      </c>
      <c r="H324" s="6" t="str">
        <f>IFERROR(INDEX(cz_allages_MR_CFR_0509!U:U,MATCH(G324,cz_allages_MR_CFR_0509!V:V,0)),"")</f>
        <v/>
      </c>
    </row>
    <row r="325" spans="1:8" x14ac:dyDescent="0.25">
      <c r="A325">
        <v>202121</v>
      </c>
      <c r="B325" t="s">
        <v>51</v>
      </c>
      <c r="C325">
        <v>0</v>
      </c>
      <c r="D325">
        <v>0</v>
      </c>
      <c r="E325">
        <v>0</v>
      </c>
      <c r="F325">
        <v>0</v>
      </c>
      <c r="G325" t="str">
        <f t="shared" si="5"/>
        <v>202121"1860-1864"</v>
      </c>
      <c r="H325" s="6" t="str">
        <f>IFERROR(INDEX(cz_allages_MR_CFR_0509!U:U,MATCH(G325,cz_allages_MR_CFR_0509!V:V,0)),"")</f>
        <v/>
      </c>
    </row>
    <row r="326" spans="1:8" x14ac:dyDescent="0.25">
      <c r="A326">
        <v>202122</v>
      </c>
      <c r="B326" t="s">
        <v>51</v>
      </c>
      <c r="C326">
        <v>0</v>
      </c>
      <c r="D326">
        <v>0</v>
      </c>
      <c r="E326">
        <v>0</v>
      </c>
      <c r="F326">
        <v>0</v>
      </c>
      <c r="G326" t="str">
        <f t="shared" si="5"/>
        <v>202122"1860-1864"</v>
      </c>
      <c r="H326" s="6" t="str">
        <f>IFERROR(INDEX(cz_allages_MR_CFR_0509!U:U,MATCH(G326,cz_allages_MR_CFR_0509!V:V,0)),"")</f>
        <v/>
      </c>
    </row>
    <row r="327" spans="1:8" x14ac:dyDescent="0.25">
      <c r="A327">
        <v>202123</v>
      </c>
      <c r="B327" t="s">
        <v>51</v>
      </c>
      <c r="C327">
        <v>0</v>
      </c>
      <c r="D327">
        <v>0</v>
      </c>
      <c r="E327">
        <v>0</v>
      </c>
      <c r="F327">
        <v>0</v>
      </c>
      <c r="G327" t="str">
        <f t="shared" si="5"/>
        <v>202123"1860-1864"</v>
      </c>
      <c r="H327" s="6" t="str">
        <f>IFERROR(INDEX(cz_allages_MR_CFR_0509!U:U,MATCH(G327,cz_allages_MR_CFR_0509!V:V,0)),"")</f>
        <v/>
      </c>
    </row>
    <row r="328" spans="1:8" x14ac:dyDescent="0.25">
      <c r="A328">
        <v>202124</v>
      </c>
      <c r="B328" t="s">
        <v>51</v>
      </c>
      <c r="C328">
        <v>0</v>
      </c>
      <c r="D328">
        <v>0</v>
      </c>
      <c r="E328">
        <v>0</v>
      </c>
      <c r="F328">
        <v>0</v>
      </c>
      <c r="G328" t="str">
        <f t="shared" si="5"/>
        <v>202124"1860-1864"</v>
      </c>
      <c r="H328" s="6" t="str">
        <f>IFERROR(INDEX(cz_allages_MR_CFR_0509!U:U,MATCH(G328,cz_allages_MR_CFR_0509!V:V,0)),"")</f>
        <v/>
      </c>
    </row>
    <row r="329" spans="1:8" x14ac:dyDescent="0.25">
      <c r="A329">
        <v>202125</v>
      </c>
      <c r="B329" t="s">
        <v>51</v>
      </c>
      <c r="C329">
        <v>0</v>
      </c>
      <c r="D329">
        <v>0</v>
      </c>
      <c r="E329">
        <v>0</v>
      </c>
      <c r="F329">
        <v>0</v>
      </c>
      <c r="G329" t="str">
        <f t="shared" si="5"/>
        <v>202125"1860-1864"</v>
      </c>
      <c r="H329" s="6" t="str">
        <f>IFERROR(INDEX(cz_allages_MR_CFR_0509!U:U,MATCH(G329,cz_allages_MR_CFR_0509!V:V,0)),"")</f>
        <v/>
      </c>
    </row>
    <row r="330" spans="1:8" x14ac:dyDescent="0.25">
      <c r="A330">
        <v>202126</v>
      </c>
      <c r="B330" t="s">
        <v>51</v>
      </c>
      <c r="C330">
        <v>0</v>
      </c>
      <c r="D330">
        <v>0</v>
      </c>
      <c r="E330">
        <v>0</v>
      </c>
      <c r="F330">
        <v>0</v>
      </c>
      <c r="G330" t="str">
        <f t="shared" si="5"/>
        <v>202126"1860-1864"</v>
      </c>
      <c r="H330" s="6" t="str">
        <f>IFERROR(INDEX(cz_allages_MR_CFR_0509!U:U,MATCH(G330,cz_allages_MR_CFR_0509!V:V,0)),"")</f>
        <v/>
      </c>
    </row>
    <row r="331" spans="1:8" x14ac:dyDescent="0.25">
      <c r="A331">
        <v>202127</v>
      </c>
      <c r="B331" t="s">
        <v>51</v>
      </c>
      <c r="C331">
        <v>0</v>
      </c>
      <c r="D331">
        <v>0</v>
      </c>
      <c r="E331">
        <v>0</v>
      </c>
      <c r="F331">
        <v>0</v>
      </c>
      <c r="G331" t="str">
        <f t="shared" si="5"/>
        <v>202127"1860-1864"</v>
      </c>
      <c r="H331" s="6" t="str">
        <f>IFERROR(INDEX(cz_allages_MR_CFR_0509!U:U,MATCH(G331,cz_allages_MR_CFR_0509!V:V,0)),"")</f>
        <v/>
      </c>
    </row>
    <row r="332" spans="1:8" x14ac:dyDescent="0.25">
      <c r="A332">
        <v>202128</v>
      </c>
      <c r="B332" t="s">
        <v>51</v>
      </c>
      <c r="C332">
        <v>0</v>
      </c>
      <c r="D332">
        <v>0</v>
      </c>
      <c r="E332">
        <v>0</v>
      </c>
      <c r="F332">
        <v>0</v>
      </c>
      <c r="G332" t="str">
        <f t="shared" si="5"/>
        <v>202128"1860-1864"</v>
      </c>
      <c r="H332" s="6" t="str">
        <f>IFERROR(INDEX(cz_allages_MR_CFR_0509!U:U,MATCH(G332,cz_allages_MR_CFR_0509!V:V,0)),"")</f>
        <v/>
      </c>
    </row>
    <row r="333" spans="1:8" x14ac:dyDescent="0.25">
      <c r="A333">
        <v>202129</v>
      </c>
      <c r="B333" t="s">
        <v>51</v>
      </c>
      <c r="C333">
        <v>0</v>
      </c>
      <c r="D333">
        <v>0</v>
      </c>
      <c r="E333">
        <v>0</v>
      </c>
      <c r="F333">
        <v>0</v>
      </c>
      <c r="G333" t="str">
        <f t="shared" si="5"/>
        <v>202129"1860-1864"</v>
      </c>
      <c r="H333" s="6" t="str">
        <f>IFERROR(INDEX(cz_allages_MR_CFR_0509!U:U,MATCH(G333,cz_allages_MR_CFR_0509!V:V,0)),"")</f>
        <v/>
      </c>
    </row>
    <row r="334" spans="1:8" x14ac:dyDescent="0.25">
      <c r="A334">
        <v>202130</v>
      </c>
      <c r="B334" t="s">
        <v>51</v>
      </c>
      <c r="C334">
        <v>0</v>
      </c>
      <c r="D334">
        <v>0</v>
      </c>
      <c r="E334">
        <v>0</v>
      </c>
      <c r="F334">
        <v>0</v>
      </c>
      <c r="G334" t="str">
        <f t="shared" si="5"/>
        <v>202130"1860-1864"</v>
      </c>
      <c r="H334" s="6" t="str">
        <f>IFERROR(INDEX(cz_allages_MR_CFR_0509!U:U,MATCH(G334,cz_allages_MR_CFR_0509!V:V,0)),"")</f>
        <v/>
      </c>
    </row>
    <row r="335" spans="1:8" x14ac:dyDescent="0.25">
      <c r="A335">
        <v>202131</v>
      </c>
      <c r="B335" t="s">
        <v>51</v>
      </c>
      <c r="C335">
        <v>0</v>
      </c>
      <c r="D335">
        <v>0</v>
      </c>
      <c r="E335">
        <v>0</v>
      </c>
      <c r="F335">
        <v>0</v>
      </c>
      <c r="G335" t="str">
        <f t="shared" si="5"/>
        <v>202131"1860-1864"</v>
      </c>
      <c r="H335" s="6" t="str">
        <f>IFERROR(INDEX(cz_allages_MR_CFR_0509!U:U,MATCH(G335,cz_allages_MR_CFR_0509!V:V,0)),"")</f>
        <v/>
      </c>
    </row>
    <row r="336" spans="1:8" x14ac:dyDescent="0.25">
      <c r="A336">
        <v>202132</v>
      </c>
      <c r="B336" t="s">
        <v>51</v>
      </c>
      <c r="C336">
        <v>0</v>
      </c>
      <c r="D336">
        <v>0</v>
      </c>
      <c r="E336">
        <v>0</v>
      </c>
      <c r="F336">
        <v>0</v>
      </c>
      <c r="G336" t="str">
        <f t="shared" si="5"/>
        <v>202132"1860-1864"</v>
      </c>
      <c r="H336" s="6" t="str">
        <f>IFERROR(INDEX(cz_allages_MR_CFR_0509!U:U,MATCH(G336,cz_allages_MR_CFR_0509!V:V,0)),"")</f>
        <v/>
      </c>
    </row>
    <row r="337" spans="1:8" x14ac:dyDescent="0.25">
      <c r="A337">
        <v>202133</v>
      </c>
      <c r="B337" t="s">
        <v>51</v>
      </c>
      <c r="C337">
        <v>0</v>
      </c>
      <c r="D337">
        <v>0</v>
      </c>
      <c r="E337">
        <v>0</v>
      </c>
      <c r="F337">
        <v>0</v>
      </c>
      <c r="G337" t="str">
        <f t="shared" si="5"/>
        <v>202133"1860-1864"</v>
      </c>
      <c r="H337" s="6" t="str">
        <f>IFERROR(INDEX(cz_allages_MR_CFR_0509!U:U,MATCH(G337,cz_allages_MR_CFR_0509!V:V,0)),"")</f>
        <v/>
      </c>
    </row>
    <row r="338" spans="1:8" x14ac:dyDescent="0.25">
      <c r="A338">
        <v>202134</v>
      </c>
      <c r="B338" t="s">
        <v>51</v>
      </c>
      <c r="C338">
        <v>0</v>
      </c>
      <c r="D338">
        <v>0</v>
      </c>
      <c r="E338">
        <v>0</v>
      </c>
      <c r="F338">
        <v>0</v>
      </c>
      <c r="G338" t="str">
        <f t="shared" si="5"/>
        <v>202134"1860-1864"</v>
      </c>
      <c r="H338" s="6" t="str">
        <f>IFERROR(INDEX(cz_allages_MR_CFR_0509!U:U,MATCH(G338,cz_allages_MR_CFR_0509!V:V,0)),"")</f>
        <v/>
      </c>
    </row>
    <row r="339" spans="1:8" x14ac:dyDescent="0.25">
      <c r="A339">
        <v>202135</v>
      </c>
      <c r="B339" t="s">
        <v>51</v>
      </c>
      <c r="C339">
        <v>0</v>
      </c>
      <c r="D339">
        <v>0</v>
      </c>
      <c r="E339">
        <v>0</v>
      </c>
      <c r="F339">
        <v>0</v>
      </c>
      <c r="G339" t="str">
        <f t="shared" si="5"/>
        <v>202135"1860-1864"</v>
      </c>
      <c r="H339" s="6" t="str">
        <f>IFERROR(INDEX(cz_allages_MR_CFR_0509!U:U,MATCH(G339,cz_allages_MR_CFR_0509!V:V,0)),"")</f>
        <v/>
      </c>
    </row>
    <row r="340" spans="1:8" x14ac:dyDescent="0.25">
      <c r="A340">
        <v>202136</v>
      </c>
      <c r="B340" t="s">
        <v>51</v>
      </c>
      <c r="C340">
        <v>0</v>
      </c>
      <c r="D340">
        <v>0</v>
      </c>
      <c r="E340">
        <v>0</v>
      </c>
      <c r="F340">
        <v>0</v>
      </c>
      <c r="G340" t="str">
        <f t="shared" si="5"/>
        <v>202136"1860-1864"</v>
      </c>
      <c r="H340" s="6" t="str">
        <f>IFERROR(INDEX(cz_allages_MR_CFR_0509!U:U,MATCH(G340,cz_allages_MR_CFR_0509!V:V,0)),"")</f>
        <v/>
      </c>
    </row>
    <row r="341" spans="1:8" x14ac:dyDescent="0.25">
      <c r="A341">
        <v>202137</v>
      </c>
      <c r="B341" t="s">
        <v>51</v>
      </c>
      <c r="C341">
        <v>0</v>
      </c>
      <c r="D341">
        <v>0</v>
      </c>
      <c r="E341">
        <v>0</v>
      </c>
      <c r="F341">
        <v>0</v>
      </c>
      <c r="G341" t="str">
        <f t="shared" si="5"/>
        <v>202137"1860-1864"</v>
      </c>
      <c r="H341" s="6" t="str">
        <f>IFERROR(INDEX(cz_allages_MR_CFR_0509!U:U,MATCH(G341,cz_allages_MR_CFR_0509!V:V,0)),"")</f>
        <v/>
      </c>
    </row>
    <row r="342" spans="1:8" x14ac:dyDescent="0.25">
      <c r="A342">
        <v>202138</v>
      </c>
      <c r="B342" t="s">
        <v>51</v>
      </c>
      <c r="C342">
        <v>0</v>
      </c>
      <c r="D342">
        <v>0</v>
      </c>
      <c r="E342">
        <v>0</v>
      </c>
      <c r="F342">
        <v>0</v>
      </c>
      <c r="G342" t="str">
        <f t="shared" si="5"/>
        <v>202138"1860-1864"</v>
      </c>
      <c r="H342" s="6" t="str">
        <f>IFERROR(INDEX(cz_allages_MR_CFR_0509!U:U,MATCH(G342,cz_allages_MR_CFR_0509!V:V,0)),"")</f>
        <v/>
      </c>
    </row>
    <row r="343" spans="1:8" x14ac:dyDescent="0.25">
      <c r="A343">
        <v>202139</v>
      </c>
      <c r="B343" t="s">
        <v>51</v>
      </c>
      <c r="C343">
        <v>0</v>
      </c>
      <c r="D343">
        <v>0</v>
      </c>
      <c r="E343">
        <v>0</v>
      </c>
      <c r="F343">
        <v>0</v>
      </c>
      <c r="G343" t="str">
        <f t="shared" si="5"/>
        <v>202139"1860-1864"</v>
      </c>
      <c r="H343" s="6" t="str">
        <f>IFERROR(INDEX(cz_allages_MR_CFR_0509!U:U,MATCH(G343,cz_allages_MR_CFR_0509!V:V,0)),"")</f>
        <v/>
      </c>
    </row>
    <row r="344" spans="1:8" x14ac:dyDescent="0.25">
      <c r="A344">
        <v>202140</v>
      </c>
      <c r="B344" t="s">
        <v>51</v>
      </c>
      <c r="C344">
        <v>0</v>
      </c>
      <c r="D344">
        <v>0</v>
      </c>
      <c r="E344">
        <v>0</v>
      </c>
      <c r="F344">
        <v>0</v>
      </c>
      <c r="G344" t="str">
        <f t="shared" si="5"/>
        <v>202140"1860-1864"</v>
      </c>
      <c r="H344" s="6" t="str">
        <f>IFERROR(INDEX(cz_allages_MR_CFR_0509!U:U,MATCH(G344,cz_allages_MR_CFR_0509!V:V,0)),"")</f>
        <v/>
      </c>
    </row>
    <row r="345" spans="1:8" x14ac:dyDescent="0.25">
      <c r="A345">
        <v>202141</v>
      </c>
      <c r="B345" t="s">
        <v>51</v>
      </c>
      <c r="C345">
        <v>0</v>
      </c>
      <c r="D345">
        <v>0</v>
      </c>
      <c r="E345">
        <v>0</v>
      </c>
      <c r="F345">
        <v>0</v>
      </c>
      <c r="G345" t="str">
        <f t="shared" si="5"/>
        <v>202141"1860-1864"</v>
      </c>
      <c r="H345" s="6" t="str">
        <f>IFERROR(INDEX(cz_allages_MR_CFR_0509!U:U,MATCH(G345,cz_allages_MR_CFR_0509!V:V,0)),"")</f>
        <v/>
      </c>
    </row>
    <row r="346" spans="1:8" x14ac:dyDescent="0.25">
      <c r="A346">
        <v>202142</v>
      </c>
      <c r="B346" t="s">
        <v>51</v>
      </c>
      <c r="C346">
        <v>0</v>
      </c>
      <c r="D346">
        <v>0</v>
      </c>
      <c r="E346">
        <v>0</v>
      </c>
      <c r="F346">
        <v>0</v>
      </c>
      <c r="G346" t="str">
        <f t="shared" si="5"/>
        <v>202142"1860-1864"</v>
      </c>
      <c r="H346" s="6" t="str">
        <f>IFERROR(INDEX(cz_allages_MR_CFR_0509!U:U,MATCH(G346,cz_allages_MR_CFR_0509!V:V,0)),"")</f>
        <v/>
      </c>
    </row>
    <row r="347" spans="1:8" x14ac:dyDescent="0.25">
      <c r="A347">
        <v>202143</v>
      </c>
      <c r="B347" t="s">
        <v>51</v>
      </c>
      <c r="C347">
        <v>0</v>
      </c>
      <c r="D347">
        <v>0</v>
      </c>
      <c r="E347">
        <v>0</v>
      </c>
      <c r="F347">
        <v>0</v>
      </c>
      <c r="G347" t="str">
        <f t="shared" si="5"/>
        <v>202143"1860-1864"</v>
      </c>
      <c r="H347" s="6" t="str">
        <f>IFERROR(INDEX(cz_allages_MR_CFR_0509!U:U,MATCH(G347,cz_allages_MR_CFR_0509!V:V,0)),"")</f>
        <v/>
      </c>
    </row>
    <row r="348" spans="1:8" x14ac:dyDescent="0.25">
      <c r="A348">
        <v>202144</v>
      </c>
      <c r="B348" t="s">
        <v>51</v>
      </c>
      <c r="C348">
        <v>0</v>
      </c>
      <c r="D348">
        <v>0</v>
      </c>
      <c r="E348">
        <v>0</v>
      </c>
      <c r="F348">
        <v>0</v>
      </c>
      <c r="G348" t="str">
        <f t="shared" si="5"/>
        <v>202144"1860-1864"</v>
      </c>
      <c r="H348" s="6" t="str">
        <f>IFERROR(INDEX(cz_allages_MR_CFR_0509!U:U,MATCH(G348,cz_allages_MR_CFR_0509!V:V,0)),"")</f>
        <v/>
      </c>
    </row>
    <row r="349" spans="1:8" x14ac:dyDescent="0.25">
      <c r="A349">
        <v>202145</v>
      </c>
      <c r="B349" t="s">
        <v>51</v>
      </c>
      <c r="C349">
        <v>0</v>
      </c>
      <c r="D349">
        <v>0</v>
      </c>
      <c r="E349">
        <v>0</v>
      </c>
      <c r="F349">
        <v>0</v>
      </c>
      <c r="G349" t="str">
        <f t="shared" si="5"/>
        <v>202145"1860-1864"</v>
      </c>
      <c r="H349" s="6" t="str">
        <f>IFERROR(INDEX(cz_allages_MR_CFR_0509!U:U,MATCH(G349,cz_allages_MR_CFR_0509!V:V,0)),"")</f>
        <v/>
      </c>
    </row>
    <row r="350" spans="1:8" x14ac:dyDescent="0.25">
      <c r="A350">
        <v>202146</v>
      </c>
      <c r="B350" t="s">
        <v>51</v>
      </c>
      <c r="C350">
        <v>0</v>
      </c>
      <c r="D350">
        <v>0</v>
      </c>
      <c r="E350">
        <v>0</v>
      </c>
      <c r="F350">
        <v>0</v>
      </c>
      <c r="G350" t="str">
        <f t="shared" si="5"/>
        <v>202146"1860-1864"</v>
      </c>
      <c r="H350" s="6" t="str">
        <f>IFERROR(INDEX(cz_allages_MR_CFR_0509!U:U,MATCH(G350,cz_allages_MR_CFR_0509!V:V,0)),"")</f>
        <v/>
      </c>
    </row>
    <row r="351" spans="1:8" x14ac:dyDescent="0.25">
      <c r="A351">
        <v>202147</v>
      </c>
      <c r="B351" t="s">
        <v>51</v>
      </c>
      <c r="C351">
        <v>0</v>
      </c>
      <c r="D351">
        <v>0</v>
      </c>
      <c r="E351">
        <v>0</v>
      </c>
      <c r="F351">
        <v>0</v>
      </c>
      <c r="G351" t="str">
        <f t="shared" si="5"/>
        <v>202147"1860-1864"</v>
      </c>
      <c r="H351" s="6" t="str">
        <f>IFERROR(INDEX(cz_allages_MR_CFR_0509!U:U,MATCH(G351,cz_allages_MR_CFR_0509!V:V,0)),"")</f>
        <v/>
      </c>
    </row>
    <row r="352" spans="1:8" x14ac:dyDescent="0.25">
      <c r="A352">
        <v>202148</v>
      </c>
      <c r="B352" t="s">
        <v>51</v>
      </c>
      <c r="C352">
        <v>0</v>
      </c>
      <c r="D352">
        <v>0</v>
      </c>
      <c r="E352">
        <v>0</v>
      </c>
      <c r="F352">
        <v>0</v>
      </c>
      <c r="G352" t="str">
        <f t="shared" si="5"/>
        <v>202148"1860-1864"</v>
      </c>
      <c r="H352" s="6" t="str">
        <f>IFERROR(INDEX(cz_allages_MR_CFR_0509!U:U,MATCH(G352,cz_allages_MR_CFR_0509!V:V,0)),"")</f>
        <v/>
      </c>
    </row>
    <row r="353" spans="1:8" x14ac:dyDescent="0.25">
      <c r="A353">
        <v>202149</v>
      </c>
      <c r="B353" t="s">
        <v>51</v>
      </c>
      <c r="C353">
        <v>0</v>
      </c>
      <c r="D353">
        <v>0</v>
      </c>
      <c r="E353">
        <v>0</v>
      </c>
      <c r="F353">
        <v>0</v>
      </c>
      <c r="G353" t="str">
        <f t="shared" si="5"/>
        <v>202149"1860-1864"</v>
      </c>
      <c r="H353" s="6" t="str">
        <f>IFERROR(INDEX(cz_allages_MR_CFR_0509!U:U,MATCH(G353,cz_allages_MR_CFR_0509!V:V,0)),"")</f>
        <v/>
      </c>
    </row>
    <row r="354" spans="1:8" x14ac:dyDescent="0.25">
      <c r="A354">
        <v>202150</v>
      </c>
      <c r="B354" t="s">
        <v>51</v>
      </c>
      <c r="C354">
        <v>0</v>
      </c>
      <c r="D354">
        <v>0</v>
      </c>
      <c r="E354">
        <v>0</v>
      </c>
      <c r="F354">
        <v>0</v>
      </c>
      <c r="G354" t="str">
        <f t="shared" si="5"/>
        <v>202150"1860-1864"</v>
      </c>
      <c r="H354" s="6" t="str">
        <f>IFERROR(INDEX(cz_allages_MR_CFR_0509!U:U,MATCH(G354,cz_allages_MR_CFR_0509!V:V,0)),"")</f>
        <v/>
      </c>
    </row>
    <row r="355" spans="1:8" x14ac:dyDescent="0.25">
      <c r="A355">
        <v>202151</v>
      </c>
      <c r="B355" t="s">
        <v>51</v>
      </c>
      <c r="C355">
        <v>0</v>
      </c>
      <c r="D355">
        <v>0</v>
      </c>
      <c r="E355">
        <v>0</v>
      </c>
      <c r="F355">
        <v>0</v>
      </c>
      <c r="G355" t="str">
        <f t="shared" si="5"/>
        <v>202151"1860-1864"</v>
      </c>
      <c r="H355" s="6" t="str">
        <f>IFERROR(INDEX(cz_allages_MR_CFR_0509!U:U,MATCH(G355,cz_allages_MR_CFR_0509!V:V,0)),"")</f>
        <v/>
      </c>
    </row>
    <row r="356" spans="1:8" x14ac:dyDescent="0.25">
      <c r="A356">
        <v>202152</v>
      </c>
      <c r="B356" t="s">
        <v>51</v>
      </c>
      <c r="C356">
        <v>0</v>
      </c>
      <c r="D356">
        <v>0</v>
      </c>
      <c r="E356">
        <v>0</v>
      </c>
      <c r="F356">
        <v>0</v>
      </c>
      <c r="G356" t="str">
        <f t="shared" si="5"/>
        <v>202152"1860-1864"</v>
      </c>
      <c r="H356" s="6" t="str">
        <f>IFERROR(INDEX(cz_allages_MR_CFR_0509!U:U,MATCH(G356,cz_allages_MR_CFR_0509!V:V,0)),"")</f>
        <v/>
      </c>
    </row>
    <row r="357" spans="1:8" x14ac:dyDescent="0.25">
      <c r="A357">
        <v>202201</v>
      </c>
      <c r="B357" t="s">
        <v>51</v>
      </c>
      <c r="C357">
        <v>0</v>
      </c>
      <c r="D357">
        <v>0</v>
      </c>
      <c r="E357">
        <v>0</v>
      </c>
      <c r="F357">
        <v>0</v>
      </c>
      <c r="G357" t="str">
        <f t="shared" si="5"/>
        <v>202201"1860-1864"</v>
      </c>
      <c r="H357" s="6" t="str">
        <f>IFERROR(INDEX(cz_allages_MR_CFR_0509!U:U,MATCH(G357,cz_allages_MR_CFR_0509!V:V,0)),"")</f>
        <v/>
      </c>
    </row>
    <row r="358" spans="1:8" x14ac:dyDescent="0.25">
      <c r="A358">
        <v>202202</v>
      </c>
      <c r="B358" t="s">
        <v>51</v>
      </c>
      <c r="C358">
        <v>0</v>
      </c>
      <c r="D358">
        <v>0</v>
      </c>
      <c r="E358">
        <v>0</v>
      </c>
      <c r="F358">
        <v>0</v>
      </c>
      <c r="G358" t="str">
        <f t="shared" si="5"/>
        <v>202202"1860-1864"</v>
      </c>
      <c r="H358" s="6" t="str">
        <f>IFERROR(INDEX(cz_allages_MR_CFR_0509!U:U,MATCH(G358,cz_allages_MR_CFR_0509!V:V,0)),"")</f>
        <v/>
      </c>
    </row>
    <row r="359" spans="1:8" x14ac:dyDescent="0.25">
      <c r="A359">
        <v>202203</v>
      </c>
      <c r="B359" t="s">
        <v>51</v>
      </c>
      <c r="C359">
        <v>0</v>
      </c>
      <c r="D359">
        <v>0</v>
      </c>
      <c r="E359">
        <v>0</v>
      </c>
      <c r="F359">
        <v>0</v>
      </c>
      <c r="G359" t="str">
        <f t="shared" si="5"/>
        <v>202203"1860-1864"</v>
      </c>
      <c r="H359" s="6" t="str">
        <f>IFERROR(INDEX(cz_allages_MR_CFR_0509!U:U,MATCH(G359,cz_allages_MR_CFR_0509!V:V,0)),"")</f>
        <v/>
      </c>
    </row>
    <row r="360" spans="1:8" x14ac:dyDescent="0.25">
      <c r="A360">
        <v>202204</v>
      </c>
      <c r="B360" t="s">
        <v>51</v>
      </c>
      <c r="C360">
        <v>0</v>
      </c>
      <c r="D360">
        <v>0</v>
      </c>
      <c r="E360">
        <v>0</v>
      </c>
      <c r="F360">
        <v>0</v>
      </c>
      <c r="G360" t="str">
        <f t="shared" si="5"/>
        <v>202204"1860-1864"</v>
      </c>
      <c r="H360" s="6" t="str">
        <f>IFERROR(INDEX(cz_allages_MR_CFR_0509!U:U,MATCH(G360,cz_allages_MR_CFR_0509!V:V,0)),"")</f>
        <v/>
      </c>
    </row>
    <row r="361" spans="1:8" x14ac:dyDescent="0.25">
      <c r="A361">
        <v>202205</v>
      </c>
      <c r="B361" t="s">
        <v>51</v>
      </c>
      <c r="C361">
        <v>0</v>
      </c>
      <c r="D361">
        <v>0</v>
      </c>
      <c r="E361">
        <v>0</v>
      </c>
      <c r="F361">
        <v>0</v>
      </c>
      <c r="G361" t="str">
        <f t="shared" si="5"/>
        <v>202205"1860-1864"</v>
      </c>
      <c r="H361" s="6" t="str">
        <f>IFERROR(INDEX(cz_allages_MR_CFR_0509!U:U,MATCH(G361,cz_allages_MR_CFR_0509!V:V,0)),"")</f>
        <v/>
      </c>
    </row>
    <row r="362" spans="1:8" x14ac:dyDescent="0.25">
      <c r="A362">
        <v>202206</v>
      </c>
      <c r="B362" t="s">
        <v>51</v>
      </c>
      <c r="C362">
        <v>0</v>
      </c>
      <c r="D362">
        <v>0</v>
      </c>
      <c r="E362">
        <v>0</v>
      </c>
      <c r="F362">
        <v>0</v>
      </c>
      <c r="G362" t="str">
        <f t="shared" si="5"/>
        <v>202206"1860-1864"</v>
      </c>
      <c r="H362" s="6" t="str">
        <f>IFERROR(INDEX(cz_allages_MR_CFR_0509!U:U,MATCH(G362,cz_allages_MR_CFR_0509!V:V,0)),"")</f>
        <v/>
      </c>
    </row>
    <row r="363" spans="1:8" x14ac:dyDescent="0.25">
      <c r="A363">
        <v>202207</v>
      </c>
      <c r="B363" t="s">
        <v>51</v>
      </c>
      <c r="C363">
        <v>0</v>
      </c>
      <c r="D363">
        <v>0</v>
      </c>
      <c r="E363">
        <v>0</v>
      </c>
      <c r="F363">
        <v>0</v>
      </c>
      <c r="G363" t="str">
        <f t="shared" si="5"/>
        <v>202207"1860-1864"</v>
      </c>
      <c r="H363" s="6" t="str">
        <f>IFERROR(INDEX(cz_allages_MR_CFR_0509!U:U,MATCH(G363,cz_allages_MR_CFR_0509!V:V,0)),"")</f>
        <v/>
      </c>
    </row>
    <row r="364" spans="1:8" x14ac:dyDescent="0.25">
      <c r="A364">
        <v>202208</v>
      </c>
      <c r="B364" t="s">
        <v>51</v>
      </c>
      <c r="C364">
        <v>0</v>
      </c>
      <c r="D364">
        <v>0</v>
      </c>
      <c r="E364">
        <v>0</v>
      </c>
      <c r="F364">
        <v>0</v>
      </c>
      <c r="G364" t="str">
        <f t="shared" si="5"/>
        <v>202208"1860-1864"</v>
      </c>
      <c r="H364" s="6" t="str">
        <f>IFERROR(INDEX(cz_allages_MR_CFR_0509!U:U,MATCH(G364,cz_allages_MR_CFR_0509!V:V,0)),"")</f>
        <v/>
      </c>
    </row>
    <row r="365" spans="1:8" x14ac:dyDescent="0.25">
      <c r="A365">
        <v>202209</v>
      </c>
      <c r="B365" t="s">
        <v>51</v>
      </c>
      <c r="C365">
        <v>0</v>
      </c>
      <c r="D365">
        <v>0</v>
      </c>
      <c r="E365">
        <v>0</v>
      </c>
      <c r="F365">
        <v>0</v>
      </c>
      <c r="G365" t="str">
        <f t="shared" si="5"/>
        <v>202209"1860-1864"</v>
      </c>
      <c r="H365" s="6" t="str">
        <f>IFERROR(INDEX(cz_allages_MR_CFR_0509!U:U,MATCH(G365,cz_allages_MR_CFR_0509!V:V,0)),"")</f>
        <v/>
      </c>
    </row>
    <row r="366" spans="1:8" x14ac:dyDescent="0.25">
      <c r="A366">
        <v>202210</v>
      </c>
      <c r="B366" t="s">
        <v>51</v>
      </c>
      <c r="C366">
        <v>0</v>
      </c>
      <c r="D366">
        <v>0</v>
      </c>
      <c r="E366">
        <v>0</v>
      </c>
      <c r="F366">
        <v>0</v>
      </c>
      <c r="G366" t="str">
        <f t="shared" si="5"/>
        <v>202210"1860-1864"</v>
      </c>
      <c r="H366" s="6" t="str">
        <f>IFERROR(INDEX(cz_allages_MR_CFR_0509!U:U,MATCH(G366,cz_allages_MR_CFR_0509!V:V,0)),"")</f>
        <v/>
      </c>
    </row>
    <row r="367" spans="1:8" x14ac:dyDescent="0.25">
      <c r="A367">
        <v>202211</v>
      </c>
      <c r="B367" t="s">
        <v>51</v>
      </c>
      <c r="C367">
        <v>0</v>
      </c>
      <c r="D367">
        <v>0</v>
      </c>
      <c r="E367">
        <v>0</v>
      </c>
      <c r="F367">
        <v>0</v>
      </c>
      <c r="G367" t="str">
        <f t="shared" si="5"/>
        <v>202211"1860-1864"</v>
      </c>
      <c r="H367" s="6" t="str">
        <f>IFERROR(INDEX(cz_allages_MR_CFR_0509!U:U,MATCH(G367,cz_allages_MR_CFR_0509!V:V,0)),"")</f>
        <v/>
      </c>
    </row>
    <row r="368" spans="1:8" x14ac:dyDescent="0.25">
      <c r="A368">
        <v>202212</v>
      </c>
      <c r="B368" t="s">
        <v>51</v>
      </c>
      <c r="C368">
        <v>0</v>
      </c>
      <c r="D368">
        <v>0</v>
      </c>
      <c r="E368">
        <v>0</v>
      </c>
      <c r="F368">
        <v>0</v>
      </c>
      <c r="G368" t="str">
        <f t="shared" si="5"/>
        <v>202212"1860-1864"</v>
      </c>
      <c r="H368" s="6" t="str">
        <f>IFERROR(INDEX(cz_allages_MR_CFR_0509!U:U,MATCH(G368,cz_allages_MR_CFR_0509!V:V,0)),"")</f>
        <v/>
      </c>
    </row>
    <row r="369" spans="1:8" x14ac:dyDescent="0.25">
      <c r="A369">
        <v>202213</v>
      </c>
      <c r="B369" t="s">
        <v>51</v>
      </c>
      <c r="C369">
        <v>0</v>
      </c>
      <c r="D369">
        <v>0</v>
      </c>
      <c r="E369">
        <v>0</v>
      </c>
      <c r="F369">
        <v>0</v>
      </c>
      <c r="G369" t="str">
        <f t="shared" si="5"/>
        <v>202213"1860-1864"</v>
      </c>
      <c r="H369" s="6" t="str">
        <f>IFERROR(INDEX(cz_allages_MR_CFR_0509!U:U,MATCH(G369,cz_allages_MR_CFR_0509!V:V,0)),"")</f>
        <v/>
      </c>
    </row>
    <row r="370" spans="1:8" x14ac:dyDescent="0.25">
      <c r="A370">
        <v>202214</v>
      </c>
      <c r="B370" t="s">
        <v>51</v>
      </c>
      <c r="C370">
        <v>0</v>
      </c>
      <c r="D370">
        <v>0</v>
      </c>
      <c r="E370">
        <v>0</v>
      </c>
      <c r="F370">
        <v>0</v>
      </c>
      <c r="G370" t="str">
        <f t="shared" si="5"/>
        <v>202214"1860-1864"</v>
      </c>
      <c r="H370" s="6" t="str">
        <f>IFERROR(INDEX(cz_allages_MR_CFR_0509!U:U,MATCH(G370,cz_allages_MR_CFR_0509!V:V,0)),"")</f>
        <v/>
      </c>
    </row>
    <row r="371" spans="1:8" x14ac:dyDescent="0.25">
      <c r="A371">
        <v>202215</v>
      </c>
      <c r="B371" t="s">
        <v>51</v>
      </c>
      <c r="C371">
        <v>0</v>
      </c>
      <c r="D371">
        <v>0</v>
      </c>
      <c r="E371">
        <v>0</v>
      </c>
      <c r="F371">
        <v>0</v>
      </c>
      <c r="G371" t="str">
        <f t="shared" si="5"/>
        <v>202215"1860-1864"</v>
      </c>
      <c r="H371" s="6" t="str">
        <f>IFERROR(INDEX(cz_allages_MR_CFR_0509!U:U,MATCH(G371,cz_allages_MR_CFR_0509!V:V,0)),"")</f>
        <v/>
      </c>
    </row>
    <row r="372" spans="1:8" x14ac:dyDescent="0.25">
      <c r="A372">
        <v>202216</v>
      </c>
      <c r="B372" t="s">
        <v>51</v>
      </c>
      <c r="C372">
        <v>0</v>
      </c>
      <c r="D372">
        <v>0</v>
      </c>
      <c r="E372">
        <v>0</v>
      </c>
      <c r="F372">
        <v>0</v>
      </c>
      <c r="G372" t="str">
        <f t="shared" si="5"/>
        <v>202216"1860-1864"</v>
      </c>
      <c r="H372" s="6" t="str">
        <f>IFERROR(INDEX(cz_allages_MR_CFR_0509!U:U,MATCH(G372,cz_allages_MR_CFR_0509!V:V,0)),"")</f>
        <v/>
      </c>
    </row>
    <row r="373" spans="1:8" x14ac:dyDescent="0.25">
      <c r="A373">
        <v>202217</v>
      </c>
      <c r="B373" t="s">
        <v>51</v>
      </c>
      <c r="C373">
        <v>0</v>
      </c>
      <c r="D373">
        <v>0</v>
      </c>
      <c r="E373">
        <v>0</v>
      </c>
      <c r="F373">
        <v>0</v>
      </c>
      <c r="G373" t="str">
        <f t="shared" si="5"/>
        <v>202217"1860-1864"</v>
      </c>
      <c r="H373" s="6" t="str">
        <f>IFERROR(INDEX(cz_allages_MR_CFR_0509!U:U,MATCH(G373,cz_allages_MR_CFR_0509!V:V,0)),"")</f>
        <v/>
      </c>
    </row>
    <row r="374" spans="1:8" x14ac:dyDescent="0.25">
      <c r="A374">
        <v>202218</v>
      </c>
      <c r="B374" t="s">
        <v>51</v>
      </c>
      <c r="C374">
        <v>0</v>
      </c>
      <c r="D374">
        <v>0</v>
      </c>
      <c r="E374">
        <v>0</v>
      </c>
      <c r="F374">
        <v>0</v>
      </c>
      <c r="G374" t="str">
        <f t="shared" si="5"/>
        <v>202218"1860-1864"</v>
      </c>
      <c r="H374" s="6" t="str">
        <f>IFERROR(INDEX(cz_allages_MR_CFR_0509!U:U,MATCH(G374,cz_allages_MR_CFR_0509!V:V,0)),"")</f>
        <v/>
      </c>
    </row>
    <row r="375" spans="1:8" x14ac:dyDescent="0.25">
      <c r="A375">
        <v>202219</v>
      </c>
      <c r="B375" t="s">
        <v>51</v>
      </c>
      <c r="C375">
        <v>0</v>
      </c>
      <c r="D375">
        <v>0</v>
      </c>
      <c r="E375">
        <v>0</v>
      </c>
      <c r="F375">
        <v>0</v>
      </c>
      <c r="G375" t="str">
        <f t="shared" si="5"/>
        <v>202219"1860-1864"</v>
      </c>
      <c r="H375" s="6" t="str">
        <f>IFERROR(INDEX(cz_allages_MR_CFR_0509!U:U,MATCH(G375,cz_allages_MR_CFR_0509!V:V,0)),"")</f>
        <v/>
      </c>
    </row>
    <row r="376" spans="1:8" x14ac:dyDescent="0.25">
      <c r="A376">
        <v>202220</v>
      </c>
      <c r="B376" t="s">
        <v>51</v>
      </c>
      <c r="C376">
        <v>0</v>
      </c>
      <c r="D376">
        <v>0</v>
      </c>
      <c r="E376">
        <v>0</v>
      </c>
      <c r="F376">
        <v>0</v>
      </c>
      <c r="G376" t="str">
        <f t="shared" si="5"/>
        <v>202220"1860-1864"</v>
      </c>
      <c r="H376" s="6" t="str">
        <f>IFERROR(INDEX(cz_allages_MR_CFR_0509!U:U,MATCH(G376,cz_allages_MR_CFR_0509!V:V,0)),"")</f>
        <v/>
      </c>
    </row>
    <row r="377" spans="1:8" x14ac:dyDescent="0.25">
      <c r="A377">
        <v>202221</v>
      </c>
      <c r="B377" t="s">
        <v>51</v>
      </c>
      <c r="C377">
        <v>0</v>
      </c>
      <c r="D377">
        <v>0</v>
      </c>
      <c r="E377">
        <v>0</v>
      </c>
      <c r="F377">
        <v>0</v>
      </c>
      <c r="G377" t="str">
        <f t="shared" si="5"/>
        <v>202221"1860-1864"</v>
      </c>
      <c r="H377" s="6" t="str">
        <f>IFERROR(INDEX(cz_allages_MR_CFR_0509!U:U,MATCH(G377,cz_allages_MR_CFR_0509!V:V,0)),"")</f>
        <v/>
      </c>
    </row>
    <row r="378" spans="1:8" x14ac:dyDescent="0.25">
      <c r="A378">
        <v>202222</v>
      </c>
      <c r="B378" t="s">
        <v>51</v>
      </c>
      <c r="C378">
        <v>0</v>
      </c>
      <c r="D378">
        <v>0</v>
      </c>
      <c r="E378">
        <v>0</v>
      </c>
      <c r="F378">
        <v>0</v>
      </c>
      <c r="G378" t="str">
        <f t="shared" si="5"/>
        <v>202222"1860-1864"</v>
      </c>
      <c r="H378" s="6" t="str">
        <f>IFERROR(INDEX(cz_allages_MR_CFR_0509!U:U,MATCH(G378,cz_allages_MR_CFR_0509!V:V,0)),"")</f>
        <v/>
      </c>
    </row>
    <row r="379" spans="1:8" x14ac:dyDescent="0.25">
      <c r="A379">
        <v>202223</v>
      </c>
      <c r="B379" t="s">
        <v>51</v>
      </c>
      <c r="C379">
        <v>0</v>
      </c>
      <c r="D379">
        <v>0</v>
      </c>
      <c r="E379">
        <v>0</v>
      </c>
      <c r="F379">
        <v>0</v>
      </c>
      <c r="G379" t="str">
        <f t="shared" si="5"/>
        <v>202223"1860-1864"</v>
      </c>
      <c r="H379" s="6" t="str">
        <f>IFERROR(INDEX(cz_allages_MR_CFR_0509!U:U,MATCH(G379,cz_allages_MR_CFR_0509!V:V,0)),"")</f>
        <v/>
      </c>
    </row>
    <row r="380" spans="1:8" x14ac:dyDescent="0.25">
      <c r="A380">
        <v>202224</v>
      </c>
      <c r="B380" t="s">
        <v>51</v>
      </c>
      <c r="C380">
        <v>0</v>
      </c>
      <c r="D380">
        <v>0</v>
      </c>
      <c r="E380">
        <v>0</v>
      </c>
      <c r="F380">
        <v>0</v>
      </c>
      <c r="G380" t="str">
        <f t="shared" si="5"/>
        <v>202224"1860-1864"</v>
      </c>
      <c r="H380" s="6" t="str">
        <f>IFERROR(INDEX(cz_allages_MR_CFR_0509!U:U,MATCH(G380,cz_allages_MR_CFR_0509!V:V,0)),"")</f>
        <v/>
      </c>
    </row>
    <row r="381" spans="1:8" x14ac:dyDescent="0.25">
      <c r="A381">
        <v>202225</v>
      </c>
      <c r="B381" t="s">
        <v>51</v>
      </c>
      <c r="C381">
        <v>0</v>
      </c>
      <c r="D381">
        <v>0</v>
      </c>
      <c r="E381">
        <v>0</v>
      </c>
      <c r="F381">
        <v>0</v>
      </c>
      <c r="G381" t="str">
        <f t="shared" si="5"/>
        <v>202225"1860-1864"</v>
      </c>
      <c r="H381" s="6" t="str">
        <f>IFERROR(INDEX(cz_allages_MR_CFR_0509!U:U,MATCH(G381,cz_allages_MR_CFR_0509!V:V,0)),"")</f>
        <v/>
      </c>
    </row>
    <row r="382" spans="1:8" x14ac:dyDescent="0.25">
      <c r="A382">
        <v>202226</v>
      </c>
      <c r="B382" t="s">
        <v>51</v>
      </c>
      <c r="C382">
        <v>0</v>
      </c>
      <c r="D382">
        <v>0</v>
      </c>
      <c r="E382">
        <v>0</v>
      </c>
      <c r="F382">
        <v>0</v>
      </c>
      <c r="G382" t="str">
        <f t="shared" si="5"/>
        <v>202226"1860-1864"</v>
      </c>
      <c r="H382" s="6" t="str">
        <f>IFERROR(INDEX(cz_allages_MR_CFR_0509!U:U,MATCH(G382,cz_allages_MR_CFR_0509!V:V,0)),"")</f>
        <v/>
      </c>
    </row>
    <row r="383" spans="1:8" x14ac:dyDescent="0.25">
      <c r="A383">
        <v>202227</v>
      </c>
      <c r="B383" t="s">
        <v>51</v>
      </c>
      <c r="C383">
        <v>0</v>
      </c>
      <c r="D383">
        <v>0</v>
      </c>
      <c r="E383">
        <v>0</v>
      </c>
      <c r="F383">
        <v>0</v>
      </c>
      <c r="G383" t="str">
        <f t="shared" si="5"/>
        <v>202227"1860-1864"</v>
      </c>
      <c r="H383" s="6" t="str">
        <f>IFERROR(INDEX(cz_allages_MR_CFR_0509!U:U,MATCH(G383,cz_allages_MR_CFR_0509!V:V,0)),"")</f>
        <v/>
      </c>
    </row>
    <row r="384" spans="1:8" x14ac:dyDescent="0.25">
      <c r="A384">
        <v>202228</v>
      </c>
      <c r="B384" t="s">
        <v>51</v>
      </c>
      <c r="C384">
        <v>0</v>
      </c>
      <c r="D384">
        <v>0</v>
      </c>
      <c r="E384">
        <v>0</v>
      </c>
      <c r="F384">
        <v>0</v>
      </c>
      <c r="G384" t="str">
        <f t="shared" si="5"/>
        <v>202228"1860-1864"</v>
      </c>
      <c r="H384" s="6" t="str">
        <f>IFERROR(INDEX(cz_allages_MR_CFR_0509!U:U,MATCH(G384,cz_allages_MR_CFR_0509!V:V,0)),"")</f>
        <v/>
      </c>
    </row>
    <row r="385" spans="1:8" x14ac:dyDescent="0.25">
      <c r="A385">
        <v>202229</v>
      </c>
      <c r="B385" t="s">
        <v>51</v>
      </c>
      <c r="C385">
        <v>0</v>
      </c>
      <c r="D385">
        <v>0</v>
      </c>
      <c r="E385">
        <v>0</v>
      </c>
      <c r="F385">
        <v>0</v>
      </c>
      <c r="G385" t="str">
        <f t="shared" si="5"/>
        <v>202229"1860-1864"</v>
      </c>
      <c r="H385" s="6" t="str">
        <f>IFERROR(INDEX(cz_allages_MR_CFR_0509!U:U,MATCH(G385,cz_allages_MR_CFR_0509!V:V,0)),"")</f>
        <v/>
      </c>
    </row>
    <row r="386" spans="1:8" x14ac:dyDescent="0.25">
      <c r="A386">
        <v>202230</v>
      </c>
      <c r="B386" t="s">
        <v>51</v>
      </c>
      <c r="C386">
        <v>0</v>
      </c>
      <c r="D386">
        <v>0</v>
      </c>
      <c r="E386">
        <v>0</v>
      </c>
      <c r="F386">
        <v>0</v>
      </c>
      <c r="G386" t="str">
        <f t="shared" si="5"/>
        <v>202230"1860-1864"</v>
      </c>
      <c r="H386" s="6" t="str">
        <f>IFERROR(INDEX(cz_allages_MR_CFR_0509!U:U,MATCH(G386,cz_allages_MR_CFR_0509!V:V,0)),"")</f>
        <v/>
      </c>
    </row>
    <row r="387" spans="1:8" x14ac:dyDescent="0.25">
      <c r="A387">
        <v>202231</v>
      </c>
      <c r="B387" t="s">
        <v>51</v>
      </c>
      <c r="C387">
        <v>0</v>
      </c>
      <c r="D387">
        <v>0</v>
      </c>
      <c r="E387">
        <v>0</v>
      </c>
      <c r="F387">
        <v>0</v>
      </c>
      <c r="G387" t="str">
        <f t="shared" ref="G387:G450" si="6">A387&amp;B387</f>
        <v>202231"1860-1864"</v>
      </c>
      <c r="H387" s="6" t="str">
        <f>IFERROR(INDEX(cz_allages_MR_CFR_0509!U:U,MATCH(G387,cz_allages_MR_CFR_0509!V:V,0)),"")</f>
        <v/>
      </c>
    </row>
    <row r="388" spans="1:8" x14ac:dyDescent="0.25">
      <c r="A388">
        <v>202232</v>
      </c>
      <c r="B388" t="s">
        <v>51</v>
      </c>
      <c r="C388">
        <v>0</v>
      </c>
      <c r="D388">
        <v>0</v>
      </c>
      <c r="E388">
        <v>0</v>
      </c>
      <c r="F388">
        <v>0</v>
      </c>
      <c r="G388" t="str">
        <f t="shared" si="6"/>
        <v>202232"1860-1864"</v>
      </c>
      <c r="H388" s="6" t="str">
        <f>IFERROR(INDEX(cz_allages_MR_CFR_0509!U:U,MATCH(G388,cz_allages_MR_CFR_0509!V:V,0)),"")</f>
        <v/>
      </c>
    </row>
    <row r="389" spans="1:8" x14ac:dyDescent="0.25">
      <c r="A389">
        <v>202233</v>
      </c>
      <c r="B389" t="s">
        <v>51</v>
      </c>
      <c r="C389">
        <v>0</v>
      </c>
      <c r="D389">
        <v>0</v>
      </c>
      <c r="E389">
        <v>0</v>
      </c>
      <c r="F389">
        <v>0</v>
      </c>
      <c r="G389" t="str">
        <f t="shared" si="6"/>
        <v>202233"1860-1864"</v>
      </c>
      <c r="H389" s="6" t="str">
        <f>IFERROR(INDEX(cz_allages_MR_CFR_0509!U:U,MATCH(G389,cz_allages_MR_CFR_0509!V:V,0)),"")</f>
        <v/>
      </c>
    </row>
    <row r="390" spans="1:8" x14ac:dyDescent="0.25">
      <c r="A390">
        <v>202234</v>
      </c>
      <c r="B390" t="s">
        <v>51</v>
      </c>
      <c r="C390">
        <v>0</v>
      </c>
      <c r="D390">
        <v>0</v>
      </c>
      <c r="E390">
        <v>0</v>
      </c>
      <c r="F390">
        <v>0</v>
      </c>
      <c r="G390" t="str">
        <f t="shared" si="6"/>
        <v>202234"1860-1864"</v>
      </c>
      <c r="H390" s="6" t="str">
        <f>IFERROR(INDEX(cz_allages_MR_CFR_0509!U:U,MATCH(G390,cz_allages_MR_CFR_0509!V:V,0)),"")</f>
        <v/>
      </c>
    </row>
    <row r="391" spans="1:8" x14ac:dyDescent="0.25">
      <c r="A391">
        <v>202235</v>
      </c>
      <c r="B391" t="s">
        <v>51</v>
      </c>
      <c r="C391">
        <v>0</v>
      </c>
      <c r="D391">
        <v>0</v>
      </c>
      <c r="E391">
        <v>0</v>
      </c>
      <c r="F391">
        <v>0</v>
      </c>
      <c r="G391" t="str">
        <f t="shared" si="6"/>
        <v>202235"1860-1864"</v>
      </c>
      <c r="H391" s="6" t="str">
        <f>IFERROR(INDEX(cz_allages_MR_CFR_0509!U:U,MATCH(G391,cz_allages_MR_CFR_0509!V:V,0)),"")</f>
        <v/>
      </c>
    </row>
    <row r="392" spans="1:8" x14ac:dyDescent="0.25">
      <c r="A392">
        <v>202236</v>
      </c>
      <c r="B392" t="s">
        <v>51</v>
      </c>
      <c r="C392">
        <v>0</v>
      </c>
      <c r="D392">
        <v>0</v>
      </c>
      <c r="E392">
        <v>0</v>
      </c>
      <c r="F392">
        <v>0</v>
      </c>
      <c r="G392" t="str">
        <f t="shared" si="6"/>
        <v>202236"1860-1864"</v>
      </c>
      <c r="H392" s="6" t="str">
        <f>IFERROR(INDEX(cz_allages_MR_CFR_0509!U:U,MATCH(G392,cz_allages_MR_CFR_0509!V:V,0)),"")</f>
        <v/>
      </c>
    </row>
    <row r="393" spans="1:8" x14ac:dyDescent="0.25">
      <c r="A393">
        <v>202237</v>
      </c>
      <c r="B393" t="s">
        <v>51</v>
      </c>
      <c r="C393">
        <v>0</v>
      </c>
      <c r="D393">
        <v>0</v>
      </c>
      <c r="E393">
        <v>0</v>
      </c>
      <c r="F393">
        <v>0</v>
      </c>
      <c r="G393" t="str">
        <f t="shared" si="6"/>
        <v>202237"1860-1864"</v>
      </c>
      <c r="H393" s="6" t="str">
        <f>IFERROR(INDEX(cz_allages_MR_CFR_0509!U:U,MATCH(G393,cz_allages_MR_CFR_0509!V:V,0)),"")</f>
        <v/>
      </c>
    </row>
    <row r="394" spans="1:8" x14ac:dyDescent="0.25">
      <c r="A394">
        <v>202238</v>
      </c>
      <c r="B394" t="s">
        <v>51</v>
      </c>
      <c r="C394">
        <v>0</v>
      </c>
      <c r="D394">
        <v>0</v>
      </c>
      <c r="E394">
        <v>0</v>
      </c>
      <c r="F394">
        <v>0</v>
      </c>
      <c r="G394" t="str">
        <f t="shared" si="6"/>
        <v>202238"1860-1864"</v>
      </c>
      <c r="H394" s="6" t="str">
        <f>IFERROR(INDEX(cz_allages_MR_CFR_0509!U:U,MATCH(G394,cz_allages_MR_CFR_0509!V:V,0)),"")</f>
        <v/>
      </c>
    </row>
    <row r="395" spans="1:8" x14ac:dyDescent="0.25">
      <c r="A395">
        <v>202239</v>
      </c>
      <c r="B395" t="s">
        <v>51</v>
      </c>
      <c r="C395">
        <v>0</v>
      </c>
      <c r="D395">
        <v>0</v>
      </c>
      <c r="E395">
        <v>0</v>
      </c>
      <c r="F395">
        <v>0</v>
      </c>
      <c r="G395" t="str">
        <f t="shared" si="6"/>
        <v>202239"1860-1864"</v>
      </c>
      <c r="H395" s="6" t="str">
        <f>IFERROR(INDEX(cz_allages_MR_CFR_0509!U:U,MATCH(G395,cz_allages_MR_CFR_0509!V:V,0)),"")</f>
        <v/>
      </c>
    </row>
    <row r="396" spans="1:8" x14ac:dyDescent="0.25">
      <c r="A396">
        <v>202240</v>
      </c>
      <c r="B396" t="s">
        <v>51</v>
      </c>
      <c r="C396">
        <v>0</v>
      </c>
      <c r="D396">
        <v>0</v>
      </c>
      <c r="E396">
        <v>0</v>
      </c>
      <c r="F396">
        <v>0</v>
      </c>
      <c r="G396" t="str">
        <f t="shared" si="6"/>
        <v>202240"1860-1864"</v>
      </c>
      <c r="H396" s="6" t="str">
        <f>IFERROR(INDEX(cz_allages_MR_CFR_0509!U:U,MATCH(G396,cz_allages_MR_CFR_0509!V:V,0)),"")</f>
        <v/>
      </c>
    </row>
    <row r="397" spans="1:8" x14ac:dyDescent="0.25">
      <c r="A397">
        <v>202241</v>
      </c>
      <c r="B397" t="s">
        <v>51</v>
      </c>
      <c r="C397">
        <v>0</v>
      </c>
      <c r="D397">
        <v>0</v>
      </c>
      <c r="E397">
        <v>0</v>
      </c>
      <c r="F397">
        <v>0</v>
      </c>
      <c r="G397" t="str">
        <f t="shared" si="6"/>
        <v>202241"1860-1864"</v>
      </c>
      <c r="H397" s="6" t="str">
        <f>IFERROR(INDEX(cz_allages_MR_CFR_0509!U:U,MATCH(G397,cz_allages_MR_CFR_0509!V:V,0)),"")</f>
        <v/>
      </c>
    </row>
    <row r="398" spans="1:8" x14ac:dyDescent="0.25">
      <c r="A398">
        <v>202242</v>
      </c>
      <c r="B398" t="s">
        <v>51</v>
      </c>
      <c r="C398">
        <v>0</v>
      </c>
      <c r="D398">
        <v>0</v>
      </c>
      <c r="E398">
        <v>0</v>
      </c>
      <c r="F398">
        <v>0</v>
      </c>
      <c r="G398" t="str">
        <f t="shared" si="6"/>
        <v>202242"1860-1864"</v>
      </c>
      <c r="H398" s="6" t="str">
        <f>IFERROR(INDEX(cz_allages_MR_CFR_0509!U:U,MATCH(G398,cz_allages_MR_CFR_0509!V:V,0)),"")</f>
        <v/>
      </c>
    </row>
    <row r="399" spans="1:8" x14ac:dyDescent="0.25">
      <c r="A399">
        <v>202243</v>
      </c>
      <c r="B399" t="s">
        <v>51</v>
      </c>
      <c r="C399">
        <v>0</v>
      </c>
      <c r="D399">
        <v>0</v>
      </c>
      <c r="E399">
        <v>0</v>
      </c>
      <c r="F399">
        <v>0</v>
      </c>
      <c r="G399" t="str">
        <f t="shared" si="6"/>
        <v>202243"1860-1864"</v>
      </c>
      <c r="H399" s="6" t="str">
        <f>IFERROR(INDEX(cz_allages_MR_CFR_0509!U:U,MATCH(G399,cz_allages_MR_CFR_0509!V:V,0)),"")</f>
        <v/>
      </c>
    </row>
    <row r="400" spans="1:8" x14ac:dyDescent="0.25">
      <c r="A400">
        <v>202244</v>
      </c>
      <c r="B400" t="s">
        <v>51</v>
      </c>
      <c r="C400">
        <v>0</v>
      </c>
      <c r="D400">
        <v>0</v>
      </c>
      <c r="E400">
        <v>0</v>
      </c>
      <c r="F400">
        <v>0</v>
      </c>
      <c r="G400" t="str">
        <f t="shared" si="6"/>
        <v>202244"1860-1864"</v>
      </c>
      <c r="H400" s="6" t="str">
        <f>IFERROR(INDEX(cz_allages_MR_CFR_0509!U:U,MATCH(G400,cz_allages_MR_CFR_0509!V:V,0)),"")</f>
        <v/>
      </c>
    </row>
    <row r="401" spans="1:8" x14ac:dyDescent="0.25">
      <c r="A401">
        <v>202245</v>
      </c>
      <c r="B401" t="s">
        <v>51</v>
      </c>
      <c r="C401">
        <v>0</v>
      </c>
      <c r="D401">
        <v>0</v>
      </c>
      <c r="E401">
        <v>0</v>
      </c>
      <c r="F401">
        <v>0</v>
      </c>
      <c r="G401" t="str">
        <f t="shared" si="6"/>
        <v>202245"1860-1864"</v>
      </c>
      <c r="H401" s="6" t="str">
        <f>IFERROR(INDEX(cz_allages_MR_CFR_0509!U:U,MATCH(G401,cz_allages_MR_CFR_0509!V:V,0)),"")</f>
        <v/>
      </c>
    </row>
    <row r="402" spans="1:8" x14ac:dyDescent="0.25">
      <c r="A402">
        <v>202246</v>
      </c>
      <c r="B402" t="s">
        <v>51</v>
      </c>
      <c r="C402">
        <v>0</v>
      </c>
      <c r="D402">
        <v>0</v>
      </c>
      <c r="E402">
        <v>0</v>
      </c>
      <c r="F402">
        <v>0</v>
      </c>
      <c r="G402" t="str">
        <f t="shared" si="6"/>
        <v>202246"1860-1864"</v>
      </c>
      <c r="H402" s="6" t="str">
        <f>IFERROR(INDEX(cz_allages_MR_CFR_0509!U:U,MATCH(G402,cz_allages_MR_CFR_0509!V:V,0)),"")</f>
        <v/>
      </c>
    </row>
    <row r="403" spans="1:8" x14ac:dyDescent="0.25">
      <c r="A403">
        <v>202247</v>
      </c>
      <c r="B403" t="s">
        <v>51</v>
      </c>
      <c r="C403">
        <v>0</v>
      </c>
      <c r="D403">
        <v>0</v>
      </c>
      <c r="E403">
        <v>0</v>
      </c>
      <c r="F403">
        <v>0</v>
      </c>
      <c r="G403" t="str">
        <f t="shared" si="6"/>
        <v>202247"1860-1864"</v>
      </c>
      <c r="H403" s="6" t="str">
        <f>IFERROR(INDEX(cz_allages_MR_CFR_0509!U:U,MATCH(G403,cz_allages_MR_CFR_0509!V:V,0)),"")</f>
        <v/>
      </c>
    </row>
    <row r="404" spans="1:8" x14ac:dyDescent="0.25">
      <c r="A404">
        <v>202248</v>
      </c>
      <c r="B404" t="s">
        <v>51</v>
      </c>
      <c r="C404">
        <v>0</v>
      </c>
      <c r="D404">
        <v>0</v>
      </c>
      <c r="E404">
        <v>0</v>
      </c>
      <c r="F404">
        <v>0</v>
      </c>
      <c r="G404" t="str">
        <f t="shared" si="6"/>
        <v>202248"1860-1864"</v>
      </c>
      <c r="H404" s="6" t="str">
        <f>IFERROR(INDEX(cz_allages_MR_CFR_0509!U:U,MATCH(G404,cz_allages_MR_CFR_0509!V:V,0)),"")</f>
        <v/>
      </c>
    </row>
    <row r="405" spans="1:8" x14ac:dyDescent="0.25">
      <c r="A405">
        <v>202249</v>
      </c>
      <c r="B405" t="s">
        <v>51</v>
      </c>
      <c r="C405">
        <v>0</v>
      </c>
      <c r="D405">
        <v>0</v>
      </c>
      <c r="E405">
        <v>0</v>
      </c>
      <c r="F405">
        <v>0</v>
      </c>
      <c r="G405" t="str">
        <f t="shared" si="6"/>
        <v>202249"1860-1864"</v>
      </c>
      <c r="H405" s="6" t="str">
        <f>IFERROR(INDEX(cz_allages_MR_CFR_0509!U:U,MATCH(G405,cz_allages_MR_CFR_0509!V:V,0)),"")</f>
        <v/>
      </c>
    </row>
    <row r="406" spans="1:8" x14ac:dyDescent="0.25">
      <c r="A406">
        <v>202250</v>
      </c>
      <c r="B406" t="s">
        <v>51</v>
      </c>
      <c r="C406">
        <v>0</v>
      </c>
      <c r="D406">
        <v>0</v>
      </c>
      <c r="E406">
        <v>0</v>
      </c>
      <c r="F406">
        <v>0</v>
      </c>
      <c r="G406" t="str">
        <f t="shared" si="6"/>
        <v>202250"1860-1864"</v>
      </c>
      <c r="H406" s="6" t="str">
        <f>IFERROR(INDEX(cz_allages_MR_CFR_0509!U:U,MATCH(G406,cz_allages_MR_CFR_0509!V:V,0)),"")</f>
        <v/>
      </c>
    </row>
    <row r="407" spans="1:8" x14ac:dyDescent="0.25">
      <c r="A407">
        <v>202251</v>
      </c>
      <c r="B407" t="s">
        <v>51</v>
      </c>
      <c r="C407">
        <v>0</v>
      </c>
      <c r="D407">
        <v>0</v>
      </c>
      <c r="E407">
        <v>0</v>
      </c>
      <c r="F407">
        <v>0</v>
      </c>
      <c r="G407" t="str">
        <f t="shared" si="6"/>
        <v>202251"1860-1864"</v>
      </c>
      <c r="H407" s="6" t="str">
        <f>IFERROR(INDEX(cz_allages_MR_CFR_0509!U:U,MATCH(G407,cz_allages_MR_CFR_0509!V:V,0)),"")</f>
        <v/>
      </c>
    </row>
    <row r="408" spans="1:8" x14ac:dyDescent="0.25">
      <c r="A408">
        <v>202252</v>
      </c>
      <c r="B408" t="s">
        <v>51</v>
      </c>
      <c r="C408">
        <v>0</v>
      </c>
      <c r="D408">
        <v>0</v>
      </c>
      <c r="E408">
        <v>0</v>
      </c>
      <c r="F408">
        <v>0</v>
      </c>
      <c r="G408" t="str">
        <f t="shared" si="6"/>
        <v>202252"1860-1864"</v>
      </c>
      <c r="H408" s="6" t="str">
        <f>IFERROR(INDEX(cz_allages_MR_CFR_0509!U:U,MATCH(G408,cz_allages_MR_CFR_0509!V:V,0)),"")</f>
        <v/>
      </c>
    </row>
    <row r="409" spans="1:8" x14ac:dyDescent="0.25">
      <c r="A409">
        <v>202301</v>
      </c>
      <c r="B409" t="s">
        <v>51</v>
      </c>
      <c r="C409">
        <v>0</v>
      </c>
      <c r="D409">
        <v>0</v>
      </c>
      <c r="E409">
        <v>0</v>
      </c>
      <c r="F409">
        <v>0</v>
      </c>
      <c r="G409" t="str">
        <f t="shared" si="6"/>
        <v>202301"1860-1864"</v>
      </c>
      <c r="H409" s="6" t="str">
        <f>IFERROR(INDEX(cz_allages_MR_CFR_0509!U:U,MATCH(G409,cz_allages_MR_CFR_0509!V:V,0)),"")</f>
        <v/>
      </c>
    </row>
    <row r="410" spans="1:8" x14ac:dyDescent="0.25">
      <c r="A410">
        <v>202302</v>
      </c>
      <c r="B410" t="s">
        <v>51</v>
      </c>
      <c r="C410">
        <v>0</v>
      </c>
      <c r="D410">
        <v>0</v>
      </c>
      <c r="E410">
        <v>0</v>
      </c>
      <c r="F410">
        <v>0</v>
      </c>
      <c r="G410" t="str">
        <f t="shared" si="6"/>
        <v>202302"1860-1864"</v>
      </c>
      <c r="H410" s="6" t="str">
        <f>IFERROR(INDEX(cz_allages_MR_CFR_0509!U:U,MATCH(G410,cz_allages_MR_CFR_0509!V:V,0)),"")</f>
        <v/>
      </c>
    </row>
    <row r="411" spans="1:8" x14ac:dyDescent="0.25">
      <c r="A411">
        <v>202303</v>
      </c>
      <c r="B411" t="s">
        <v>51</v>
      </c>
      <c r="C411">
        <v>0</v>
      </c>
      <c r="D411">
        <v>0</v>
      </c>
      <c r="E411">
        <v>0</v>
      </c>
      <c r="F411">
        <v>0</v>
      </c>
      <c r="G411" t="str">
        <f t="shared" si="6"/>
        <v>202303"1860-1864"</v>
      </c>
      <c r="H411" s="6" t="str">
        <f>IFERROR(INDEX(cz_allages_MR_CFR_0509!U:U,MATCH(G411,cz_allages_MR_CFR_0509!V:V,0)),"")</f>
        <v/>
      </c>
    </row>
    <row r="412" spans="1:8" x14ac:dyDescent="0.25">
      <c r="A412">
        <v>202304</v>
      </c>
      <c r="B412" t="s">
        <v>51</v>
      </c>
      <c r="C412">
        <v>0</v>
      </c>
      <c r="D412">
        <v>0</v>
      </c>
      <c r="E412">
        <v>0</v>
      </c>
      <c r="F412">
        <v>0</v>
      </c>
      <c r="G412" t="str">
        <f t="shared" si="6"/>
        <v>202304"1860-1864"</v>
      </c>
      <c r="H412" s="6" t="str">
        <f>IFERROR(INDEX(cz_allages_MR_CFR_0509!U:U,MATCH(G412,cz_allages_MR_CFR_0509!V:V,0)),"")</f>
        <v/>
      </c>
    </row>
    <row r="413" spans="1:8" x14ac:dyDescent="0.25">
      <c r="A413">
        <v>202305</v>
      </c>
      <c r="B413" t="s">
        <v>51</v>
      </c>
      <c r="C413">
        <v>0</v>
      </c>
      <c r="D413">
        <v>0</v>
      </c>
      <c r="E413">
        <v>0</v>
      </c>
      <c r="F413">
        <v>0</v>
      </c>
      <c r="G413" t="str">
        <f t="shared" si="6"/>
        <v>202305"1860-1864"</v>
      </c>
      <c r="H413" s="6" t="str">
        <f>IFERROR(INDEX(cz_allages_MR_CFR_0509!U:U,MATCH(G413,cz_allages_MR_CFR_0509!V:V,0)),"")</f>
        <v/>
      </c>
    </row>
    <row r="414" spans="1:8" x14ac:dyDescent="0.25">
      <c r="A414">
        <v>202306</v>
      </c>
      <c r="B414" t="s">
        <v>51</v>
      </c>
      <c r="C414">
        <v>0</v>
      </c>
      <c r="D414">
        <v>0</v>
      </c>
      <c r="E414">
        <v>0</v>
      </c>
      <c r="F414">
        <v>0</v>
      </c>
      <c r="G414" t="str">
        <f t="shared" si="6"/>
        <v>202306"1860-1864"</v>
      </c>
      <c r="H414" s="6" t="str">
        <f>IFERROR(INDEX(cz_allages_MR_CFR_0509!U:U,MATCH(G414,cz_allages_MR_CFR_0509!V:V,0)),"")</f>
        <v/>
      </c>
    </row>
    <row r="415" spans="1:8" x14ac:dyDescent="0.25">
      <c r="A415">
        <v>202307</v>
      </c>
      <c r="B415" t="s">
        <v>51</v>
      </c>
      <c r="C415">
        <v>0</v>
      </c>
      <c r="D415">
        <v>0</v>
      </c>
      <c r="E415">
        <v>0</v>
      </c>
      <c r="F415">
        <v>0</v>
      </c>
      <c r="G415" t="str">
        <f t="shared" si="6"/>
        <v>202307"1860-1864"</v>
      </c>
      <c r="H415" s="6" t="str">
        <f>IFERROR(INDEX(cz_allages_MR_CFR_0509!U:U,MATCH(G415,cz_allages_MR_CFR_0509!V:V,0)),"")</f>
        <v/>
      </c>
    </row>
    <row r="416" spans="1:8" x14ac:dyDescent="0.25">
      <c r="A416">
        <v>202308</v>
      </c>
      <c r="B416" t="s">
        <v>51</v>
      </c>
      <c r="C416">
        <v>0</v>
      </c>
      <c r="D416">
        <v>0</v>
      </c>
      <c r="E416">
        <v>0</v>
      </c>
      <c r="F416">
        <v>0</v>
      </c>
      <c r="G416" t="str">
        <f t="shared" si="6"/>
        <v>202308"1860-1864"</v>
      </c>
      <c r="H416" s="6" t="str">
        <f>IFERROR(INDEX(cz_allages_MR_CFR_0509!U:U,MATCH(G416,cz_allages_MR_CFR_0509!V:V,0)),"")</f>
        <v/>
      </c>
    </row>
    <row r="417" spans="1:8" x14ac:dyDescent="0.25">
      <c r="A417">
        <v>202309</v>
      </c>
      <c r="B417" t="s">
        <v>51</v>
      </c>
      <c r="C417">
        <v>0</v>
      </c>
      <c r="D417">
        <v>0</v>
      </c>
      <c r="E417">
        <v>0</v>
      </c>
      <c r="F417">
        <v>0</v>
      </c>
      <c r="G417" t="str">
        <f t="shared" si="6"/>
        <v>202309"1860-1864"</v>
      </c>
      <c r="H417" s="6" t="str">
        <f>IFERROR(INDEX(cz_allages_MR_CFR_0509!U:U,MATCH(G417,cz_allages_MR_CFR_0509!V:V,0)),"")</f>
        <v/>
      </c>
    </row>
    <row r="418" spans="1:8" x14ac:dyDescent="0.25">
      <c r="A418">
        <v>202310</v>
      </c>
      <c r="B418" t="s">
        <v>51</v>
      </c>
      <c r="C418">
        <v>0</v>
      </c>
      <c r="D418">
        <v>0</v>
      </c>
      <c r="E418">
        <v>0</v>
      </c>
      <c r="F418">
        <v>0</v>
      </c>
      <c r="G418" t="str">
        <f t="shared" si="6"/>
        <v>202310"1860-1864"</v>
      </c>
      <c r="H418" s="6" t="str">
        <f>IFERROR(INDEX(cz_allages_MR_CFR_0509!U:U,MATCH(G418,cz_allages_MR_CFR_0509!V:V,0)),"")</f>
        <v/>
      </c>
    </row>
    <row r="419" spans="1:8" x14ac:dyDescent="0.25">
      <c r="A419">
        <v>202311</v>
      </c>
      <c r="B419" t="s">
        <v>51</v>
      </c>
      <c r="C419">
        <v>0</v>
      </c>
      <c r="D419">
        <v>0</v>
      </c>
      <c r="E419">
        <v>0</v>
      </c>
      <c r="F419">
        <v>0</v>
      </c>
      <c r="G419" t="str">
        <f t="shared" si="6"/>
        <v>202311"1860-1864"</v>
      </c>
      <c r="H419" s="6" t="str">
        <f>IFERROR(INDEX(cz_allages_MR_CFR_0509!U:U,MATCH(G419,cz_allages_MR_CFR_0509!V:V,0)),"")</f>
        <v/>
      </c>
    </row>
    <row r="420" spans="1:8" x14ac:dyDescent="0.25">
      <c r="A420">
        <v>202312</v>
      </c>
      <c r="B420" t="s">
        <v>51</v>
      </c>
      <c r="C420">
        <v>0</v>
      </c>
      <c r="D420">
        <v>0</v>
      </c>
      <c r="E420">
        <v>0</v>
      </c>
      <c r="F420">
        <v>0</v>
      </c>
      <c r="G420" t="str">
        <f t="shared" si="6"/>
        <v>202312"1860-1864"</v>
      </c>
      <c r="H420" s="6" t="str">
        <f>IFERROR(INDEX(cz_allages_MR_CFR_0509!U:U,MATCH(G420,cz_allages_MR_CFR_0509!V:V,0)),"")</f>
        <v/>
      </c>
    </row>
    <row r="421" spans="1:8" x14ac:dyDescent="0.25">
      <c r="A421">
        <v>202313</v>
      </c>
      <c r="B421" t="s">
        <v>51</v>
      </c>
      <c r="C421">
        <v>0</v>
      </c>
      <c r="D421">
        <v>0</v>
      </c>
      <c r="E421">
        <v>0</v>
      </c>
      <c r="F421">
        <v>0</v>
      </c>
      <c r="G421" t="str">
        <f t="shared" si="6"/>
        <v>202313"1860-1864"</v>
      </c>
      <c r="H421" s="6" t="str">
        <f>IFERROR(INDEX(cz_allages_MR_CFR_0509!U:U,MATCH(G421,cz_allages_MR_CFR_0509!V:V,0)),"")</f>
        <v/>
      </c>
    </row>
    <row r="422" spans="1:8" x14ac:dyDescent="0.25">
      <c r="A422">
        <v>202314</v>
      </c>
      <c r="B422" t="s">
        <v>51</v>
      </c>
      <c r="C422">
        <v>0</v>
      </c>
      <c r="D422">
        <v>0</v>
      </c>
      <c r="E422">
        <v>0</v>
      </c>
      <c r="F422">
        <v>0</v>
      </c>
      <c r="G422" t="str">
        <f t="shared" si="6"/>
        <v>202314"1860-1864"</v>
      </c>
      <c r="H422" s="6" t="str">
        <f>IFERROR(INDEX(cz_allages_MR_CFR_0509!U:U,MATCH(G422,cz_allages_MR_CFR_0509!V:V,0)),"")</f>
        <v/>
      </c>
    </row>
    <row r="423" spans="1:8" x14ac:dyDescent="0.25">
      <c r="A423">
        <v>202315</v>
      </c>
      <c r="B423" t="s">
        <v>51</v>
      </c>
      <c r="C423">
        <v>0</v>
      </c>
      <c r="D423">
        <v>0</v>
      </c>
      <c r="E423">
        <v>0</v>
      </c>
      <c r="F423">
        <v>0</v>
      </c>
      <c r="G423" t="str">
        <f t="shared" si="6"/>
        <v>202315"1860-1864"</v>
      </c>
      <c r="H423" s="6" t="str">
        <f>IFERROR(INDEX(cz_allages_MR_CFR_0509!U:U,MATCH(G423,cz_allages_MR_CFR_0509!V:V,0)),"")</f>
        <v/>
      </c>
    </row>
    <row r="424" spans="1:8" x14ac:dyDescent="0.25">
      <c r="A424">
        <v>202316</v>
      </c>
      <c r="B424" t="s">
        <v>51</v>
      </c>
      <c r="C424">
        <v>0</v>
      </c>
      <c r="D424">
        <v>0</v>
      </c>
      <c r="E424">
        <v>0</v>
      </c>
      <c r="F424">
        <v>0</v>
      </c>
      <c r="G424" t="str">
        <f t="shared" si="6"/>
        <v>202316"1860-1864"</v>
      </c>
      <c r="H424" s="6" t="str">
        <f>IFERROR(INDEX(cz_allages_MR_CFR_0509!U:U,MATCH(G424,cz_allages_MR_CFR_0509!V:V,0)),"")</f>
        <v/>
      </c>
    </row>
    <row r="425" spans="1:8" x14ac:dyDescent="0.25">
      <c r="A425">
        <v>202317</v>
      </c>
      <c r="B425" t="s">
        <v>51</v>
      </c>
      <c r="C425">
        <v>0</v>
      </c>
      <c r="D425">
        <v>0</v>
      </c>
      <c r="E425">
        <v>0</v>
      </c>
      <c r="F425">
        <v>0</v>
      </c>
      <c r="G425" t="str">
        <f t="shared" si="6"/>
        <v>202317"1860-1864"</v>
      </c>
      <c r="H425" s="6" t="str">
        <f>IFERROR(INDEX(cz_allages_MR_CFR_0509!U:U,MATCH(G425,cz_allages_MR_CFR_0509!V:V,0)),"")</f>
        <v/>
      </c>
    </row>
    <row r="426" spans="1:8" x14ac:dyDescent="0.25">
      <c r="A426">
        <v>202318</v>
      </c>
      <c r="B426" t="s">
        <v>51</v>
      </c>
      <c r="C426">
        <v>0</v>
      </c>
      <c r="D426">
        <v>0</v>
      </c>
      <c r="E426">
        <v>0</v>
      </c>
      <c r="F426">
        <v>0</v>
      </c>
      <c r="G426" t="str">
        <f t="shared" si="6"/>
        <v>202318"1860-1864"</v>
      </c>
      <c r="H426" s="6" t="str">
        <f>IFERROR(INDEX(cz_allages_MR_CFR_0509!U:U,MATCH(G426,cz_allages_MR_CFR_0509!V:V,0)),"")</f>
        <v/>
      </c>
    </row>
    <row r="427" spans="1:8" x14ac:dyDescent="0.25">
      <c r="A427">
        <v>202319</v>
      </c>
      <c r="B427" t="s">
        <v>51</v>
      </c>
      <c r="C427">
        <v>0</v>
      </c>
      <c r="D427">
        <v>0</v>
      </c>
      <c r="E427">
        <v>0</v>
      </c>
      <c r="F427">
        <v>0</v>
      </c>
      <c r="G427" t="str">
        <f t="shared" si="6"/>
        <v>202319"1860-1864"</v>
      </c>
      <c r="H427" s="6" t="str">
        <f>IFERROR(INDEX(cz_allages_MR_CFR_0509!U:U,MATCH(G427,cz_allages_MR_CFR_0509!V:V,0)),"")</f>
        <v/>
      </c>
    </row>
    <row r="428" spans="1:8" x14ac:dyDescent="0.25">
      <c r="A428">
        <v>202320</v>
      </c>
      <c r="B428" t="s">
        <v>51</v>
      </c>
      <c r="C428">
        <v>0</v>
      </c>
      <c r="D428">
        <v>0</v>
      </c>
      <c r="E428">
        <v>0</v>
      </c>
      <c r="F428">
        <v>0</v>
      </c>
      <c r="G428" t="str">
        <f t="shared" si="6"/>
        <v>202320"1860-1864"</v>
      </c>
      <c r="H428" s="6" t="str">
        <f>IFERROR(INDEX(cz_allages_MR_CFR_0509!U:U,MATCH(G428,cz_allages_MR_CFR_0509!V:V,0)),"")</f>
        <v/>
      </c>
    </row>
    <row r="429" spans="1:8" x14ac:dyDescent="0.25">
      <c r="A429">
        <v>202321</v>
      </c>
      <c r="B429" t="s">
        <v>51</v>
      </c>
      <c r="C429">
        <v>0</v>
      </c>
      <c r="D429">
        <v>0</v>
      </c>
      <c r="E429">
        <v>0</v>
      </c>
      <c r="F429">
        <v>0</v>
      </c>
      <c r="G429" t="str">
        <f t="shared" si="6"/>
        <v>202321"1860-1864"</v>
      </c>
      <c r="H429" s="6" t="str">
        <f>IFERROR(INDEX(cz_allages_MR_CFR_0509!U:U,MATCH(G429,cz_allages_MR_CFR_0509!V:V,0)),"")</f>
        <v/>
      </c>
    </row>
    <row r="430" spans="1:8" x14ac:dyDescent="0.25">
      <c r="A430">
        <v>202322</v>
      </c>
      <c r="B430" t="s">
        <v>51</v>
      </c>
      <c r="C430">
        <v>0</v>
      </c>
      <c r="D430">
        <v>0</v>
      </c>
      <c r="E430">
        <v>0</v>
      </c>
      <c r="F430">
        <v>0</v>
      </c>
      <c r="G430" t="str">
        <f t="shared" si="6"/>
        <v>202322"1860-1864"</v>
      </c>
      <c r="H430" s="6" t="str">
        <f>IFERROR(INDEX(cz_allages_MR_CFR_0509!U:U,MATCH(G430,cz_allages_MR_CFR_0509!V:V,0)),"")</f>
        <v/>
      </c>
    </row>
    <row r="431" spans="1:8" x14ac:dyDescent="0.25">
      <c r="A431">
        <v>202323</v>
      </c>
      <c r="B431" t="s">
        <v>51</v>
      </c>
      <c r="C431">
        <v>0</v>
      </c>
      <c r="D431">
        <v>0</v>
      </c>
      <c r="E431">
        <v>0</v>
      </c>
      <c r="F431">
        <v>0</v>
      </c>
      <c r="G431" t="str">
        <f t="shared" si="6"/>
        <v>202323"1860-1864"</v>
      </c>
      <c r="H431" s="6" t="str">
        <f>IFERROR(INDEX(cz_allages_MR_CFR_0509!U:U,MATCH(G431,cz_allages_MR_CFR_0509!V:V,0)),"")</f>
        <v/>
      </c>
    </row>
    <row r="432" spans="1:8" x14ac:dyDescent="0.25">
      <c r="A432">
        <v>202324</v>
      </c>
      <c r="B432" t="s">
        <v>51</v>
      </c>
      <c r="C432">
        <v>0</v>
      </c>
      <c r="D432">
        <v>0</v>
      </c>
      <c r="E432">
        <v>0</v>
      </c>
      <c r="F432">
        <v>0</v>
      </c>
      <c r="G432" t="str">
        <f t="shared" si="6"/>
        <v>202324"1860-1864"</v>
      </c>
      <c r="H432" s="6" t="str">
        <f>IFERROR(INDEX(cz_allages_MR_CFR_0509!U:U,MATCH(G432,cz_allages_MR_CFR_0509!V:V,0)),"")</f>
        <v/>
      </c>
    </row>
    <row r="433" spans="1:8" x14ac:dyDescent="0.25">
      <c r="A433">
        <v>202325</v>
      </c>
      <c r="B433" t="s">
        <v>51</v>
      </c>
      <c r="C433">
        <v>0</v>
      </c>
      <c r="D433">
        <v>0</v>
      </c>
      <c r="E433">
        <v>0</v>
      </c>
      <c r="F433">
        <v>0</v>
      </c>
      <c r="G433" t="str">
        <f t="shared" si="6"/>
        <v>202325"1860-1864"</v>
      </c>
      <c r="H433" s="6" t="str">
        <f>IFERROR(INDEX(cz_allages_MR_CFR_0509!U:U,MATCH(G433,cz_allages_MR_CFR_0509!V:V,0)),"")</f>
        <v/>
      </c>
    </row>
    <row r="434" spans="1:8" x14ac:dyDescent="0.25">
      <c r="A434">
        <v>202326</v>
      </c>
      <c r="B434" t="s">
        <v>51</v>
      </c>
      <c r="C434">
        <v>0</v>
      </c>
      <c r="D434">
        <v>0</v>
      </c>
      <c r="E434">
        <v>0</v>
      </c>
      <c r="F434">
        <v>0</v>
      </c>
      <c r="G434" t="str">
        <f t="shared" si="6"/>
        <v>202326"1860-1864"</v>
      </c>
      <c r="H434" s="6" t="str">
        <f>IFERROR(INDEX(cz_allages_MR_CFR_0509!U:U,MATCH(G434,cz_allages_MR_CFR_0509!V:V,0)),"")</f>
        <v/>
      </c>
    </row>
    <row r="435" spans="1:8" x14ac:dyDescent="0.25">
      <c r="A435">
        <v>202327</v>
      </c>
      <c r="B435" t="s">
        <v>51</v>
      </c>
      <c r="C435">
        <v>0</v>
      </c>
      <c r="D435">
        <v>0</v>
      </c>
      <c r="E435">
        <v>0</v>
      </c>
      <c r="F435">
        <v>0</v>
      </c>
      <c r="G435" t="str">
        <f t="shared" si="6"/>
        <v>202327"1860-1864"</v>
      </c>
      <c r="H435" s="6" t="str">
        <f>IFERROR(INDEX(cz_allages_MR_CFR_0509!U:U,MATCH(G435,cz_allages_MR_CFR_0509!V:V,0)),"")</f>
        <v/>
      </c>
    </row>
    <row r="436" spans="1:8" x14ac:dyDescent="0.25">
      <c r="A436">
        <v>202328</v>
      </c>
      <c r="B436" t="s">
        <v>51</v>
      </c>
      <c r="C436">
        <v>0</v>
      </c>
      <c r="D436">
        <v>0</v>
      </c>
      <c r="E436">
        <v>0</v>
      </c>
      <c r="F436">
        <v>0</v>
      </c>
      <c r="G436" t="str">
        <f t="shared" si="6"/>
        <v>202328"1860-1864"</v>
      </c>
      <c r="H436" s="6" t="str">
        <f>IFERROR(INDEX(cz_allages_MR_CFR_0509!U:U,MATCH(G436,cz_allages_MR_CFR_0509!V:V,0)),"")</f>
        <v/>
      </c>
    </row>
    <row r="437" spans="1:8" x14ac:dyDescent="0.25">
      <c r="A437">
        <v>202329</v>
      </c>
      <c r="B437" t="s">
        <v>51</v>
      </c>
      <c r="C437">
        <v>0</v>
      </c>
      <c r="D437">
        <v>0</v>
      </c>
      <c r="E437">
        <v>0</v>
      </c>
      <c r="F437">
        <v>0</v>
      </c>
      <c r="G437" t="str">
        <f t="shared" si="6"/>
        <v>202329"1860-1864"</v>
      </c>
      <c r="H437" s="6" t="str">
        <f>IFERROR(INDEX(cz_allages_MR_CFR_0509!U:U,MATCH(G437,cz_allages_MR_CFR_0509!V:V,0)),"")</f>
        <v/>
      </c>
    </row>
    <row r="438" spans="1:8" x14ac:dyDescent="0.25">
      <c r="A438">
        <v>202330</v>
      </c>
      <c r="B438" t="s">
        <v>51</v>
      </c>
      <c r="C438">
        <v>0</v>
      </c>
      <c r="D438">
        <v>0</v>
      </c>
      <c r="E438">
        <v>0</v>
      </c>
      <c r="F438">
        <v>0</v>
      </c>
      <c r="G438" t="str">
        <f t="shared" si="6"/>
        <v>202330"1860-1864"</v>
      </c>
      <c r="H438" s="6" t="str">
        <f>IFERROR(INDEX(cz_allages_MR_CFR_0509!U:U,MATCH(G438,cz_allages_MR_CFR_0509!V:V,0)),"")</f>
        <v/>
      </c>
    </row>
    <row r="439" spans="1:8" x14ac:dyDescent="0.25">
      <c r="A439">
        <v>202331</v>
      </c>
      <c r="B439" t="s">
        <v>51</v>
      </c>
      <c r="C439">
        <v>0</v>
      </c>
      <c r="D439">
        <v>0</v>
      </c>
      <c r="E439">
        <v>0</v>
      </c>
      <c r="F439">
        <v>0</v>
      </c>
      <c r="G439" t="str">
        <f t="shared" si="6"/>
        <v>202331"1860-1864"</v>
      </c>
      <c r="H439" s="6" t="str">
        <f>IFERROR(INDEX(cz_allages_MR_CFR_0509!U:U,MATCH(G439,cz_allages_MR_CFR_0509!V:V,0)),"")</f>
        <v/>
      </c>
    </row>
    <row r="440" spans="1:8" x14ac:dyDescent="0.25">
      <c r="A440">
        <v>202332</v>
      </c>
      <c r="B440" t="s">
        <v>51</v>
      </c>
      <c r="C440">
        <v>0</v>
      </c>
      <c r="D440">
        <v>0</v>
      </c>
      <c r="E440">
        <v>0</v>
      </c>
      <c r="F440">
        <v>0</v>
      </c>
      <c r="G440" t="str">
        <f t="shared" si="6"/>
        <v>202332"1860-1864"</v>
      </c>
      <c r="H440" s="6" t="str">
        <f>IFERROR(INDEX(cz_allages_MR_CFR_0509!U:U,MATCH(G440,cz_allages_MR_CFR_0509!V:V,0)),"")</f>
        <v/>
      </c>
    </row>
    <row r="441" spans="1:8" x14ac:dyDescent="0.25">
      <c r="A441">
        <v>202333</v>
      </c>
      <c r="B441" t="s">
        <v>51</v>
      </c>
      <c r="C441">
        <v>0</v>
      </c>
      <c r="D441">
        <v>0</v>
      </c>
      <c r="E441">
        <v>0</v>
      </c>
      <c r="F441">
        <v>0</v>
      </c>
      <c r="G441" t="str">
        <f t="shared" si="6"/>
        <v>202333"1860-1864"</v>
      </c>
      <c r="H441" s="6" t="str">
        <f>IFERROR(INDEX(cz_allages_MR_CFR_0509!U:U,MATCH(G441,cz_allages_MR_CFR_0509!V:V,0)),"")</f>
        <v/>
      </c>
    </row>
    <row r="442" spans="1:8" x14ac:dyDescent="0.25">
      <c r="A442">
        <v>202334</v>
      </c>
      <c r="B442" t="s">
        <v>51</v>
      </c>
      <c r="C442">
        <v>0</v>
      </c>
      <c r="D442">
        <v>0</v>
      </c>
      <c r="E442">
        <v>0</v>
      </c>
      <c r="F442">
        <v>0</v>
      </c>
      <c r="G442" t="str">
        <f t="shared" si="6"/>
        <v>202334"1860-1864"</v>
      </c>
      <c r="H442" s="6" t="str">
        <f>IFERROR(INDEX(cz_allages_MR_CFR_0509!U:U,MATCH(G442,cz_allages_MR_CFR_0509!V:V,0)),"")</f>
        <v/>
      </c>
    </row>
    <row r="443" spans="1:8" x14ac:dyDescent="0.25">
      <c r="A443">
        <v>202335</v>
      </c>
      <c r="B443" t="s">
        <v>51</v>
      </c>
      <c r="C443">
        <v>0</v>
      </c>
      <c r="D443">
        <v>0</v>
      </c>
      <c r="E443">
        <v>0</v>
      </c>
      <c r="F443">
        <v>0</v>
      </c>
      <c r="G443" t="str">
        <f t="shared" si="6"/>
        <v>202335"1860-1864"</v>
      </c>
      <c r="H443" s="6" t="str">
        <f>IFERROR(INDEX(cz_allages_MR_CFR_0509!U:U,MATCH(G443,cz_allages_MR_CFR_0509!V:V,0)),"")</f>
        <v/>
      </c>
    </row>
    <row r="444" spans="1:8" x14ac:dyDescent="0.25">
      <c r="A444">
        <v>202336</v>
      </c>
      <c r="B444" t="s">
        <v>51</v>
      </c>
      <c r="C444">
        <v>0</v>
      </c>
      <c r="D444">
        <v>0</v>
      </c>
      <c r="E444">
        <v>0</v>
      </c>
      <c r="F444">
        <v>0</v>
      </c>
      <c r="G444" t="str">
        <f t="shared" si="6"/>
        <v>202336"1860-1864"</v>
      </c>
      <c r="H444" s="6" t="str">
        <f>IFERROR(INDEX(cz_allages_MR_CFR_0509!U:U,MATCH(G444,cz_allages_MR_CFR_0509!V:V,0)),"")</f>
        <v/>
      </c>
    </row>
    <row r="445" spans="1:8" x14ac:dyDescent="0.25">
      <c r="A445">
        <v>202337</v>
      </c>
      <c r="B445" t="s">
        <v>51</v>
      </c>
      <c r="C445">
        <v>0</v>
      </c>
      <c r="D445">
        <v>0</v>
      </c>
      <c r="E445">
        <v>0</v>
      </c>
      <c r="F445">
        <v>0</v>
      </c>
      <c r="G445" t="str">
        <f t="shared" si="6"/>
        <v>202337"1860-1864"</v>
      </c>
      <c r="H445" s="6" t="str">
        <f>IFERROR(INDEX(cz_allages_MR_CFR_0509!U:U,MATCH(G445,cz_allages_MR_CFR_0509!V:V,0)),"")</f>
        <v/>
      </c>
    </row>
    <row r="446" spans="1:8" x14ac:dyDescent="0.25">
      <c r="A446">
        <v>202338</v>
      </c>
      <c r="B446" t="s">
        <v>51</v>
      </c>
      <c r="C446">
        <v>0</v>
      </c>
      <c r="D446">
        <v>0</v>
      </c>
      <c r="E446">
        <v>0</v>
      </c>
      <c r="F446">
        <v>0</v>
      </c>
      <c r="G446" t="str">
        <f t="shared" si="6"/>
        <v>202338"1860-1864"</v>
      </c>
      <c r="H446" s="6" t="str">
        <f>IFERROR(INDEX(cz_allages_MR_CFR_0509!U:U,MATCH(G446,cz_allages_MR_CFR_0509!V:V,0)),"")</f>
        <v/>
      </c>
    </row>
    <row r="447" spans="1:8" x14ac:dyDescent="0.25">
      <c r="A447">
        <v>202339</v>
      </c>
      <c r="B447" t="s">
        <v>51</v>
      </c>
      <c r="C447">
        <v>0</v>
      </c>
      <c r="D447">
        <v>0</v>
      </c>
      <c r="E447">
        <v>0</v>
      </c>
      <c r="F447">
        <v>0</v>
      </c>
      <c r="G447" t="str">
        <f t="shared" si="6"/>
        <v>202339"1860-1864"</v>
      </c>
      <c r="H447" s="6" t="str">
        <f>IFERROR(INDEX(cz_allages_MR_CFR_0509!U:U,MATCH(G447,cz_allages_MR_CFR_0509!V:V,0)),"")</f>
        <v/>
      </c>
    </row>
    <row r="448" spans="1:8" x14ac:dyDescent="0.25">
      <c r="A448">
        <v>202340</v>
      </c>
      <c r="B448" t="s">
        <v>51</v>
      </c>
      <c r="C448">
        <v>0</v>
      </c>
      <c r="D448">
        <v>0</v>
      </c>
      <c r="E448">
        <v>0</v>
      </c>
      <c r="F448">
        <v>0</v>
      </c>
      <c r="G448" t="str">
        <f t="shared" si="6"/>
        <v>202340"1860-1864"</v>
      </c>
      <c r="H448" s="6" t="str">
        <f>IFERROR(INDEX(cz_allages_MR_CFR_0509!U:U,MATCH(G448,cz_allages_MR_CFR_0509!V:V,0)),"")</f>
        <v/>
      </c>
    </row>
    <row r="449" spans="1:8" x14ac:dyDescent="0.25">
      <c r="A449">
        <v>202341</v>
      </c>
      <c r="B449" t="s">
        <v>51</v>
      </c>
      <c r="C449">
        <v>0</v>
      </c>
      <c r="D449">
        <v>0</v>
      </c>
      <c r="E449">
        <v>0</v>
      </c>
      <c r="F449">
        <v>0</v>
      </c>
      <c r="G449" t="str">
        <f t="shared" si="6"/>
        <v>202341"1860-1864"</v>
      </c>
      <c r="H449" s="6" t="str">
        <f>IFERROR(INDEX(cz_allages_MR_CFR_0509!U:U,MATCH(G449,cz_allages_MR_CFR_0509!V:V,0)),"")</f>
        <v/>
      </c>
    </row>
    <row r="450" spans="1:8" x14ac:dyDescent="0.25">
      <c r="A450">
        <v>202342</v>
      </c>
      <c r="B450" t="s">
        <v>51</v>
      </c>
      <c r="C450">
        <v>0</v>
      </c>
      <c r="D450">
        <v>0</v>
      </c>
      <c r="E450">
        <v>0</v>
      </c>
      <c r="F450">
        <v>0</v>
      </c>
      <c r="G450" t="str">
        <f t="shared" si="6"/>
        <v>202342"1860-1864"</v>
      </c>
      <c r="H450" s="6" t="str">
        <f>IFERROR(INDEX(cz_allages_MR_CFR_0509!U:U,MATCH(G450,cz_allages_MR_CFR_0509!V:V,0)),"")</f>
        <v/>
      </c>
    </row>
    <row r="451" spans="1:8" x14ac:dyDescent="0.25">
      <c r="A451">
        <v>202343</v>
      </c>
      <c r="B451" t="s">
        <v>51</v>
      </c>
      <c r="C451">
        <v>0</v>
      </c>
      <c r="D451">
        <v>0</v>
      </c>
      <c r="E451">
        <v>0</v>
      </c>
      <c r="F451">
        <v>0</v>
      </c>
      <c r="G451" t="str">
        <f t="shared" ref="G451:G514" si="7">A451&amp;B451</f>
        <v>202343"1860-1864"</v>
      </c>
      <c r="H451" s="6" t="str">
        <f>IFERROR(INDEX(cz_allages_MR_CFR_0509!U:U,MATCH(G451,cz_allages_MR_CFR_0509!V:V,0)),"")</f>
        <v/>
      </c>
    </row>
    <row r="452" spans="1:8" x14ac:dyDescent="0.25">
      <c r="A452">
        <v>202344</v>
      </c>
      <c r="B452" t="s">
        <v>51</v>
      </c>
      <c r="C452">
        <v>0</v>
      </c>
      <c r="D452">
        <v>0</v>
      </c>
      <c r="E452">
        <v>0</v>
      </c>
      <c r="F452">
        <v>0</v>
      </c>
      <c r="G452" t="str">
        <f t="shared" si="7"/>
        <v>202344"1860-1864"</v>
      </c>
      <c r="H452" s="6" t="str">
        <f>IFERROR(INDEX(cz_allages_MR_CFR_0509!U:U,MATCH(G452,cz_allages_MR_CFR_0509!V:V,0)),"")</f>
        <v/>
      </c>
    </row>
    <row r="453" spans="1:8" x14ac:dyDescent="0.25">
      <c r="A453">
        <v>202345</v>
      </c>
      <c r="B453" t="s">
        <v>51</v>
      </c>
      <c r="C453">
        <v>0</v>
      </c>
      <c r="D453">
        <v>0</v>
      </c>
      <c r="E453">
        <v>0</v>
      </c>
      <c r="F453">
        <v>0</v>
      </c>
      <c r="G453" t="str">
        <f t="shared" si="7"/>
        <v>202345"1860-1864"</v>
      </c>
      <c r="H453" s="6" t="str">
        <f>IFERROR(INDEX(cz_allages_MR_CFR_0509!U:U,MATCH(G453,cz_allages_MR_CFR_0509!V:V,0)),"")</f>
        <v/>
      </c>
    </row>
    <row r="454" spans="1:8" x14ac:dyDescent="0.25">
      <c r="A454">
        <v>202346</v>
      </c>
      <c r="B454" t="s">
        <v>51</v>
      </c>
      <c r="C454">
        <v>0</v>
      </c>
      <c r="D454">
        <v>0</v>
      </c>
      <c r="E454">
        <v>0</v>
      </c>
      <c r="F454">
        <v>0</v>
      </c>
      <c r="G454" t="str">
        <f t="shared" si="7"/>
        <v>202346"1860-1864"</v>
      </c>
      <c r="H454" s="6" t="str">
        <f>IFERROR(INDEX(cz_allages_MR_CFR_0509!U:U,MATCH(G454,cz_allages_MR_CFR_0509!V:V,0)),"")</f>
        <v/>
      </c>
    </row>
    <row r="455" spans="1:8" x14ac:dyDescent="0.25">
      <c r="A455">
        <v>202347</v>
      </c>
      <c r="B455" t="s">
        <v>51</v>
      </c>
      <c r="C455">
        <v>0</v>
      </c>
      <c r="D455">
        <v>0</v>
      </c>
      <c r="E455">
        <v>0</v>
      </c>
      <c r="F455">
        <v>0</v>
      </c>
      <c r="G455" t="str">
        <f t="shared" si="7"/>
        <v>202347"1860-1864"</v>
      </c>
      <c r="H455" s="6" t="str">
        <f>IFERROR(INDEX(cz_allages_MR_CFR_0509!U:U,MATCH(G455,cz_allages_MR_CFR_0509!V:V,0)),"")</f>
        <v/>
      </c>
    </row>
    <row r="456" spans="1:8" x14ac:dyDescent="0.25">
      <c r="A456">
        <v>202348</v>
      </c>
      <c r="B456" t="s">
        <v>51</v>
      </c>
      <c r="C456">
        <v>0</v>
      </c>
      <c r="D456">
        <v>0</v>
      </c>
      <c r="E456">
        <v>0</v>
      </c>
      <c r="F456">
        <v>0</v>
      </c>
      <c r="G456" t="str">
        <f t="shared" si="7"/>
        <v>202348"1860-1864"</v>
      </c>
      <c r="H456" s="6" t="str">
        <f>IFERROR(INDEX(cz_allages_MR_CFR_0509!U:U,MATCH(G456,cz_allages_MR_CFR_0509!V:V,0)),"")</f>
        <v/>
      </c>
    </row>
    <row r="457" spans="1:8" x14ac:dyDescent="0.25">
      <c r="A457">
        <v>202349</v>
      </c>
      <c r="B457" t="s">
        <v>51</v>
      </c>
      <c r="C457">
        <v>0</v>
      </c>
      <c r="D457">
        <v>0</v>
      </c>
      <c r="E457">
        <v>0</v>
      </c>
      <c r="F457">
        <v>0</v>
      </c>
      <c r="G457" t="str">
        <f t="shared" si="7"/>
        <v>202349"1860-1864"</v>
      </c>
      <c r="H457" s="6" t="str">
        <f>IFERROR(INDEX(cz_allages_MR_CFR_0509!U:U,MATCH(G457,cz_allages_MR_CFR_0509!V:V,0)),"")</f>
        <v/>
      </c>
    </row>
    <row r="458" spans="1:8" x14ac:dyDescent="0.25">
      <c r="A458">
        <v>202350</v>
      </c>
      <c r="B458" t="s">
        <v>51</v>
      </c>
      <c r="C458">
        <v>0</v>
      </c>
      <c r="D458">
        <v>0</v>
      </c>
      <c r="E458">
        <v>0</v>
      </c>
      <c r="F458">
        <v>0</v>
      </c>
      <c r="G458" t="str">
        <f t="shared" si="7"/>
        <v>202350"1860-1864"</v>
      </c>
      <c r="H458" s="6" t="str">
        <f>IFERROR(INDEX(cz_allages_MR_CFR_0509!U:U,MATCH(G458,cz_allages_MR_CFR_0509!V:V,0)),"")</f>
        <v/>
      </c>
    </row>
    <row r="459" spans="1:8" x14ac:dyDescent="0.25">
      <c r="A459">
        <v>202351</v>
      </c>
      <c r="B459" t="s">
        <v>51</v>
      </c>
      <c r="C459">
        <v>0</v>
      </c>
      <c r="D459">
        <v>0</v>
      </c>
      <c r="E459">
        <v>0</v>
      </c>
      <c r="F459">
        <v>0</v>
      </c>
      <c r="G459" t="str">
        <f t="shared" si="7"/>
        <v>202351"1860-1864"</v>
      </c>
      <c r="H459" s="6" t="str">
        <f>IFERROR(INDEX(cz_allages_MR_CFR_0509!U:U,MATCH(G459,cz_allages_MR_CFR_0509!V:V,0)),"")</f>
        <v/>
      </c>
    </row>
    <row r="460" spans="1:8" x14ac:dyDescent="0.25">
      <c r="A460">
        <v>202352</v>
      </c>
      <c r="B460" t="s">
        <v>51</v>
      </c>
      <c r="C460">
        <v>0</v>
      </c>
      <c r="D460">
        <v>0</v>
      </c>
      <c r="E460">
        <v>0</v>
      </c>
      <c r="F460">
        <v>0</v>
      </c>
      <c r="G460" t="str">
        <f t="shared" si="7"/>
        <v>202352"1860-1864"</v>
      </c>
      <c r="H460" s="6" t="str">
        <f>IFERROR(INDEX(cz_allages_MR_CFR_0509!U:U,MATCH(G460,cz_allages_MR_CFR_0509!V:V,0)),"")</f>
        <v/>
      </c>
    </row>
    <row r="461" spans="1:8" x14ac:dyDescent="0.25">
      <c r="A461">
        <v>202401</v>
      </c>
      <c r="B461" t="s">
        <v>51</v>
      </c>
      <c r="C461">
        <v>0</v>
      </c>
      <c r="D461">
        <v>0</v>
      </c>
      <c r="E461">
        <v>0</v>
      </c>
      <c r="F461">
        <v>0</v>
      </c>
      <c r="G461" t="str">
        <f t="shared" si="7"/>
        <v>202401"1860-1864"</v>
      </c>
      <c r="H461" s="6" t="str">
        <f>IFERROR(INDEX(cz_allages_MR_CFR_0509!U:U,MATCH(G461,cz_allages_MR_CFR_0509!V:V,0)),"")</f>
        <v/>
      </c>
    </row>
    <row r="462" spans="1:8" x14ac:dyDescent="0.25">
      <c r="A462">
        <v>202402</v>
      </c>
      <c r="B462" t="s">
        <v>51</v>
      </c>
      <c r="C462">
        <v>0</v>
      </c>
      <c r="D462">
        <v>0</v>
      </c>
      <c r="E462">
        <v>0</v>
      </c>
      <c r="F462">
        <v>0</v>
      </c>
      <c r="G462" t="str">
        <f t="shared" si="7"/>
        <v>202402"1860-1864"</v>
      </c>
      <c r="H462" s="6" t="str">
        <f>IFERROR(INDEX(cz_allages_MR_CFR_0509!U:U,MATCH(G462,cz_allages_MR_CFR_0509!V:V,0)),"")</f>
        <v/>
      </c>
    </row>
    <row r="463" spans="1:8" x14ac:dyDescent="0.25">
      <c r="A463">
        <v>202403</v>
      </c>
      <c r="B463" t="s">
        <v>51</v>
      </c>
      <c r="C463">
        <v>0</v>
      </c>
      <c r="D463">
        <v>0</v>
      </c>
      <c r="E463">
        <v>0</v>
      </c>
      <c r="F463">
        <v>0</v>
      </c>
      <c r="G463" t="str">
        <f t="shared" si="7"/>
        <v>202403"1860-1864"</v>
      </c>
      <c r="H463" s="6" t="str">
        <f>IFERROR(INDEX(cz_allages_MR_CFR_0509!U:U,MATCH(G463,cz_allages_MR_CFR_0509!V:V,0)),"")</f>
        <v/>
      </c>
    </row>
    <row r="464" spans="1:8" x14ac:dyDescent="0.25">
      <c r="A464">
        <v>202404</v>
      </c>
      <c r="B464" t="s">
        <v>51</v>
      </c>
      <c r="C464">
        <v>0</v>
      </c>
      <c r="D464">
        <v>0</v>
      </c>
      <c r="E464">
        <v>0</v>
      </c>
      <c r="F464">
        <v>0</v>
      </c>
      <c r="G464" t="str">
        <f t="shared" si="7"/>
        <v>202404"1860-1864"</v>
      </c>
      <c r="H464" s="6" t="str">
        <f>IFERROR(INDEX(cz_allages_MR_CFR_0509!U:U,MATCH(G464,cz_allages_MR_CFR_0509!V:V,0)),"")</f>
        <v/>
      </c>
    </row>
    <row r="465" spans="1:8" x14ac:dyDescent="0.25">
      <c r="A465">
        <v>202405</v>
      </c>
      <c r="B465" t="s">
        <v>51</v>
      </c>
      <c r="C465">
        <v>0</v>
      </c>
      <c r="D465">
        <v>0</v>
      </c>
      <c r="E465">
        <v>0</v>
      </c>
      <c r="F465">
        <v>0</v>
      </c>
      <c r="G465" t="str">
        <f t="shared" si="7"/>
        <v>202405"1860-1864"</v>
      </c>
      <c r="H465" s="6" t="str">
        <f>IFERROR(INDEX(cz_allages_MR_CFR_0509!U:U,MATCH(G465,cz_allages_MR_CFR_0509!V:V,0)),"")</f>
        <v/>
      </c>
    </row>
    <row r="466" spans="1:8" x14ac:dyDescent="0.25">
      <c r="A466">
        <v>202406</v>
      </c>
      <c r="B466" t="s">
        <v>51</v>
      </c>
      <c r="C466">
        <v>0</v>
      </c>
      <c r="D466">
        <v>0</v>
      </c>
      <c r="E466">
        <v>0</v>
      </c>
      <c r="F466">
        <v>0</v>
      </c>
      <c r="G466" t="str">
        <f t="shared" si="7"/>
        <v>202406"1860-1864"</v>
      </c>
      <c r="H466" s="6" t="str">
        <f>IFERROR(INDEX(cz_allages_MR_CFR_0509!U:U,MATCH(G466,cz_allages_MR_CFR_0509!V:V,0)),"")</f>
        <v/>
      </c>
    </row>
    <row r="467" spans="1:8" x14ac:dyDescent="0.25">
      <c r="A467">
        <v>202407</v>
      </c>
      <c r="B467" t="s">
        <v>51</v>
      </c>
      <c r="C467">
        <v>0</v>
      </c>
      <c r="D467">
        <v>0</v>
      </c>
      <c r="E467">
        <v>0</v>
      </c>
      <c r="F467">
        <v>0</v>
      </c>
      <c r="G467" t="str">
        <f t="shared" si="7"/>
        <v>202407"1860-1864"</v>
      </c>
      <c r="H467" s="6" t="str">
        <f>IFERROR(INDEX(cz_allages_MR_CFR_0509!U:U,MATCH(G467,cz_allages_MR_CFR_0509!V:V,0)),"")</f>
        <v/>
      </c>
    </row>
    <row r="468" spans="1:8" x14ac:dyDescent="0.25">
      <c r="A468">
        <v>202408</v>
      </c>
      <c r="B468" t="s">
        <v>51</v>
      </c>
      <c r="C468">
        <v>0</v>
      </c>
      <c r="D468">
        <v>0</v>
      </c>
      <c r="E468">
        <v>0</v>
      </c>
      <c r="F468">
        <v>0</v>
      </c>
      <c r="G468" t="str">
        <f t="shared" si="7"/>
        <v>202408"1860-1864"</v>
      </c>
      <c r="H468" s="6" t="str">
        <f>IFERROR(INDEX(cz_allages_MR_CFR_0509!U:U,MATCH(G468,cz_allages_MR_CFR_0509!V:V,0)),"")</f>
        <v/>
      </c>
    </row>
    <row r="469" spans="1:8" x14ac:dyDescent="0.25">
      <c r="A469">
        <v>202409</v>
      </c>
      <c r="B469" t="s">
        <v>51</v>
      </c>
      <c r="C469">
        <v>0</v>
      </c>
      <c r="D469">
        <v>0</v>
      </c>
      <c r="E469">
        <v>0</v>
      </c>
      <c r="F469">
        <v>0</v>
      </c>
      <c r="G469" t="str">
        <f t="shared" si="7"/>
        <v>202409"1860-1864"</v>
      </c>
      <c r="H469" s="6" t="str">
        <f>IFERROR(INDEX(cz_allages_MR_CFR_0509!U:U,MATCH(G469,cz_allages_MR_CFR_0509!V:V,0)),"")</f>
        <v/>
      </c>
    </row>
    <row r="470" spans="1:8" x14ac:dyDescent="0.25">
      <c r="A470">
        <v>202410</v>
      </c>
      <c r="B470" t="s">
        <v>51</v>
      </c>
      <c r="C470">
        <v>0</v>
      </c>
      <c r="D470">
        <v>0</v>
      </c>
      <c r="E470">
        <v>0</v>
      </c>
      <c r="F470">
        <v>0</v>
      </c>
      <c r="G470" t="str">
        <f t="shared" si="7"/>
        <v>202410"1860-1864"</v>
      </c>
      <c r="H470" s="6" t="str">
        <f>IFERROR(INDEX(cz_allages_MR_CFR_0509!U:U,MATCH(G470,cz_allages_MR_CFR_0509!V:V,0)),"")</f>
        <v/>
      </c>
    </row>
    <row r="471" spans="1:8" x14ac:dyDescent="0.25">
      <c r="A471">
        <v>202411</v>
      </c>
      <c r="B471" t="s">
        <v>51</v>
      </c>
      <c r="C471">
        <v>0</v>
      </c>
      <c r="D471">
        <v>0</v>
      </c>
      <c r="E471">
        <v>0</v>
      </c>
      <c r="F471">
        <v>0</v>
      </c>
      <c r="G471" t="str">
        <f t="shared" si="7"/>
        <v>202411"1860-1864"</v>
      </c>
      <c r="H471" s="6" t="str">
        <f>IFERROR(INDEX(cz_allages_MR_CFR_0509!U:U,MATCH(G471,cz_allages_MR_CFR_0509!V:V,0)),"")</f>
        <v/>
      </c>
    </row>
    <row r="472" spans="1:8" x14ac:dyDescent="0.25">
      <c r="A472">
        <v>202412</v>
      </c>
      <c r="B472" t="s">
        <v>51</v>
      </c>
      <c r="C472">
        <v>0</v>
      </c>
      <c r="D472">
        <v>0</v>
      </c>
      <c r="E472">
        <v>0</v>
      </c>
      <c r="F472">
        <v>0</v>
      </c>
      <c r="G472" t="str">
        <f t="shared" si="7"/>
        <v>202412"1860-1864"</v>
      </c>
      <c r="H472" s="6" t="str">
        <f>IFERROR(INDEX(cz_allages_MR_CFR_0509!U:U,MATCH(G472,cz_allages_MR_CFR_0509!V:V,0)),"")</f>
        <v/>
      </c>
    </row>
    <row r="473" spans="1:8" x14ac:dyDescent="0.25">
      <c r="A473">
        <v>202413</v>
      </c>
      <c r="B473" t="s">
        <v>51</v>
      </c>
      <c r="C473">
        <v>0</v>
      </c>
      <c r="D473">
        <v>0</v>
      </c>
      <c r="E473">
        <v>0</v>
      </c>
      <c r="F473">
        <v>0</v>
      </c>
      <c r="G473" t="str">
        <f t="shared" si="7"/>
        <v>202413"1860-1864"</v>
      </c>
      <c r="H473" s="6" t="str">
        <f>IFERROR(INDEX(cz_allages_MR_CFR_0509!U:U,MATCH(G473,cz_allages_MR_CFR_0509!V:V,0)),"")</f>
        <v/>
      </c>
    </row>
    <row r="474" spans="1:8" x14ac:dyDescent="0.25">
      <c r="A474">
        <v>202414</v>
      </c>
      <c r="B474" t="s">
        <v>51</v>
      </c>
      <c r="C474">
        <v>0</v>
      </c>
      <c r="D474">
        <v>0</v>
      </c>
      <c r="E474">
        <v>0</v>
      </c>
      <c r="F474">
        <v>0</v>
      </c>
      <c r="G474" t="str">
        <f t="shared" si="7"/>
        <v>202414"1860-1864"</v>
      </c>
      <c r="H474" s="6" t="str">
        <f>IFERROR(INDEX(cz_allages_MR_CFR_0509!U:U,MATCH(G474,cz_allages_MR_CFR_0509!V:V,0)),"")</f>
        <v/>
      </c>
    </row>
    <row r="475" spans="1:8" x14ac:dyDescent="0.25">
      <c r="A475">
        <v>202415</v>
      </c>
      <c r="B475" t="s">
        <v>51</v>
      </c>
      <c r="C475">
        <v>0</v>
      </c>
      <c r="D475">
        <v>0</v>
      </c>
      <c r="E475">
        <v>0</v>
      </c>
      <c r="F475">
        <v>0</v>
      </c>
      <c r="G475" t="str">
        <f t="shared" si="7"/>
        <v>202415"1860-1864"</v>
      </c>
      <c r="H475" s="6" t="str">
        <f>IFERROR(INDEX(cz_allages_MR_CFR_0509!U:U,MATCH(G475,cz_allages_MR_CFR_0509!V:V,0)),"")</f>
        <v/>
      </c>
    </row>
    <row r="476" spans="1:8" x14ac:dyDescent="0.25">
      <c r="A476">
        <v>202416</v>
      </c>
      <c r="B476" t="s">
        <v>51</v>
      </c>
      <c r="C476">
        <v>0</v>
      </c>
      <c r="D476">
        <v>0</v>
      </c>
      <c r="E476">
        <v>0</v>
      </c>
      <c r="F476">
        <v>0</v>
      </c>
      <c r="G476" t="str">
        <f t="shared" si="7"/>
        <v>202416"1860-1864"</v>
      </c>
      <c r="H476" s="6" t="str">
        <f>IFERROR(INDEX(cz_allages_MR_CFR_0509!U:U,MATCH(G476,cz_allages_MR_CFR_0509!V:V,0)),"")</f>
        <v/>
      </c>
    </row>
    <row r="477" spans="1:8" x14ac:dyDescent="0.25">
      <c r="A477">
        <v>202417</v>
      </c>
      <c r="B477" t="s">
        <v>51</v>
      </c>
      <c r="C477">
        <v>0</v>
      </c>
      <c r="D477">
        <v>0</v>
      </c>
      <c r="E477">
        <v>0</v>
      </c>
      <c r="F477">
        <v>0</v>
      </c>
      <c r="G477" t="str">
        <f t="shared" si="7"/>
        <v>202417"1860-1864"</v>
      </c>
      <c r="H477" s="6" t="str">
        <f>IFERROR(INDEX(cz_allages_MR_CFR_0509!U:U,MATCH(G477,cz_allages_MR_CFR_0509!V:V,0)),"")</f>
        <v/>
      </c>
    </row>
    <row r="478" spans="1:8" x14ac:dyDescent="0.25">
      <c r="A478">
        <v>202418</v>
      </c>
      <c r="B478" t="s">
        <v>51</v>
      </c>
      <c r="C478">
        <v>0</v>
      </c>
      <c r="D478">
        <v>0</v>
      </c>
      <c r="E478">
        <v>0</v>
      </c>
      <c r="F478">
        <v>0</v>
      </c>
      <c r="G478" t="str">
        <f t="shared" si="7"/>
        <v>202418"1860-1864"</v>
      </c>
      <c r="H478" s="6" t="str">
        <f>IFERROR(INDEX(cz_allages_MR_CFR_0509!U:U,MATCH(G478,cz_allages_MR_CFR_0509!V:V,0)),"")</f>
        <v/>
      </c>
    </row>
    <row r="479" spans="1:8" x14ac:dyDescent="0.25">
      <c r="A479">
        <v>202419</v>
      </c>
      <c r="B479" t="s">
        <v>51</v>
      </c>
      <c r="C479">
        <v>0</v>
      </c>
      <c r="D479">
        <v>0</v>
      </c>
      <c r="E479">
        <v>0</v>
      </c>
      <c r="F479">
        <v>0</v>
      </c>
      <c r="G479" t="str">
        <f t="shared" si="7"/>
        <v>202419"1860-1864"</v>
      </c>
      <c r="H479" s="6" t="str">
        <f>IFERROR(INDEX(cz_allages_MR_CFR_0509!U:U,MATCH(G479,cz_allages_MR_CFR_0509!V:V,0)),"")</f>
        <v/>
      </c>
    </row>
    <row r="480" spans="1:8" x14ac:dyDescent="0.25">
      <c r="A480">
        <v>202420</v>
      </c>
      <c r="B480" t="s">
        <v>51</v>
      </c>
      <c r="C480">
        <v>0</v>
      </c>
      <c r="D480">
        <v>0</v>
      </c>
      <c r="E480">
        <v>0</v>
      </c>
      <c r="F480">
        <v>0</v>
      </c>
      <c r="G480" t="str">
        <f t="shared" si="7"/>
        <v>202420"1860-1864"</v>
      </c>
      <c r="H480" s="6" t="str">
        <f>IFERROR(INDEX(cz_allages_MR_CFR_0509!U:U,MATCH(G480,cz_allages_MR_CFR_0509!V:V,0)),"")</f>
        <v/>
      </c>
    </row>
    <row r="481" spans="1:8" x14ac:dyDescent="0.25">
      <c r="A481">
        <v>202421</v>
      </c>
      <c r="B481" t="s">
        <v>51</v>
      </c>
      <c r="C481">
        <v>0</v>
      </c>
      <c r="D481">
        <v>0</v>
      </c>
      <c r="E481">
        <v>0</v>
      </c>
      <c r="F481">
        <v>0</v>
      </c>
      <c r="G481" t="str">
        <f t="shared" si="7"/>
        <v>202421"1860-1864"</v>
      </c>
      <c r="H481" s="6" t="str">
        <f>IFERROR(INDEX(cz_allages_MR_CFR_0509!U:U,MATCH(G481,cz_allages_MR_CFR_0509!V:V,0)),"")</f>
        <v/>
      </c>
    </row>
    <row r="482" spans="1:8" x14ac:dyDescent="0.25">
      <c r="A482">
        <v>202422</v>
      </c>
      <c r="B482" t="s">
        <v>51</v>
      </c>
      <c r="C482">
        <v>0</v>
      </c>
      <c r="D482">
        <v>0</v>
      </c>
      <c r="E482">
        <v>0</v>
      </c>
      <c r="F482">
        <v>0</v>
      </c>
      <c r="G482" t="str">
        <f t="shared" si="7"/>
        <v>202422"1860-1864"</v>
      </c>
      <c r="H482" s="6" t="str">
        <f>IFERROR(INDEX(cz_allages_MR_CFR_0509!U:U,MATCH(G482,cz_allages_MR_CFR_0509!V:V,0)),"")</f>
        <v/>
      </c>
    </row>
    <row r="483" spans="1:8" x14ac:dyDescent="0.25">
      <c r="A483">
        <v>202423</v>
      </c>
      <c r="B483" t="s">
        <v>51</v>
      </c>
      <c r="C483">
        <v>0</v>
      </c>
      <c r="D483">
        <v>0</v>
      </c>
      <c r="E483">
        <v>0</v>
      </c>
      <c r="F483">
        <v>0</v>
      </c>
      <c r="G483" t="str">
        <f t="shared" si="7"/>
        <v>202423"1860-1864"</v>
      </c>
      <c r="H483" s="6" t="str">
        <f>IFERROR(INDEX(cz_allages_MR_CFR_0509!U:U,MATCH(G483,cz_allages_MR_CFR_0509!V:V,0)),"")</f>
        <v/>
      </c>
    </row>
    <row r="484" spans="1:8" x14ac:dyDescent="0.25">
      <c r="A484">
        <v>202424</v>
      </c>
      <c r="B484" t="s">
        <v>51</v>
      </c>
      <c r="C484">
        <v>0</v>
      </c>
      <c r="D484">
        <v>0</v>
      </c>
      <c r="E484">
        <v>0</v>
      </c>
      <c r="F484">
        <v>0</v>
      </c>
      <c r="G484" t="str">
        <f t="shared" si="7"/>
        <v>202424"1860-1864"</v>
      </c>
      <c r="H484" s="6" t="str">
        <f>IFERROR(INDEX(cz_allages_MR_CFR_0509!U:U,MATCH(G484,cz_allages_MR_CFR_0509!V:V,0)),"")</f>
        <v/>
      </c>
    </row>
    <row r="485" spans="1:8" x14ac:dyDescent="0.25">
      <c r="A485">
        <v>202425</v>
      </c>
      <c r="B485" t="s">
        <v>51</v>
      </c>
      <c r="C485">
        <v>0</v>
      </c>
      <c r="D485">
        <v>0</v>
      </c>
      <c r="E485">
        <v>0</v>
      </c>
      <c r="F485">
        <v>0</v>
      </c>
      <c r="G485" t="str">
        <f t="shared" si="7"/>
        <v>202425"1860-1864"</v>
      </c>
      <c r="H485" s="6" t="str">
        <f>IFERROR(INDEX(cz_allages_MR_CFR_0509!U:U,MATCH(G485,cz_allages_MR_CFR_0509!V:V,0)),"")</f>
        <v/>
      </c>
    </row>
    <row r="486" spans="1:8" x14ac:dyDescent="0.25">
      <c r="A486">
        <v>202426</v>
      </c>
      <c r="B486" t="s">
        <v>51</v>
      </c>
      <c r="C486">
        <v>0</v>
      </c>
      <c r="D486">
        <v>0</v>
      </c>
      <c r="E486">
        <v>0</v>
      </c>
      <c r="F486">
        <v>0</v>
      </c>
      <c r="G486" t="str">
        <f t="shared" si="7"/>
        <v>202426"1860-1864"</v>
      </c>
      <c r="H486" s="6" t="str">
        <f>IFERROR(INDEX(cz_allages_MR_CFR_0509!U:U,MATCH(G486,cz_allages_MR_CFR_0509!V:V,0)),"")</f>
        <v/>
      </c>
    </row>
    <row r="487" spans="1:8" x14ac:dyDescent="0.25">
      <c r="A487">
        <v>202427</v>
      </c>
      <c r="B487" t="s">
        <v>51</v>
      </c>
      <c r="C487">
        <v>0</v>
      </c>
      <c r="D487">
        <v>0</v>
      </c>
      <c r="E487">
        <v>0</v>
      </c>
      <c r="F487">
        <v>0</v>
      </c>
      <c r="G487" t="str">
        <f t="shared" si="7"/>
        <v>202427"1860-1864"</v>
      </c>
      <c r="H487" s="6" t="str">
        <f>IFERROR(INDEX(cz_allages_MR_CFR_0509!U:U,MATCH(G487,cz_allages_MR_CFR_0509!V:V,0)),"")</f>
        <v/>
      </c>
    </row>
    <row r="488" spans="1:8" x14ac:dyDescent="0.25">
      <c r="A488">
        <v>202428</v>
      </c>
      <c r="B488" t="s">
        <v>51</v>
      </c>
      <c r="C488">
        <v>0</v>
      </c>
      <c r="D488">
        <v>0</v>
      </c>
      <c r="E488">
        <v>0</v>
      </c>
      <c r="F488">
        <v>0</v>
      </c>
      <c r="G488" t="str">
        <f t="shared" si="7"/>
        <v>202428"1860-1864"</v>
      </c>
      <c r="H488" s="6" t="str">
        <f>IFERROR(INDEX(cz_allages_MR_CFR_0509!U:U,MATCH(G488,cz_allages_MR_CFR_0509!V:V,0)),"")</f>
        <v/>
      </c>
    </row>
    <row r="489" spans="1:8" x14ac:dyDescent="0.25">
      <c r="A489">
        <v>202429</v>
      </c>
      <c r="B489" t="s">
        <v>51</v>
      </c>
      <c r="C489">
        <v>0</v>
      </c>
      <c r="D489">
        <v>0</v>
      </c>
      <c r="E489">
        <v>0</v>
      </c>
      <c r="F489">
        <v>0</v>
      </c>
      <c r="G489" t="str">
        <f t="shared" si="7"/>
        <v>202429"1860-1864"</v>
      </c>
      <c r="H489" s="6" t="str">
        <f>IFERROR(INDEX(cz_allages_MR_CFR_0509!U:U,MATCH(G489,cz_allages_MR_CFR_0509!V:V,0)),"")</f>
        <v/>
      </c>
    </row>
    <row r="490" spans="1:8" x14ac:dyDescent="0.25">
      <c r="A490">
        <v>202430</v>
      </c>
      <c r="B490" t="s">
        <v>51</v>
      </c>
      <c r="C490">
        <v>0</v>
      </c>
      <c r="D490">
        <v>0</v>
      </c>
      <c r="E490">
        <v>0</v>
      </c>
      <c r="F490">
        <v>0</v>
      </c>
      <c r="G490" t="str">
        <f t="shared" si="7"/>
        <v>202430"1860-1864"</v>
      </c>
      <c r="H490" s="6" t="str">
        <f>IFERROR(INDEX(cz_allages_MR_CFR_0509!U:U,MATCH(G490,cz_allages_MR_CFR_0509!V:V,0)),"")</f>
        <v/>
      </c>
    </row>
    <row r="491" spans="1:8" x14ac:dyDescent="0.25">
      <c r="A491">
        <v>202431</v>
      </c>
      <c r="B491" t="s">
        <v>51</v>
      </c>
      <c r="C491">
        <v>0</v>
      </c>
      <c r="D491">
        <v>0</v>
      </c>
      <c r="E491">
        <v>0</v>
      </c>
      <c r="F491">
        <v>0</v>
      </c>
      <c r="G491" t="str">
        <f t="shared" si="7"/>
        <v>202431"1860-1864"</v>
      </c>
      <c r="H491" s="6" t="str">
        <f>IFERROR(INDEX(cz_allages_MR_CFR_0509!U:U,MATCH(G491,cz_allages_MR_CFR_0509!V:V,0)),"")</f>
        <v/>
      </c>
    </row>
    <row r="492" spans="1:8" x14ac:dyDescent="0.25">
      <c r="A492">
        <v>202432</v>
      </c>
      <c r="B492" t="s">
        <v>51</v>
      </c>
      <c r="C492">
        <v>0</v>
      </c>
      <c r="D492">
        <v>0</v>
      </c>
      <c r="E492">
        <v>0</v>
      </c>
      <c r="F492">
        <v>0</v>
      </c>
      <c r="G492" t="str">
        <f t="shared" si="7"/>
        <v>202432"1860-1864"</v>
      </c>
      <c r="H492" s="6" t="str">
        <f>IFERROR(INDEX(cz_allages_MR_CFR_0509!U:U,MATCH(G492,cz_allages_MR_CFR_0509!V:V,0)),"")</f>
        <v/>
      </c>
    </row>
    <row r="493" spans="1:8" x14ac:dyDescent="0.25">
      <c r="A493">
        <v>202433</v>
      </c>
      <c r="B493" t="s">
        <v>51</v>
      </c>
      <c r="C493">
        <v>0</v>
      </c>
      <c r="D493">
        <v>0</v>
      </c>
      <c r="E493">
        <v>0</v>
      </c>
      <c r="F493">
        <v>0</v>
      </c>
      <c r="G493" t="str">
        <f t="shared" si="7"/>
        <v>202433"1860-1864"</v>
      </c>
      <c r="H493" s="6" t="str">
        <f>IFERROR(INDEX(cz_allages_MR_CFR_0509!U:U,MATCH(G493,cz_allages_MR_CFR_0509!V:V,0)),"")</f>
        <v/>
      </c>
    </row>
    <row r="494" spans="1:8" x14ac:dyDescent="0.25">
      <c r="A494">
        <v>202434</v>
      </c>
      <c r="B494" t="s">
        <v>51</v>
      </c>
      <c r="C494">
        <v>0</v>
      </c>
      <c r="D494">
        <v>0</v>
      </c>
      <c r="E494">
        <v>0</v>
      </c>
      <c r="F494">
        <v>0</v>
      </c>
      <c r="G494" t="str">
        <f t="shared" si="7"/>
        <v>202434"1860-1864"</v>
      </c>
      <c r="H494" s="6" t="str">
        <f>IFERROR(INDEX(cz_allages_MR_CFR_0509!U:U,MATCH(G494,cz_allages_MR_CFR_0509!V:V,0)),"")</f>
        <v/>
      </c>
    </row>
    <row r="495" spans="1:8" x14ac:dyDescent="0.25">
      <c r="A495">
        <v>202435</v>
      </c>
      <c r="B495" t="s">
        <v>51</v>
      </c>
      <c r="C495">
        <v>0</v>
      </c>
      <c r="D495">
        <v>0</v>
      </c>
      <c r="E495">
        <v>0</v>
      </c>
      <c r="F495">
        <v>0</v>
      </c>
      <c r="G495" t="str">
        <f t="shared" si="7"/>
        <v>202435"1860-1864"</v>
      </c>
      <c r="H495" s="6" t="str">
        <f>IFERROR(INDEX(cz_allages_MR_CFR_0509!U:U,MATCH(G495,cz_allages_MR_CFR_0509!V:V,0)),"")</f>
        <v/>
      </c>
    </row>
    <row r="496" spans="1:8" x14ac:dyDescent="0.25">
      <c r="A496">
        <v>202436</v>
      </c>
      <c r="B496" t="s">
        <v>51</v>
      </c>
      <c r="C496">
        <v>0</v>
      </c>
      <c r="D496">
        <v>0</v>
      </c>
      <c r="E496">
        <v>0</v>
      </c>
      <c r="F496">
        <v>0</v>
      </c>
      <c r="G496" t="str">
        <f t="shared" si="7"/>
        <v>202436"1860-1864"</v>
      </c>
      <c r="H496" s="6" t="str">
        <f>IFERROR(INDEX(cz_allages_MR_CFR_0509!U:U,MATCH(G496,cz_allages_MR_CFR_0509!V:V,0)),"")</f>
        <v/>
      </c>
    </row>
    <row r="497" spans="1:8" x14ac:dyDescent="0.25">
      <c r="A497">
        <v>202437</v>
      </c>
      <c r="B497" t="s">
        <v>51</v>
      </c>
      <c r="C497">
        <v>0</v>
      </c>
      <c r="D497">
        <v>0</v>
      </c>
      <c r="E497">
        <v>0</v>
      </c>
      <c r="F497">
        <v>0</v>
      </c>
      <c r="G497" t="str">
        <f t="shared" si="7"/>
        <v>202437"1860-1864"</v>
      </c>
      <c r="H497" s="6" t="str">
        <f>IFERROR(INDEX(cz_allages_MR_CFR_0509!U:U,MATCH(G497,cz_allages_MR_CFR_0509!V:V,0)),"")</f>
        <v/>
      </c>
    </row>
    <row r="498" spans="1:8" x14ac:dyDescent="0.25">
      <c r="A498">
        <v>202438</v>
      </c>
      <c r="B498" t="s">
        <v>51</v>
      </c>
      <c r="C498">
        <v>0</v>
      </c>
      <c r="D498">
        <v>0</v>
      </c>
      <c r="E498">
        <v>0</v>
      </c>
      <c r="F498">
        <v>0</v>
      </c>
      <c r="G498" t="str">
        <f t="shared" si="7"/>
        <v>202438"1860-1864"</v>
      </c>
      <c r="H498" s="6" t="str">
        <f>IFERROR(INDEX(cz_allages_MR_CFR_0509!U:U,MATCH(G498,cz_allages_MR_CFR_0509!V:V,0)),"")</f>
        <v/>
      </c>
    </row>
    <row r="499" spans="1:8" x14ac:dyDescent="0.25">
      <c r="A499">
        <v>202439</v>
      </c>
      <c r="B499" t="s">
        <v>51</v>
      </c>
      <c r="C499">
        <v>0</v>
      </c>
      <c r="D499">
        <v>0</v>
      </c>
      <c r="E499">
        <v>0</v>
      </c>
      <c r="F499">
        <v>0</v>
      </c>
      <c r="G499" t="str">
        <f t="shared" si="7"/>
        <v>202439"1860-1864"</v>
      </c>
      <c r="H499" s="6" t="str">
        <f>IFERROR(INDEX(cz_allages_MR_CFR_0509!U:U,MATCH(G499,cz_allages_MR_CFR_0509!V:V,0)),"")</f>
        <v/>
      </c>
    </row>
    <row r="500" spans="1:8" x14ac:dyDescent="0.25">
      <c r="A500">
        <v>202440</v>
      </c>
      <c r="B500" t="s">
        <v>51</v>
      </c>
      <c r="C500">
        <v>0</v>
      </c>
      <c r="D500">
        <v>0</v>
      </c>
      <c r="E500">
        <v>0</v>
      </c>
      <c r="F500">
        <v>0</v>
      </c>
      <c r="G500" t="str">
        <f t="shared" si="7"/>
        <v>202440"1860-1864"</v>
      </c>
      <c r="H500" s="6" t="str">
        <f>IFERROR(INDEX(cz_allages_MR_CFR_0509!U:U,MATCH(G500,cz_allages_MR_CFR_0509!V:V,0)),"")</f>
        <v/>
      </c>
    </row>
    <row r="501" spans="1:8" x14ac:dyDescent="0.25">
      <c r="A501">
        <v>202441</v>
      </c>
      <c r="B501" t="s">
        <v>51</v>
      </c>
      <c r="C501">
        <v>0</v>
      </c>
      <c r="D501">
        <v>0</v>
      </c>
      <c r="E501">
        <v>0</v>
      </c>
      <c r="F501">
        <v>0</v>
      </c>
      <c r="G501" t="str">
        <f t="shared" si="7"/>
        <v>202441"1860-1864"</v>
      </c>
      <c r="H501" s="6" t="str">
        <f>IFERROR(INDEX(cz_allages_MR_CFR_0509!U:U,MATCH(G501,cz_allages_MR_CFR_0509!V:V,0)),"")</f>
        <v/>
      </c>
    </row>
    <row r="502" spans="1:8" x14ac:dyDescent="0.25">
      <c r="A502">
        <v>202001</v>
      </c>
      <c r="B502" t="s">
        <v>52</v>
      </c>
      <c r="C502">
        <v>0</v>
      </c>
      <c r="D502">
        <v>0</v>
      </c>
      <c r="E502">
        <v>0</v>
      </c>
      <c r="F502">
        <v>0</v>
      </c>
      <c r="G502" t="str">
        <f t="shared" si="7"/>
        <v>202001"1865-1869"</v>
      </c>
      <c r="H502" s="6" t="str">
        <f>IFERROR(INDEX(cz_allages_MR_CFR_0509!U:U,MATCH(G502,cz_allages_MR_CFR_0509!V:V,0)),"")</f>
        <v/>
      </c>
    </row>
    <row r="503" spans="1:8" x14ac:dyDescent="0.25">
      <c r="A503">
        <v>202002</v>
      </c>
      <c r="B503" t="s">
        <v>52</v>
      </c>
      <c r="C503">
        <v>0</v>
      </c>
      <c r="D503">
        <v>0</v>
      </c>
      <c r="E503">
        <v>0</v>
      </c>
      <c r="F503">
        <v>0</v>
      </c>
      <c r="G503" t="str">
        <f t="shared" si="7"/>
        <v>202002"1865-1869"</v>
      </c>
      <c r="H503" s="6" t="str">
        <f>IFERROR(INDEX(cz_allages_MR_CFR_0509!U:U,MATCH(G503,cz_allages_MR_CFR_0509!V:V,0)),"")</f>
        <v/>
      </c>
    </row>
    <row r="504" spans="1:8" x14ac:dyDescent="0.25">
      <c r="A504">
        <v>202003</v>
      </c>
      <c r="B504" t="s">
        <v>52</v>
      </c>
      <c r="C504">
        <v>0</v>
      </c>
      <c r="D504">
        <v>0</v>
      </c>
      <c r="E504">
        <v>0</v>
      </c>
      <c r="F504">
        <v>0</v>
      </c>
      <c r="G504" t="str">
        <f t="shared" si="7"/>
        <v>202003"1865-1869"</v>
      </c>
      <c r="H504" s="6" t="str">
        <f>IFERROR(INDEX(cz_allages_MR_CFR_0509!U:U,MATCH(G504,cz_allages_MR_CFR_0509!V:V,0)),"")</f>
        <v/>
      </c>
    </row>
    <row r="505" spans="1:8" x14ac:dyDescent="0.25">
      <c r="A505">
        <v>202004</v>
      </c>
      <c r="B505" t="s">
        <v>52</v>
      </c>
      <c r="C505">
        <v>0</v>
      </c>
      <c r="D505">
        <v>0</v>
      </c>
      <c r="E505">
        <v>0</v>
      </c>
      <c r="F505">
        <v>0</v>
      </c>
      <c r="G505" t="str">
        <f t="shared" si="7"/>
        <v>202004"1865-1869"</v>
      </c>
      <c r="H505" s="6" t="str">
        <f>IFERROR(INDEX(cz_allages_MR_CFR_0509!U:U,MATCH(G505,cz_allages_MR_CFR_0509!V:V,0)),"")</f>
        <v/>
      </c>
    </row>
    <row r="506" spans="1:8" x14ac:dyDescent="0.25">
      <c r="A506">
        <v>202005</v>
      </c>
      <c r="B506" t="s">
        <v>52</v>
      </c>
      <c r="C506">
        <v>0</v>
      </c>
      <c r="D506">
        <v>0</v>
      </c>
      <c r="E506">
        <v>0</v>
      </c>
      <c r="F506">
        <v>0</v>
      </c>
      <c r="G506" t="str">
        <f t="shared" si="7"/>
        <v>202005"1865-1869"</v>
      </c>
      <c r="H506" s="6" t="str">
        <f>IFERROR(INDEX(cz_allages_MR_CFR_0509!U:U,MATCH(G506,cz_allages_MR_CFR_0509!V:V,0)),"")</f>
        <v/>
      </c>
    </row>
    <row r="507" spans="1:8" x14ac:dyDescent="0.25">
      <c r="A507">
        <v>202006</v>
      </c>
      <c r="B507" t="s">
        <v>52</v>
      </c>
      <c r="C507">
        <v>0</v>
      </c>
      <c r="D507">
        <v>0</v>
      </c>
      <c r="E507">
        <v>0</v>
      </c>
      <c r="F507">
        <v>0</v>
      </c>
      <c r="G507" t="str">
        <f t="shared" si="7"/>
        <v>202006"1865-1869"</v>
      </c>
      <c r="H507" s="6" t="str">
        <f>IFERROR(INDEX(cz_allages_MR_CFR_0509!U:U,MATCH(G507,cz_allages_MR_CFR_0509!V:V,0)),"")</f>
        <v/>
      </c>
    </row>
    <row r="508" spans="1:8" x14ac:dyDescent="0.25">
      <c r="A508">
        <v>202007</v>
      </c>
      <c r="B508" t="s">
        <v>52</v>
      </c>
      <c r="C508">
        <v>0</v>
      </c>
      <c r="D508">
        <v>0</v>
      </c>
      <c r="E508">
        <v>0</v>
      </c>
      <c r="F508">
        <v>0</v>
      </c>
      <c r="G508" t="str">
        <f t="shared" si="7"/>
        <v>202007"1865-1869"</v>
      </c>
      <c r="H508" s="6" t="str">
        <f>IFERROR(INDEX(cz_allages_MR_CFR_0509!U:U,MATCH(G508,cz_allages_MR_CFR_0509!V:V,0)),"")</f>
        <v/>
      </c>
    </row>
    <row r="509" spans="1:8" x14ac:dyDescent="0.25">
      <c r="A509">
        <v>202008</v>
      </c>
      <c r="B509" t="s">
        <v>52</v>
      </c>
      <c r="C509">
        <v>0</v>
      </c>
      <c r="D509">
        <v>0</v>
      </c>
      <c r="E509">
        <v>0</v>
      </c>
      <c r="F509">
        <v>0</v>
      </c>
      <c r="G509" t="str">
        <f t="shared" si="7"/>
        <v>202008"1865-1869"</v>
      </c>
      <c r="H509" s="6" t="str">
        <f>IFERROR(INDEX(cz_allages_MR_CFR_0509!U:U,MATCH(G509,cz_allages_MR_CFR_0509!V:V,0)),"")</f>
        <v/>
      </c>
    </row>
    <row r="510" spans="1:8" x14ac:dyDescent="0.25">
      <c r="A510">
        <v>202009</v>
      </c>
      <c r="B510" t="s">
        <v>52</v>
      </c>
      <c r="C510">
        <v>0</v>
      </c>
      <c r="D510">
        <v>0</v>
      </c>
      <c r="E510">
        <v>0</v>
      </c>
      <c r="F510">
        <v>0</v>
      </c>
      <c r="G510" t="str">
        <f t="shared" si="7"/>
        <v>202009"1865-1869"</v>
      </c>
      <c r="H510" s="6" t="str">
        <f>IFERROR(INDEX(cz_allages_MR_CFR_0509!U:U,MATCH(G510,cz_allages_MR_CFR_0509!V:V,0)),"")</f>
        <v/>
      </c>
    </row>
    <row r="511" spans="1:8" x14ac:dyDescent="0.25">
      <c r="A511">
        <v>202010</v>
      </c>
      <c r="B511" t="s">
        <v>52</v>
      </c>
      <c r="C511">
        <v>0</v>
      </c>
      <c r="D511">
        <v>0</v>
      </c>
      <c r="E511">
        <v>0</v>
      </c>
      <c r="F511">
        <v>0</v>
      </c>
      <c r="G511" t="str">
        <f t="shared" si="7"/>
        <v>202010"1865-1869"</v>
      </c>
      <c r="H511" s="6" t="str">
        <f>IFERROR(INDEX(cz_allages_MR_CFR_0509!U:U,MATCH(G511,cz_allages_MR_CFR_0509!V:V,0)),"")</f>
        <v/>
      </c>
    </row>
    <row r="512" spans="1:8" x14ac:dyDescent="0.25">
      <c r="A512">
        <v>202011</v>
      </c>
      <c r="B512" t="s">
        <v>52</v>
      </c>
      <c r="C512">
        <v>0</v>
      </c>
      <c r="D512">
        <v>0</v>
      </c>
      <c r="E512">
        <v>0</v>
      </c>
      <c r="F512">
        <v>0</v>
      </c>
      <c r="G512" t="str">
        <f t="shared" si="7"/>
        <v>202011"1865-1869"</v>
      </c>
      <c r="H512" s="6" t="str">
        <f>IFERROR(INDEX(cz_allages_MR_CFR_0509!U:U,MATCH(G512,cz_allages_MR_CFR_0509!V:V,0)),"")</f>
        <v/>
      </c>
    </row>
    <row r="513" spans="1:8" x14ac:dyDescent="0.25">
      <c r="A513">
        <v>202012</v>
      </c>
      <c r="B513" t="s">
        <v>52</v>
      </c>
      <c r="C513">
        <v>0</v>
      </c>
      <c r="D513">
        <v>0</v>
      </c>
      <c r="E513">
        <v>0</v>
      </c>
      <c r="F513">
        <v>0</v>
      </c>
      <c r="G513" t="str">
        <f t="shared" si="7"/>
        <v>202012"1865-1869"</v>
      </c>
      <c r="H513" s="6" t="str">
        <f>IFERROR(INDEX(cz_allages_MR_CFR_0509!U:U,MATCH(G513,cz_allages_MR_CFR_0509!V:V,0)),"")</f>
        <v/>
      </c>
    </row>
    <row r="514" spans="1:8" x14ac:dyDescent="0.25">
      <c r="A514">
        <v>202013</v>
      </c>
      <c r="B514" t="s">
        <v>52</v>
      </c>
      <c r="C514">
        <v>0</v>
      </c>
      <c r="D514">
        <v>0</v>
      </c>
      <c r="E514">
        <v>0</v>
      </c>
      <c r="F514">
        <v>0</v>
      </c>
      <c r="G514" t="str">
        <f t="shared" si="7"/>
        <v>202013"1865-1869"</v>
      </c>
      <c r="H514" s="6" t="str">
        <f>IFERROR(INDEX(cz_allages_MR_CFR_0509!U:U,MATCH(G514,cz_allages_MR_CFR_0509!V:V,0)),"")</f>
        <v/>
      </c>
    </row>
    <row r="515" spans="1:8" x14ac:dyDescent="0.25">
      <c r="A515">
        <v>202014</v>
      </c>
      <c r="B515" t="s">
        <v>52</v>
      </c>
      <c r="C515">
        <v>0</v>
      </c>
      <c r="D515">
        <v>0</v>
      </c>
      <c r="E515">
        <v>0</v>
      </c>
      <c r="F515">
        <v>0</v>
      </c>
      <c r="G515" t="str">
        <f t="shared" ref="G515:G578" si="8">A515&amp;B515</f>
        <v>202014"1865-1869"</v>
      </c>
      <c r="H515" s="6" t="str">
        <f>IFERROR(INDEX(cz_allages_MR_CFR_0509!U:U,MATCH(G515,cz_allages_MR_CFR_0509!V:V,0)),"")</f>
        <v/>
      </c>
    </row>
    <row r="516" spans="1:8" x14ac:dyDescent="0.25">
      <c r="A516">
        <v>202015</v>
      </c>
      <c r="B516" t="s">
        <v>52</v>
      </c>
      <c r="C516">
        <v>0</v>
      </c>
      <c r="D516">
        <v>0</v>
      </c>
      <c r="E516">
        <v>0</v>
      </c>
      <c r="F516">
        <v>0</v>
      </c>
      <c r="G516" t="str">
        <f t="shared" si="8"/>
        <v>202015"1865-1869"</v>
      </c>
      <c r="H516" s="6" t="str">
        <f>IFERROR(INDEX(cz_allages_MR_CFR_0509!U:U,MATCH(G516,cz_allages_MR_CFR_0509!V:V,0)),"")</f>
        <v/>
      </c>
    </row>
    <row r="517" spans="1:8" x14ac:dyDescent="0.25">
      <c r="A517">
        <v>202016</v>
      </c>
      <c r="B517" t="s">
        <v>52</v>
      </c>
      <c r="C517">
        <v>0</v>
      </c>
      <c r="D517">
        <v>0</v>
      </c>
      <c r="E517">
        <v>0</v>
      </c>
      <c r="F517">
        <v>0</v>
      </c>
      <c r="G517" t="str">
        <f t="shared" si="8"/>
        <v>202016"1865-1869"</v>
      </c>
      <c r="H517" s="6" t="str">
        <f>IFERROR(INDEX(cz_allages_MR_CFR_0509!U:U,MATCH(G517,cz_allages_MR_CFR_0509!V:V,0)),"")</f>
        <v/>
      </c>
    </row>
    <row r="518" spans="1:8" x14ac:dyDescent="0.25">
      <c r="A518">
        <v>202017</v>
      </c>
      <c r="B518" t="s">
        <v>52</v>
      </c>
      <c r="C518">
        <v>0</v>
      </c>
      <c r="D518">
        <v>0</v>
      </c>
      <c r="E518">
        <v>0</v>
      </c>
      <c r="F518">
        <v>0</v>
      </c>
      <c r="G518" t="str">
        <f t="shared" si="8"/>
        <v>202017"1865-1869"</v>
      </c>
      <c r="H518" s="6" t="str">
        <f>IFERROR(INDEX(cz_allages_MR_CFR_0509!U:U,MATCH(G518,cz_allages_MR_CFR_0509!V:V,0)),"")</f>
        <v/>
      </c>
    </row>
    <row r="519" spans="1:8" x14ac:dyDescent="0.25">
      <c r="A519">
        <v>202018</v>
      </c>
      <c r="B519" t="s">
        <v>52</v>
      </c>
      <c r="C519">
        <v>0</v>
      </c>
      <c r="D519">
        <v>0</v>
      </c>
      <c r="E519">
        <v>0</v>
      </c>
      <c r="F519">
        <v>0</v>
      </c>
      <c r="G519" t="str">
        <f t="shared" si="8"/>
        <v>202018"1865-1869"</v>
      </c>
      <c r="H519" s="6" t="str">
        <f>IFERROR(INDEX(cz_allages_MR_CFR_0509!U:U,MATCH(G519,cz_allages_MR_CFR_0509!V:V,0)),"")</f>
        <v/>
      </c>
    </row>
    <row r="520" spans="1:8" x14ac:dyDescent="0.25">
      <c r="A520">
        <v>202019</v>
      </c>
      <c r="B520" t="s">
        <v>52</v>
      </c>
      <c r="C520">
        <v>0</v>
      </c>
      <c r="D520">
        <v>0</v>
      </c>
      <c r="E520">
        <v>0</v>
      </c>
      <c r="F520">
        <v>0</v>
      </c>
      <c r="G520" t="str">
        <f t="shared" si="8"/>
        <v>202019"1865-1869"</v>
      </c>
      <c r="H520" s="6" t="str">
        <f>IFERROR(INDEX(cz_allages_MR_CFR_0509!U:U,MATCH(G520,cz_allages_MR_CFR_0509!V:V,0)),"")</f>
        <v/>
      </c>
    </row>
    <row r="521" spans="1:8" x14ac:dyDescent="0.25">
      <c r="A521">
        <v>202020</v>
      </c>
      <c r="B521" t="s">
        <v>52</v>
      </c>
      <c r="C521">
        <v>0</v>
      </c>
      <c r="D521">
        <v>0</v>
      </c>
      <c r="E521">
        <v>0</v>
      </c>
      <c r="F521">
        <v>0</v>
      </c>
      <c r="G521" t="str">
        <f t="shared" si="8"/>
        <v>202020"1865-1869"</v>
      </c>
      <c r="H521" s="6" t="str">
        <f>IFERROR(INDEX(cz_allages_MR_CFR_0509!U:U,MATCH(G521,cz_allages_MR_CFR_0509!V:V,0)),"")</f>
        <v/>
      </c>
    </row>
    <row r="522" spans="1:8" x14ac:dyDescent="0.25">
      <c r="A522">
        <v>202021</v>
      </c>
      <c r="B522" t="s">
        <v>52</v>
      </c>
      <c r="C522">
        <v>0</v>
      </c>
      <c r="D522">
        <v>0</v>
      </c>
      <c r="E522">
        <v>0</v>
      </c>
      <c r="F522">
        <v>0</v>
      </c>
      <c r="G522" t="str">
        <f t="shared" si="8"/>
        <v>202021"1865-1869"</v>
      </c>
      <c r="H522" s="6" t="str">
        <f>IFERROR(INDEX(cz_allages_MR_CFR_0509!U:U,MATCH(G522,cz_allages_MR_CFR_0509!V:V,0)),"")</f>
        <v/>
      </c>
    </row>
    <row r="523" spans="1:8" x14ac:dyDescent="0.25">
      <c r="A523">
        <v>202022</v>
      </c>
      <c r="B523" t="s">
        <v>52</v>
      </c>
      <c r="C523">
        <v>0</v>
      </c>
      <c r="D523">
        <v>0</v>
      </c>
      <c r="E523">
        <v>0</v>
      </c>
      <c r="F523">
        <v>0</v>
      </c>
      <c r="G523" t="str">
        <f t="shared" si="8"/>
        <v>202022"1865-1869"</v>
      </c>
      <c r="H523" s="6" t="str">
        <f>IFERROR(INDEX(cz_allages_MR_CFR_0509!U:U,MATCH(G523,cz_allages_MR_CFR_0509!V:V,0)),"")</f>
        <v/>
      </c>
    </row>
    <row r="524" spans="1:8" x14ac:dyDescent="0.25">
      <c r="A524">
        <v>202023</v>
      </c>
      <c r="B524" t="s">
        <v>52</v>
      </c>
      <c r="C524">
        <v>0</v>
      </c>
      <c r="D524">
        <v>0</v>
      </c>
      <c r="E524">
        <v>0</v>
      </c>
      <c r="F524">
        <v>0</v>
      </c>
      <c r="G524" t="str">
        <f t="shared" si="8"/>
        <v>202023"1865-1869"</v>
      </c>
      <c r="H524" s="6" t="str">
        <f>IFERROR(INDEX(cz_allages_MR_CFR_0509!U:U,MATCH(G524,cz_allages_MR_CFR_0509!V:V,0)),"")</f>
        <v/>
      </c>
    </row>
    <row r="525" spans="1:8" x14ac:dyDescent="0.25">
      <c r="A525">
        <v>202024</v>
      </c>
      <c r="B525" t="s">
        <v>52</v>
      </c>
      <c r="C525">
        <v>0</v>
      </c>
      <c r="D525">
        <v>0</v>
      </c>
      <c r="E525">
        <v>0</v>
      </c>
      <c r="F525">
        <v>0</v>
      </c>
      <c r="G525" t="str">
        <f t="shared" si="8"/>
        <v>202024"1865-1869"</v>
      </c>
      <c r="H525" s="6" t="str">
        <f>IFERROR(INDEX(cz_allages_MR_CFR_0509!U:U,MATCH(G525,cz_allages_MR_CFR_0509!V:V,0)),"")</f>
        <v/>
      </c>
    </row>
    <row r="526" spans="1:8" x14ac:dyDescent="0.25">
      <c r="A526">
        <v>202025</v>
      </c>
      <c r="B526" t="s">
        <v>52</v>
      </c>
      <c r="C526">
        <v>0</v>
      </c>
      <c r="D526">
        <v>0</v>
      </c>
      <c r="E526">
        <v>0</v>
      </c>
      <c r="F526">
        <v>0</v>
      </c>
      <c r="G526" t="str">
        <f t="shared" si="8"/>
        <v>202025"1865-1869"</v>
      </c>
      <c r="H526" s="6" t="str">
        <f>IFERROR(INDEX(cz_allages_MR_CFR_0509!U:U,MATCH(G526,cz_allages_MR_CFR_0509!V:V,0)),"")</f>
        <v/>
      </c>
    </row>
    <row r="527" spans="1:8" x14ac:dyDescent="0.25">
      <c r="A527">
        <v>202026</v>
      </c>
      <c r="B527" t="s">
        <v>52</v>
      </c>
      <c r="C527">
        <v>0</v>
      </c>
      <c r="D527">
        <v>0</v>
      </c>
      <c r="E527">
        <v>0</v>
      </c>
      <c r="F527">
        <v>0</v>
      </c>
      <c r="G527" t="str">
        <f t="shared" si="8"/>
        <v>202026"1865-1869"</v>
      </c>
      <c r="H527" s="6" t="str">
        <f>IFERROR(INDEX(cz_allages_MR_CFR_0509!U:U,MATCH(G527,cz_allages_MR_CFR_0509!V:V,0)),"")</f>
        <v/>
      </c>
    </row>
    <row r="528" spans="1:8" x14ac:dyDescent="0.25">
      <c r="A528">
        <v>202027</v>
      </c>
      <c r="B528" t="s">
        <v>52</v>
      </c>
      <c r="C528">
        <v>0</v>
      </c>
      <c r="D528">
        <v>0</v>
      </c>
      <c r="E528">
        <v>0</v>
      </c>
      <c r="F528">
        <v>0</v>
      </c>
      <c r="G528" t="str">
        <f t="shared" si="8"/>
        <v>202027"1865-1869"</v>
      </c>
      <c r="H528" s="6" t="str">
        <f>IFERROR(INDEX(cz_allages_MR_CFR_0509!U:U,MATCH(G528,cz_allages_MR_CFR_0509!V:V,0)),"")</f>
        <v/>
      </c>
    </row>
    <row r="529" spans="1:8" x14ac:dyDescent="0.25">
      <c r="A529">
        <v>202028</v>
      </c>
      <c r="B529" t="s">
        <v>52</v>
      </c>
      <c r="C529">
        <v>0</v>
      </c>
      <c r="D529">
        <v>0</v>
      </c>
      <c r="E529">
        <v>0</v>
      </c>
      <c r="F529">
        <v>0</v>
      </c>
      <c r="G529" t="str">
        <f t="shared" si="8"/>
        <v>202028"1865-1869"</v>
      </c>
      <c r="H529" s="6" t="str">
        <f>IFERROR(INDEX(cz_allages_MR_CFR_0509!U:U,MATCH(G529,cz_allages_MR_CFR_0509!V:V,0)),"")</f>
        <v/>
      </c>
    </row>
    <row r="530" spans="1:8" x14ac:dyDescent="0.25">
      <c r="A530">
        <v>202029</v>
      </c>
      <c r="B530" t="s">
        <v>52</v>
      </c>
      <c r="C530">
        <v>0</v>
      </c>
      <c r="D530">
        <v>0</v>
      </c>
      <c r="E530">
        <v>0</v>
      </c>
      <c r="F530">
        <v>0</v>
      </c>
      <c r="G530" t="str">
        <f t="shared" si="8"/>
        <v>202029"1865-1869"</v>
      </c>
      <c r="H530" s="6" t="str">
        <f>IFERROR(INDEX(cz_allages_MR_CFR_0509!U:U,MATCH(G530,cz_allages_MR_CFR_0509!V:V,0)),"")</f>
        <v/>
      </c>
    </row>
    <row r="531" spans="1:8" x14ac:dyDescent="0.25">
      <c r="A531">
        <v>202030</v>
      </c>
      <c r="B531" t="s">
        <v>52</v>
      </c>
      <c r="C531">
        <v>0</v>
      </c>
      <c r="D531">
        <v>0</v>
      </c>
      <c r="E531">
        <v>0</v>
      </c>
      <c r="F531">
        <v>0</v>
      </c>
      <c r="G531" t="str">
        <f t="shared" si="8"/>
        <v>202030"1865-1869"</v>
      </c>
      <c r="H531" s="6" t="str">
        <f>IFERROR(INDEX(cz_allages_MR_CFR_0509!U:U,MATCH(G531,cz_allages_MR_CFR_0509!V:V,0)),"")</f>
        <v/>
      </c>
    </row>
    <row r="532" spans="1:8" x14ac:dyDescent="0.25">
      <c r="A532">
        <v>202031</v>
      </c>
      <c r="B532" t="s">
        <v>52</v>
      </c>
      <c r="C532">
        <v>0</v>
      </c>
      <c r="D532">
        <v>0</v>
      </c>
      <c r="E532">
        <v>0</v>
      </c>
      <c r="F532">
        <v>0</v>
      </c>
      <c r="G532" t="str">
        <f t="shared" si="8"/>
        <v>202031"1865-1869"</v>
      </c>
      <c r="H532" s="6" t="str">
        <f>IFERROR(INDEX(cz_allages_MR_CFR_0509!U:U,MATCH(G532,cz_allages_MR_CFR_0509!V:V,0)),"")</f>
        <v/>
      </c>
    </row>
    <row r="533" spans="1:8" x14ac:dyDescent="0.25">
      <c r="A533">
        <v>202032</v>
      </c>
      <c r="B533" t="s">
        <v>52</v>
      </c>
      <c r="C533">
        <v>0</v>
      </c>
      <c r="D533">
        <v>0</v>
      </c>
      <c r="E533">
        <v>0</v>
      </c>
      <c r="F533">
        <v>0</v>
      </c>
      <c r="G533" t="str">
        <f t="shared" si="8"/>
        <v>202032"1865-1869"</v>
      </c>
      <c r="H533" s="6" t="str">
        <f>IFERROR(INDEX(cz_allages_MR_CFR_0509!U:U,MATCH(G533,cz_allages_MR_CFR_0509!V:V,0)),"")</f>
        <v/>
      </c>
    </row>
    <row r="534" spans="1:8" x14ac:dyDescent="0.25">
      <c r="A534">
        <v>202033</v>
      </c>
      <c r="B534" t="s">
        <v>52</v>
      </c>
      <c r="C534">
        <v>0</v>
      </c>
      <c r="D534">
        <v>0</v>
      </c>
      <c r="E534">
        <v>0</v>
      </c>
      <c r="F534">
        <v>0</v>
      </c>
      <c r="G534" t="str">
        <f t="shared" si="8"/>
        <v>202033"1865-1869"</v>
      </c>
      <c r="H534" s="6" t="str">
        <f>IFERROR(INDEX(cz_allages_MR_CFR_0509!U:U,MATCH(G534,cz_allages_MR_CFR_0509!V:V,0)),"")</f>
        <v/>
      </c>
    </row>
    <row r="535" spans="1:8" x14ac:dyDescent="0.25">
      <c r="A535">
        <v>202034</v>
      </c>
      <c r="B535" t="s">
        <v>52</v>
      </c>
      <c r="C535">
        <v>0</v>
      </c>
      <c r="D535">
        <v>0</v>
      </c>
      <c r="E535">
        <v>0</v>
      </c>
      <c r="F535">
        <v>0</v>
      </c>
      <c r="G535" t="str">
        <f t="shared" si="8"/>
        <v>202034"1865-1869"</v>
      </c>
      <c r="H535" s="6" t="str">
        <f>IFERROR(INDEX(cz_allages_MR_CFR_0509!U:U,MATCH(G535,cz_allages_MR_CFR_0509!V:V,0)),"")</f>
        <v/>
      </c>
    </row>
    <row r="536" spans="1:8" x14ac:dyDescent="0.25">
      <c r="A536">
        <v>202035</v>
      </c>
      <c r="B536" t="s">
        <v>52</v>
      </c>
      <c r="C536">
        <v>0</v>
      </c>
      <c r="D536">
        <v>0</v>
      </c>
      <c r="E536">
        <v>0</v>
      </c>
      <c r="F536">
        <v>0</v>
      </c>
      <c r="G536" t="str">
        <f t="shared" si="8"/>
        <v>202035"1865-1869"</v>
      </c>
      <c r="H536" s="6" t="str">
        <f>IFERROR(INDEX(cz_allages_MR_CFR_0509!U:U,MATCH(G536,cz_allages_MR_CFR_0509!V:V,0)),"")</f>
        <v/>
      </c>
    </row>
    <row r="537" spans="1:8" x14ac:dyDescent="0.25">
      <c r="A537">
        <v>202036</v>
      </c>
      <c r="B537" t="s">
        <v>52</v>
      </c>
      <c r="C537">
        <v>0</v>
      </c>
      <c r="D537">
        <v>0</v>
      </c>
      <c r="E537">
        <v>0</v>
      </c>
      <c r="F537">
        <v>0</v>
      </c>
      <c r="G537" t="str">
        <f t="shared" si="8"/>
        <v>202036"1865-1869"</v>
      </c>
      <c r="H537" s="6" t="str">
        <f>IFERROR(INDEX(cz_allages_MR_CFR_0509!U:U,MATCH(G537,cz_allages_MR_CFR_0509!V:V,0)),"")</f>
        <v/>
      </c>
    </row>
    <row r="538" spans="1:8" x14ac:dyDescent="0.25">
      <c r="A538">
        <v>202037</v>
      </c>
      <c r="B538" t="s">
        <v>52</v>
      </c>
      <c r="C538">
        <v>0</v>
      </c>
      <c r="D538">
        <v>0</v>
      </c>
      <c r="E538">
        <v>0</v>
      </c>
      <c r="F538">
        <v>0</v>
      </c>
      <c r="G538" t="str">
        <f t="shared" si="8"/>
        <v>202037"1865-1869"</v>
      </c>
      <c r="H538" s="6" t="str">
        <f>IFERROR(INDEX(cz_allages_MR_CFR_0509!U:U,MATCH(G538,cz_allages_MR_CFR_0509!V:V,0)),"")</f>
        <v/>
      </c>
    </row>
    <row r="539" spans="1:8" x14ac:dyDescent="0.25">
      <c r="A539">
        <v>202038</v>
      </c>
      <c r="B539" t="s">
        <v>52</v>
      </c>
      <c r="C539">
        <v>0</v>
      </c>
      <c r="D539">
        <v>0</v>
      </c>
      <c r="E539">
        <v>0</v>
      </c>
      <c r="F539">
        <v>0</v>
      </c>
      <c r="G539" t="str">
        <f t="shared" si="8"/>
        <v>202038"1865-1869"</v>
      </c>
      <c r="H539" s="6" t="str">
        <f>IFERROR(INDEX(cz_allages_MR_CFR_0509!U:U,MATCH(G539,cz_allages_MR_CFR_0509!V:V,0)),"")</f>
        <v/>
      </c>
    </row>
    <row r="540" spans="1:8" x14ac:dyDescent="0.25">
      <c r="A540">
        <v>202039</v>
      </c>
      <c r="B540" t="s">
        <v>52</v>
      </c>
      <c r="C540">
        <v>0</v>
      </c>
      <c r="D540">
        <v>0</v>
      </c>
      <c r="E540">
        <v>0</v>
      </c>
      <c r="F540">
        <v>0</v>
      </c>
      <c r="G540" t="str">
        <f t="shared" si="8"/>
        <v>202039"1865-1869"</v>
      </c>
      <c r="H540" s="6" t="str">
        <f>IFERROR(INDEX(cz_allages_MR_CFR_0509!U:U,MATCH(G540,cz_allages_MR_CFR_0509!V:V,0)),"")</f>
        <v/>
      </c>
    </row>
    <row r="541" spans="1:8" x14ac:dyDescent="0.25">
      <c r="A541">
        <v>202040</v>
      </c>
      <c r="B541" t="s">
        <v>52</v>
      </c>
      <c r="C541">
        <v>0</v>
      </c>
      <c r="D541">
        <v>0</v>
      </c>
      <c r="E541">
        <v>0</v>
      </c>
      <c r="F541">
        <v>0</v>
      </c>
      <c r="G541" t="str">
        <f t="shared" si="8"/>
        <v>202040"1865-1869"</v>
      </c>
      <c r="H541" s="6" t="str">
        <f>IFERROR(INDEX(cz_allages_MR_CFR_0509!U:U,MATCH(G541,cz_allages_MR_CFR_0509!V:V,0)),"")</f>
        <v/>
      </c>
    </row>
    <row r="542" spans="1:8" x14ac:dyDescent="0.25">
      <c r="A542">
        <v>202041</v>
      </c>
      <c r="B542" t="s">
        <v>52</v>
      </c>
      <c r="C542">
        <v>0</v>
      </c>
      <c r="D542">
        <v>0</v>
      </c>
      <c r="E542">
        <v>0</v>
      </c>
      <c r="F542">
        <v>0</v>
      </c>
      <c r="G542" t="str">
        <f t="shared" si="8"/>
        <v>202041"1865-1869"</v>
      </c>
      <c r="H542" s="6" t="str">
        <f>IFERROR(INDEX(cz_allages_MR_CFR_0509!U:U,MATCH(G542,cz_allages_MR_CFR_0509!V:V,0)),"")</f>
        <v/>
      </c>
    </row>
    <row r="543" spans="1:8" x14ac:dyDescent="0.25">
      <c r="A543">
        <v>202042</v>
      </c>
      <c r="B543" t="s">
        <v>52</v>
      </c>
      <c r="C543">
        <v>0</v>
      </c>
      <c r="D543">
        <v>0</v>
      </c>
      <c r="E543">
        <v>0</v>
      </c>
      <c r="F543">
        <v>0</v>
      </c>
      <c r="G543" t="str">
        <f t="shared" si="8"/>
        <v>202042"1865-1869"</v>
      </c>
      <c r="H543" s="6" t="str">
        <f>IFERROR(INDEX(cz_allages_MR_CFR_0509!U:U,MATCH(G543,cz_allages_MR_CFR_0509!V:V,0)),"")</f>
        <v/>
      </c>
    </row>
    <row r="544" spans="1:8" x14ac:dyDescent="0.25">
      <c r="A544">
        <v>202043</v>
      </c>
      <c r="B544" t="s">
        <v>52</v>
      </c>
      <c r="C544">
        <v>0</v>
      </c>
      <c r="D544">
        <v>0</v>
      </c>
      <c r="E544">
        <v>0</v>
      </c>
      <c r="F544">
        <v>0</v>
      </c>
      <c r="G544" t="str">
        <f t="shared" si="8"/>
        <v>202043"1865-1869"</v>
      </c>
      <c r="H544" s="6" t="str">
        <f>IFERROR(INDEX(cz_allages_MR_CFR_0509!U:U,MATCH(G544,cz_allages_MR_CFR_0509!V:V,0)),"")</f>
        <v/>
      </c>
    </row>
    <row r="545" spans="1:8" x14ac:dyDescent="0.25">
      <c r="A545">
        <v>202044</v>
      </c>
      <c r="B545" t="s">
        <v>52</v>
      </c>
      <c r="C545">
        <v>0</v>
      </c>
      <c r="D545">
        <v>0</v>
      </c>
      <c r="E545">
        <v>0</v>
      </c>
      <c r="F545">
        <v>0</v>
      </c>
      <c r="G545" t="str">
        <f t="shared" si="8"/>
        <v>202044"1865-1869"</v>
      </c>
      <c r="H545" s="6" t="str">
        <f>IFERROR(INDEX(cz_allages_MR_CFR_0509!U:U,MATCH(G545,cz_allages_MR_CFR_0509!V:V,0)),"")</f>
        <v/>
      </c>
    </row>
    <row r="546" spans="1:8" x14ac:dyDescent="0.25">
      <c r="A546">
        <v>202045</v>
      </c>
      <c r="B546" t="s">
        <v>52</v>
      </c>
      <c r="C546">
        <v>0</v>
      </c>
      <c r="D546">
        <v>0</v>
      </c>
      <c r="E546">
        <v>0</v>
      </c>
      <c r="F546">
        <v>0</v>
      </c>
      <c r="G546" t="str">
        <f t="shared" si="8"/>
        <v>202045"1865-1869"</v>
      </c>
      <c r="H546" s="6" t="str">
        <f>IFERROR(INDEX(cz_allages_MR_CFR_0509!U:U,MATCH(G546,cz_allages_MR_CFR_0509!V:V,0)),"")</f>
        <v/>
      </c>
    </row>
    <row r="547" spans="1:8" x14ac:dyDescent="0.25">
      <c r="A547">
        <v>202046</v>
      </c>
      <c r="B547" t="s">
        <v>52</v>
      </c>
      <c r="C547">
        <v>0</v>
      </c>
      <c r="D547">
        <v>0</v>
      </c>
      <c r="E547">
        <v>0</v>
      </c>
      <c r="F547">
        <v>0</v>
      </c>
      <c r="G547" t="str">
        <f t="shared" si="8"/>
        <v>202046"1865-1869"</v>
      </c>
      <c r="H547" s="6" t="str">
        <f>IFERROR(INDEX(cz_allages_MR_CFR_0509!U:U,MATCH(G547,cz_allages_MR_CFR_0509!V:V,0)),"")</f>
        <v/>
      </c>
    </row>
    <row r="548" spans="1:8" x14ac:dyDescent="0.25">
      <c r="A548">
        <v>202047</v>
      </c>
      <c r="B548" t="s">
        <v>52</v>
      </c>
      <c r="C548">
        <v>0</v>
      </c>
      <c r="D548">
        <v>0</v>
      </c>
      <c r="E548">
        <v>0</v>
      </c>
      <c r="F548">
        <v>0</v>
      </c>
      <c r="G548" t="str">
        <f t="shared" si="8"/>
        <v>202047"1865-1869"</v>
      </c>
      <c r="H548" s="6" t="str">
        <f>IFERROR(INDEX(cz_allages_MR_CFR_0509!U:U,MATCH(G548,cz_allages_MR_CFR_0509!V:V,0)),"")</f>
        <v/>
      </c>
    </row>
    <row r="549" spans="1:8" x14ac:dyDescent="0.25">
      <c r="A549">
        <v>202048</v>
      </c>
      <c r="B549" t="s">
        <v>52</v>
      </c>
      <c r="C549">
        <v>0</v>
      </c>
      <c r="D549">
        <v>0</v>
      </c>
      <c r="E549">
        <v>0</v>
      </c>
      <c r="F549">
        <v>0</v>
      </c>
      <c r="G549" t="str">
        <f t="shared" si="8"/>
        <v>202048"1865-1869"</v>
      </c>
      <c r="H549" s="6" t="str">
        <f>IFERROR(INDEX(cz_allages_MR_CFR_0509!U:U,MATCH(G549,cz_allages_MR_CFR_0509!V:V,0)),"")</f>
        <v/>
      </c>
    </row>
    <row r="550" spans="1:8" x14ac:dyDescent="0.25">
      <c r="A550">
        <v>202049</v>
      </c>
      <c r="B550" t="s">
        <v>52</v>
      </c>
      <c r="C550">
        <v>0</v>
      </c>
      <c r="D550">
        <v>0</v>
      </c>
      <c r="E550">
        <v>0</v>
      </c>
      <c r="F550">
        <v>0</v>
      </c>
      <c r="G550" t="str">
        <f t="shared" si="8"/>
        <v>202049"1865-1869"</v>
      </c>
      <c r="H550" s="6" t="str">
        <f>IFERROR(INDEX(cz_allages_MR_CFR_0509!U:U,MATCH(G550,cz_allages_MR_CFR_0509!V:V,0)),"")</f>
        <v/>
      </c>
    </row>
    <row r="551" spans="1:8" x14ac:dyDescent="0.25">
      <c r="A551">
        <v>202050</v>
      </c>
      <c r="B551" t="s">
        <v>52</v>
      </c>
      <c r="C551">
        <v>0</v>
      </c>
      <c r="D551">
        <v>0</v>
      </c>
      <c r="E551">
        <v>0</v>
      </c>
      <c r="F551">
        <v>0</v>
      </c>
      <c r="G551" t="str">
        <f t="shared" si="8"/>
        <v>202050"1865-1869"</v>
      </c>
      <c r="H551" s="6" t="str">
        <f>IFERROR(INDEX(cz_allages_MR_CFR_0509!U:U,MATCH(G551,cz_allages_MR_CFR_0509!V:V,0)),"")</f>
        <v/>
      </c>
    </row>
    <row r="552" spans="1:8" x14ac:dyDescent="0.25">
      <c r="A552">
        <v>202051</v>
      </c>
      <c r="B552" t="s">
        <v>52</v>
      </c>
      <c r="C552">
        <v>0</v>
      </c>
      <c r="D552">
        <v>0</v>
      </c>
      <c r="E552">
        <v>0</v>
      </c>
      <c r="F552">
        <v>0</v>
      </c>
      <c r="G552" t="str">
        <f t="shared" si="8"/>
        <v>202051"1865-1869"</v>
      </c>
      <c r="H552" s="6" t="str">
        <f>IFERROR(INDEX(cz_allages_MR_CFR_0509!U:U,MATCH(G552,cz_allages_MR_CFR_0509!V:V,0)),"")</f>
        <v/>
      </c>
    </row>
    <row r="553" spans="1:8" x14ac:dyDescent="0.25">
      <c r="A553">
        <v>202052</v>
      </c>
      <c r="B553" t="s">
        <v>52</v>
      </c>
      <c r="C553">
        <v>0</v>
      </c>
      <c r="D553">
        <v>0</v>
      </c>
      <c r="E553">
        <v>0</v>
      </c>
      <c r="F553">
        <v>0</v>
      </c>
      <c r="G553" t="str">
        <f t="shared" si="8"/>
        <v>202052"1865-1869"</v>
      </c>
      <c r="H553" s="6" t="str">
        <f>IFERROR(INDEX(cz_allages_MR_CFR_0509!U:U,MATCH(G553,cz_allages_MR_CFR_0509!V:V,0)),"")</f>
        <v/>
      </c>
    </row>
    <row r="554" spans="1:8" x14ac:dyDescent="0.25">
      <c r="A554">
        <v>202053</v>
      </c>
      <c r="B554" t="s">
        <v>52</v>
      </c>
      <c r="C554">
        <v>0</v>
      </c>
      <c r="D554">
        <v>0</v>
      </c>
      <c r="E554">
        <v>0</v>
      </c>
      <c r="F554">
        <v>0</v>
      </c>
      <c r="G554" t="str">
        <f t="shared" si="8"/>
        <v>202053"1865-1869"</v>
      </c>
      <c r="H554" s="6" t="str">
        <f>IFERROR(INDEX(cz_allages_MR_CFR_0509!U:U,MATCH(G554,cz_allages_MR_CFR_0509!V:V,0)),"")</f>
        <v/>
      </c>
    </row>
    <row r="555" spans="1:8" x14ac:dyDescent="0.25">
      <c r="A555">
        <v>202101</v>
      </c>
      <c r="B555" t="s">
        <v>52</v>
      </c>
      <c r="C555">
        <v>0</v>
      </c>
      <c r="D555">
        <v>0</v>
      </c>
      <c r="E555">
        <v>0</v>
      </c>
      <c r="F555">
        <v>0</v>
      </c>
      <c r="G555" t="str">
        <f t="shared" si="8"/>
        <v>202101"1865-1869"</v>
      </c>
      <c r="H555" s="6" t="str">
        <f>IFERROR(INDEX(cz_allages_MR_CFR_0509!U:U,MATCH(G555,cz_allages_MR_CFR_0509!V:V,0)),"")</f>
        <v/>
      </c>
    </row>
    <row r="556" spans="1:8" x14ac:dyDescent="0.25">
      <c r="A556">
        <v>202102</v>
      </c>
      <c r="B556" t="s">
        <v>52</v>
      </c>
      <c r="C556">
        <v>0</v>
      </c>
      <c r="D556">
        <v>0</v>
      </c>
      <c r="E556">
        <v>0</v>
      </c>
      <c r="F556">
        <v>0</v>
      </c>
      <c r="G556" t="str">
        <f t="shared" si="8"/>
        <v>202102"1865-1869"</v>
      </c>
      <c r="H556" s="6" t="str">
        <f>IFERROR(INDEX(cz_allages_MR_CFR_0509!U:U,MATCH(G556,cz_allages_MR_CFR_0509!V:V,0)),"")</f>
        <v/>
      </c>
    </row>
    <row r="557" spans="1:8" x14ac:dyDescent="0.25">
      <c r="A557">
        <v>202103</v>
      </c>
      <c r="B557" t="s">
        <v>52</v>
      </c>
      <c r="C557">
        <v>0</v>
      </c>
      <c r="D557">
        <v>0</v>
      </c>
      <c r="E557">
        <v>0</v>
      </c>
      <c r="F557">
        <v>0</v>
      </c>
      <c r="G557" t="str">
        <f t="shared" si="8"/>
        <v>202103"1865-1869"</v>
      </c>
      <c r="H557" s="6" t="str">
        <f>IFERROR(INDEX(cz_allages_MR_CFR_0509!U:U,MATCH(G557,cz_allages_MR_CFR_0509!V:V,0)),"")</f>
        <v/>
      </c>
    </row>
    <row r="558" spans="1:8" x14ac:dyDescent="0.25">
      <c r="A558">
        <v>202104</v>
      </c>
      <c r="B558" t="s">
        <v>52</v>
      </c>
      <c r="C558">
        <v>0</v>
      </c>
      <c r="D558">
        <v>0</v>
      </c>
      <c r="E558">
        <v>0</v>
      </c>
      <c r="F558">
        <v>0</v>
      </c>
      <c r="G558" t="str">
        <f t="shared" si="8"/>
        <v>202104"1865-1869"</v>
      </c>
      <c r="H558" s="6" t="str">
        <f>IFERROR(INDEX(cz_allages_MR_CFR_0509!U:U,MATCH(G558,cz_allages_MR_CFR_0509!V:V,0)),"")</f>
        <v/>
      </c>
    </row>
    <row r="559" spans="1:8" x14ac:dyDescent="0.25">
      <c r="A559">
        <v>202105</v>
      </c>
      <c r="B559" t="s">
        <v>52</v>
      </c>
      <c r="C559">
        <v>0</v>
      </c>
      <c r="D559">
        <v>0</v>
      </c>
      <c r="E559">
        <v>0</v>
      </c>
      <c r="F559">
        <v>0</v>
      </c>
      <c r="G559" t="str">
        <f t="shared" si="8"/>
        <v>202105"1865-1869"</v>
      </c>
      <c r="H559" s="6" t="str">
        <f>IFERROR(INDEX(cz_allages_MR_CFR_0509!U:U,MATCH(G559,cz_allages_MR_CFR_0509!V:V,0)),"")</f>
        <v/>
      </c>
    </row>
    <row r="560" spans="1:8" x14ac:dyDescent="0.25">
      <c r="A560">
        <v>202106</v>
      </c>
      <c r="B560" t="s">
        <v>52</v>
      </c>
      <c r="C560">
        <v>0</v>
      </c>
      <c r="D560">
        <v>0</v>
      </c>
      <c r="E560">
        <v>0</v>
      </c>
      <c r="F560">
        <v>0</v>
      </c>
      <c r="G560" t="str">
        <f t="shared" si="8"/>
        <v>202106"1865-1869"</v>
      </c>
      <c r="H560" s="6" t="str">
        <f>IFERROR(INDEX(cz_allages_MR_CFR_0509!U:U,MATCH(G560,cz_allages_MR_CFR_0509!V:V,0)),"")</f>
        <v/>
      </c>
    </row>
    <row r="561" spans="1:8" x14ac:dyDescent="0.25">
      <c r="A561">
        <v>202107</v>
      </c>
      <c r="B561" t="s">
        <v>52</v>
      </c>
      <c r="C561">
        <v>0</v>
      </c>
      <c r="D561">
        <v>0</v>
      </c>
      <c r="E561">
        <v>0</v>
      </c>
      <c r="F561">
        <v>0</v>
      </c>
      <c r="G561" t="str">
        <f t="shared" si="8"/>
        <v>202107"1865-1869"</v>
      </c>
      <c r="H561" s="6" t="str">
        <f>IFERROR(INDEX(cz_allages_MR_CFR_0509!U:U,MATCH(G561,cz_allages_MR_CFR_0509!V:V,0)),"")</f>
        <v/>
      </c>
    </row>
    <row r="562" spans="1:8" x14ac:dyDescent="0.25">
      <c r="A562">
        <v>202108</v>
      </c>
      <c r="B562" t="s">
        <v>52</v>
      </c>
      <c r="C562">
        <v>0</v>
      </c>
      <c r="D562">
        <v>0</v>
      </c>
      <c r="E562">
        <v>0</v>
      </c>
      <c r="F562">
        <v>0</v>
      </c>
      <c r="G562" t="str">
        <f t="shared" si="8"/>
        <v>202108"1865-1869"</v>
      </c>
      <c r="H562" s="6" t="str">
        <f>IFERROR(INDEX(cz_allages_MR_CFR_0509!U:U,MATCH(G562,cz_allages_MR_CFR_0509!V:V,0)),"")</f>
        <v/>
      </c>
    </row>
    <row r="563" spans="1:8" x14ac:dyDescent="0.25">
      <c r="A563">
        <v>202109</v>
      </c>
      <c r="B563" t="s">
        <v>52</v>
      </c>
      <c r="C563">
        <v>0</v>
      </c>
      <c r="D563">
        <v>0</v>
      </c>
      <c r="E563">
        <v>0</v>
      </c>
      <c r="F563">
        <v>0</v>
      </c>
      <c r="G563" t="str">
        <f t="shared" si="8"/>
        <v>202109"1865-1869"</v>
      </c>
      <c r="H563" s="6" t="str">
        <f>IFERROR(INDEX(cz_allages_MR_CFR_0509!U:U,MATCH(G563,cz_allages_MR_CFR_0509!V:V,0)),"")</f>
        <v/>
      </c>
    </row>
    <row r="564" spans="1:8" x14ac:dyDescent="0.25">
      <c r="A564">
        <v>202110</v>
      </c>
      <c r="B564" t="s">
        <v>52</v>
      </c>
      <c r="C564">
        <v>0</v>
      </c>
      <c r="D564">
        <v>0</v>
      </c>
      <c r="E564">
        <v>0</v>
      </c>
      <c r="F564">
        <v>0</v>
      </c>
      <c r="G564" t="str">
        <f t="shared" si="8"/>
        <v>202110"1865-1869"</v>
      </c>
      <c r="H564" s="6" t="str">
        <f>IFERROR(INDEX(cz_allages_MR_CFR_0509!U:U,MATCH(G564,cz_allages_MR_CFR_0509!V:V,0)),"")</f>
        <v/>
      </c>
    </row>
    <row r="565" spans="1:8" x14ac:dyDescent="0.25">
      <c r="A565">
        <v>202111</v>
      </c>
      <c r="B565" t="s">
        <v>52</v>
      </c>
      <c r="C565">
        <v>0</v>
      </c>
      <c r="D565">
        <v>0</v>
      </c>
      <c r="E565">
        <v>0</v>
      </c>
      <c r="F565">
        <v>0</v>
      </c>
      <c r="G565" t="str">
        <f t="shared" si="8"/>
        <v>202111"1865-1869"</v>
      </c>
      <c r="H565" s="6" t="str">
        <f>IFERROR(INDEX(cz_allages_MR_CFR_0509!U:U,MATCH(G565,cz_allages_MR_CFR_0509!V:V,0)),"")</f>
        <v/>
      </c>
    </row>
    <row r="566" spans="1:8" x14ac:dyDescent="0.25">
      <c r="A566">
        <v>202112</v>
      </c>
      <c r="B566" t="s">
        <v>52</v>
      </c>
      <c r="C566">
        <v>0</v>
      </c>
      <c r="D566">
        <v>0</v>
      </c>
      <c r="E566">
        <v>0</v>
      </c>
      <c r="F566">
        <v>0</v>
      </c>
      <c r="G566" t="str">
        <f t="shared" si="8"/>
        <v>202112"1865-1869"</v>
      </c>
      <c r="H566" s="6" t="str">
        <f>IFERROR(INDEX(cz_allages_MR_CFR_0509!U:U,MATCH(G566,cz_allages_MR_CFR_0509!V:V,0)),"")</f>
        <v/>
      </c>
    </row>
    <row r="567" spans="1:8" x14ac:dyDescent="0.25">
      <c r="A567">
        <v>202113</v>
      </c>
      <c r="B567" t="s">
        <v>52</v>
      </c>
      <c r="C567">
        <v>0</v>
      </c>
      <c r="D567">
        <v>0</v>
      </c>
      <c r="E567">
        <v>0</v>
      </c>
      <c r="F567">
        <v>0</v>
      </c>
      <c r="G567" t="str">
        <f t="shared" si="8"/>
        <v>202113"1865-1869"</v>
      </c>
      <c r="H567" s="6" t="str">
        <f>IFERROR(INDEX(cz_allages_MR_CFR_0509!U:U,MATCH(G567,cz_allages_MR_CFR_0509!V:V,0)),"")</f>
        <v/>
      </c>
    </row>
    <row r="568" spans="1:8" x14ac:dyDescent="0.25">
      <c r="A568">
        <v>202114</v>
      </c>
      <c r="B568" t="s">
        <v>52</v>
      </c>
      <c r="C568">
        <v>0</v>
      </c>
      <c r="D568">
        <v>0</v>
      </c>
      <c r="E568">
        <v>0</v>
      </c>
      <c r="F568">
        <v>0</v>
      </c>
      <c r="G568" t="str">
        <f t="shared" si="8"/>
        <v>202114"1865-1869"</v>
      </c>
      <c r="H568" s="6" t="str">
        <f>IFERROR(INDEX(cz_allages_MR_CFR_0509!U:U,MATCH(G568,cz_allages_MR_CFR_0509!V:V,0)),"")</f>
        <v/>
      </c>
    </row>
    <row r="569" spans="1:8" x14ac:dyDescent="0.25">
      <c r="A569">
        <v>202115</v>
      </c>
      <c r="B569" t="s">
        <v>52</v>
      </c>
      <c r="C569">
        <v>0</v>
      </c>
      <c r="D569">
        <v>0</v>
      </c>
      <c r="E569">
        <v>0</v>
      </c>
      <c r="F569">
        <v>0</v>
      </c>
      <c r="G569" t="str">
        <f t="shared" si="8"/>
        <v>202115"1865-1869"</v>
      </c>
      <c r="H569" s="6" t="str">
        <f>IFERROR(INDEX(cz_allages_MR_CFR_0509!U:U,MATCH(G569,cz_allages_MR_CFR_0509!V:V,0)),"")</f>
        <v/>
      </c>
    </row>
    <row r="570" spans="1:8" x14ac:dyDescent="0.25">
      <c r="A570">
        <v>202116</v>
      </c>
      <c r="B570" t="s">
        <v>52</v>
      </c>
      <c r="C570">
        <v>0</v>
      </c>
      <c r="D570">
        <v>0</v>
      </c>
      <c r="E570">
        <v>0</v>
      </c>
      <c r="F570">
        <v>0</v>
      </c>
      <c r="G570" t="str">
        <f t="shared" si="8"/>
        <v>202116"1865-1869"</v>
      </c>
      <c r="H570" s="6" t="str">
        <f>IFERROR(INDEX(cz_allages_MR_CFR_0509!U:U,MATCH(G570,cz_allages_MR_CFR_0509!V:V,0)),"")</f>
        <v/>
      </c>
    </row>
    <row r="571" spans="1:8" x14ac:dyDescent="0.25">
      <c r="A571">
        <v>202117</v>
      </c>
      <c r="B571" t="s">
        <v>52</v>
      </c>
      <c r="C571">
        <v>0</v>
      </c>
      <c r="D571">
        <v>0</v>
      </c>
      <c r="E571">
        <v>0</v>
      </c>
      <c r="F571">
        <v>0</v>
      </c>
      <c r="G571" t="str">
        <f t="shared" si="8"/>
        <v>202117"1865-1869"</v>
      </c>
      <c r="H571" s="6" t="str">
        <f>IFERROR(INDEX(cz_allages_MR_CFR_0509!U:U,MATCH(G571,cz_allages_MR_CFR_0509!V:V,0)),"")</f>
        <v/>
      </c>
    </row>
    <row r="572" spans="1:8" x14ac:dyDescent="0.25">
      <c r="A572">
        <v>202118</v>
      </c>
      <c r="B572" t="s">
        <v>52</v>
      </c>
      <c r="C572">
        <v>0</v>
      </c>
      <c r="D572">
        <v>0</v>
      </c>
      <c r="E572">
        <v>0</v>
      </c>
      <c r="F572">
        <v>0</v>
      </c>
      <c r="G572" t="str">
        <f t="shared" si="8"/>
        <v>202118"1865-1869"</v>
      </c>
      <c r="H572" s="6" t="str">
        <f>IFERROR(INDEX(cz_allages_MR_CFR_0509!U:U,MATCH(G572,cz_allages_MR_CFR_0509!V:V,0)),"")</f>
        <v/>
      </c>
    </row>
    <row r="573" spans="1:8" x14ac:dyDescent="0.25">
      <c r="A573">
        <v>202119</v>
      </c>
      <c r="B573" t="s">
        <v>52</v>
      </c>
      <c r="C573">
        <v>0</v>
      </c>
      <c r="D573">
        <v>0</v>
      </c>
      <c r="E573">
        <v>0</v>
      </c>
      <c r="F573">
        <v>0</v>
      </c>
      <c r="G573" t="str">
        <f t="shared" si="8"/>
        <v>202119"1865-1869"</v>
      </c>
      <c r="H573" s="6" t="str">
        <f>IFERROR(INDEX(cz_allages_MR_CFR_0509!U:U,MATCH(G573,cz_allages_MR_CFR_0509!V:V,0)),"")</f>
        <v/>
      </c>
    </row>
    <row r="574" spans="1:8" x14ac:dyDescent="0.25">
      <c r="A574">
        <v>202120</v>
      </c>
      <c r="B574" t="s">
        <v>52</v>
      </c>
      <c r="C574">
        <v>0</v>
      </c>
      <c r="D574">
        <v>0</v>
      </c>
      <c r="E574">
        <v>0</v>
      </c>
      <c r="F574">
        <v>0</v>
      </c>
      <c r="G574" t="str">
        <f t="shared" si="8"/>
        <v>202120"1865-1869"</v>
      </c>
      <c r="H574" s="6" t="str">
        <f>IFERROR(INDEX(cz_allages_MR_CFR_0509!U:U,MATCH(G574,cz_allages_MR_CFR_0509!V:V,0)),"")</f>
        <v/>
      </c>
    </row>
    <row r="575" spans="1:8" x14ac:dyDescent="0.25">
      <c r="A575">
        <v>202121</v>
      </c>
      <c r="B575" t="s">
        <v>52</v>
      </c>
      <c r="C575">
        <v>0</v>
      </c>
      <c r="D575">
        <v>0</v>
      </c>
      <c r="E575">
        <v>0</v>
      </c>
      <c r="F575">
        <v>0</v>
      </c>
      <c r="G575" t="str">
        <f t="shared" si="8"/>
        <v>202121"1865-1869"</v>
      </c>
      <c r="H575" s="6" t="str">
        <f>IFERROR(INDEX(cz_allages_MR_CFR_0509!U:U,MATCH(G575,cz_allages_MR_CFR_0509!V:V,0)),"")</f>
        <v/>
      </c>
    </row>
    <row r="576" spans="1:8" x14ac:dyDescent="0.25">
      <c r="A576">
        <v>202122</v>
      </c>
      <c r="B576" t="s">
        <v>52</v>
      </c>
      <c r="C576">
        <v>0</v>
      </c>
      <c r="D576">
        <v>0</v>
      </c>
      <c r="E576">
        <v>0</v>
      </c>
      <c r="F576">
        <v>0</v>
      </c>
      <c r="G576" t="str">
        <f t="shared" si="8"/>
        <v>202122"1865-1869"</v>
      </c>
      <c r="H576" s="6" t="str">
        <f>IFERROR(INDEX(cz_allages_MR_CFR_0509!U:U,MATCH(G576,cz_allages_MR_CFR_0509!V:V,0)),"")</f>
        <v/>
      </c>
    </row>
    <row r="577" spans="1:8" x14ac:dyDescent="0.25">
      <c r="A577">
        <v>202123</v>
      </c>
      <c r="B577" t="s">
        <v>52</v>
      </c>
      <c r="C577">
        <v>0</v>
      </c>
      <c r="D577">
        <v>0</v>
      </c>
      <c r="E577">
        <v>0</v>
      </c>
      <c r="F577">
        <v>0</v>
      </c>
      <c r="G577" t="str">
        <f t="shared" si="8"/>
        <v>202123"1865-1869"</v>
      </c>
      <c r="H577" s="6" t="str">
        <f>IFERROR(INDEX(cz_allages_MR_CFR_0509!U:U,MATCH(G577,cz_allages_MR_CFR_0509!V:V,0)),"")</f>
        <v/>
      </c>
    </row>
    <row r="578" spans="1:8" x14ac:dyDescent="0.25">
      <c r="A578">
        <v>202124</v>
      </c>
      <c r="B578" t="s">
        <v>52</v>
      </c>
      <c r="C578">
        <v>0</v>
      </c>
      <c r="D578">
        <v>0</v>
      </c>
      <c r="E578">
        <v>0</v>
      </c>
      <c r="F578">
        <v>0</v>
      </c>
      <c r="G578" t="str">
        <f t="shared" si="8"/>
        <v>202124"1865-1869"</v>
      </c>
      <c r="H578" s="6" t="str">
        <f>IFERROR(INDEX(cz_allages_MR_CFR_0509!U:U,MATCH(G578,cz_allages_MR_CFR_0509!V:V,0)),"")</f>
        <v/>
      </c>
    </row>
    <row r="579" spans="1:8" x14ac:dyDescent="0.25">
      <c r="A579">
        <v>202125</v>
      </c>
      <c r="B579" t="s">
        <v>52</v>
      </c>
      <c r="C579">
        <v>0</v>
      </c>
      <c r="D579">
        <v>0</v>
      </c>
      <c r="E579">
        <v>0</v>
      </c>
      <c r="F579">
        <v>0</v>
      </c>
      <c r="G579" t="str">
        <f t="shared" ref="G579:G642" si="9">A579&amp;B579</f>
        <v>202125"1865-1869"</v>
      </c>
      <c r="H579" s="6" t="str">
        <f>IFERROR(INDEX(cz_allages_MR_CFR_0509!U:U,MATCH(G579,cz_allages_MR_CFR_0509!V:V,0)),"")</f>
        <v/>
      </c>
    </row>
    <row r="580" spans="1:8" x14ac:dyDescent="0.25">
      <c r="A580">
        <v>202126</v>
      </c>
      <c r="B580" t="s">
        <v>52</v>
      </c>
      <c r="C580">
        <v>0</v>
      </c>
      <c r="D580">
        <v>0</v>
      </c>
      <c r="E580">
        <v>0</v>
      </c>
      <c r="F580">
        <v>0</v>
      </c>
      <c r="G580" t="str">
        <f t="shared" si="9"/>
        <v>202126"1865-1869"</v>
      </c>
      <c r="H580" s="6" t="str">
        <f>IFERROR(INDEX(cz_allages_MR_CFR_0509!U:U,MATCH(G580,cz_allages_MR_CFR_0509!V:V,0)),"")</f>
        <v/>
      </c>
    </row>
    <row r="581" spans="1:8" x14ac:dyDescent="0.25">
      <c r="A581">
        <v>202127</v>
      </c>
      <c r="B581" t="s">
        <v>52</v>
      </c>
      <c r="C581">
        <v>0</v>
      </c>
      <c r="D581">
        <v>0</v>
      </c>
      <c r="E581">
        <v>0</v>
      </c>
      <c r="F581">
        <v>0</v>
      </c>
      <c r="G581" t="str">
        <f t="shared" si="9"/>
        <v>202127"1865-1869"</v>
      </c>
      <c r="H581" s="6" t="str">
        <f>IFERROR(INDEX(cz_allages_MR_CFR_0509!U:U,MATCH(G581,cz_allages_MR_CFR_0509!V:V,0)),"")</f>
        <v/>
      </c>
    </row>
    <row r="582" spans="1:8" x14ac:dyDescent="0.25">
      <c r="A582">
        <v>202128</v>
      </c>
      <c r="B582" t="s">
        <v>52</v>
      </c>
      <c r="C582">
        <v>0</v>
      </c>
      <c r="D582">
        <v>0</v>
      </c>
      <c r="E582">
        <v>0</v>
      </c>
      <c r="F582">
        <v>0</v>
      </c>
      <c r="G582" t="str">
        <f t="shared" si="9"/>
        <v>202128"1865-1869"</v>
      </c>
      <c r="H582" s="6" t="str">
        <f>IFERROR(INDEX(cz_allages_MR_CFR_0509!U:U,MATCH(G582,cz_allages_MR_CFR_0509!V:V,0)),"")</f>
        <v/>
      </c>
    </row>
    <row r="583" spans="1:8" x14ac:dyDescent="0.25">
      <c r="A583">
        <v>202129</v>
      </c>
      <c r="B583" t="s">
        <v>52</v>
      </c>
      <c r="C583">
        <v>0</v>
      </c>
      <c r="D583">
        <v>0</v>
      </c>
      <c r="E583">
        <v>0</v>
      </c>
      <c r="F583">
        <v>0</v>
      </c>
      <c r="G583" t="str">
        <f t="shared" si="9"/>
        <v>202129"1865-1869"</v>
      </c>
      <c r="H583" s="6" t="str">
        <f>IFERROR(INDEX(cz_allages_MR_CFR_0509!U:U,MATCH(G583,cz_allages_MR_CFR_0509!V:V,0)),"")</f>
        <v/>
      </c>
    </row>
    <row r="584" spans="1:8" x14ac:dyDescent="0.25">
      <c r="A584">
        <v>202130</v>
      </c>
      <c r="B584" t="s">
        <v>52</v>
      </c>
      <c r="C584">
        <v>0</v>
      </c>
      <c r="D584">
        <v>0</v>
      </c>
      <c r="E584">
        <v>0</v>
      </c>
      <c r="F584">
        <v>0</v>
      </c>
      <c r="G584" t="str">
        <f t="shared" si="9"/>
        <v>202130"1865-1869"</v>
      </c>
      <c r="H584" s="6" t="str">
        <f>IFERROR(INDEX(cz_allages_MR_CFR_0509!U:U,MATCH(G584,cz_allages_MR_CFR_0509!V:V,0)),"")</f>
        <v/>
      </c>
    </row>
    <row r="585" spans="1:8" x14ac:dyDescent="0.25">
      <c r="A585">
        <v>202131</v>
      </c>
      <c r="B585" t="s">
        <v>52</v>
      </c>
      <c r="C585">
        <v>0</v>
      </c>
      <c r="D585">
        <v>0</v>
      </c>
      <c r="E585">
        <v>0</v>
      </c>
      <c r="F585">
        <v>0</v>
      </c>
      <c r="G585" t="str">
        <f t="shared" si="9"/>
        <v>202131"1865-1869"</v>
      </c>
      <c r="H585" s="6" t="str">
        <f>IFERROR(INDEX(cz_allages_MR_CFR_0509!U:U,MATCH(G585,cz_allages_MR_CFR_0509!V:V,0)),"")</f>
        <v/>
      </c>
    </row>
    <row r="586" spans="1:8" x14ac:dyDescent="0.25">
      <c r="A586">
        <v>202132</v>
      </c>
      <c r="B586" t="s">
        <v>52</v>
      </c>
      <c r="C586">
        <v>0</v>
      </c>
      <c r="D586">
        <v>0</v>
      </c>
      <c r="E586">
        <v>0</v>
      </c>
      <c r="F586">
        <v>0</v>
      </c>
      <c r="G586" t="str">
        <f t="shared" si="9"/>
        <v>202132"1865-1869"</v>
      </c>
      <c r="H586" s="6" t="str">
        <f>IFERROR(INDEX(cz_allages_MR_CFR_0509!U:U,MATCH(G586,cz_allages_MR_CFR_0509!V:V,0)),"")</f>
        <v/>
      </c>
    </row>
    <row r="587" spans="1:8" x14ac:dyDescent="0.25">
      <c r="A587">
        <v>202133</v>
      </c>
      <c r="B587" t="s">
        <v>52</v>
      </c>
      <c r="C587">
        <v>0</v>
      </c>
      <c r="D587">
        <v>0</v>
      </c>
      <c r="E587">
        <v>0</v>
      </c>
      <c r="F587">
        <v>0</v>
      </c>
      <c r="G587" t="str">
        <f t="shared" si="9"/>
        <v>202133"1865-1869"</v>
      </c>
      <c r="H587" s="6" t="str">
        <f>IFERROR(INDEX(cz_allages_MR_CFR_0509!U:U,MATCH(G587,cz_allages_MR_CFR_0509!V:V,0)),"")</f>
        <v/>
      </c>
    </row>
    <row r="588" spans="1:8" x14ac:dyDescent="0.25">
      <c r="A588">
        <v>202134</v>
      </c>
      <c r="B588" t="s">
        <v>52</v>
      </c>
      <c r="C588">
        <v>0</v>
      </c>
      <c r="D588">
        <v>0</v>
      </c>
      <c r="E588">
        <v>0</v>
      </c>
      <c r="F588">
        <v>0</v>
      </c>
      <c r="G588" t="str">
        <f t="shared" si="9"/>
        <v>202134"1865-1869"</v>
      </c>
      <c r="H588" s="6" t="str">
        <f>IFERROR(INDEX(cz_allages_MR_CFR_0509!U:U,MATCH(G588,cz_allages_MR_CFR_0509!V:V,0)),"")</f>
        <v/>
      </c>
    </row>
    <row r="589" spans="1:8" x14ac:dyDescent="0.25">
      <c r="A589">
        <v>202135</v>
      </c>
      <c r="B589" t="s">
        <v>52</v>
      </c>
      <c r="C589">
        <v>0</v>
      </c>
      <c r="D589">
        <v>0</v>
      </c>
      <c r="E589">
        <v>0</v>
      </c>
      <c r="F589">
        <v>0</v>
      </c>
      <c r="G589" t="str">
        <f t="shared" si="9"/>
        <v>202135"1865-1869"</v>
      </c>
      <c r="H589" s="6" t="str">
        <f>IFERROR(INDEX(cz_allages_MR_CFR_0509!U:U,MATCH(G589,cz_allages_MR_CFR_0509!V:V,0)),"")</f>
        <v/>
      </c>
    </row>
    <row r="590" spans="1:8" x14ac:dyDescent="0.25">
      <c r="A590">
        <v>202136</v>
      </c>
      <c r="B590" t="s">
        <v>52</v>
      </c>
      <c r="C590">
        <v>0</v>
      </c>
      <c r="D590">
        <v>0</v>
      </c>
      <c r="E590">
        <v>0</v>
      </c>
      <c r="F590">
        <v>0</v>
      </c>
      <c r="G590" t="str">
        <f t="shared" si="9"/>
        <v>202136"1865-1869"</v>
      </c>
      <c r="H590" s="6" t="str">
        <f>IFERROR(INDEX(cz_allages_MR_CFR_0509!U:U,MATCH(G590,cz_allages_MR_CFR_0509!V:V,0)),"")</f>
        <v/>
      </c>
    </row>
    <row r="591" spans="1:8" x14ac:dyDescent="0.25">
      <c r="A591">
        <v>202137</v>
      </c>
      <c r="B591" t="s">
        <v>52</v>
      </c>
      <c r="C591">
        <v>0</v>
      </c>
      <c r="D591">
        <v>0</v>
      </c>
      <c r="E591">
        <v>0</v>
      </c>
      <c r="F591">
        <v>0</v>
      </c>
      <c r="G591" t="str">
        <f t="shared" si="9"/>
        <v>202137"1865-1869"</v>
      </c>
      <c r="H591" s="6" t="str">
        <f>IFERROR(INDEX(cz_allages_MR_CFR_0509!U:U,MATCH(G591,cz_allages_MR_CFR_0509!V:V,0)),"")</f>
        <v/>
      </c>
    </row>
    <row r="592" spans="1:8" x14ac:dyDescent="0.25">
      <c r="A592">
        <v>202138</v>
      </c>
      <c r="B592" t="s">
        <v>52</v>
      </c>
      <c r="C592">
        <v>0</v>
      </c>
      <c r="D592">
        <v>0</v>
      </c>
      <c r="E592">
        <v>0</v>
      </c>
      <c r="F592">
        <v>0</v>
      </c>
      <c r="G592" t="str">
        <f t="shared" si="9"/>
        <v>202138"1865-1869"</v>
      </c>
      <c r="H592" s="6" t="str">
        <f>IFERROR(INDEX(cz_allages_MR_CFR_0509!U:U,MATCH(G592,cz_allages_MR_CFR_0509!V:V,0)),"")</f>
        <v/>
      </c>
    </row>
    <row r="593" spans="1:8" x14ac:dyDescent="0.25">
      <c r="A593">
        <v>202139</v>
      </c>
      <c r="B593" t="s">
        <v>52</v>
      </c>
      <c r="C593">
        <v>0</v>
      </c>
      <c r="D593">
        <v>0</v>
      </c>
      <c r="E593">
        <v>0</v>
      </c>
      <c r="F593">
        <v>0</v>
      </c>
      <c r="G593" t="str">
        <f t="shared" si="9"/>
        <v>202139"1865-1869"</v>
      </c>
      <c r="H593" s="6" t="str">
        <f>IFERROR(INDEX(cz_allages_MR_CFR_0509!U:U,MATCH(G593,cz_allages_MR_CFR_0509!V:V,0)),"")</f>
        <v/>
      </c>
    </row>
    <row r="594" spans="1:8" x14ac:dyDescent="0.25">
      <c r="A594">
        <v>202140</v>
      </c>
      <c r="B594" t="s">
        <v>52</v>
      </c>
      <c r="C594">
        <v>0</v>
      </c>
      <c r="D594">
        <v>0</v>
      </c>
      <c r="E594">
        <v>0</v>
      </c>
      <c r="F594">
        <v>0</v>
      </c>
      <c r="G594" t="str">
        <f t="shared" si="9"/>
        <v>202140"1865-1869"</v>
      </c>
      <c r="H594" s="6" t="str">
        <f>IFERROR(INDEX(cz_allages_MR_CFR_0509!U:U,MATCH(G594,cz_allages_MR_CFR_0509!V:V,0)),"")</f>
        <v/>
      </c>
    </row>
    <row r="595" spans="1:8" x14ac:dyDescent="0.25">
      <c r="A595">
        <v>202141</v>
      </c>
      <c r="B595" t="s">
        <v>52</v>
      </c>
      <c r="C595">
        <v>0</v>
      </c>
      <c r="D595">
        <v>0</v>
      </c>
      <c r="E595">
        <v>0</v>
      </c>
      <c r="F595">
        <v>0</v>
      </c>
      <c r="G595" t="str">
        <f t="shared" si="9"/>
        <v>202141"1865-1869"</v>
      </c>
      <c r="H595" s="6" t="str">
        <f>IFERROR(INDEX(cz_allages_MR_CFR_0509!U:U,MATCH(G595,cz_allages_MR_CFR_0509!V:V,0)),"")</f>
        <v/>
      </c>
    </row>
    <row r="596" spans="1:8" x14ac:dyDescent="0.25">
      <c r="A596">
        <v>202142</v>
      </c>
      <c r="B596" t="s">
        <v>52</v>
      </c>
      <c r="C596">
        <v>0</v>
      </c>
      <c r="D596">
        <v>0</v>
      </c>
      <c r="E596">
        <v>0</v>
      </c>
      <c r="F596">
        <v>0</v>
      </c>
      <c r="G596" t="str">
        <f t="shared" si="9"/>
        <v>202142"1865-1869"</v>
      </c>
      <c r="H596" s="6" t="str">
        <f>IFERROR(INDEX(cz_allages_MR_CFR_0509!U:U,MATCH(G596,cz_allages_MR_CFR_0509!V:V,0)),"")</f>
        <v/>
      </c>
    </row>
    <row r="597" spans="1:8" x14ac:dyDescent="0.25">
      <c r="A597">
        <v>202143</v>
      </c>
      <c r="B597" t="s">
        <v>52</v>
      </c>
      <c r="C597">
        <v>0</v>
      </c>
      <c r="D597">
        <v>0</v>
      </c>
      <c r="E597">
        <v>0</v>
      </c>
      <c r="F597">
        <v>0</v>
      </c>
      <c r="G597" t="str">
        <f t="shared" si="9"/>
        <v>202143"1865-1869"</v>
      </c>
      <c r="H597" s="6" t="str">
        <f>IFERROR(INDEX(cz_allages_MR_CFR_0509!U:U,MATCH(G597,cz_allages_MR_CFR_0509!V:V,0)),"")</f>
        <v/>
      </c>
    </row>
    <row r="598" spans="1:8" x14ac:dyDescent="0.25">
      <c r="A598">
        <v>202144</v>
      </c>
      <c r="B598" t="s">
        <v>52</v>
      </c>
      <c r="C598">
        <v>0</v>
      </c>
      <c r="D598">
        <v>0</v>
      </c>
      <c r="E598">
        <v>0</v>
      </c>
      <c r="F598">
        <v>0</v>
      </c>
      <c r="G598" t="str">
        <f t="shared" si="9"/>
        <v>202144"1865-1869"</v>
      </c>
      <c r="H598" s="6" t="str">
        <f>IFERROR(INDEX(cz_allages_MR_CFR_0509!U:U,MATCH(G598,cz_allages_MR_CFR_0509!V:V,0)),"")</f>
        <v/>
      </c>
    </row>
    <row r="599" spans="1:8" x14ac:dyDescent="0.25">
      <c r="A599">
        <v>202145</v>
      </c>
      <c r="B599" t="s">
        <v>52</v>
      </c>
      <c r="C599">
        <v>0</v>
      </c>
      <c r="D599">
        <v>0</v>
      </c>
      <c r="E599">
        <v>0</v>
      </c>
      <c r="F599">
        <v>0</v>
      </c>
      <c r="G599" t="str">
        <f t="shared" si="9"/>
        <v>202145"1865-1869"</v>
      </c>
      <c r="H599" s="6" t="str">
        <f>IFERROR(INDEX(cz_allages_MR_CFR_0509!U:U,MATCH(G599,cz_allages_MR_CFR_0509!V:V,0)),"")</f>
        <v/>
      </c>
    </row>
    <row r="600" spans="1:8" x14ac:dyDescent="0.25">
      <c r="A600">
        <v>202146</v>
      </c>
      <c r="B600" t="s">
        <v>52</v>
      </c>
      <c r="C600">
        <v>0</v>
      </c>
      <c r="D600">
        <v>0</v>
      </c>
      <c r="E600">
        <v>0</v>
      </c>
      <c r="F600">
        <v>0</v>
      </c>
      <c r="G600" t="str">
        <f t="shared" si="9"/>
        <v>202146"1865-1869"</v>
      </c>
      <c r="H600" s="6" t="str">
        <f>IFERROR(INDEX(cz_allages_MR_CFR_0509!U:U,MATCH(G600,cz_allages_MR_CFR_0509!V:V,0)),"")</f>
        <v/>
      </c>
    </row>
    <row r="601" spans="1:8" x14ac:dyDescent="0.25">
      <c r="A601">
        <v>202147</v>
      </c>
      <c r="B601" t="s">
        <v>52</v>
      </c>
      <c r="C601">
        <v>0</v>
      </c>
      <c r="D601">
        <v>0</v>
      </c>
      <c r="E601">
        <v>0</v>
      </c>
      <c r="F601">
        <v>0</v>
      </c>
      <c r="G601" t="str">
        <f t="shared" si="9"/>
        <v>202147"1865-1869"</v>
      </c>
      <c r="H601" s="6" t="str">
        <f>IFERROR(INDEX(cz_allages_MR_CFR_0509!U:U,MATCH(G601,cz_allages_MR_CFR_0509!V:V,0)),"")</f>
        <v/>
      </c>
    </row>
    <row r="602" spans="1:8" x14ac:dyDescent="0.25">
      <c r="A602">
        <v>202148</v>
      </c>
      <c r="B602" t="s">
        <v>52</v>
      </c>
      <c r="C602">
        <v>0</v>
      </c>
      <c r="D602">
        <v>0</v>
      </c>
      <c r="E602">
        <v>0</v>
      </c>
      <c r="F602">
        <v>0</v>
      </c>
      <c r="G602" t="str">
        <f t="shared" si="9"/>
        <v>202148"1865-1869"</v>
      </c>
      <c r="H602" s="6" t="str">
        <f>IFERROR(INDEX(cz_allages_MR_CFR_0509!U:U,MATCH(G602,cz_allages_MR_CFR_0509!V:V,0)),"")</f>
        <v/>
      </c>
    </row>
    <row r="603" spans="1:8" x14ac:dyDescent="0.25">
      <c r="A603">
        <v>202149</v>
      </c>
      <c r="B603" t="s">
        <v>52</v>
      </c>
      <c r="C603">
        <v>0</v>
      </c>
      <c r="D603">
        <v>0</v>
      </c>
      <c r="E603">
        <v>0</v>
      </c>
      <c r="F603">
        <v>0</v>
      </c>
      <c r="G603" t="str">
        <f t="shared" si="9"/>
        <v>202149"1865-1869"</v>
      </c>
      <c r="H603" s="6" t="str">
        <f>IFERROR(INDEX(cz_allages_MR_CFR_0509!U:U,MATCH(G603,cz_allages_MR_CFR_0509!V:V,0)),"")</f>
        <v/>
      </c>
    </row>
    <row r="604" spans="1:8" x14ac:dyDescent="0.25">
      <c r="A604">
        <v>202150</v>
      </c>
      <c r="B604" t="s">
        <v>52</v>
      </c>
      <c r="C604">
        <v>0</v>
      </c>
      <c r="D604">
        <v>0</v>
      </c>
      <c r="E604">
        <v>0</v>
      </c>
      <c r="F604">
        <v>0</v>
      </c>
      <c r="G604" t="str">
        <f t="shared" si="9"/>
        <v>202150"1865-1869"</v>
      </c>
      <c r="H604" s="6" t="str">
        <f>IFERROR(INDEX(cz_allages_MR_CFR_0509!U:U,MATCH(G604,cz_allages_MR_CFR_0509!V:V,0)),"")</f>
        <v/>
      </c>
    </row>
    <row r="605" spans="1:8" x14ac:dyDescent="0.25">
      <c r="A605">
        <v>202151</v>
      </c>
      <c r="B605" t="s">
        <v>52</v>
      </c>
      <c r="C605">
        <v>0</v>
      </c>
      <c r="D605">
        <v>0</v>
      </c>
      <c r="E605">
        <v>0</v>
      </c>
      <c r="F605">
        <v>0</v>
      </c>
      <c r="G605" t="str">
        <f t="shared" si="9"/>
        <v>202151"1865-1869"</v>
      </c>
      <c r="H605" s="6" t="str">
        <f>IFERROR(INDEX(cz_allages_MR_CFR_0509!U:U,MATCH(G605,cz_allages_MR_CFR_0509!V:V,0)),"")</f>
        <v/>
      </c>
    </row>
    <row r="606" spans="1:8" x14ac:dyDescent="0.25">
      <c r="A606">
        <v>202152</v>
      </c>
      <c r="B606" t="s">
        <v>52</v>
      </c>
      <c r="C606">
        <v>0</v>
      </c>
      <c r="D606">
        <v>0</v>
      </c>
      <c r="E606">
        <v>0</v>
      </c>
      <c r="F606">
        <v>0</v>
      </c>
      <c r="G606" t="str">
        <f t="shared" si="9"/>
        <v>202152"1865-1869"</v>
      </c>
      <c r="H606" s="6" t="str">
        <f>IFERROR(INDEX(cz_allages_MR_CFR_0509!U:U,MATCH(G606,cz_allages_MR_CFR_0509!V:V,0)),"")</f>
        <v/>
      </c>
    </row>
    <row r="607" spans="1:8" x14ac:dyDescent="0.25">
      <c r="A607">
        <v>202201</v>
      </c>
      <c r="B607" t="s">
        <v>52</v>
      </c>
      <c r="C607">
        <v>0</v>
      </c>
      <c r="D607">
        <v>0</v>
      </c>
      <c r="E607">
        <v>0</v>
      </c>
      <c r="F607">
        <v>0</v>
      </c>
      <c r="G607" t="str">
        <f t="shared" si="9"/>
        <v>202201"1865-1869"</v>
      </c>
      <c r="H607" s="6" t="str">
        <f>IFERROR(INDEX(cz_allages_MR_CFR_0509!U:U,MATCH(G607,cz_allages_MR_CFR_0509!V:V,0)),"")</f>
        <v/>
      </c>
    </row>
    <row r="608" spans="1:8" x14ac:dyDescent="0.25">
      <c r="A608">
        <v>202202</v>
      </c>
      <c r="B608" t="s">
        <v>52</v>
      </c>
      <c r="C608">
        <v>0</v>
      </c>
      <c r="D608">
        <v>0</v>
      </c>
      <c r="E608">
        <v>0</v>
      </c>
      <c r="F608">
        <v>0</v>
      </c>
      <c r="G608" t="str">
        <f t="shared" si="9"/>
        <v>202202"1865-1869"</v>
      </c>
      <c r="H608" s="6" t="str">
        <f>IFERROR(INDEX(cz_allages_MR_CFR_0509!U:U,MATCH(G608,cz_allages_MR_CFR_0509!V:V,0)),"")</f>
        <v/>
      </c>
    </row>
    <row r="609" spans="1:8" x14ac:dyDescent="0.25">
      <c r="A609">
        <v>202203</v>
      </c>
      <c r="B609" t="s">
        <v>52</v>
      </c>
      <c r="C609">
        <v>0</v>
      </c>
      <c r="D609">
        <v>0</v>
      </c>
      <c r="E609">
        <v>0</v>
      </c>
      <c r="F609">
        <v>0</v>
      </c>
      <c r="G609" t="str">
        <f t="shared" si="9"/>
        <v>202203"1865-1869"</v>
      </c>
      <c r="H609" s="6" t="str">
        <f>IFERROR(INDEX(cz_allages_MR_CFR_0509!U:U,MATCH(G609,cz_allages_MR_CFR_0509!V:V,0)),"")</f>
        <v/>
      </c>
    </row>
    <row r="610" spans="1:8" x14ac:dyDescent="0.25">
      <c r="A610">
        <v>202204</v>
      </c>
      <c r="B610" t="s">
        <v>52</v>
      </c>
      <c r="C610">
        <v>0</v>
      </c>
      <c r="D610">
        <v>0</v>
      </c>
      <c r="E610">
        <v>0</v>
      </c>
      <c r="F610">
        <v>0</v>
      </c>
      <c r="G610" t="str">
        <f t="shared" si="9"/>
        <v>202204"1865-1869"</v>
      </c>
      <c r="H610" s="6" t="str">
        <f>IFERROR(INDEX(cz_allages_MR_CFR_0509!U:U,MATCH(G610,cz_allages_MR_CFR_0509!V:V,0)),"")</f>
        <v/>
      </c>
    </row>
    <row r="611" spans="1:8" x14ac:dyDescent="0.25">
      <c r="A611">
        <v>202205</v>
      </c>
      <c r="B611" t="s">
        <v>52</v>
      </c>
      <c r="C611">
        <v>0</v>
      </c>
      <c r="D611">
        <v>0</v>
      </c>
      <c r="E611">
        <v>0</v>
      </c>
      <c r="F611">
        <v>0</v>
      </c>
      <c r="G611" t="str">
        <f t="shared" si="9"/>
        <v>202205"1865-1869"</v>
      </c>
      <c r="H611" s="6" t="str">
        <f>IFERROR(INDEX(cz_allages_MR_CFR_0509!U:U,MATCH(G611,cz_allages_MR_CFR_0509!V:V,0)),"")</f>
        <v/>
      </c>
    </row>
    <row r="612" spans="1:8" x14ac:dyDescent="0.25">
      <c r="A612">
        <v>202206</v>
      </c>
      <c r="B612" t="s">
        <v>52</v>
      </c>
      <c r="C612">
        <v>0</v>
      </c>
      <c r="D612">
        <v>0</v>
      </c>
      <c r="E612">
        <v>0</v>
      </c>
      <c r="F612">
        <v>0</v>
      </c>
      <c r="G612" t="str">
        <f t="shared" si="9"/>
        <v>202206"1865-1869"</v>
      </c>
      <c r="H612" s="6" t="str">
        <f>IFERROR(INDEX(cz_allages_MR_CFR_0509!U:U,MATCH(G612,cz_allages_MR_CFR_0509!V:V,0)),"")</f>
        <v/>
      </c>
    </row>
    <row r="613" spans="1:8" x14ac:dyDescent="0.25">
      <c r="A613">
        <v>202207</v>
      </c>
      <c r="B613" t="s">
        <v>52</v>
      </c>
      <c r="C613">
        <v>0</v>
      </c>
      <c r="D613">
        <v>0</v>
      </c>
      <c r="E613">
        <v>0</v>
      </c>
      <c r="F613">
        <v>0</v>
      </c>
      <c r="G613" t="str">
        <f t="shared" si="9"/>
        <v>202207"1865-1869"</v>
      </c>
      <c r="H613" s="6" t="str">
        <f>IFERROR(INDEX(cz_allages_MR_CFR_0509!U:U,MATCH(G613,cz_allages_MR_CFR_0509!V:V,0)),"")</f>
        <v/>
      </c>
    </row>
    <row r="614" spans="1:8" x14ac:dyDescent="0.25">
      <c r="A614">
        <v>202208</v>
      </c>
      <c r="B614" t="s">
        <v>52</v>
      </c>
      <c r="C614">
        <v>0</v>
      </c>
      <c r="D614">
        <v>0</v>
      </c>
      <c r="E614">
        <v>0</v>
      </c>
      <c r="F614">
        <v>0</v>
      </c>
      <c r="G614" t="str">
        <f t="shared" si="9"/>
        <v>202208"1865-1869"</v>
      </c>
      <c r="H614" s="6" t="str">
        <f>IFERROR(INDEX(cz_allages_MR_CFR_0509!U:U,MATCH(G614,cz_allages_MR_CFR_0509!V:V,0)),"")</f>
        <v/>
      </c>
    </row>
    <row r="615" spans="1:8" x14ac:dyDescent="0.25">
      <c r="A615">
        <v>202209</v>
      </c>
      <c r="B615" t="s">
        <v>52</v>
      </c>
      <c r="C615">
        <v>0</v>
      </c>
      <c r="D615">
        <v>0</v>
      </c>
      <c r="E615">
        <v>0</v>
      </c>
      <c r="F615">
        <v>0</v>
      </c>
      <c r="G615" t="str">
        <f t="shared" si="9"/>
        <v>202209"1865-1869"</v>
      </c>
      <c r="H615" s="6" t="str">
        <f>IFERROR(INDEX(cz_allages_MR_CFR_0509!U:U,MATCH(G615,cz_allages_MR_CFR_0509!V:V,0)),"")</f>
        <v/>
      </c>
    </row>
    <row r="616" spans="1:8" x14ac:dyDescent="0.25">
      <c r="A616">
        <v>202210</v>
      </c>
      <c r="B616" t="s">
        <v>52</v>
      </c>
      <c r="C616">
        <v>0</v>
      </c>
      <c r="D616">
        <v>0</v>
      </c>
      <c r="E616">
        <v>0</v>
      </c>
      <c r="F616">
        <v>0</v>
      </c>
      <c r="G616" t="str">
        <f t="shared" si="9"/>
        <v>202210"1865-1869"</v>
      </c>
      <c r="H616" s="6" t="str">
        <f>IFERROR(INDEX(cz_allages_MR_CFR_0509!U:U,MATCH(G616,cz_allages_MR_CFR_0509!V:V,0)),"")</f>
        <v/>
      </c>
    </row>
    <row r="617" spans="1:8" x14ac:dyDescent="0.25">
      <c r="A617">
        <v>202211</v>
      </c>
      <c r="B617" t="s">
        <v>52</v>
      </c>
      <c r="C617">
        <v>0</v>
      </c>
      <c r="D617">
        <v>0</v>
      </c>
      <c r="E617">
        <v>0</v>
      </c>
      <c r="F617">
        <v>0</v>
      </c>
      <c r="G617" t="str">
        <f t="shared" si="9"/>
        <v>202211"1865-1869"</v>
      </c>
      <c r="H617" s="6" t="str">
        <f>IFERROR(INDEX(cz_allages_MR_CFR_0509!U:U,MATCH(G617,cz_allages_MR_CFR_0509!V:V,0)),"")</f>
        <v/>
      </c>
    </row>
    <row r="618" spans="1:8" x14ac:dyDescent="0.25">
      <c r="A618">
        <v>202212</v>
      </c>
      <c r="B618" t="s">
        <v>52</v>
      </c>
      <c r="C618">
        <v>0</v>
      </c>
      <c r="D618">
        <v>0</v>
      </c>
      <c r="E618">
        <v>0</v>
      </c>
      <c r="F618">
        <v>0</v>
      </c>
      <c r="G618" t="str">
        <f t="shared" si="9"/>
        <v>202212"1865-1869"</v>
      </c>
      <c r="H618" s="6" t="str">
        <f>IFERROR(INDEX(cz_allages_MR_CFR_0509!U:U,MATCH(G618,cz_allages_MR_CFR_0509!V:V,0)),"")</f>
        <v/>
      </c>
    </row>
    <row r="619" spans="1:8" x14ac:dyDescent="0.25">
      <c r="A619">
        <v>202213</v>
      </c>
      <c r="B619" t="s">
        <v>52</v>
      </c>
      <c r="C619">
        <v>0</v>
      </c>
      <c r="D619">
        <v>0</v>
      </c>
      <c r="E619">
        <v>0</v>
      </c>
      <c r="F619">
        <v>0</v>
      </c>
      <c r="G619" t="str">
        <f t="shared" si="9"/>
        <v>202213"1865-1869"</v>
      </c>
      <c r="H619" s="6" t="str">
        <f>IFERROR(INDEX(cz_allages_MR_CFR_0509!U:U,MATCH(G619,cz_allages_MR_CFR_0509!V:V,0)),"")</f>
        <v/>
      </c>
    </row>
    <row r="620" spans="1:8" x14ac:dyDescent="0.25">
      <c r="A620">
        <v>202214</v>
      </c>
      <c r="B620" t="s">
        <v>52</v>
      </c>
      <c r="C620">
        <v>0</v>
      </c>
      <c r="D620">
        <v>0</v>
      </c>
      <c r="E620">
        <v>0</v>
      </c>
      <c r="F620">
        <v>0</v>
      </c>
      <c r="G620" t="str">
        <f t="shared" si="9"/>
        <v>202214"1865-1869"</v>
      </c>
      <c r="H620" s="6" t="str">
        <f>IFERROR(INDEX(cz_allages_MR_CFR_0509!U:U,MATCH(G620,cz_allages_MR_CFR_0509!V:V,0)),"")</f>
        <v/>
      </c>
    </row>
    <row r="621" spans="1:8" x14ac:dyDescent="0.25">
      <c r="A621">
        <v>202215</v>
      </c>
      <c r="B621" t="s">
        <v>52</v>
      </c>
      <c r="C621">
        <v>0</v>
      </c>
      <c r="D621">
        <v>0</v>
      </c>
      <c r="E621">
        <v>0</v>
      </c>
      <c r="F621">
        <v>0</v>
      </c>
      <c r="G621" t="str">
        <f t="shared" si="9"/>
        <v>202215"1865-1869"</v>
      </c>
      <c r="H621" s="6" t="str">
        <f>IFERROR(INDEX(cz_allages_MR_CFR_0509!U:U,MATCH(G621,cz_allages_MR_CFR_0509!V:V,0)),"")</f>
        <v/>
      </c>
    </row>
    <row r="622" spans="1:8" x14ac:dyDescent="0.25">
      <c r="A622">
        <v>202216</v>
      </c>
      <c r="B622" t="s">
        <v>52</v>
      </c>
      <c r="C622">
        <v>0</v>
      </c>
      <c r="D622">
        <v>0</v>
      </c>
      <c r="E622">
        <v>0</v>
      </c>
      <c r="F622">
        <v>0</v>
      </c>
      <c r="G622" t="str">
        <f t="shared" si="9"/>
        <v>202216"1865-1869"</v>
      </c>
      <c r="H622" s="6" t="str">
        <f>IFERROR(INDEX(cz_allages_MR_CFR_0509!U:U,MATCH(G622,cz_allages_MR_CFR_0509!V:V,0)),"")</f>
        <v/>
      </c>
    </row>
    <row r="623" spans="1:8" x14ac:dyDescent="0.25">
      <c r="A623">
        <v>202217</v>
      </c>
      <c r="B623" t="s">
        <v>52</v>
      </c>
      <c r="C623">
        <v>0</v>
      </c>
      <c r="D623">
        <v>0</v>
      </c>
      <c r="E623">
        <v>0</v>
      </c>
      <c r="F623">
        <v>0</v>
      </c>
      <c r="G623" t="str">
        <f t="shared" si="9"/>
        <v>202217"1865-1869"</v>
      </c>
      <c r="H623" s="6" t="str">
        <f>IFERROR(INDEX(cz_allages_MR_CFR_0509!U:U,MATCH(G623,cz_allages_MR_CFR_0509!V:V,0)),"")</f>
        <v/>
      </c>
    </row>
    <row r="624" spans="1:8" x14ac:dyDescent="0.25">
      <c r="A624">
        <v>202218</v>
      </c>
      <c r="B624" t="s">
        <v>52</v>
      </c>
      <c r="C624">
        <v>0</v>
      </c>
      <c r="D624">
        <v>0</v>
      </c>
      <c r="E624">
        <v>0</v>
      </c>
      <c r="F624">
        <v>0</v>
      </c>
      <c r="G624" t="str">
        <f t="shared" si="9"/>
        <v>202218"1865-1869"</v>
      </c>
      <c r="H624" s="6" t="str">
        <f>IFERROR(INDEX(cz_allages_MR_CFR_0509!U:U,MATCH(G624,cz_allages_MR_CFR_0509!V:V,0)),"")</f>
        <v/>
      </c>
    </row>
    <row r="625" spans="1:8" x14ac:dyDescent="0.25">
      <c r="A625">
        <v>202219</v>
      </c>
      <c r="B625" t="s">
        <v>52</v>
      </c>
      <c r="C625">
        <v>0</v>
      </c>
      <c r="D625">
        <v>0</v>
      </c>
      <c r="E625">
        <v>0</v>
      </c>
      <c r="F625">
        <v>0</v>
      </c>
      <c r="G625" t="str">
        <f t="shared" si="9"/>
        <v>202219"1865-1869"</v>
      </c>
      <c r="H625" s="6" t="str">
        <f>IFERROR(INDEX(cz_allages_MR_CFR_0509!U:U,MATCH(G625,cz_allages_MR_CFR_0509!V:V,0)),"")</f>
        <v/>
      </c>
    </row>
    <row r="626" spans="1:8" x14ac:dyDescent="0.25">
      <c r="A626">
        <v>202220</v>
      </c>
      <c r="B626" t="s">
        <v>52</v>
      </c>
      <c r="C626">
        <v>0</v>
      </c>
      <c r="D626">
        <v>0</v>
      </c>
      <c r="E626">
        <v>0</v>
      </c>
      <c r="F626">
        <v>0</v>
      </c>
      <c r="G626" t="str">
        <f t="shared" si="9"/>
        <v>202220"1865-1869"</v>
      </c>
      <c r="H626" s="6" t="str">
        <f>IFERROR(INDEX(cz_allages_MR_CFR_0509!U:U,MATCH(G626,cz_allages_MR_CFR_0509!V:V,0)),"")</f>
        <v/>
      </c>
    </row>
    <row r="627" spans="1:8" x14ac:dyDescent="0.25">
      <c r="A627">
        <v>202221</v>
      </c>
      <c r="B627" t="s">
        <v>52</v>
      </c>
      <c r="C627">
        <v>0</v>
      </c>
      <c r="D627">
        <v>0</v>
      </c>
      <c r="E627">
        <v>0</v>
      </c>
      <c r="F627">
        <v>0</v>
      </c>
      <c r="G627" t="str">
        <f t="shared" si="9"/>
        <v>202221"1865-1869"</v>
      </c>
      <c r="H627" s="6" t="str">
        <f>IFERROR(INDEX(cz_allages_MR_CFR_0509!U:U,MATCH(G627,cz_allages_MR_CFR_0509!V:V,0)),"")</f>
        <v/>
      </c>
    </row>
    <row r="628" spans="1:8" x14ac:dyDescent="0.25">
      <c r="A628">
        <v>202222</v>
      </c>
      <c r="B628" t="s">
        <v>52</v>
      </c>
      <c r="C628">
        <v>0</v>
      </c>
      <c r="D628">
        <v>0</v>
      </c>
      <c r="E628">
        <v>0</v>
      </c>
      <c r="F628">
        <v>0</v>
      </c>
      <c r="G628" t="str">
        <f t="shared" si="9"/>
        <v>202222"1865-1869"</v>
      </c>
      <c r="H628" s="6" t="str">
        <f>IFERROR(INDEX(cz_allages_MR_CFR_0509!U:U,MATCH(G628,cz_allages_MR_CFR_0509!V:V,0)),"")</f>
        <v/>
      </c>
    </row>
    <row r="629" spans="1:8" x14ac:dyDescent="0.25">
      <c r="A629">
        <v>202223</v>
      </c>
      <c r="B629" t="s">
        <v>52</v>
      </c>
      <c r="C629">
        <v>0</v>
      </c>
      <c r="D629">
        <v>0</v>
      </c>
      <c r="E629">
        <v>0</v>
      </c>
      <c r="F629">
        <v>0</v>
      </c>
      <c r="G629" t="str">
        <f t="shared" si="9"/>
        <v>202223"1865-1869"</v>
      </c>
      <c r="H629" s="6" t="str">
        <f>IFERROR(INDEX(cz_allages_MR_CFR_0509!U:U,MATCH(G629,cz_allages_MR_CFR_0509!V:V,0)),"")</f>
        <v/>
      </c>
    </row>
    <row r="630" spans="1:8" x14ac:dyDescent="0.25">
      <c r="A630">
        <v>202224</v>
      </c>
      <c r="B630" t="s">
        <v>52</v>
      </c>
      <c r="C630">
        <v>0</v>
      </c>
      <c r="D630">
        <v>0</v>
      </c>
      <c r="E630">
        <v>0</v>
      </c>
      <c r="F630">
        <v>0</v>
      </c>
      <c r="G630" t="str">
        <f t="shared" si="9"/>
        <v>202224"1865-1869"</v>
      </c>
      <c r="H630" s="6" t="str">
        <f>IFERROR(INDEX(cz_allages_MR_CFR_0509!U:U,MATCH(G630,cz_allages_MR_CFR_0509!V:V,0)),"")</f>
        <v/>
      </c>
    </row>
    <row r="631" spans="1:8" x14ac:dyDescent="0.25">
      <c r="A631">
        <v>202225</v>
      </c>
      <c r="B631" t="s">
        <v>52</v>
      </c>
      <c r="C631">
        <v>0</v>
      </c>
      <c r="D631">
        <v>0</v>
      </c>
      <c r="E631">
        <v>0</v>
      </c>
      <c r="F631">
        <v>0</v>
      </c>
      <c r="G631" t="str">
        <f t="shared" si="9"/>
        <v>202225"1865-1869"</v>
      </c>
      <c r="H631" s="6" t="str">
        <f>IFERROR(INDEX(cz_allages_MR_CFR_0509!U:U,MATCH(G631,cz_allages_MR_CFR_0509!V:V,0)),"")</f>
        <v/>
      </c>
    </row>
    <row r="632" spans="1:8" x14ac:dyDescent="0.25">
      <c r="A632">
        <v>202226</v>
      </c>
      <c r="B632" t="s">
        <v>52</v>
      </c>
      <c r="C632">
        <v>0</v>
      </c>
      <c r="D632">
        <v>0</v>
      </c>
      <c r="E632">
        <v>0</v>
      </c>
      <c r="F632">
        <v>0</v>
      </c>
      <c r="G632" t="str">
        <f t="shared" si="9"/>
        <v>202226"1865-1869"</v>
      </c>
      <c r="H632" s="6" t="str">
        <f>IFERROR(INDEX(cz_allages_MR_CFR_0509!U:U,MATCH(G632,cz_allages_MR_CFR_0509!V:V,0)),"")</f>
        <v/>
      </c>
    </row>
    <row r="633" spans="1:8" x14ac:dyDescent="0.25">
      <c r="A633">
        <v>202227</v>
      </c>
      <c r="B633" t="s">
        <v>52</v>
      </c>
      <c r="C633">
        <v>0</v>
      </c>
      <c r="D633">
        <v>0</v>
      </c>
      <c r="E633">
        <v>0</v>
      </c>
      <c r="F633">
        <v>0</v>
      </c>
      <c r="G633" t="str">
        <f t="shared" si="9"/>
        <v>202227"1865-1869"</v>
      </c>
      <c r="H633" s="6" t="str">
        <f>IFERROR(INDEX(cz_allages_MR_CFR_0509!U:U,MATCH(G633,cz_allages_MR_CFR_0509!V:V,0)),"")</f>
        <v/>
      </c>
    </row>
    <row r="634" spans="1:8" x14ac:dyDescent="0.25">
      <c r="A634">
        <v>202228</v>
      </c>
      <c r="B634" t="s">
        <v>52</v>
      </c>
      <c r="C634">
        <v>0</v>
      </c>
      <c r="D634">
        <v>0</v>
      </c>
      <c r="E634">
        <v>0</v>
      </c>
      <c r="F634">
        <v>0</v>
      </c>
      <c r="G634" t="str">
        <f t="shared" si="9"/>
        <v>202228"1865-1869"</v>
      </c>
      <c r="H634" s="6" t="str">
        <f>IFERROR(INDEX(cz_allages_MR_CFR_0509!U:U,MATCH(G634,cz_allages_MR_CFR_0509!V:V,0)),"")</f>
        <v/>
      </c>
    </row>
    <row r="635" spans="1:8" x14ac:dyDescent="0.25">
      <c r="A635">
        <v>202229</v>
      </c>
      <c r="B635" t="s">
        <v>52</v>
      </c>
      <c r="C635">
        <v>0</v>
      </c>
      <c r="D635">
        <v>0</v>
      </c>
      <c r="E635">
        <v>0</v>
      </c>
      <c r="F635">
        <v>0</v>
      </c>
      <c r="G635" t="str">
        <f t="shared" si="9"/>
        <v>202229"1865-1869"</v>
      </c>
      <c r="H635" s="6" t="str">
        <f>IFERROR(INDEX(cz_allages_MR_CFR_0509!U:U,MATCH(G635,cz_allages_MR_CFR_0509!V:V,0)),"")</f>
        <v/>
      </c>
    </row>
    <row r="636" spans="1:8" x14ac:dyDescent="0.25">
      <c r="A636">
        <v>202230</v>
      </c>
      <c r="B636" t="s">
        <v>52</v>
      </c>
      <c r="C636">
        <v>0</v>
      </c>
      <c r="D636">
        <v>0</v>
      </c>
      <c r="E636">
        <v>0</v>
      </c>
      <c r="F636">
        <v>0</v>
      </c>
      <c r="G636" t="str">
        <f t="shared" si="9"/>
        <v>202230"1865-1869"</v>
      </c>
      <c r="H636" s="6" t="str">
        <f>IFERROR(INDEX(cz_allages_MR_CFR_0509!U:U,MATCH(G636,cz_allages_MR_CFR_0509!V:V,0)),"")</f>
        <v/>
      </c>
    </row>
    <row r="637" spans="1:8" x14ac:dyDescent="0.25">
      <c r="A637">
        <v>202231</v>
      </c>
      <c r="B637" t="s">
        <v>52</v>
      </c>
      <c r="C637">
        <v>0</v>
      </c>
      <c r="D637">
        <v>0</v>
      </c>
      <c r="E637">
        <v>0</v>
      </c>
      <c r="F637">
        <v>0</v>
      </c>
      <c r="G637" t="str">
        <f t="shared" si="9"/>
        <v>202231"1865-1869"</v>
      </c>
      <c r="H637" s="6" t="str">
        <f>IFERROR(INDEX(cz_allages_MR_CFR_0509!U:U,MATCH(G637,cz_allages_MR_CFR_0509!V:V,0)),"")</f>
        <v/>
      </c>
    </row>
    <row r="638" spans="1:8" x14ac:dyDescent="0.25">
      <c r="A638">
        <v>202232</v>
      </c>
      <c r="B638" t="s">
        <v>52</v>
      </c>
      <c r="C638">
        <v>0</v>
      </c>
      <c r="D638">
        <v>0</v>
      </c>
      <c r="E638">
        <v>0</v>
      </c>
      <c r="F638">
        <v>0</v>
      </c>
      <c r="G638" t="str">
        <f t="shared" si="9"/>
        <v>202232"1865-1869"</v>
      </c>
      <c r="H638" s="6" t="str">
        <f>IFERROR(INDEX(cz_allages_MR_CFR_0509!U:U,MATCH(G638,cz_allages_MR_CFR_0509!V:V,0)),"")</f>
        <v/>
      </c>
    </row>
    <row r="639" spans="1:8" x14ac:dyDescent="0.25">
      <c r="A639">
        <v>202233</v>
      </c>
      <c r="B639" t="s">
        <v>52</v>
      </c>
      <c r="C639">
        <v>0</v>
      </c>
      <c r="D639">
        <v>0</v>
      </c>
      <c r="E639">
        <v>0</v>
      </c>
      <c r="F639">
        <v>0</v>
      </c>
      <c r="G639" t="str">
        <f t="shared" si="9"/>
        <v>202233"1865-1869"</v>
      </c>
      <c r="H639" s="6" t="str">
        <f>IFERROR(INDEX(cz_allages_MR_CFR_0509!U:U,MATCH(G639,cz_allages_MR_CFR_0509!V:V,0)),"")</f>
        <v/>
      </c>
    </row>
    <row r="640" spans="1:8" x14ac:dyDescent="0.25">
      <c r="A640">
        <v>202234</v>
      </c>
      <c r="B640" t="s">
        <v>52</v>
      </c>
      <c r="C640">
        <v>0</v>
      </c>
      <c r="D640">
        <v>0</v>
      </c>
      <c r="E640">
        <v>0</v>
      </c>
      <c r="F640">
        <v>0</v>
      </c>
      <c r="G640" t="str">
        <f t="shared" si="9"/>
        <v>202234"1865-1869"</v>
      </c>
      <c r="H640" s="6" t="str">
        <f>IFERROR(INDEX(cz_allages_MR_CFR_0509!U:U,MATCH(G640,cz_allages_MR_CFR_0509!V:V,0)),"")</f>
        <v/>
      </c>
    </row>
    <row r="641" spans="1:8" x14ac:dyDescent="0.25">
      <c r="A641">
        <v>202235</v>
      </c>
      <c r="B641" t="s">
        <v>52</v>
      </c>
      <c r="C641">
        <v>0</v>
      </c>
      <c r="D641">
        <v>0</v>
      </c>
      <c r="E641">
        <v>0</v>
      </c>
      <c r="F641">
        <v>0</v>
      </c>
      <c r="G641" t="str">
        <f t="shared" si="9"/>
        <v>202235"1865-1869"</v>
      </c>
      <c r="H641" s="6" t="str">
        <f>IFERROR(INDEX(cz_allages_MR_CFR_0509!U:U,MATCH(G641,cz_allages_MR_CFR_0509!V:V,0)),"")</f>
        <v/>
      </c>
    </row>
    <row r="642" spans="1:8" x14ac:dyDescent="0.25">
      <c r="A642">
        <v>202236</v>
      </c>
      <c r="B642" t="s">
        <v>52</v>
      </c>
      <c r="C642">
        <v>0</v>
      </c>
      <c r="D642">
        <v>0</v>
      </c>
      <c r="E642">
        <v>0</v>
      </c>
      <c r="F642">
        <v>0</v>
      </c>
      <c r="G642" t="str">
        <f t="shared" si="9"/>
        <v>202236"1865-1869"</v>
      </c>
      <c r="H642" s="6" t="str">
        <f>IFERROR(INDEX(cz_allages_MR_CFR_0509!U:U,MATCH(G642,cz_allages_MR_CFR_0509!V:V,0)),"")</f>
        <v/>
      </c>
    </row>
    <row r="643" spans="1:8" x14ac:dyDescent="0.25">
      <c r="A643">
        <v>202237</v>
      </c>
      <c r="B643" t="s">
        <v>52</v>
      </c>
      <c r="C643">
        <v>0</v>
      </c>
      <c r="D643">
        <v>0</v>
      </c>
      <c r="E643">
        <v>0</v>
      </c>
      <c r="F643">
        <v>0</v>
      </c>
      <c r="G643" t="str">
        <f t="shared" ref="G643:G706" si="10">A643&amp;B643</f>
        <v>202237"1865-1869"</v>
      </c>
      <c r="H643" s="6" t="str">
        <f>IFERROR(INDEX(cz_allages_MR_CFR_0509!U:U,MATCH(G643,cz_allages_MR_CFR_0509!V:V,0)),"")</f>
        <v/>
      </c>
    </row>
    <row r="644" spans="1:8" x14ac:dyDescent="0.25">
      <c r="A644">
        <v>202238</v>
      </c>
      <c r="B644" t="s">
        <v>52</v>
      </c>
      <c r="C644">
        <v>0</v>
      </c>
      <c r="D644">
        <v>0</v>
      </c>
      <c r="E644">
        <v>0</v>
      </c>
      <c r="F644">
        <v>0</v>
      </c>
      <c r="G644" t="str">
        <f t="shared" si="10"/>
        <v>202238"1865-1869"</v>
      </c>
      <c r="H644" s="6" t="str">
        <f>IFERROR(INDEX(cz_allages_MR_CFR_0509!U:U,MATCH(G644,cz_allages_MR_CFR_0509!V:V,0)),"")</f>
        <v/>
      </c>
    </row>
    <row r="645" spans="1:8" x14ac:dyDescent="0.25">
      <c r="A645">
        <v>202239</v>
      </c>
      <c r="B645" t="s">
        <v>52</v>
      </c>
      <c r="C645">
        <v>0</v>
      </c>
      <c r="D645">
        <v>0</v>
      </c>
      <c r="E645">
        <v>0</v>
      </c>
      <c r="F645">
        <v>0</v>
      </c>
      <c r="G645" t="str">
        <f t="shared" si="10"/>
        <v>202239"1865-1869"</v>
      </c>
      <c r="H645" s="6" t="str">
        <f>IFERROR(INDEX(cz_allages_MR_CFR_0509!U:U,MATCH(G645,cz_allages_MR_CFR_0509!V:V,0)),"")</f>
        <v/>
      </c>
    </row>
    <row r="646" spans="1:8" x14ac:dyDescent="0.25">
      <c r="A646">
        <v>202240</v>
      </c>
      <c r="B646" t="s">
        <v>52</v>
      </c>
      <c r="C646">
        <v>0</v>
      </c>
      <c r="D646">
        <v>0</v>
      </c>
      <c r="E646">
        <v>0</v>
      </c>
      <c r="F646">
        <v>0</v>
      </c>
      <c r="G646" t="str">
        <f t="shared" si="10"/>
        <v>202240"1865-1869"</v>
      </c>
      <c r="H646" s="6" t="str">
        <f>IFERROR(INDEX(cz_allages_MR_CFR_0509!U:U,MATCH(G646,cz_allages_MR_CFR_0509!V:V,0)),"")</f>
        <v/>
      </c>
    </row>
    <row r="647" spans="1:8" x14ac:dyDescent="0.25">
      <c r="A647">
        <v>202241</v>
      </c>
      <c r="B647" t="s">
        <v>52</v>
      </c>
      <c r="C647">
        <v>0</v>
      </c>
      <c r="D647">
        <v>0</v>
      </c>
      <c r="E647">
        <v>0</v>
      </c>
      <c r="F647">
        <v>0</v>
      </c>
      <c r="G647" t="str">
        <f t="shared" si="10"/>
        <v>202241"1865-1869"</v>
      </c>
      <c r="H647" s="6" t="str">
        <f>IFERROR(INDEX(cz_allages_MR_CFR_0509!U:U,MATCH(G647,cz_allages_MR_CFR_0509!V:V,0)),"")</f>
        <v/>
      </c>
    </row>
    <row r="648" spans="1:8" x14ac:dyDescent="0.25">
      <c r="A648">
        <v>202242</v>
      </c>
      <c r="B648" t="s">
        <v>52</v>
      </c>
      <c r="C648">
        <v>0</v>
      </c>
      <c r="D648">
        <v>0</v>
      </c>
      <c r="E648">
        <v>0</v>
      </c>
      <c r="F648">
        <v>0</v>
      </c>
      <c r="G648" t="str">
        <f t="shared" si="10"/>
        <v>202242"1865-1869"</v>
      </c>
      <c r="H648" s="6" t="str">
        <f>IFERROR(INDEX(cz_allages_MR_CFR_0509!U:U,MATCH(G648,cz_allages_MR_CFR_0509!V:V,0)),"")</f>
        <v/>
      </c>
    </row>
    <row r="649" spans="1:8" x14ac:dyDescent="0.25">
      <c r="A649">
        <v>202243</v>
      </c>
      <c r="B649" t="s">
        <v>52</v>
      </c>
      <c r="C649">
        <v>0</v>
      </c>
      <c r="D649">
        <v>0</v>
      </c>
      <c r="E649">
        <v>0</v>
      </c>
      <c r="F649">
        <v>0</v>
      </c>
      <c r="G649" t="str">
        <f t="shared" si="10"/>
        <v>202243"1865-1869"</v>
      </c>
      <c r="H649" s="6" t="str">
        <f>IFERROR(INDEX(cz_allages_MR_CFR_0509!U:U,MATCH(G649,cz_allages_MR_CFR_0509!V:V,0)),"")</f>
        <v/>
      </c>
    </row>
    <row r="650" spans="1:8" x14ac:dyDescent="0.25">
      <c r="A650">
        <v>202244</v>
      </c>
      <c r="B650" t="s">
        <v>52</v>
      </c>
      <c r="C650">
        <v>0</v>
      </c>
      <c r="D650">
        <v>0</v>
      </c>
      <c r="E650">
        <v>0</v>
      </c>
      <c r="F650">
        <v>0</v>
      </c>
      <c r="G650" t="str">
        <f t="shared" si="10"/>
        <v>202244"1865-1869"</v>
      </c>
      <c r="H650" s="6" t="str">
        <f>IFERROR(INDEX(cz_allages_MR_CFR_0509!U:U,MATCH(G650,cz_allages_MR_CFR_0509!V:V,0)),"")</f>
        <v/>
      </c>
    </row>
    <row r="651" spans="1:8" x14ac:dyDescent="0.25">
      <c r="A651">
        <v>202245</v>
      </c>
      <c r="B651" t="s">
        <v>52</v>
      </c>
      <c r="C651">
        <v>0</v>
      </c>
      <c r="D651">
        <v>0</v>
      </c>
      <c r="E651">
        <v>0</v>
      </c>
      <c r="F651">
        <v>0</v>
      </c>
      <c r="G651" t="str">
        <f t="shared" si="10"/>
        <v>202245"1865-1869"</v>
      </c>
      <c r="H651" s="6" t="str">
        <f>IFERROR(INDEX(cz_allages_MR_CFR_0509!U:U,MATCH(G651,cz_allages_MR_CFR_0509!V:V,0)),"")</f>
        <v/>
      </c>
    </row>
    <row r="652" spans="1:8" x14ac:dyDescent="0.25">
      <c r="A652">
        <v>202246</v>
      </c>
      <c r="B652" t="s">
        <v>52</v>
      </c>
      <c r="C652">
        <v>0</v>
      </c>
      <c r="D652">
        <v>0</v>
      </c>
      <c r="E652">
        <v>0</v>
      </c>
      <c r="F652">
        <v>0</v>
      </c>
      <c r="G652" t="str">
        <f t="shared" si="10"/>
        <v>202246"1865-1869"</v>
      </c>
      <c r="H652" s="6" t="str">
        <f>IFERROR(INDEX(cz_allages_MR_CFR_0509!U:U,MATCH(G652,cz_allages_MR_CFR_0509!V:V,0)),"")</f>
        <v/>
      </c>
    </row>
    <row r="653" spans="1:8" x14ac:dyDescent="0.25">
      <c r="A653">
        <v>202247</v>
      </c>
      <c r="B653" t="s">
        <v>52</v>
      </c>
      <c r="C653">
        <v>0</v>
      </c>
      <c r="D653">
        <v>0</v>
      </c>
      <c r="E653">
        <v>0</v>
      </c>
      <c r="F653">
        <v>0</v>
      </c>
      <c r="G653" t="str">
        <f t="shared" si="10"/>
        <v>202247"1865-1869"</v>
      </c>
      <c r="H653" s="6" t="str">
        <f>IFERROR(INDEX(cz_allages_MR_CFR_0509!U:U,MATCH(G653,cz_allages_MR_CFR_0509!V:V,0)),"")</f>
        <v/>
      </c>
    </row>
    <row r="654" spans="1:8" x14ac:dyDescent="0.25">
      <c r="A654">
        <v>202248</v>
      </c>
      <c r="B654" t="s">
        <v>52</v>
      </c>
      <c r="C654">
        <v>0</v>
      </c>
      <c r="D654">
        <v>0</v>
      </c>
      <c r="E654">
        <v>0</v>
      </c>
      <c r="F654">
        <v>0</v>
      </c>
      <c r="G654" t="str">
        <f t="shared" si="10"/>
        <v>202248"1865-1869"</v>
      </c>
      <c r="H654" s="6" t="str">
        <f>IFERROR(INDEX(cz_allages_MR_CFR_0509!U:U,MATCH(G654,cz_allages_MR_CFR_0509!V:V,0)),"")</f>
        <v/>
      </c>
    </row>
    <row r="655" spans="1:8" x14ac:dyDescent="0.25">
      <c r="A655">
        <v>202249</v>
      </c>
      <c r="B655" t="s">
        <v>52</v>
      </c>
      <c r="C655">
        <v>0</v>
      </c>
      <c r="D655">
        <v>0</v>
      </c>
      <c r="E655">
        <v>0</v>
      </c>
      <c r="F655">
        <v>0</v>
      </c>
      <c r="G655" t="str">
        <f t="shared" si="10"/>
        <v>202249"1865-1869"</v>
      </c>
      <c r="H655" s="6" t="str">
        <f>IFERROR(INDEX(cz_allages_MR_CFR_0509!U:U,MATCH(G655,cz_allages_MR_CFR_0509!V:V,0)),"")</f>
        <v/>
      </c>
    </row>
    <row r="656" spans="1:8" x14ac:dyDescent="0.25">
      <c r="A656">
        <v>202250</v>
      </c>
      <c r="B656" t="s">
        <v>52</v>
      </c>
      <c r="C656">
        <v>0</v>
      </c>
      <c r="D656">
        <v>0</v>
      </c>
      <c r="E656">
        <v>0</v>
      </c>
      <c r="F656">
        <v>0</v>
      </c>
      <c r="G656" t="str">
        <f t="shared" si="10"/>
        <v>202250"1865-1869"</v>
      </c>
      <c r="H656" s="6" t="str">
        <f>IFERROR(INDEX(cz_allages_MR_CFR_0509!U:U,MATCH(G656,cz_allages_MR_CFR_0509!V:V,0)),"")</f>
        <v/>
      </c>
    </row>
    <row r="657" spans="1:8" x14ac:dyDescent="0.25">
      <c r="A657">
        <v>202251</v>
      </c>
      <c r="B657" t="s">
        <v>52</v>
      </c>
      <c r="C657">
        <v>0</v>
      </c>
      <c r="D657">
        <v>0</v>
      </c>
      <c r="E657">
        <v>0</v>
      </c>
      <c r="F657">
        <v>0</v>
      </c>
      <c r="G657" t="str">
        <f t="shared" si="10"/>
        <v>202251"1865-1869"</v>
      </c>
      <c r="H657" s="6" t="str">
        <f>IFERROR(INDEX(cz_allages_MR_CFR_0509!U:U,MATCH(G657,cz_allages_MR_CFR_0509!V:V,0)),"")</f>
        <v/>
      </c>
    </row>
    <row r="658" spans="1:8" x14ac:dyDescent="0.25">
      <c r="A658">
        <v>202252</v>
      </c>
      <c r="B658" t="s">
        <v>52</v>
      </c>
      <c r="C658">
        <v>0</v>
      </c>
      <c r="D658">
        <v>0</v>
      </c>
      <c r="E658">
        <v>0</v>
      </c>
      <c r="F658">
        <v>0</v>
      </c>
      <c r="G658" t="str">
        <f t="shared" si="10"/>
        <v>202252"1865-1869"</v>
      </c>
      <c r="H658" s="6" t="str">
        <f>IFERROR(INDEX(cz_allages_MR_CFR_0509!U:U,MATCH(G658,cz_allages_MR_CFR_0509!V:V,0)),"")</f>
        <v/>
      </c>
    </row>
    <row r="659" spans="1:8" x14ac:dyDescent="0.25">
      <c r="A659">
        <v>202301</v>
      </c>
      <c r="B659" t="s">
        <v>52</v>
      </c>
      <c r="C659">
        <v>0</v>
      </c>
      <c r="D659">
        <v>0</v>
      </c>
      <c r="E659">
        <v>0</v>
      </c>
      <c r="F659">
        <v>0</v>
      </c>
      <c r="G659" t="str">
        <f t="shared" si="10"/>
        <v>202301"1865-1869"</v>
      </c>
      <c r="H659" s="6" t="str">
        <f>IFERROR(INDEX(cz_allages_MR_CFR_0509!U:U,MATCH(G659,cz_allages_MR_CFR_0509!V:V,0)),"")</f>
        <v/>
      </c>
    </row>
    <row r="660" spans="1:8" x14ac:dyDescent="0.25">
      <c r="A660">
        <v>202302</v>
      </c>
      <c r="B660" t="s">
        <v>52</v>
      </c>
      <c r="C660">
        <v>0</v>
      </c>
      <c r="D660">
        <v>0</v>
      </c>
      <c r="E660">
        <v>0</v>
      </c>
      <c r="F660">
        <v>0</v>
      </c>
      <c r="G660" t="str">
        <f t="shared" si="10"/>
        <v>202302"1865-1869"</v>
      </c>
      <c r="H660" s="6" t="str">
        <f>IFERROR(INDEX(cz_allages_MR_CFR_0509!U:U,MATCH(G660,cz_allages_MR_CFR_0509!V:V,0)),"")</f>
        <v/>
      </c>
    </row>
    <row r="661" spans="1:8" x14ac:dyDescent="0.25">
      <c r="A661">
        <v>202303</v>
      </c>
      <c r="B661" t="s">
        <v>52</v>
      </c>
      <c r="C661">
        <v>0</v>
      </c>
      <c r="D661">
        <v>0</v>
      </c>
      <c r="E661">
        <v>0</v>
      </c>
      <c r="F661">
        <v>0</v>
      </c>
      <c r="G661" t="str">
        <f t="shared" si="10"/>
        <v>202303"1865-1869"</v>
      </c>
      <c r="H661" s="6" t="str">
        <f>IFERROR(INDEX(cz_allages_MR_CFR_0509!U:U,MATCH(G661,cz_allages_MR_CFR_0509!V:V,0)),"")</f>
        <v/>
      </c>
    </row>
    <row r="662" spans="1:8" x14ac:dyDescent="0.25">
      <c r="A662">
        <v>202304</v>
      </c>
      <c r="B662" t="s">
        <v>52</v>
      </c>
      <c r="C662">
        <v>0</v>
      </c>
      <c r="D662">
        <v>0</v>
      </c>
      <c r="E662">
        <v>0</v>
      </c>
      <c r="F662">
        <v>0</v>
      </c>
      <c r="G662" t="str">
        <f t="shared" si="10"/>
        <v>202304"1865-1869"</v>
      </c>
      <c r="H662" s="6" t="str">
        <f>IFERROR(INDEX(cz_allages_MR_CFR_0509!U:U,MATCH(G662,cz_allages_MR_CFR_0509!V:V,0)),"")</f>
        <v/>
      </c>
    </row>
    <row r="663" spans="1:8" x14ac:dyDescent="0.25">
      <c r="A663">
        <v>202305</v>
      </c>
      <c r="B663" t="s">
        <v>52</v>
      </c>
      <c r="C663">
        <v>0</v>
      </c>
      <c r="D663">
        <v>0</v>
      </c>
      <c r="E663">
        <v>0</v>
      </c>
      <c r="F663">
        <v>0</v>
      </c>
      <c r="G663" t="str">
        <f t="shared" si="10"/>
        <v>202305"1865-1869"</v>
      </c>
      <c r="H663" s="6" t="str">
        <f>IFERROR(INDEX(cz_allages_MR_CFR_0509!U:U,MATCH(G663,cz_allages_MR_CFR_0509!V:V,0)),"")</f>
        <v/>
      </c>
    </row>
    <row r="664" spans="1:8" x14ac:dyDescent="0.25">
      <c r="A664">
        <v>202306</v>
      </c>
      <c r="B664" t="s">
        <v>52</v>
      </c>
      <c r="C664">
        <v>0</v>
      </c>
      <c r="D664">
        <v>0</v>
      </c>
      <c r="E664">
        <v>0</v>
      </c>
      <c r="F664">
        <v>0</v>
      </c>
      <c r="G664" t="str">
        <f t="shared" si="10"/>
        <v>202306"1865-1869"</v>
      </c>
      <c r="H664" s="6" t="str">
        <f>IFERROR(INDEX(cz_allages_MR_CFR_0509!U:U,MATCH(G664,cz_allages_MR_CFR_0509!V:V,0)),"")</f>
        <v/>
      </c>
    </row>
    <row r="665" spans="1:8" x14ac:dyDescent="0.25">
      <c r="A665">
        <v>202307</v>
      </c>
      <c r="B665" t="s">
        <v>52</v>
      </c>
      <c r="C665">
        <v>0</v>
      </c>
      <c r="D665">
        <v>0</v>
      </c>
      <c r="E665">
        <v>0</v>
      </c>
      <c r="F665">
        <v>0</v>
      </c>
      <c r="G665" t="str">
        <f t="shared" si="10"/>
        <v>202307"1865-1869"</v>
      </c>
      <c r="H665" s="6" t="str">
        <f>IFERROR(INDEX(cz_allages_MR_CFR_0509!U:U,MATCH(G665,cz_allages_MR_CFR_0509!V:V,0)),"")</f>
        <v/>
      </c>
    </row>
    <row r="666" spans="1:8" x14ac:dyDescent="0.25">
      <c r="A666">
        <v>202308</v>
      </c>
      <c r="B666" t="s">
        <v>52</v>
      </c>
      <c r="C666">
        <v>0</v>
      </c>
      <c r="D666">
        <v>0</v>
      </c>
      <c r="E666">
        <v>0</v>
      </c>
      <c r="F666">
        <v>0</v>
      </c>
      <c r="G666" t="str">
        <f t="shared" si="10"/>
        <v>202308"1865-1869"</v>
      </c>
      <c r="H666" s="6" t="str">
        <f>IFERROR(INDEX(cz_allages_MR_CFR_0509!U:U,MATCH(G666,cz_allages_MR_CFR_0509!V:V,0)),"")</f>
        <v/>
      </c>
    </row>
    <row r="667" spans="1:8" x14ac:dyDescent="0.25">
      <c r="A667">
        <v>202309</v>
      </c>
      <c r="B667" t="s">
        <v>52</v>
      </c>
      <c r="C667">
        <v>0</v>
      </c>
      <c r="D667">
        <v>0</v>
      </c>
      <c r="E667">
        <v>0</v>
      </c>
      <c r="F667">
        <v>0</v>
      </c>
      <c r="G667" t="str">
        <f t="shared" si="10"/>
        <v>202309"1865-1869"</v>
      </c>
      <c r="H667" s="6" t="str">
        <f>IFERROR(INDEX(cz_allages_MR_CFR_0509!U:U,MATCH(G667,cz_allages_MR_CFR_0509!V:V,0)),"")</f>
        <v/>
      </c>
    </row>
    <row r="668" spans="1:8" x14ac:dyDescent="0.25">
      <c r="A668">
        <v>202310</v>
      </c>
      <c r="B668" t="s">
        <v>52</v>
      </c>
      <c r="C668">
        <v>0</v>
      </c>
      <c r="D668">
        <v>0</v>
      </c>
      <c r="E668">
        <v>0</v>
      </c>
      <c r="F668">
        <v>0</v>
      </c>
      <c r="G668" t="str">
        <f t="shared" si="10"/>
        <v>202310"1865-1869"</v>
      </c>
      <c r="H668" s="6" t="str">
        <f>IFERROR(INDEX(cz_allages_MR_CFR_0509!U:U,MATCH(G668,cz_allages_MR_CFR_0509!V:V,0)),"")</f>
        <v/>
      </c>
    </row>
    <row r="669" spans="1:8" x14ac:dyDescent="0.25">
      <c r="A669">
        <v>202311</v>
      </c>
      <c r="B669" t="s">
        <v>52</v>
      </c>
      <c r="C669">
        <v>0</v>
      </c>
      <c r="D669">
        <v>0</v>
      </c>
      <c r="E669">
        <v>0</v>
      </c>
      <c r="F669">
        <v>0</v>
      </c>
      <c r="G669" t="str">
        <f t="shared" si="10"/>
        <v>202311"1865-1869"</v>
      </c>
      <c r="H669" s="6" t="str">
        <f>IFERROR(INDEX(cz_allages_MR_CFR_0509!U:U,MATCH(G669,cz_allages_MR_CFR_0509!V:V,0)),"")</f>
        <v/>
      </c>
    </row>
    <row r="670" spans="1:8" x14ac:dyDescent="0.25">
      <c r="A670">
        <v>202312</v>
      </c>
      <c r="B670" t="s">
        <v>52</v>
      </c>
      <c r="C670">
        <v>0</v>
      </c>
      <c r="D670">
        <v>0</v>
      </c>
      <c r="E670">
        <v>0</v>
      </c>
      <c r="F670">
        <v>0</v>
      </c>
      <c r="G670" t="str">
        <f t="shared" si="10"/>
        <v>202312"1865-1869"</v>
      </c>
      <c r="H670" s="6" t="str">
        <f>IFERROR(INDEX(cz_allages_MR_CFR_0509!U:U,MATCH(G670,cz_allages_MR_CFR_0509!V:V,0)),"")</f>
        <v/>
      </c>
    </row>
    <row r="671" spans="1:8" x14ac:dyDescent="0.25">
      <c r="A671">
        <v>202313</v>
      </c>
      <c r="B671" t="s">
        <v>52</v>
      </c>
      <c r="C671">
        <v>0</v>
      </c>
      <c r="D671">
        <v>0</v>
      </c>
      <c r="E671">
        <v>0</v>
      </c>
      <c r="F671">
        <v>0</v>
      </c>
      <c r="G671" t="str">
        <f t="shared" si="10"/>
        <v>202313"1865-1869"</v>
      </c>
      <c r="H671" s="6" t="str">
        <f>IFERROR(INDEX(cz_allages_MR_CFR_0509!U:U,MATCH(G671,cz_allages_MR_CFR_0509!V:V,0)),"")</f>
        <v/>
      </c>
    </row>
    <row r="672" spans="1:8" x14ac:dyDescent="0.25">
      <c r="A672">
        <v>202314</v>
      </c>
      <c r="B672" t="s">
        <v>52</v>
      </c>
      <c r="C672">
        <v>0</v>
      </c>
      <c r="D672">
        <v>0</v>
      </c>
      <c r="E672">
        <v>0</v>
      </c>
      <c r="F672">
        <v>0</v>
      </c>
      <c r="G672" t="str">
        <f t="shared" si="10"/>
        <v>202314"1865-1869"</v>
      </c>
      <c r="H672" s="6" t="str">
        <f>IFERROR(INDEX(cz_allages_MR_CFR_0509!U:U,MATCH(G672,cz_allages_MR_CFR_0509!V:V,0)),"")</f>
        <v/>
      </c>
    </row>
    <row r="673" spans="1:8" x14ac:dyDescent="0.25">
      <c r="A673">
        <v>202315</v>
      </c>
      <c r="B673" t="s">
        <v>52</v>
      </c>
      <c r="C673">
        <v>0</v>
      </c>
      <c r="D673">
        <v>0</v>
      </c>
      <c r="E673">
        <v>0</v>
      </c>
      <c r="F673">
        <v>0</v>
      </c>
      <c r="G673" t="str">
        <f t="shared" si="10"/>
        <v>202315"1865-1869"</v>
      </c>
      <c r="H673" s="6" t="str">
        <f>IFERROR(INDEX(cz_allages_MR_CFR_0509!U:U,MATCH(G673,cz_allages_MR_CFR_0509!V:V,0)),"")</f>
        <v/>
      </c>
    </row>
    <row r="674" spans="1:8" x14ac:dyDescent="0.25">
      <c r="A674">
        <v>202316</v>
      </c>
      <c r="B674" t="s">
        <v>52</v>
      </c>
      <c r="C674">
        <v>0</v>
      </c>
      <c r="D674">
        <v>0</v>
      </c>
      <c r="E674">
        <v>0</v>
      </c>
      <c r="F674">
        <v>0</v>
      </c>
      <c r="G674" t="str">
        <f t="shared" si="10"/>
        <v>202316"1865-1869"</v>
      </c>
      <c r="H674" s="6" t="str">
        <f>IFERROR(INDEX(cz_allages_MR_CFR_0509!U:U,MATCH(G674,cz_allages_MR_CFR_0509!V:V,0)),"")</f>
        <v/>
      </c>
    </row>
    <row r="675" spans="1:8" x14ac:dyDescent="0.25">
      <c r="A675">
        <v>202317</v>
      </c>
      <c r="B675" t="s">
        <v>52</v>
      </c>
      <c r="C675">
        <v>0</v>
      </c>
      <c r="D675">
        <v>0</v>
      </c>
      <c r="E675">
        <v>0</v>
      </c>
      <c r="F675">
        <v>0</v>
      </c>
      <c r="G675" t="str">
        <f t="shared" si="10"/>
        <v>202317"1865-1869"</v>
      </c>
      <c r="H675" s="6" t="str">
        <f>IFERROR(INDEX(cz_allages_MR_CFR_0509!U:U,MATCH(G675,cz_allages_MR_CFR_0509!V:V,0)),"")</f>
        <v/>
      </c>
    </row>
    <row r="676" spans="1:8" x14ac:dyDescent="0.25">
      <c r="A676">
        <v>202318</v>
      </c>
      <c r="B676" t="s">
        <v>52</v>
      </c>
      <c r="C676">
        <v>0</v>
      </c>
      <c r="D676">
        <v>0</v>
      </c>
      <c r="E676">
        <v>0</v>
      </c>
      <c r="F676">
        <v>0</v>
      </c>
      <c r="G676" t="str">
        <f t="shared" si="10"/>
        <v>202318"1865-1869"</v>
      </c>
      <c r="H676" s="6" t="str">
        <f>IFERROR(INDEX(cz_allages_MR_CFR_0509!U:U,MATCH(G676,cz_allages_MR_CFR_0509!V:V,0)),"")</f>
        <v/>
      </c>
    </row>
    <row r="677" spans="1:8" x14ac:dyDescent="0.25">
      <c r="A677">
        <v>202319</v>
      </c>
      <c r="B677" t="s">
        <v>52</v>
      </c>
      <c r="C677">
        <v>0</v>
      </c>
      <c r="D677">
        <v>0</v>
      </c>
      <c r="E677">
        <v>0</v>
      </c>
      <c r="F677">
        <v>0</v>
      </c>
      <c r="G677" t="str">
        <f t="shared" si="10"/>
        <v>202319"1865-1869"</v>
      </c>
      <c r="H677" s="6" t="str">
        <f>IFERROR(INDEX(cz_allages_MR_CFR_0509!U:U,MATCH(G677,cz_allages_MR_CFR_0509!V:V,0)),"")</f>
        <v/>
      </c>
    </row>
    <row r="678" spans="1:8" x14ac:dyDescent="0.25">
      <c r="A678">
        <v>202320</v>
      </c>
      <c r="B678" t="s">
        <v>52</v>
      </c>
      <c r="C678">
        <v>0</v>
      </c>
      <c r="D678">
        <v>0</v>
      </c>
      <c r="E678">
        <v>0</v>
      </c>
      <c r="F678">
        <v>0</v>
      </c>
      <c r="G678" t="str">
        <f t="shared" si="10"/>
        <v>202320"1865-1869"</v>
      </c>
      <c r="H678" s="6" t="str">
        <f>IFERROR(INDEX(cz_allages_MR_CFR_0509!U:U,MATCH(G678,cz_allages_MR_CFR_0509!V:V,0)),"")</f>
        <v/>
      </c>
    </row>
    <row r="679" spans="1:8" x14ac:dyDescent="0.25">
      <c r="A679">
        <v>202321</v>
      </c>
      <c r="B679" t="s">
        <v>52</v>
      </c>
      <c r="C679">
        <v>0</v>
      </c>
      <c r="D679">
        <v>0</v>
      </c>
      <c r="E679">
        <v>0</v>
      </c>
      <c r="F679">
        <v>0</v>
      </c>
      <c r="G679" t="str">
        <f t="shared" si="10"/>
        <v>202321"1865-1869"</v>
      </c>
      <c r="H679" s="6" t="str">
        <f>IFERROR(INDEX(cz_allages_MR_CFR_0509!U:U,MATCH(G679,cz_allages_MR_CFR_0509!V:V,0)),"")</f>
        <v/>
      </c>
    </row>
    <row r="680" spans="1:8" x14ac:dyDescent="0.25">
      <c r="A680">
        <v>202322</v>
      </c>
      <c r="B680" t="s">
        <v>52</v>
      </c>
      <c r="C680">
        <v>0</v>
      </c>
      <c r="D680">
        <v>0</v>
      </c>
      <c r="E680">
        <v>0</v>
      </c>
      <c r="F680">
        <v>0</v>
      </c>
      <c r="G680" t="str">
        <f t="shared" si="10"/>
        <v>202322"1865-1869"</v>
      </c>
      <c r="H680" s="6" t="str">
        <f>IFERROR(INDEX(cz_allages_MR_CFR_0509!U:U,MATCH(G680,cz_allages_MR_CFR_0509!V:V,0)),"")</f>
        <v/>
      </c>
    </row>
    <row r="681" spans="1:8" x14ac:dyDescent="0.25">
      <c r="A681">
        <v>202323</v>
      </c>
      <c r="B681" t="s">
        <v>52</v>
      </c>
      <c r="C681">
        <v>0</v>
      </c>
      <c r="D681">
        <v>0</v>
      </c>
      <c r="E681">
        <v>0</v>
      </c>
      <c r="F681">
        <v>0</v>
      </c>
      <c r="G681" t="str">
        <f t="shared" si="10"/>
        <v>202323"1865-1869"</v>
      </c>
      <c r="H681" s="6" t="str">
        <f>IFERROR(INDEX(cz_allages_MR_CFR_0509!U:U,MATCH(G681,cz_allages_MR_CFR_0509!V:V,0)),"")</f>
        <v/>
      </c>
    </row>
    <row r="682" spans="1:8" x14ac:dyDescent="0.25">
      <c r="A682">
        <v>202324</v>
      </c>
      <c r="B682" t="s">
        <v>52</v>
      </c>
      <c r="C682">
        <v>0</v>
      </c>
      <c r="D682">
        <v>0</v>
      </c>
      <c r="E682">
        <v>0</v>
      </c>
      <c r="F682">
        <v>0</v>
      </c>
      <c r="G682" t="str">
        <f t="shared" si="10"/>
        <v>202324"1865-1869"</v>
      </c>
      <c r="H682" s="6" t="str">
        <f>IFERROR(INDEX(cz_allages_MR_CFR_0509!U:U,MATCH(G682,cz_allages_MR_CFR_0509!V:V,0)),"")</f>
        <v/>
      </c>
    </row>
    <row r="683" spans="1:8" x14ac:dyDescent="0.25">
      <c r="A683">
        <v>202325</v>
      </c>
      <c r="B683" t="s">
        <v>52</v>
      </c>
      <c r="C683">
        <v>0</v>
      </c>
      <c r="D683">
        <v>0</v>
      </c>
      <c r="E683">
        <v>0</v>
      </c>
      <c r="F683">
        <v>0</v>
      </c>
      <c r="G683" t="str">
        <f t="shared" si="10"/>
        <v>202325"1865-1869"</v>
      </c>
      <c r="H683" s="6" t="str">
        <f>IFERROR(INDEX(cz_allages_MR_CFR_0509!U:U,MATCH(G683,cz_allages_MR_CFR_0509!V:V,0)),"")</f>
        <v/>
      </c>
    </row>
    <row r="684" spans="1:8" x14ac:dyDescent="0.25">
      <c r="A684">
        <v>202326</v>
      </c>
      <c r="B684" t="s">
        <v>52</v>
      </c>
      <c r="C684">
        <v>0</v>
      </c>
      <c r="D684">
        <v>0</v>
      </c>
      <c r="E684">
        <v>0</v>
      </c>
      <c r="F684">
        <v>0</v>
      </c>
      <c r="G684" t="str">
        <f t="shared" si="10"/>
        <v>202326"1865-1869"</v>
      </c>
      <c r="H684" s="6" t="str">
        <f>IFERROR(INDEX(cz_allages_MR_CFR_0509!U:U,MATCH(G684,cz_allages_MR_CFR_0509!V:V,0)),"")</f>
        <v/>
      </c>
    </row>
    <row r="685" spans="1:8" x14ac:dyDescent="0.25">
      <c r="A685">
        <v>202327</v>
      </c>
      <c r="B685" t="s">
        <v>52</v>
      </c>
      <c r="C685">
        <v>0</v>
      </c>
      <c r="D685">
        <v>0</v>
      </c>
      <c r="E685">
        <v>0</v>
      </c>
      <c r="F685">
        <v>0</v>
      </c>
      <c r="G685" t="str">
        <f t="shared" si="10"/>
        <v>202327"1865-1869"</v>
      </c>
      <c r="H685" s="6" t="str">
        <f>IFERROR(INDEX(cz_allages_MR_CFR_0509!U:U,MATCH(G685,cz_allages_MR_CFR_0509!V:V,0)),"")</f>
        <v/>
      </c>
    </row>
    <row r="686" spans="1:8" x14ac:dyDescent="0.25">
      <c r="A686">
        <v>202328</v>
      </c>
      <c r="B686" t="s">
        <v>52</v>
      </c>
      <c r="C686">
        <v>0</v>
      </c>
      <c r="D686">
        <v>0</v>
      </c>
      <c r="E686">
        <v>0</v>
      </c>
      <c r="F686">
        <v>0</v>
      </c>
      <c r="G686" t="str">
        <f t="shared" si="10"/>
        <v>202328"1865-1869"</v>
      </c>
      <c r="H686" s="6" t="str">
        <f>IFERROR(INDEX(cz_allages_MR_CFR_0509!U:U,MATCH(G686,cz_allages_MR_CFR_0509!V:V,0)),"")</f>
        <v/>
      </c>
    </row>
    <row r="687" spans="1:8" x14ac:dyDescent="0.25">
      <c r="A687">
        <v>202329</v>
      </c>
      <c r="B687" t="s">
        <v>52</v>
      </c>
      <c r="C687">
        <v>0</v>
      </c>
      <c r="D687">
        <v>0</v>
      </c>
      <c r="E687">
        <v>0</v>
      </c>
      <c r="F687">
        <v>0</v>
      </c>
      <c r="G687" t="str">
        <f t="shared" si="10"/>
        <v>202329"1865-1869"</v>
      </c>
      <c r="H687" s="6" t="str">
        <f>IFERROR(INDEX(cz_allages_MR_CFR_0509!U:U,MATCH(G687,cz_allages_MR_CFR_0509!V:V,0)),"")</f>
        <v/>
      </c>
    </row>
    <row r="688" spans="1:8" x14ac:dyDescent="0.25">
      <c r="A688">
        <v>202330</v>
      </c>
      <c r="B688" t="s">
        <v>52</v>
      </c>
      <c r="C688">
        <v>0</v>
      </c>
      <c r="D688">
        <v>0</v>
      </c>
      <c r="E688">
        <v>0</v>
      </c>
      <c r="F688">
        <v>0</v>
      </c>
      <c r="G688" t="str">
        <f t="shared" si="10"/>
        <v>202330"1865-1869"</v>
      </c>
      <c r="H688" s="6" t="str">
        <f>IFERROR(INDEX(cz_allages_MR_CFR_0509!U:U,MATCH(G688,cz_allages_MR_CFR_0509!V:V,0)),"")</f>
        <v/>
      </c>
    </row>
    <row r="689" spans="1:8" x14ac:dyDescent="0.25">
      <c r="A689">
        <v>202331</v>
      </c>
      <c r="B689" t="s">
        <v>52</v>
      </c>
      <c r="C689">
        <v>0</v>
      </c>
      <c r="D689">
        <v>0</v>
      </c>
      <c r="E689">
        <v>0</v>
      </c>
      <c r="F689">
        <v>0</v>
      </c>
      <c r="G689" t="str">
        <f t="shared" si="10"/>
        <v>202331"1865-1869"</v>
      </c>
      <c r="H689" s="6" t="str">
        <f>IFERROR(INDEX(cz_allages_MR_CFR_0509!U:U,MATCH(G689,cz_allages_MR_CFR_0509!V:V,0)),"")</f>
        <v/>
      </c>
    </row>
    <row r="690" spans="1:8" x14ac:dyDescent="0.25">
      <c r="A690">
        <v>202332</v>
      </c>
      <c r="B690" t="s">
        <v>52</v>
      </c>
      <c r="C690">
        <v>0</v>
      </c>
      <c r="D690">
        <v>0</v>
      </c>
      <c r="E690">
        <v>0</v>
      </c>
      <c r="F690">
        <v>0</v>
      </c>
      <c r="G690" t="str">
        <f t="shared" si="10"/>
        <v>202332"1865-1869"</v>
      </c>
      <c r="H690" s="6" t="str">
        <f>IFERROR(INDEX(cz_allages_MR_CFR_0509!U:U,MATCH(G690,cz_allages_MR_CFR_0509!V:V,0)),"")</f>
        <v/>
      </c>
    </row>
    <row r="691" spans="1:8" x14ac:dyDescent="0.25">
      <c r="A691">
        <v>202333</v>
      </c>
      <c r="B691" t="s">
        <v>52</v>
      </c>
      <c r="C691">
        <v>0</v>
      </c>
      <c r="D691">
        <v>0</v>
      </c>
      <c r="E691">
        <v>0</v>
      </c>
      <c r="F691">
        <v>0</v>
      </c>
      <c r="G691" t="str">
        <f t="shared" si="10"/>
        <v>202333"1865-1869"</v>
      </c>
      <c r="H691" s="6" t="str">
        <f>IFERROR(INDEX(cz_allages_MR_CFR_0509!U:U,MATCH(G691,cz_allages_MR_CFR_0509!V:V,0)),"")</f>
        <v/>
      </c>
    </row>
    <row r="692" spans="1:8" x14ac:dyDescent="0.25">
      <c r="A692">
        <v>202334</v>
      </c>
      <c r="B692" t="s">
        <v>52</v>
      </c>
      <c r="C692">
        <v>0</v>
      </c>
      <c r="D692">
        <v>0</v>
      </c>
      <c r="E692">
        <v>0</v>
      </c>
      <c r="F692">
        <v>0</v>
      </c>
      <c r="G692" t="str">
        <f t="shared" si="10"/>
        <v>202334"1865-1869"</v>
      </c>
      <c r="H692" s="6" t="str">
        <f>IFERROR(INDEX(cz_allages_MR_CFR_0509!U:U,MATCH(G692,cz_allages_MR_CFR_0509!V:V,0)),"")</f>
        <v/>
      </c>
    </row>
    <row r="693" spans="1:8" x14ac:dyDescent="0.25">
      <c r="A693">
        <v>202335</v>
      </c>
      <c r="B693" t="s">
        <v>52</v>
      </c>
      <c r="C693">
        <v>0</v>
      </c>
      <c r="D693">
        <v>0</v>
      </c>
      <c r="E693">
        <v>0</v>
      </c>
      <c r="F693">
        <v>0</v>
      </c>
      <c r="G693" t="str">
        <f t="shared" si="10"/>
        <v>202335"1865-1869"</v>
      </c>
      <c r="H693" s="6" t="str">
        <f>IFERROR(INDEX(cz_allages_MR_CFR_0509!U:U,MATCH(G693,cz_allages_MR_CFR_0509!V:V,0)),"")</f>
        <v/>
      </c>
    </row>
    <row r="694" spans="1:8" x14ac:dyDescent="0.25">
      <c r="A694">
        <v>202336</v>
      </c>
      <c r="B694" t="s">
        <v>52</v>
      </c>
      <c r="C694">
        <v>0</v>
      </c>
      <c r="D694">
        <v>0</v>
      </c>
      <c r="E694">
        <v>0</v>
      </c>
      <c r="F694">
        <v>0</v>
      </c>
      <c r="G694" t="str">
        <f t="shared" si="10"/>
        <v>202336"1865-1869"</v>
      </c>
      <c r="H694" s="6" t="str">
        <f>IFERROR(INDEX(cz_allages_MR_CFR_0509!U:U,MATCH(G694,cz_allages_MR_CFR_0509!V:V,0)),"")</f>
        <v/>
      </c>
    </row>
    <row r="695" spans="1:8" x14ac:dyDescent="0.25">
      <c r="A695">
        <v>202337</v>
      </c>
      <c r="B695" t="s">
        <v>52</v>
      </c>
      <c r="C695">
        <v>0</v>
      </c>
      <c r="D695">
        <v>0</v>
      </c>
      <c r="E695">
        <v>0</v>
      </c>
      <c r="F695">
        <v>0</v>
      </c>
      <c r="G695" t="str">
        <f t="shared" si="10"/>
        <v>202337"1865-1869"</v>
      </c>
      <c r="H695" s="6" t="str">
        <f>IFERROR(INDEX(cz_allages_MR_CFR_0509!U:U,MATCH(G695,cz_allages_MR_CFR_0509!V:V,0)),"")</f>
        <v/>
      </c>
    </row>
    <row r="696" spans="1:8" x14ac:dyDescent="0.25">
      <c r="A696">
        <v>202338</v>
      </c>
      <c r="B696" t="s">
        <v>52</v>
      </c>
      <c r="C696">
        <v>0</v>
      </c>
      <c r="D696">
        <v>0</v>
      </c>
      <c r="E696">
        <v>0</v>
      </c>
      <c r="F696">
        <v>0</v>
      </c>
      <c r="G696" t="str">
        <f t="shared" si="10"/>
        <v>202338"1865-1869"</v>
      </c>
      <c r="H696" s="6" t="str">
        <f>IFERROR(INDEX(cz_allages_MR_CFR_0509!U:U,MATCH(G696,cz_allages_MR_CFR_0509!V:V,0)),"")</f>
        <v/>
      </c>
    </row>
    <row r="697" spans="1:8" x14ac:dyDescent="0.25">
      <c r="A697">
        <v>202339</v>
      </c>
      <c r="B697" t="s">
        <v>52</v>
      </c>
      <c r="C697">
        <v>0</v>
      </c>
      <c r="D697">
        <v>0</v>
      </c>
      <c r="E697">
        <v>0</v>
      </c>
      <c r="F697">
        <v>0</v>
      </c>
      <c r="G697" t="str">
        <f t="shared" si="10"/>
        <v>202339"1865-1869"</v>
      </c>
      <c r="H697" s="6" t="str">
        <f>IFERROR(INDEX(cz_allages_MR_CFR_0509!U:U,MATCH(G697,cz_allages_MR_CFR_0509!V:V,0)),"")</f>
        <v/>
      </c>
    </row>
    <row r="698" spans="1:8" x14ac:dyDescent="0.25">
      <c r="A698">
        <v>202340</v>
      </c>
      <c r="B698" t="s">
        <v>52</v>
      </c>
      <c r="C698">
        <v>0</v>
      </c>
      <c r="D698">
        <v>0</v>
      </c>
      <c r="E698">
        <v>0</v>
      </c>
      <c r="F698">
        <v>0</v>
      </c>
      <c r="G698" t="str">
        <f t="shared" si="10"/>
        <v>202340"1865-1869"</v>
      </c>
      <c r="H698" s="6" t="str">
        <f>IFERROR(INDEX(cz_allages_MR_CFR_0509!U:U,MATCH(G698,cz_allages_MR_CFR_0509!V:V,0)),"")</f>
        <v/>
      </c>
    </row>
    <row r="699" spans="1:8" x14ac:dyDescent="0.25">
      <c r="A699">
        <v>202341</v>
      </c>
      <c r="B699" t="s">
        <v>52</v>
      </c>
      <c r="C699">
        <v>0</v>
      </c>
      <c r="D699">
        <v>0</v>
      </c>
      <c r="E699">
        <v>0</v>
      </c>
      <c r="F699">
        <v>0</v>
      </c>
      <c r="G699" t="str">
        <f t="shared" si="10"/>
        <v>202341"1865-1869"</v>
      </c>
      <c r="H699" s="6" t="str">
        <f>IFERROR(INDEX(cz_allages_MR_CFR_0509!U:U,MATCH(G699,cz_allages_MR_CFR_0509!V:V,0)),"")</f>
        <v/>
      </c>
    </row>
    <row r="700" spans="1:8" x14ac:dyDescent="0.25">
      <c r="A700">
        <v>202342</v>
      </c>
      <c r="B700" t="s">
        <v>52</v>
      </c>
      <c r="C700">
        <v>0</v>
      </c>
      <c r="D700">
        <v>0</v>
      </c>
      <c r="E700">
        <v>0</v>
      </c>
      <c r="F700">
        <v>0</v>
      </c>
      <c r="G700" t="str">
        <f t="shared" si="10"/>
        <v>202342"1865-1869"</v>
      </c>
      <c r="H700" s="6" t="str">
        <f>IFERROR(INDEX(cz_allages_MR_CFR_0509!U:U,MATCH(G700,cz_allages_MR_CFR_0509!V:V,0)),"")</f>
        <v/>
      </c>
    </row>
    <row r="701" spans="1:8" x14ac:dyDescent="0.25">
      <c r="A701">
        <v>202343</v>
      </c>
      <c r="B701" t="s">
        <v>52</v>
      </c>
      <c r="C701">
        <v>0</v>
      </c>
      <c r="D701">
        <v>0</v>
      </c>
      <c r="E701">
        <v>0</v>
      </c>
      <c r="F701">
        <v>0</v>
      </c>
      <c r="G701" t="str">
        <f t="shared" si="10"/>
        <v>202343"1865-1869"</v>
      </c>
      <c r="H701" s="6" t="str">
        <f>IFERROR(INDEX(cz_allages_MR_CFR_0509!U:U,MATCH(G701,cz_allages_MR_CFR_0509!V:V,0)),"")</f>
        <v/>
      </c>
    </row>
    <row r="702" spans="1:8" x14ac:dyDescent="0.25">
      <c r="A702">
        <v>202344</v>
      </c>
      <c r="B702" t="s">
        <v>52</v>
      </c>
      <c r="C702">
        <v>0</v>
      </c>
      <c r="D702">
        <v>0</v>
      </c>
      <c r="E702">
        <v>0</v>
      </c>
      <c r="F702">
        <v>0</v>
      </c>
      <c r="G702" t="str">
        <f t="shared" si="10"/>
        <v>202344"1865-1869"</v>
      </c>
      <c r="H702" s="6" t="str">
        <f>IFERROR(INDEX(cz_allages_MR_CFR_0509!U:U,MATCH(G702,cz_allages_MR_CFR_0509!V:V,0)),"")</f>
        <v/>
      </c>
    </row>
    <row r="703" spans="1:8" x14ac:dyDescent="0.25">
      <c r="A703">
        <v>202345</v>
      </c>
      <c r="B703" t="s">
        <v>52</v>
      </c>
      <c r="C703">
        <v>0</v>
      </c>
      <c r="D703">
        <v>0</v>
      </c>
      <c r="E703">
        <v>0</v>
      </c>
      <c r="F703">
        <v>0</v>
      </c>
      <c r="G703" t="str">
        <f t="shared" si="10"/>
        <v>202345"1865-1869"</v>
      </c>
      <c r="H703" s="6" t="str">
        <f>IFERROR(INDEX(cz_allages_MR_CFR_0509!U:U,MATCH(G703,cz_allages_MR_CFR_0509!V:V,0)),"")</f>
        <v/>
      </c>
    </row>
    <row r="704" spans="1:8" x14ac:dyDescent="0.25">
      <c r="A704">
        <v>202346</v>
      </c>
      <c r="B704" t="s">
        <v>52</v>
      </c>
      <c r="C704">
        <v>0</v>
      </c>
      <c r="D704">
        <v>0</v>
      </c>
      <c r="E704">
        <v>0</v>
      </c>
      <c r="F704">
        <v>0</v>
      </c>
      <c r="G704" t="str">
        <f t="shared" si="10"/>
        <v>202346"1865-1869"</v>
      </c>
      <c r="H704" s="6" t="str">
        <f>IFERROR(INDEX(cz_allages_MR_CFR_0509!U:U,MATCH(G704,cz_allages_MR_CFR_0509!V:V,0)),"")</f>
        <v/>
      </c>
    </row>
    <row r="705" spans="1:8" x14ac:dyDescent="0.25">
      <c r="A705">
        <v>202347</v>
      </c>
      <c r="B705" t="s">
        <v>52</v>
      </c>
      <c r="C705">
        <v>0</v>
      </c>
      <c r="D705">
        <v>0</v>
      </c>
      <c r="E705">
        <v>0</v>
      </c>
      <c r="F705">
        <v>0</v>
      </c>
      <c r="G705" t="str">
        <f t="shared" si="10"/>
        <v>202347"1865-1869"</v>
      </c>
      <c r="H705" s="6" t="str">
        <f>IFERROR(INDEX(cz_allages_MR_CFR_0509!U:U,MATCH(G705,cz_allages_MR_CFR_0509!V:V,0)),"")</f>
        <v/>
      </c>
    </row>
    <row r="706" spans="1:8" x14ac:dyDescent="0.25">
      <c r="A706">
        <v>202348</v>
      </c>
      <c r="B706" t="s">
        <v>52</v>
      </c>
      <c r="C706">
        <v>0</v>
      </c>
      <c r="D706">
        <v>0</v>
      </c>
      <c r="E706">
        <v>0</v>
      </c>
      <c r="F706">
        <v>0</v>
      </c>
      <c r="G706" t="str">
        <f t="shared" si="10"/>
        <v>202348"1865-1869"</v>
      </c>
      <c r="H706" s="6" t="str">
        <f>IFERROR(INDEX(cz_allages_MR_CFR_0509!U:U,MATCH(G706,cz_allages_MR_CFR_0509!V:V,0)),"")</f>
        <v/>
      </c>
    </row>
    <row r="707" spans="1:8" x14ac:dyDescent="0.25">
      <c r="A707">
        <v>202349</v>
      </c>
      <c r="B707" t="s">
        <v>52</v>
      </c>
      <c r="C707">
        <v>0</v>
      </c>
      <c r="D707">
        <v>0</v>
      </c>
      <c r="E707">
        <v>0</v>
      </c>
      <c r="F707">
        <v>0</v>
      </c>
      <c r="G707" t="str">
        <f t="shared" ref="G707:G770" si="11">A707&amp;B707</f>
        <v>202349"1865-1869"</v>
      </c>
      <c r="H707" s="6" t="str">
        <f>IFERROR(INDEX(cz_allages_MR_CFR_0509!U:U,MATCH(G707,cz_allages_MR_CFR_0509!V:V,0)),"")</f>
        <v/>
      </c>
    </row>
    <row r="708" spans="1:8" x14ac:dyDescent="0.25">
      <c r="A708">
        <v>202350</v>
      </c>
      <c r="B708" t="s">
        <v>52</v>
      </c>
      <c r="C708">
        <v>0</v>
      </c>
      <c r="D708">
        <v>0</v>
      </c>
      <c r="E708">
        <v>0</v>
      </c>
      <c r="F708">
        <v>0</v>
      </c>
      <c r="G708" t="str">
        <f t="shared" si="11"/>
        <v>202350"1865-1869"</v>
      </c>
      <c r="H708" s="6" t="str">
        <f>IFERROR(INDEX(cz_allages_MR_CFR_0509!U:U,MATCH(G708,cz_allages_MR_CFR_0509!V:V,0)),"")</f>
        <v/>
      </c>
    </row>
    <row r="709" spans="1:8" x14ac:dyDescent="0.25">
      <c r="A709">
        <v>202351</v>
      </c>
      <c r="B709" t="s">
        <v>52</v>
      </c>
      <c r="C709">
        <v>0</v>
      </c>
      <c r="D709">
        <v>0</v>
      </c>
      <c r="E709">
        <v>0</v>
      </c>
      <c r="F709">
        <v>0</v>
      </c>
      <c r="G709" t="str">
        <f t="shared" si="11"/>
        <v>202351"1865-1869"</v>
      </c>
      <c r="H709" s="6" t="str">
        <f>IFERROR(INDEX(cz_allages_MR_CFR_0509!U:U,MATCH(G709,cz_allages_MR_CFR_0509!V:V,0)),"")</f>
        <v/>
      </c>
    </row>
    <row r="710" spans="1:8" x14ac:dyDescent="0.25">
      <c r="A710">
        <v>202352</v>
      </c>
      <c r="B710" t="s">
        <v>52</v>
      </c>
      <c r="C710">
        <v>0</v>
      </c>
      <c r="D710">
        <v>0</v>
      </c>
      <c r="E710">
        <v>0</v>
      </c>
      <c r="F710">
        <v>0</v>
      </c>
      <c r="G710" t="str">
        <f t="shared" si="11"/>
        <v>202352"1865-1869"</v>
      </c>
      <c r="H710" s="6" t="str">
        <f>IFERROR(INDEX(cz_allages_MR_CFR_0509!U:U,MATCH(G710,cz_allages_MR_CFR_0509!V:V,0)),"")</f>
        <v/>
      </c>
    </row>
    <row r="711" spans="1:8" x14ac:dyDescent="0.25">
      <c r="A711">
        <v>202401</v>
      </c>
      <c r="B711" t="s">
        <v>52</v>
      </c>
      <c r="C711">
        <v>0</v>
      </c>
      <c r="D711">
        <v>0</v>
      </c>
      <c r="E711">
        <v>0</v>
      </c>
      <c r="F711">
        <v>0</v>
      </c>
      <c r="G711" t="str">
        <f t="shared" si="11"/>
        <v>202401"1865-1869"</v>
      </c>
      <c r="H711" s="6" t="str">
        <f>IFERROR(INDEX(cz_allages_MR_CFR_0509!U:U,MATCH(G711,cz_allages_MR_CFR_0509!V:V,0)),"")</f>
        <v/>
      </c>
    </row>
    <row r="712" spans="1:8" x14ac:dyDescent="0.25">
      <c r="A712">
        <v>202402</v>
      </c>
      <c r="B712" t="s">
        <v>52</v>
      </c>
      <c r="C712">
        <v>0</v>
      </c>
      <c r="D712">
        <v>0</v>
      </c>
      <c r="E712">
        <v>0</v>
      </c>
      <c r="F712">
        <v>0</v>
      </c>
      <c r="G712" t="str">
        <f t="shared" si="11"/>
        <v>202402"1865-1869"</v>
      </c>
      <c r="H712" s="6" t="str">
        <f>IFERROR(INDEX(cz_allages_MR_CFR_0509!U:U,MATCH(G712,cz_allages_MR_CFR_0509!V:V,0)),"")</f>
        <v/>
      </c>
    </row>
    <row r="713" spans="1:8" x14ac:dyDescent="0.25">
      <c r="A713">
        <v>202403</v>
      </c>
      <c r="B713" t="s">
        <v>52</v>
      </c>
      <c r="C713">
        <v>0</v>
      </c>
      <c r="D713">
        <v>0</v>
      </c>
      <c r="E713">
        <v>0</v>
      </c>
      <c r="F713">
        <v>0</v>
      </c>
      <c r="G713" t="str">
        <f t="shared" si="11"/>
        <v>202403"1865-1869"</v>
      </c>
      <c r="H713" s="6" t="str">
        <f>IFERROR(INDEX(cz_allages_MR_CFR_0509!U:U,MATCH(G713,cz_allages_MR_CFR_0509!V:V,0)),"")</f>
        <v/>
      </c>
    </row>
    <row r="714" spans="1:8" x14ac:dyDescent="0.25">
      <c r="A714">
        <v>202404</v>
      </c>
      <c r="B714" t="s">
        <v>52</v>
      </c>
      <c r="C714">
        <v>0</v>
      </c>
      <c r="D714">
        <v>0</v>
      </c>
      <c r="E714">
        <v>0</v>
      </c>
      <c r="F714">
        <v>0</v>
      </c>
      <c r="G714" t="str">
        <f t="shared" si="11"/>
        <v>202404"1865-1869"</v>
      </c>
      <c r="H714" s="6" t="str">
        <f>IFERROR(INDEX(cz_allages_MR_CFR_0509!U:U,MATCH(G714,cz_allages_MR_CFR_0509!V:V,0)),"")</f>
        <v/>
      </c>
    </row>
    <row r="715" spans="1:8" x14ac:dyDescent="0.25">
      <c r="A715">
        <v>202405</v>
      </c>
      <c r="B715" t="s">
        <v>52</v>
      </c>
      <c r="C715">
        <v>0</v>
      </c>
      <c r="D715">
        <v>0</v>
      </c>
      <c r="E715">
        <v>0</v>
      </c>
      <c r="F715">
        <v>0</v>
      </c>
      <c r="G715" t="str">
        <f t="shared" si="11"/>
        <v>202405"1865-1869"</v>
      </c>
      <c r="H715" s="6" t="str">
        <f>IFERROR(INDEX(cz_allages_MR_CFR_0509!U:U,MATCH(G715,cz_allages_MR_CFR_0509!V:V,0)),"")</f>
        <v/>
      </c>
    </row>
    <row r="716" spans="1:8" x14ac:dyDescent="0.25">
      <c r="A716">
        <v>202406</v>
      </c>
      <c r="B716" t="s">
        <v>52</v>
      </c>
      <c r="C716">
        <v>0</v>
      </c>
      <c r="D716">
        <v>0</v>
      </c>
      <c r="E716">
        <v>0</v>
      </c>
      <c r="F716">
        <v>0</v>
      </c>
      <c r="G716" t="str">
        <f t="shared" si="11"/>
        <v>202406"1865-1869"</v>
      </c>
      <c r="H716" s="6" t="str">
        <f>IFERROR(INDEX(cz_allages_MR_CFR_0509!U:U,MATCH(G716,cz_allages_MR_CFR_0509!V:V,0)),"")</f>
        <v/>
      </c>
    </row>
    <row r="717" spans="1:8" x14ac:dyDescent="0.25">
      <c r="A717">
        <v>202407</v>
      </c>
      <c r="B717" t="s">
        <v>52</v>
      </c>
      <c r="C717">
        <v>0</v>
      </c>
      <c r="D717">
        <v>0</v>
      </c>
      <c r="E717">
        <v>0</v>
      </c>
      <c r="F717">
        <v>0</v>
      </c>
      <c r="G717" t="str">
        <f t="shared" si="11"/>
        <v>202407"1865-1869"</v>
      </c>
      <c r="H717" s="6" t="str">
        <f>IFERROR(INDEX(cz_allages_MR_CFR_0509!U:U,MATCH(G717,cz_allages_MR_CFR_0509!V:V,0)),"")</f>
        <v/>
      </c>
    </row>
    <row r="718" spans="1:8" x14ac:dyDescent="0.25">
      <c r="A718">
        <v>202408</v>
      </c>
      <c r="B718" t="s">
        <v>52</v>
      </c>
      <c r="C718">
        <v>0</v>
      </c>
      <c r="D718">
        <v>0</v>
      </c>
      <c r="E718">
        <v>0</v>
      </c>
      <c r="F718">
        <v>0</v>
      </c>
      <c r="G718" t="str">
        <f t="shared" si="11"/>
        <v>202408"1865-1869"</v>
      </c>
      <c r="H718" s="6" t="str">
        <f>IFERROR(INDEX(cz_allages_MR_CFR_0509!U:U,MATCH(G718,cz_allages_MR_CFR_0509!V:V,0)),"")</f>
        <v/>
      </c>
    </row>
    <row r="719" spans="1:8" x14ac:dyDescent="0.25">
      <c r="A719">
        <v>202409</v>
      </c>
      <c r="B719" t="s">
        <v>52</v>
      </c>
      <c r="C719">
        <v>0</v>
      </c>
      <c r="D719">
        <v>0</v>
      </c>
      <c r="E719">
        <v>0</v>
      </c>
      <c r="F719">
        <v>0</v>
      </c>
      <c r="G719" t="str">
        <f t="shared" si="11"/>
        <v>202409"1865-1869"</v>
      </c>
      <c r="H719" s="6" t="str">
        <f>IFERROR(INDEX(cz_allages_MR_CFR_0509!U:U,MATCH(G719,cz_allages_MR_CFR_0509!V:V,0)),"")</f>
        <v/>
      </c>
    </row>
    <row r="720" spans="1:8" x14ac:dyDescent="0.25">
      <c r="A720">
        <v>202410</v>
      </c>
      <c r="B720" t="s">
        <v>52</v>
      </c>
      <c r="C720">
        <v>0</v>
      </c>
      <c r="D720">
        <v>0</v>
      </c>
      <c r="E720">
        <v>0</v>
      </c>
      <c r="F720">
        <v>0</v>
      </c>
      <c r="G720" t="str">
        <f t="shared" si="11"/>
        <v>202410"1865-1869"</v>
      </c>
      <c r="H720" s="6" t="str">
        <f>IFERROR(INDEX(cz_allages_MR_CFR_0509!U:U,MATCH(G720,cz_allages_MR_CFR_0509!V:V,0)),"")</f>
        <v/>
      </c>
    </row>
    <row r="721" spans="1:8" x14ac:dyDescent="0.25">
      <c r="A721">
        <v>202411</v>
      </c>
      <c r="B721" t="s">
        <v>52</v>
      </c>
      <c r="C721">
        <v>0</v>
      </c>
      <c r="D721">
        <v>0</v>
      </c>
      <c r="E721">
        <v>0</v>
      </c>
      <c r="F721">
        <v>0</v>
      </c>
      <c r="G721" t="str">
        <f t="shared" si="11"/>
        <v>202411"1865-1869"</v>
      </c>
      <c r="H721" s="6" t="str">
        <f>IFERROR(INDEX(cz_allages_MR_CFR_0509!U:U,MATCH(G721,cz_allages_MR_CFR_0509!V:V,0)),"")</f>
        <v/>
      </c>
    </row>
    <row r="722" spans="1:8" x14ac:dyDescent="0.25">
      <c r="A722">
        <v>202412</v>
      </c>
      <c r="B722" t="s">
        <v>52</v>
      </c>
      <c r="C722">
        <v>0</v>
      </c>
      <c r="D722">
        <v>0</v>
      </c>
      <c r="E722">
        <v>0</v>
      </c>
      <c r="F722">
        <v>0</v>
      </c>
      <c r="G722" t="str">
        <f t="shared" si="11"/>
        <v>202412"1865-1869"</v>
      </c>
      <c r="H722" s="6" t="str">
        <f>IFERROR(INDEX(cz_allages_MR_CFR_0509!U:U,MATCH(G722,cz_allages_MR_CFR_0509!V:V,0)),"")</f>
        <v/>
      </c>
    </row>
    <row r="723" spans="1:8" x14ac:dyDescent="0.25">
      <c r="A723">
        <v>202413</v>
      </c>
      <c r="B723" t="s">
        <v>52</v>
      </c>
      <c r="C723">
        <v>0</v>
      </c>
      <c r="D723">
        <v>0</v>
      </c>
      <c r="E723">
        <v>0</v>
      </c>
      <c r="F723">
        <v>0</v>
      </c>
      <c r="G723" t="str">
        <f t="shared" si="11"/>
        <v>202413"1865-1869"</v>
      </c>
      <c r="H723" s="6" t="str">
        <f>IFERROR(INDEX(cz_allages_MR_CFR_0509!U:U,MATCH(G723,cz_allages_MR_CFR_0509!V:V,0)),"")</f>
        <v/>
      </c>
    </row>
    <row r="724" spans="1:8" x14ac:dyDescent="0.25">
      <c r="A724">
        <v>202414</v>
      </c>
      <c r="B724" t="s">
        <v>52</v>
      </c>
      <c r="C724">
        <v>0</v>
      </c>
      <c r="D724">
        <v>0</v>
      </c>
      <c r="E724">
        <v>0</v>
      </c>
      <c r="F724">
        <v>0</v>
      </c>
      <c r="G724" t="str">
        <f t="shared" si="11"/>
        <v>202414"1865-1869"</v>
      </c>
      <c r="H724" s="6" t="str">
        <f>IFERROR(INDEX(cz_allages_MR_CFR_0509!U:U,MATCH(G724,cz_allages_MR_CFR_0509!V:V,0)),"")</f>
        <v/>
      </c>
    </row>
    <row r="725" spans="1:8" x14ac:dyDescent="0.25">
      <c r="A725">
        <v>202415</v>
      </c>
      <c r="B725" t="s">
        <v>52</v>
      </c>
      <c r="C725">
        <v>0</v>
      </c>
      <c r="D725">
        <v>0</v>
      </c>
      <c r="E725">
        <v>0</v>
      </c>
      <c r="F725">
        <v>0</v>
      </c>
      <c r="G725" t="str">
        <f t="shared" si="11"/>
        <v>202415"1865-1869"</v>
      </c>
      <c r="H725" s="6" t="str">
        <f>IFERROR(INDEX(cz_allages_MR_CFR_0509!U:U,MATCH(G725,cz_allages_MR_CFR_0509!V:V,0)),"")</f>
        <v/>
      </c>
    </row>
    <row r="726" spans="1:8" x14ac:dyDescent="0.25">
      <c r="A726">
        <v>202416</v>
      </c>
      <c r="B726" t="s">
        <v>52</v>
      </c>
      <c r="C726">
        <v>0</v>
      </c>
      <c r="D726">
        <v>0</v>
      </c>
      <c r="E726">
        <v>0</v>
      </c>
      <c r="F726">
        <v>0</v>
      </c>
      <c r="G726" t="str">
        <f t="shared" si="11"/>
        <v>202416"1865-1869"</v>
      </c>
      <c r="H726" s="6" t="str">
        <f>IFERROR(INDEX(cz_allages_MR_CFR_0509!U:U,MATCH(G726,cz_allages_MR_CFR_0509!V:V,0)),"")</f>
        <v/>
      </c>
    </row>
    <row r="727" spans="1:8" x14ac:dyDescent="0.25">
      <c r="A727">
        <v>202417</v>
      </c>
      <c r="B727" t="s">
        <v>52</v>
      </c>
      <c r="C727">
        <v>0</v>
      </c>
      <c r="D727">
        <v>0</v>
      </c>
      <c r="E727">
        <v>0</v>
      </c>
      <c r="F727">
        <v>0</v>
      </c>
      <c r="G727" t="str">
        <f t="shared" si="11"/>
        <v>202417"1865-1869"</v>
      </c>
      <c r="H727" s="6" t="str">
        <f>IFERROR(INDEX(cz_allages_MR_CFR_0509!U:U,MATCH(G727,cz_allages_MR_CFR_0509!V:V,0)),"")</f>
        <v/>
      </c>
    </row>
    <row r="728" spans="1:8" x14ac:dyDescent="0.25">
      <c r="A728">
        <v>202418</v>
      </c>
      <c r="B728" t="s">
        <v>52</v>
      </c>
      <c r="C728">
        <v>0</v>
      </c>
      <c r="D728">
        <v>0</v>
      </c>
      <c r="E728">
        <v>0</v>
      </c>
      <c r="F728">
        <v>0</v>
      </c>
      <c r="G728" t="str">
        <f t="shared" si="11"/>
        <v>202418"1865-1869"</v>
      </c>
      <c r="H728" s="6" t="str">
        <f>IFERROR(INDEX(cz_allages_MR_CFR_0509!U:U,MATCH(G728,cz_allages_MR_CFR_0509!V:V,0)),"")</f>
        <v/>
      </c>
    </row>
    <row r="729" spans="1:8" x14ac:dyDescent="0.25">
      <c r="A729">
        <v>202419</v>
      </c>
      <c r="B729" t="s">
        <v>52</v>
      </c>
      <c r="C729">
        <v>0</v>
      </c>
      <c r="D729">
        <v>0</v>
      </c>
      <c r="E729">
        <v>0</v>
      </c>
      <c r="F729">
        <v>0</v>
      </c>
      <c r="G729" t="str">
        <f t="shared" si="11"/>
        <v>202419"1865-1869"</v>
      </c>
      <c r="H729" s="6" t="str">
        <f>IFERROR(INDEX(cz_allages_MR_CFR_0509!U:U,MATCH(G729,cz_allages_MR_CFR_0509!V:V,0)),"")</f>
        <v/>
      </c>
    </row>
    <row r="730" spans="1:8" x14ac:dyDescent="0.25">
      <c r="A730">
        <v>202420</v>
      </c>
      <c r="B730" t="s">
        <v>52</v>
      </c>
      <c r="C730">
        <v>0</v>
      </c>
      <c r="D730">
        <v>0</v>
      </c>
      <c r="E730">
        <v>0</v>
      </c>
      <c r="F730">
        <v>0</v>
      </c>
      <c r="G730" t="str">
        <f t="shared" si="11"/>
        <v>202420"1865-1869"</v>
      </c>
      <c r="H730" s="6" t="str">
        <f>IFERROR(INDEX(cz_allages_MR_CFR_0509!U:U,MATCH(G730,cz_allages_MR_CFR_0509!V:V,0)),"")</f>
        <v/>
      </c>
    </row>
    <row r="731" spans="1:8" x14ac:dyDescent="0.25">
      <c r="A731">
        <v>202421</v>
      </c>
      <c r="B731" t="s">
        <v>52</v>
      </c>
      <c r="C731">
        <v>0</v>
      </c>
      <c r="D731">
        <v>0</v>
      </c>
      <c r="E731">
        <v>0</v>
      </c>
      <c r="F731">
        <v>0</v>
      </c>
      <c r="G731" t="str">
        <f t="shared" si="11"/>
        <v>202421"1865-1869"</v>
      </c>
      <c r="H731" s="6" t="str">
        <f>IFERROR(INDEX(cz_allages_MR_CFR_0509!U:U,MATCH(G731,cz_allages_MR_CFR_0509!V:V,0)),"")</f>
        <v/>
      </c>
    </row>
    <row r="732" spans="1:8" x14ac:dyDescent="0.25">
      <c r="A732">
        <v>202422</v>
      </c>
      <c r="B732" t="s">
        <v>52</v>
      </c>
      <c r="C732">
        <v>0</v>
      </c>
      <c r="D732">
        <v>0</v>
      </c>
      <c r="E732">
        <v>0</v>
      </c>
      <c r="F732">
        <v>0</v>
      </c>
      <c r="G732" t="str">
        <f t="shared" si="11"/>
        <v>202422"1865-1869"</v>
      </c>
      <c r="H732" s="6" t="str">
        <f>IFERROR(INDEX(cz_allages_MR_CFR_0509!U:U,MATCH(G732,cz_allages_MR_CFR_0509!V:V,0)),"")</f>
        <v/>
      </c>
    </row>
    <row r="733" spans="1:8" x14ac:dyDescent="0.25">
      <c r="A733">
        <v>202423</v>
      </c>
      <c r="B733" t="s">
        <v>52</v>
      </c>
      <c r="C733">
        <v>0</v>
      </c>
      <c r="D733">
        <v>0</v>
      </c>
      <c r="E733">
        <v>0</v>
      </c>
      <c r="F733">
        <v>0</v>
      </c>
      <c r="G733" t="str">
        <f t="shared" si="11"/>
        <v>202423"1865-1869"</v>
      </c>
      <c r="H733" s="6" t="str">
        <f>IFERROR(INDEX(cz_allages_MR_CFR_0509!U:U,MATCH(G733,cz_allages_MR_CFR_0509!V:V,0)),"")</f>
        <v/>
      </c>
    </row>
    <row r="734" spans="1:8" x14ac:dyDescent="0.25">
      <c r="A734">
        <v>202424</v>
      </c>
      <c r="B734" t="s">
        <v>52</v>
      </c>
      <c r="C734">
        <v>0</v>
      </c>
      <c r="D734">
        <v>0</v>
      </c>
      <c r="E734">
        <v>0</v>
      </c>
      <c r="F734">
        <v>0</v>
      </c>
      <c r="G734" t="str">
        <f t="shared" si="11"/>
        <v>202424"1865-1869"</v>
      </c>
      <c r="H734" s="6" t="str">
        <f>IFERROR(INDEX(cz_allages_MR_CFR_0509!U:U,MATCH(G734,cz_allages_MR_CFR_0509!V:V,0)),"")</f>
        <v/>
      </c>
    </row>
    <row r="735" spans="1:8" x14ac:dyDescent="0.25">
      <c r="A735">
        <v>202425</v>
      </c>
      <c r="B735" t="s">
        <v>52</v>
      </c>
      <c r="C735">
        <v>0</v>
      </c>
      <c r="D735">
        <v>0</v>
      </c>
      <c r="E735">
        <v>0</v>
      </c>
      <c r="F735">
        <v>0</v>
      </c>
      <c r="G735" t="str">
        <f t="shared" si="11"/>
        <v>202425"1865-1869"</v>
      </c>
      <c r="H735" s="6" t="str">
        <f>IFERROR(INDEX(cz_allages_MR_CFR_0509!U:U,MATCH(G735,cz_allages_MR_CFR_0509!V:V,0)),"")</f>
        <v/>
      </c>
    </row>
    <row r="736" spans="1:8" x14ac:dyDescent="0.25">
      <c r="A736">
        <v>202426</v>
      </c>
      <c r="B736" t="s">
        <v>52</v>
      </c>
      <c r="C736">
        <v>0</v>
      </c>
      <c r="D736">
        <v>0</v>
      </c>
      <c r="E736">
        <v>0</v>
      </c>
      <c r="F736">
        <v>0</v>
      </c>
      <c r="G736" t="str">
        <f t="shared" si="11"/>
        <v>202426"1865-1869"</v>
      </c>
      <c r="H736" s="6" t="str">
        <f>IFERROR(INDEX(cz_allages_MR_CFR_0509!U:U,MATCH(G736,cz_allages_MR_CFR_0509!V:V,0)),"")</f>
        <v/>
      </c>
    </row>
    <row r="737" spans="1:8" x14ac:dyDescent="0.25">
      <c r="A737">
        <v>202427</v>
      </c>
      <c r="B737" t="s">
        <v>52</v>
      </c>
      <c r="C737">
        <v>0</v>
      </c>
      <c r="D737">
        <v>0</v>
      </c>
      <c r="E737">
        <v>0</v>
      </c>
      <c r="F737">
        <v>0</v>
      </c>
      <c r="G737" t="str">
        <f t="shared" si="11"/>
        <v>202427"1865-1869"</v>
      </c>
      <c r="H737" s="6" t="str">
        <f>IFERROR(INDEX(cz_allages_MR_CFR_0509!U:U,MATCH(G737,cz_allages_MR_CFR_0509!V:V,0)),"")</f>
        <v/>
      </c>
    </row>
    <row r="738" spans="1:8" x14ac:dyDescent="0.25">
      <c r="A738">
        <v>202428</v>
      </c>
      <c r="B738" t="s">
        <v>52</v>
      </c>
      <c r="C738">
        <v>0</v>
      </c>
      <c r="D738">
        <v>0</v>
      </c>
      <c r="E738">
        <v>0</v>
      </c>
      <c r="F738">
        <v>0</v>
      </c>
      <c r="G738" t="str">
        <f t="shared" si="11"/>
        <v>202428"1865-1869"</v>
      </c>
      <c r="H738" s="6" t="str">
        <f>IFERROR(INDEX(cz_allages_MR_CFR_0509!U:U,MATCH(G738,cz_allages_MR_CFR_0509!V:V,0)),"")</f>
        <v/>
      </c>
    </row>
    <row r="739" spans="1:8" x14ac:dyDescent="0.25">
      <c r="A739">
        <v>202429</v>
      </c>
      <c r="B739" t="s">
        <v>52</v>
      </c>
      <c r="C739">
        <v>0</v>
      </c>
      <c r="D739">
        <v>0</v>
      </c>
      <c r="E739">
        <v>0</v>
      </c>
      <c r="F739">
        <v>0</v>
      </c>
      <c r="G739" t="str">
        <f t="shared" si="11"/>
        <v>202429"1865-1869"</v>
      </c>
      <c r="H739" s="6" t="str">
        <f>IFERROR(INDEX(cz_allages_MR_CFR_0509!U:U,MATCH(G739,cz_allages_MR_CFR_0509!V:V,0)),"")</f>
        <v/>
      </c>
    </row>
    <row r="740" spans="1:8" x14ac:dyDescent="0.25">
      <c r="A740">
        <v>202430</v>
      </c>
      <c r="B740" t="s">
        <v>52</v>
      </c>
      <c r="C740">
        <v>0</v>
      </c>
      <c r="D740">
        <v>0</v>
      </c>
      <c r="E740">
        <v>0</v>
      </c>
      <c r="F740">
        <v>0</v>
      </c>
      <c r="G740" t="str">
        <f t="shared" si="11"/>
        <v>202430"1865-1869"</v>
      </c>
      <c r="H740" s="6" t="str">
        <f>IFERROR(INDEX(cz_allages_MR_CFR_0509!U:U,MATCH(G740,cz_allages_MR_CFR_0509!V:V,0)),"")</f>
        <v/>
      </c>
    </row>
    <row r="741" spans="1:8" x14ac:dyDescent="0.25">
      <c r="A741">
        <v>202431</v>
      </c>
      <c r="B741" t="s">
        <v>52</v>
      </c>
      <c r="C741">
        <v>0</v>
      </c>
      <c r="D741">
        <v>0</v>
      </c>
      <c r="E741">
        <v>0</v>
      </c>
      <c r="F741">
        <v>0</v>
      </c>
      <c r="G741" t="str">
        <f t="shared" si="11"/>
        <v>202431"1865-1869"</v>
      </c>
      <c r="H741" s="6" t="str">
        <f>IFERROR(INDEX(cz_allages_MR_CFR_0509!U:U,MATCH(G741,cz_allages_MR_CFR_0509!V:V,0)),"")</f>
        <v/>
      </c>
    </row>
    <row r="742" spans="1:8" x14ac:dyDescent="0.25">
      <c r="A742">
        <v>202432</v>
      </c>
      <c r="B742" t="s">
        <v>52</v>
      </c>
      <c r="C742">
        <v>0</v>
      </c>
      <c r="D742">
        <v>0</v>
      </c>
      <c r="E742">
        <v>0</v>
      </c>
      <c r="F742">
        <v>0</v>
      </c>
      <c r="G742" t="str">
        <f t="shared" si="11"/>
        <v>202432"1865-1869"</v>
      </c>
      <c r="H742" s="6" t="str">
        <f>IFERROR(INDEX(cz_allages_MR_CFR_0509!U:U,MATCH(G742,cz_allages_MR_CFR_0509!V:V,0)),"")</f>
        <v/>
      </c>
    </row>
    <row r="743" spans="1:8" x14ac:dyDescent="0.25">
      <c r="A743">
        <v>202433</v>
      </c>
      <c r="B743" t="s">
        <v>52</v>
      </c>
      <c r="C743">
        <v>0</v>
      </c>
      <c r="D743">
        <v>0</v>
      </c>
      <c r="E743">
        <v>0</v>
      </c>
      <c r="F743">
        <v>0</v>
      </c>
      <c r="G743" t="str">
        <f t="shared" si="11"/>
        <v>202433"1865-1869"</v>
      </c>
      <c r="H743" s="6" t="str">
        <f>IFERROR(INDEX(cz_allages_MR_CFR_0509!U:U,MATCH(G743,cz_allages_MR_CFR_0509!V:V,0)),"")</f>
        <v/>
      </c>
    </row>
    <row r="744" spans="1:8" x14ac:dyDescent="0.25">
      <c r="A744">
        <v>202434</v>
      </c>
      <c r="B744" t="s">
        <v>52</v>
      </c>
      <c r="C744">
        <v>0</v>
      </c>
      <c r="D744">
        <v>0</v>
      </c>
      <c r="E744">
        <v>0</v>
      </c>
      <c r="F744">
        <v>0</v>
      </c>
      <c r="G744" t="str">
        <f t="shared" si="11"/>
        <v>202434"1865-1869"</v>
      </c>
      <c r="H744" s="6" t="str">
        <f>IFERROR(INDEX(cz_allages_MR_CFR_0509!U:U,MATCH(G744,cz_allages_MR_CFR_0509!V:V,0)),"")</f>
        <v/>
      </c>
    </row>
    <row r="745" spans="1:8" x14ac:dyDescent="0.25">
      <c r="A745">
        <v>202435</v>
      </c>
      <c r="B745" t="s">
        <v>52</v>
      </c>
      <c r="C745">
        <v>0</v>
      </c>
      <c r="D745">
        <v>0</v>
      </c>
      <c r="E745">
        <v>0</v>
      </c>
      <c r="F745">
        <v>0</v>
      </c>
      <c r="G745" t="str">
        <f t="shared" si="11"/>
        <v>202435"1865-1869"</v>
      </c>
      <c r="H745" s="6" t="str">
        <f>IFERROR(INDEX(cz_allages_MR_CFR_0509!U:U,MATCH(G745,cz_allages_MR_CFR_0509!V:V,0)),"")</f>
        <v/>
      </c>
    </row>
    <row r="746" spans="1:8" x14ac:dyDescent="0.25">
      <c r="A746">
        <v>202436</v>
      </c>
      <c r="B746" t="s">
        <v>52</v>
      </c>
      <c r="C746">
        <v>0</v>
      </c>
      <c r="D746">
        <v>0</v>
      </c>
      <c r="E746">
        <v>0</v>
      </c>
      <c r="F746">
        <v>0</v>
      </c>
      <c r="G746" t="str">
        <f t="shared" si="11"/>
        <v>202436"1865-1869"</v>
      </c>
      <c r="H746" s="6" t="str">
        <f>IFERROR(INDEX(cz_allages_MR_CFR_0509!U:U,MATCH(G746,cz_allages_MR_CFR_0509!V:V,0)),"")</f>
        <v/>
      </c>
    </row>
    <row r="747" spans="1:8" x14ac:dyDescent="0.25">
      <c r="A747">
        <v>202437</v>
      </c>
      <c r="B747" t="s">
        <v>52</v>
      </c>
      <c r="C747">
        <v>0</v>
      </c>
      <c r="D747">
        <v>0</v>
      </c>
      <c r="E747">
        <v>0</v>
      </c>
      <c r="F747">
        <v>0</v>
      </c>
      <c r="G747" t="str">
        <f t="shared" si="11"/>
        <v>202437"1865-1869"</v>
      </c>
      <c r="H747" s="6" t="str">
        <f>IFERROR(INDEX(cz_allages_MR_CFR_0509!U:U,MATCH(G747,cz_allages_MR_CFR_0509!V:V,0)),"")</f>
        <v/>
      </c>
    </row>
    <row r="748" spans="1:8" x14ac:dyDescent="0.25">
      <c r="A748">
        <v>202438</v>
      </c>
      <c r="B748" t="s">
        <v>52</v>
      </c>
      <c r="C748">
        <v>0</v>
      </c>
      <c r="D748">
        <v>0</v>
      </c>
      <c r="E748">
        <v>0</v>
      </c>
      <c r="F748">
        <v>0</v>
      </c>
      <c r="G748" t="str">
        <f t="shared" si="11"/>
        <v>202438"1865-1869"</v>
      </c>
      <c r="H748" s="6" t="str">
        <f>IFERROR(INDEX(cz_allages_MR_CFR_0509!U:U,MATCH(G748,cz_allages_MR_CFR_0509!V:V,0)),"")</f>
        <v/>
      </c>
    </row>
    <row r="749" spans="1:8" x14ac:dyDescent="0.25">
      <c r="A749">
        <v>202439</v>
      </c>
      <c r="B749" t="s">
        <v>52</v>
      </c>
      <c r="C749">
        <v>0</v>
      </c>
      <c r="D749">
        <v>0</v>
      </c>
      <c r="E749">
        <v>0</v>
      </c>
      <c r="F749">
        <v>0</v>
      </c>
      <c r="G749" t="str">
        <f t="shared" si="11"/>
        <v>202439"1865-1869"</v>
      </c>
      <c r="H749" s="6" t="str">
        <f>IFERROR(INDEX(cz_allages_MR_CFR_0509!U:U,MATCH(G749,cz_allages_MR_CFR_0509!V:V,0)),"")</f>
        <v/>
      </c>
    </row>
    <row r="750" spans="1:8" x14ac:dyDescent="0.25">
      <c r="A750">
        <v>202440</v>
      </c>
      <c r="B750" t="s">
        <v>52</v>
      </c>
      <c r="C750">
        <v>0</v>
      </c>
      <c r="D750">
        <v>0</v>
      </c>
      <c r="E750">
        <v>0</v>
      </c>
      <c r="F750">
        <v>0</v>
      </c>
      <c r="G750" t="str">
        <f t="shared" si="11"/>
        <v>202440"1865-1869"</v>
      </c>
      <c r="H750" s="6" t="str">
        <f>IFERROR(INDEX(cz_allages_MR_CFR_0509!U:U,MATCH(G750,cz_allages_MR_CFR_0509!V:V,0)),"")</f>
        <v/>
      </c>
    </row>
    <row r="751" spans="1:8" x14ac:dyDescent="0.25">
      <c r="A751">
        <v>202441</v>
      </c>
      <c r="B751" t="s">
        <v>52</v>
      </c>
      <c r="C751">
        <v>0</v>
      </c>
      <c r="D751">
        <v>0</v>
      </c>
      <c r="E751">
        <v>0</v>
      </c>
      <c r="F751">
        <v>0</v>
      </c>
      <c r="G751" t="str">
        <f t="shared" si="11"/>
        <v>202441"1865-1869"</v>
      </c>
      <c r="H751" s="6" t="str">
        <f>IFERROR(INDEX(cz_allages_MR_CFR_0509!U:U,MATCH(G751,cz_allages_MR_CFR_0509!V:V,0)),"")</f>
        <v/>
      </c>
    </row>
    <row r="752" spans="1:8" x14ac:dyDescent="0.25">
      <c r="A752">
        <v>202001</v>
      </c>
      <c r="B752" t="s">
        <v>53</v>
      </c>
      <c r="C752">
        <v>0</v>
      </c>
      <c r="D752">
        <v>0</v>
      </c>
      <c r="E752">
        <v>0</v>
      </c>
      <c r="F752">
        <v>0</v>
      </c>
      <c r="G752" t="str">
        <f t="shared" si="11"/>
        <v>202001"1870-1874"</v>
      </c>
      <c r="H752" s="6" t="str">
        <f>IFERROR(INDEX(cz_allages_MR_CFR_0509!U:U,MATCH(G752,cz_allages_MR_CFR_0509!V:V,0)),"")</f>
        <v/>
      </c>
    </row>
    <row r="753" spans="1:8" x14ac:dyDescent="0.25">
      <c r="A753">
        <v>202002</v>
      </c>
      <c r="B753" t="s">
        <v>53</v>
      </c>
      <c r="C753">
        <v>0</v>
      </c>
      <c r="D753">
        <v>0</v>
      </c>
      <c r="E753">
        <v>0</v>
      </c>
      <c r="F753">
        <v>0</v>
      </c>
      <c r="G753" t="str">
        <f t="shared" si="11"/>
        <v>202002"1870-1874"</v>
      </c>
      <c r="H753" s="6" t="str">
        <f>IFERROR(INDEX(cz_allages_MR_CFR_0509!U:U,MATCH(G753,cz_allages_MR_CFR_0509!V:V,0)),"")</f>
        <v/>
      </c>
    </row>
    <row r="754" spans="1:8" x14ac:dyDescent="0.25">
      <c r="A754">
        <v>202003</v>
      </c>
      <c r="B754" t="s">
        <v>53</v>
      </c>
      <c r="C754">
        <v>0</v>
      </c>
      <c r="D754">
        <v>0</v>
      </c>
      <c r="E754">
        <v>0</v>
      </c>
      <c r="F754">
        <v>0</v>
      </c>
      <c r="G754" t="str">
        <f t="shared" si="11"/>
        <v>202003"1870-1874"</v>
      </c>
      <c r="H754" s="6" t="str">
        <f>IFERROR(INDEX(cz_allages_MR_CFR_0509!U:U,MATCH(G754,cz_allages_MR_CFR_0509!V:V,0)),"")</f>
        <v/>
      </c>
    </row>
    <row r="755" spans="1:8" x14ac:dyDescent="0.25">
      <c r="A755">
        <v>202004</v>
      </c>
      <c r="B755" t="s">
        <v>53</v>
      </c>
      <c r="C755">
        <v>0</v>
      </c>
      <c r="D755">
        <v>0</v>
      </c>
      <c r="E755">
        <v>0</v>
      </c>
      <c r="F755">
        <v>0</v>
      </c>
      <c r="G755" t="str">
        <f t="shared" si="11"/>
        <v>202004"1870-1874"</v>
      </c>
      <c r="H755" s="6" t="str">
        <f>IFERROR(INDEX(cz_allages_MR_CFR_0509!U:U,MATCH(G755,cz_allages_MR_CFR_0509!V:V,0)),"")</f>
        <v/>
      </c>
    </row>
    <row r="756" spans="1:8" x14ac:dyDescent="0.25">
      <c r="A756">
        <v>202005</v>
      </c>
      <c r="B756" t="s">
        <v>53</v>
      </c>
      <c r="C756">
        <v>0</v>
      </c>
      <c r="D756">
        <v>0</v>
      </c>
      <c r="E756">
        <v>0</v>
      </c>
      <c r="F756">
        <v>0</v>
      </c>
      <c r="G756" t="str">
        <f t="shared" si="11"/>
        <v>202005"1870-1874"</v>
      </c>
      <c r="H756" s="6" t="str">
        <f>IFERROR(INDEX(cz_allages_MR_CFR_0509!U:U,MATCH(G756,cz_allages_MR_CFR_0509!V:V,0)),"")</f>
        <v/>
      </c>
    </row>
    <row r="757" spans="1:8" x14ac:dyDescent="0.25">
      <c r="A757">
        <v>202006</v>
      </c>
      <c r="B757" t="s">
        <v>53</v>
      </c>
      <c r="C757">
        <v>0</v>
      </c>
      <c r="D757">
        <v>0</v>
      </c>
      <c r="E757">
        <v>0</v>
      </c>
      <c r="F757">
        <v>0</v>
      </c>
      <c r="G757" t="str">
        <f t="shared" si="11"/>
        <v>202006"1870-1874"</v>
      </c>
      <c r="H757" s="6" t="str">
        <f>IFERROR(INDEX(cz_allages_MR_CFR_0509!U:U,MATCH(G757,cz_allages_MR_CFR_0509!V:V,0)),"")</f>
        <v/>
      </c>
    </row>
    <row r="758" spans="1:8" x14ac:dyDescent="0.25">
      <c r="A758">
        <v>202007</v>
      </c>
      <c r="B758" t="s">
        <v>53</v>
      </c>
      <c r="C758">
        <v>0</v>
      </c>
      <c r="D758">
        <v>0</v>
      </c>
      <c r="E758">
        <v>0</v>
      </c>
      <c r="F758">
        <v>0</v>
      </c>
      <c r="G758" t="str">
        <f t="shared" si="11"/>
        <v>202007"1870-1874"</v>
      </c>
      <c r="H758" s="6" t="str">
        <f>IFERROR(INDEX(cz_allages_MR_CFR_0509!U:U,MATCH(G758,cz_allages_MR_CFR_0509!V:V,0)),"")</f>
        <v/>
      </c>
    </row>
    <row r="759" spans="1:8" x14ac:dyDescent="0.25">
      <c r="A759">
        <v>202008</v>
      </c>
      <c r="B759" t="s">
        <v>53</v>
      </c>
      <c r="C759">
        <v>0</v>
      </c>
      <c r="D759">
        <v>0</v>
      </c>
      <c r="E759">
        <v>0</v>
      </c>
      <c r="F759">
        <v>0</v>
      </c>
      <c r="G759" t="str">
        <f t="shared" si="11"/>
        <v>202008"1870-1874"</v>
      </c>
      <c r="H759" s="6" t="str">
        <f>IFERROR(INDEX(cz_allages_MR_CFR_0509!U:U,MATCH(G759,cz_allages_MR_CFR_0509!V:V,0)),"")</f>
        <v/>
      </c>
    </row>
    <row r="760" spans="1:8" x14ac:dyDescent="0.25">
      <c r="A760">
        <v>202009</v>
      </c>
      <c r="B760" t="s">
        <v>53</v>
      </c>
      <c r="C760">
        <v>0</v>
      </c>
      <c r="D760">
        <v>0</v>
      </c>
      <c r="E760">
        <v>0</v>
      </c>
      <c r="F760">
        <v>0</v>
      </c>
      <c r="G760" t="str">
        <f t="shared" si="11"/>
        <v>202009"1870-1874"</v>
      </c>
      <c r="H760" s="6" t="str">
        <f>IFERROR(INDEX(cz_allages_MR_CFR_0509!U:U,MATCH(G760,cz_allages_MR_CFR_0509!V:V,0)),"")</f>
        <v/>
      </c>
    </row>
    <row r="761" spans="1:8" x14ac:dyDescent="0.25">
      <c r="A761">
        <v>202010</v>
      </c>
      <c r="B761" t="s">
        <v>53</v>
      </c>
      <c r="C761">
        <v>0</v>
      </c>
      <c r="D761">
        <v>0</v>
      </c>
      <c r="E761">
        <v>0</v>
      </c>
      <c r="F761">
        <v>0</v>
      </c>
      <c r="G761" t="str">
        <f t="shared" si="11"/>
        <v>202010"1870-1874"</v>
      </c>
      <c r="H761" s="6" t="str">
        <f>IFERROR(INDEX(cz_allages_MR_CFR_0509!U:U,MATCH(G761,cz_allages_MR_CFR_0509!V:V,0)),"")</f>
        <v/>
      </c>
    </row>
    <row r="762" spans="1:8" x14ac:dyDescent="0.25">
      <c r="A762">
        <v>202011</v>
      </c>
      <c r="B762" t="s">
        <v>53</v>
      </c>
      <c r="C762">
        <v>0</v>
      </c>
      <c r="D762">
        <v>0</v>
      </c>
      <c r="E762">
        <v>0</v>
      </c>
      <c r="F762">
        <v>0</v>
      </c>
      <c r="G762" t="str">
        <f t="shared" si="11"/>
        <v>202011"1870-1874"</v>
      </c>
      <c r="H762" s="6" t="str">
        <f>IFERROR(INDEX(cz_allages_MR_CFR_0509!U:U,MATCH(G762,cz_allages_MR_CFR_0509!V:V,0)),"")</f>
        <v/>
      </c>
    </row>
    <row r="763" spans="1:8" x14ac:dyDescent="0.25">
      <c r="A763">
        <v>202012</v>
      </c>
      <c r="B763" t="s">
        <v>53</v>
      </c>
      <c r="C763">
        <v>0</v>
      </c>
      <c r="D763">
        <v>0</v>
      </c>
      <c r="E763">
        <v>0</v>
      </c>
      <c r="F763">
        <v>0</v>
      </c>
      <c r="G763" t="str">
        <f t="shared" si="11"/>
        <v>202012"1870-1874"</v>
      </c>
      <c r="H763" s="6" t="str">
        <f>IFERROR(INDEX(cz_allages_MR_CFR_0509!U:U,MATCH(G763,cz_allages_MR_CFR_0509!V:V,0)),"")</f>
        <v/>
      </c>
    </row>
    <row r="764" spans="1:8" x14ac:dyDescent="0.25">
      <c r="A764">
        <v>202013</v>
      </c>
      <c r="B764" t="s">
        <v>53</v>
      </c>
      <c r="C764">
        <v>0</v>
      </c>
      <c r="D764">
        <v>0</v>
      </c>
      <c r="E764">
        <v>0</v>
      </c>
      <c r="F764">
        <v>0</v>
      </c>
      <c r="G764" t="str">
        <f t="shared" si="11"/>
        <v>202013"1870-1874"</v>
      </c>
      <c r="H764" s="6" t="str">
        <f>IFERROR(INDEX(cz_allages_MR_CFR_0509!U:U,MATCH(G764,cz_allages_MR_CFR_0509!V:V,0)),"")</f>
        <v/>
      </c>
    </row>
    <row r="765" spans="1:8" x14ac:dyDescent="0.25">
      <c r="A765">
        <v>202014</v>
      </c>
      <c r="B765" t="s">
        <v>53</v>
      </c>
      <c r="C765">
        <v>0</v>
      </c>
      <c r="D765">
        <v>0</v>
      </c>
      <c r="E765">
        <v>0</v>
      </c>
      <c r="F765">
        <v>0</v>
      </c>
      <c r="G765" t="str">
        <f t="shared" si="11"/>
        <v>202014"1870-1874"</v>
      </c>
      <c r="H765" s="6" t="str">
        <f>IFERROR(INDEX(cz_allages_MR_CFR_0509!U:U,MATCH(G765,cz_allages_MR_CFR_0509!V:V,0)),"")</f>
        <v/>
      </c>
    </row>
    <row r="766" spans="1:8" x14ac:dyDescent="0.25">
      <c r="A766">
        <v>202015</v>
      </c>
      <c r="B766" t="s">
        <v>53</v>
      </c>
      <c r="C766">
        <v>0</v>
      </c>
      <c r="D766">
        <v>0</v>
      </c>
      <c r="E766">
        <v>0</v>
      </c>
      <c r="F766">
        <v>0</v>
      </c>
      <c r="G766" t="str">
        <f t="shared" si="11"/>
        <v>202015"1870-1874"</v>
      </c>
      <c r="H766" s="6" t="str">
        <f>IFERROR(INDEX(cz_allages_MR_CFR_0509!U:U,MATCH(G766,cz_allages_MR_CFR_0509!V:V,0)),"")</f>
        <v/>
      </c>
    </row>
    <row r="767" spans="1:8" x14ac:dyDescent="0.25">
      <c r="A767">
        <v>202016</v>
      </c>
      <c r="B767" t="s">
        <v>53</v>
      </c>
      <c r="C767">
        <v>0</v>
      </c>
      <c r="D767">
        <v>0</v>
      </c>
      <c r="E767">
        <v>0</v>
      </c>
      <c r="F767">
        <v>0</v>
      </c>
      <c r="G767" t="str">
        <f t="shared" si="11"/>
        <v>202016"1870-1874"</v>
      </c>
      <c r="H767" s="6" t="str">
        <f>IFERROR(INDEX(cz_allages_MR_CFR_0509!U:U,MATCH(G767,cz_allages_MR_CFR_0509!V:V,0)),"")</f>
        <v/>
      </c>
    </row>
    <row r="768" spans="1:8" x14ac:dyDescent="0.25">
      <c r="A768">
        <v>202017</v>
      </c>
      <c r="B768" t="s">
        <v>53</v>
      </c>
      <c r="C768">
        <v>0</v>
      </c>
      <c r="D768">
        <v>0</v>
      </c>
      <c r="E768">
        <v>0</v>
      </c>
      <c r="F768">
        <v>0</v>
      </c>
      <c r="G768" t="str">
        <f t="shared" si="11"/>
        <v>202017"1870-1874"</v>
      </c>
      <c r="H768" s="6" t="str">
        <f>IFERROR(INDEX(cz_allages_MR_CFR_0509!U:U,MATCH(G768,cz_allages_MR_CFR_0509!V:V,0)),"")</f>
        <v/>
      </c>
    </row>
    <row r="769" spans="1:8" x14ac:dyDescent="0.25">
      <c r="A769">
        <v>202018</v>
      </c>
      <c r="B769" t="s">
        <v>53</v>
      </c>
      <c r="C769">
        <v>0</v>
      </c>
      <c r="D769">
        <v>0</v>
      </c>
      <c r="E769">
        <v>0</v>
      </c>
      <c r="F769">
        <v>0</v>
      </c>
      <c r="G769" t="str">
        <f t="shared" si="11"/>
        <v>202018"1870-1874"</v>
      </c>
      <c r="H769" s="6" t="str">
        <f>IFERROR(INDEX(cz_allages_MR_CFR_0509!U:U,MATCH(G769,cz_allages_MR_CFR_0509!V:V,0)),"")</f>
        <v/>
      </c>
    </row>
    <row r="770" spans="1:8" x14ac:dyDescent="0.25">
      <c r="A770">
        <v>202019</v>
      </c>
      <c r="B770" t="s">
        <v>53</v>
      </c>
      <c r="C770">
        <v>0</v>
      </c>
      <c r="D770">
        <v>0</v>
      </c>
      <c r="E770">
        <v>0</v>
      </c>
      <c r="F770">
        <v>0</v>
      </c>
      <c r="G770" t="str">
        <f t="shared" si="11"/>
        <v>202019"1870-1874"</v>
      </c>
      <c r="H770" s="6" t="str">
        <f>IFERROR(INDEX(cz_allages_MR_CFR_0509!U:U,MATCH(G770,cz_allages_MR_CFR_0509!V:V,0)),"")</f>
        <v/>
      </c>
    </row>
    <row r="771" spans="1:8" x14ac:dyDescent="0.25">
      <c r="A771">
        <v>202020</v>
      </c>
      <c r="B771" t="s">
        <v>53</v>
      </c>
      <c r="C771">
        <v>0</v>
      </c>
      <c r="D771">
        <v>0</v>
      </c>
      <c r="E771">
        <v>0</v>
      </c>
      <c r="F771">
        <v>0</v>
      </c>
      <c r="G771" t="str">
        <f t="shared" ref="G771:G834" si="12">A771&amp;B771</f>
        <v>202020"1870-1874"</v>
      </c>
      <c r="H771" s="6" t="str">
        <f>IFERROR(INDEX(cz_allages_MR_CFR_0509!U:U,MATCH(G771,cz_allages_MR_CFR_0509!V:V,0)),"")</f>
        <v/>
      </c>
    </row>
    <row r="772" spans="1:8" x14ac:dyDescent="0.25">
      <c r="A772">
        <v>202021</v>
      </c>
      <c r="B772" t="s">
        <v>53</v>
      </c>
      <c r="C772">
        <v>0</v>
      </c>
      <c r="D772">
        <v>0</v>
      </c>
      <c r="E772">
        <v>0</v>
      </c>
      <c r="F772">
        <v>0</v>
      </c>
      <c r="G772" t="str">
        <f t="shared" si="12"/>
        <v>202021"1870-1874"</v>
      </c>
      <c r="H772" s="6" t="str">
        <f>IFERROR(INDEX(cz_allages_MR_CFR_0509!U:U,MATCH(G772,cz_allages_MR_CFR_0509!V:V,0)),"")</f>
        <v/>
      </c>
    </row>
    <row r="773" spans="1:8" x14ac:dyDescent="0.25">
      <c r="A773">
        <v>202022</v>
      </c>
      <c r="B773" t="s">
        <v>53</v>
      </c>
      <c r="C773">
        <v>0</v>
      </c>
      <c r="D773">
        <v>0</v>
      </c>
      <c r="E773">
        <v>0</v>
      </c>
      <c r="F773">
        <v>0</v>
      </c>
      <c r="G773" t="str">
        <f t="shared" si="12"/>
        <v>202022"1870-1874"</v>
      </c>
      <c r="H773" s="6" t="str">
        <f>IFERROR(INDEX(cz_allages_MR_CFR_0509!U:U,MATCH(G773,cz_allages_MR_CFR_0509!V:V,0)),"")</f>
        <v/>
      </c>
    </row>
    <row r="774" spans="1:8" x14ac:dyDescent="0.25">
      <c r="A774">
        <v>202023</v>
      </c>
      <c r="B774" t="s">
        <v>53</v>
      </c>
      <c r="C774">
        <v>0</v>
      </c>
      <c r="D774">
        <v>0</v>
      </c>
      <c r="E774">
        <v>0</v>
      </c>
      <c r="F774">
        <v>0</v>
      </c>
      <c r="G774" t="str">
        <f t="shared" si="12"/>
        <v>202023"1870-1874"</v>
      </c>
      <c r="H774" s="6" t="str">
        <f>IFERROR(INDEX(cz_allages_MR_CFR_0509!U:U,MATCH(G774,cz_allages_MR_CFR_0509!V:V,0)),"")</f>
        <v/>
      </c>
    </row>
    <row r="775" spans="1:8" x14ac:dyDescent="0.25">
      <c r="A775">
        <v>202024</v>
      </c>
      <c r="B775" t="s">
        <v>53</v>
      </c>
      <c r="C775">
        <v>0</v>
      </c>
      <c r="D775">
        <v>0</v>
      </c>
      <c r="E775">
        <v>0</v>
      </c>
      <c r="F775">
        <v>0</v>
      </c>
      <c r="G775" t="str">
        <f t="shared" si="12"/>
        <v>202024"1870-1874"</v>
      </c>
      <c r="H775" s="6" t="str">
        <f>IFERROR(INDEX(cz_allages_MR_CFR_0509!U:U,MATCH(G775,cz_allages_MR_CFR_0509!V:V,0)),"")</f>
        <v/>
      </c>
    </row>
    <row r="776" spans="1:8" x14ac:dyDescent="0.25">
      <c r="A776">
        <v>202025</v>
      </c>
      <c r="B776" t="s">
        <v>53</v>
      </c>
      <c r="C776">
        <v>0</v>
      </c>
      <c r="D776">
        <v>0</v>
      </c>
      <c r="E776">
        <v>0</v>
      </c>
      <c r="F776">
        <v>0</v>
      </c>
      <c r="G776" t="str">
        <f t="shared" si="12"/>
        <v>202025"1870-1874"</v>
      </c>
      <c r="H776" s="6" t="str">
        <f>IFERROR(INDEX(cz_allages_MR_CFR_0509!U:U,MATCH(G776,cz_allages_MR_CFR_0509!V:V,0)),"")</f>
        <v/>
      </c>
    </row>
    <row r="777" spans="1:8" x14ac:dyDescent="0.25">
      <c r="A777">
        <v>202026</v>
      </c>
      <c r="B777" t="s">
        <v>53</v>
      </c>
      <c r="C777">
        <v>0</v>
      </c>
      <c r="D777">
        <v>0</v>
      </c>
      <c r="E777">
        <v>0</v>
      </c>
      <c r="F777">
        <v>0</v>
      </c>
      <c r="G777" t="str">
        <f t="shared" si="12"/>
        <v>202026"1870-1874"</v>
      </c>
      <c r="H777" s="6" t="str">
        <f>IFERROR(INDEX(cz_allages_MR_CFR_0509!U:U,MATCH(G777,cz_allages_MR_CFR_0509!V:V,0)),"")</f>
        <v/>
      </c>
    </row>
    <row r="778" spans="1:8" x14ac:dyDescent="0.25">
      <c r="A778">
        <v>202027</v>
      </c>
      <c r="B778" t="s">
        <v>53</v>
      </c>
      <c r="C778">
        <v>0</v>
      </c>
      <c r="D778">
        <v>0</v>
      </c>
      <c r="E778">
        <v>0</v>
      </c>
      <c r="F778">
        <v>0</v>
      </c>
      <c r="G778" t="str">
        <f t="shared" si="12"/>
        <v>202027"1870-1874"</v>
      </c>
      <c r="H778" s="6" t="str">
        <f>IFERROR(INDEX(cz_allages_MR_CFR_0509!U:U,MATCH(G778,cz_allages_MR_CFR_0509!V:V,0)),"")</f>
        <v/>
      </c>
    </row>
    <row r="779" spans="1:8" x14ac:dyDescent="0.25">
      <c r="A779">
        <v>202028</v>
      </c>
      <c r="B779" t="s">
        <v>53</v>
      </c>
      <c r="C779">
        <v>0</v>
      </c>
      <c r="D779">
        <v>0</v>
      </c>
      <c r="E779">
        <v>0</v>
      </c>
      <c r="F779">
        <v>0</v>
      </c>
      <c r="G779" t="str">
        <f t="shared" si="12"/>
        <v>202028"1870-1874"</v>
      </c>
      <c r="H779" s="6" t="str">
        <f>IFERROR(INDEX(cz_allages_MR_CFR_0509!U:U,MATCH(G779,cz_allages_MR_CFR_0509!V:V,0)),"")</f>
        <v/>
      </c>
    </row>
    <row r="780" spans="1:8" x14ac:dyDescent="0.25">
      <c r="A780">
        <v>202029</v>
      </c>
      <c r="B780" t="s">
        <v>53</v>
      </c>
      <c r="C780">
        <v>0</v>
      </c>
      <c r="D780">
        <v>0</v>
      </c>
      <c r="E780">
        <v>0</v>
      </c>
      <c r="F780">
        <v>0</v>
      </c>
      <c r="G780" t="str">
        <f t="shared" si="12"/>
        <v>202029"1870-1874"</v>
      </c>
      <c r="H780" s="6" t="str">
        <f>IFERROR(INDEX(cz_allages_MR_CFR_0509!U:U,MATCH(G780,cz_allages_MR_CFR_0509!V:V,0)),"")</f>
        <v/>
      </c>
    </row>
    <row r="781" spans="1:8" x14ac:dyDescent="0.25">
      <c r="A781">
        <v>202030</v>
      </c>
      <c r="B781" t="s">
        <v>53</v>
      </c>
      <c r="C781">
        <v>0</v>
      </c>
      <c r="D781">
        <v>0</v>
      </c>
      <c r="E781">
        <v>0</v>
      </c>
      <c r="F781">
        <v>0</v>
      </c>
      <c r="G781" t="str">
        <f t="shared" si="12"/>
        <v>202030"1870-1874"</v>
      </c>
      <c r="H781" s="6" t="str">
        <f>IFERROR(INDEX(cz_allages_MR_CFR_0509!U:U,MATCH(G781,cz_allages_MR_CFR_0509!V:V,0)),"")</f>
        <v/>
      </c>
    </row>
    <row r="782" spans="1:8" x14ac:dyDescent="0.25">
      <c r="A782">
        <v>202031</v>
      </c>
      <c r="B782" t="s">
        <v>53</v>
      </c>
      <c r="C782">
        <v>0</v>
      </c>
      <c r="D782">
        <v>0</v>
      </c>
      <c r="E782">
        <v>0</v>
      </c>
      <c r="F782">
        <v>0</v>
      </c>
      <c r="G782" t="str">
        <f t="shared" si="12"/>
        <v>202031"1870-1874"</v>
      </c>
      <c r="H782" s="6" t="str">
        <f>IFERROR(INDEX(cz_allages_MR_CFR_0509!U:U,MATCH(G782,cz_allages_MR_CFR_0509!V:V,0)),"")</f>
        <v/>
      </c>
    </row>
    <row r="783" spans="1:8" x14ac:dyDescent="0.25">
      <c r="A783">
        <v>202032</v>
      </c>
      <c r="B783" t="s">
        <v>53</v>
      </c>
      <c r="C783">
        <v>0</v>
      </c>
      <c r="D783">
        <v>0</v>
      </c>
      <c r="E783">
        <v>0</v>
      </c>
      <c r="F783">
        <v>0</v>
      </c>
      <c r="G783" t="str">
        <f t="shared" si="12"/>
        <v>202032"1870-1874"</v>
      </c>
      <c r="H783" s="6" t="str">
        <f>IFERROR(INDEX(cz_allages_MR_CFR_0509!U:U,MATCH(G783,cz_allages_MR_CFR_0509!V:V,0)),"")</f>
        <v/>
      </c>
    </row>
    <row r="784" spans="1:8" x14ac:dyDescent="0.25">
      <c r="A784">
        <v>202033</v>
      </c>
      <c r="B784" t="s">
        <v>53</v>
      </c>
      <c r="C784">
        <v>0</v>
      </c>
      <c r="D784">
        <v>0</v>
      </c>
      <c r="E784">
        <v>0</v>
      </c>
      <c r="F784">
        <v>0</v>
      </c>
      <c r="G784" t="str">
        <f t="shared" si="12"/>
        <v>202033"1870-1874"</v>
      </c>
      <c r="H784" s="6" t="str">
        <f>IFERROR(INDEX(cz_allages_MR_CFR_0509!U:U,MATCH(G784,cz_allages_MR_CFR_0509!V:V,0)),"")</f>
        <v/>
      </c>
    </row>
    <row r="785" spans="1:8" x14ac:dyDescent="0.25">
      <c r="A785">
        <v>202034</v>
      </c>
      <c r="B785" t="s">
        <v>53</v>
      </c>
      <c r="C785">
        <v>0</v>
      </c>
      <c r="D785">
        <v>0</v>
      </c>
      <c r="E785">
        <v>0</v>
      </c>
      <c r="F785">
        <v>0</v>
      </c>
      <c r="G785" t="str">
        <f t="shared" si="12"/>
        <v>202034"1870-1874"</v>
      </c>
      <c r="H785" s="6" t="str">
        <f>IFERROR(INDEX(cz_allages_MR_CFR_0509!U:U,MATCH(G785,cz_allages_MR_CFR_0509!V:V,0)),"")</f>
        <v/>
      </c>
    </row>
    <row r="786" spans="1:8" x14ac:dyDescent="0.25">
      <c r="A786">
        <v>202035</v>
      </c>
      <c r="B786" t="s">
        <v>53</v>
      </c>
      <c r="C786">
        <v>0</v>
      </c>
      <c r="D786">
        <v>0</v>
      </c>
      <c r="E786">
        <v>0</v>
      </c>
      <c r="F786">
        <v>0</v>
      </c>
      <c r="G786" t="str">
        <f t="shared" si="12"/>
        <v>202035"1870-1874"</v>
      </c>
      <c r="H786" s="6" t="str">
        <f>IFERROR(INDEX(cz_allages_MR_CFR_0509!U:U,MATCH(G786,cz_allages_MR_CFR_0509!V:V,0)),"")</f>
        <v/>
      </c>
    </row>
    <row r="787" spans="1:8" x14ac:dyDescent="0.25">
      <c r="A787">
        <v>202036</v>
      </c>
      <c r="B787" t="s">
        <v>53</v>
      </c>
      <c r="C787">
        <v>0</v>
      </c>
      <c r="D787">
        <v>0</v>
      </c>
      <c r="E787">
        <v>0</v>
      </c>
      <c r="F787">
        <v>0</v>
      </c>
      <c r="G787" t="str">
        <f t="shared" si="12"/>
        <v>202036"1870-1874"</v>
      </c>
      <c r="H787" s="6" t="str">
        <f>IFERROR(INDEX(cz_allages_MR_CFR_0509!U:U,MATCH(G787,cz_allages_MR_CFR_0509!V:V,0)),"")</f>
        <v/>
      </c>
    </row>
    <row r="788" spans="1:8" x14ac:dyDescent="0.25">
      <c r="A788">
        <v>202037</v>
      </c>
      <c r="B788" t="s">
        <v>53</v>
      </c>
      <c r="C788">
        <v>0</v>
      </c>
      <c r="D788">
        <v>0</v>
      </c>
      <c r="E788">
        <v>0</v>
      </c>
      <c r="F788">
        <v>0</v>
      </c>
      <c r="G788" t="str">
        <f t="shared" si="12"/>
        <v>202037"1870-1874"</v>
      </c>
      <c r="H788" s="6" t="str">
        <f>IFERROR(INDEX(cz_allages_MR_CFR_0509!U:U,MATCH(G788,cz_allages_MR_CFR_0509!V:V,0)),"")</f>
        <v/>
      </c>
    </row>
    <row r="789" spans="1:8" x14ac:dyDescent="0.25">
      <c r="A789">
        <v>202038</v>
      </c>
      <c r="B789" t="s">
        <v>53</v>
      </c>
      <c r="C789">
        <v>0</v>
      </c>
      <c r="D789">
        <v>0</v>
      </c>
      <c r="E789">
        <v>0</v>
      </c>
      <c r="F789">
        <v>0</v>
      </c>
      <c r="G789" t="str">
        <f t="shared" si="12"/>
        <v>202038"1870-1874"</v>
      </c>
      <c r="H789" s="6" t="str">
        <f>IFERROR(INDEX(cz_allages_MR_CFR_0509!U:U,MATCH(G789,cz_allages_MR_CFR_0509!V:V,0)),"")</f>
        <v/>
      </c>
    </row>
    <row r="790" spans="1:8" x14ac:dyDescent="0.25">
      <c r="A790">
        <v>202039</v>
      </c>
      <c r="B790" t="s">
        <v>53</v>
      </c>
      <c r="C790">
        <v>0</v>
      </c>
      <c r="D790">
        <v>0</v>
      </c>
      <c r="E790">
        <v>0</v>
      </c>
      <c r="F790">
        <v>0</v>
      </c>
      <c r="G790" t="str">
        <f t="shared" si="12"/>
        <v>202039"1870-1874"</v>
      </c>
      <c r="H790" s="6" t="str">
        <f>IFERROR(INDEX(cz_allages_MR_CFR_0509!U:U,MATCH(G790,cz_allages_MR_CFR_0509!V:V,0)),"")</f>
        <v/>
      </c>
    </row>
    <row r="791" spans="1:8" x14ac:dyDescent="0.25">
      <c r="A791">
        <v>202040</v>
      </c>
      <c r="B791" t="s">
        <v>53</v>
      </c>
      <c r="C791">
        <v>0</v>
      </c>
      <c r="D791">
        <v>0</v>
      </c>
      <c r="E791">
        <v>0</v>
      </c>
      <c r="F791">
        <v>0</v>
      </c>
      <c r="G791" t="str">
        <f t="shared" si="12"/>
        <v>202040"1870-1874"</v>
      </c>
      <c r="H791" s="6" t="str">
        <f>IFERROR(INDEX(cz_allages_MR_CFR_0509!U:U,MATCH(G791,cz_allages_MR_CFR_0509!V:V,0)),"")</f>
        <v/>
      </c>
    </row>
    <row r="792" spans="1:8" x14ac:dyDescent="0.25">
      <c r="A792">
        <v>202041</v>
      </c>
      <c r="B792" t="s">
        <v>53</v>
      </c>
      <c r="C792">
        <v>0</v>
      </c>
      <c r="D792">
        <v>0</v>
      </c>
      <c r="E792">
        <v>0</v>
      </c>
      <c r="F792">
        <v>0</v>
      </c>
      <c r="G792" t="str">
        <f t="shared" si="12"/>
        <v>202041"1870-1874"</v>
      </c>
      <c r="H792" s="6" t="str">
        <f>IFERROR(INDEX(cz_allages_MR_CFR_0509!U:U,MATCH(G792,cz_allages_MR_CFR_0509!V:V,0)),"")</f>
        <v/>
      </c>
    </row>
    <row r="793" spans="1:8" x14ac:dyDescent="0.25">
      <c r="A793">
        <v>202042</v>
      </c>
      <c r="B793" t="s">
        <v>53</v>
      </c>
      <c r="C793">
        <v>0</v>
      </c>
      <c r="D793">
        <v>0</v>
      </c>
      <c r="E793">
        <v>0</v>
      </c>
      <c r="F793">
        <v>0</v>
      </c>
      <c r="G793" t="str">
        <f t="shared" si="12"/>
        <v>202042"1870-1874"</v>
      </c>
      <c r="H793" s="6" t="str">
        <f>IFERROR(INDEX(cz_allages_MR_CFR_0509!U:U,MATCH(G793,cz_allages_MR_CFR_0509!V:V,0)),"")</f>
        <v/>
      </c>
    </row>
    <row r="794" spans="1:8" x14ac:dyDescent="0.25">
      <c r="A794">
        <v>202043</v>
      </c>
      <c r="B794" t="s">
        <v>53</v>
      </c>
      <c r="C794">
        <v>0</v>
      </c>
      <c r="D794">
        <v>0</v>
      </c>
      <c r="E794">
        <v>0</v>
      </c>
      <c r="F794">
        <v>0</v>
      </c>
      <c r="G794" t="str">
        <f t="shared" si="12"/>
        <v>202043"1870-1874"</v>
      </c>
      <c r="H794" s="6" t="str">
        <f>IFERROR(INDEX(cz_allages_MR_CFR_0509!U:U,MATCH(G794,cz_allages_MR_CFR_0509!V:V,0)),"")</f>
        <v/>
      </c>
    </row>
    <row r="795" spans="1:8" x14ac:dyDescent="0.25">
      <c r="A795">
        <v>202044</v>
      </c>
      <c r="B795" t="s">
        <v>53</v>
      </c>
      <c r="C795">
        <v>0</v>
      </c>
      <c r="D795">
        <v>0</v>
      </c>
      <c r="E795">
        <v>0</v>
      </c>
      <c r="F795">
        <v>0</v>
      </c>
      <c r="G795" t="str">
        <f t="shared" si="12"/>
        <v>202044"1870-1874"</v>
      </c>
      <c r="H795" s="6" t="str">
        <f>IFERROR(INDEX(cz_allages_MR_CFR_0509!U:U,MATCH(G795,cz_allages_MR_CFR_0509!V:V,0)),"")</f>
        <v/>
      </c>
    </row>
    <row r="796" spans="1:8" x14ac:dyDescent="0.25">
      <c r="A796">
        <v>202045</v>
      </c>
      <c r="B796" t="s">
        <v>53</v>
      </c>
      <c r="C796">
        <v>0</v>
      </c>
      <c r="D796">
        <v>0</v>
      </c>
      <c r="E796">
        <v>0</v>
      </c>
      <c r="F796">
        <v>0</v>
      </c>
      <c r="G796" t="str">
        <f t="shared" si="12"/>
        <v>202045"1870-1874"</v>
      </c>
      <c r="H796" s="6" t="str">
        <f>IFERROR(INDEX(cz_allages_MR_CFR_0509!U:U,MATCH(G796,cz_allages_MR_CFR_0509!V:V,0)),"")</f>
        <v/>
      </c>
    </row>
    <row r="797" spans="1:8" x14ac:dyDescent="0.25">
      <c r="A797">
        <v>202046</v>
      </c>
      <c r="B797" t="s">
        <v>53</v>
      </c>
      <c r="C797">
        <v>0</v>
      </c>
      <c r="D797">
        <v>0</v>
      </c>
      <c r="E797">
        <v>0</v>
      </c>
      <c r="F797">
        <v>0</v>
      </c>
      <c r="G797" t="str">
        <f t="shared" si="12"/>
        <v>202046"1870-1874"</v>
      </c>
      <c r="H797" s="6" t="str">
        <f>IFERROR(INDEX(cz_allages_MR_CFR_0509!U:U,MATCH(G797,cz_allages_MR_CFR_0509!V:V,0)),"")</f>
        <v/>
      </c>
    </row>
    <row r="798" spans="1:8" x14ac:dyDescent="0.25">
      <c r="A798">
        <v>202047</v>
      </c>
      <c r="B798" t="s">
        <v>53</v>
      </c>
      <c r="C798">
        <v>0</v>
      </c>
      <c r="D798">
        <v>0</v>
      </c>
      <c r="E798">
        <v>0</v>
      </c>
      <c r="F798">
        <v>0</v>
      </c>
      <c r="G798" t="str">
        <f t="shared" si="12"/>
        <v>202047"1870-1874"</v>
      </c>
      <c r="H798" s="6" t="str">
        <f>IFERROR(INDEX(cz_allages_MR_CFR_0509!U:U,MATCH(G798,cz_allages_MR_CFR_0509!V:V,0)),"")</f>
        <v/>
      </c>
    </row>
    <row r="799" spans="1:8" x14ac:dyDescent="0.25">
      <c r="A799">
        <v>202048</v>
      </c>
      <c r="B799" t="s">
        <v>53</v>
      </c>
      <c r="C799">
        <v>0</v>
      </c>
      <c r="D799">
        <v>0</v>
      </c>
      <c r="E799">
        <v>0</v>
      </c>
      <c r="F799">
        <v>0</v>
      </c>
      <c r="G799" t="str">
        <f t="shared" si="12"/>
        <v>202048"1870-1874"</v>
      </c>
      <c r="H799" s="6" t="str">
        <f>IFERROR(INDEX(cz_allages_MR_CFR_0509!U:U,MATCH(G799,cz_allages_MR_CFR_0509!V:V,0)),"")</f>
        <v/>
      </c>
    </row>
    <row r="800" spans="1:8" x14ac:dyDescent="0.25">
      <c r="A800">
        <v>202049</v>
      </c>
      <c r="B800" t="s">
        <v>53</v>
      </c>
      <c r="C800">
        <v>0</v>
      </c>
      <c r="D800">
        <v>0</v>
      </c>
      <c r="E800">
        <v>0</v>
      </c>
      <c r="F800">
        <v>0</v>
      </c>
      <c r="G800" t="str">
        <f t="shared" si="12"/>
        <v>202049"1870-1874"</v>
      </c>
      <c r="H800" s="6" t="str">
        <f>IFERROR(INDEX(cz_allages_MR_CFR_0509!U:U,MATCH(G800,cz_allages_MR_CFR_0509!V:V,0)),"")</f>
        <v/>
      </c>
    </row>
    <row r="801" spans="1:8" x14ac:dyDescent="0.25">
      <c r="A801">
        <v>202050</v>
      </c>
      <c r="B801" t="s">
        <v>53</v>
      </c>
      <c r="C801">
        <v>0</v>
      </c>
      <c r="D801">
        <v>0</v>
      </c>
      <c r="E801">
        <v>0</v>
      </c>
      <c r="F801">
        <v>0</v>
      </c>
      <c r="G801" t="str">
        <f t="shared" si="12"/>
        <v>202050"1870-1874"</v>
      </c>
      <c r="H801" s="6" t="str">
        <f>IFERROR(INDEX(cz_allages_MR_CFR_0509!U:U,MATCH(G801,cz_allages_MR_CFR_0509!V:V,0)),"")</f>
        <v/>
      </c>
    </row>
    <row r="802" spans="1:8" x14ac:dyDescent="0.25">
      <c r="A802">
        <v>202051</v>
      </c>
      <c r="B802" t="s">
        <v>53</v>
      </c>
      <c r="C802">
        <v>0</v>
      </c>
      <c r="D802">
        <v>0</v>
      </c>
      <c r="E802">
        <v>0</v>
      </c>
      <c r="F802">
        <v>0</v>
      </c>
      <c r="G802" t="str">
        <f t="shared" si="12"/>
        <v>202051"1870-1874"</v>
      </c>
      <c r="H802" s="6" t="str">
        <f>IFERROR(INDEX(cz_allages_MR_CFR_0509!U:U,MATCH(G802,cz_allages_MR_CFR_0509!V:V,0)),"")</f>
        <v/>
      </c>
    </row>
    <row r="803" spans="1:8" x14ac:dyDescent="0.25">
      <c r="A803">
        <v>202052</v>
      </c>
      <c r="B803" t="s">
        <v>53</v>
      </c>
      <c r="C803">
        <v>0</v>
      </c>
      <c r="D803">
        <v>0</v>
      </c>
      <c r="E803">
        <v>0</v>
      </c>
      <c r="F803">
        <v>0</v>
      </c>
      <c r="G803" t="str">
        <f t="shared" si="12"/>
        <v>202052"1870-1874"</v>
      </c>
      <c r="H803" s="6" t="str">
        <f>IFERROR(INDEX(cz_allages_MR_CFR_0509!U:U,MATCH(G803,cz_allages_MR_CFR_0509!V:V,0)),"")</f>
        <v/>
      </c>
    </row>
    <row r="804" spans="1:8" x14ac:dyDescent="0.25">
      <c r="A804">
        <v>202053</v>
      </c>
      <c r="B804" t="s">
        <v>53</v>
      </c>
      <c r="C804">
        <v>0</v>
      </c>
      <c r="D804">
        <v>0</v>
      </c>
      <c r="E804">
        <v>0</v>
      </c>
      <c r="F804">
        <v>0</v>
      </c>
      <c r="G804" t="str">
        <f t="shared" si="12"/>
        <v>202053"1870-1874"</v>
      </c>
      <c r="H804" s="6" t="str">
        <f>IFERROR(INDEX(cz_allages_MR_CFR_0509!U:U,MATCH(G804,cz_allages_MR_CFR_0509!V:V,0)),"")</f>
        <v/>
      </c>
    </row>
    <row r="805" spans="1:8" x14ac:dyDescent="0.25">
      <c r="A805">
        <v>202101</v>
      </c>
      <c r="B805" t="s">
        <v>53</v>
      </c>
      <c r="C805">
        <v>0</v>
      </c>
      <c r="D805">
        <v>0</v>
      </c>
      <c r="E805">
        <v>0</v>
      </c>
      <c r="F805">
        <v>0</v>
      </c>
      <c r="G805" t="str">
        <f t="shared" si="12"/>
        <v>202101"1870-1874"</v>
      </c>
      <c r="H805" s="6" t="str">
        <f>IFERROR(INDEX(cz_allages_MR_CFR_0509!U:U,MATCH(G805,cz_allages_MR_CFR_0509!V:V,0)),"")</f>
        <v/>
      </c>
    </row>
    <row r="806" spans="1:8" x14ac:dyDescent="0.25">
      <c r="A806">
        <v>202102</v>
      </c>
      <c r="B806" t="s">
        <v>53</v>
      </c>
      <c r="C806">
        <v>0</v>
      </c>
      <c r="D806">
        <v>0</v>
      </c>
      <c r="E806">
        <v>0</v>
      </c>
      <c r="F806">
        <v>0</v>
      </c>
      <c r="G806" t="str">
        <f t="shared" si="12"/>
        <v>202102"1870-1874"</v>
      </c>
      <c r="H806" s="6" t="str">
        <f>IFERROR(INDEX(cz_allages_MR_CFR_0509!U:U,MATCH(G806,cz_allages_MR_CFR_0509!V:V,0)),"")</f>
        <v/>
      </c>
    </row>
    <row r="807" spans="1:8" x14ac:dyDescent="0.25">
      <c r="A807">
        <v>202103</v>
      </c>
      <c r="B807" t="s">
        <v>53</v>
      </c>
      <c r="C807">
        <v>0</v>
      </c>
      <c r="D807">
        <v>0</v>
      </c>
      <c r="E807">
        <v>0</v>
      </c>
      <c r="F807">
        <v>0</v>
      </c>
      <c r="G807" t="str">
        <f t="shared" si="12"/>
        <v>202103"1870-1874"</v>
      </c>
      <c r="H807" s="6" t="str">
        <f>IFERROR(INDEX(cz_allages_MR_CFR_0509!U:U,MATCH(G807,cz_allages_MR_CFR_0509!V:V,0)),"")</f>
        <v/>
      </c>
    </row>
    <row r="808" spans="1:8" x14ac:dyDescent="0.25">
      <c r="A808">
        <v>202104</v>
      </c>
      <c r="B808" t="s">
        <v>53</v>
      </c>
      <c r="C808">
        <v>0</v>
      </c>
      <c r="D808">
        <v>0</v>
      </c>
      <c r="E808">
        <v>0</v>
      </c>
      <c r="F808">
        <v>0</v>
      </c>
      <c r="G808" t="str">
        <f t="shared" si="12"/>
        <v>202104"1870-1874"</v>
      </c>
      <c r="H808" s="6" t="str">
        <f>IFERROR(INDEX(cz_allages_MR_CFR_0509!U:U,MATCH(G808,cz_allages_MR_CFR_0509!V:V,0)),"")</f>
        <v/>
      </c>
    </row>
    <row r="809" spans="1:8" x14ac:dyDescent="0.25">
      <c r="A809">
        <v>202105</v>
      </c>
      <c r="B809" t="s">
        <v>53</v>
      </c>
      <c r="C809">
        <v>0</v>
      </c>
      <c r="D809">
        <v>0</v>
      </c>
      <c r="E809">
        <v>0</v>
      </c>
      <c r="F809">
        <v>0</v>
      </c>
      <c r="G809" t="str">
        <f t="shared" si="12"/>
        <v>202105"1870-1874"</v>
      </c>
      <c r="H809" s="6" t="str">
        <f>IFERROR(INDEX(cz_allages_MR_CFR_0509!U:U,MATCH(G809,cz_allages_MR_CFR_0509!V:V,0)),"")</f>
        <v/>
      </c>
    </row>
    <row r="810" spans="1:8" x14ac:dyDescent="0.25">
      <c r="A810">
        <v>202106</v>
      </c>
      <c r="B810" t="s">
        <v>53</v>
      </c>
      <c r="C810">
        <v>0</v>
      </c>
      <c r="D810">
        <v>0</v>
      </c>
      <c r="E810">
        <v>0</v>
      </c>
      <c r="F810">
        <v>0</v>
      </c>
      <c r="G810" t="str">
        <f t="shared" si="12"/>
        <v>202106"1870-1874"</v>
      </c>
      <c r="H810" s="6" t="str">
        <f>IFERROR(INDEX(cz_allages_MR_CFR_0509!U:U,MATCH(G810,cz_allages_MR_CFR_0509!V:V,0)),"")</f>
        <v/>
      </c>
    </row>
    <row r="811" spans="1:8" x14ac:dyDescent="0.25">
      <c r="A811">
        <v>202107</v>
      </c>
      <c r="B811" t="s">
        <v>53</v>
      </c>
      <c r="C811">
        <v>0</v>
      </c>
      <c r="D811">
        <v>0</v>
      </c>
      <c r="E811">
        <v>0</v>
      </c>
      <c r="F811">
        <v>0</v>
      </c>
      <c r="G811" t="str">
        <f t="shared" si="12"/>
        <v>202107"1870-1874"</v>
      </c>
      <c r="H811" s="6" t="str">
        <f>IFERROR(INDEX(cz_allages_MR_CFR_0509!U:U,MATCH(G811,cz_allages_MR_CFR_0509!V:V,0)),"")</f>
        <v/>
      </c>
    </row>
    <row r="812" spans="1:8" x14ac:dyDescent="0.25">
      <c r="A812">
        <v>202108</v>
      </c>
      <c r="B812" t="s">
        <v>53</v>
      </c>
      <c r="C812">
        <v>0</v>
      </c>
      <c r="D812">
        <v>0</v>
      </c>
      <c r="E812">
        <v>0</v>
      </c>
      <c r="F812">
        <v>0</v>
      </c>
      <c r="G812" t="str">
        <f t="shared" si="12"/>
        <v>202108"1870-1874"</v>
      </c>
      <c r="H812" s="6" t="str">
        <f>IFERROR(INDEX(cz_allages_MR_CFR_0509!U:U,MATCH(G812,cz_allages_MR_CFR_0509!V:V,0)),"")</f>
        <v/>
      </c>
    </row>
    <row r="813" spans="1:8" x14ac:dyDescent="0.25">
      <c r="A813">
        <v>202109</v>
      </c>
      <c r="B813" t="s">
        <v>53</v>
      </c>
      <c r="C813">
        <v>0</v>
      </c>
      <c r="D813">
        <v>0</v>
      </c>
      <c r="E813">
        <v>0</v>
      </c>
      <c r="F813">
        <v>0</v>
      </c>
      <c r="G813" t="str">
        <f t="shared" si="12"/>
        <v>202109"1870-1874"</v>
      </c>
      <c r="H813" s="6" t="str">
        <f>IFERROR(INDEX(cz_allages_MR_CFR_0509!U:U,MATCH(G813,cz_allages_MR_CFR_0509!V:V,0)),"")</f>
        <v/>
      </c>
    </row>
    <row r="814" spans="1:8" x14ac:dyDescent="0.25">
      <c r="A814">
        <v>202110</v>
      </c>
      <c r="B814" t="s">
        <v>53</v>
      </c>
      <c r="C814">
        <v>0</v>
      </c>
      <c r="D814">
        <v>0</v>
      </c>
      <c r="E814">
        <v>0</v>
      </c>
      <c r="F814">
        <v>0</v>
      </c>
      <c r="G814" t="str">
        <f t="shared" si="12"/>
        <v>202110"1870-1874"</v>
      </c>
      <c r="H814" s="6" t="str">
        <f>IFERROR(INDEX(cz_allages_MR_CFR_0509!U:U,MATCH(G814,cz_allages_MR_CFR_0509!V:V,0)),"")</f>
        <v/>
      </c>
    </row>
    <row r="815" spans="1:8" x14ac:dyDescent="0.25">
      <c r="A815">
        <v>202111</v>
      </c>
      <c r="B815" t="s">
        <v>53</v>
      </c>
      <c r="C815">
        <v>0</v>
      </c>
      <c r="D815">
        <v>0</v>
      </c>
      <c r="E815">
        <v>0</v>
      </c>
      <c r="F815">
        <v>0</v>
      </c>
      <c r="G815" t="str">
        <f t="shared" si="12"/>
        <v>202111"1870-1874"</v>
      </c>
      <c r="H815" s="6" t="str">
        <f>IFERROR(INDEX(cz_allages_MR_CFR_0509!U:U,MATCH(G815,cz_allages_MR_CFR_0509!V:V,0)),"")</f>
        <v/>
      </c>
    </row>
    <row r="816" spans="1:8" x14ac:dyDescent="0.25">
      <c r="A816">
        <v>202112</v>
      </c>
      <c r="B816" t="s">
        <v>53</v>
      </c>
      <c r="C816">
        <v>0</v>
      </c>
      <c r="D816">
        <v>0</v>
      </c>
      <c r="E816">
        <v>0</v>
      </c>
      <c r="F816">
        <v>0</v>
      </c>
      <c r="G816" t="str">
        <f t="shared" si="12"/>
        <v>202112"1870-1874"</v>
      </c>
      <c r="H816" s="6" t="str">
        <f>IFERROR(INDEX(cz_allages_MR_CFR_0509!U:U,MATCH(G816,cz_allages_MR_CFR_0509!V:V,0)),"")</f>
        <v/>
      </c>
    </row>
    <row r="817" spans="1:8" x14ac:dyDescent="0.25">
      <c r="A817">
        <v>202113</v>
      </c>
      <c r="B817" t="s">
        <v>53</v>
      </c>
      <c r="C817">
        <v>0</v>
      </c>
      <c r="D817">
        <v>0</v>
      </c>
      <c r="E817">
        <v>0</v>
      </c>
      <c r="F817">
        <v>0</v>
      </c>
      <c r="G817" t="str">
        <f t="shared" si="12"/>
        <v>202113"1870-1874"</v>
      </c>
      <c r="H817" s="6" t="str">
        <f>IFERROR(INDEX(cz_allages_MR_CFR_0509!U:U,MATCH(G817,cz_allages_MR_CFR_0509!V:V,0)),"")</f>
        <v/>
      </c>
    </row>
    <row r="818" spans="1:8" x14ac:dyDescent="0.25">
      <c r="A818">
        <v>202114</v>
      </c>
      <c r="B818" t="s">
        <v>53</v>
      </c>
      <c r="C818">
        <v>0</v>
      </c>
      <c r="D818">
        <v>0</v>
      </c>
      <c r="E818">
        <v>0</v>
      </c>
      <c r="F818">
        <v>0</v>
      </c>
      <c r="G818" t="str">
        <f t="shared" si="12"/>
        <v>202114"1870-1874"</v>
      </c>
      <c r="H818" s="6" t="str">
        <f>IFERROR(INDEX(cz_allages_MR_CFR_0509!U:U,MATCH(G818,cz_allages_MR_CFR_0509!V:V,0)),"")</f>
        <v/>
      </c>
    </row>
    <row r="819" spans="1:8" x14ac:dyDescent="0.25">
      <c r="A819">
        <v>202115</v>
      </c>
      <c r="B819" t="s">
        <v>53</v>
      </c>
      <c r="C819">
        <v>0</v>
      </c>
      <c r="D819">
        <v>0</v>
      </c>
      <c r="E819">
        <v>0</v>
      </c>
      <c r="F819">
        <v>0</v>
      </c>
      <c r="G819" t="str">
        <f t="shared" si="12"/>
        <v>202115"1870-1874"</v>
      </c>
      <c r="H819" s="6" t="str">
        <f>IFERROR(INDEX(cz_allages_MR_CFR_0509!U:U,MATCH(G819,cz_allages_MR_CFR_0509!V:V,0)),"")</f>
        <v/>
      </c>
    </row>
    <row r="820" spans="1:8" x14ac:dyDescent="0.25">
      <c r="A820">
        <v>202116</v>
      </c>
      <c r="B820" t="s">
        <v>53</v>
      </c>
      <c r="C820">
        <v>0</v>
      </c>
      <c r="D820">
        <v>0</v>
      </c>
      <c r="E820">
        <v>0</v>
      </c>
      <c r="F820">
        <v>0</v>
      </c>
      <c r="G820" t="str">
        <f t="shared" si="12"/>
        <v>202116"1870-1874"</v>
      </c>
      <c r="H820" s="6" t="str">
        <f>IFERROR(INDEX(cz_allages_MR_CFR_0509!U:U,MATCH(G820,cz_allages_MR_CFR_0509!V:V,0)),"")</f>
        <v/>
      </c>
    </row>
    <row r="821" spans="1:8" x14ac:dyDescent="0.25">
      <c r="A821">
        <v>202117</v>
      </c>
      <c r="B821" t="s">
        <v>53</v>
      </c>
      <c r="C821">
        <v>0</v>
      </c>
      <c r="D821">
        <v>0</v>
      </c>
      <c r="E821">
        <v>0</v>
      </c>
      <c r="F821">
        <v>0</v>
      </c>
      <c r="G821" t="str">
        <f t="shared" si="12"/>
        <v>202117"1870-1874"</v>
      </c>
      <c r="H821" s="6" t="str">
        <f>IFERROR(INDEX(cz_allages_MR_CFR_0509!U:U,MATCH(G821,cz_allages_MR_CFR_0509!V:V,0)),"")</f>
        <v/>
      </c>
    </row>
    <row r="822" spans="1:8" x14ac:dyDescent="0.25">
      <c r="A822">
        <v>202118</v>
      </c>
      <c r="B822" t="s">
        <v>53</v>
      </c>
      <c r="C822">
        <v>0</v>
      </c>
      <c r="D822">
        <v>0</v>
      </c>
      <c r="E822">
        <v>0</v>
      </c>
      <c r="F822">
        <v>0</v>
      </c>
      <c r="G822" t="str">
        <f t="shared" si="12"/>
        <v>202118"1870-1874"</v>
      </c>
      <c r="H822" s="6" t="str">
        <f>IFERROR(INDEX(cz_allages_MR_CFR_0509!U:U,MATCH(G822,cz_allages_MR_CFR_0509!V:V,0)),"")</f>
        <v/>
      </c>
    </row>
    <row r="823" spans="1:8" x14ac:dyDescent="0.25">
      <c r="A823">
        <v>202119</v>
      </c>
      <c r="B823" t="s">
        <v>53</v>
      </c>
      <c r="C823">
        <v>0</v>
      </c>
      <c r="D823">
        <v>0</v>
      </c>
      <c r="E823">
        <v>0</v>
      </c>
      <c r="F823">
        <v>0</v>
      </c>
      <c r="G823" t="str">
        <f t="shared" si="12"/>
        <v>202119"1870-1874"</v>
      </c>
      <c r="H823" s="6" t="str">
        <f>IFERROR(INDEX(cz_allages_MR_CFR_0509!U:U,MATCH(G823,cz_allages_MR_CFR_0509!V:V,0)),"")</f>
        <v/>
      </c>
    </row>
    <row r="824" spans="1:8" x14ac:dyDescent="0.25">
      <c r="A824">
        <v>202120</v>
      </c>
      <c r="B824" t="s">
        <v>53</v>
      </c>
      <c r="C824">
        <v>0</v>
      </c>
      <c r="D824">
        <v>0</v>
      </c>
      <c r="E824">
        <v>0</v>
      </c>
      <c r="F824">
        <v>0</v>
      </c>
      <c r="G824" t="str">
        <f t="shared" si="12"/>
        <v>202120"1870-1874"</v>
      </c>
      <c r="H824" s="6" t="str">
        <f>IFERROR(INDEX(cz_allages_MR_CFR_0509!U:U,MATCH(G824,cz_allages_MR_CFR_0509!V:V,0)),"")</f>
        <v/>
      </c>
    </row>
    <row r="825" spans="1:8" x14ac:dyDescent="0.25">
      <c r="A825">
        <v>202121</v>
      </c>
      <c r="B825" t="s">
        <v>53</v>
      </c>
      <c r="C825">
        <v>0</v>
      </c>
      <c r="D825">
        <v>0</v>
      </c>
      <c r="E825">
        <v>0</v>
      </c>
      <c r="F825">
        <v>0</v>
      </c>
      <c r="G825" t="str">
        <f t="shared" si="12"/>
        <v>202121"1870-1874"</v>
      </c>
      <c r="H825" s="6" t="str">
        <f>IFERROR(INDEX(cz_allages_MR_CFR_0509!U:U,MATCH(G825,cz_allages_MR_CFR_0509!V:V,0)),"")</f>
        <v/>
      </c>
    </row>
    <row r="826" spans="1:8" x14ac:dyDescent="0.25">
      <c r="A826">
        <v>202122</v>
      </c>
      <c r="B826" t="s">
        <v>53</v>
      </c>
      <c r="C826">
        <v>0</v>
      </c>
      <c r="D826">
        <v>0</v>
      </c>
      <c r="E826">
        <v>0</v>
      </c>
      <c r="F826">
        <v>0</v>
      </c>
      <c r="G826" t="str">
        <f t="shared" si="12"/>
        <v>202122"1870-1874"</v>
      </c>
      <c r="H826" s="6" t="str">
        <f>IFERROR(INDEX(cz_allages_MR_CFR_0509!U:U,MATCH(G826,cz_allages_MR_CFR_0509!V:V,0)),"")</f>
        <v/>
      </c>
    </row>
    <row r="827" spans="1:8" x14ac:dyDescent="0.25">
      <c r="A827">
        <v>202123</v>
      </c>
      <c r="B827" t="s">
        <v>53</v>
      </c>
      <c r="C827">
        <v>0</v>
      </c>
      <c r="D827">
        <v>0</v>
      </c>
      <c r="E827">
        <v>0</v>
      </c>
      <c r="F827">
        <v>0</v>
      </c>
      <c r="G827" t="str">
        <f t="shared" si="12"/>
        <v>202123"1870-1874"</v>
      </c>
      <c r="H827" s="6" t="str">
        <f>IFERROR(INDEX(cz_allages_MR_CFR_0509!U:U,MATCH(G827,cz_allages_MR_CFR_0509!V:V,0)),"")</f>
        <v/>
      </c>
    </row>
    <row r="828" spans="1:8" x14ac:dyDescent="0.25">
      <c r="A828">
        <v>202124</v>
      </c>
      <c r="B828" t="s">
        <v>53</v>
      </c>
      <c r="C828">
        <v>0</v>
      </c>
      <c r="D828">
        <v>0</v>
      </c>
      <c r="E828">
        <v>0</v>
      </c>
      <c r="F828">
        <v>0</v>
      </c>
      <c r="G828" t="str">
        <f t="shared" si="12"/>
        <v>202124"1870-1874"</v>
      </c>
      <c r="H828" s="6" t="str">
        <f>IFERROR(INDEX(cz_allages_MR_CFR_0509!U:U,MATCH(G828,cz_allages_MR_CFR_0509!V:V,0)),"")</f>
        <v/>
      </c>
    </row>
    <row r="829" spans="1:8" x14ac:dyDescent="0.25">
      <c r="A829">
        <v>202125</v>
      </c>
      <c r="B829" t="s">
        <v>53</v>
      </c>
      <c r="C829">
        <v>0</v>
      </c>
      <c r="D829">
        <v>0</v>
      </c>
      <c r="E829">
        <v>0</v>
      </c>
      <c r="F829">
        <v>0</v>
      </c>
      <c r="G829" t="str">
        <f t="shared" si="12"/>
        <v>202125"1870-1874"</v>
      </c>
      <c r="H829" s="6" t="str">
        <f>IFERROR(INDEX(cz_allages_MR_CFR_0509!U:U,MATCH(G829,cz_allages_MR_CFR_0509!V:V,0)),"")</f>
        <v/>
      </c>
    </row>
    <row r="830" spans="1:8" x14ac:dyDescent="0.25">
      <c r="A830">
        <v>202126</v>
      </c>
      <c r="B830" t="s">
        <v>53</v>
      </c>
      <c r="C830">
        <v>0</v>
      </c>
      <c r="D830">
        <v>0</v>
      </c>
      <c r="E830">
        <v>0</v>
      </c>
      <c r="F830">
        <v>0</v>
      </c>
      <c r="G830" t="str">
        <f t="shared" si="12"/>
        <v>202126"1870-1874"</v>
      </c>
      <c r="H830" s="6" t="str">
        <f>IFERROR(INDEX(cz_allages_MR_CFR_0509!U:U,MATCH(G830,cz_allages_MR_CFR_0509!V:V,0)),"")</f>
        <v/>
      </c>
    </row>
    <row r="831" spans="1:8" x14ac:dyDescent="0.25">
      <c r="A831">
        <v>202127</v>
      </c>
      <c r="B831" t="s">
        <v>53</v>
      </c>
      <c r="C831">
        <v>0</v>
      </c>
      <c r="D831">
        <v>0</v>
      </c>
      <c r="E831">
        <v>0</v>
      </c>
      <c r="F831">
        <v>0</v>
      </c>
      <c r="G831" t="str">
        <f t="shared" si="12"/>
        <v>202127"1870-1874"</v>
      </c>
      <c r="H831" s="6" t="str">
        <f>IFERROR(INDEX(cz_allages_MR_CFR_0509!U:U,MATCH(G831,cz_allages_MR_CFR_0509!V:V,0)),"")</f>
        <v/>
      </c>
    </row>
    <row r="832" spans="1:8" x14ac:dyDescent="0.25">
      <c r="A832">
        <v>202128</v>
      </c>
      <c r="B832" t="s">
        <v>53</v>
      </c>
      <c r="C832">
        <v>0</v>
      </c>
      <c r="D832">
        <v>0</v>
      </c>
      <c r="E832">
        <v>0</v>
      </c>
      <c r="F832">
        <v>0</v>
      </c>
      <c r="G832" t="str">
        <f t="shared" si="12"/>
        <v>202128"1870-1874"</v>
      </c>
      <c r="H832" s="6" t="str">
        <f>IFERROR(INDEX(cz_allages_MR_CFR_0509!U:U,MATCH(G832,cz_allages_MR_CFR_0509!V:V,0)),"")</f>
        <v/>
      </c>
    </row>
    <row r="833" spans="1:8" x14ac:dyDescent="0.25">
      <c r="A833">
        <v>202129</v>
      </c>
      <c r="B833" t="s">
        <v>53</v>
      </c>
      <c r="C833">
        <v>0</v>
      </c>
      <c r="D833">
        <v>0</v>
      </c>
      <c r="E833">
        <v>0</v>
      </c>
      <c r="F833">
        <v>0</v>
      </c>
      <c r="G833" t="str">
        <f t="shared" si="12"/>
        <v>202129"1870-1874"</v>
      </c>
      <c r="H833" s="6" t="str">
        <f>IFERROR(INDEX(cz_allages_MR_CFR_0509!U:U,MATCH(G833,cz_allages_MR_CFR_0509!V:V,0)),"")</f>
        <v/>
      </c>
    </row>
    <row r="834" spans="1:8" x14ac:dyDescent="0.25">
      <c r="A834">
        <v>202130</v>
      </c>
      <c r="B834" t="s">
        <v>53</v>
      </c>
      <c r="C834">
        <v>0</v>
      </c>
      <c r="D834">
        <v>0</v>
      </c>
      <c r="E834">
        <v>0</v>
      </c>
      <c r="F834">
        <v>0</v>
      </c>
      <c r="G834" t="str">
        <f t="shared" si="12"/>
        <v>202130"1870-1874"</v>
      </c>
      <c r="H834" s="6" t="str">
        <f>IFERROR(INDEX(cz_allages_MR_CFR_0509!U:U,MATCH(G834,cz_allages_MR_CFR_0509!V:V,0)),"")</f>
        <v/>
      </c>
    </row>
    <row r="835" spans="1:8" x14ac:dyDescent="0.25">
      <c r="A835">
        <v>202131</v>
      </c>
      <c r="B835" t="s">
        <v>53</v>
      </c>
      <c r="C835">
        <v>0</v>
      </c>
      <c r="D835">
        <v>0</v>
      </c>
      <c r="E835">
        <v>0</v>
      </c>
      <c r="F835">
        <v>0</v>
      </c>
      <c r="G835" t="str">
        <f t="shared" ref="G835:G898" si="13">A835&amp;B835</f>
        <v>202131"1870-1874"</v>
      </c>
      <c r="H835" s="6" t="str">
        <f>IFERROR(INDEX(cz_allages_MR_CFR_0509!U:U,MATCH(G835,cz_allages_MR_CFR_0509!V:V,0)),"")</f>
        <v/>
      </c>
    </row>
    <row r="836" spans="1:8" x14ac:dyDescent="0.25">
      <c r="A836">
        <v>202132</v>
      </c>
      <c r="B836" t="s">
        <v>53</v>
      </c>
      <c r="C836">
        <v>0</v>
      </c>
      <c r="D836">
        <v>0</v>
      </c>
      <c r="E836">
        <v>0</v>
      </c>
      <c r="F836">
        <v>0</v>
      </c>
      <c r="G836" t="str">
        <f t="shared" si="13"/>
        <v>202132"1870-1874"</v>
      </c>
      <c r="H836" s="6" t="str">
        <f>IFERROR(INDEX(cz_allages_MR_CFR_0509!U:U,MATCH(G836,cz_allages_MR_CFR_0509!V:V,0)),"")</f>
        <v/>
      </c>
    </row>
    <row r="837" spans="1:8" x14ac:dyDescent="0.25">
      <c r="A837">
        <v>202133</v>
      </c>
      <c r="B837" t="s">
        <v>53</v>
      </c>
      <c r="C837">
        <v>0</v>
      </c>
      <c r="D837">
        <v>0</v>
      </c>
      <c r="E837">
        <v>0</v>
      </c>
      <c r="F837">
        <v>0</v>
      </c>
      <c r="G837" t="str">
        <f t="shared" si="13"/>
        <v>202133"1870-1874"</v>
      </c>
      <c r="H837" s="6" t="str">
        <f>IFERROR(INDEX(cz_allages_MR_CFR_0509!U:U,MATCH(G837,cz_allages_MR_CFR_0509!V:V,0)),"")</f>
        <v/>
      </c>
    </row>
    <row r="838" spans="1:8" x14ac:dyDescent="0.25">
      <c r="A838">
        <v>202134</v>
      </c>
      <c r="B838" t="s">
        <v>53</v>
      </c>
      <c r="C838">
        <v>0</v>
      </c>
      <c r="D838">
        <v>0</v>
      </c>
      <c r="E838">
        <v>0</v>
      </c>
      <c r="F838">
        <v>0</v>
      </c>
      <c r="G838" t="str">
        <f t="shared" si="13"/>
        <v>202134"1870-1874"</v>
      </c>
      <c r="H838" s="6" t="str">
        <f>IFERROR(INDEX(cz_allages_MR_CFR_0509!U:U,MATCH(G838,cz_allages_MR_CFR_0509!V:V,0)),"")</f>
        <v/>
      </c>
    </row>
    <row r="839" spans="1:8" x14ac:dyDescent="0.25">
      <c r="A839">
        <v>202135</v>
      </c>
      <c r="B839" t="s">
        <v>53</v>
      </c>
      <c r="C839">
        <v>0</v>
      </c>
      <c r="D839">
        <v>0</v>
      </c>
      <c r="E839">
        <v>0</v>
      </c>
      <c r="F839">
        <v>0</v>
      </c>
      <c r="G839" t="str">
        <f t="shared" si="13"/>
        <v>202135"1870-1874"</v>
      </c>
      <c r="H839" s="6" t="str">
        <f>IFERROR(INDEX(cz_allages_MR_CFR_0509!U:U,MATCH(G839,cz_allages_MR_CFR_0509!V:V,0)),"")</f>
        <v/>
      </c>
    </row>
    <row r="840" spans="1:8" x14ac:dyDescent="0.25">
      <c r="A840">
        <v>202136</v>
      </c>
      <c r="B840" t="s">
        <v>53</v>
      </c>
      <c r="C840">
        <v>0</v>
      </c>
      <c r="D840">
        <v>0</v>
      </c>
      <c r="E840">
        <v>0</v>
      </c>
      <c r="F840">
        <v>0</v>
      </c>
      <c r="G840" t="str">
        <f t="shared" si="13"/>
        <v>202136"1870-1874"</v>
      </c>
      <c r="H840" s="6" t="str">
        <f>IFERROR(INDEX(cz_allages_MR_CFR_0509!U:U,MATCH(G840,cz_allages_MR_CFR_0509!V:V,0)),"")</f>
        <v/>
      </c>
    </row>
    <row r="841" spans="1:8" x14ac:dyDescent="0.25">
      <c r="A841">
        <v>202137</v>
      </c>
      <c r="B841" t="s">
        <v>53</v>
      </c>
      <c r="C841">
        <v>0</v>
      </c>
      <c r="D841">
        <v>0</v>
      </c>
      <c r="E841">
        <v>0</v>
      </c>
      <c r="F841">
        <v>0</v>
      </c>
      <c r="G841" t="str">
        <f t="shared" si="13"/>
        <v>202137"1870-1874"</v>
      </c>
      <c r="H841" s="6" t="str">
        <f>IFERROR(INDEX(cz_allages_MR_CFR_0509!U:U,MATCH(G841,cz_allages_MR_CFR_0509!V:V,0)),"")</f>
        <v/>
      </c>
    </row>
    <row r="842" spans="1:8" x14ac:dyDescent="0.25">
      <c r="A842">
        <v>202138</v>
      </c>
      <c r="B842" t="s">
        <v>53</v>
      </c>
      <c r="C842">
        <v>0</v>
      </c>
      <c r="D842">
        <v>0</v>
      </c>
      <c r="E842">
        <v>0</v>
      </c>
      <c r="F842">
        <v>0</v>
      </c>
      <c r="G842" t="str">
        <f t="shared" si="13"/>
        <v>202138"1870-1874"</v>
      </c>
      <c r="H842" s="6" t="str">
        <f>IFERROR(INDEX(cz_allages_MR_CFR_0509!U:U,MATCH(G842,cz_allages_MR_CFR_0509!V:V,0)),"")</f>
        <v/>
      </c>
    </row>
    <row r="843" spans="1:8" x14ac:dyDescent="0.25">
      <c r="A843">
        <v>202139</v>
      </c>
      <c r="B843" t="s">
        <v>53</v>
      </c>
      <c r="C843">
        <v>0</v>
      </c>
      <c r="D843">
        <v>0</v>
      </c>
      <c r="E843">
        <v>0</v>
      </c>
      <c r="F843">
        <v>0</v>
      </c>
      <c r="G843" t="str">
        <f t="shared" si="13"/>
        <v>202139"1870-1874"</v>
      </c>
      <c r="H843" s="6" t="str">
        <f>IFERROR(INDEX(cz_allages_MR_CFR_0509!U:U,MATCH(G843,cz_allages_MR_CFR_0509!V:V,0)),"")</f>
        <v/>
      </c>
    </row>
    <row r="844" spans="1:8" x14ac:dyDescent="0.25">
      <c r="A844">
        <v>202140</v>
      </c>
      <c r="B844" t="s">
        <v>53</v>
      </c>
      <c r="C844">
        <v>0</v>
      </c>
      <c r="D844">
        <v>0</v>
      </c>
      <c r="E844">
        <v>0</v>
      </c>
      <c r="F844">
        <v>0</v>
      </c>
      <c r="G844" t="str">
        <f t="shared" si="13"/>
        <v>202140"1870-1874"</v>
      </c>
      <c r="H844" s="6" t="str">
        <f>IFERROR(INDEX(cz_allages_MR_CFR_0509!U:U,MATCH(G844,cz_allages_MR_CFR_0509!V:V,0)),"")</f>
        <v/>
      </c>
    </row>
    <row r="845" spans="1:8" x14ac:dyDescent="0.25">
      <c r="A845">
        <v>202141</v>
      </c>
      <c r="B845" t="s">
        <v>53</v>
      </c>
      <c r="C845">
        <v>0</v>
      </c>
      <c r="D845">
        <v>0</v>
      </c>
      <c r="E845">
        <v>0</v>
      </c>
      <c r="F845">
        <v>0</v>
      </c>
      <c r="G845" t="str">
        <f t="shared" si="13"/>
        <v>202141"1870-1874"</v>
      </c>
      <c r="H845" s="6" t="str">
        <f>IFERROR(INDEX(cz_allages_MR_CFR_0509!U:U,MATCH(G845,cz_allages_MR_CFR_0509!V:V,0)),"")</f>
        <v/>
      </c>
    </row>
    <row r="846" spans="1:8" x14ac:dyDescent="0.25">
      <c r="A846">
        <v>202142</v>
      </c>
      <c r="B846" t="s">
        <v>53</v>
      </c>
      <c r="C846">
        <v>0</v>
      </c>
      <c r="D846">
        <v>0</v>
      </c>
      <c r="E846">
        <v>0</v>
      </c>
      <c r="F846">
        <v>0</v>
      </c>
      <c r="G846" t="str">
        <f t="shared" si="13"/>
        <v>202142"1870-1874"</v>
      </c>
      <c r="H846" s="6" t="str">
        <f>IFERROR(INDEX(cz_allages_MR_CFR_0509!U:U,MATCH(G846,cz_allages_MR_CFR_0509!V:V,0)),"")</f>
        <v/>
      </c>
    </row>
    <row r="847" spans="1:8" x14ac:dyDescent="0.25">
      <c r="A847">
        <v>202143</v>
      </c>
      <c r="B847" t="s">
        <v>53</v>
      </c>
      <c r="C847">
        <v>0</v>
      </c>
      <c r="D847">
        <v>0</v>
      </c>
      <c r="E847">
        <v>0</v>
      </c>
      <c r="F847">
        <v>0</v>
      </c>
      <c r="G847" t="str">
        <f t="shared" si="13"/>
        <v>202143"1870-1874"</v>
      </c>
      <c r="H847" s="6" t="str">
        <f>IFERROR(INDEX(cz_allages_MR_CFR_0509!U:U,MATCH(G847,cz_allages_MR_CFR_0509!V:V,0)),"")</f>
        <v/>
      </c>
    </row>
    <row r="848" spans="1:8" x14ac:dyDescent="0.25">
      <c r="A848">
        <v>202144</v>
      </c>
      <c r="B848" t="s">
        <v>53</v>
      </c>
      <c r="C848">
        <v>0</v>
      </c>
      <c r="D848">
        <v>0</v>
      </c>
      <c r="E848">
        <v>0</v>
      </c>
      <c r="F848">
        <v>0</v>
      </c>
      <c r="G848" t="str">
        <f t="shared" si="13"/>
        <v>202144"1870-1874"</v>
      </c>
      <c r="H848" s="6" t="str">
        <f>IFERROR(INDEX(cz_allages_MR_CFR_0509!U:U,MATCH(G848,cz_allages_MR_CFR_0509!V:V,0)),"")</f>
        <v/>
      </c>
    </row>
    <row r="849" spans="1:8" x14ac:dyDescent="0.25">
      <c r="A849">
        <v>202145</v>
      </c>
      <c r="B849" t="s">
        <v>53</v>
      </c>
      <c r="C849">
        <v>0</v>
      </c>
      <c r="D849">
        <v>0</v>
      </c>
      <c r="E849">
        <v>0</v>
      </c>
      <c r="F849">
        <v>0</v>
      </c>
      <c r="G849" t="str">
        <f t="shared" si="13"/>
        <v>202145"1870-1874"</v>
      </c>
      <c r="H849" s="6" t="str">
        <f>IFERROR(INDEX(cz_allages_MR_CFR_0509!U:U,MATCH(G849,cz_allages_MR_CFR_0509!V:V,0)),"")</f>
        <v/>
      </c>
    </row>
    <row r="850" spans="1:8" x14ac:dyDescent="0.25">
      <c r="A850">
        <v>202146</v>
      </c>
      <c r="B850" t="s">
        <v>53</v>
      </c>
      <c r="C850">
        <v>0</v>
      </c>
      <c r="D850">
        <v>0</v>
      </c>
      <c r="E850">
        <v>0</v>
      </c>
      <c r="F850">
        <v>0</v>
      </c>
      <c r="G850" t="str">
        <f t="shared" si="13"/>
        <v>202146"1870-1874"</v>
      </c>
      <c r="H850" s="6" t="str">
        <f>IFERROR(INDEX(cz_allages_MR_CFR_0509!U:U,MATCH(G850,cz_allages_MR_CFR_0509!V:V,0)),"")</f>
        <v/>
      </c>
    </row>
    <row r="851" spans="1:8" x14ac:dyDescent="0.25">
      <c r="A851">
        <v>202147</v>
      </c>
      <c r="B851" t="s">
        <v>53</v>
      </c>
      <c r="C851">
        <v>0</v>
      </c>
      <c r="D851">
        <v>0</v>
      </c>
      <c r="E851">
        <v>0</v>
      </c>
      <c r="F851">
        <v>0</v>
      </c>
      <c r="G851" t="str">
        <f t="shared" si="13"/>
        <v>202147"1870-1874"</v>
      </c>
      <c r="H851" s="6" t="str">
        <f>IFERROR(INDEX(cz_allages_MR_CFR_0509!U:U,MATCH(G851,cz_allages_MR_CFR_0509!V:V,0)),"")</f>
        <v/>
      </c>
    </row>
    <row r="852" spans="1:8" x14ac:dyDescent="0.25">
      <c r="A852">
        <v>202148</v>
      </c>
      <c r="B852" t="s">
        <v>53</v>
      </c>
      <c r="C852">
        <v>0</v>
      </c>
      <c r="D852">
        <v>0</v>
      </c>
      <c r="E852">
        <v>0</v>
      </c>
      <c r="F852">
        <v>0</v>
      </c>
      <c r="G852" t="str">
        <f t="shared" si="13"/>
        <v>202148"1870-1874"</v>
      </c>
      <c r="H852" s="6" t="str">
        <f>IFERROR(INDEX(cz_allages_MR_CFR_0509!U:U,MATCH(G852,cz_allages_MR_CFR_0509!V:V,0)),"")</f>
        <v/>
      </c>
    </row>
    <row r="853" spans="1:8" x14ac:dyDescent="0.25">
      <c r="A853">
        <v>202149</v>
      </c>
      <c r="B853" t="s">
        <v>53</v>
      </c>
      <c r="C853">
        <v>0</v>
      </c>
      <c r="D853">
        <v>0</v>
      </c>
      <c r="E853">
        <v>0</v>
      </c>
      <c r="F853">
        <v>0</v>
      </c>
      <c r="G853" t="str">
        <f t="shared" si="13"/>
        <v>202149"1870-1874"</v>
      </c>
      <c r="H853" s="6" t="str">
        <f>IFERROR(INDEX(cz_allages_MR_CFR_0509!U:U,MATCH(G853,cz_allages_MR_CFR_0509!V:V,0)),"")</f>
        <v/>
      </c>
    </row>
    <row r="854" spans="1:8" x14ac:dyDescent="0.25">
      <c r="A854">
        <v>202150</v>
      </c>
      <c r="B854" t="s">
        <v>53</v>
      </c>
      <c r="C854">
        <v>0</v>
      </c>
      <c r="D854">
        <v>0</v>
      </c>
      <c r="E854">
        <v>0</v>
      </c>
      <c r="F854">
        <v>0</v>
      </c>
      <c r="G854" t="str">
        <f t="shared" si="13"/>
        <v>202150"1870-1874"</v>
      </c>
      <c r="H854" s="6" t="str">
        <f>IFERROR(INDEX(cz_allages_MR_CFR_0509!U:U,MATCH(G854,cz_allages_MR_CFR_0509!V:V,0)),"")</f>
        <v/>
      </c>
    </row>
    <row r="855" spans="1:8" x14ac:dyDescent="0.25">
      <c r="A855">
        <v>202151</v>
      </c>
      <c r="B855" t="s">
        <v>53</v>
      </c>
      <c r="C855">
        <v>0</v>
      </c>
      <c r="D855">
        <v>0</v>
      </c>
      <c r="E855">
        <v>0</v>
      </c>
      <c r="F855">
        <v>0</v>
      </c>
      <c r="G855" t="str">
        <f t="shared" si="13"/>
        <v>202151"1870-1874"</v>
      </c>
      <c r="H855" s="6" t="str">
        <f>IFERROR(INDEX(cz_allages_MR_CFR_0509!U:U,MATCH(G855,cz_allages_MR_CFR_0509!V:V,0)),"")</f>
        <v/>
      </c>
    </row>
    <row r="856" spans="1:8" x14ac:dyDescent="0.25">
      <c r="A856">
        <v>202152</v>
      </c>
      <c r="B856" t="s">
        <v>53</v>
      </c>
      <c r="C856">
        <v>0</v>
      </c>
      <c r="D856">
        <v>0</v>
      </c>
      <c r="E856">
        <v>0</v>
      </c>
      <c r="F856">
        <v>0</v>
      </c>
      <c r="G856" t="str">
        <f t="shared" si="13"/>
        <v>202152"1870-1874"</v>
      </c>
      <c r="H856" s="6" t="str">
        <f>IFERROR(INDEX(cz_allages_MR_CFR_0509!U:U,MATCH(G856,cz_allages_MR_CFR_0509!V:V,0)),"")</f>
        <v/>
      </c>
    </row>
    <row r="857" spans="1:8" x14ac:dyDescent="0.25">
      <c r="A857">
        <v>202201</v>
      </c>
      <c r="B857" t="s">
        <v>53</v>
      </c>
      <c r="C857">
        <v>0</v>
      </c>
      <c r="D857">
        <v>0</v>
      </c>
      <c r="E857">
        <v>0</v>
      </c>
      <c r="F857">
        <v>0</v>
      </c>
      <c r="G857" t="str">
        <f t="shared" si="13"/>
        <v>202201"1870-1874"</v>
      </c>
      <c r="H857" s="6" t="str">
        <f>IFERROR(INDEX(cz_allages_MR_CFR_0509!U:U,MATCH(G857,cz_allages_MR_CFR_0509!V:V,0)),"")</f>
        <v/>
      </c>
    </row>
    <row r="858" spans="1:8" x14ac:dyDescent="0.25">
      <c r="A858">
        <v>202202</v>
      </c>
      <c r="B858" t="s">
        <v>53</v>
      </c>
      <c r="C858">
        <v>0</v>
      </c>
      <c r="D858">
        <v>0</v>
      </c>
      <c r="E858">
        <v>0</v>
      </c>
      <c r="F858">
        <v>0</v>
      </c>
      <c r="G858" t="str">
        <f t="shared" si="13"/>
        <v>202202"1870-1874"</v>
      </c>
      <c r="H858" s="6" t="str">
        <f>IFERROR(INDEX(cz_allages_MR_CFR_0509!U:U,MATCH(G858,cz_allages_MR_CFR_0509!V:V,0)),"")</f>
        <v/>
      </c>
    </row>
    <row r="859" spans="1:8" x14ac:dyDescent="0.25">
      <c r="A859">
        <v>202203</v>
      </c>
      <c r="B859" t="s">
        <v>53</v>
      </c>
      <c r="C859">
        <v>0</v>
      </c>
      <c r="D859">
        <v>0</v>
      </c>
      <c r="E859">
        <v>0</v>
      </c>
      <c r="F859">
        <v>0</v>
      </c>
      <c r="G859" t="str">
        <f t="shared" si="13"/>
        <v>202203"1870-1874"</v>
      </c>
      <c r="H859" s="6" t="str">
        <f>IFERROR(INDEX(cz_allages_MR_CFR_0509!U:U,MATCH(G859,cz_allages_MR_CFR_0509!V:V,0)),"")</f>
        <v/>
      </c>
    </row>
    <row r="860" spans="1:8" x14ac:dyDescent="0.25">
      <c r="A860">
        <v>202204</v>
      </c>
      <c r="B860" t="s">
        <v>53</v>
      </c>
      <c r="C860">
        <v>0</v>
      </c>
      <c r="D860">
        <v>0</v>
      </c>
      <c r="E860">
        <v>0</v>
      </c>
      <c r="F860">
        <v>0</v>
      </c>
      <c r="G860" t="str">
        <f t="shared" si="13"/>
        <v>202204"1870-1874"</v>
      </c>
      <c r="H860" s="6" t="str">
        <f>IFERROR(INDEX(cz_allages_MR_CFR_0509!U:U,MATCH(G860,cz_allages_MR_CFR_0509!V:V,0)),"")</f>
        <v/>
      </c>
    </row>
    <row r="861" spans="1:8" x14ac:dyDescent="0.25">
      <c r="A861">
        <v>202205</v>
      </c>
      <c r="B861" t="s">
        <v>53</v>
      </c>
      <c r="C861">
        <v>0</v>
      </c>
      <c r="D861">
        <v>0</v>
      </c>
      <c r="E861">
        <v>0</v>
      </c>
      <c r="F861">
        <v>0</v>
      </c>
      <c r="G861" t="str">
        <f t="shared" si="13"/>
        <v>202205"1870-1874"</v>
      </c>
      <c r="H861" s="6" t="str">
        <f>IFERROR(INDEX(cz_allages_MR_CFR_0509!U:U,MATCH(G861,cz_allages_MR_CFR_0509!V:V,0)),"")</f>
        <v/>
      </c>
    </row>
    <row r="862" spans="1:8" x14ac:dyDescent="0.25">
      <c r="A862">
        <v>202206</v>
      </c>
      <c r="B862" t="s">
        <v>53</v>
      </c>
      <c r="C862">
        <v>0</v>
      </c>
      <c r="D862">
        <v>0</v>
      </c>
      <c r="E862">
        <v>0</v>
      </c>
      <c r="F862">
        <v>0</v>
      </c>
      <c r="G862" t="str">
        <f t="shared" si="13"/>
        <v>202206"1870-1874"</v>
      </c>
      <c r="H862" s="6" t="str">
        <f>IFERROR(INDEX(cz_allages_MR_CFR_0509!U:U,MATCH(G862,cz_allages_MR_CFR_0509!V:V,0)),"")</f>
        <v/>
      </c>
    </row>
    <row r="863" spans="1:8" x14ac:dyDescent="0.25">
      <c r="A863">
        <v>202207</v>
      </c>
      <c r="B863" t="s">
        <v>53</v>
      </c>
      <c r="C863">
        <v>0</v>
      </c>
      <c r="D863">
        <v>0</v>
      </c>
      <c r="E863">
        <v>0</v>
      </c>
      <c r="F863">
        <v>0</v>
      </c>
      <c r="G863" t="str">
        <f t="shared" si="13"/>
        <v>202207"1870-1874"</v>
      </c>
      <c r="H863" s="6" t="str">
        <f>IFERROR(INDEX(cz_allages_MR_CFR_0509!U:U,MATCH(G863,cz_allages_MR_CFR_0509!V:V,0)),"")</f>
        <v/>
      </c>
    </row>
    <row r="864" spans="1:8" x14ac:dyDescent="0.25">
      <c r="A864">
        <v>202208</v>
      </c>
      <c r="B864" t="s">
        <v>53</v>
      </c>
      <c r="C864">
        <v>0</v>
      </c>
      <c r="D864">
        <v>0</v>
      </c>
      <c r="E864">
        <v>0</v>
      </c>
      <c r="F864">
        <v>0</v>
      </c>
      <c r="G864" t="str">
        <f t="shared" si="13"/>
        <v>202208"1870-1874"</v>
      </c>
      <c r="H864" s="6" t="str">
        <f>IFERROR(INDEX(cz_allages_MR_CFR_0509!U:U,MATCH(G864,cz_allages_MR_CFR_0509!V:V,0)),"")</f>
        <v/>
      </c>
    </row>
    <row r="865" spans="1:8" x14ac:dyDescent="0.25">
      <c r="A865">
        <v>202209</v>
      </c>
      <c r="B865" t="s">
        <v>53</v>
      </c>
      <c r="C865">
        <v>0</v>
      </c>
      <c r="D865">
        <v>0</v>
      </c>
      <c r="E865">
        <v>0</v>
      </c>
      <c r="F865">
        <v>0</v>
      </c>
      <c r="G865" t="str">
        <f t="shared" si="13"/>
        <v>202209"1870-1874"</v>
      </c>
      <c r="H865" s="6" t="str">
        <f>IFERROR(INDEX(cz_allages_MR_CFR_0509!U:U,MATCH(G865,cz_allages_MR_CFR_0509!V:V,0)),"")</f>
        <v/>
      </c>
    </row>
    <row r="866" spans="1:8" x14ac:dyDescent="0.25">
      <c r="A866">
        <v>202210</v>
      </c>
      <c r="B866" t="s">
        <v>53</v>
      </c>
      <c r="C866">
        <v>0</v>
      </c>
      <c r="D866">
        <v>0</v>
      </c>
      <c r="E866">
        <v>0</v>
      </c>
      <c r="F866">
        <v>0</v>
      </c>
      <c r="G866" t="str">
        <f t="shared" si="13"/>
        <v>202210"1870-1874"</v>
      </c>
      <c r="H866" s="6" t="str">
        <f>IFERROR(INDEX(cz_allages_MR_CFR_0509!U:U,MATCH(G866,cz_allages_MR_CFR_0509!V:V,0)),"")</f>
        <v/>
      </c>
    </row>
    <row r="867" spans="1:8" x14ac:dyDescent="0.25">
      <c r="A867">
        <v>202211</v>
      </c>
      <c r="B867" t="s">
        <v>53</v>
      </c>
      <c r="C867">
        <v>0</v>
      </c>
      <c r="D867">
        <v>0</v>
      </c>
      <c r="E867">
        <v>0</v>
      </c>
      <c r="F867">
        <v>0</v>
      </c>
      <c r="G867" t="str">
        <f t="shared" si="13"/>
        <v>202211"1870-1874"</v>
      </c>
      <c r="H867" s="6" t="str">
        <f>IFERROR(INDEX(cz_allages_MR_CFR_0509!U:U,MATCH(G867,cz_allages_MR_CFR_0509!V:V,0)),"")</f>
        <v/>
      </c>
    </row>
    <row r="868" spans="1:8" x14ac:dyDescent="0.25">
      <c r="A868">
        <v>202212</v>
      </c>
      <c r="B868" t="s">
        <v>53</v>
      </c>
      <c r="C868">
        <v>0</v>
      </c>
      <c r="D868">
        <v>0</v>
      </c>
      <c r="E868">
        <v>0</v>
      </c>
      <c r="F868">
        <v>0</v>
      </c>
      <c r="G868" t="str">
        <f t="shared" si="13"/>
        <v>202212"1870-1874"</v>
      </c>
      <c r="H868" s="6" t="str">
        <f>IFERROR(INDEX(cz_allages_MR_CFR_0509!U:U,MATCH(G868,cz_allages_MR_CFR_0509!V:V,0)),"")</f>
        <v/>
      </c>
    </row>
    <row r="869" spans="1:8" x14ac:dyDescent="0.25">
      <c r="A869">
        <v>202213</v>
      </c>
      <c r="B869" t="s">
        <v>53</v>
      </c>
      <c r="C869">
        <v>0</v>
      </c>
      <c r="D869">
        <v>0</v>
      </c>
      <c r="E869">
        <v>0</v>
      </c>
      <c r="F869">
        <v>0</v>
      </c>
      <c r="G869" t="str">
        <f t="shared" si="13"/>
        <v>202213"1870-1874"</v>
      </c>
      <c r="H869" s="6" t="str">
        <f>IFERROR(INDEX(cz_allages_MR_CFR_0509!U:U,MATCH(G869,cz_allages_MR_CFR_0509!V:V,0)),"")</f>
        <v/>
      </c>
    </row>
    <row r="870" spans="1:8" x14ac:dyDescent="0.25">
      <c r="A870">
        <v>202214</v>
      </c>
      <c r="B870" t="s">
        <v>53</v>
      </c>
      <c r="C870">
        <v>0</v>
      </c>
      <c r="D870">
        <v>0</v>
      </c>
      <c r="E870">
        <v>0</v>
      </c>
      <c r="F870">
        <v>0</v>
      </c>
      <c r="G870" t="str">
        <f t="shared" si="13"/>
        <v>202214"1870-1874"</v>
      </c>
      <c r="H870" s="6" t="str">
        <f>IFERROR(INDEX(cz_allages_MR_CFR_0509!U:U,MATCH(G870,cz_allages_MR_CFR_0509!V:V,0)),"")</f>
        <v/>
      </c>
    </row>
    <row r="871" spans="1:8" x14ac:dyDescent="0.25">
      <c r="A871">
        <v>202215</v>
      </c>
      <c r="B871" t="s">
        <v>53</v>
      </c>
      <c r="C871">
        <v>0</v>
      </c>
      <c r="D871">
        <v>0</v>
      </c>
      <c r="E871">
        <v>0</v>
      </c>
      <c r="F871">
        <v>0</v>
      </c>
      <c r="G871" t="str">
        <f t="shared" si="13"/>
        <v>202215"1870-1874"</v>
      </c>
      <c r="H871" s="6" t="str">
        <f>IFERROR(INDEX(cz_allages_MR_CFR_0509!U:U,MATCH(G871,cz_allages_MR_CFR_0509!V:V,0)),"")</f>
        <v/>
      </c>
    </row>
    <row r="872" spans="1:8" x14ac:dyDescent="0.25">
      <c r="A872">
        <v>202216</v>
      </c>
      <c r="B872" t="s">
        <v>53</v>
      </c>
      <c r="C872">
        <v>0</v>
      </c>
      <c r="D872">
        <v>0</v>
      </c>
      <c r="E872">
        <v>0</v>
      </c>
      <c r="F872">
        <v>0</v>
      </c>
      <c r="G872" t="str">
        <f t="shared" si="13"/>
        <v>202216"1870-1874"</v>
      </c>
      <c r="H872" s="6" t="str">
        <f>IFERROR(INDEX(cz_allages_MR_CFR_0509!U:U,MATCH(G872,cz_allages_MR_CFR_0509!V:V,0)),"")</f>
        <v/>
      </c>
    </row>
    <row r="873" spans="1:8" x14ac:dyDescent="0.25">
      <c r="A873">
        <v>202217</v>
      </c>
      <c r="B873" t="s">
        <v>53</v>
      </c>
      <c r="C873">
        <v>0</v>
      </c>
      <c r="D873">
        <v>0</v>
      </c>
      <c r="E873">
        <v>0</v>
      </c>
      <c r="F873">
        <v>0</v>
      </c>
      <c r="G873" t="str">
        <f t="shared" si="13"/>
        <v>202217"1870-1874"</v>
      </c>
      <c r="H873" s="6" t="str">
        <f>IFERROR(INDEX(cz_allages_MR_CFR_0509!U:U,MATCH(G873,cz_allages_MR_CFR_0509!V:V,0)),"")</f>
        <v/>
      </c>
    </row>
    <row r="874" spans="1:8" x14ac:dyDescent="0.25">
      <c r="A874">
        <v>202218</v>
      </c>
      <c r="B874" t="s">
        <v>53</v>
      </c>
      <c r="C874">
        <v>0</v>
      </c>
      <c r="D874">
        <v>0</v>
      </c>
      <c r="E874">
        <v>0</v>
      </c>
      <c r="F874">
        <v>0</v>
      </c>
      <c r="G874" t="str">
        <f t="shared" si="13"/>
        <v>202218"1870-1874"</v>
      </c>
      <c r="H874" s="6" t="str">
        <f>IFERROR(INDEX(cz_allages_MR_CFR_0509!U:U,MATCH(G874,cz_allages_MR_CFR_0509!V:V,0)),"")</f>
        <v/>
      </c>
    </row>
    <row r="875" spans="1:8" x14ac:dyDescent="0.25">
      <c r="A875">
        <v>202219</v>
      </c>
      <c r="B875" t="s">
        <v>53</v>
      </c>
      <c r="C875">
        <v>0</v>
      </c>
      <c r="D875">
        <v>0</v>
      </c>
      <c r="E875">
        <v>0</v>
      </c>
      <c r="F875">
        <v>0</v>
      </c>
      <c r="G875" t="str">
        <f t="shared" si="13"/>
        <v>202219"1870-1874"</v>
      </c>
      <c r="H875" s="6" t="str">
        <f>IFERROR(INDEX(cz_allages_MR_CFR_0509!U:U,MATCH(G875,cz_allages_MR_CFR_0509!V:V,0)),"")</f>
        <v/>
      </c>
    </row>
    <row r="876" spans="1:8" x14ac:dyDescent="0.25">
      <c r="A876">
        <v>202220</v>
      </c>
      <c r="B876" t="s">
        <v>53</v>
      </c>
      <c r="C876">
        <v>0</v>
      </c>
      <c r="D876">
        <v>0</v>
      </c>
      <c r="E876">
        <v>0</v>
      </c>
      <c r="F876">
        <v>0</v>
      </c>
      <c r="G876" t="str">
        <f t="shared" si="13"/>
        <v>202220"1870-1874"</v>
      </c>
      <c r="H876" s="6" t="str">
        <f>IFERROR(INDEX(cz_allages_MR_CFR_0509!U:U,MATCH(G876,cz_allages_MR_CFR_0509!V:V,0)),"")</f>
        <v/>
      </c>
    </row>
    <row r="877" spans="1:8" x14ac:dyDescent="0.25">
      <c r="A877">
        <v>202221</v>
      </c>
      <c r="B877" t="s">
        <v>53</v>
      </c>
      <c r="C877">
        <v>0</v>
      </c>
      <c r="D877">
        <v>0</v>
      </c>
      <c r="E877">
        <v>0</v>
      </c>
      <c r="F877">
        <v>0</v>
      </c>
      <c r="G877" t="str">
        <f t="shared" si="13"/>
        <v>202221"1870-1874"</v>
      </c>
      <c r="H877" s="6" t="str">
        <f>IFERROR(INDEX(cz_allages_MR_CFR_0509!U:U,MATCH(G877,cz_allages_MR_CFR_0509!V:V,0)),"")</f>
        <v/>
      </c>
    </row>
    <row r="878" spans="1:8" x14ac:dyDescent="0.25">
      <c r="A878">
        <v>202222</v>
      </c>
      <c r="B878" t="s">
        <v>53</v>
      </c>
      <c r="C878">
        <v>0</v>
      </c>
      <c r="D878">
        <v>0</v>
      </c>
      <c r="E878">
        <v>0</v>
      </c>
      <c r="F878">
        <v>0</v>
      </c>
      <c r="G878" t="str">
        <f t="shared" si="13"/>
        <v>202222"1870-1874"</v>
      </c>
      <c r="H878" s="6" t="str">
        <f>IFERROR(INDEX(cz_allages_MR_CFR_0509!U:U,MATCH(G878,cz_allages_MR_CFR_0509!V:V,0)),"")</f>
        <v/>
      </c>
    </row>
    <row r="879" spans="1:8" x14ac:dyDescent="0.25">
      <c r="A879">
        <v>202223</v>
      </c>
      <c r="B879" t="s">
        <v>53</v>
      </c>
      <c r="C879">
        <v>0</v>
      </c>
      <c r="D879">
        <v>0</v>
      </c>
      <c r="E879">
        <v>0</v>
      </c>
      <c r="F879">
        <v>0</v>
      </c>
      <c r="G879" t="str">
        <f t="shared" si="13"/>
        <v>202223"1870-1874"</v>
      </c>
      <c r="H879" s="6" t="str">
        <f>IFERROR(INDEX(cz_allages_MR_CFR_0509!U:U,MATCH(G879,cz_allages_MR_CFR_0509!V:V,0)),"")</f>
        <v/>
      </c>
    </row>
    <row r="880" spans="1:8" x14ac:dyDescent="0.25">
      <c r="A880">
        <v>202224</v>
      </c>
      <c r="B880" t="s">
        <v>53</v>
      </c>
      <c r="C880">
        <v>0</v>
      </c>
      <c r="D880">
        <v>0</v>
      </c>
      <c r="E880">
        <v>0</v>
      </c>
      <c r="F880">
        <v>0</v>
      </c>
      <c r="G880" t="str">
        <f t="shared" si="13"/>
        <v>202224"1870-1874"</v>
      </c>
      <c r="H880" s="6" t="str">
        <f>IFERROR(INDEX(cz_allages_MR_CFR_0509!U:U,MATCH(G880,cz_allages_MR_CFR_0509!V:V,0)),"")</f>
        <v/>
      </c>
    </row>
    <row r="881" spans="1:8" x14ac:dyDescent="0.25">
      <c r="A881">
        <v>202225</v>
      </c>
      <c r="B881" t="s">
        <v>53</v>
      </c>
      <c r="C881">
        <v>0</v>
      </c>
      <c r="D881">
        <v>0</v>
      </c>
      <c r="E881">
        <v>0</v>
      </c>
      <c r="F881">
        <v>0</v>
      </c>
      <c r="G881" t="str">
        <f t="shared" si="13"/>
        <v>202225"1870-1874"</v>
      </c>
      <c r="H881" s="6" t="str">
        <f>IFERROR(INDEX(cz_allages_MR_CFR_0509!U:U,MATCH(G881,cz_allages_MR_CFR_0509!V:V,0)),"")</f>
        <v/>
      </c>
    </row>
    <row r="882" spans="1:8" x14ac:dyDescent="0.25">
      <c r="A882">
        <v>202226</v>
      </c>
      <c r="B882" t="s">
        <v>53</v>
      </c>
      <c r="C882">
        <v>0</v>
      </c>
      <c r="D882">
        <v>0</v>
      </c>
      <c r="E882">
        <v>0</v>
      </c>
      <c r="F882">
        <v>0</v>
      </c>
      <c r="G882" t="str">
        <f t="shared" si="13"/>
        <v>202226"1870-1874"</v>
      </c>
      <c r="H882" s="6" t="str">
        <f>IFERROR(INDEX(cz_allages_MR_CFR_0509!U:U,MATCH(G882,cz_allages_MR_CFR_0509!V:V,0)),"")</f>
        <v/>
      </c>
    </row>
    <row r="883" spans="1:8" x14ac:dyDescent="0.25">
      <c r="A883">
        <v>202227</v>
      </c>
      <c r="B883" t="s">
        <v>53</v>
      </c>
      <c r="C883">
        <v>0</v>
      </c>
      <c r="D883">
        <v>0</v>
      </c>
      <c r="E883">
        <v>0</v>
      </c>
      <c r="F883">
        <v>0</v>
      </c>
      <c r="G883" t="str">
        <f t="shared" si="13"/>
        <v>202227"1870-1874"</v>
      </c>
      <c r="H883" s="6" t="str">
        <f>IFERROR(INDEX(cz_allages_MR_CFR_0509!U:U,MATCH(G883,cz_allages_MR_CFR_0509!V:V,0)),"")</f>
        <v/>
      </c>
    </row>
    <row r="884" spans="1:8" x14ac:dyDescent="0.25">
      <c r="A884">
        <v>202228</v>
      </c>
      <c r="B884" t="s">
        <v>53</v>
      </c>
      <c r="C884">
        <v>0</v>
      </c>
      <c r="D884">
        <v>0</v>
      </c>
      <c r="E884">
        <v>0</v>
      </c>
      <c r="F884">
        <v>0</v>
      </c>
      <c r="G884" t="str">
        <f t="shared" si="13"/>
        <v>202228"1870-1874"</v>
      </c>
      <c r="H884" s="6" t="str">
        <f>IFERROR(INDEX(cz_allages_MR_CFR_0509!U:U,MATCH(G884,cz_allages_MR_CFR_0509!V:V,0)),"")</f>
        <v/>
      </c>
    </row>
    <row r="885" spans="1:8" x14ac:dyDescent="0.25">
      <c r="A885">
        <v>202229</v>
      </c>
      <c r="B885" t="s">
        <v>53</v>
      </c>
      <c r="C885">
        <v>0</v>
      </c>
      <c r="D885">
        <v>0</v>
      </c>
      <c r="E885">
        <v>0</v>
      </c>
      <c r="F885">
        <v>0</v>
      </c>
      <c r="G885" t="str">
        <f t="shared" si="13"/>
        <v>202229"1870-1874"</v>
      </c>
      <c r="H885" s="6" t="str">
        <f>IFERROR(INDEX(cz_allages_MR_CFR_0509!U:U,MATCH(G885,cz_allages_MR_CFR_0509!V:V,0)),"")</f>
        <v/>
      </c>
    </row>
    <row r="886" spans="1:8" x14ac:dyDescent="0.25">
      <c r="A886">
        <v>202230</v>
      </c>
      <c r="B886" t="s">
        <v>53</v>
      </c>
      <c r="C886">
        <v>0</v>
      </c>
      <c r="D886">
        <v>0</v>
      </c>
      <c r="E886">
        <v>0</v>
      </c>
      <c r="F886">
        <v>0</v>
      </c>
      <c r="G886" t="str">
        <f t="shared" si="13"/>
        <v>202230"1870-1874"</v>
      </c>
      <c r="H886" s="6" t="str">
        <f>IFERROR(INDEX(cz_allages_MR_CFR_0509!U:U,MATCH(G886,cz_allages_MR_CFR_0509!V:V,0)),"")</f>
        <v/>
      </c>
    </row>
    <row r="887" spans="1:8" x14ac:dyDescent="0.25">
      <c r="A887">
        <v>202231</v>
      </c>
      <c r="B887" t="s">
        <v>53</v>
      </c>
      <c r="C887">
        <v>0</v>
      </c>
      <c r="D887">
        <v>0</v>
      </c>
      <c r="E887">
        <v>0</v>
      </c>
      <c r="F887">
        <v>0</v>
      </c>
      <c r="G887" t="str">
        <f t="shared" si="13"/>
        <v>202231"1870-1874"</v>
      </c>
      <c r="H887" s="6" t="str">
        <f>IFERROR(INDEX(cz_allages_MR_CFR_0509!U:U,MATCH(G887,cz_allages_MR_CFR_0509!V:V,0)),"")</f>
        <v/>
      </c>
    </row>
    <row r="888" spans="1:8" x14ac:dyDescent="0.25">
      <c r="A888">
        <v>202232</v>
      </c>
      <c r="B888" t="s">
        <v>53</v>
      </c>
      <c r="C888">
        <v>0</v>
      </c>
      <c r="D888">
        <v>0</v>
      </c>
      <c r="E888">
        <v>0</v>
      </c>
      <c r="F888">
        <v>0</v>
      </c>
      <c r="G888" t="str">
        <f t="shared" si="13"/>
        <v>202232"1870-1874"</v>
      </c>
      <c r="H888" s="6" t="str">
        <f>IFERROR(INDEX(cz_allages_MR_CFR_0509!U:U,MATCH(G888,cz_allages_MR_CFR_0509!V:V,0)),"")</f>
        <v/>
      </c>
    </row>
    <row r="889" spans="1:8" x14ac:dyDescent="0.25">
      <c r="A889">
        <v>202233</v>
      </c>
      <c r="B889" t="s">
        <v>53</v>
      </c>
      <c r="C889">
        <v>0</v>
      </c>
      <c r="D889">
        <v>0</v>
      </c>
      <c r="E889">
        <v>0</v>
      </c>
      <c r="F889">
        <v>0</v>
      </c>
      <c r="G889" t="str">
        <f t="shared" si="13"/>
        <v>202233"1870-1874"</v>
      </c>
      <c r="H889" s="6" t="str">
        <f>IFERROR(INDEX(cz_allages_MR_CFR_0509!U:U,MATCH(G889,cz_allages_MR_CFR_0509!V:V,0)),"")</f>
        <v/>
      </c>
    </row>
    <row r="890" spans="1:8" x14ac:dyDescent="0.25">
      <c r="A890">
        <v>202234</v>
      </c>
      <c r="B890" t="s">
        <v>53</v>
      </c>
      <c r="C890">
        <v>0</v>
      </c>
      <c r="D890">
        <v>0</v>
      </c>
      <c r="E890">
        <v>0</v>
      </c>
      <c r="F890">
        <v>0</v>
      </c>
      <c r="G890" t="str">
        <f t="shared" si="13"/>
        <v>202234"1870-1874"</v>
      </c>
      <c r="H890" s="6" t="str">
        <f>IFERROR(INDEX(cz_allages_MR_CFR_0509!U:U,MATCH(G890,cz_allages_MR_CFR_0509!V:V,0)),"")</f>
        <v/>
      </c>
    </row>
    <row r="891" spans="1:8" x14ac:dyDescent="0.25">
      <c r="A891">
        <v>202235</v>
      </c>
      <c r="B891" t="s">
        <v>53</v>
      </c>
      <c r="C891">
        <v>0</v>
      </c>
      <c r="D891">
        <v>0</v>
      </c>
      <c r="E891">
        <v>0</v>
      </c>
      <c r="F891">
        <v>0</v>
      </c>
      <c r="G891" t="str">
        <f t="shared" si="13"/>
        <v>202235"1870-1874"</v>
      </c>
      <c r="H891" s="6" t="str">
        <f>IFERROR(INDEX(cz_allages_MR_CFR_0509!U:U,MATCH(G891,cz_allages_MR_CFR_0509!V:V,0)),"")</f>
        <v/>
      </c>
    </row>
    <row r="892" spans="1:8" x14ac:dyDescent="0.25">
      <c r="A892">
        <v>202236</v>
      </c>
      <c r="B892" t="s">
        <v>53</v>
      </c>
      <c r="C892">
        <v>0</v>
      </c>
      <c r="D892">
        <v>0</v>
      </c>
      <c r="E892">
        <v>0</v>
      </c>
      <c r="F892">
        <v>0</v>
      </c>
      <c r="G892" t="str">
        <f t="shared" si="13"/>
        <v>202236"1870-1874"</v>
      </c>
      <c r="H892" s="6" t="str">
        <f>IFERROR(INDEX(cz_allages_MR_CFR_0509!U:U,MATCH(G892,cz_allages_MR_CFR_0509!V:V,0)),"")</f>
        <v/>
      </c>
    </row>
    <row r="893" spans="1:8" x14ac:dyDescent="0.25">
      <c r="A893">
        <v>202237</v>
      </c>
      <c r="B893" t="s">
        <v>53</v>
      </c>
      <c r="C893">
        <v>0</v>
      </c>
      <c r="D893">
        <v>0</v>
      </c>
      <c r="E893">
        <v>0</v>
      </c>
      <c r="F893">
        <v>0</v>
      </c>
      <c r="G893" t="str">
        <f t="shared" si="13"/>
        <v>202237"1870-1874"</v>
      </c>
      <c r="H893" s="6" t="str">
        <f>IFERROR(INDEX(cz_allages_MR_CFR_0509!U:U,MATCH(G893,cz_allages_MR_CFR_0509!V:V,0)),"")</f>
        <v/>
      </c>
    </row>
    <row r="894" spans="1:8" x14ac:dyDescent="0.25">
      <c r="A894">
        <v>202238</v>
      </c>
      <c r="B894" t="s">
        <v>53</v>
      </c>
      <c r="C894">
        <v>0</v>
      </c>
      <c r="D894">
        <v>0</v>
      </c>
      <c r="E894">
        <v>0</v>
      </c>
      <c r="F894">
        <v>0</v>
      </c>
      <c r="G894" t="str">
        <f t="shared" si="13"/>
        <v>202238"1870-1874"</v>
      </c>
      <c r="H894" s="6" t="str">
        <f>IFERROR(INDEX(cz_allages_MR_CFR_0509!U:U,MATCH(G894,cz_allages_MR_CFR_0509!V:V,0)),"")</f>
        <v/>
      </c>
    </row>
    <row r="895" spans="1:8" x14ac:dyDescent="0.25">
      <c r="A895">
        <v>202239</v>
      </c>
      <c r="B895" t="s">
        <v>53</v>
      </c>
      <c r="C895">
        <v>0</v>
      </c>
      <c r="D895">
        <v>0</v>
      </c>
      <c r="E895">
        <v>0</v>
      </c>
      <c r="F895">
        <v>0</v>
      </c>
      <c r="G895" t="str">
        <f t="shared" si="13"/>
        <v>202239"1870-1874"</v>
      </c>
      <c r="H895" s="6" t="str">
        <f>IFERROR(INDEX(cz_allages_MR_CFR_0509!U:U,MATCH(G895,cz_allages_MR_CFR_0509!V:V,0)),"")</f>
        <v/>
      </c>
    </row>
    <row r="896" spans="1:8" x14ac:dyDescent="0.25">
      <c r="A896">
        <v>202240</v>
      </c>
      <c r="B896" t="s">
        <v>53</v>
      </c>
      <c r="C896">
        <v>0</v>
      </c>
      <c r="D896">
        <v>0</v>
      </c>
      <c r="E896">
        <v>0</v>
      </c>
      <c r="F896">
        <v>0</v>
      </c>
      <c r="G896" t="str">
        <f t="shared" si="13"/>
        <v>202240"1870-1874"</v>
      </c>
      <c r="H896" s="6" t="str">
        <f>IFERROR(INDEX(cz_allages_MR_CFR_0509!U:U,MATCH(G896,cz_allages_MR_CFR_0509!V:V,0)),"")</f>
        <v/>
      </c>
    </row>
    <row r="897" spans="1:8" x14ac:dyDescent="0.25">
      <c r="A897">
        <v>202241</v>
      </c>
      <c r="B897" t="s">
        <v>53</v>
      </c>
      <c r="C897">
        <v>0</v>
      </c>
      <c r="D897">
        <v>0</v>
      </c>
      <c r="E897">
        <v>0</v>
      </c>
      <c r="F897">
        <v>0</v>
      </c>
      <c r="G897" t="str">
        <f t="shared" si="13"/>
        <v>202241"1870-1874"</v>
      </c>
      <c r="H897" s="6" t="str">
        <f>IFERROR(INDEX(cz_allages_MR_CFR_0509!U:U,MATCH(G897,cz_allages_MR_CFR_0509!V:V,0)),"")</f>
        <v/>
      </c>
    </row>
    <row r="898" spans="1:8" x14ac:dyDescent="0.25">
      <c r="A898">
        <v>202242</v>
      </c>
      <c r="B898" t="s">
        <v>53</v>
      </c>
      <c r="C898">
        <v>0</v>
      </c>
      <c r="D898">
        <v>0</v>
      </c>
      <c r="E898">
        <v>0</v>
      </c>
      <c r="F898">
        <v>0</v>
      </c>
      <c r="G898" t="str">
        <f t="shared" si="13"/>
        <v>202242"1870-1874"</v>
      </c>
      <c r="H898" s="6" t="str">
        <f>IFERROR(INDEX(cz_allages_MR_CFR_0509!U:U,MATCH(G898,cz_allages_MR_CFR_0509!V:V,0)),"")</f>
        <v/>
      </c>
    </row>
    <row r="899" spans="1:8" x14ac:dyDescent="0.25">
      <c r="A899">
        <v>202243</v>
      </c>
      <c r="B899" t="s">
        <v>53</v>
      </c>
      <c r="C899">
        <v>0</v>
      </c>
      <c r="D899">
        <v>0</v>
      </c>
      <c r="E899">
        <v>0</v>
      </c>
      <c r="F899">
        <v>0</v>
      </c>
      <c r="G899" t="str">
        <f t="shared" ref="G899:G962" si="14">A899&amp;B899</f>
        <v>202243"1870-1874"</v>
      </c>
      <c r="H899" s="6" t="str">
        <f>IFERROR(INDEX(cz_allages_MR_CFR_0509!U:U,MATCH(G899,cz_allages_MR_CFR_0509!V:V,0)),"")</f>
        <v/>
      </c>
    </row>
    <row r="900" spans="1:8" x14ac:dyDescent="0.25">
      <c r="A900">
        <v>202244</v>
      </c>
      <c r="B900" t="s">
        <v>53</v>
      </c>
      <c r="C900">
        <v>0</v>
      </c>
      <c r="D900">
        <v>0</v>
      </c>
      <c r="E900">
        <v>0</v>
      </c>
      <c r="F900">
        <v>0</v>
      </c>
      <c r="G900" t="str">
        <f t="shared" si="14"/>
        <v>202244"1870-1874"</v>
      </c>
      <c r="H900" s="6" t="str">
        <f>IFERROR(INDEX(cz_allages_MR_CFR_0509!U:U,MATCH(G900,cz_allages_MR_CFR_0509!V:V,0)),"")</f>
        <v/>
      </c>
    </row>
    <row r="901" spans="1:8" x14ac:dyDescent="0.25">
      <c r="A901">
        <v>202245</v>
      </c>
      <c r="B901" t="s">
        <v>53</v>
      </c>
      <c r="C901">
        <v>0</v>
      </c>
      <c r="D901">
        <v>0</v>
      </c>
      <c r="E901">
        <v>0</v>
      </c>
      <c r="F901">
        <v>0</v>
      </c>
      <c r="G901" t="str">
        <f t="shared" si="14"/>
        <v>202245"1870-1874"</v>
      </c>
      <c r="H901" s="6" t="str">
        <f>IFERROR(INDEX(cz_allages_MR_CFR_0509!U:U,MATCH(G901,cz_allages_MR_CFR_0509!V:V,0)),"")</f>
        <v/>
      </c>
    </row>
    <row r="902" spans="1:8" x14ac:dyDescent="0.25">
      <c r="A902">
        <v>202246</v>
      </c>
      <c r="B902" t="s">
        <v>53</v>
      </c>
      <c r="C902">
        <v>0</v>
      </c>
      <c r="D902">
        <v>0</v>
      </c>
      <c r="E902">
        <v>0</v>
      </c>
      <c r="F902">
        <v>0</v>
      </c>
      <c r="G902" t="str">
        <f t="shared" si="14"/>
        <v>202246"1870-1874"</v>
      </c>
      <c r="H902" s="6" t="str">
        <f>IFERROR(INDEX(cz_allages_MR_CFR_0509!U:U,MATCH(G902,cz_allages_MR_CFR_0509!V:V,0)),"")</f>
        <v/>
      </c>
    </row>
    <row r="903" spans="1:8" x14ac:dyDescent="0.25">
      <c r="A903">
        <v>202247</v>
      </c>
      <c r="B903" t="s">
        <v>53</v>
      </c>
      <c r="C903">
        <v>0</v>
      </c>
      <c r="D903">
        <v>0</v>
      </c>
      <c r="E903">
        <v>0</v>
      </c>
      <c r="F903">
        <v>0</v>
      </c>
      <c r="G903" t="str">
        <f t="shared" si="14"/>
        <v>202247"1870-1874"</v>
      </c>
      <c r="H903" s="6" t="str">
        <f>IFERROR(INDEX(cz_allages_MR_CFR_0509!U:U,MATCH(G903,cz_allages_MR_CFR_0509!V:V,0)),"")</f>
        <v/>
      </c>
    </row>
    <row r="904" spans="1:8" x14ac:dyDescent="0.25">
      <c r="A904">
        <v>202248</v>
      </c>
      <c r="B904" t="s">
        <v>53</v>
      </c>
      <c r="C904">
        <v>0</v>
      </c>
      <c r="D904">
        <v>0</v>
      </c>
      <c r="E904">
        <v>0</v>
      </c>
      <c r="F904">
        <v>0</v>
      </c>
      <c r="G904" t="str">
        <f t="shared" si="14"/>
        <v>202248"1870-1874"</v>
      </c>
      <c r="H904" s="6" t="str">
        <f>IFERROR(INDEX(cz_allages_MR_CFR_0509!U:U,MATCH(G904,cz_allages_MR_CFR_0509!V:V,0)),"")</f>
        <v/>
      </c>
    </row>
    <row r="905" spans="1:8" x14ac:dyDescent="0.25">
      <c r="A905">
        <v>202249</v>
      </c>
      <c r="B905" t="s">
        <v>53</v>
      </c>
      <c r="C905">
        <v>0</v>
      </c>
      <c r="D905">
        <v>0</v>
      </c>
      <c r="E905">
        <v>0</v>
      </c>
      <c r="F905">
        <v>0</v>
      </c>
      <c r="G905" t="str">
        <f t="shared" si="14"/>
        <v>202249"1870-1874"</v>
      </c>
      <c r="H905" s="6" t="str">
        <f>IFERROR(INDEX(cz_allages_MR_CFR_0509!U:U,MATCH(G905,cz_allages_MR_CFR_0509!V:V,0)),"")</f>
        <v/>
      </c>
    </row>
    <row r="906" spans="1:8" x14ac:dyDescent="0.25">
      <c r="A906">
        <v>202250</v>
      </c>
      <c r="B906" t="s">
        <v>53</v>
      </c>
      <c r="C906">
        <v>0</v>
      </c>
      <c r="D906">
        <v>0</v>
      </c>
      <c r="E906">
        <v>0</v>
      </c>
      <c r="F906">
        <v>0</v>
      </c>
      <c r="G906" t="str">
        <f t="shared" si="14"/>
        <v>202250"1870-1874"</v>
      </c>
      <c r="H906" s="6" t="str">
        <f>IFERROR(INDEX(cz_allages_MR_CFR_0509!U:U,MATCH(G906,cz_allages_MR_CFR_0509!V:V,0)),"")</f>
        <v/>
      </c>
    </row>
    <row r="907" spans="1:8" x14ac:dyDescent="0.25">
      <c r="A907">
        <v>202251</v>
      </c>
      <c r="B907" t="s">
        <v>53</v>
      </c>
      <c r="C907">
        <v>0</v>
      </c>
      <c r="D907">
        <v>0</v>
      </c>
      <c r="E907">
        <v>0</v>
      </c>
      <c r="F907">
        <v>0</v>
      </c>
      <c r="G907" t="str">
        <f t="shared" si="14"/>
        <v>202251"1870-1874"</v>
      </c>
      <c r="H907" s="6" t="str">
        <f>IFERROR(INDEX(cz_allages_MR_CFR_0509!U:U,MATCH(G907,cz_allages_MR_CFR_0509!V:V,0)),"")</f>
        <v/>
      </c>
    </row>
    <row r="908" spans="1:8" x14ac:dyDescent="0.25">
      <c r="A908">
        <v>202252</v>
      </c>
      <c r="B908" t="s">
        <v>53</v>
      </c>
      <c r="C908">
        <v>0</v>
      </c>
      <c r="D908">
        <v>0</v>
      </c>
      <c r="E908">
        <v>0</v>
      </c>
      <c r="F908">
        <v>0</v>
      </c>
      <c r="G908" t="str">
        <f t="shared" si="14"/>
        <v>202252"1870-1874"</v>
      </c>
      <c r="H908" s="6" t="str">
        <f>IFERROR(INDEX(cz_allages_MR_CFR_0509!U:U,MATCH(G908,cz_allages_MR_CFR_0509!V:V,0)),"")</f>
        <v/>
      </c>
    </row>
    <row r="909" spans="1:8" x14ac:dyDescent="0.25">
      <c r="A909">
        <v>202301</v>
      </c>
      <c r="B909" t="s">
        <v>53</v>
      </c>
      <c r="C909">
        <v>0</v>
      </c>
      <c r="D909">
        <v>0</v>
      </c>
      <c r="E909">
        <v>0</v>
      </c>
      <c r="F909">
        <v>0</v>
      </c>
      <c r="G909" t="str">
        <f t="shared" si="14"/>
        <v>202301"1870-1874"</v>
      </c>
      <c r="H909" s="6" t="str">
        <f>IFERROR(INDEX(cz_allages_MR_CFR_0509!U:U,MATCH(G909,cz_allages_MR_CFR_0509!V:V,0)),"")</f>
        <v/>
      </c>
    </row>
    <row r="910" spans="1:8" x14ac:dyDescent="0.25">
      <c r="A910">
        <v>202302</v>
      </c>
      <c r="B910" t="s">
        <v>53</v>
      </c>
      <c r="C910">
        <v>0</v>
      </c>
      <c r="D910">
        <v>0</v>
      </c>
      <c r="E910">
        <v>0</v>
      </c>
      <c r="F910">
        <v>0</v>
      </c>
      <c r="G910" t="str">
        <f t="shared" si="14"/>
        <v>202302"1870-1874"</v>
      </c>
      <c r="H910" s="6" t="str">
        <f>IFERROR(INDEX(cz_allages_MR_CFR_0509!U:U,MATCH(G910,cz_allages_MR_CFR_0509!V:V,0)),"")</f>
        <v/>
      </c>
    </row>
    <row r="911" spans="1:8" x14ac:dyDescent="0.25">
      <c r="A911">
        <v>202303</v>
      </c>
      <c r="B911" t="s">
        <v>53</v>
      </c>
      <c r="C911">
        <v>0</v>
      </c>
      <c r="D911">
        <v>0</v>
      </c>
      <c r="E911">
        <v>0</v>
      </c>
      <c r="F911">
        <v>0</v>
      </c>
      <c r="G911" t="str">
        <f t="shared" si="14"/>
        <v>202303"1870-1874"</v>
      </c>
      <c r="H911" s="6" t="str">
        <f>IFERROR(INDEX(cz_allages_MR_CFR_0509!U:U,MATCH(G911,cz_allages_MR_CFR_0509!V:V,0)),"")</f>
        <v/>
      </c>
    </row>
    <row r="912" spans="1:8" x14ac:dyDescent="0.25">
      <c r="A912">
        <v>202304</v>
      </c>
      <c r="B912" t="s">
        <v>53</v>
      </c>
      <c r="C912">
        <v>0</v>
      </c>
      <c r="D912">
        <v>0</v>
      </c>
      <c r="E912">
        <v>0</v>
      </c>
      <c r="F912">
        <v>0</v>
      </c>
      <c r="G912" t="str">
        <f t="shared" si="14"/>
        <v>202304"1870-1874"</v>
      </c>
      <c r="H912" s="6" t="str">
        <f>IFERROR(INDEX(cz_allages_MR_CFR_0509!U:U,MATCH(G912,cz_allages_MR_CFR_0509!V:V,0)),"")</f>
        <v/>
      </c>
    </row>
    <row r="913" spans="1:8" x14ac:dyDescent="0.25">
      <c r="A913">
        <v>202305</v>
      </c>
      <c r="B913" t="s">
        <v>53</v>
      </c>
      <c r="C913">
        <v>0</v>
      </c>
      <c r="D913">
        <v>0</v>
      </c>
      <c r="E913">
        <v>0</v>
      </c>
      <c r="F913">
        <v>0</v>
      </c>
      <c r="G913" t="str">
        <f t="shared" si="14"/>
        <v>202305"1870-1874"</v>
      </c>
      <c r="H913" s="6" t="str">
        <f>IFERROR(INDEX(cz_allages_MR_CFR_0509!U:U,MATCH(G913,cz_allages_MR_CFR_0509!V:V,0)),"")</f>
        <v/>
      </c>
    </row>
    <row r="914" spans="1:8" x14ac:dyDescent="0.25">
      <c r="A914">
        <v>202306</v>
      </c>
      <c r="B914" t="s">
        <v>53</v>
      </c>
      <c r="C914">
        <v>0</v>
      </c>
      <c r="D914">
        <v>0</v>
      </c>
      <c r="E914">
        <v>0</v>
      </c>
      <c r="F914">
        <v>0</v>
      </c>
      <c r="G914" t="str">
        <f t="shared" si="14"/>
        <v>202306"1870-1874"</v>
      </c>
      <c r="H914" s="6" t="str">
        <f>IFERROR(INDEX(cz_allages_MR_CFR_0509!U:U,MATCH(G914,cz_allages_MR_CFR_0509!V:V,0)),"")</f>
        <v/>
      </c>
    </row>
    <row r="915" spans="1:8" x14ac:dyDescent="0.25">
      <c r="A915">
        <v>202307</v>
      </c>
      <c r="B915" t="s">
        <v>53</v>
      </c>
      <c r="C915">
        <v>0</v>
      </c>
      <c r="D915">
        <v>0</v>
      </c>
      <c r="E915">
        <v>0</v>
      </c>
      <c r="F915">
        <v>0</v>
      </c>
      <c r="G915" t="str">
        <f t="shared" si="14"/>
        <v>202307"1870-1874"</v>
      </c>
      <c r="H915" s="6" t="str">
        <f>IFERROR(INDEX(cz_allages_MR_CFR_0509!U:U,MATCH(G915,cz_allages_MR_CFR_0509!V:V,0)),"")</f>
        <v/>
      </c>
    </row>
    <row r="916" spans="1:8" x14ac:dyDescent="0.25">
      <c r="A916">
        <v>202308</v>
      </c>
      <c r="B916" t="s">
        <v>53</v>
      </c>
      <c r="C916">
        <v>0</v>
      </c>
      <c r="D916">
        <v>0</v>
      </c>
      <c r="E916">
        <v>0</v>
      </c>
      <c r="F916">
        <v>0</v>
      </c>
      <c r="G916" t="str">
        <f t="shared" si="14"/>
        <v>202308"1870-1874"</v>
      </c>
      <c r="H916" s="6" t="str">
        <f>IFERROR(INDEX(cz_allages_MR_CFR_0509!U:U,MATCH(G916,cz_allages_MR_CFR_0509!V:V,0)),"")</f>
        <v/>
      </c>
    </row>
    <row r="917" spans="1:8" x14ac:dyDescent="0.25">
      <c r="A917">
        <v>202309</v>
      </c>
      <c r="B917" t="s">
        <v>53</v>
      </c>
      <c r="C917">
        <v>0</v>
      </c>
      <c r="D917">
        <v>0</v>
      </c>
      <c r="E917">
        <v>0</v>
      </c>
      <c r="F917">
        <v>0</v>
      </c>
      <c r="G917" t="str">
        <f t="shared" si="14"/>
        <v>202309"1870-1874"</v>
      </c>
      <c r="H917" s="6" t="str">
        <f>IFERROR(INDEX(cz_allages_MR_CFR_0509!U:U,MATCH(G917,cz_allages_MR_CFR_0509!V:V,0)),"")</f>
        <v/>
      </c>
    </row>
    <row r="918" spans="1:8" x14ac:dyDescent="0.25">
      <c r="A918">
        <v>202310</v>
      </c>
      <c r="B918" t="s">
        <v>53</v>
      </c>
      <c r="C918">
        <v>0</v>
      </c>
      <c r="D918">
        <v>0</v>
      </c>
      <c r="E918">
        <v>0</v>
      </c>
      <c r="F918">
        <v>0</v>
      </c>
      <c r="G918" t="str">
        <f t="shared" si="14"/>
        <v>202310"1870-1874"</v>
      </c>
      <c r="H918" s="6" t="str">
        <f>IFERROR(INDEX(cz_allages_MR_CFR_0509!U:U,MATCH(G918,cz_allages_MR_CFR_0509!V:V,0)),"")</f>
        <v/>
      </c>
    </row>
    <row r="919" spans="1:8" x14ac:dyDescent="0.25">
      <c r="A919">
        <v>202311</v>
      </c>
      <c r="B919" t="s">
        <v>53</v>
      </c>
      <c r="C919">
        <v>0</v>
      </c>
      <c r="D919">
        <v>0</v>
      </c>
      <c r="E919">
        <v>0</v>
      </c>
      <c r="F919">
        <v>0</v>
      </c>
      <c r="G919" t="str">
        <f t="shared" si="14"/>
        <v>202311"1870-1874"</v>
      </c>
      <c r="H919" s="6" t="str">
        <f>IFERROR(INDEX(cz_allages_MR_CFR_0509!U:U,MATCH(G919,cz_allages_MR_CFR_0509!V:V,0)),"")</f>
        <v/>
      </c>
    </row>
    <row r="920" spans="1:8" x14ac:dyDescent="0.25">
      <c r="A920">
        <v>202312</v>
      </c>
      <c r="B920" t="s">
        <v>53</v>
      </c>
      <c r="C920">
        <v>0</v>
      </c>
      <c r="D920">
        <v>0</v>
      </c>
      <c r="E920">
        <v>0</v>
      </c>
      <c r="F920">
        <v>0</v>
      </c>
      <c r="G920" t="str">
        <f t="shared" si="14"/>
        <v>202312"1870-1874"</v>
      </c>
      <c r="H920" s="6" t="str">
        <f>IFERROR(INDEX(cz_allages_MR_CFR_0509!U:U,MATCH(G920,cz_allages_MR_CFR_0509!V:V,0)),"")</f>
        <v/>
      </c>
    </row>
    <row r="921" spans="1:8" x14ac:dyDescent="0.25">
      <c r="A921">
        <v>202313</v>
      </c>
      <c r="B921" t="s">
        <v>53</v>
      </c>
      <c r="C921">
        <v>0</v>
      </c>
      <c r="D921">
        <v>0</v>
      </c>
      <c r="E921">
        <v>0</v>
      </c>
      <c r="F921">
        <v>0</v>
      </c>
      <c r="G921" t="str">
        <f t="shared" si="14"/>
        <v>202313"1870-1874"</v>
      </c>
      <c r="H921" s="6" t="str">
        <f>IFERROR(INDEX(cz_allages_MR_CFR_0509!U:U,MATCH(G921,cz_allages_MR_CFR_0509!V:V,0)),"")</f>
        <v/>
      </c>
    </row>
    <row r="922" spans="1:8" x14ac:dyDescent="0.25">
      <c r="A922">
        <v>202314</v>
      </c>
      <c r="B922" t="s">
        <v>53</v>
      </c>
      <c r="C922">
        <v>0</v>
      </c>
      <c r="D922">
        <v>0</v>
      </c>
      <c r="E922">
        <v>0</v>
      </c>
      <c r="F922">
        <v>0</v>
      </c>
      <c r="G922" t="str">
        <f t="shared" si="14"/>
        <v>202314"1870-1874"</v>
      </c>
      <c r="H922" s="6" t="str">
        <f>IFERROR(INDEX(cz_allages_MR_CFR_0509!U:U,MATCH(G922,cz_allages_MR_CFR_0509!V:V,0)),"")</f>
        <v/>
      </c>
    </row>
    <row r="923" spans="1:8" x14ac:dyDescent="0.25">
      <c r="A923">
        <v>202315</v>
      </c>
      <c r="B923" t="s">
        <v>53</v>
      </c>
      <c r="C923">
        <v>0</v>
      </c>
      <c r="D923">
        <v>0</v>
      </c>
      <c r="E923">
        <v>0</v>
      </c>
      <c r="F923">
        <v>0</v>
      </c>
      <c r="G923" t="str">
        <f t="shared" si="14"/>
        <v>202315"1870-1874"</v>
      </c>
      <c r="H923" s="6" t="str">
        <f>IFERROR(INDEX(cz_allages_MR_CFR_0509!U:U,MATCH(G923,cz_allages_MR_CFR_0509!V:V,0)),"")</f>
        <v/>
      </c>
    </row>
    <row r="924" spans="1:8" x14ac:dyDescent="0.25">
      <c r="A924">
        <v>202316</v>
      </c>
      <c r="B924" t="s">
        <v>53</v>
      </c>
      <c r="C924">
        <v>0</v>
      </c>
      <c r="D924">
        <v>0</v>
      </c>
      <c r="E924">
        <v>0</v>
      </c>
      <c r="F924">
        <v>0</v>
      </c>
      <c r="G924" t="str">
        <f t="shared" si="14"/>
        <v>202316"1870-1874"</v>
      </c>
      <c r="H924" s="6" t="str">
        <f>IFERROR(INDEX(cz_allages_MR_CFR_0509!U:U,MATCH(G924,cz_allages_MR_CFR_0509!V:V,0)),"")</f>
        <v/>
      </c>
    </row>
    <row r="925" spans="1:8" x14ac:dyDescent="0.25">
      <c r="A925">
        <v>202317</v>
      </c>
      <c r="B925" t="s">
        <v>53</v>
      </c>
      <c r="C925">
        <v>0</v>
      </c>
      <c r="D925">
        <v>0</v>
      </c>
      <c r="E925">
        <v>0</v>
      </c>
      <c r="F925">
        <v>0</v>
      </c>
      <c r="G925" t="str">
        <f t="shared" si="14"/>
        <v>202317"1870-1874"</v>
      </c>
      <c r="H925" s="6" t="str">
        <f>IFERROR(INDEX(cz_allages_MR_CFR_0509!U:U,MATCH(G925,cz_allages_MR_CFR_0509!V:V,0)),"")</f>
        <v/>
      </c>
    </row>
    <row r="926" spans="1:8" x14ac:dyDescent="0.25">
      <c r="A926">
        <v>202318</v>
      </c>
      <c r="B926" t="s">
        <v>53</v>
      </c>
      <c r="C926">
        <v>0</v>
      </c>
      <c r="D926">
        <v>0</v>
      </c>
      <c r="E926">
        <v>0</v>
      </c>
      <c r="F926">
        <v>0</v>
      </c>
      <c r="G926" t="str">
        <f t="shared" si="14"/>
        <v>202318"1870-1874"</v>
      </c>
      <c r="H926" s="6" t="str">
        <f>IFERROR(INDEX(cz_allages_MR_CFR_0509!U:U,MATCH(G926,cz_allages_MR_CFR_0509!V:V,0)),"")</f>
        <v/>
      </c>
    </row>
    <row r="927" spans="1:8" x14ac:dyDescent="0.25">
      <c r="A927">
        <v>202319</v>
      </c>
      <c r="B927" t="s">
        <v>53</v>
      </c>
      <c r="C927">
        <v>0</v>
      </c>
      <c r="D927">
        <v>0</v>
      </c>
      <c r="E927">
        <v>0</v>
      </c>
      <c r="F927">
        <v>0</v>
      </c>
      <c r="G927" t="str">
        <f t="shared" si="14"/>
        <v>202319"1870-1874"</v>
      </c>
      <c r="H927" s="6" t="str">
        <f>IFERROR(INDEX(cz_allages_MR_CFR_0509!U:U,MATCH(G927,cz_allages_MR_CFR_0509!V:V,0)),"")</f>
        <v/>
      </c>
    </row>
    <row r="928" spans="1:8" x14ac:dyDescent="0.25">
      <c r="A928">
        <v>202320</v>
      </c>
      <c r="B928" t="s">
        <v>53</v>
      </c>
      <c r="C928">
        <v>0</v>
      </c>
      <c r="D928">
        <v>0</v>
      </c>
      <c r="E928">
        <v>0</v>
      </c>
      <c r="F928">
        <v>0</v>
      </c>
      <c r="G928" t="str">
        <f t="shared" si="14"/>
        <v>202320"1870-1874"</v>
      </c>
      <c r="H928" s="6" t="str">
        <f>IFERROR(INDEX(cz_allages_MR_CFR_0509!U:U,MATCH(G928,cz_allages_MR_CFR_0509!V:V,0)),"")</f>
        <v/>
      </c>
    </row>
    <row r="929" spans="1:8" x14ac:dyDescent="0.25">
      <c r="A929">
        <v>202321</v>
      </c>
      <c r="B929" t="s">
        <v>53</v>
      </c>
      <c r="C929">
        <v>0</v>
      </c>
      <c r="D929">
        <v>0</v>
      </c>
      <c r="E929">
        <v>0</v>
      </c>
      <c r="F929">
        <v>0</v>
      </c>
      <c r="G929" t="str">
        <f t="shared" si="14"/>
        <v>202321"1870-1874"</v>
      </c>
      <c r="H929" s="6" t="str">
        <f>IFERROR(INDEX(cz_allages_MR_CFR_0509!U:U,MATCH(G929,cz_allages_MR_CFR_0509!V:V,0)),"")</f>
        <v/>
      </c>
    </row>
    <row r="930" spans="1:8" x14ac:dyDescent="0.25">
      <c r="A930">
        <v>202322</v>
      </c>
      <c r="B930" t="s">
        <v>53</v>
      </c>
      <c r="C930">
        <v>0</v>
      </c>
      <c r="D930">
        <v>0</v>
      </c>
      <c r="E930">
        <v>0</v>
      </c>
      <c r="F930">
        <v>0</v>
      </c>
      <c r="G930" t="str">
        <f t="shared" si="14"/>
        <v>202322"1870-1874"</v>
      </c>
      <c r="H930" s="6" t="str">
        <f>IFERROR(INDEX(cz_allages_MR_CFR_0509!U:U,MATCH(G930,cz_allages_MR_CFR_0509!V:V,0)),"")</f>
        <v/>
      </c>
    </row>
    <row r="931" spans="1:8" x14ac:dyDescent="0.25">
      <c r="A931">
        <v>202323</v>
      </c>
      <c r="B931" t="s">
        <v>53</v>
      </c>
      <c r="C931">
        <v>0</v>
      </c>
      <c r="D931">
        <v>0</v>
      </c>
      <c r="E931">
        <v>0</v>
      </c>
      <c r="F931">
        <v>0</v>
      </c>
      <c r="G931" t="str">
        <f t="shared" si="14"/>
        <v>202323"1870-1874"</v>
      </c>
      <c r="H931" s="6" t="str">
        <f>IFERROR(INDEX(cz_allages_MR_CFR_0509!U:U,MATCH(G931,cz_allages_MR_CFR_0509!V:V,0)),"")</f>
        <v/>
      </c>
    </row>
    <row r="932" spans="1:8" x14ac:dyDescent="0.25">
      <c r="A932">
        <v>202324</v>
      </c>
      <c r="B932" t="s">
        <v>53</v>
      </c>
      <c r="C932">
        <v>0</v>
      </c>
      <c r="D932">
        <v>0</v>
      </c>
      <c r="E932">
        <v>0</v>
      </c>
      <c r="F932">
        <v>0</v>
      </c>
      <c r="G932" t="str">
        <f t="shared" si="14"/>
        <v>202324"1870-1874"</v>
      </c>
      <c r="H932" s="6" t="str">
        <f>IFERROR(INDEX(cz_allages_MR_CFR_0509!U:U,MATCH(G932,cz_allages_MR_CFR_0509!V:V,0)),"")</f>
        <v/>
      </c>
    </row>
    <row r="933" spans="1:8" x14ac:dyDescent="0.25">
      <c r="A933">
        <v>202325</v>
      </c>
      <c r="B933" t="s">
        <v>53</v>
      </c>
      <c r="C933">
        <v>0</v>
      </c>
      <c r="D933">
        <v>0</v>
      </c>
      <c r="E933">
        <v>0</v>
      </c>
      <c r="F933">
        <v>0</v>
      </c>
      <c r="G933" t="str">
        <f t="shared" si="14"/>
        <v>202325"1870-1874"</v>
      </c>
      <c r="H933" s="6" t="str">
        <f>IFERROR(INDEX(cz_allages_MR_CFR_0509!U:U,MATCH(G933,cz_allages_MR_CFR_0509!V:V,0)),"")</f>
        <v/>
      </c>
    </row>
    <row r="934" spans="1:8" x14ac:dyDescent="0.25">
      <c r="A934">
        <v>202326</v>
      </c>
      <c r="B934" t="s">
        <v>53</v>
      </c>
      <c r="C934">
        <v>0</v>
      </c>
      <c r="D934">
        <v>0</v>
      </c>
      <c r="E934">
        <v>0</v>
      </c>
      <c r="F934">
        <v>0</v>
      </c>
      <c r="G934" t="str">
        <f t="shared" si="14"/>
        <v>202326"1870-1874"</v>
      </c>
      <c r="H934" s="6" t="str">
        <f>IFERROR(INDEX(cz_allages_MR_CFR_0509!U:U,MATCH(G934,cz_allages_MR_CFR_0509!V:V,0)),"")</f>
        <v/>
      </c>
    </row>
    <row r="935" spans="1:8" x14ac:dyDescent="0.25">
      <c r="A935">
        <v>202327</v>
      </c>
      <c r="B935" t="s">
        <v>53</v>
      </c>
      <c r="C935">
        <v>0</v>
      </c>
      <c r="D935">
        <v>0</v>
      </c>
      <c r="E935">
        <v>0</v>
      </c>
      <c r="F935">
        <v>0</v>
      </c>
      <c r="G935" t="str">
        <f t="shared" si="14"/>
        <v>202327"1870-1874"</v>
      </c>
      <c r="H935" s="6" t="str">
        <f>IFERROR(INDEX(cz_allages_MR_CFR_0509!U:U,MATCH(G935,cz_allages_MR_CFR_0509!V:V,0)),"")</f>
        <v/>
      </c>
    </row>
    <row r="936" spans="1:8" x14ac:dyDescent="0.25">
      <c r="A936">
        <v>202328</v>
      </c>
      <c r="B936" t="s">
        <v>53</v>
      </c>
      <c r="C936">
        <v>0</v>
      </c>
      <c r="D936">
        <v>0</v>
      </c>
      <c r="E936">
        <v>0</v>
      </c>
      <c r="F936">
        <v>0</v>
      </c>
      <c r="G936" t="str">
        <f t="shared" si="14"/>
        <v>202328"1870-1874"</v>
      </c>
      <c r="H936" s="6" t="str">
        <f>IFERROR(INDEX(cz_allages_MR_CFR_0509!U:U,MATCH(G936,cz_allages_MR_CFR_0509!V:V,0)),"")</f>
        <v/>
      </c>
    </row>
    <row r="937" spans="1:8" x14ac:dyDescent="0.25">
      <c r="A937">
        <v>202329</v>
      </c>
      <c r="B937" t="s">
        <v>53</v>
      </c>
      <c r="C937">
        <v>0</v>
      </c>
      <c r="D937">
        <v>0</v>
      </c>
      <c r="E937">
        <v>0</v>
      </c>
      <c r="F937">
        <v>0</v>
      </c>
      <c r="G937" t="str">
        <f t="shared" si="14"/>
        <v>202329"1870-1874"</v>
      </c>
      <c r="H937" s="6" t="str">
        <f>IFERROR(INDEX(cz_allages_MR_CFR_0509!U:U,MATCH(G937,cz_allages_MR_CFR_0509!V:V,0)),"")</f>
        <v/>
      </c>
    </row>
    <row r="938" spans="1:8" x14ac:dyDescent="0.25">
      <c r="A938">
        <v>202330</v>
      </c>
      <c r="B938" t="s">
        <v>53</v>
      </c>
      <c r="C938">
        <v>0</v>
      </c>
      <c r="D938">
        <v>0</v>
      </c>
      <c r="E938">
        <v>0</v>
      </c>
      <c r="F938">
        <v>0</v>
      </c>
      <c r="G938" t="str">
        <f t="shared" si="14"/>
        <v>202330"1870-1874"</v>
      </c>
      <c r="H938" s="6" t="str">
        <f>IFERROR(INDEX(cz_allages_MR_CFR_0509!U:U,MATCH(G938,cz_allages_MR_CFR_0509!V:V,0)),"")</f>
        <v/>
      </c>
    </row>
    <row r="939" spans="1:8" x14ac:dyDescent="0.25">
      <c r="A939">
        <v>202331</v>
      </c>
      <c r="B939" t="s">
        <v>53</v>
      </c>
      <c r="C939">
        <v>0</v>
      </c>
      <c r="D939">
        <v>0</v>
      </c>
      <c r="E939">
        <v>0</v>
      </c>
      <c r="F939">
        <v>0</v>
      </c>
      <c r="G939" t="str">
        <f t="shared" si="14"/>
        <v>202331"1870-1874"</v>
      </c>
      <c r="H939" s="6" t="str">
        <f>IFERROR(INDEX(cz_allages_MR_CFR_0509!U:U,MATCH(G939,cz_allages_MR_CFR_0509!V:V,0)),"")</f>
        <v/>
      </c>
    </row>
    <row r="940" spans="1:8" x14ac:dyDescent="0.25">
      <c r="A940">
        <v>202332</v>
      </c>
      <c r="B940" t="s">
        <v>53</v>
      </c>
      <c r="C940">
        <v>0</v>
      </c>
      <c r="D940">
        <v>0</v>
      </c>
      <c r="E940">
        <v>0</v>
      </c>
      <c r="F940">
        <v>0</v>
      </c>
      <c r="G940" t="str">
        <f t="shared" si="14"/>
        <v>202332"1870-1874"</v>
      </c>
      <c r="H940" s="6" t="str">
        <f>IFERROR(INDEX(cz_allages_MR_CFR_0509!U:U,MATCH(G940,cz_allages_MR_CFR_0509!V:V,0)),"")</f>
        <v/>
      </c>
    </row>
    <row r="941" spans="1:8" x14ac:dyDescent="0.25">
      <c r="A941">
        <v>202333</v>
      </c>
      <c r="B941" t="s">
        <v>53</v>
      </c>
      <c r="C941">
        <v>0</v>
      </c>
      <c r="D941">
        <v>0</v>
      </c>
      <c r="E941">
        <v>0</v>
      </c>
      <c r="F941">
        <v>0</v>
      </c>
      <c r="G941" t="str">
        <f t="shared" si="14"/>
        <v>202333"1870-1874"</v>
      </c>
      <c r="H941" s="6" t="str">
        <f>IFERROR(INDEX(cz_allages_MR_CFR_0509!U:U,MATCH(G941,cz_allages_MR_CFR_0509!V:V,0)),"")</f>
        <v/>
      </c>
    </row>
    <row r="942" spans="1:8" x14ac:dyDescent="0.25">
      <c r="A942">
        <v>202334</v>
      </c>
      <c r="B942" t="s">
        <v>53</v>
      </c>
      <c r="C942">
        <v>0</v>
      </c>
      <c r="D942">
        <v>0</v>
      </c>
      <c r="E942">
        <v>0</v>
      </c>
      <c r="F942">
        <v>0</v>
      </c>
      <c r="G942" t="str">
        <f t="shared" si="14"/>
        <v>202334"1870-1874"</v>
      </c>
      <c r="H942" s="6" t="str">
        <f>IFERROR(INDEX(cz_allages_MR_CFR_0509!U:U,MATCH(G942,cz_allages_MR_CFR_0509!V:V,0)),"")</f>
        <v/>
      </c>
    </row>
    <row r="943" spans="1:8" x14ac:dyDescent="0.25">
      <c r="A943">
        <v>202335</v>
      </c>
      <c r="B943" t="s">
        <v>53</v>
      </c>
      <c r="C943">
        <v>0</v>
      </c>
      <c r="D943">
        <v>0</v>
      </c>
      <c r="E943">
        <v>0</v>
      </c>
      <c r="F943">
        <v>0</v>
      </c>
      <c r="G943" t="str">
        <f t="shared" si="14"/>
        <v>202335"1870-1874"</v>
      </c>
      <c r="H943" s="6" t="str">
        <f>IFERROR(INDEX(cz_allages_MR_CFR_0509!U:U,MATCH(G943,cz_allages_MR_CFR_0509!V:V,0)),"")</f>
        <v/>
      </c>
    </row>
    <row r="944" spans="1:8" x14ac:dyDescent="0.25">
      <c r="A944">
        <v>202336</v>
      </c>
      <c r="B944" t="s">
        <v>53</v>
      </c>
      <c r="C944">
        <v>0</v>
      </c>
      <c r="D944">
        <v>0</v>
      </c>
      <c r="E944">
        <v>0</v>
      </c>
      <c r="F944">
        <v>0</v>
      </c>
      <c r="G944" t="str">
        <f t="shared" si="14"/>
        <v>202336"1870-1874"</v>
      </c>
      <c r="H944" s="6" t="str">
        <f>IFERROR(INDEX(cz_allages_MR_CFR_0509!U:U,MATCH(G944,cz_allages_MR_CFR_0509!V:V,0)),"")</f>
        <v/>
      </c>
    </row>
    <row r="945" spans="1:8" x14ac:dyDescent="0.25">
      <c r="A945">
        <v>202337</v>
      </c>
      <c r="B945" t="s">
        <v>53</v>
      </c>
      <c r="C945">
        <v>0</v>
      </c>
      <c r="D945">
        <v>0</v>
      </c>
      <c r="E945">
        <v>0</v>
      </c>
      <c r="F945">
        <v>0</v>
      </c>
      <c r="G945" t="str">
        <f t="shared" si="14"/>
        <v>202337"1870-1874"</v>
      </c>
      <c r="H945" s="6" t="str">
        <f>IFERROR(INDEX(cz_allages_MR_CFR_0509!U:U,MATCH(G945,cz_allages_MR_CFR_0509!V:V,0)),"")</f>
        <v/>
      </c>
    </row>
    <row r="946" spans="1:8" x14ac:dyDescent="0.25">
      <c r="A946">
        <v>202338</v>
      </c>
      <c r="B946" t="s">
        <v>53</v>
      </c>
      <c r="C946">
        <v>0</v>
      </c>
      <c r="D946">
        <v>0</v>
      </c>
      <c r="E946">
        <v>0</v>
      </c>
      <c r="F946">
        <v>0</v>
      </c>
      <c r="G946" t="str">
        <f t="shared" si="14"/>
        <v>202338"1870-1874"</v>
      </c>
      <c r="H946" s="6" t="str">
        <f>IFERROR(INDEX(cz_allages_MR_CFR_0509!U:U,MATCH(G946,cz_allages_MR_CFR_0509!V:V,0)),"")</f>
        <v/>
      </c>
    </row>
    <row r="947" spans="1:8" x14ac:dyDescent="0.25">
      <c r="A947">
        <v>202339</v>
      </c>
      <c r="B947" t="s">
        <v>53</v>
      </c>
      <c r="C947">
        <v>0</v>
      </c>
      <c r="D947">
        <v>0</v>
      </c>
      <c r="E947">
        <v>0</v>
      </c>
      <c r="F947">
        <v>0</v>
      </c>
      <c r="G947" t="str">
        <f t="shared" si="14"/>
        <v>202339"1870-1874"</v>
      </c>
      <c r="H947" s="6" t="str">
        <f>IFERROR(INDEX(cz_allages_MR_CFR_0509!U:U,MATCH(G947,cz_allages_MR_CFR_0509!V:V,0)),"")</f>
        <v/>
      </c>
    </row>
    <row r="948" spans="1:8" x14ac:dyDescent="0.25">
      <c r="A948">
        <v>202340</v>
      </c>
      <c r="B948" t="s">
        <v>53</v>
      </c>
      <c r="C948">
        <v>0</v>
      </c>
      <c r="D948">
        <v>0</v>
      </c>
      <c r="E948">
        <v>0</v>
      </c>
      <c r="F948">
        <v>0</v>
      </c>
      <c r="G948" t="str">
        <f t="shared" si="14"/>
        <v>202340"1870-1874"</v>
      </c>
      <c r="H948" s="6" t="str">
        <f>IFERROR(INDEX(cz_allages_MR_CFR_0509!U:U,MATCH(G948,cz_allages_MR_CFR_0509!V:V,0)),"")</f>
        <v/>
      </c>
    </row>
    <row r="949" spans="1:8" x14ac:dyDescent="0.25">
      <c r="A949">
        <v>202341</v>
      </c>
      <c r="B949" t="s">
        <v>53</v>
      </c>
      <c r="C949">
        <v>0</v>
      </c>
      <c r="D949">
        <v>0</v>
      </c>
      <c r="E949">
        <v>0</v>
      </c>
      <c r="F949">
        <v>0</v>
      </c>
      <c r="G949" t="str">
        <f t="shared" si="14"/>
        <v>202341"1870-1874"</v>
      </c>
      <c r="H949" s="6" t="str">
        <f>IFERROR(INDEX(cz_allages_MR_CFR_0509!U:U,MATCH(G949,cz_allages_MR_CFR_0509!V:V,0)),"")</f>
        <v/>
      </c>
    </row>
    <row r="950" spans="1:8" x14ac:dyDescent="0.25">
      <c r="A950">
        <v>202342</v>
      </c>
      <c r="B950" t="s">
        <v>53</v>
      </c>
      <c r="C950">
        <v>0</v>
      </c>
      <c r="D950">
        <v>0</v>
      </c>
      <c r="E950">
        <v>0</v>
      </c>
      <c r="F950">
        <v>0</v>
      </c>
      <c r="G950" t="str">
        <f t="shared" si="14"/>
        <v>202342"1870-1874"</v>
      </c>
      <c r="H950" s="6" t="str">
        <f>IFERROR(INDEX(cz_allages_MR_CFR_0509!U:U,MATCH(G950,cz_allages_MR_CFR_0509!V:V,0)),"")</f>
        <v/>
      </c>
    </row>
    <row r="951" spans="1:8" x14ac:dyDescent="0.25">
      <c r="A951">
        <v>202343</v>
      </c>
      <c r="B951" t="s">
        <v>53</v>
      </c>
      <c r="C951">
        <v>0</v>
      </c>
      <c r="D951">
        <v>0</v>
      </c>
      <c r="E951">
        <v>0</v>
      </c>
      <c r="F951">
        <v>0</v>
      </c>
      <c r="G951" t="str">
        <f t="shared" si="14"/>
        <v>202343"1870-1874"</v>
      </c>
      <c r="H951" s="6" t="str">
        <f>IFERROR(INDEX(cz_allages_MR_CFR_0509!U:U,MATCH(G951,cz_allages_MR_CFR_0509!V:V,0)),"")</f>
        <v/>
      </c>
    </row>
    <row r="952" spans="1:8" x14ac:dyDescent="0.25">
      <c r="A952">
        <v>202344</v>
      </c>
      <c r="B952" t="s">
        <v>53</v>
      </c>
      <c r="C952">
        <v>0</v>
      </c>
      <c r="D952">
        <v>0</v>
      </c>
      <c r="E952">
        <v>0</v>
      </c>
      <c r="F952">
        <v>0</v>
      </c>
      <c r="G952" t="str">
        <f t="shared" si="14"/>
        <v>202344"1870-1874"</v>
      </c>
      <c r="H952" s="6" t="str">
        <f>IFERROR(INDEX(cz_allages_MR_CFR_0509!U:U,MATCH(G952,cz_allages_MR_CFR_0509!V:V,0)),"")</f>
        <v/>
      </c>
    </row>
    <row r="953" spans="1:8" x14ac:dyDescent="0.25">
      <c r="A953">
        <v>202345</v>
      </c>
      <c r="B953" t="s">
        <v>53</v>
      </c>
      <c r="C953">
        <v>0</v>
      </c>
      <c r="D953">
        <v>0</v>
      </c>
      <c r="E953">
        <v>0</v>
      </c>
      <c r="F953">
        <v>0</v>
      </c>
      <c r="G953" t="str">
        <f t="shared" si="14"/>
        <v>202345"1870-1874"</v>
      </c>
      <c r="H953" s="6" t="str">
        <f>IFERROR(INDEX(cz_allages_MR_CFR_0509!U:U,MATCH(G953,cz_allages_MR_CFR_0509!V:V,0)),"")</f>
        <v/>
      </c>
    </row>
    <row r="954" spans="1:8" x14ac:dyDescent="0.25">
      <c r="A954">
        <v>202346</v>
      </c>
      <c r="B954" t="s">
        <v>53</v>
      </c>
      <c r="C954">
        <v>0</v>
      </c>
      <c r="D954">
        <v>0</v>
      </c>
      <c r="E954">
        <v>0</v>
      </c>
      <c r="F954">
        <v>0</v>
      </c>
      <c r="G954" t="str">
        <f t="shared" si="14"/>
        <v>202346"1870-1874"</v>
      </c>
      <c r="H954" s="6" t="str">
        <f>IFERROR(INDEX(cz_allages_MR_CFR_0509!U:U,MATCH(G954,cz_allages_MR_CFR_0509!V:V,0)),"")</f>
        <v/>
      </c>
    </row>
    <row r="955" spans="1:8" x14ac:dyDescent="0.25">
      <c r="A955">
        <v>202347</v>
      </c>
      <c r="B955" t="s">
        <v>53</v>
      </c>
      <c r="C955">
        <v>0</v>
      </c>
      <c r="D955">
        <v>0</v>
      </c>
      <c r="E955">
        <v>0</v>
      </c>
      <c r="F955">
        <v>0</v>
      </c>
      <c r="G955" t="str">
        <f t="shared" si="14"/>
        <v>202347"1870-1874"</v>
      </c>
      <c r="H955" s="6" t="str">
        <f>IFERROR(INDEX(cz_allages_MR_CFR_0509!U:U,MATCH(G955,cz_allages_MR_CFR_0509!V:V,0)),"")</f>
        <v/>
      </c>
    </row>
    <row r="956" spans="1:8" x14ac:dyDescent="0.25">
      <c r="A956">
        <v>202348</v>
      </c>
      <c r="B956" t="s">
        <v>53</v>
      </c>
      <c r="C956">
        <v>0</v>
      </c>
      <c r="D956">
        <v>0</v>
      </c>
      <c r="E956">
        <v>0</v>
      </c>
      <c r="F956">
        <v>0</v>
      </c>
      <c r="G956" t="str">
        <f t="shared" si="14"/>
        <v>202348"1870-1874"</v>
      </c>
      <c r="H956" s="6" t="str">
        <f>IFERROR(INDEX(cz_allages_MR_CFR_0509!U:U,MATCH(G956,cz_allages_MR_CFR_0509!V:V,0)),"")</f>
        <v/>
      </c>
    </row>
    <row r="957" spans="1:8" x14ac:dyDescent="0.25">
      <c r="A957">
        <v>202349</v>
      </c>
      <c r="B957" t="s">
        <v>53</v>
      </c>
      <c r="C957">
        <v>0</v>
      </c>
      <c r="D957">
        <v>0</v>
      </c>
      <c r="E957">
        <v>0</v>
      </c>
      <c r="F957">
        <v>0</v>
      </c>
      <c r="G957" t="str">
        <f t="shared" si="14"/>
        <v>202349"1870-1874"</v>
      </c>
      <c r="H957" s="6" t="str">
        <f>IFERROR(INDEX(cz_allages_MR_CFR_0509!U:U,MATCH(G957,cz_allages_MR_CFR_0509!V:V,0)),"")</f>
        <v/>
      </c>
    </row>
    <row r="958" spans="1:8" x14ac:dyDescent="0.25">
      <c r="A958">
        <v>202350</v>
      </c>
      <c r="B958" t="s">
        <v>53</v>
      </c>
      <c r="C958">
        <v>0</v>
      </c>
      <c r="D958">
        <v>0</v>
      </c>
      <c r="E958">
        <v>0</v>
      </c>
      <c r="F958">
        <v>0</v>
      </c>
      <c r="G958" t="str">
        <f t="shared" si="14"/>
        <v>202350"1870-1874"</v>
      </c>
      <c r="H958" s="6" t="str">
        <f>IFERROR(INDEX(cz_allages_MR_CFR_0509!U:U,MATCH(G958,cz_allages_MR_CFR_0509!V:V,0)),"")</f>
        <v/>
      </c>
    </row>
    <row r="959" spans="1:8" x14ac:dyDescent="0.25">
      <c r="A959">
        <v>202351</v>
      </c>
      <c r="B959" t="s">
        <v>53</v>
      </c>
      <c r="C959">
        <v>0</v>
      </c>
      <c r="D959">
        <v>0</v>
      </c>
      <c r="E959">
        <v>0</v>
      </c>
      <c r="F959">
        <v>0</v>
      </c>
      <c r="G959" t="str">
        <f t="shared" si="14"/>
        <v>202351"1870-1874"</v>
      </c>
      <c r="H959" s="6" t="str">
        <f>IFERROR(INDEX(cz_allages_MR_CFR_0509!U:U,MATCH(G959,cz_allages_MR_CFR_0509!V:V,0)),"")</f>
        <v/>
      </c>
    </row>
    <row r="960" spans="1:8" x14ac:dyDescent="0.25">
      <c r="A960">
        <v>202352</v>
      </c>
      <c r="B960" t="s">
        <v>53</v>
      </c>
      <c r="C960">
        <v>0</v>
      </c>
      <c r="D960">
        <v>0</v>
      </c>
      <c r="E960">
        <v>0</v>
      </c>
      <c r="F960">
        <v>0</v>
      </c>
      <c r="G960" t="str">
        <f t="shared" si="14"/>
        <v>202352"1870-1874"</v>
      </c>
      <c r="H960" s="6" t="str">
        <f>IFERROR(INDEX(cz_allages_MR_CFR_0509!U:U,MATCH(G960,cz_allages_MR_CFR_0509!V:V,0)),"")</f>
        <v/>
      </c>
    </row>
    <row r="961" spans="1:8" x14ac:dyDescent="0.25">
      <c r="A961">
        <v>202401</v>
      </c>
      <c r="B961" t="s">
        <v>53</v>
      </c>
      <c r="C961">
        <v>0</v>
      </c>
      <c r="D961">
        <v>0</v>
      </c>
      <c r="E961">
        <v>0</v>
      </c>
      <c r="F961">
        <v>0</v>
      </c>
      <c r="G961" t="str">
        <f t="shared" si="14"/>
        <v>202401"1870-1874"</v>
      </c>
      <c r="H961" s="6" t="str">
        <f>IFERROR(INDEX(cz_allages_MR_CFR_0509!U:U,MATCH(G961,cz_allages_MR_CFR_0509!V:V,0)),"")</f>
        <v/>
      </c>
    </row>
    <row r="962" spans="1:8" x14ac:dyDescent="0.25">
      <c r="A962">
        <v>202402</v>
      </c>
      <c r="B962" t="s">
        <v>53</v>
      </c>
      <c r="C962">
        <v>0</v>
      </c>
      <c r="D962">
        <v>0</v>
      </c>
      <c r="E962">
        <v>0</v>
      </c>
      <c r="F962">
        <v>0</v>
      </c>
      <c r="G962" t="str">
        <f t="shared" si="14"/>
        <v>202402"1870-1874"</v>
      </c>
      <c r="H962" s="6" t="str">
        <f>IFERROR(INDEX(cz_allages_MR_CFR_0509!U:U,MATCH(G962,cz_allages_MR_CFR_0509!V:V,0)),"")</f>
        <v/>
      </c>
    </row>
    <row r="963" spans="1:8" x14ac:dyDescent="0.25">
      <c r="A963">
        <v>202403</v>
      </c>
      <c r="B963" t="s">
        <v>53</v>
      </c>
      <c r="C963">
        <v>0</v>
      </c>
      <c r="D963">
        <v>0</v>
      </c>
      <c r="E963">
        <v>0</v>
      </c>
      <c r="F963">
        <v>0</v>
      </c>
      <c r="G963" t="str">
        <f t="shared" ref="G963:G1026" si="15">A963&amp;B963</f>
        <v>202403"1870-1874"</v>
      </c>
      <c r="H963" s="6" t="str">
        <f>IFERROR(INDEX(cz_allages_MR_CFR_0509!U:U,MATCH(G963,cz_allages_MR_CFR_0509!V:V,0)),"")</f>
        <v/>
      </c>
    </row>
    <row r="964" spans="1:8" x14ac:dyDescent="0.25">
      <c r="A964">
        <v>202404</v>
      </c>
      <c r="B964" t="s">
        <v>53</v>
      </c>
      <c r="C964">
        <v>0</v>
      </c>
      <c r="D964">
        <v>0</v>
      </c>
      <c r="E964">
        <v>0</v>
      </c>
      <c r="F964">
        <v>0</v>
      </c>
      <c r="G964" t="str">
        <f t="shared" si="15"/>
        <v>202404"1870-1874"</v>
      </c>
      <c r="H964" s="6" t="str">
        <f>IFERROR(INDEX(cz_allages_MR_CFR_0509!U:U,MATCH(G964,cz_allages_MR_CFR_0509!V:V,0)),"")</f>
        <v/>
      </c>
    </row>
    <row r="965" spans="1:8" x14ac:dyDescent="0.25">
      <c r="A965">
        <v>202405</v>
      </c>
      <c r="B965" t="s">
        <v>53</v>
      </c>
      <c r="C965">
        <v>0</v>
      </c>
      <c r="D965">
        <v>0</v>
      </c>
      <c r="E965">
        <v>0</v>
      </c>
      <c r="F965">
        <v>0</v>
      </c>
      <c r="G965" t="str">
        <f t="shared" si="15"/>
        <v>202405"1870-1874"</v>
      </c>
      <c r="H965" s="6" t="str">
        <f>IFERROR(INDEX(cz_allages_MR_CFR_0509!U:U,MATCH(G965,cz_allages_MR_CFR_0509!V:V,0)),"")</f>
        <v/>
      </c>
    </row>
    <row r="966" spans="1:8" x14ac:dyDescent="0.25">
      <c r="A966">
        <v>202406</v>
      </c>
      <c r="B966" t="s">
        <v>53</v>
      </c>
      <c r="C966">
        <v>0</v>
      </c>
      <c r="D966">
        <v>0</v>
      </c>
      <c r="E966">
        <v>0</v>
      </c>
      <c r="F966">
        <v>0</v>
      </c>
      <c r="G966" t="str">
        <f t="shared" si="15"/>
        <v>202406"1870-1874"</v>
      </c>
      <c r="H966" s="6" t="str">
        <f>IFERROR(INDEX(cz_allages_MR_CFR_0509!U:U,MATCH(G966,cz_allages_MR_CFR_0509!V:V,0)),"")</f>
        <v/>
      </c>
    </row>
    <row r="967" spans="1:8" x14ac:dyDescent="0.25">
      <c r="A967">
        <v>202407</v>
      </c>
      <c r="B967" t="s">
        <v>53</v>
      </c>
      <c r="C967">
        <v>0</v>
      </c>
      <c r="D967">
        <v>0</v>
      </c>
      <c r="E967">
        <v>0</v>
      </c>
      <c r="F967">
        <v>0</v>
      </c>
      <c r="G967" t="str">
        <f t="shared" si="15"/>
        <v>202407"1870-1874"</v>
      </c>
      <c r="H967" s="6" t="str">
        <f>IFERROR(INDEX(cz_allages_MR_CFR_0509!U:U,MATCH(G967,cz_allages_MR_CFR_0509!V:V,0)),"")</f>
        <v/>
      </c>
    </row>
    <row r="968" spans="1:8" x14ac:dyDescent="0.25">
      <c r="A968">
        <v>202408</v>
      </c>
      <c r="B968" t="s">
        <v>53</v>
      </c>
      <c r="C968">
        <v>0</v>
      </c>
      <c r="D968">
        <v>0</v>
      </c>
      <c r="E968">
        <v>0</v>
      </c>
      <c r="F968">
        <v>0</v>
      </c>
      <c r="G968" t="str">
        <f t="shared" si="15"/>
        <v>202408"1870-1874"</v>
      </c>
      <c r="H968" s="6" t="str">
        <f>IFERROR(INDEX(cz_allages_MR_CFR_0509!U:U,MATCH(G968,cz_allages_MR_CFR_0509!V:V,0)),"")</f>
        <v/>
      </c>
    </row>
    <row r="969" spans="1:8" x14ac:dyDescent="0.25">
      <c r="A969">
        <v>202409</v>
      </c>
      <c r="B969" t="s">
        <v>53</v>
      </c>
      <c r="C969">
        <v>0</v>
      </c>
      <c r="D969">
        <v>0</v>
      </c>
      <c r="E969">
        <v>0</v>
      </c>
      <c r="F969">
        <v>0</v>
      </c>
      <c r="G969" t="str">
        <f t="shared" si="15"/>
        <v>202409"1870-1874"</v>
      </c>
      <c r="H969" s="6" t="str">
        <f>IFERROR(INDEX(cz_allages_MR_CFR_0509!U:U,MATCH(G969,cz_allages_MR_CFR_0509!V:V,0)),"")</f>
        <v/>
      </c>
    </row>
    <row r="970" spans="1:8" x14ac:dyDescent="0.25">
      <c r="A970">
        <v>202410</v>
      </c>
      <c r="B970" t="s">
        <v>53</v>
      </c>
      <c r="C970">
        <v>0</v>
      </c>
      <c r="D970">
        <v>0</v>
      </c>
      <c r="E970">
        <v>0</v>
      </c>
      <c r="F970">
        <v>0</v>
      </c>
      <c r="G970" t="str">
        <f t="shared" si="15"/>
        <v>202410"1870-1874"</v>
      </c>
      <c r="H970" s="6" t="str">
        <f>IFERROR(INDEX(cz_allages_MR_CFR_0509!U:U,MATCH(G970,cz_allages_MR_CFR_0509!V:V,0)),"")</f>
        <v/>
      </c>
    </row>
    <row r="971" spans="1:8" x14ac:dyDescent="0.25">
      <c r="A971">
        <v>202411</v>
      </c>
      <c r="B971" t="s">
        <v>53</v>
      </c>
      <c r="C971">
        <v>0</v>
      </c>
      <c r="D971">
        <v>0</v>
      </c>
      <c r="E971">
        <v>0</v>
      </c>
      <c r="F971">
        <v>0</v>
      </c>
      <c r="G971" t="str">
        <f t="shared" si="15"/>
        <v>202411"1870-1874"</v>
      </c>
      <c r="H971" s="6" t="str">
        <f>IFERROR(INDEX(cz_allages_MR_CFR_0509!U:U,MATCH(G971,cz_allages_MR_CFR_0509!V:V,0)),"")</f>
        <v/>
      </c>
    </row>
    <row r="972" spans="1:8" x14ac:dyDescent="0.25">
      <c r="A972">
        <v>202412</v>
      </c>
      <c r="B972" t="s">
        <v>53</v>
      </c>
      <c r="C972">
        <v>0</v>
      </c>
      <c r="D972">
        <v>0</v>
      </c>
      <c r="E972">
        <v>0</v>
      </c>
      <c r="F972">
        <v>0</v>
      </c>
      <c r="G972" t="str">
        <f t="shared" si="15"/>
        <v>202412"1870-1874"</v>
      </c>
      <c r="H972" s="6" t="str">
        <f>IFERROR(INDEX(cz_allages_MR_CFR_0509!U:U,MATCH(G972,cz_allages_MR_CFR_0509!V:V,0)),"")</f>
        <v/>
      </c>
    </row>
    <row r="973" spans="1:8" x14ac:dyDescent="0.25">
      <c r="A973">
        <v>202413</v>
      </c>
      <c r="B973" t="s">
        <v>53</v>
      </c>
      <c r="C973">
        <v>0</v>
      </c>
      <c r="D973">
        <v>0</v>
      </c>
      <c r="E973">
        <v>0</v>
      </c>
      <c r="F973">
        <v>0</v>
      </c>
      <c r="G973" t="str">
        <f t="shared" si="15"/>
        <v>202413"1870-1874"</v>
      </c>
      <c r="H973" s="6" t="str">
        <f>IFERROR(INDEX(cz_allages_MR_CFR_0509!U:U,MATCH(G973,cz_allages_MR_CFR_0509!V:V,0)),"")</f>
        <v/>
      </c>
    </row>
    <row r="974" spans="1:8" x14ac:dyDescent="0.25">
      <c r="A974">
        <v>202414</v>
      </c>
      <c r="B974" t="s">
        <v>53</v>
      </c>
      <c r="C974">
        <v>0</v>
      </c>
      <c r="D974">
        <v>0</v>
      </c>
      <c r="E974">
        <v>0</v>
      </c>
      <c r="F974">
        <v>0</v>
      </c>
      <c r="G974" t="str">
        <f t="shared" si="15"/>
        <v>202414"1870-1874"</v>
      </c>
      <c r="H974" s="6" t="str">
        <f>IFERROR(INDEX(cz_allages_MR_CFR_0509!U:U,MATCH(G974,cz_allages_MR_CFR_0509!V:V,0)),"")</f>
        <v/>
      </c>
    </row>
    <row r="975" spans="1:8" x14ac:dyDescent="0.25">
      <c r="A975">
        <v>202415</v>
      </c>
      <c r="B975" t="s">
        <v>53</v>
      </c>
      <c r="C975">
        <v>0</v>
      </c>
      <c r="D975">
        <v>0</v>
      </c>
      <c r="E975">
        <v>0</v>
      </c>
      <c r="F975">
        <v>0</v>
      </c>
      <c r="G975" t="str">
        <f t="shared" si="15"/>
        <v>202415"1870-1874"</v>
      </c>
      <c r="H975" s="6" t="str">
        <f>IFERROR(INDEX(cz_allages_MR_CFR_0509!U:U,MATCH(G975,cz_allages_MR_CFR_0509!V:V,0)),"")</f>
        <v/>
      </c>
    </row>
    <row r="976" spans="1:8" x14ac:dyDescent="0.25">
      <c r="A976">
        <v>202416</v>
      </c>
      <c r="B976" t="s">
        <v>53</v>
      </c>
      <c r="C976">
        <v>0</v>
      </c>
      <c r="D976">
        <v>0</v>
      </c>
      <c r="E976">
        <v>0</v>
      </c>
      <c r="F976">
        <v>0</v>
      </c>
      <c r="G976" t="str">
        <f t="shared" si="15"/>
        <v>202416"1870-1874"</v>
      </c>
      <c r="H976" s="6" t="str">
        <f>IFERROR(INDEX(cz_allages_MR_CFR_0509!U:U,MATCH(G976,cz_allages_MR_CFR_0509!V:V,0)),"")</f>
        <v/>
      </c>
    </row>
    <row r="977" spans="1:8" x14ac:dyDescent="0.25">
      <c r="A977">
        <v>202417</v>
      </c>
      <c r="B977" t="s">
        <v>53</v>
      </c>
      <c r="C977">
        <v>0</v>
      </c>
      <c r="D977">
        <v>0</v>
      </c>
      <c r="E977">
        <v>0</v>
      </c>
      <c r="F977">
        <v>0</v>
      </c>
      <c r="G977" t="str">
        <f t="shared" si="15"/>
        <v>202417"1870-1874"</v>
      </c>
      <c r="H977" s="6" t="str">
        <f>IFERROR(INDEX(cz_allages_MR_CFR_0509!U:U,MATCH(G977,cz_allages_MR_CFR_0509!V:V,0)),"")</f>
        <v/>
      </c>
    </row>
    <row r="978" spans="1:8" x14ac:dyDescent="0.25">
      <c r="A978">
        <v>202418</v>
      </c>
      <c r="B978" t="s">
        <v>53</v>
      </c>
      <c r="C978">
        <v>0</v>
      </c>
      <c r="D978">
        <v>0</v>
      </c>
      <c r="E978">
        <v>0</v>
      </c>
      <c r="F978">
        <v>0</v>
      </c>
      <c r="G978" t="str">
        <f t="shared" si="15"/>
        <v>202418"1870-1874"</v>
      </c>
      <c r="H978" s="6" t="str">
        <f>IFERROR(INDEX(cz_allages_MR_CFR_0509!U:U,MATCH(G978,cz_allages_MR_CFR_0509!V:V,0)),"")</f>
        <v/>
      </c>
    </row>
    <row r="979" spans="1:8" x14ac:dyDescent="0.25">
      <c r="A979">
        <v>202419</v>
      </c>
      <c r="B979" t="s">
        <v>53</v>
      </c>
      <c r="C979">
        <v>0</v>
      </c>
      <c r="D979">
        <v>0</v>
      </c>
      <c r="E979">
        <v>0</v>
      </c>
      <c r="F979">
        <v>0</v>
      </c>
      <c r="G979" t="str">
        <f t="shared" si="15"/>
        <v>202419"1870-1874"</v>
      </c>
      <c r="H979" s="6" t="str">
        <f>IFERROR(INDEX(cz_allages_MR_CFR_0509!U:U,MATCH(G979,cz_allages_MR_CFR_0509!V:V,0)),"")</f>
        <v/>
      </c>
    </row>
    <row r="980" spans="1:8" x14ac:dyDescent="0.25">
      <c r="A980">
        <v>202420</v>
      </c>
      <c r="B980" t="s">
        <v>53</v>
      </c>
      <c r="C980">
        <v>0</v>
      </c>
      <c r="D980">
        <v>0</v>
      </c>
      <c r="E980">
        <v>0</v>
      </c>
      <c r="F980">
        <v>0</v>
      </c>
      <c r="G980" t="str">
        <f t="shared" si="15"/>
        <v>202420"1870-1874"</v>
      </c>
      <c r="H980" s="6" t="str">
        <f>IFERROR(INDEX(cz_allages_MR_CFR_0509!U:U,MATCH(G980,cz_allages_MR_CFR_0509!V:V,0)),"")</f>
        <v/>
      </c>
    </row>
    <row r="981" spans="1:8" x14ac:dyDescent="0.25">
      <c r="A981">
        <v>202421</v>
      </c>
      <c r="B981" t="s">
        <v>53</v>
      </c>
      <c r="C981">
        <v>0</v>
      </c>
      <c r="D981">
        <v>0</v>
      </c>
      <c r="E981">
        <v>0</v>
      </c>
      <c r="F981">
        <v>0</v>
      </c>
      <c r="G981" t="str">
        <f t="shared" si="15"/>
        <v>202421"1870-1874"</v>
      </c>
      <c r="H981" s="6" t="str">
        <f>IFERROR(INDEX(cz_allages_MR_CFR_0509!U:U,MATCH(G981,cz_allages_MR_CFR_0509!V:V,0)),"")</f>
        <v/>
      </c>
    </row>
    <row r="982" spans="1:8" x14ac:dyDescent="0.25">
      <c r="A982">
        <v>202422</v>
      </c>
      <c r="B982" t="s">
        <v>53</v>
      </c>
      <c r="C982">
        <v>0</v>
      </c>
      <c r="D982">
        <v>0</v>
      </c>
      <c r="E982">
        <v>0</v>
      </c>
      <c r="F982">
        <v>0</v>
      </c>
      <c r="G982" t="str">
        <f t="shared" si="15"/>
        <v>202422"1870-1874"</v>
      </c>
      <c r="H982" s="6" t="str">
        <f>IFERROR(INDEX(cz_allages_MR_CFR_0509!U:U,MATCH(G982,cz_allages_MR_CFR_0509!V:V,0)),"")</f>
        <v/>
      </c>
    </row>
    <row r="983" spans="1:8" x14ac:dyDescent="0.25">
      <c r="A983">
        <v>202423</v>
      </c>
      <c r="B983" t="s">
        <v>53</v>
      </c>
      <c r="C983">
        <v>0</v>
      </c>
      <c r="D983">
        <v>0</v>
      </c>
      <c r="E983">
        <v>0</v>
      </c>
      <c r="F983">
        <v>0</v>
      </c>
      <c r="G983" t="str">
        <f t="shared" si="15"/>
        <v>202423"1870-1874"</v>
      </c>
      <c r="H983" s="6" t="str">
        <f>IFERROR(INDEX(cz_allages_MR_CFR_0509!U:U,MATCH(G983,cz_allages_MR_CFR_0509!V:V,0)),"")</f>
        <v/>
      </c>
    </row>
    <row r="984" spans="1:8" x14ac:dyDescent="0.25">
      <c r="A984">
        <v>202424</v>
      </c>
      <c r="B984" t="s">
        <v>53</v>
      </c>
      <c r="C984">
        <v>0</v>
      </c>
      <c r="D984">
        <v>0</v>
      </c>
      <c r="E984">
        <v>0</v>
      </c>
      <c r="F984">
        <v>0</v>
      </c>
      <c r="G984" t="str">
        <f t="shared" si="15"/>
        <v>202424"1870-1874"</v>
      </c>
      <c r="H984" s="6" t="str">
        <f>IFERROR(INDEX(cz_allages_MR_CFR_0509!U:U,MATCH(G984,cz_allages_MR_CFR_0509!V:V,0)),"")</f>
        <v/>
      </c>
    </row>
    <row r="985" spans="1:8" x14ac:dyDescent="0.25">
      <c r="A985">
        <v>202425</v>
      </c>
      <c r="B985" t="s">
        <v>53</v>
      </c>
      <c r="C985">
        <v>0</v>
      </c>
      <c r="D985">
        <v>0</v>
      </c>
      <c r="E985">
        <v>0</v>
      </c>
      <c r="F985">
        <v>0</v>
      </c>
      <c r="G985" t="str">
        <f t="shared" si="15"/>
        <v>202425"1870-1874"</v>
      </c>
      <c r="H985" s="6" t="str">
        <f>IFERROR(INDEX(cz_allages_MR_CFR_0509!U:U,MATCH(G985,cz_allages_MR_CFR_0509!V:V,0)),"")</f>
        <v/>
      </c>
    </row>
    <row r="986" spans="1:8" x14ac:dyDescent="0.25">
      <c r="A986">
        <v>202426</v>
      </c>
      <c r="B986" t="s">
        <v>53</v>
      </c>
      <c r="C986">
        <v>0</v>
      </c>
      <c r="D986">
        <v>0</v>
      </c>
      <c r="E986">
        <v>0</v>
      </c>
      <c r="F986">
        <v>0</v>
      </c>
      <c r="G986" t="str">
        <f t="shared" si="15"/>
        <v>202426"1870-1874"</v>
      </c>
      <c r="H986" s="6" t="str">
        <f>IFERROR(INDEX(cz_allages_MR_CFR_0509!U:U,MATCH(G986,cz_allages_MR_CFR_0509!V:V,0)),"")</f>
        <v/>
      </c>
    </row>
    <row r="987" spans="1:8" x14ac:dyDescent="0.25">
      <c r="A987">
        <v>202427</v>
      </c>
      <c r="B987" t="s">
        <v>53</v>
      </c>
      <c r="C987">
        <v>0</v>
      </c>
      <c r="D987">
        <v>0</v>
      </c>
      <c r="E987">
        <v>0</v>
      </c>
      <c r="F987">
        <v>0</v>
      </c>
      <c r="G987" t="str">
        <f t="shared" si="15"/>
        <v>202427"1870-1874"</v>
      </c>
      <c r="H987" s="6" t="str">
        <f>IFERROR(INDEX(cz_allages_MR_CFR_0509!U:U,MATCH(G987,cz_allages_MR_CFR_0509!V:V,0)),"")</f>
        <v/>
      </c>
    </row>
    <row r="988" spans="1:8" x14ac:dyDescent="0.25">
      <c r="A988">
        <v>202428</v>
      </c>
      <c r="B988" t="s">
        <v>53</v>
      </c>
      <c r="C988">
        <v>0</v>
      </c>
      <c r="D988">
        <v>0</v>
      </c>
      <c r="E988">
        <v>0</v>
      </c>
      <c r="F988">
        <v>0</v>
      </c>
      <c r="G988" t="str">
        <f t="shared" si="15"/>
        <v>202428"1870-1874"</v>
      </c>
      <c r="H988" s="6" t="str">
        <f>IFERROR(INDEX(cz_allages_MR_CFR_0509!U:U,MATCH(G988,cz_allages_MR_CFR_0509!V:V,0)),"")</f>
        <v/>
      </c>
    </row>
    <row r="989" spans="1:8" x14ac:dyDescent="0.25">
      <c r="A989">
        <v>202429</v>
      </c>
      <c r="B989" t="s">
        <v>53</v>
      </c>
      <c r="C989">
        <v>0</v>
      </c>
      <c r="D989">
        <v>0</v>
      </c>
      <c r="E989">
        <v>0</v>
      </c>
      <c r="F989">
        <v>0</v>
      </c>
      <c r="G989" t="str">
        <f t="shared" si="15"/>
        <v>202429"1870-1874"</v>
      </c>
      <c r="H989" s="6" t="str">
        <f>IFERROR(INDEX(cz_allages_MR_CFR_0509!U:U,MATCH(G989,cz_allages_MR_CFR_0509!V:V,0)),"")</f>
        <v/>
      </c>
    </row>
    <row r="990" spans="1:8" x14ac:dyDescent="0.25">
      <c r="A990">
        <v>202430</v>
      </c>
      <c r="B990" t="s">
        <v>53</v>
      </c>
      <c r="C990">
        <v>0</v>
      </c>
      <c r="D990">
        <v>0</v>
      </c>
      <c r="E990">
        <v>0</v>
      </c>
      <c r="F990">
        <v>0</v>
      </c>
      <c r="G990" t="str">
        <f t="shared" si="15"/>
        <v>202430"1870-1874"</v>
      </c>
      <c r="H990" s="6" t="str">
        <f>IFERROR(INDEX(cz_allages_MR_CFR_0509!U:U,MATCH(G990,cz_allages_MR_CFR_0509!V:V,0)),"")</f>
        <v/>
      </c>
    </row>
    <row r="991" spans="1:8" x14ac:dyDescent="0.25">
      <c r="A991">
        <v>202431</v>
      </c>
      <c r="B991" t="s">
        <v>53</v>
      </c>
      <c r="C991">
        <v>0</v>
      </c>
      <c r="D991">
        <v>0</v>
      </c>
      <c r="E991">
        <v>0</v>
      </c>
      <c r="F991">
        <v>0</v>
      </c>
      <c r="G991" t="str">
        <f t="shared" si="15"/>
        <v>202431"1870-1874"</v>
      </c>
      <c r="H991" s="6" t="str">
        <f>IFERROR(INDEX(cz_allages_MR_CFR_0509!U:U,MATCH(G991,cz_allages_MR_CFR_0509!V:V,0)),"")</f>
        <v/>
      </c>
    </row>
    <row r="992" spans="1:8" x14ac:dyDescent="0.25">
      <c r="A992">
        <v>202432</v>
      </c>
      <c r="B992" t="s">
        <v>53</v>
      </c>
      <c r="C992">
        <v>0</v>
      </c>
      <c r="D992">
        <v>0</v>
      </c>
      <c r="E992">
        <v>0</v>
      </c>
      <c r="F992">
        <v>0</v>
      </c>
      <c r="G992" t="str">
        <f t="shared" si="15"/>
        <v>202432"1870-1874"</v>
      </c>
      <c r="H992" s="6" t="str">
        <f>IFERROR(INDEX(cz_allages_MR_CFR_0509!U:U,MATCH(G992,cz_allages_MR_CFR_0509!V:V,0)),"")</f>
        <v/>
      </c>
    </row>
    <row r="993" spans="1:8" x14ac:dyDescent="0.25">
      <c r="A993">
        <v>202433</v>
      </c>
      <c r="B993" t="s">
        <v>53</v>
      </c>
      <c r="C993">
        <v>0</v>
      </c>
      <c r="D993">
        <v>0</v>
      </c>
      <c r="E993">
        <v>0</v>
      </c>
      <c r="F993">
        <v>0</v>
      </c>
      <c r="G993" t="str">
        <f t="shared" si="15"/>
        <v>202433"1870-1874"</v>
      </c>
      <c r="H993" s="6" t="str">
        <f>IFERROR(INDEX(cz_allages_MR_CFR_0509!U:U,MATCH(G993,cz_allages_MR_CFR_0509!V:V,0)),"")</f>
        <v/>
      </c>
    </row>
    <row r="994" spans="1:8" x14ac:dyDescent="0.25">
      <c r="A994">
        <v>202434</v>
      </c>
      <c r="B994" t="s">
        <v>53</v>
      </c>
      <c r="C994">
        <v>0</v>
      </c>
      <c r="D994">
        <v>0</v>
      </c>
      <c r="E994">
        <v>0</v>
      </c>
      <c r="F994">
        <v>0</v>
      </c>
      <c r="G994" t="str">
        <f t="shared" si="15"/>
        <v>202434"1870-1874"</v>
      </c>
      <c r="H994" s="6" t="str">
        <f>IFERROR(INDEX(cz_allages_MR_CFR_0509!U:U,MATCH(G994,cz_allages_MR_CFR_0509!V:V,0)),"")</f>
        <v/>
      </c>
    </row>
    <row r="995" spans="1:8" x14ac:dyDescent="0.25">
      <c r="A995">
        <v>202435</v>
      </c>
      <c r="B995" t="s">
        <v>53</v>
      </c>
      <c r="C995">
        <v>0</v>
      </c>
      <c r="D995">
        <v>0</v>
      </c>
      <c r="E995">
        <v>0</v>
      </c>
      <c r="F995">
        <v>0</v>
      </c>
      <c r="G995" t="str">
        <f t="shared" si="15"/>
        <v>202435"1870-1874"</v>
      </c>
      <c r="H995" s="6" t="str">
        <f>IFERROR(INDEX(cz_allages_MR_CFR_0509!U:U,MATCH(G995,cz_allages_MR_CFR_0509!V:V,0)),"")</f>
        <v/>
      </c>
    </row>
    <row r="996" spans="1:8" x14ac:dyDescent="0.25">
      <c r="A996">
        <v>202436</v>
      </c>
      <c r="B996" t="s">
        <v>53</v>
      </c>
      <c r="C996">
        <v>0</v>
      </c>
      <c r="D996">
        <v>0</v>
      </c>
      <c r="E996">
        <v>0</v>
      </c>
      <c r="F996">
        <v>0</v>
      </c>
      <c r="G996" t="str">
        <f t="shared" si="15"/>
        <v>202436"1870-1874"</v>
      </c>
      <c r="H996" s="6" t="str">
        <f>IFERROR(INDEX(cz_allages_MR_CFR_0509!U:U,MATCH(G996,cz_allages_MR_CFR_0509!V:V,0)),"")</f>
        <v/>
      </c>
    </row>
    <row r="997" spans="1:8" x14ac:dyDescent="0.25">
      <c r="A997">
        <v>202437</v>
      </c>
      <c r="B997" t="s">
        <v>53</v>
      </c>
      <c r="C997">
        <v>0</v>
      </c>
      <c r="D997">
        <v>0</v>
      </c>
      <c r="E997">
        <v>0</v>
      </c>
      <c r="F997">
        <v>0</v>
      </c>
      <c r="G997" t="str">
        <f t="shared" si="15"/>
        <v>202437"1870-1874"</v>
      </c>
      <c r="H997" s="6" t="str">
        <f>IFERROR(INDEX(cz_allages_MR_CFR_0509!U:U,MATCH(G997,cz_allages_MR_CFR_0509!V:V,0)),"")</f>
        <v/>
      </c>
    </row>
    <row r="998" spans="1:8" x14ac:dyDescent="0.25">
      <c r="A998">
        <v>202438</v>
      </c>
      <c r="B998" t="s">
        <v>53</v>
      </c>
      <c r="C998">
        <v>0</v>
      </c>
      <c r="D998">
        <v>0</v>
      </c>
      <c r="E998">
        <v>0</v>
      </c>
      <c r="F998">
        <v>0</v>
      </c>
      <c r="G998" t="str">
        <f t="shared" si="15"/>
        <v>202438"1870-1874"</v>
      </c>
      <c r="H998" s="6" t="str">
        <f>IFERROR(INDEX(cz_allages_MR_CFR_0509!U:U,MATCH(G998,cz_allages_MR_CFR_0509!V:V,0)),"")</f>
        <v/>
      </c>
    </row>
    <row r="999" spans="1:8" x14ac:dyDescent="0.25">
      <c r="A999">
        <v>202439</v>
      </c>
      <c r="B999" t="s">
        <v>53</v>
      </c>
      <c r="C999">
        <v>0</v>
      </c>
      <c r="D999">
        <v>0</v>
      </c>
      <c r="E999">
        <v>0</v>
      </c>
      <c r="F999">
        <v>0</v>
      </c>
      <c r="G999" t="str">
        <f t="shared" si="15"/>
        <v>202439"1870-1874"</v>
      </c>
      <c r="H999" s="6" t="str">
        <f>IFERROR(INDEX(cz_allages_MR_CFR_0509!U:U,MATCH(G999,cz_allages_MR_CFR_0509!V:V,0)),"")</f>
        <v/>
      </c>
    </row>
    <row r="1000" spans="1:8" x14ac:dyDescent="0.25">
      <c r="A1000">
        <v>202440</v>
      </c>
      <c r="B1000" t="s">
        <v>53</v>
      </c>
      <c r="C1000">
        <v>0</v>
      </c>
      <c r="D1000">
        <v>0</v>
      </c>
      <c r="E1000">
        <v>0</v>
      </c>
      <c r="F1000">
        <v>0</v>
      </c>
      <c r="G1000" t="str">
        <f t="shared" si="15"/>
        <v>202440"1870-1874"</v>
      </c>
      <c r="H1000" s="6" t="str">
        <f>IFERROR(INDEX(cz_allages_MR_CFR_0509!U:U,MATCH(G1000,cz_allages_MR_CFR_0509!V:V,0)),"")</f>
        <v/>
      </c>
    </row>
    <row r="1001" spans="1:8" x14ac:dyDescent="0.25">
      <c r="A1001">
        <v>202441</v>
      </c>
      <c r="B1001" t="s">
        <v>53</v>
      </c>
      <c r="C1001">
        <v>0</v>
      </c>
      <c r="D1001">
        <v>0</v>
      </c>
      <c r="E1001">
        <v>0</v>
      </c>
      <c r="F1001">
        <v>0</v>
      </c>
      <c r="G1001" t="str">
        <f t="shared" si="15"/>
        <v>202441"1870-1874"</v>
      </c>
      <c r="H1001" s="6" t="str">
        <f>IFERROR(INDEX(cz_allages_MR_CFR_0509!U:U,MATCH(G1001,cz_allages_MR_CFR_0509!V:V,0)),"")</f>
        <v/>
      </c>
    </row>
    <row r="1002" spans="1:8" x14ac:dyDescent="0.25">
      <c r="A1002">
        <v>202001</v>
      </c>
      <c r="B1002" t="s">
        <v>54</v>
      </c>
      <c r="C1002">
        <v>0</v>
      </c>
      <c r="D1002">
        <v>0</v>
      </c>
      <c r="E1002">
        <v>0</v>
      </c>
      <c r="F1002">
        <v>0</v>
      </c>
      <c r="G1002" t="str">
        <f t="shared" si="15"/>
        <v>202001"1875-1879"</v>
      </c>
      <c r="H1002" s="6" t="str">
        <f>IFERROR(INDEX(cz_allages_MR_CFR_0509!U:U,MATCH(G1002,cz_allages_MR_CFR_0509!V:V,0)),"")</f>
        <v/>
      </c>
    </row>
    <row r="1003" spans="1:8" x14ac:dyDescent="0.25">
      <c r="A1003">
        <v>202002</v>
      </c>
      <c r="B1003" t="s">
        <v>54</v>
      </c>
      <c r="C1003">
        <v>0</v>
      </c>
      <c r="D1003">
        <v>0</v>
      </c>
      <c r="E1003">
        <v>0</v>
      </c>
      <c r="F1003">
        <v>0</v>
      </c>
      <c r="G1003" t="str">
        <f t="shared" si="15"/>
        <v>202002"1875-1879"</v>
      </c>
      <c r="H1003" s="6" t="str">
        <f>IFERROR(INDEX(cz_allages_MR_CFR_0509!U:U,MATCH(G1003,cz_allages_MR_CFR_0509!V:V,0)),"")</f>
        <v/>
      </c>
    </row>
    <row r="1004" spans="1:8" x14ac:dyDescent="0.25">
      <c r="A1004">
        <v>202003</v>
      </c>
      <c r="B1004" t="s">
        <v>54</v>
      </c>
      <c r="C1004">
        <v>0</v>
      </c>
      <c r="D1004">
        <v>0</v>
      </c>
      <c r="E1004">
        <v>0</v>
      </c>
      <c r="F1004">
        <v>0</v>
      </c>
      <c r="G1004" t="str">
        <f t="shared" si="15"/>
        <v>202003"1875-1879"</v>
      </c>
      <c r="H1004" s="6" t="str">
        <f>IFERROR(INDEX(cz_allages_MR_CFR_0509!U:U,MATCH(G1004,cz_allages_MR_CFR_0509!V:V,0)),"")</f>
        <v/>
      </c>
    </row>
    <row r="1005" spans="1:8" x14ac:dyDescent="0.25">
      <c r="A1005">
        <v>202004</v>
      </c>
      <c r="B1005" t="s">
        <v>54</v>
      </c>
      <c r="C1005">
        <v>0</v>
      </c>
      <c r="D1005">
        <v>0</v>
      </c>
      <c r="E1005">
        <v>0</v>
      </c>
      <c r="F1005">
        <v>0</v>
      </c>
      <c r="G1005" t="str">
        <f t="shared" si="15"/>
        <v>202004"1875-1879"</v>
      </c>
      <c r="H1005" s="6" t="str">
        <f>IFERROR(INDEX(cz_allages_MR_CFR_0509!U:U,MATCH(G1005,cz_allages_MR_CFR_0509!V:V,0)),"")</f>
        <v/>
      </c>
    </row>
    <row r="1006" spans="1:8" x14ac:dyDescent="0.25">
      <c r="A1006">
        <v>202005</v>
      </c>
      <c r="B1006" t="s">
        <v>54</v>
      </c>
      <c r="C1006">
        <v>0</v>
      </c>
      <c r="D1006">
        <v>0</v>
      </c>
      <c r="E1006">
        <v>0</v>
      </c>
      <c r="F1006">
        <v>0</v>
      </c>
      <c r="G1006" t="str">
        <f t="shared" si="15"/>
        <v>202005"1875-1879"</v>
      </c>
      <c r="H1006" s="6" t="str">
        <f>IFERROR(INDEX(cz_allages_MR_CFR_0509!U:U,MATCH(G1006,cz_allages_MR_CFR_0509!V:V,0)),"")</f>
        <v/>
      </c>
    </row>
    <row r="1007" spans="1:8" x14ac:dyDescent="0.25">
      <c r="A1007">
        <v>202006</v>
      </c>
      <c r="B1007" t="s">
        <v>54</v>
      </c>
      <c r="C1007">
        <v>0</v>
      </c>
      <c r="D1007">
        <v>0</v>
      </c>
      <c r="E1007">
        <v>0</v>
      </c>
      <c r="F1007">
        <v>0</v>
      </c>
      <c r="G1007" t="str">
        <f t="shared" si="15"/>
        <v>202006"1875-1879"</v>
      </c>
      <c r="H1007" s="6" t="str">
        <f>IFERROR(INDEX(cz_allages_MR_CFR_0509!U:U,MATCH(G1007,cz_allages_MR_CFR_0509!V:V,0)),"")</f>
        <v/>
      </c>
    </row>
    <row r="1008" spans="1:8" x14ac:dyDescent="0.25">
      <c r="A1008">
        <v>202007</v>
      </c>
      <c r="B1008" t="s">
        <v>54</v>
      </c>
      <c r="C1008">
        <v>0</v>
      </c>
      <c r="D1008">
        <v>0</v>
      </c>
      <c r="E1008">
        <v>0</v>
      </c>
      <c r="F1008">
        <v>0</v>
      </c>
      <c r="G1008" t="str">
        <f t="shared" si="15"/>
        <v>202007"1875-1879"</v>
      </c>
      <c r="H1008" s="6" t="str">
        <f>IFERROR(INDEX(cz_allages_MR_CFR_0509!U:U,MATCH(G1008,cz_allages_MR_CFR_0509!V:V,0)),"")</f>
        <v/>
      </c>
    </row>
    <row r="1009" spans="1:8" x14ac:dyDescent="0.25">
      <c r="A1009">
        <v>202008</v>
      </c>
      <c r="B1009" t="s">
        <v>54</v>
      </c>
      <c r="C1009">
        <v>0</v>
      </c>
      <c r="D1009">
        <v>0</v>
      </c>
      <c r="E1009">
        <v>0</v>
      </c>
      <c r="F1009">
        <v>0</v>
      </c>
      <c r="G1009" t="str">
        <f t="shared" si="15"/>
        <v>202008"1875-1879"</v>
      </c>
      <c r="H1009" s="6" t="str">
        <f>IFERROR(INDEX(cz_allages_MR_CFR_0509!U:U,MATCH(G1009,cz_allages_MR_CFR_0509!V:V,0)),"")</f>
        <v/>
      </c>
    </row>
    <row r="1010" spans="1:8" x14ac:dyDescent="0.25">
      <c r="A1010">
        <v>202009</v>
      </c>
      <c r="B1010" t="s">
        <v>54</v>
      </c>
      <c r="C1010">
        <v>0</v>
      </c>
      <c r="D1010">
        <v>0</v>
      </c>
      <c r="E1010">
        <v>0</v>
      </c>
      <c r="F1010">
        <v>0</v>
      </c>
      <c r="G1010" t="str">
        <f t="shared" si="15"/>
        <v>202009"1875-1879"</v>
      </c>
      <c r="H1010" s="6" t="str">
        <f>IFERROR(INDEX(cz_allages_MR_CFR_0509!U:U,MATCH(G1010,cz_allages_MR_CFR_0509!V:V,0)),"")</f>
        <v/>
      </c>
    </row>
    <row r="1011" spans="1:8" x14ac:dyDescent="0.25">
      <c r="A1011">
        <v>202010</v>
      </c>
      <c r="B1011" t="s">
        <v>54</v>
      </c>
      <c r="C1011">
        <v>0</v>
      </c>
      <c r="D1011">
        <v>0</v>
      </c>
      <c r="E1011">
        <v>0</v>
      </c>
      <c r="F1011">
        <v>0</v>
      </c>
      <c r="G1011" t="str">
        <f t="shared" si="15"/>
        <v>202010"1875-1879"</v>
      </c>
      <c r="H1011" s="6" t="str">
        <f>IFERROR(INDEX(cz_allages_MR_CFR_0509!U:U,MATCH(G1011,cz_allages_MR_CFR_0509!V:V,0)),"")</f>
        <v/>
      </c>
    </row>
    <row r="1012" spans="1:8" x14ac:dyDescent="0.25">
      <c r="A1012">
        <v>202011</v>
      </c>
      <c r="B1012" t="s">
        <v>54</v>
      </c>
      <c r="C1012">
        <v>0</v>
      </c>
      <c r="D1012">
        <v>0</v>
      </c>
      <c r="E1012">
        <v>0</v>
      </c>
      <c r="F1012">
        <v>0</v>
      </c>
      <c r="G1012" t="str">
        <f t="shared" si="15"/>
        <v>202011"1875-1879"</v>
      </c>
      <c r="H1012" s="6" t="str">
        <f>IFERROR(INDEX(cz_allages_MR_CFR_0509!U:U,MATCH(G1012,cz_allages_MR_CFR_0509!V:V,0)),"")</f>
        <v/>
      </c>
    </row>
    <row r="1013" spans="1:8" x14ac:dyDescent="0.25">
      <c r="A1013">
        <v>202012</v>
      </c>
      <c r="B1013" t="s">
        <v>54</v>
      </c>
      <c r="C1013">
        <v>0</v>
      </c>
      <c r="D1013">
        <v>0</v>
      </c>
      <c r="E1013">
        <v>0</v>
      </c>
      <c r="F1013">
        <v>0</v>
      </c>
      <c r="G1013" t="str">
        <f t="shared" si="15"/>
        <v>202012"1875-1879"</v>
      </c>
      <c r="H1013" s="6" t="str">
        <f>IFERROR(INDEX(cz_allages_MR_CFR_0509!U:U,MATCH(G1013,cz_allages_MR_CFR_0509!V:V,0)),"")</f>
        <v/>
      </c>
    </row>
    <row r="1014" spans="1:8" x14ac:dyDescent="0.25">
      <c r="A1014">
        <v>202013</v>
      </c>
      <c r="B1014" t="s">
        <v>54</v>
      </c>
      <c r="C1014">
        <v>0</v>
      </c>
      <c r="D1014">
        <v>0</v>
      </c>
      <c r="E1014">
        <v>0</v>
      </c>
      <c r="F1014">
        <v>0</v>
      </c>
      <c r="G1014" t="str">
        <f t="shared" si="15"/>
        <v>202013"1875-1879"</v>
      </c>
      <c r="H1014" s="6" t="str">
        <f>IFERROR(INDEX(cz_allages_MR_CFR_0509!U:U,MATCH(G1014,cz_allages_MR_CFR_0509!V:V,0)),"")</f>
        <v/>
      </c>
    </row>
    <row r="1015" spans="1:8" x14ac:dyDescent="0.25">
      <c r="A1015">
        <v>202014</v>
      </c>
      <c r="B1015" t="s">
        <v>54</v>
      </c>
      <c r="C1015">
        <v>0</v>
      </c>
      <c r="D1015">
        <v>0</v>
      </c>
      <c r="E1015">
        <v>0</v>
      </c>
      <c r="F1015">
        <v>0</v>
      </c>
      <c r="G1015" t="str">
        <f t="shared" si="15"/>
        <v>202014"1875-1879"</v>
      </c>
      <c r="H1015" s="6" t="str">
        <f>IFERROR(INDEX(cz_allages_MR_CFR_0509!U:U,MATCH(G1015,cz_allages_MR_CFR_0509!V:V,0)),"")</f>
        <v/>
      </c>
    </row>
    <row r="1016" spans="1:8" x14ac:dyDescent="0.25">
      <c r="A1016">
        <v>202015</v>
      </c>
      <c r="B1016" t="s">
        <v>54</v>
      </c>
      <c r="C1016">
        <v>0</v>
      </c>
      <c r="D1016">
        <v>0</v>
      </c>
      <c r="E1016">
        <v>0</v>
      </c>
      <c r="F1016">
        <v>0</v>
      </c>
      <c r="G1016" t="str">
        <f t="shared" si="15"/>
        <v>202015"1875-1879"</v>
      </c>
      <c r="H1016" s="6" t="str">
        <f>IFERROR(INDEX(cz_allages_MR_CFR_0509!U:U,MATCH(G1016,cz_allages_MR_CFR_0509!V:V,0)),"")</f>
        <v/>
      </c>
    </row>
    <row r="1017" spans="1:8" x14ac:dyDescent="0.25">
      <c r="A1017">
        <v>202016</v>
      </c>
      <c r="B1017" t="s">
        <v>54</v>
      </c>
      <c r="C1017">
        <v>0</v>
      </c>
      <c r="D1017">
        <v>0</v>
      </c>
      <c r="E1017">
        <v>0</v>
      </c>
      <c r="F1017">
        <v>0</v>
      </c>
      <c r="G1017" t="str">
        <f t="shared" si="15"/>
        <v>202016"1875-1879"</v>
      </c>
      <c r="H1017" s="6" t="str">
        <f>IFERROR(INDEX(cz_allages_MR_CFR_0509!U:U,MATCH(G1017,cz_allages_MR_CFR_0509!V:V,0)),"")</f>
        <v/>
      </c>
    </row>
    <row r="1018" spans="1:8" x14ac:dyDescent="0.25">
      <c r="A1018">
        <v>202017</v>
      </c>
      <c r="B1018" t="s">
        <v>54</v>
      </c>
      <c r="C1018">
        <v>0</v>
      </c>
      <c r="D1018">
        <v>0</v>
      </c>
      <c r="E1018">
        <v>0</v>
      </c>
      <c r="F1018">
        <v>0</v>
      </c>
      <c r="G1018" t="str">
        <f t="shared" si="15"/>
        <v>202017"1875-1879"</v>
      </c>
      <c r="H1018" s="6" t="str">
        <f>IFERROR(INDEX(cz_allages_MR_CFR_0509!U:U,MATCH(G1018,cz_allages_MR_CFR_0509!V:V,0)),"")</f>
        <v/>
      </c>
    </row>
    <row r="1019" spans="1:8" x14ac:dyDescent="0.25">
      <c r="A1019">
        <v>202018</v>
      </c>
      <c r="B1019" t="s">
        <v>54</v>
      </c>
      <c r="C1019">
        <v>0</v>
      </c>
      <c r="D1019">
        <v>0</v>
      </c>
      <c r="E1019">
        <v>0</v>
      </c>
      <c r="F1019">
        <v>0</v>
      </c>
      <c r="G1019" t="str">
        <f t="shared" si="15"/>
        <v>202018"1875-1879"</v>
      </c>
      <c r="H1019" s="6" t="str">
        <f>IFERROR(INDEX(cz_allages_MR_CFR_0509!U:U,MATCH(G1019,cz_allages_MR_CFR_0509!V:V,0)),"")</f>
        <v/>
      </c>
    </row>
    <row r="1020" spans="1:8" x14ac:dyDescent="0.25">
      <c r="A1020">
        <v>202019</v>
      </c>
      <c r="B1020" t="s">
        <v>54</v>
      </c>
      <c r="C1020">
        <v>0</v>
      </c>
      <c r="D1020">
        <v>0</v>
      </c>
      <c r="E1020">
        <v>0</v>
      </c>
      <c r="F1020">
        <v>0</v>
      </c>
      <c r="G1020" t="str">
        <f t="shared" si="15"/>
        <v>202019"1875-1879"</v>
      </c>
      <c r="H1020" s="6" t="str">
        <f>IFERROR(INDEX(cz_allages_MR_CFR_0509!U:U,MATCH(G1020,cz_allages_MR_CFR_0509!V:V,0)),"")</f>
        <v/>
      </c>
    </row>
    <row r="1021" spans="1:8" x14ac:dyDescent="0.25">
      <c r="A1021">
        <v>202020</v>
      </c>
      <c r="B1021" t="s">
        <v>54</v>
      </c>
      <c r="C1021">
        <v>0</v>
      </c>
      <c r="D1021">
        <v>0</v>
      </c>
      <c r="E1021">
        <v>0</v>
      </c>
      <c r="F1021">
        <v>0</v>
      </c>
      <c r="G1021" t="str">
        <f t="shared" si="15"/>
        <v>202020"1875-1879"</v>
      </c>
      <c r="H1021" s="6" t="str">
        <f>IFERROR(INDEX(cz_allages_MR_CFR_0509!U:U,MATCH(G1021,cz_allages_MR_CFR_0509!V:V,0)),"")</f>
        <v/>
      </c>
    </row>
    <row r="1022" spans="1:8" x14ac:dyDescent="0.25">
      <c r="A1022">
        <v>202021</v>
      </c>
      <c r="B1022" t="s">
        <v>54</v>
      </c>
      <c r="C1022">
        <v>0</v>
      </c>
      <c r="D1022">
        <v>0</v>
      </c>
      <c r="E1022">
        <v>0</v>
      </c>
      <c r="F1022">
        <v>0</v>
      </c>
      <c r="G1022" t="str">
        <f t="shared" si="15"/>
        <v>202021"1875-1879"</v>
      </c>
      <c r="H1022" s="6" t="str">
        <f>IFERROR(INDEX(cz_allages_MR_CFR_0509!U:U,MATCH(G1022,cz_allages_MR_CFR_0509!V:V,0)),"")</f>
        <v/>
      </c>
    </row>
    <row r="1023" spans="1:8" x14ac:dyDescent="0.25">
      <c r="A1023">
        <v>202022</v>
      </c>
      <c r="B1023" t="s">
        <v>54</v>
      </c>
      <c r="C1023">
        <v>0</v>
      </c>
      <c r="D1023">
        <v>0</v>
      </c>
      <c r="E1023">
        <v>0</v>
      </c>
      <c r="F1023">
        <v>0</v>
      </c>
      <c r="G1023" t="str">
        <f t="shared" si="15"/>
        <v>202022"1875-1879"</v>
      </c>
      <c r="H1023" s="6" t="str">
        <f>IFERROR(INDEX(cz_allages_MR_CFR_0509!U:U,MATCH(G1023,cz_allages_MR_CFR_0509!V:V,0)),"")</f>
        <v/>
      </c>
    </row>
    <row r="1024" spans="1:8" x14ac:dyDescent="0.25">
      <c r="A1024">
        <v>202023</v>
      </c>
      <c r="B1024" t="s">
        <v>54</v>
      </c>
      <c r="C1024">
        <v>0</v>
      </c>
      <c r="D1024">
        <v>0</v>
      </c>
      <c r="E1024">
        <v>0</v>
      </c>
      <c r="F1024">
        <v>0</v>
      </c>
      <c r="G1024" t="str">
        <f t="shared" si="15"/>
        <v>202023"1875-1879"</v>
      </c>
      <c r="H1024" s="6" t="str">
        <f>IFERROR(INDEX(cz_allages_MR_CFR_0509!U:U,MATCH(G1024,cz_allages_MR_CFR_0509!V:V,0)),"")</f>
        <v/>
      </c>
    </row>
    <row r="1025" spans="1:8" x14ac:dyDescent="0.25">
      <c r="A1025">
        <v>202024</v>
      </c>
      <c r="B1025" t="s">
        <v>54</v>
      </c>
      <c r="C1025">
        <v>0</v>
      </c>
      <c r="D1025">
        <v>0</v>
      </c>
      <c r="E1025">
        <v>0</v>
      </c>
      <c r="F1025">
        <v>0</v>
      </c>
      <c r="G1025" t="str">
        <f t="shared" si="15"/>
        <v>202024"1875-1879"</v>
      </c>
      <c r="H1025" s="6" t="str">
        <f>IFERROR(INDEX(cz_allages_MR_CFR_0509!U:U,MATCH(G1025,cz_allages_MR_CFR_0509!V:V,0)),"")</f>
        <v/>
      </c>
    </row>
    <row r="1026" spans="1:8" x14ac:dyDescent="0.25">
      <c r="A1026">
        <v>202025</v>
      </c>
      <c r="B1026" t="s">
        <v>54</v>
      </c>
      <c r="C1026">
        <v>0</v>
      </c>
      <c r="D1026">
        <v>0</v>
      </c>
      <c r="E1026">
        <v>0</v>
      </c>
      <c r="F1026">
        <v>0</v>
      </c>
      <c r="G1026" t="str">
        <f t="shared" si="15"/>
        <v>202025"1875-1879"</v>
      </c>
      <c r="H1026" s="6" t="str">
        <f>IFERROR(INDEX(cz_allages_MR_CFR_0509!U:U,MATCH(G1026,cz_allages_MR_CFR_0509!V:V,0)),"")</f>
        <v/>
      </c>
    </row>
    <row r="1027" spans="1:8" x14ac:dyDescent="0.25">
      <c r="A1027">
        <v>202026</v>
      </c>
      <c r="B1027" t="s">
        <v>54</v>
      </c>
      <c r="C1027">
        <v>0</v>
      </c>
      <c r="D1027">
        <v>0</v>
      </c>
      <c r="E1027">
        <v>0</v>
      </c>
      <c r="F1027">
        <v>0</v>
      </c>
      <c r="G1027" t="str">
        <f t="shared" ref="G1027:G1090" si="16">A1027&amp;B1027</f>
        <v>202026"1875-1879"</v>
      </c>
      <c r="H1027" s="6" t="str">
        <f>IFERROR(INDEX(cz_allages_MR_CFR_0509!U:U,MATCH(G1027,cz_allages_MR_CFR_0509!V:V,0)),"")</f>
        <v/>
      </c>
    </row>
    <row r="1028" spans="1:8" x14ac:dyDescent="0.25">
      <c r="A1028">
        <v>202027</v>
      </c>
      <c r="B1028" t="s">
        <v>54</v>
      </c>
      <c r="C1028">
        <v>0</v>
      </c>
      <c r="D1028">
        <v>0</v>
      </c>
      <c r="E1028">
        <v>0</v>
      </c>
      <c r="F1028">
        <v>0</v>
      </c>
      <c r="G1028" t="str">
        <f t="shared" si="16"/>
        <v>202027"1875-1879"</v>
      </c>
      <c r="H1028" s="6" t="str">
        <f>IFERROR(INDEX(cz_allages_MR_CFR_0509!U:U,MATCH(G1028,cz_allages_MR_CFR_0509!V:V,0)),"")</f>
        <v/>
      </c>
    </row>
    <row r="1029" spans="1:8" x14ac:dyDescent="0.25">
      <c r="A1029">
        <v>202028</v>
      </c>
      <c r="B1029" t="s">
        <v>54</v>
      </c>
      <c r="C1029">
        <v>0</v>
      </c>
      <c r="D1029">
        <v>0</v>
      </c>
      <c r="E1029">
        <v>0</v>
      </c>
      <c r="F1029">
        <v>0</v>
      </c>
      <c r="G1029" t="str">
        <f t="shared" si="16"/>
        <v>202028"1875-1879"</v>
      </c>
      <c r="H1029" s="6" t="str">
        <f>IFERROR(INDEX(cz_allages_MR_CFR_0509!U:U,MATCH(G1029,cz_allages_MR_CFR_0509!V:V,0)),"")</f>
        <v/>
      </c>
    </row>
    <row r="1030" spans="1:8" x14ac:dyDescent="0.25">
      <c r="A1030">
        <v>202029</v>
      </c>
      <c r="B1030" t="s">
        <v>54</v>
      </c>
      <c r="C1030">
        <v>0</v>
      </c>
      <c r="D1030">
        <v>0</v>
      </c>
      <c r="E1030">
        <v>0</v>
      </c>
      <c r="F1030">
        <v>0</v>
      </c>
      <c r="G1030" t="str">
        <f t="shared" si="16"/>
        <v>202029"1875-1879"</v>
      </c>
      <c r="H1030" s="6" t="str">
        <f>IFERROR(INDEX(cz_allages_MR_CFR_0509!U:U,MATCH(G1030,cz_allages_MR_CFR_0509!V:V,0)),"")</f>
        <v/>
      </c>
    </row>
    <row r="1031" spans="1:8" x14ac:dyDescent="0.25">
      <c r="A1031">
        <v>202030</v>
      </c>
      <c r="B1031" t="s">
        <v>54</v>
      </c>
      <c r="C1031">
        <v>0</v>
      </c>
      <c r="D1031">
        <v>0</v>
      </c>
      <c r="E1031">
        <v>0</v>
      </c>
      <c r="F1031">
        <v>0</v>
      </c>
      <c r="G1031" t="str">
        <f t="shared" si="16"/>
        <v>202030"1875-1879"</v>
      </c>
      <c r="H1031" s="6" t="str">
        <f>IFERROR(INDEX(cz_allages_MR_CFR_0509!U:U,MATCH(G1031,cz_allages_MR_CFR_0509!V:V,0)),"")</f>
        <v/>
      </c>
    </row>
    <row r="1032" spans="1:8" x14ac:dyDescent="0.25">
      <c r="A1032">
        <v>202031</v>
      </c>
      <c r="B1032" t="s">
        <v>54</v>
      </c>
      <c r="C1032">
        <v>0</v>
      </c>
      <c r="D1032">
        <v>0</v>
      </c>
      <c r="E1032">
        <v>0</v>
      </c>
      <c r="F1032">
        <v>0</v>
      </c>
      <c r="G1032" t="str">
        <f t="shared" si="16"/>
        <v>202031"1875-1879"</v>
      </c>
      <c r="H1032" s="6" t="str">
        <f>IFERROR(INDEX(cz_allages_MR_CFR_0509!U:U,MATCH(G1032,cz_allages_MR_CFR_0509!V:V,0)),"")</f>
        <v/>
      </c>
    </row>
    <row r="1033" spans="1:8" x14ac:dyDescent="0.25">
      <c r="A1033">
        <v>202032</v>
      </c>
      <c r="B1033" t="s">
        <v>54</v>
      </c>
      <c r="C1033">
        <v>0</v>
      </c>
      <c r="D1033">
        <v>0</v>
      </c>
      <c r="E1033">
        <v>0</v>
      </c>
      <c r="F1033">
        <v>0</v>
      </c>
      <c r="G1033" t="str">
        <f t="shared" si="16"/>
        <v>202032"1875-1879"</v>
      </c>
      <c r="H1033" s="6" t="str">
        <f>IFERROR(INDEX(cz_allages_MR_CFR_0509!U:U,MATCH(G1033,cz_allages_MR_CFR_0509!V:V,0)),"")</f>
        <v/>
      </c>
    </row>
    <row r="1034" spans="1:8" x14ac:dyDescent="0.25">
      <c r="A1034">
        <v>202033</v>
      </c>
      <c r="B1034" t="s">
        <v>54</v>
      </c>
      <c r="C1034">
        <v>0</v>
      </c>
      <c r="D1034">
        <v>0</v>
      </c>
      <c r="E1034">
        <v>0</v>
      </c>
      <c r="F1034">
        <v>0</v>
      </c>
      <c r="G1034" t="str">
        <f t="shared" si="16"/>
        <v>202033"1875-1879"</v>
      </c>
      <c r="H1034" s="6" t="str">
        <f>IFERROR(INDEX(cz_allages_MR_CFR_0509!U:U,MATCH(G1034,cz_allages_MR_CFR_0509!V:V,0)),"")</f>
        <v/>
      </c>
    </row>
    <row r="1035" spans="1:8" x14ac:dyDescent="0.25">
      <c r="A1035">
        <v>202034</v>
      </c>
      <c r="B1035" t="s">
        <v>54</v>
      </c>
      <c r="C1035">
        <v>0</v>
      </c>
      <c r="D1035">
        <v>0</v>
      </c>
      <c r="E1035">
        <v>0</v>
      </c>
      <c r="F1035">
        <v>0</v>
      </c>
      <c r="G1035" t="str">
        <f t="shared" si="16"/>
        <v>202034"1875-1879"</v>
      </c>
      <c r="H1035" s="6" t="str">
        <f>IFERROR(INDEX(cz_allages_MR_CFR_0509!U:U,MATCH(G1035,cz_allages_MR_CFR_0509!V:V,0)),"")</f>
        <v/>
      </c>
    </row>
    <row r="1036" spans="1:8" x14ac:dyDescent="0.25">
      <c r="A1036">
        <v>202035</v>
      </c>
      <c r="B1036" t="s">
        <v>54</v>
      </c>
      <c r="C1036">
        <v>0</v>
      </c>
      <c r="D1036">
        <v>0</v>
      </c>
      <c r="E1036">
        <v>0</v>
      </c>
      <c r="F1036">
        <v>0</v>
      </c>
      <c r="G1036" t="str">
        <f t="shared" si="16"/>
        <v>202035"1875-1879"</v>
      </c>
      <c r="H1036" s="6" t="str">
        <f>IFERROR(INDEX(cz_allages_MR_CFR_0509!U:U,MATCH(G1036,cz_allages_MR_CFR_0509!V:V,0)),"")</f>
        <v/>
      </c>
    </row>
    <row r="1037" spans="1:8" x14ac:dyDescent="0.25">
      <c r="A1037">
        <v>202036</v>
      </c>
      <c r="B1037" t="s">
        <v>54</v>
      </c>
      <c r="C1037">
        <v>0</v>
      </c>
      <c r="D1037">
        <v>0</v>
      </c>
      <c r="E1037">
        <v>0</v>
      </c>
      <c r="F1037">
        <v>0</v>
      </c>
      <c r="G1037" t="str">
        <f t="shared" si="16"/>
        <v>202036"1875-1879"</v>
      </c>
      <c r="H1037" s="6" t="str">
        <f>IFERROR(INDEX(cz_allages_MR_CFR_0509!U:U,MATCH(G1037,cz_allages_MR_CFR_0509!V:V,0)),"")</f>
        <v/>
      </c>
    </row>
    <row r="1038" spans="1:8" x14ac:dyDescent="0.25">
      <c r="A1038">
        <v>202037</v>
      </c>
      <c r="B1038" t="s">
        <v>54</v>
      </c>
      <c r="C1038">
        <v>0</v>
      </c>
      <c r="D1038">
        <v>0</v>
      </c>
      <c r="E1038">
        <v>0</v>
      </c>
      <c r="F1038">
        <v>0</v>
      </c>
      <c r="G1038" t="str">
        <f t="shared" si="16"/>
        <v>202037"1875-1879"</v>
      </c>
      <c r="H1038" s="6" t="str">
        <f>IFERROR(INDEX(cz_allages_MR_CFR_0509!U:U,MATCH(G1038,cz_allages_MR_CFR_0509!V:V,0)),"")</f>
        <v/>
      </c>
    </row>
    <row r="1039" spans="1:8" x14ac:dyDescent="0.25">
      <c r="A1039">
        <v>202038</v>
      </c>
      <c r="B1039" t="s">
        <v>54</v>
      </c>
      <c r="C1039">
        <v>0</v>
      </c>
      <c r="D1039">
        <v>0</v>
      </c>
      <c r="E1039">
        <v>0</v>
      </c>
      <c r="F1039">
        <v>0</v>
      </c>
      <c r="G1039" t="str">
        <f t="shared" si="16"/>
        <v>202038"1875-1879"</v>
      </c>
      <c r="H1039" s="6" t="str">
        <f>IFERROR(INDEX(cz_allages_MR_CFR_0509!U:U,MATCH(G1039,cz_allages_MR_CFR_0509!V:V,0)),"")</f>
        <v/>
      </c>
    </row>
    <row r="1040" spans="1:8" x14ac:dyDescent="0.25">
      <c r="A1040">
        <v>202039</v>
      </c>
      <c r="B1040" t="s">
        <v>54</v>
      </c>
      <c r="C1040">
        <v>0</v>
      </c>
      <c r="D1040">
        <v>0</v>
      </c>
      <c r="E1040">
        <v>0</v>
      </c>
      <c r="F1040">
        <v>0</v>
      </c>
      <c r="G1040" t="str">
        <f t="shared" si="16"/>
        <v>202039"1875-1879"</v>
      </c>
      <c r="H1040" s="6" t="str">
        <f>IFERROR(INDEX(cz_allages_MR_CFR_0509!U:U,MATCH(G1040,cz_allages_MR_CFR_0509!V:V,0)),"")</f>
        <v/>
      </c>
    </row>
    <row r="1041" spans="1:8" x14ac:dyDescent="0.25">
      <c r="A1041">
        <v>202040</v>
      </c>
      <c r="B1041" t="s">
        <v>54</v>
      </c>
      <c r="C1041">
        <v>0</v>
      </c>
      <c r="D1041">
        <v>0</v>
      </c>
      <c r="E1041">
        <v>0</v>
      </c>
      <c r="F1041">
        <v>0</v>
      </c>
      <c r="G1041" t="str">
        <f t="shared" si="16"/>
        <v>202040"1875-1879"</v>
      </c>
      <c r="H1041" s="6" t="str">
        <f>IFERROR(INDEX(cz_allages_MR_CFR_0509!U:U,MATCH(G1041,cz_allages_MR_CFR_0509!V:V,0)),"")</f>
        <v/>
      </c>
    </row>
    <row r="1042" spans="1:8" x14ac:dyDescent="0.25">
      <c r="A1042">
        <v>202041</v>
      </c>
      <c r="B1042" t="s">
        <v>54</v>
      </c>
      <c r="C1042">
        <v>0</v>
      </c>
      <c r="D1042">
        <v>0</v>
      </c>
      <c r="E1042">
        <v>0</v>
      </c>
      <c r="F1042">
        <v>0</v>
      </c>
      <c r="G1042" t="str">
        <f t="shared" si="16"/>
        <v>202041"1875-1879"</v>
      </c>
      <c r="H1042" s="6" t="str">
        <f>IFERROR(INDEX(cz_allages_MR_CFR_0509!U:U,MATCH(G1042,cz_allages_MR_CFR_0509!V:V,0)),"")</f>
        <v/>
      </c>
    </row>
    <row r="1043" spans="1:8" x14ac:dyDescent="0.25">
      <c r="A1043">
        <v>202042</v>
      </c>
      <c r="B1043" t="s">
        <v>54</v>
      </c>
      <c r="C1043">
        <v>0</v>
      </c>
      <c r="D1043">
        <v>0</v>
      </c>
      <c r="E1043">
        <v>0</v>
      </c>
      <c r="F1043">
        <v>0</v>
      </c>
      <c r="G1043" t="str">
        <f t="shared" si="16"/>
        <v>202042"1875-1879"</v>
      </c>
      <c r="H1043" s="6" t="str">
        <f>IFERROR(INDEX(cz_allages_MR_CFR_0509!U:U,MATCH(G1043,cz_allages_MR_CFR_0509!V:V,0)),"")</f>
        <v/>
      </c>
    </row>
    <row r="1044" spans="1:8" x14ac:dyDescent="0.25">
      <c r="A1044">
        <v>202043</v>
      </c>
      <c r="B1044" t="s">
        <v>54</v>
      </c>
      <c r="C1044">
        <v>0</v>
      </c>
      <c r="D1044">
        <v>0</v>
      </c>
      <c r="E1044">
        <v>0</v>
      </c>
      <c r="F1044">
        <v>0</v>
      </c>
      <c r="G1044" t="str">
        <f t="shared" si="16"/>
        <v>202043"1875-1879"</v>
      </c>
      <c r="H1044" s="6" t="str">
        <f>IFERROR(INDEX(cz_allages_MR_CFR_0509!U:U,MATCH(G1044,cz_allages_MR_CFR_0509!V:V,0)),"")</f>
        <v/>
      </c>
    </row>
    <row r="1045" spans="1:8" x14ac:dyDescent="0.25">
      <c r="A1045">
        <v>202044</v>
      </c>
      <c r="B1045" t="s">
        <v>54</v>
      </c>
      <c r="C1045">
        <v>0</v>
      </c>
      <c r="D1045">
        <v>0</v>
      </c>
      <c r="E1045">
        <v>0</v>
      </c>
      <c r="F1045">
        <v>0</v>
      </c>
      <c r="G1045" t="str">
        <f t="shared" si="16"/>
        <v>202044"1875-1879"</v>
      </c>
      <c r="H1045" s="6" t="str">
        <f>IFERROR(INDEX(cz_allages_MR_CFR_0509!U:U,MATCH(G1045,cz_allages_MR_CFR_0509!V:V,0)),"")</f>
        <v/>
      </c>
    </row>
    <row r="1046" spans="1:8" x14ac:dyDescent="0.25">
      <c r="A1046">
        <v>202045</v>
      </c>
      <c r="B1046" t="s">
        <v>54</v>
      </c>
      <c r="C1046">
        <v>0</v>
      </c>
      <c r="D1046">
        <v>0</v>
      </c>
      <c r="E1046">
        <v>0</v>
      </c>
      <c r="F1046">
        <v>0</v>
      </c>
      <c r="G1046" t="str">
        <f t="shared" si="16"/>
        <v>202045"1875-1879"</v>
      </c>
      <c r="H1046" s="6" t="str">
        <f>IFERROR(INDEX(cz_allages_MR_CFR_0509!U:U,MATCH(G1046,cz_allages_MR_CFR_0509!V:V,0)),"")</f>
        <v/>
      </c>
    </row>
    <row r="1047" spans="1:8" x14ac:dyDescent="0.25">
      <c r="A1047">
        <v>202046</v>
      </c>
      <c r="B1047" t="s">
        <v>54</v>
      </c>
      <c r="C1047">
        <v>0</v>
      </c>
      <c r="D1047">
        <v>0</v>
      </c>
      <c r="E1047">
        <v>0</v>
      </c>
      <c r="F1047">
        <v>0</v>
      </c>
      <c r="G1047" t="str">
        <f t="shared" si="16"/>
        <v>202046"1875-1879"</v>
      </c>
      <c r="H1047" s="6" t="str">
        <f>IFERROR(INDEX(cz_allages_MR_CFR_0509!U:U,MATCH(G1047,cz_allages_MR_CFR_0509!V:V,0)),"")</f>
        <v/>
      </c>
    </row>
    <row r="1048" spans="1:8" x14ac:dyDescent="0.25">
      <c r="A1048">
        <v>202047</v>
      </c>
      <c r="B1048" t="s">
        <v>54</v>
      </c>
      <c r="C1048">
        <v>0</v>
      </c>
      <c r="D1048">
        <v>0</v>
      </c>
      <c r="E1048">
        <v>0</v>
      </c>
      <c r="F1048">
        <v>0</v>
      </c>
      <c r="G1048" t="str">
        <f t="shared" si="16"/>
        <v>202047"1875-1879"</v>
      </c>
      <c r="H1048" s="6" t="str">
        <f>IFERROR(INDEX(cz_allages_MR_CFR_0509!U:U,MATCH(G1048,cz_allages_MR_CFR_0509!V:V,0)),"")</f>
        <v/>
      </c>
    </row>
    <row r="1049" spans="1:8" x14ac:dyDescent="0.25">
      <c r="A1049">
        <v>202048</v>
      </c>
      <c r="B1049" t="s">
        <v>54</v>
      </c>
      <c r="C1049">
        <v>0</v>
      </c>
      <c r="D1049">
        <v>0</v>
      </c>
      <c r="E1049">
        <v>0</v>
      </c>
      <c r="F1049">
        <v>0</v>
      </c>
      <c r="G1049" t="str">
        <f t="shared" si="16"/>
        <v>202048"1875-1879"</v>
      </c>
      <c r="H1049" s="6" t="str">
        <f>IFERROR(INDEX(cz_allages_MR_CFR_0509!U:U,MATCH(G1049,cz_allages_MR_CFR_0509!V:V,0)),"")</f>
        <v/>
      </c>
    </row>
    <row r="1050" spans="1:8" x14ac:dyDescent="0.25">
      <c r="A1050">
        <v>202049</v>
      </c>
      <c r="B1050" t="s">
        <v>54</v>
      </c>
      <c r="C1050">
        <v>0</v>
      </c>
      <c r="D1050">
        <v>0</v>
      </c>
      <c r="E1050">
        <v>0</v>
      </c>
      <c r="F1050">
        <v>0</v>
      </c>
      <c r="G1050" t="str">
        <f t="shared" si="16"/>
        <v>202049"1875-1879"</v>
      </c>
      <c r="H1050" s="6" t="str">
        <f>IFERROR(INDEX(cz_allages_MR_CFR_0509!U:U,MATCH(G1050,cz_allages_MR_CFR_0509!V:V,0)),"")</f>
        <v/>
      </c>
    </row>
    <row r="1051" spans="1:8" x14ac:dyDescent="0.25">
      <c r="A1051">
        <v>202050</v>
      </c>
      <c r="B1051" t="s">
        <v>54</v>
      </c>
      <c r="C1051">
        <v>0</v>
      </c>
      <c r="D1051">
        <v>0</v>
      </c>
      <c r="E1051">
        <v>0</v>
      </c>
      <c r="F1051">
        <v>0</v>
      </c>
      <c r="G1051" t="str">
        <f t="shared" si="16"/>
        <v>202050"1875-1879"</v>
      </c>
      <c r="H1051" s="6" t="str">
        <f>IFERROR(INDEX(cz_allages_MR_CFR_0509!U:U,MATCH(G1051,cz_allages_MR_CFR_0509!V:V,0)),"")</f>
        <v/>
      </c>
    </row>
    <row r="1052" spans="1:8" x14ac:dyDescent="0.25">
      <c r="A1052">
        <v>202051</v>
      </c>
      <c r="B1052" t="s">
        <v>54</v>
      </c>
      <c r="C1052">
        <v>0</v>
      </c>
      <c r="D1052">
        <v>0</v>
      </c>
      <c r="E1052">
        <v>0</v>
      </c>
      <c r="F1052">
        <v>0</v>
      </c>
      <c r="G1052" t="str">
        <f t="shared" si="16"/>
        <v>202051"1875-1879"</v>
      </c>
      <c r="H1052" s="6" t="str">
        <f>IFERROR(INDEX(cz_allages_MR_CFR_0509!U:U,MATCH(G1052,cz_allages_MR_CFR_0509!V:V,0)),"")</f>
        <v/>
      </c>
    </row>
    <row r="1053" spans="1:8" x14ac:dyDescent="0.25">
      <c r="A1053">
        <v>202052</v>
      </c>
      <c r="B1053" t="s">
        <v>54</v>
      </c>
      <c r="C1053">
        <v>0</v>
      </c>
      <c r="D1053">
        <v>0</v>
      </c>
      <c r="E1053">
        <v>0</v>
      </c>
      <c r="F1053">
        <v>0</v>
      </c>
      <c r="G1053" t="str">
        <f t="shared" si="16"/>
        <v>202052"1875-1879"</v>
      </c>
      <c r="H1053" s="6" t="str">
        <f>IFERROR(INDEX(cz_allages_MR_CFR_0509!U:U,MATCH(G1053,cz_allages_MR_CFR_0509!V:V,0)),"")</f>
        <v/>
      </c>
    </row>
    <row r="1054" spans="1:8" x14ac:dyDescent="0.25">
      <c r="A1054">
        <v>202053</v>
      </c>
      <c r="B1054" t="s">
        <v>54</v>
      </c>
      <c r="C1054">
        <v>0</v>
      </c>
      <c r="D1054">
        <v>0</v>
      </c>
      <c r="E1054">
        <v>0</v>
      </c>
      <c r="F1054">
        <v>0</v>
      </c>
      <c r="G1054" t="str">
        <f t="shared" si="16"/>
        <v>202053"1875-1879"</v>
      </c>
      <c r="H1054" s="6" t="str">
        <f>IFERROR(INDEX(cz_allages_MR_CFR_0509!U:U,MATCH(G1054,cz_allages_MR_CFR_0509!V:V,0)),"")</f>
        <v/>
      </c>
    </row>
    <row r="1055" spans="1:8" x14ac:dyDescent="0.25">
      <c r="A1055">
        <v>202101</v>
      </c>
      <c r="B1055" t="s">
        <v>54</v>
      </c>
      <c r="C1055">
        <v>0</v>
      </c>
      <c r="D1055">
        <v>0</v>
      </c>
      <c r="E1055">
        <v>0</v>
      </c>
      <c r="F1055">
        <v>0</v>
      </c>
      <c r="G1055" t="str">
        <f t="shared" si="16"/>
        <v>202101"1875-1879"</v>
      </c>
      <c r="H1055" s="6" t="str">
        <f>IFERROR(INDEX(cz_allages_MR_CFR_0509!U:U,MATCH(G1055,cz_allages_MR_CFR_0509!V:V,0)),"")</f>
        <v/>
      </c>
    </row>
    <row r="1056" spans="1:8" x14ac:dyDescent="0.25">
      <c r="A1056">
        <v>202102</v>
      </c>
      <c r="B1056" t="s">
        <v>54</v>
      </c>
      <c r="C1056">
        <v>0</v>
      </c>
      <c r="D1056">
        <v>0</v>
      </c>
      <c r="E1056">
        <v>0</v>
      </c>
      <c r="F1056">
        <v>0</v>
      </c>
      <c r="G1056" t="str">
        <f t="shared" si="16"/>
        <v>202102"1875-1879"</v>
      </c>
      <c r="H1056" s="6" t="str">
        <f>IFERROR(INDEX(cz_allages_MR_CFR_0509!U:U,MATCH(G1056,cz_allages_MR_CFR_0509!V:V,0)),"")</f>
        <v/>
      </c>
    </row>
    <row r="1057" spans="1:8" x14ac:dyDescent="0.25">
      <c r="A1057">
        <v>202103</v>
      </c>
      <c r="B1057" t="s">
        <v>54</v>
      </c>
      <c r="C1057">
        <v>0</v>
      </c>
      <c r="D1057">
        <v>0</v>
      </c>
      <c r="E1057">
        <v>0</v>
      </c>
      <c r="F1057">
        <v>0</v>
      </c>
      <c r="G1057" t="str">
        <f t="shared" si="16"/>
        <v>202103"1875-1879"</v>
      </c>
      <c r="H1057" s="6" t="str">
        <f>IFERROR(INDEX(cz_allages_MR_CFR_0509!U:U,MATCH(G1057,cz_allages_MR_CFR_0509!V:V,0)),"")</f>
        <v/>
      </c>
    </row>
    <row r="1058" spans="1:8" x14ac:dyDescent="0.25">
      <c r="A1058">
        <v>202104</v>
      </c>
      <c r="B1058" t="s">
        <v>54</v>
      </c>
      <c r="C1058">
        <v>0</v>
      </c>
      <c r="D1058">
        <v>0</v>
      </c>
      <c r="E1058">
        <v>0</v>
      </c>
      <c r="F1058">
        <v>0</v>
      </c>
      <c r="G1058" t="str">
        <f t="shared" si="16"/>
        <v>202104"1875-1879"</v>
      </c>
      <c r="H1058" s="6" t="str">
        <f>IFERROR(INDEX(cz_allages_MR_CFR_0509!U:U,MATCH(G1058,cz_allages_MR_CFR_0509!V:V,0)),"")</f>
        <v/>
      </c>
    </row>
    <row r="1059" spans="1:8" x14ac:dyDescent="0.25">
      <c r="A1059">
        <v>202105</v>
      </c>
      <c r="B1059" t="s">
        <v>54</v>
      </c>
      <c r="C1059">
        <v>0</v>
      </c>
      <c r="D1059">
        <v>0</v>
      </c>
      <c r="E1059">
        <v>0</v>
      </c>
      <c r="F1059">
        <v>0</v>
      </c>
      <c r="G1059" t="str">
        <f t="shared" si="16"/>
        <v>202105"1875-1879"</v>
      </c>
      <c r="H1059" s="6" t="str">
        <f>IFERROR(INDEX(cz_allages_MR_CFR_0509!U:U,MATCH(G1059,cz_allages_MR_CFR_0509!V:V,0)),"")</f>
        <v/>
      </c>
    </row>
    <row r="1060" spans="1:8" x14ac:dyDescent="0.25">
      <c r="A1060">
        <v>202106</v>
      </c>
      <c r="B1060" t="s">
        <v>54</v>
      </c>
      <c r="C1060">
        <v>0</v>
      </c>
      <c r="D1060">
        <v>0</v>
      </c>
      <c r="E1060">
        <v>0</v>
      </c>
      <c r="F1060">
        <v>0</v>
      </c>
      <c r="G1060" t="str">
        <f t="shared" si="16"/>
        <v>202106"1875-1879"</v>
      </c>
      <c r="H1060" s="6" t="str">
        <f>IFERROR(INDEX(cz_allages_MR_CFR_0509!U:U,MATCH(G1060,cz_allages_MR_CFR_0509!V:V,0)),"")</f>
        <v/>
      </c>
    </row>
    <row r="1061" spans="1:8" x14ac:dyDescent="0.25">
      <c r="A1061">
        <v>202107</v>
      </c>
      <c r="B1061" t="s">
        <v>54</v>
      </c>
      <c r="C1061">
        <v>0</v>
      </c>
      <c r="D1061">
        <v>0</v>
      </c>
      <c r="E1061">
        <v>0</v>
      </c>
      <c r="F1061">
        <v>0</v>
      </c>
      <c r="G1061" t="str">
        <f t="shared" si="16"/>
        <v>202107"1875-1879"</v>
      </c>
      <c r="H1061" s="6" t="str">
        <f>IFERROR(INDEX(cz_allages_MR_CFR_0509!U:U,MATCH(G1061,cz_allages_MR_CFR_0509!V:V,0)),"")</f>
        <v/>
      </c>
    </row>
    <row r="1062" spans="1:8" x14ac:dyDescent="0.25">
      <c r="A1062">
        <v>202108</v>
      </c>
      <c r="B1062" t="s">
        <v>54</v>
      </c>
      <c r="C1062">
        <v>0</v>
      </c>
      <c r="D1062">
        <v>0</v>
      </c>
      <c r="E1062">
        <v>0</v>
      </c>
      <c r="F1062">
        <v>0</v>
      </c>
      <c r="G1062" t="str">
        <f t="shared" si="16"/>
        <v>202108"1875-1879"</v>
      </c>
      <c r="H1062" s="6" t="str">
        <f>IFERROR(INDEX(cz_allages_MR_CFR_0509!U:U,MATCH(G1062,cz_allages_MR_CFR_0509!V:V,0)),"")</f>
        <v/>
      </c>
    </row>
    <row r="1063" spans="1:8" x14ac:dyDescent="0.25">
      <c r="A1063">
        <v>202109</v>
      </c>
      <c r="B1063" t="s">
        <v>54</v>
      </c>
      <c r="C1063">
        <v>0</v>
      </c>
      <c r="D1063">
        <v>0</v>
      </c>
      <c r="E1063">
        <v>0</v>
      </c>
      <c r="F1063">
        <v>0</v>
      </c>
      <c r="G1063" t="str">
        <f t="shared" si="16"/>
        <v>202109"1875-1879"</v>
      </c>
      <c r="H1063" s="6" t="str">
        <f>IFERROR(INDEX(cz_allages_MR_CFR_0509!U:U,MATCH(G1063,cz_allages_MR_CFR_0509!V:V,0)),"")</f>
        <v/>
      </c>
    </row>
    <row r="1064" spans="1:8" x14ac:dyDescent="0.25">
      <c r="A1064">
        <v>202110</v>
      </c>
      <c r="B1064" t="s">
        <v>54</v>
      </c>
      <c r="C1064">
        <v>0</v>
      </c>
      <c r="D1064">
        <v>0</v>
      </c>
      <c r="E1064">
        <v>0</v>
      </c>
      <c r="F1064">
        <v>0</v>
      </c>
      <c r="G1064" t="str">
        <f t="shared" si="16"/>
        <v>202110"1875-1879"</v>
      </c>
      <c r="H1064" s="6" t="str">
        <f>IFERROR(INDEX(cz_allages_MR_CFR_0509!U:U,MATCH(G1064,cz_allages_MR_CFR_0509!V:V,0)),"")</f>
        <v/>
      </c>
    </row>
    <row r="1065" spans="1:8" x14ac:dyDescent="0.25">
      <c r="A1065">
        <v>202111</v>
      </c>
      <c r="B1065" t="s">
        <v>54</v>
      </c>
      <c r="C1065">
        <v>0</v>
      </c>
      <c r="D1065">
        <v>0</v>
      </c>
      <c r="E1065">
        <v>0</v>
      </c>
      <c r="F1065">
        <v>0</v>
      </c>
      <c r="G1065" t="str">
        <f t="shared" si="16"/>
        <v>202111"1875-1879"</v>
      </c>
      <c r="H1065" s="6" t="str">
        <f>IFERROR(INDEX(cz_allages_MR_CFR_0509!U:U,MATCH(G1065,cz_allages_MR_CFR_0509!V:V,0)),"")</f>
        <v/>
      </c>
    </row>
    <row r="1066" spans="1:8" x14ac:dyDescent="0.25">
      <c r="A1066">
        <v>202112</v>
      </c>
      <c r="B1066" t="s">
        <v>54</v>
      </c>
      <c r="C1066">
        <v>0</v>
      </c>
      <c r="D1066">
        <v>0</v>
      </c>
      <c r="E1066">
        <v>0</v>
      </c>
      <c r="F1066">
        <v>0</v>
      </c>
      <c r="G1066" t="str">
        <f t="shared" si="16"/>
        <v>202112"1875-1879"</v>
      </c>
      <c r="H1066" s="6" t="str">
        <f>IFERROR(INDEX(cz_allages_MR_CFR_0509!U:U,MATCH(G1066,cz_allages_MR_CFR_0509!V:V,0)),"")</f>
        <v/>
      </c>
    </row>
    <row r="1067" spans="1:8" x14ac:dyDescent="0.25">
      <c r="A1067">
        <v>202113</v>
      </c>
      <c r="B1067" t="s">
        <v>54</v>
      </c>
      <c r="C1067">
        <v>0</v>
      </c>
      <c r="D1067">
        <v>0</v>
      </c>
      <c r="E1067">
        <v>0</v>
      </c>
      <c r="F1067">
        <v>0</v>
      </c>
      <c r="G1067" t="str">
        <f t="shared" si="16"/>
        <v>202113"1875-1879"</v>
      </c>
      <c r="H1067" s="6" t="str">
        <f>IFERROR(INDEX(cz_allages_MR_CFR_0509!U:U,MATCH(G1067,cz_allages_MR_CFR_0509!V:V,0)),"")</f>
        <v/>
      </c>
    </row>
    <row r="1068" spans="1:8" x14ac:dyDescent="0.25">
      <c r="A1068">
        <v>202114</v>
      </c>
      <c r="B1068" t="s">
        <v>54</v>
      </c>
      <c r="C1068">
        <v>0</v>
      </c>
      <c r="D1068">
        <v>0</v>
      </c>
      <c r="E1068">
        <v>0</v>
      </c>
      <c r="F1068">
        <v>0</v>
      </c>
      <c r="G1068" t="str">
        <f t="shared" si="16"/>
        <v>202114"1875-1879"</v>
      </c>
      <c r="H1068" s="6" t="str">
        <f>IFERROR(INDEX(cz_allages_MR_CFR_0509!U:U,MATCH(G1068,cz_allages_MR_CFR_0509!V:V,0)),"")</f>
        <v/>
      </c>
    </row>
    <row r="1069" spans="1:8" x14ac:dyDescent="0.25">
      <c r="A1069">
        <v>202115</v>
      </c>
      <c r="B1069" t="s">
        <v>54</v>
      </c>
      <c r="C1069">
        <v>0</v>
      </c>
      <c r="D1069">
        <v>0</v>
      </c>
      <c r="E1069">
        <v>0</v>
      </c>
      <c r="F1069">
        <v>0</v>
      </c>
      <c r="G1069" t="str">
        <f t="shared" si="16"/>
        <v>202115"1875-1879"</v>
      </c>
      <c r="H1069" s="6" t="str">
        <f>IFERROR(INDEX(cz_allages_MR_CFR_0509!U:U,MATCH(G1069,cz_allages_MR_CFR_0509!V:V,0)),"")</f>
        <v/>
      </c>
    </row>
    <row r="1070" spans="1:8" x14ac:dyDescent="0.25">
      <c r="A1070">
        <v>202116</v>
      </c>
      <c r="B1070" t="s">
        <v>54</v>
      </c>
      <c r="C1070">
        <v>0</v>
      </c>
      <c r="D1070">
        <v>0</v>
      </c>
      <c r="E1070">
        <v>0</v>
      </c>
      <c r="F1070">
        <v>0</v>
      </c>
      <c r="G1070" t="str">
        <f t="shared" si="16"/>
        <v>202116"1875-1879"</v>
      </c>
      <c r="H1070" s="6" t="str">
        <f>IFERROR(INDEX(cz_allages_MR_CFR_0509!U:U,MATCH(G1070,cz_allages_MR_CFR_0509!V:V,0)),"")</f>
        <v/>
      </c>
    </row>
    <row r="1071" spans="1:8" x14ac:dyDescent="0.25">
      <c r="A1071">
        <v>202117</v>
      </c>
      <c r="B1071" t="s">
        <v>54</v>
      </c>
      <c r="C1071">
        <v>0</v>
      </c>
      <c r="D1071">
        <v>0</v>
      </c>
      <c r="E1071">
        <v>0</v>
      </c>
      <c r="F1071">
        <v>0</v>
      </c>
      <c r="G1071" t="str">
        <f t="shared" si="16"/>
        <v>202117"1875-1879"</v>
      </c>
      <c r="H1071" s="6" t="str">
        <f>IFERROR(INDEX(cz_allages_MR_CFR_0509!U:U,MATCH(G1071,cz_allages_MR_CFR_0509!V:V,0)),"")</f>
        <v/>
      </c>
    </row>
    <row r="1072" spans="1:8" x14ac:dyDescent="0.25">
      <c r="A1072">
        <v>202118</v>
      </c>
      <c r="B1072" t="s">
        <v>54</v>
      </c>
      <c r="C1072">
        <v>0</v>
      </c>
      <c r="D1072">
        <v>0</v>
      </c>
      <c r="E1072">
        <v>0</v>
      </c>
      <c r="F1072">
        <v>0</v>
      </c>
      <c r="G1072" t="str">
        <f t="shared" si="16"/>
        <v>202118"1875-1879"</v>
      </c>
      <c r="H1072" s="6" t="str">
        <f>IFERROR(INDEX(cz_allages_MR_CFR_0509!U:U,MATCH(G1072,cz_allages_MR_CFR_0509!V:V,0)),"")</f>
        <v/>
      </c>
    </row>
    <row r="1073" spans="1:8" x14ac:dyDescent="0.25">
      <c r="A1073">
        <v>202119</v>
      </c>
      <c r="B1073" t="s">
        <v>54</v>
      </c>
      <c r="C1073">
        <v>0</v>
      </c>
      <c r="D1073">
        <v>0</v>
      </c>
      <c r="E1073">
        <v>0</v>
      </c>
      <c r="F1073">
        <v>0</v>
      </c>
      <c r="G1073" t="str">
        <f t="shared" si="16"/>
        <v>202119"1875-1879"</v>
      </c>
      <c r="H1073" s="6" t="str">
        <f>IFERROR(INDEX(cz_allages_MR_CFR_0509!U:U,MATCH(G1073,cz_allages_MR_CFR_0509!V:V,0)),"")</f>
        <v/>
      </c>
    </row>
    <row r="1074" spans="1:8" x14ac:dyDescent="0.25">
      <c r="A1074">
        <v>202120</v>
      </c>
      <c r="B1074" t="s">
        <v>54</v>
      </c>
      <c r="C1074">
        <v>0</v>
      </c>
      <c r="D1074">
        <v>0</v>
      </c>
      <c r="E1074">
        <v>0</v>
      </c>
      <c r="F1074">
        <v>0</v>
      </c>
      <c r="G1074" t="str">
        <f t="shared" si="16"/>
        <v>202120"1875-1879"</v>
      </c>
      <c r="H1074" s="6" t="str">
        <f>IFERROR(INDEX(cz_allages_MR_CFR_0509!U:U,MATCH(G1074,cz_allages_MR_CFR_0509!V:V,0)),"")</f>
        <v/>
      </c>
    </row>
    <row r="1075" spans="1:8" x14ac:dyDescent="0.25">
      <c r="A1075">
        <v>202121</v>
      </c>
      <c r="B1075" t="s">
        <v>54</v>
      </c>
      <c r="C1075">
        <v>0</v>
      </c>
      <c r="D1075">
        <v>0</v>
      </c>
      <c r="E1075">
        <v>0</v>
      </c>
      <c r="F1075">
        <v>0</v>
      </c>
      <c r="G1075" t="str">
        <f t="shared" si="16"/>
        <v>202121"1875-1879"</v>
      </c>
      <c r="H1075" s="6" t="str">
        <f>IFERROR(INDEX(cz_allages_MR_CFR_0509!U:U,MATCH(G1075,cz_allages_MR_CFR_0509!V:V,0)),"")</f>
        <v/>
      </c>
    </row>
    <row r="1076" spans="1:8" x14ac:dyDescent="0.25">
      <c r="A1076">
        <v>202122</v>
      </c>
      <c r="B1076" t="s">
        <v>54</v>
      </c>
      <c r="C1076">
        <v>0</v>
      </c>
      <c r="D1076">
        <v>0</v>
      </c>
      <c r="E1076">
        <v>0</v>
      </c>
      <c r="F1076">
        <v>0</v>
      </c>
      <c r="G1076" t="str">
        <f t="shared" si="16"/>
        <v>202122"1875-1879"</v>
      </c>
      <c r="H1076" s="6" t="str">
        <f>IFERROR(INDEX(cz_allages_MR_CFR_0509!U:U,MATCH(G1076,cz_allages_MR_CFR_0509!V:V,0)),"")</f>
        <v/>
      </c>
    </row>
    <row r="1077" spans="1:8" x14ac:dyDescent="0.25">
      <c r="A1077">
        <v>202123</v>
      </c>
      <c r="B1077" t="s">
        <v>54</v>
      </c>
      <c r="C1077">
        <v>0</v>
      </c>
      <c r="D1077">
        <v>0</v>
      </c>
      <c r="E1077">
        <v>0</v>
      </c>
      <c r="F1077">
        <v>0</v>
      </c>
      <c r="G1077" t="str">
        <f t="shared" si="16"/>
        <v>202123"1875-1879"</v>
      </c>
      <c r="H1077" s="6" t="str">
        <f>IFERROR(INDEX(cz_allages_MR_CFR_0509!U:U,MATCH(G1077,cz_allages_MR_CFR_0509!V:V,0)),"")</f>
        <v/>
      </c>
    </row>
    <row r="1078" spans="1:8" x14ac:dyDescent="0.25">
      <c r="A1078">
        <v>202124</v>
      </c>
      <c r="B1078" t="s">
        <v>54</v>
      </c>
      <c r="C1078">
        <v>0</v>
      </c>
      <c r="D1078">
        <v>0</v>
      </c>
      <c r="E1078">
        <v>0</v>
      </c>
      <c r="F1078">
        <v>0</v>
      </c>
      <c r="G1078" t="str">
        <f t="shared" si="16"/>
        <v>202124"1875-1879"</v>
      </c>
      <c r="H1078" s="6" t="str">
        <f>IFERROR(INDEX(cz_allages_MR_CFR_0509!U:U,MATCH(G1078,cz_allages_MR_CFR_0509!V:V,0)),"")</f>
        <v/>
      </c>
    </row>
    <row r="1079" spans="1:8" x14ac:dyDescent="0.25">
      <c r="A1079">
        <v>202125</v>
      </c>
      <c r="B1079" t="s">
        <v>54</v>
      </c>
      <c r="C1079">
        <v>0</v>
      </c>
      <c r="D1079">
        <v>0</v>
      </c>
      <c r="E1079">
        <v>0</v>
      </c>
      <c r="F1079">
        <v>0</v>
      </c>
      <c r="G1079" t="str">
        <f t="shared" si="16"/>
        <v>202125"1875-1879"</v>
      </c>
      <c r="H1079" s="6" t="str">
        <f>IFERROR(INDEX(cz_allages_MR_CFR_0509!U:U,MATCH(G1079,cz_allages_MR_CFR_0509!V:V,0)),"")</f>
        <v/>
      </c>
    </row>
    <row r="1080" spans="1:8" x14ac:dyDescent="0.25">
      <c r="A1080">
        <v>202126</v>
      </c>
      <c r="B1080" t="s">
        <v>54</v>
      </c>
      <c r="C1080">
        <v>0</v>
      </c>
      <c r="D1080">
        <v>0</v>
      </c>
      <c r="E1080">
        <v>0</v>
      </c>
      <c r="F1080">
        <v>0</v>
      </c>
      <c r="G1080" t="str">
        <f t="shared" si="16"/>
        <v>202126"1875-1879"</v>
      </c>
      <c r="H1080" s="6" t="str">
        <f>IFERROR(INDEX(cz_allages_MR_CFR_0509!U:U,MATCH(G1080,cz_allages_MR_CFR_0509!V:V,0)),"")</f>
        <v/>
      </c>
    </row>
    <row r="1081" spans="1:8" x14ac:dyDescent="0.25">
      <c r="A1081">
        <v>202127</v>
      </c>
      <c r="B1081" t="s">
        <v>54</v>
      </c>
      <c r="C1081">
        <v>0</v>
      </c>
      <c r="D1081">
        <v>0</v>
      </c>
      <c r="E1081">
        <v>0</v>
      </c>
      <c r="F1081">
        <v>0</v>
      </c>
      <c r="G1081" t="str">
        <f t="shared" si="16"/>
        <v>202127"1875-1879"</v>
      </c>
      <c r="H1081" s="6" t="str">
        <f>IFERROR(INDEX(cz_allages_MR_CFR_0509!U:U,MATCH(G1081,cz_allages_MR_CFR_0509!V:V,0)),"")</f>
        <v/>
      </c>
    </row>
    <row r="1082" spans="1:8" x14ac:dyDescent="0.25">
      <c r="A1082">
        <v>202128</v>
      </c>
      <c r="B1082" t="s">
        <v>54</v>
      </c>
      <c r="C1082">
        <v>0</v>
      </c>
      <c r="D1082">
        <v>0</v>
      </c>
      <c r="E1082">
        <v>0</v>
      </c>
      <c r="F1082">
        <v>0</v>
      </c>
      <c r="G1082" t="str">
        <f t="shared" si="16"/>
        <v>202128"1875-1879"</v>
      </c>
      <c r="H1082" s="6" t="str">
        <f>IFERROR(INDEX(cz_allages_MR_CFR_0509!U:U,MATCH(G1082,cz_allages_MR_CFR_0509!V:V,0)),"")</f>
        <v/>
      </c>
    </row>
    <row r="1083" spans="1:8" x14ac:dyDescent="0.25">
      <c r="A1083">
        <v>202129</v>
      </c>
      <c r="B1083" t="s">
        <v>54</v>
      </c>
      <c r="C1083">
        <v>0</v>
      </c>
      <c r="D1083">
        <v>0</v>
      </c>
      <c r="E1083">
        <v>0</v>
      </c>
      <c r="F1083">
        <v>0</v>
      </c>
      <c r="G1083" t="str">
        <f t="shared" si="16"/>
        <v>202129"1875-1879"</v>
      </c>
      <c r="H1083" s="6" t="str">
        <f>IFERROR(INDEX(cz_allages_MR_CFR_0509!U:U,MATCH(G1083,cz_allages_MR_CFR_0509!V:V,0)),"")</f>
        <v/>
      </c>
    </row>
    <row r="1084" spans="1:8" x14ac:dyDescent="0.25">
      <c r="A1084">
        <v>202130</v>
      </c>
      <c r="B1084" t="s">
        <v>54</v>
      </c>
      <c r="C1084">
        <v>0</v>
      </c>
      <c r="D1084">
        <v>0</v>
      </c>
      <c r="E1084">
        <v>0</v>
      </c>
      <c r="F1084">
        <v>0</v>
      </c>
      <c r="G1084" t="str">
        <f t="shared" si="16"/>
        <v>202130"1875-1879"</v>
      </c>
      <c r="H1084" s="6" t="str">
        <f>IFERROR(INDEX(cz_allages_MR_CFR_0509!U:U,MATCH(G1084,cz_allages_MR_CFR_0509!V:V,0)),"")</f>
        <v/>
      </c>
    </row>
    <row r="1085" spans="1:8" x14ac:dyDescent="0.25">
      <c r="A1085">
        <v>202131</v>
      </c>
      <c r="B1085" t="s">
        <v>54</v>
      </c>
      <c r="C1085">
        <v>0</v>
      </c>
      <c r="D1085">
        <v>0</v>
      </c>
      <c r="E1085">
        <v>0</v>
      </c>
      <c r="F1085">
        <v>0</v>
      </c>
      <c r="G1085" t="str">
        <f t="shared" si="16"/>
        <v>202131"1875-1879"</v>
      </c>
      <c r="H1085" s="6" t="str">
        <f>IFERROR(INDEX(cz_allages_MR_CFR_0509!U:U,MATCH(G1085,cz_allages_MR_CFR_0509!V:V,0)),"")</f>
        <v/>
      </c>
    </row>
    <row r="1086" spans="1:8" x14ac:dyDescent="0.25">
      <c r="A1086">
        <v>202132</v>
      </c>
      <c r="B1086" t="s">
        <v>54</v>
      </c>
      <c r="C1086">
        <v>0</v>
      </c>
      <c r="D1086">
        <v>0</v>
      </c>
      <c r="E1086">
        <v>0</v>
      </c>
      <c r="F1086">
        <v>0</v>
      </c>
      <c r="G1086" t="str">
        <f t="shared" si="16"/>
        <v>202132"1875-1879"</v>
      </c>
      <c r="H1086" s="6" t="str">
        <f>IFERROR(INDEX(cz_allages_MR_CFR_0509!U:U,MATCH(G1086,cz_allages_MR_CFR_0509!V:V,0)),"")</f>
        <v/>
      </c>
    </row>
    <row r="1087" spans="1:8" x14ac:dyDescent="0.25">
      <c r="A1087">
        <v>202133</v>
      </c>
      <c r="B1087" t="s">
        <v>54</v>
      </c>
      <c r="C1087">
        <v>0</v>
      </c>
      <c r="D1087">
        <v>0</v>
      </c>
      <c r="E1087">
        <v>0</v>
      </c>
      <c r="F1087">
        <v>0</v>
      </c>
      <c r="G1087" t="str">
        <f t="shared" si="16"/>
        <v>202133"1875-1879"</v>
      </c>
      <c r="H1087" s="6" t="str">
        <f>IFERROR(INDEX(cz_allages_MR_CFR_0509!U:U,MATCH(G1087,cz_allages_MR_CFR_0509!V:V,0)),"")</f>
        <v/>
      </c>
    </row>
    <row r="1088" spans="1:8" x14ac:dyDescent="0.25">
      <c r="A1088">
        <v>202134</v>
      </c>
      <c r="B1088" t="s">
        <v>54</v>
      </c>
      <c r="C1088">
        <v>0</v>
      </c>
      <c r="D1088">
        <v>0</v>
      </c>
      <c r="E1088">
        <v>0</v>
      </c>
      <c r="F1088">
        <v>0</v>
      </c>
      <c r="G1088" t="str">
        <f t="shared" si="16"/>
        <v>202134"1875-1879"</v>
      </c>
      <c r="H1088" s="6" t="str">
        <f>IFERROR(INDEX(cz_allages_MR_CFR_0509!U:U,MATCH(G1088,cz_allages_MR_CFR_0509!V:V,0)),"")</f>
        <v/>
      </c>
    </row>
    <row r="1089" spans="1:8" x14ac:dyDescent="0.25">
      <c r="A1089">
        <v>202135</v>
      </c>
      <c r="B1089" t="s">
        <v>54</v>
      </c>
      <c r="C1089">
        <v>0</v>
      </c>
      <c r="D1089">
        <v>0</v>
      </c>
      <c r="E1089">
        <v>0</v>
      </c>
      <c r="F1089">
        <v>0</v>
      </c>
      <c r="G1089" t="str">
        <f t="shared" si="16"/>
        <v>202135"1875-1879"</v>
      </c>
      <c r="H1089" s="6" t="str">
        <f>IFERROR(INDEX(cz_allages_MR_CFR_0509!U:U,MATCH(G1089,cz_allages_MR_CFR_0509!V:V,0)),"")</f>
        <v/>
      </c>
    </row>
    <row r="1090" spans="1:8" x14ac:dyDescent="0.25">
      <c r="A1090">
        <v>202136</v>
      </c>
      <c r="B1090" t="s">
        <v>54</v>
      </c>
      <c r="C1090">
        <v>0</v>
      </c>
      <c r="D1090">
        <v>0</v>
      </c>
      <c r="E1090">
        <v>0</v>
      </c>
      <c r="F1090">
        <v>0</v>
      </c>
      <c r="G1090" t="str">
        <f t="shared" si="16"/>
        <v>202136"1875-1879"</v>
      </c>
      <c r="H1090" s="6" t="str">
        <f>IFERROR(INDEX(cz_allages_MR_CFR_0509!U:U,MATCH(G1090,cz_allages_MR_CFR_0509!V:V,0)),"")</f>
        <v/>
      </c>
    </row>
    <row r="1091" spans="1:8" x14ac:dyDescent="0.25">
      <c r="A1091">
        <v>202137</v>
      </c>
      <c r="B1091" t="s">
        <v>54</v>
      </c>
      <c r="C1091">
        <v>0</v>
      </c>
      <c r="D1091">
        <v>0</v>
      </c>
      <c r="E1091">
        <v>0</v>
      </c>
      <c r="F1091">
        <v>0</v>
      </c>
      <c r="G1091" t="str">
        <f t="shared" ref="G1091:G1154" si="17">A1091&amp;B1091</f>
        <v>202137"1875-1879"</v>
      </c>
      <c r="H1091" s="6" t="str">
        <f>IFERROR(INDEX(cz_allages_MR_CFR_0509!U:U,MATCH(G1091,cz_allages_MR_CFR_0509!V:V,0)),"")</f>
        <v/>
      </c>
    </row>
    <row r="1092" spans="1:8" x14ac:dyDescent="0.25">
      <c r="A1092">
        <v>202138</v>
      </c>
      <c r="B1092" t="s">
        <v>54</v>
      </c>
      <c r="C1092">
        <v>0</v>
      </c>
      <c r="D1092">
        <v>0</v>
      </c>
      <c r="E1092">
        <v>0</v>
      </c>
      <c r="F1092">
        <v>0</v>
      </c>
      <c r="G1092" t="str">
        <f t="shared" si="17"/>
        <v>202138"1875-1879"</v>
      </c>
      <c r="H1092" s="6" t="str">
        <f>IFERROR(INDEX(cz_allages_MR_CFR_0509!U:U,MATCH(G1092,cz_allages_MR_CFR_0509!V:V,0)),"")</f>
        <v/>
      </c>
    </row>
    <row r="1093" spans="1:8" x14ac:dyDescent="0.25">
      <c r="A1093">
        <v>202139</v>
      </c>
      <c r="B1093" t="s">
        <v>54</v>
      </c>
      <c r="C1093">
        <v>0</v>
      </c>
      <c r="D1093">
        <v>0</v>
      </c>
      <c r="E1093">
        <v>0</v>
      </c>
      <c r="F1093">
        <v>0</v>
      </c>
      <c r="G1093" t="str">
        <f t="shared" si="17"/>
        <v>202139"1875-1879"</v>
      </c>
      <c r="H1093" s="6" t="str">
        <f>IFERROR(INDEX(cz_allages_MR_CFR_0509!U:U,MATCH(G1093,cz_allages_MR_CFR_0509!V:V,0)),"")</f>
        <v/>
      </c>
    </row>
    <row r="1094" spans="1:8" x14ac:dyDescent="0.25">
      <c r="A1094">
        <v>202140</v>
      </c>
      <c r="B1094" t="s">
        <v>54</v>
      </c>
      <c r="C1094">
        <v>0</v>
      </c>
      <c r="D1094">
        <v>0</v>
      </c>
      <c r="E1094">
        <v>0</v>
      </c>
      <c r="F1094">
        <v>0</v>
      </c>
      <c r="G1094" t="str">
        <f t="shared" si="17"/>
        <v>202140"1875-1879"</v>
      </c>
      <c r="H1094" s="6" t="str">
        <f>IFERROR(INDEX(cz_allages_MR_CFR_0509!U:U,MATCH(G1094,cz_allages_MR_CFR_0509!V:V,0)),"")</f>
        <v/>
      </c>
    </row>
    <row r="1095" spans="1:8" x14ac:dyDescent="0.25">
      <c r="A1095">
        <v>202141</v>
      </c>
      <c r="B1095" t="s">
        <v>54</v>
      </c>
      <c r="C1095">
        <v>0</v>
      </c>
      <c r="D1095">
        <v>0</v>
      </c>
      <c r="E1095">
        <v>0</v>
      </c>
      <c r="F1095">
        <v>0</v>
      </c>
      <c r="G1095" t="str">
        <f t="shared" si="17"/>
        <v>202141"1875-1879"</v>
      </c>
      <c r="H1095" s="6" t="str">
        <f>IFERROR(INDEX(cz_allages_MR_CFR_0509!U:U,MATCH(G1095,cz_allages_MR_CFR_0509!V:V,0)),"")</f>
        <v/>
      </c>
    </row>
    <row r="1096" spans="1:8" x14ac:dyDescent="0.25">
      <c r="A1096">
        <v>202142</v>
      </c>
      <c r="B1096" t="s">
        <v>54</v>
      </c>
      <c r="C1096">
        <v>0</v>
      </c>
      <c r="D1096">
        <v>0</v>
      </c>
      <c r="E1096">
        <v>0</v>
      </c>
      <c r="F1096">
        <v>0</v>
      </c>
      <c r="G1096" t="str">
        <f t="shared" si="17"/>
        <v>202142"1875-1879"</v>
      </c>
      <c r="H1096" s="6" t="str">
        <f>IFERROR(INDEX(cz_allages_MR_CFR_0509!U:U,MATCH(G1096,cz_allages_MR_CFR_0509!V:V,0)),"")</f>
        <v/>
      </c>
    </row>
    <row r="1097" spans="1:8" x14ac:dyDescent="0.25">
      <c r="A1097">
        <v>202143</v>
      </c>
      <c r="B1097" t="s">
        <v>54</v>
      </c>
      <c r="C1097">
        <v>0</v>
      </c>
      <c r="D1097">
        <v>0</v>
      </c>
      <c r="E1097">
        <v>0</v>
      </c>
      <c r="F1097">
        <v>0</v>
      </c>
      <c r="G1097" t="str">
        <f t="shared" si="17"/>
        <v>202143"1875-1879"</v>
      </c>
      <c r="H1097" s="6" t="str">
        <f>IFERROR(INDEX(cz_allages_MR_CFR_0509!U:U,MATCH(G1097,cz_allages_MR_CFR_0509!V:V,0)),"")</f>
        <v/>
      </c>
    </row>
    <row r="1098" spans="1:8" x14ac:dyDescent="0.25">
      <c r="A1098">
        <v>202144</v>
      </c>
      <c r="B1098" t="s">
        <v>54</v>
      </c>
      <c r="C1098">
        <v>0</v>
      </c>
      <c r="D1098">
        <v>0</v>
      </c>
      <c r="E1098">
        <v>0</v>
      </c>
      <c r="F1098">
        <v>0</v>
      </c>
      <c r="G1098" t="str">
        <f t="shared" si="17"/>
        <v>202144"1875-1879"</v>
      </c>
      <c r="H1098" s="6" t="str">
        <f>IFERROR(INDEX(cz_allages_MR_CFR_0509!U:U,MATCH(G1098,cz_allages_MR_CFR_0509!V:V,0)),"")</f>
        <v/>
      </c>
    </row>
    <row r="1099" spans="1:8" x14ac:dyDescent="0.25">
      <c r="A1099">
        <v>202145</v>
      </c>
      <c r="B1099" t="s">
        <v>54</v>
      </c>
      <c r="C1099">
        <v>0</v>
      </c>
      <c r="D1099">
        <v>0</v>
      </c>
      <c r="E1099">
        <v>0</v>
      </c>
      <c r="F1099">
        <v>0</v>
      </c>
      <c r="G1099" t="str">
        <f t="shared" si="17"/>
        <v>202145"1875-1879"</v>
      </c>
      <c r="H1099" s="6" t="str">
        <f>IFERROR(INDEX(cz_allages_MR_CFR_0509!U:U,MATCH(G1099,cz_allages_MR_CFR_0509!V:V,0)),"")</f>
        <v/>
      </c>
    </row>
    <row r="1100" spans="1:8" x14ac:dyDescent="0.25">
      <c r="A1100">
        <v>202146</v>
      </c>
      <c r="B1100" t="s">
        <v>54</v>
      </c>
      <c r="C1100">
        <v>0</v>
      </c>
      <c r="D1100">
        <v>0</v>
      </c>
      <c r="E1100">
        <v>0</v>
      </c>
      <c r="F1100">
        <v>0</v>
      </c>
      <c r="G1100" t="str">
        <f t="shared" si="17"/>
        <v>202146"1875-1879"</v>
      </c>
      <c r="H1100" s="6" t="str">
        <f>IFERROR(INDEX(cz_allages_MR_CFR_0509!U:U,MATCH(G1100,cz_allages_MR_CFR_0509!V:V,0)),"")</f>
        <v/>
      </c>
    </row>
    <row r="1101" spans="1:8" x14ac:dyDescent="0.25">
      <c r="A1101">
        <v>202147</v>
      </c>
      <c r="B1101" t="s">
        <v>54</v>
      </c>
      <c r="C1101">
        <v>0</v>
      </c>
      <c r="D1101">
        <v>0</v>
      </c>
      <c r="E1101">
        <v>0</v>
      </c>
      <c r="F1101">
        <v>0</v>
      </c>
      <c r="G1101" t="str">
        <f t="shared" si="17"/>
        <v>202147"1875-1879"</v>
      </c>
      <c r="H1101" s="6" t="str">
        <f>IFERROR(INDEX(cz_allages_MR_CFR_0509!U:U,MATCH(G1101,cz_allages_MR_CFR_0509!V:V,0)),"")</f>
        <v/>
      </c>
    </row>
    <row r="1102" spans="1:8" x14ac:dyDescent="0.25">
      <c r="A1102">
        <v>202148</v>
      </c>
      <c r="B1102" t="s">
        <v>54</v>
      </c>
      <c r="C1102">
        <v>0</v>
      </c>
      <c r="D1102">
        <v>0</v>
      </c>
      <c r="E1102">
        <v>0</v>
      </c>
      <c r="F1102">
        <v>0</v>
      </c>
      <c r="G1102" t="str">
        <f t="shared" si="17"/>
        <v>202148"1875-1879"</v>
      </c>
      <c r="H1102" s="6" t="str">
        <f>IFERROR(INDEX(cz_allages_MR_CFR_0509!U:U,MATCH(G1102,cz_allages_MR_CFR_0509!V:V,0)),"")</f>
        <v/>
      </c>
    </row>
    <row r="1103" spans="1:8" x14ac:dyDescent="0.25">
      <c r="A1103">
        <v>202149</v>
      </c>
      <c r="B1103" t="s">
        <v>54</v>
      </c>
      <c r="C1103">
        <v>0</v>
      </c>
      <c r="D1103">
        <v>0</v>
      </c>
      <c r="E1103">
        <v>0</v>
      </c>
      <c r="F1103">
        <v>0</v>
      </c>
      <c r="G1103" t="str">
        <f t="shared" si="17"/>
        <v>202149"1875-1879"</v>
      </c>
      <c r="H1103" s="6" t="str">
        <f>IFERROR(INDEX(cz_allages_MR_CFR_0509!U:U,MATCH(G1103,cz_allages_MR_CFR_0509!V:V,0)),"")</f>
        <v/>
      </c>
    </row>
    <row r="1104" spans="1:8" x14ac:dyDescent="0.25">
      <c r="A1104">
        <v>202150</v>
      </c>
      <c r="B1104" t="s">
        <v>54</v>
      </c>
      <c r="C1104">
        <v>0</v>
      </c>
      <c r="D1104">
        <v>0</v>
      </c>
      <c r="E1104">
        <v>0</v>
      </c>
      <c r="F1104">
        <v>0</v>
      </c>
      <c r="G1104" t="str">
        <f t="shared" si="17"/>
        <v>202150"1875-1879"</v>
      </c>
      <c r="H1104" s="6" t="str">
        <f>IFERROR(INDEX(cz_allages_MR_CFR_0509!U:U,MATCH(G1104,cz_allages_MR_CFR_0509!V:V,0)),"")</f>
        <v/>
      </c>
    </row>
    <row r="1105" spans="1:8" x14ac:dyDescent="0.25">
      <c r="A1105">
        <v>202151</v>
      </c>
      <c r="B1105" t="s">
        <v>54</v>
      </c>
      <c r="C1105">
        <v>0</v>
      </c>
      <c r="D1105">
        <v>0</v>
      </c>
      <c r="E1105">
        <v>0</v>
      </c>
      <c r="F1105">
        <v>0</v>
      </c>
      <c r="G1105" t="str">
        <f t="shared" si="17"/>
        <v>202151"1875-1879"</v>
      </c>
      <c r="H1105" s="6" t="str">
        <f>IFERROR(INDEX(cz_allages_MR_CFR_0509!U:U,MATCH(G1105,cz_allages_MR_CFR_0509!V:V,0)),"")</f>
        <v/>
      </c>
    </row>
    <row r="1106" spans="1:8" x14ac:dyDescent="0.25">
      <c r="A1106">
        <v>202152</v>
      </c>
      <c r="B1106" t="s">
        <v>54</v>
      </c>
      <c r="C1106">
        <v>0</v>
      </c>
      <c r="D1106">
        <v>0</v>
      </c>
      <c r="E1106">
        <v>0</v>
      </c>
      <c r="F1106">
        <v>0</v>
      </c>
      <c r="G1106" t="str">
        <f t="shared" si="17"/>
        <v>202152"1875-1879"</v>
      </c>
      <c r="H1106" s="6" t="str">
        <f>IFERROR(INDEX(cz_allages_MR_CFR_0509!U:U,MATCH(G1106,cz_allages_MR_CFR_0509!V:V,0)),"")</f>
        <v/>
      </c>
    </row>
    <row r="1107" spans="1:8" x14ac:dyDescent="0.25">
      <c r="A1107">
        <v>202201</v>
      </c>
      <c r="B1107" t="s">
        <v>54</v>
      </c>
      <c r="C1107">
        <v>0</v>
      </c>
      <c r="D1107">
        <v>0</v>
      </c>
      <c r="E1107">
        <v>0</v>
      </c>
      <c r="F1107">
        <v>0</v>
      </c>
      <c r="G1107" t="str">
        <f t="shared" si="17"/>
        <v>202201"1875-1879"</v>
      </c>
      <c r="H1107" s="6" t="str">
        <f>IFERROR(INDEX(cz_allages_MR_CFR_0509!U:U,MATCH(G1107,cz_allages_MR_CFR_0509!V:V,0)),"")</f>
        <v/>
      </c>
    </row>
    <row r="1108" spans="1:8" x14ac:dyDescent="0.25">
      <c r="A1108">
        <v>202202</v>
      </c>
      <c r="B1108" t="s">
        <v>54</v>
      </c>
      <c r="C1108">
        <v>0</v>
      </c>
      <c r="D1108">
        <v>0</v>
      </c>
      <c r="E1108">
        <v>0</v>
      </c>
      <c r="F1108">
        <v>0</v>
      </c>
      <c r="G1108" t="str">
        <f t="shared" si="17"/>
        <v>202202"1875-1879"</v>
      </c>
      <c r="H1108" s="6" t="str">
        <f>IFERROR(INDEX(cz_allages_MR_CFR_0509!U:U,MATCH(G1108,cz_allages_MR_CFR_0509!V:V,0)),"")</f>
        <v/>
      </c>
    </row>
    <row r="1109" spans="1:8" x14ac:dyDescent="0.25">
      <c r="A1109">
        <v>202203</v>
      </c>
      <c r="B1109" t="s">
        <v>54</v>
      </c>
      <c r="C1109">
        <v>0</v>
      </c>
      <c r="D1109">
        <v>0</v>
      </c>
      <c r="E1109">
        <v>0</v>
      </c>
      <c r="F1109">
        <v>0</v>
      </c>
      <c r="G1109" t="str">
        <f t="shared" si="17"/>
        <v>202203"1875-1879"</v>
      </c>
      <c r="H1109" s="6" t="str">
        <f>IFERROR(INDEX(cz_allages_MR_CFR_0509!U:U,MATCH(G1109,cz_allages_MR_CFR_0509!V:V,0)),"")</f>
        <v/>
      </c>
    </row>
    <row r="1110" spans="1:8" x14ac:dyDescent="0.25">
      <c r="A1110">
        <v>202204</v>
      </c>
      <c r="B1110" t="s">
        <v>54</v>
      </c>
      <c r="C1110">
        <v>0</v>
      </c>
      <c r="D1110">
        <v>0</v>
      </c>
      <c r="E1110">
        <v>0</v>
      </c>
      <c r="F1110">
        <v>0</v>
      </c>
      <c r="G1110" t="str">
        <f t="shared" si="17"/>
        <v>202204"1875-1879"</v>
      </c>
      <c r="H1110" s="6" t="str">
        <f>IFERROR(INDEX(cz_allages_MR_CFR_0509!U:U,MATCH(G1110,cz_allages_MR_CFR_0509!V:V,0)),"")</f>
        <v/>
      </c>
    </row>
    <row r="1111" spans="1:8" x14ac:dyDescent="0.25">
      <c r="A1111">
        <v>202205</v>
      </c>
      <c r="B1111" t="s">
        <v>54</v>
      </c>
      <c r="C1111">
        <v>0</v>
      </c>
      <c r="D1111">
        <v>0</v>
      </c>
      <c r="E1111">
        <v>0</v>
      </c>
      <c r="F1111">
        <v>0</v>
      </c>
      <c r="G1111" t="str">
        <f t="shared" si="17"/>
        <v>202205"1875-1879"</v>
      </c>
      <c r="H1111" s="6" t="str">
        <f>IFERROR(INDEX(cz_allages_MR_CFR_0509!U:U,MATCH(G1111,cz_allages_MR_CFR_0509!V:V,0)),"")</f>
        <v/>
      </c>
    </row>
    <row r="1112" spans="1:8" x14ac:dyDescent="0.25">
      <c r="A1112">
        <v>202206</v>
      </c>
      <c r="B1112" t="s">
        <v>54</v>
      </c>
      <c r="C1112">
        <v>0</v>
      </c>
      <c r="D1112">
        <v>0</v>
      </c>
      <c r="E1112">
        <v>0</v>
      </c>
      <c r="F1112">
        <v>0</v>
      </c>
      <c r="G1112" t="str">
        <f t="shared" si="17"/>
        <v>202206"1875-1879"</v>
      </c>
      <c r="H1112" s="6" t="str">
        <f>IFERROR(INDEX(cz_allages_MR_CFR_0509!U:U,MATCH(G1112,cz_allages_MR_CFR_0509!V:V,0)),"")</f>
        <v/>
      </c>
    </row>
    <row r="1113" spans="1:8" x14ac:dyDescent="0.25">
      <c r="A1113">
        <v>202207</v>
      </c>
      <c r="B1113" t="s">
        <v>54</v>
      </c>
      <c r="C1113">
        <v>0</v>
      </c>
      <c r="D1113">
        <v>0</v>
      </c>
      <c r="E1113">
        <v>0</v>
      </c>
      <c r="F1113">
        <v>0</v>
      </c>
      <c r="G1113" t="str">
        <f t="shared" si="17"/>
        <v>202207"1875-1879"</v>
      </c>
      <c r="H1113" s="6" t="str">
        <f>IFERROR(INDEX(cz_allages_MR_CFR_0509!U:U,MATCH(G1113,cz_allages_MR_CFR_0509!V:V,0)),"")</f>
        <v/>
      </c>
    </row>
    <row r="1114" spans="1:8" x14ac:dyDescent="0.25">
      <c r="A1114">
        <v>202208</v>
      </c>
      <c r="B1114" t="s">
        <v>54</v>
      </c>
      <c r="C1114">
        <v>0</v>
      </c>
      <c r="D1114">
        <v>0</v>
      </c>
      <c r="E1114">
        <v>0</v>
      </c>
      <c r="F1114">
        <v>0</v>
      </c>
      <c r="G1114" t="str">
        <f t="shared" si="17"/>
        <v>202208"1875-1879"</v>
      </c>
      <c r="H1114" s="6" t="str">
        <f>IFERROR(INDEX(cz_allages_MR_CFR_0509!U:U,MATCH(G1114,cz_allages_MR_CFR_0509!V:V,0)),"")</f>
        <v/>
      </c>
    </row>
    <row r="1115" spans="1:8" x14ac:dyDescent="0.25">
      <c r="A1115">
        <v>202209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 t="str">
        <f t="shared" si="17"/>
        <v>202209"1875-1879"</v>
      </c>
      <c r="H1115" s="6" t="str">
        <f>IFERROR(INDEX(cz_allages_MR_CFR_0509!U:U,MATCH(G1115,cz_allages_MR_CFR_0509!V:V,0)),"")</f>
        <v/>
      </c>
    </row>
    <row r="1116" spans="1:8" x14ac:dyDescent="0.25">
      <c r="A1116">
        <v>202210</v>
      </c>
      <c r="B1116" t="s">
        <v>54</v>
      </c>
      <c r="C1116">
        <v>0</v>
      </c>
      <c r="D1116">
        <v>0</v>
      </c>
      <c r="E1116">
        <v>0</v>
      </c>
      <c r="F1116">
        <v>0</v>
      </c>
      <c r="G1116" t="str">
        <f t="shared" si="17"/>
        <v>202210"1875-1879"</v>
      </c>
      <c r="H1116" s="6" t="str">
        <f>IFERROR(INDEX(cz_allages_MR_CFR_0509!U:U,MATCH(G1116,cz_allages_MR_CFR_0509!V:V,0)),"")</f>
        <v/>
      </c>
    </row>
    <row r="1117" spans="1:8" x14ac:dyDescent="0.25">
      <c r="A1117">
        <v>202211</v>
      </c>
      <c r="B1117" t="s">
        <v>54</v>
      </c>
      <c r="C1117">
        <v>0</v>
      </c>
      <c r="D1117">
        <v>0</v>
      </c>
      <c r="E1117">
        <v>0</v>
      </c>
      <c r="F1117">
        <v>0</v>
      </c>
      <c r="G1117" t="str">
        <f t="shared" si="17"/>
        <v>202211"1875-1879"</v>
      </c>
      <c r="H1117" s="6" t="str">
        <f>IFERROR(INDEX(cz_allages_MR_CFR_0509!U:U,MATCH(G1117,cz_allages_MR_CFR_0509!V:V,0)),"")</f>
        <v/>
      </c>
    </row>
    <row r="1118" spans="1:8" x14ac:dyDescent="0.25">
      <c r="A1118">
        <v>202212</v>
      </c>
      <c r="B1118" t="s">
        <v>54</v>
      </c>
      <c r="C1118">
        <v>0</v>
      </c>
      <c r="D1118">
        <v>0</v>
      </c>
      <c r="E1118">
        <v>0</v>
      </c>
      <c r="F1118">
        <v>0</v>
      </c>
      <c r="G1118" t="str">
        <f t="shared" si="17"/>
        <v>202212"1875-1879"</v>
      </c>
      <c r="H1118" s="6" t="str">
        <f>IFERROR(INDEX(cz_allages_MR_CFR_0509!U:U,MATCH(G1118,cz_allages_MR_CFR_0509!V:V,0)),"")</f>
        <v/>
      </c>
    </row>
    <row r="1119" spans="1:8" x14ac:dyDescent="0.25">
      <c r="A1119">
        <v>202213</v>
      </c>
      <c r="B1119" t="s">
        <v>54</v>
      </c>
      <c r="C1119">
        <v>0</v>
      </c>
      <c r="D1119">
        <v>0</v>
      </c>
      <c r="E1119">
        <v>0</v>
      </c>
      <c r="F1119">
        <v>0</v>
      </c>
      <c r="G1119" t="str">
        <f t="shared" si="17"/>
        <v>202213"1875-1879"</v>
      </c>
      <c r="H1119" s="6" t="str">
        <f>IFERROR(INDEX(cz_allages_MR_CFR_0509!U:U,MATCH(G1119,cz_allages_MR_CFR_0509!V:V,0)),"")</f>
        <v/>
      </c>
    </row>
    <row r="1120" spans="1:8" x14ac:dyDescent="0.25">
      <c r="A1120">
        <v>202214</v>
      </c>
      <c r="B1120" t="s">
        <v>54</v>
      </c>
      <c r="C1120">
        <v>0</v>
      </c>
      <c r="D1120">
        <v>0</v>
      </c>
      <c r="E1120">
        <v>0</v>
      </c>
      <c r="F1120">
        <v>0</v>
      </c>
      <c r="G1120" t="str">
        <f t="shared" si="17"/>
        <v>202214"1875-1879"</v>
      </c>
      <c r="H1120" s="6" t="str">
        <f>IFERROR(INDEX(cz_allages_MR_CFR_0509!U:U,MATCH(G1120,cz_allages_MR_CFR_0509!V:V,0)),"")</f>
        <v/>
      </c>
    </row>
    <row r="1121" spans="1:8" x14ac:dyDescent="0.25">
      <c r="A1121">
        <v>202215</v>
      </c>
      <c r="B1121" t="s">
        <v>54</v>
      </c>
      <c r="C1121">
        <v>0</v>
      </c>
      <c r="D1121">
        <v>0</v>
      </c>
      <c r="E1121">
        <v>0</v>
      </c>
      <c r="F1121">
        <v>0</v>
      </c>
      <c r="G1121" t="str">
        <f t="shared" si="17"/>
        <v>202215"1875-1879"</v>
      </c>
      <c r="H1121" s="6" t="str">
        <f>IFERROR(INDEX(cz_allages_MR_CFR_0509!U:U,MATCH(G1121,cz_allages_MR_CFR_0509!V:V,0)),"")</f>
        <v/>
      </c>
    </row>
    <row r="1122" spans="1:8" x14ac:dyDescent="0.25">
      <c r="A1122">
        <v>202216</v>
      </c>
      <c r="B1122" t="s">
        <v>54</v>
      </c>
      <c r="C1122">
        <v>0</v>
      </c>
      <c r="D1122">
        <v>0</v>
      </c>
      <c r="E1122">
        <v>0</v>
      </c>
      <c r="F1122">
        <v>0</v>
      </c>
      <c r="G1122" t="str">
        <f t="shared" si="17"/>
        <v>202216"1875-1879"</v>
      </c>
      <c r="H1122" s="6" t="str">
        <f>IFERROR(INDEX(cz_allages_MR_CFR_0509!U:U,MATCH(G1122,cz_allages_MR_CFR_0509!V:V,0)),"")</f>
        <v/>
      </c>
    </row>
    <row r="1123" spans="1:8" x14ac:dyDescent="0.25">
      <c r="A1123">
        <v>202217</v>
      </c>
      <c r="B1123" t="s">
        <v>54</v>
      </c>
      <c r="C1123">
        <v>0</v>
      </c>
      <c r="D1123">
        <v>0</v>
      </c>
      <c r="E1123">
        <v>0</v>
      </c>
      <c r="F1123">
        <v>0</v>
      </c>
      <c r="G1123" t="str">
        <f t="shared" si="17"/>
        <v>202217"1875-1879"</v>
      </c>
      <c r="H1123" s="6" t="str">
        <f>IFERROR(INDEX(cz_allages_MR_CFR_0509!U:U,MATCH(G1123,cz_allages_MR_CFR_0509!V:V,0)),"")</f>
        <v/>
      </c>
    </row>
    <row r="1124" spans="1:8" x14ac:dyDescent="0.25">
      <c r="A1124">
        <v>202218</v>
      </c>
      <c r="B1124" t="s">
        <v>54</v>
      </c>
      <c r="C1124">
        <v>0</v>
      </c>
      <c r="D1124">
        <v>0</v>
      </c>
      <c r="E1124">
        <v>0</v>
      </c>
      <c r="F1124">
        <v>0</v>
      </c>
      <c r="G1124" t="str">
        <f t="shared" si="17"/>
        <v>202218"1875-1879"</v>
      </c>
      <c r="H1124" s="6" t="str">
        <f>IFERROR(INDEX(cz_allages_MR_CFR_0509!U:U,MATCH(G1124,cz_allages_MR_CFR_0509!V:V,0)),"")</f>
        <v/>
      </c>
    </row>
    <row r="1125" spans="1:8" x14ac:dyDescent="0.25">
      <c r="A1125">
        <v>202219</v>
      </c>
      <c r="B1125" t="s">
        <v>54</v>
      </c>
      <c r="C1125">
        <v>0</v>
      </c>
      <c r="D1125">
        <v>0</v>
      </c>
      <c r="E1125">
        <v>0</v>
      </c>
      <c r="F1125">
        <v>0</v>
      </c>
      <c r="G1125" t="str">
        <f t="shared" si="17"/>
        <v>202219"1875-1879"</v>
      </c>
      <c r="H1125" s="6" t="str">
        <f>IFERROR(INDEX(cz_allages_MR_CFR_0509!U:U,MATCH(G1125,cz_allages_MR_CFR_0509!V:V,0)),"")</f>
        <v/>
      </c>
    </row>
    <row r="1126" spans="1:8" x14ac:dyDescent="0.25">
      <c r="A1126">
        <v>202220</v>
      </c>
      <c r="B1126" t="s">
        <v>54</v>
      </c>
      <c r="C1126">
        <v>0</v>
      </c>
      <c r="D1126">
        <v>0</v>
      </c>
      <c r="E1126">
        <v>0</v>
      </c>
      <c r="F1126">
        <v>0</v>
      </c>
      <c r="G1126" t="str">
        <f t="shared" si="17"/>
        <v>202220"1875-1879"</v>
      </c>
      <c r="H1126" s="6" t="str">
        <f>IFERROR(INDEX(cz_allages_MR_CFR_0509!U:U,MATCH(G1126,cz_allages_MR_CFR_0509!V:V,0)),"")</f>
        <v/>
      </c>
    </row>
    <row r="1127" spans="1:8" x14ac:dyDescent="0.25">
      <c r="A1127">
        <v>202221</v>
      </c>
      <c r="B1127" t="s">
        <v>54</v>
      </c>
      <c r="C1127">
        <v>0</v>
      </c>
      <c r="D1127">
        <v>0</v>
      </c>
      <c r="E1127">
        <v>0</v>
      </c>
      <c r="F1127">
        <v>0</v>
      </c>
      <c r="G1127" t="str">
        <f t="shared" si="17"/>
        <v>202221"1875-1879"</v>
      </c>
      <c r="H1127" s="6" t="str">
        <f>IFERROR(INDEX(cz_allages_MR_CFR_0509!U:U,MATCH(G1127,cz_allages_MR_CFR_0509!V:V,0)),"")</f>
        <v/>
      </c>
    </row>
    <row r="1128" spans="1:8" x14ac:dyDescent="0.25">
      <c r="A1128">
        <v>202222</v>
      </c>
      <c r="B1128" t="s">
        <v>54</v>
      </c>
      <c r="C1128">
        <v>0</v>
      </c>
      <c r="D1128">
        <v>0</v>
      </c>
      <c r="E1128">
        <v>0</v>
      </c>
      <c r="F1128">
        <v>0</v>
      </c>
      <c r="G1128" t="str">
        <f t="shared" si="17"/>
        <v>202222"1875-1879"</v>
      </c>
      <c r="H1128" s="6" t="str">
        <f>IFERROR(INDEX(cz_allages_MR_CFR_0509!U:U,MATCH(G1128,cz_allages_MR_CFR_0509!V:V,0)),"")</f>
        <v/>
      </c>
    </row>
    <row r="1129" spans="1:8" x14ac:dyDescent="0.25">
      <c r="A1129">
        <v>202223</v>
      </c>
      <c r="B1129" t="s">
        <v>54</v>
      </c>
      <c r="C1129">
        <v>0</v>
      </c>
      <c r="D1129">
        <v>0</v>
      </c>
      <c r="E1129">
        <v>0</v>
      </c>
      <c r="F1129">
        <v>0</v>
      </c>
      <c r="G1129" t="str">
        <f t="shared" si="17"/>
        <v>202223"1875-1879"</v>
      </c>
      <c r="H1129" s="6" t="str">
        <f>IFERROR(INDEX(cz_allages_MR_CFR_0509!U:U,MATCH(G1129,cz_allages_MR_CFR_0509!V:V,0)),"")</f>
        <v/>
      </c>
    </row>
    <row r="1130" spans="1:8" x14ac:dyDescent="0.25">
      <c r="A1130">
        <v>202224</v>
      </c>
      <c r="B1130" t="s">
        <v>54</v>
      </c>
      <c r="C1130">
        <v>0</v>
      </c>
      <c r="D1130">
        <v>0</v>
      </c>
      <c r="E1130">
        <v>0</v>
      </c>
      <c r="F1130">
        <v>0</v>
      </c>
      <c r="G1130" t="str">
        <f t="shared" si="17"/>
        <v>202224"1875-1879"</v>
      </c>
      <c r="H1130" s="6" t="str">
        <f>IFERROR(INDEX(cz_allages_MR_CFR_0509!U:U,MATCH(G1130,cz_allages_MR_CFR_0509!V:V,0)),"")</f>
        <v/>
      </c>
    </row>
    <row r="1131" spans="1:8" x14ac:dyDescent="0.25">
      <c r="A1131">
        <v>202225</v>
      </c>
      <c r="B1131" t="s">
        <v>54</v>
      </c>
      <c r="C1131">
        <v>0</v>
      </c>
      <c r="D1131">
        <v>0</v>
      </c>
      <c r="E1131">
        <v>0</v>
      </c>
      <c r="F1131">
        <v>0</v>
      </c>
      <c r="G1131" t="str">
        <f t="shared" si="17"/>
        <v>202225"1875-1879"</v>
      </c>
      <c r="H1131" s="6" t="str">
        <f>IFERROR(INDEX(cz_allages_MR_CFR_0509!U:U,MATCH(G1131,cz_allages_MR_CFR_0509!V:V,0)),"")</f>
        <v/>
      </c>
    </row>
    <row r="1132" spans="1:8" x14ac:dyDescent="0.25">
      <c r="A1132">
        <v>202226</v>
      </c>
      <c r="B1132" t="s">
        <v>54</v>
      </c>
      <c r="C1132">
        <v>0</v>
      </c>
      <c r="D1132">
        <v>0</v>
      </c>
      <c r="E1132">
        <v>0</v>
      </c>
      <c r="F1132">
        <v>0</v>
      </c>
      <c r="G1132" t="str">
        <f t="shared" si="17"/>
        <v>202226"1875-1879"</v>
      </c>
      <c r="H1132" s="6" t="str">
        <f>IFERROR(INDEX(cz_allages_MR_CFR_0509!U:U,MATCH(G1132,cz_allages_MR_CFR_0509!V:V,0)),"")</f>
        <v/>
      </c>
    </row>
    <row r="1133" spans="1:8" x14ac:dyDescent="0.25">
      <c r="A1133">
        <v>202227</v>
      </c>
      <c r="B1133" t="s">
        <v>54</v>
      </c>
      <c r="C1133">
        <v>0</v>
      </c>
      <c r="D1133">
        <v>0</v>
      </c>
      <c r="E1133">
        <v>0</v>
      </c>
      <c r="F1133">
        <v>0</v>
      </c>
      <c r="G1133" t="str">
        <f t="shared" si="17"/>
        <v>202227"1875-1879"</v>
      </c>
      <c r="H1133" s="6" t="str">
        <f>IFERROR(INDEX(cz_allages_MR_CFR_0509!U:U,MATCH(G1133,cz_allages_MR_CFR_0509!V:V,0)),"")</f>
        <v/>
      </c>
    </row>
    <row r="1134" spans="1:8" x14ac:dyDescent="0.25">
      <c r="A1134">
        <v>202228</v>
      </c>
      <c r="B1134" t="s">
        <v>54</v>
      </c>
      <c r="C1134">
        <v>0</v>
      </c>
      <c r="D1134">
        <v>0</v>
      </c>
      <c r="E1134">
        <v>0</v>
      </c>
      <c r="F1134">
        <v>0</v>
      </c>
      <c r="G1134" t="str">
        <f t="shared" si="17"/>
        <v>202228"1875-1879"</v>
      </c>
      <c r="H1134" s="6" t="str">
        <f>IFERROR(INDEX(cz_allages_MR_CFR_0509!U:U,MATCH(G1134,cz_allages_MR_CFR_0509!V:V,0)),"")</f>
        <v/>
      </c>
    </row>
    <row r="1135" spans="1:8" x14ac:dyDescent="0.25">
      <c r="A1135">
        <v>202229</v>
      </c>
      <c r="B1135" t="s">
        <v>54</v>
      </c>
      <c r="C1135">
        <v>0</v>
      </c>
      <c r="D1135">
        <v>0</v>
      </c>
      <c r="E1135">
        <v>0</v>
      </c>
      <c r="F1135">
        <v>0</v>
      </c>
      <c r="G1135" t="str">
        <f t="shared" si="17"/>
        <v>202229"1875-1879"</v>
      </c>
      <c r="H1135" s="6" t="str">
        <f>IFERROR(INDEX(cz_allages_MR_CFR_0509!U:U,MATCH(G1135,cz_allages_MR_CFR_0509!V:V,0)),"")</f>
        <v/>
      </c>
    </row>
    <row r="1136" spans="1:8" x14ac:dyDescent="0.25">
      <c r="A1136">
        <v>202230</v>
      </c>
      <c r="B1136" t="s">
        <v>54</v>
      </c>
      <c r="C1136">
        <v>0</v>
      </c>
      <c r="D1136">
        <v>0</v>
      </c>
      <c r="E1136">
        <v>0</v>
      </c>
      <c r="F1136">
        <v>0</v>
      </c>
      <c r="G1136" t="str">
        <f t="shared" si="17"/>
        <v>202230"1875-1879"</v>
      </c>
      <c r="H1136" s="6" t="str">
        <f>IFERROR(INDEX(cz_allages_MR_CFR_0509!U:U,MATCH(G1136,cz_allages_MR_CFR_0509!V:V,0)),"")</f>
        <v/>
      </c>
    </row>
    <row r="1137" spans="1:8" x14ac:dyDescent="0.25">
      <c r="A1137">
        <v>202231</v>
      </c>
      <c r="B1137" t="s">
        <v>54</v>
      </c>
      <c r="C1137">
        <v>0</v>
      </c>
      <c r="D1137">
        <v>0</v>
      </c>
      <c r="E1137">
        <v>0</v>
      </c>
      <c r="F1137">
        <v>0</v>
      </c>
      <c r="G1137" t="str">
        <f t="shared" si="17"/>
        <v>202231"1875-1879"</v>
      </c>
      <c r="H1137" s="6" t="str">
        <f>IFERROR(INDEX(cz_allages_MR_CFR_0509!U:U,MATCH(G1137,cz_allages_MR_CFR_0509!V:V,0)),"")</f>
        <v/>
      </c>
    </row>
    <row r="1138" spans="1:8" x14ac:dyDescent="0.25">
      <c r="A1138">
        <v>202232</v>
      </c>
      <c r="B1138" t="s">
        <v>54</v>
      </c>
      <c r="C1138">
        <v>0</v>
      </c>
      <c r="D1138">
        <v>0</v>
      </c>
      <c r="E1138">
        <v>0</v>
      </c>
      <c r="F1138">
        <v>0</v>
      </c>
      <c r="G1138" t="str">
        <f t="shared" si="17"/>
        <v>202232"1875-1879"</v>
      </c>
      <c r="H1138" s="6" t="str">
        <f>IFERROR(INDEX(cz_allages_MR_CFR_0509!U:U,MATCH(G1138,cz_allages_MR_CFR_0509!V:V,0)),"")</f>
        <v/>
      </c>
    </row>
    <row r="1139" spans="1:8" x14ac:dyDescent="0.25">
      <c r="A1139">
        <v>202233</v>
      </c>
      <c r="B1139" t="s">
        <v>54</v>
      </c>
      <c r="C1139">
        <v>0</v>
      </c>
      <c r="D1139">
        <v>0</v>
      </c>
      <c r="E1139">
        <v>0</v>
      </c>
      <c r="F1139">
        <v>0</v>
      </c>
      <c r="G1139" t="str">
        <f t="shared" si="17"/>
        <v>202233"1875-1879"</v>
      </c>
      <c r="H1139" s="6" t="str">
        <f>IFERROR(INDEX(cz_allages_MR_CFR_0509!U:U,MATCH(G1139,cz_allages_MR_CFR_0509!V:V,0)),"")</f>
        <v/>
      </c>
    </row>
    <row r="1140" spans="1:8" x14ac:dyDescent="0.25">
      <c r="A1140">
        <v>202234</v>
      </c>
      <c r="B1140" t="s">
        <v>54</v>
      </c>
      <c r="C1140">
        <v>0</v>
      </c>
      <c r="D1140">
        <v>0</v>
      </c>
      <c r="E1140">
        <v>0</v>
      </c>
      <c r="F1140">
        <v>0</v>
      </c>
      <c r="G1140" t="str">
        <f t="shared" si="17"/>
        <v>202234"1875-1879"</v>
      </c>
      <c r="H1140" s="6" t="str">
        <f>IFERROR(INDEX(cz_allages_MR_CFR_0509!U:U,MATCH(G1140,cz_allages_MR_CFR_0509!V:V,0)),"")</f>
        <v/>
      </c>
    </row>
    <row r="1141" spans="1:8" x14ac:dyDescent="0.25">
      <c r="A1141">
        <v>202235</v>
      </c>
      <c r="B1141" t="s">
        <v>54</v>
      </c>
      <c r="C1141">
        <v>0</v>
      </c>
      <c r="D1141">
        <v>0</v>
      </c>
      <c r="E1141">
        <v>0</v>
      </c>
      <c r="F1141">
        <v>0</v>
      </c>
      <c r="G1141" t="str">
        <f t="shared" si="17"/>
        <v>202235"1875-1879"</v>
      </c>
      <c r="H1141" s="6" t="str">
        <f>IFERROR(INDEX(cz_allages_MR_CFR_0509!U:U,MATCH(G1141,cz_allages_MR_CFR_0509!V:V,0)),"")</f>
        <v/>
      </c>
    </row>
    <row r="1142" spans="1:8" x14ac:dyDescent="0.25">
      <c r="A1142">
        <v>202236</v>
      </c>
      <c r="B1142" t="s">
        <v>54</v>
      </c>
      <c r="C1142">
        <v>0</v>
      </c>
      <c r="D1142">
        <v>0</v>
      </c>
      <c r="E1142">
        <v>0</v>
      </c>
      <c r="F1142">
        <v>0</v>
      </c>
      <c r="G1142" t="str">
        <f t="shared" si="17"/>
        <v>202236"1875-1879"</v>
      </c>
      <c r="H1142" s="6" t="str">
        <f>IFERROR(INDEX(cz_allages_MR_CFR_0509!U:U,MATCH(G1142,cz_allages_MR_CFR_0509!V:V,0)),"")</f>
        <v/>
      </c>
    </row>
    <row r="1143" spans="1:8" x14ac:dyDescent="0.25">
      <c r="A1143">
        <v>202237</v>
      </c>
      <c r="B1143" t="s">
        <v>54</v>
      </c>
      <c r="C1143">
        <v>0</v>
      </c>
      <c r="D1143">
        <v>0</v>
      </c>
      <c r="E1143">
        <v>0</v>
      </c>
      <c r="F1143">
        <v>0</v>
      </c>
      <c r="G1143" t="str">
        <f t="shared" si="17"/>
        <v>202237"1875-1879"</v>
      </c>
      <c r="H1143" s="6" t="str">
        <f>IFERROR(INDEX(cz_allages_MR_CFR_0509!U:U,MATCH(G1143,cz_allages_MR_CFR_0509!V:V,0)),"")</f>
        <v/>
      </c>
    </row>
    <row r="1144" spans="1:8" x14ac:dyDescent="0.25">
      <c r="A1144">
        <v>202238</v>
      </c>
      <c r="B1144" t="s">
        <v>54</v>
      </c>
      <c r="C1144">
        <v>0</v>
      </c>
      <c r="D1144">
        <v>0</v>
      </c>
      <c r="E1144">
        <v>0</v>
      </c>
      <c r="F1144">
        <v>0</v>
      </c>
      <c r="G1144" t="str">
        <f t="shared" si="17"/>
        <v>202238"1875-1879"</v>
      </c>
      <c r="H1144" s="6" t="str">
        <f>IFERROR(INDEX(cz_allages_MR_CFR_0509!U:U,MATCH(G1144,cz_allages_MR_CFR_0509!V:V,0)),"")</f>
        <v/>
      </c>
    </row>
    <row r="1145" spans="1:8" x14ac:dyDescent="0.25">
      <c r="A1145">
        <v>202239</v>
      </c>
      <c r="B1145" t="s">
        <v>54</v>
      </c>
      <c r="C1145">
        <v>0</v>
      </c>
      <c r="D1145">
        <v>0</v>
      </c>
      <c r="E1145">
        <v>0</v>
      </c>
      <c r="F1145">
        <v>0</v>
      </c>
      <c r="G1145" t="str">
        <f t="shared" si="17"/>
        <v>202239"1875-1879"</v>
      </c>
      <c r="H1145" s="6" t="str">
        <f>IFERROR(INDEX(cz_allages_MR_CFR_0509!U:U,MATCH(G1145,cz_allages_MR_CFR_0509!V:V,0)),"")</f>
        <v/>
      </c>
    </row>
    <row r="1146" spans="1:8" x14ac:dyDescent="0.25">
      <c r="A1146">
        <v>202240</v>
      </c>
      <c r="B1146" t="s">
        <v>54</v>
      </c>
      <c r="C1146">
        <v>0</v>
      </c>
      <c r="D1146">
        <v>0</v>
      </c>
      <c r="E1146">
        <v>0</v>
      </c>
      <c r="F1146">
        <v>0</v>
      </c>
      <c r="G1146" t="str">
        <f t="shared" si="17"/>
        <v>202240"1875-1879"</v>
      </c>
      <c r="H1146" s="6" t="str">
        <f>IFERROR(INDEX(cz_allages_MR_CFR_0509!U:U,MATCH(G1146,cz_allages_MR_CFR_0509!V:V,0)),"")</f>
        <v/>
      </c>
    </row>
    <row r="1147" spans="1:8" x14ac:dyDescent="0.25">
      <c r="A1147">
        <v>202241</v>
      </c>
      <c r="B1147" t="s">
        <v>54</v>
      </c>
      <c r="C1147">
        <v>0</v>
      </c>
      <c r="D1147">
        <v>0</v>
      </c>
      <c r="E1147">
        <v>0</v>
      </c>
      <c r="F1147">
        <v>0</v>
      </c>
      <c r="G1147" t="str">
        <f t="shared" si="17"/>
        <v>202241"1875-1879"</v>
      </c>
      <c r="H1147" s="6" t="str">
        <f>IFERROR(INDEX(cz_allages_MR_CFR_0509!U:U,MATCH(G1147,cz_allages_MR_CFR_0509!V:V,0)),"")</f>
        <v/>
      </c>
    </row>
    <row r="1148" spans="1:8" x14ac:dyDescent="0.25">
      <c r="A1148">
        <v>202242</v>
      </c>
      <c r="B1148" t="s">
        <v>54</v>
      </c>
      <c r="C1148">
        <v>0</v>
      </c>
      <c r="D1148">
        <v>0</v>
      </c>
      <c r="E1148">
        <v>0</v>
      </c>
      <c r="F1148">
        <v>0</v>
      </c>
      <c r="G1148" t="str">
        <f t="shared" si="17"/>
        <v>202242"1875-1879"</v>
      </c>
      <c r="H1148" s="6" t="str">
        <f>IFERROR(INDEX(cz_allages_MR_CFR_0509!U:U,MATCH(G1148,cz_allages_MR_CFR_0509!V:V,0)),"")</f>
        <v/>
      </c>
    </row>
    <row r="1149" spans="1:8" x14ac:dyDescent="0.25">
      <c r="A1149">
        <v>202243</v>
      </c>
      <c r="B1149" t="s">
        <v>54</v>
      </c>
      <c r="C1149">
        <v>0</v>
      </c>
      <c r="D1149">
        <v>0</v>
      </c>
      <c r="E1149">
        <v>0</v>
      </c>
      <c r="F1149">
        <v>0</v>
      </c>
      <c r="G1149" t="str">
        <f t="shared" si="17"/>
        <v>202243"1875-1879"</v>
      </c>
      <c r="H1149" s="6" t="str">
        <f>IFERROR(INDEX(cz_allages_MR_CFR_0509!U:U,MATCH(G1149,cz_allages_MR_CFR_0509!V:V,0)),"")</f>
        <v/>
      </c>
    </row>
    <row r="1150" spans="1:8" x14ac:dyDescent="0.25">
      <c r="A1150">
        <v>202244</v>
      </c>
      <c r="B1150" t="s">
        <v>54</v>
      </c>
      <c r="C1150">
        <v>0</v>
      </c>
      <c r="D1150">
        <v>0</v>
      </c>
      <c r="E1150">
        <v>0</v>
      </c>
      <c r="F1150">
        <v>0</v>
      </c>
      <c r="G1150" t="str">
        <f t="shared" si="17"/>
        <v>202244"1875-1879"</v>
      </c>
      <c r="H1150" s="6" t="str">
        <f>IFERROR(INDEX(cz_allages_MR_CFR_0509!U:U,MATCH(G1150,cz_allages_MR_CFR_0509!V:V,0)),"")</f>
        <v/>
      </c>
    </row>
    <row r="1151" spans="1:8" x14ac:dyDescent="0.25">
      <c r="A1151">
        <v>202245</v>
      </c>
      <c r="B1151" t="s">
        <v>54</v>
      </c>
      <c r="C1151">
        <v>0</v>
      </c>
      <c r="D1151">
        <v>0</v>
      </c>
      <c r="E1151">
        <v>0</v>
      </c>
      <c r="F1151">
        <v>0</v>
      </c>
      <c r="G1151" t="str">
        <f t="shared" si="17"/>
        <v>202245"1875-1879"</v>
      </c>
      <c r="H1151" s="6" t="str">
        <f>IFERROR(INDEX(cz_allages_MR_CFR_0509!U:U,MATCH(G1151,cz_allages_MR_CFR_0509!V:V,0)),"")</f>
        <v/>
      </c>
    </row>
    <row r="1152" spans="1:8" x14ac:dyDescent="0.25">
      <c r="A1152">
        <v>202246</v>
      </c>
      <c r="B1152" t="s">
        <v>54</v>
      </c>
      <c r="C1152">
        <v>0</v>
      </c>
      <c r="D1152">
        <v>0</v>
      </c>
      <c r="E1152">
        <v>0</v>
      </c>
      <c r="F1152">
        <v>0</v>
      </c>
      <c r="G1152" t="str">
        <f t="shared" si="17"/>
        <v>202246"1875-1879"</v>
      </c>
      <c r="H1152" s="6" t="str">
        <f>IFERROR(INDEX(cz_allages_MR_CFR_0509!U:U,MATCH(G1152,cz_allages_MR_CFR_0509!V:V,0)),"")</f>
        <v/>
      </c>
    </row>
    <row r="1153" spans="1:8" x14ac:dyDescent="0.25">
      <c r="A1153">
        <v>202247</v>
      </c>
      <c r="B1153" t="s">
        <v>54</v>
      </c>
      <c r="C1153">
        <v>0</v>
      </c>
      <c r="D1153">
        <v>0</v>
      </c>
      <c r="E1153">
        <v>0</v>
      </c>
      <c r="F1153">
        <v>0</v>
      </c>
      <c r="G1153" t="str">
        <f t="shared" si="17"/>
        <v>202247"1875-1879"</v>
      </c>
      <c r="H1153" s="6" t="str">
        <f>IFERROR(INDEX(cz_allages_MR_CFR_0509!U:U,MATCH(G1153,cz_allages_MR_CFR_0509!V:V,0)),"")</f>
        <v/>
      </c>
    </row>
    <row r="1154" spans="1:8" x14ac:dyDescent="0.25">
      <c r="A1154">
        <v>202248</v>
      </c>
      <c r="B1154" t="s">
        <v>54</v>
      </c>
      <c r="C1154">
        <v>0</v>
      </c>
      <c r="D1154">
        <v>0</v>
      </c>
      <c r="E1154">
        <v>0</v>
      </c>
      <c r="F1154">
        <v>0</v>
      </c>
      <c r="G1154" t="str">
        <f t="shared" si="17"/>
        <v>202248"1875-1879"</v>
      </c>
      <c r="H1154" s="6" t="str">
        <f>IFERROR(INDEX(cz_allages_MR_CFR_0509!U:U,MATCH(G1154,cz_allages_MR_CFR_0509!V:V,0)),"")</f>
        <v/>
      </c>
    </row>
    <row r="1155" spans="1:8" x14ac:dyDescent="0.25">
      <c r="A1155">
        <v>202249</v>
      </c>
      <c r="B1155" t="s">
        <v>54</v>
      </c>
      <c r="C1155">
        <v>0</v>
      </c>
      <c r="D1155">
        <v>0</v>
      </c>
      <c r="E1155">
        <v>0</v>
      </c>
      <c r="F1155">
        <v>0</v>
      </c>
      <c r="G1155" t="str">
        <f t="shared" ref="G1155:G1218" si="18">A1155&amp;B1155</f>
        <v>202249"1875-1879"</v>
      </c>
      <c r="H1155" s="6" t="str">
        <f>IFERROR(INDEX(cz_allages_MR_CFR_0509!U:U,MATCH(G1155,cz_allages_MR_CFR_0509!V:V,0)),"")</f>
        <v/>
      </c>
    </row>
    <row r="1156" spans="1:8" x14ac:dyDescent="0.25">
      <c r="A1156">
        <v>202250</v>
      </c>
      <c r="B1156" t="s">
        <v>54</v>
      </c>
      <c r="C1156">
        <v>0</v>
      </c>
      <c r="D1156">
        <v>0</v>
      </c>
      <c r="E1156">
        <v>0</v>
      </c>
      <c r="F1156">
        <v>0</v>
      </c>
      <c r="G1156" t="str">
        <f t="shared" si="18"/>
        <v>202250"1875-1879"</v>
      </c>
      <c r="H1156" s="6" t="str">
        <f>IFERROR(INDEX(cz_allages_MR_CFR_0509!U:U,MATCH(G1156,cz_allages_MR_CFR_0509!V:V,0)),"")</f>
        <v/>
      </c>
    </row>
    <row r="1157" spans="1:8" x14ac:dyDescent="0.25">
      <c r="A1157">
        <v>202251</v>
      </c>
      <c r="B1157" t="s">
        <v>54</v>
      </c>
      <c r="C1157">
        <v>0</v>
      </c>
      <c r="D1157">
        <v>0</v>
      </c>
      <c r="E1157">
        <v>0</v>
      </c>
      <c r="F1157">
        <v>0</v>
      </c>
      <c r="G1157" t="str">
        <f t="shared" si="18"/>
        <v>202251"1875-1879"</v>
      </c>
      <c r="H1157" s="6" t="str">
        <f>IFERROR(INDEX(cz_allages_MR_CFR_0509!U:U,MATCH(G1157,cz_allages_MR_CFR_0509!V:V,0)),"")</f>
        <v/>
      </c>
    </row>
    <row r="1158" spans="1:8" x14ac:dyDescent="0.25">
      <c r="A1158">
        <v>202252</v>
      </c>
      <c r="B1158" t="s">
        <v>54</v>
      </c>
      <c r="C1158">
        <v>0</v>
      </c>
      <c r="D1158">
        <v>0</v>
      </c>
      <c r="E1158">
        <v>0</v>
      </c>
      <c r="F1158">
        <v>0</v>
      </c>
      <c r="G1158" t="str">
        <f t="shared" si="18"/>
        <v>202252"1875-1879"</v>
      </c>
      <c r="H1158" s="6" t="str">
        <f>IFERROR(INDEX(cz_allages_MR_CFR_0509!U:U,MATCH(G1158,cz_allages_MR_CFR_0509!V:V,0)),"")</f>
        <v/>
      </c>
    </row>
    <row r="1159" spans="1:8" x14ac:dyDescent="0.25">
      <c r="A1159">
        <v>202301</v>
      </c>
      <c r="B1159" t="s">
        <v>54</v>
      </c>
      <c r="C1159">
        <v>0</v>
      </c>
      <c r="D1159">
        <v>0</v>
      </c>
      <c r="E1159">
        <v>0</v>
      </c>
      <c r="F1159">
        <v>0</v>
      </c>
      <c r="G1159" t="str">
        <f t="shared" si="18"/>
        <v>202301"1875-1879"</v>
      </c>
      <c r="H1159" s="6" t="str">
        <f>IFERROR(INDEX(cz_allages_MR_CFR_0509!U:U,MATCH(G1159,cz_allages_MR_CFR_0509!V:V,0)),"")</f>
        <v/>
      </c>
    </row>
    <row r="1160" spans="1:8" x14ac:dyDescent="0.25">
      <c r="A1160">
        <v>202302</v>
      </c>
      <c r="B1160" t="s">
        <v>54</v>
      </c>
      <c r="C1160">
        <v>0</v>
      </c>
      <c r="D1160">
        <v>0</v>
      </c>
      <c r="E1160">
        <v>0</v>
      </c>
      <c r="F1160">
        <v>0</v>
      </c>
      <c r="G1160" t="str">
        <f t="shared" si="18"/>
        <v>202302"1875-1879"</v>
      </c>
      <c r="H1160" s="6" t="str">
        <f>IFERROR(INDEX(cz_allages_MR_CFR_0509!U:U,MATCH(G1160,cz_allages_MR_CFR_0509!V:V,0)),"")</f>
        <v/>
      </c>
    </row>
    <row r="1161" spans="1:8" x14ac:dyDescent="0.25">
      <c r="A1161">
        <v>202303</v>
      </c>
      <c r="B1161" t="s">
        <v>54</v>
      </c>
      <c r="C1161">
        <v>0</v>
      </c>
      <c r="D1161">
        <v>0</v>
      </c>
      <c r="E1161">
        <v>0</v>
      </c>
      <c r="F1161">
        <v>0</v>
      </c>
      <c r="G1161" t="str">
        <f t="shared" si="18"/>
        <v>202303"1875-1879"</v>
      </c>
      <c r="H1161" s="6" t="str">
        <f>IFERROR(INDEX(cz_allages_MR_CFR_0509!U:U,MATCH(G1161,cz_allages_MR_CFR_0509!V:V,0)),"")</f>
        <v/>
      </c>
    </row>
    <row r="1162" spans="1:8" x14ac:dyDescent="0.25">
      <c r="A1162">
        <v>202304</v>
      </c>
      <c r="B1162" t="s">
        <v>54</v>
      </c>
      <c r="C1162">
        <v>0</v>
      </c>
      <c r="D1162">
        <v>0</v>
      </c>
      <c r="E1162">
        <v>0</v>
      </c>
      <c r="F1162">
        <v>0</v>
      </c>
      <c r="G1162" t="str">
        <f t="shared" si="18"/>
        <v>202304"1875-1879"</v>
      </c>
      <c r="H1162" s="6" t="str">
        <f>IFERROR(INDEX(cz_allages_MR_CFR_0509!U:U,MATCH(G1162,cz_allages_MR_CFR_0509!V:V,0)),"")</f>
        <v/>
      </c>
    </row>
    <row r="1163" spans="1:8" x14ac:dyDescent="0.25">
      <c r="A1163">
        <v>202305</v>
      </c>
      <c r="B1163" t="s">
        <v>54</v>
      </c>
      <c r="C1163">
        <v>0</v>
      </c>
      <c r="D1163">
        <v>0</v>
      </c>
      <c r="E1163">
        <v>0</v>
      </c>
      <c r="F1163">
        <v>0</v>
      </c>
      <c r="G1163" t="str">
        <f t="shared" si="18"/>
        <v>202305"1875-1879"</v>
      </c>
      <c r="H1163" s="6" t="str">
        <f>IFERROR(INDEX(cz_allages_MR_CFR_0509!U:U,MATCH(G1163,cz_allages_MR_CFR_0509!V:V,0)),"")</f>
        <v/>
      </c>
    </row>
    <row r="1164" spans="1:8" x14ac:dyDescent="0.25">
      <c r="A1164">
        <v>202306</v>
      </c>
      <c r="B1164" t="s">
        <v>54</v>
      </c>
      <c r="C1164">
        <v>0</v>
      </c>
      <c r="D1164">
        <v>0</v>
      </c>
      <c r="E1164">
        <v>0</v>
      </c>
      <c r="F1164">
        <v>0</v>
      </c>
      <c r="G1164" t="str">
        <f t="shared" si="18"/>
        <v>202306"1875-1879"</v>
      </c>
      <c r="H1164" s="6" t="str">
        <f>IFERROR(INDEX(cz_allages_MR_CFR_0509!U:U,MATCH(G1164,cz_allages_MR_CFR_0509!V:V,0)),"")</f>
        <v/>
      </c>
    </row>
    <row r="1165" spans="1:8" x14ac:dyDescent="0.25">
      <c r="A1165">
        <v>202307</v>
      </c>
      <c r="B1165" t="s">
        <v>54</v>
      </c>
      <c r="C1165">
        <v>0</v>
      </c>
      <c r="D1165">
        <v>0</v>
      </c>
      <c r="E1165">
        <v>0</v>
      </c>
      <c r="F1165">
        <v>0</v>
      </c>
      <c r="G1165" t="str">
        <f t="shared" si="18"/>
        <v>202307"1875-1879"</v>
      </c>
      <c r="H1165" s="6" t="str">
        <f>IFERROR(INDEX(cz_allages_MR_CFR_0509!U:U,MATCH(G1165,cz_allages_MR_CFR_0509!V:V,0)),"")</f>
        <v/>
      </c>
    </row>
    <row r="1166" spans="1:8" x14ac:dyDescent="0.25">
      <c r="A1166">
        <v>202308</v>
      </c>
      <c r="B1166" t="s">
        <v>54</v>
      </c>
      <c r="C1166">
        <v>0</v>
      </c>
      <c r="D1166">
        <v>0</v>
      </c>
      <c r="E1166">
        <v>0</v>
      </c>
      <c r="F1166">
        <v>0</v>
      </c>
      <c r="G1166" t="str">
        <f t="shared" si="18"/>
        <v>202308"1875-1879"</v>
      </c>
      <c r="H1166" s="6" t="str">
        <f>IFERROR(INDEX(cz_allages_MR_CFR_0509!U:U,MATCH(G1166,cz_allages_MR_CFR_0509!V:V,0)),"")</f>
        <v/>
      </c>
    </row>
    <row r="1167" spans="1:8" x14ac:dyDescent="0.25">
      <c r="A1167">
        <v>202309</v>
      </c>
      <c r="B1167" t="s">
        <v>54</v>
      </c>
      <c r="C1167">
        <v>0</v>
      </c>
      <c r="D1167">
        <v>0</v>
      </c>
      <c r="E1167">
        <v>0</v>
      </c>
      <c r="F1167">
        <v>0</v>
      </c>
      <c r="G1167" t="str">
        <f t="shared" si="18"/>
        <v>202309"1875-1879"</v>
      </c>
      <c r="H1167" s="6" t="str">
        <f>IFERROR(INDEX(cz_allages_MR_CFR_0509!U:U,MATCH(G1167,cz_allages_MR_CFR_0509!V:V,0)),"")</f>
        <v/>
      </c>
    </row>
    <row r="1168" spans="1:8" x14ac:dyDescent="0.25">
      <c r="A1168">
        <v>202310</v>
      </c>
      <c r="B1168" t="s">
        <v>54</v>
      </c>
      <c r="C1168">
        <v>0</v>
      </c>
      <c r="D1168">
        <v>0</v>
      </c>
      <c r="E1168">
        <v>0</v>
      </c>
      <c r="F1168">
        <v>0</v>
      </c>
      <c r="G1168" t="str">
        <f t="shared" si="18"/>
        <v>202310"1875-1879"</v>
      </c>
      <c r="H1168" s="6" t="str">
        <f>IFERROR(INDEX(cz_allages_MR_CFR_0509!U:U,MATCH(G1168,cz_allages_MR_CFR_0509!V:V,0)),"")</f>
        <v/>
      </c>
    </row>
    <row r="1169" spans="1:8" x14ac:dyDescent="0.25">
      <c r="A1169">
        <v>202311</v>
      </c>
      <c r="B1169" t="s">
        <v>54</v>
      </c>
      <c r="C1169">
        <v>0</v>
      </c>
      <c r="D1169">
        <v>0</v>
      </c>
      <c r="E1169">
        <v>0</v>
      </c>
      <c r="F1169">
        <v>0</v>
      </c>
      <c r="G1169" t="str">
        <f t="shared" si="18"/>
        <v>202311"1875-1879"</v>
      </c>
      <c r="H1169" s="6" t="str">
        <f>IFERROR(INDEX(cz_allages_MR_CFR_0509!U:U,MATCH(G1169,cz_allages_MR_CFR_0509!V:V,0)),"")</f>
        <v/>
      </c>
    </row>
    <row r="1170" spans="1:8" x14ac:dyDescent="0.25">
      <c r="A1170">
        <v>202312</v>
      </c>
      <c r="B1170" t="s">
        <v>54</v>
      </c>
      <c r="C1170">
        <v>0</v>
      </c>
      <c r="D1170">
        <v>0</v>
      </c>
      <c r="E1170">
        <v>0</v>
      </c>
      <c r="F1170">
        <v>0</v>
      </c>
      <c r="G1170" t="str">
        <f t="shared" si="18"/>
        <v>202312"1875-1879"</v>
      </c>
      <c r="H1170" s="6" t="str">
        <f>IFERROR(INDEX(cz_allages_MR_CFR_0509!U:U,MATCH(G1170,cz_allages_MR_CFR_0509!V:V,0)),"")</f>
        <v/>
      </c>
    </row>
    <row r="1171" spans="1:8" x14ac:dyDescent="0.25">
      <c r="A1171">
        <v>202313</v>
      </c>
      <c r="B1171" t="s">
        <v>54</v>
      </c>
      <c r="C1171">
        <v>0</v>
      </c>
      <c r="D1171">
        <v>0</v>
      </c>
      <c r="E1171">
        <v>0</v>
      </c>
      <c r="F1171">
        <v>0</v>
      </c>
      <c r="G1171" t="str">
        <f t="shared" si="18"/>
        <v>202313"1875-1879"</v>
      </c>
      <c r="H1171" s="6" t="str">
        <f>IFERROR(INDEX(cz_allages_MR_CFR_0509!U:U,MATCH(G1171,cz_allages_MR_CFR_0509!V:V,0)),"")</f>
        <v/>
      </c>
    </row>
    <row r="1172" spans="1:8" x14ac:dyDescent="0.25">
      <c r="A1172">
        <v>202314</v>
      </c>
      <c r="B1172" t="s">
        <v>54</v>
      </c>
      <c r="C1172">
        <v>0</v>
      </c>
      <c r="D1172">
        <v>0</v>
      </c>
      <c r="E1172">
        <v>0</v>
      </c>
      <c r="F1172">
        <v>0</v>
      </c>
      <c r="G1172" t="str">
        <f t="shared" si="18"/>
        <v>202314"1875-1879"</v>
      </c>
      <c r="H1172" s="6" t="str">
        <f>IFERROR(INDEX(cz_allages_MR_CFR_0509!U:U,MATCH(G1172,cz_allages_MR_CFR_0509!V:V,0)),"")</f>
        <v/>
      </c>
    </row>
    <row r="1173" spans="1:8" x14ac:dyDescent="0.25">
      <c r="A1173">
        <v>202315</v>
      </c>
      <c r="B1173" t="s">
        <v>54</v>
      </c>
      <c r="C1173">
        <v>0</v>
      </c>
      <c r="D1173">
        <v>0</v>
      </c>
      <c r="E1173">
        <v>0</v>
      </c>
      <c r="F1173">
        <v>0</v>
      </c>
      <c r="G1173" t="str">
        <f t="shared" si="18"/>
        <v>202315"1875-1879"</v>
      </c>
      <c r="H1173" s="6" t="str">
        <f>IFERROR(INDEX(cz_allages_MR_CFR_0509!U:U,MATCH(G1173,cz_allages_MR_CFR_0509!V:V,0)),"")</f>
        <v/>
      </c>
    </row>
    <row r="1174" spans="1:8" x14ac:dyDescent="0.25">
      <c r="A1174">
        <v>202316</v>
      </c>
      <c r="B1174" t="s">
        <v>54</v>
      </c>
      <c r="C1174">
        <v>0</v>
      </c>
      <c r="D1174">
        <v>0</v>
      </c>
      <c r="E1174">
        <v>0</v>
      </c>
      <c r="F1174">
        <v>0</v>
      </c>
      <c r="G1174" t="str">
        <f t="shared" si="18"/>
        <v>202316"1875-1879"</v>
      </c>
      <c r="H1174" s="6" t="str">
        <f>IFERROR(INDEX(cz_allages_MR_CFR_0509!U:U,MATCH(G1174,cz_allages_MR_CFR_0509!V:V,0)),"")</f>
        <v/>
      </c>
    </row>
    <row r="1175" spans="1:8" x14ac:dyDescent="0.25">
      <c r="A1175">
        <v>202317</v>
      </c>
      <c r="B1175" t="s">
        <v>54</v>
      </c>
      <c r="C1175">
        <v>0</v>
      </c>
      <c r="D1175">
        <v>0</v>
      </c>
      <c r="E1175">
        <v>0</v>
      </c>
      <c r="F1175">
        <v>0</v>
      </c>
      <c r="G1175" t="str">
        <f t="shared" si="18"/>
        <v>202317"1875-1879"</v>
      </c>
      <c r="H1175" s="6" t="str">
        <f>IFERROR(INDEX(cz_allages_MR_CFR_0509!U:U,MATCH(G1175,cz_allages_MR_CFR_0509!V:V,0)),"")</f>
        <v/>
      </c>
    </row>
    <row r="1176" spans="1:8" x14ac:dyDescent="0.25">
      <c r="A1176">
        <v>202318</v>
      </c>
      <c r="B1176" t="s">
        <v>54</v>
      </c>
      <c r="C1176">
        <v>0</v>
      </c>
      <c r="D1176">
        <v>0</v>
      </c>
      <c r="E1176">
        <v>0</v>
      </c>
      <c r="F1176">
        <v>0</v>
      </c>
      <c r="G1176" t="str">
        <f t="shared" si="18"/>
        <v>202318"1875-1879"</v>
      </c>
      <c r="H1176" s="6" t="str">
        <f>IFERROR(INDEX(cz_allages_MR_CFR_0509!U:U,MATCH(G1176,cz_allages_MR_CFR_0509!V:V,0)),"")</f>
        <v/>
      </c>
    </row>
    <row r="1177" spans="1:8" x14ac:dyDescent="0.25">
      <c r="A1177">
        <v>202319</v>
      </c>
      <c r="B1177" t="s">
        <v>54</v>
      </c>
      <c r="C1177">
        <v>0</v>
      </c>
      <c r="D1177">
        <v>0</v>
      </c>
      <c r="E1177">
        <v>0</v>
      </c>
      <c r="F1177">
        <v>0</v>
      </c>
      <c r="G1177" t="str">
        <f t="shared" si="18"/>
        <v>202319"1875-1879"</v>
      </c>
      <c r="H1177" s="6" t="str">
        <f>IFERROR(INDEX(cz_allages_MR_CFR_0509!U:U,MATCH(G1177,cz_allages_MR_CFR_0509!V:V,0)),"")</f>
        <v/>
      </c>
    </row>
    <row r="1178" spans="1:8" x14ac:dyDescent="0.25">
      <c r="A1178">
        <v>202320</v>
      </c>
      <c r="B1178" t="s">
        <v>54</v>
      </c>
      <c r="C1178">
        <v>0</v>
      </c>
      <c r="D1178">
        <v>0</v>
      </c>
      <c r="E1178">
        <v>0</v>
      </c>
      <c r="F1178">
        <v>0</v>
      </c>
      <c r="G1178" t="str">
        <f t="shared" si="18"/>
        <v>202320"1875-1879"</v>
      </c>
      <c r="H1178" s="6" t="str">
        <f>IFERROR(INDEX(cz_allages_MR_CFR_0509!U:U,MATCH(G1178,cz_allages_MR_CFR_0509!V:V,0)),"")</f>
        <v/>
      </c>
    </row>
    <row r="1179" spans="1:8" x14ac:dyDescent="0.25">
      <c r="A1179">
        <v>202321</v>
      </c>
      <c r="B1179" t="s">
        <v>54</v>
      </c>
      <c r="C1179">
        <v>0</v>
      </c>
      <c r="D1179">
        <v>0</v>
      </c>
      <c r="E1179">
        <v>0</v>
      </c>
      <c r="F1179">
        <v>0</v>
      </c>
      <c r="G1179" t="str">
        <f t="shared" si="18"/>
        <v>202321"1875-1879"</v>
      </c>
      <c r="H1179" s="6" t="str">
        <f>IFERROR(INDEX(cz_allages_MR_CFR_0509!U:U,MATCH(G1179,cz_allages_MR_CFR_0509!V:V,0)),"")</f>
        <v/>
      </c>
    </row>
    <row r="1180" spans="1:8" x14ac:dyDescent="0.25">
      <c r="A1180">
        <v>202322</v>
      </c>
      <c r="B1180" t="s">
        <v>54</v>
      </c>
      <c r="C1180">
        <v>0</v>
      </c>
      <c r="D1180">
        <v>0</v>
      </c>
      <c r="E1180">
        <v>0</v>
      </c>
      <c r="F1180">
        <v>0</v>
      </c>
      <c r="G1180" t="str">
        <f t="shared" si="18"/>
        <v>202322"1875-1879"</v>
      </c>
      <c r="H1180" s="6" t="str">
        <f>IFERROR(INDEX(cz_allages_MR_CFR_0509!U:U,MATCH(G1180,cz_allages_MR_CFR_0509!V:V,0)),"")</f>
        <v/>
      </c>
    </row>
    <row r="1181" spans="1:8" x14ac:dyDescent="0.25">
      <c r="A1181">
        <v>202323</v>
      </c>
      <c r="B1181" t="s">
        <v>54</v>
      </c>
      <c r="C1181">
        <v>0</v>
      </c>
      <c r="D1181">
        <v>0</v>
      </c>
      <c r="E1181">
        <v>0</v>
      </c>
      <c r="F1181">
        <v>0</v>
      </c>
      <c r="G1181" t="str">
        <f t="shared" si="18"/>
        <v>202323"1875-1879"</v>
      </c>
      <c r="H1181" s="6" t="str">
        <f>IFERROR(INDEX(cz_allages_MR_CFR_0509!U:U,MATCH(G1181,cz_allages_MR_CFR_0509!V:V,0)),"")</f>
        <v/>
      </c>
    </row>
    <row r="1182" spans="1:8" x14ac:dyDescent="0.25">
      <c r="A1182">
        <v>202324</v>
      </c>
      <c r="B1182" t="s">
        <v>54</v>
      </c>
      <c r="C1182">
        <v>0</v>
      </c>
      <c r="D1182">
        <v>0</v>
      </c>
      <c r="E1182">
        <v>0</v>
      </c>
      <c r="F1182">
        <v>0</v>
      </c>
      <c r="G1182" t="str">
        <f t="shared" si="18"/>
        <v>202324"1875-1879"</v>
      </c>
      <c r="H1182" s="6" t="str">
        <f>IFERROR(INDEX(cz_allages_MR_CFR_0509!U:U,MATCH(G1182,cz_allages_MR_CFR_0509!V:V,0)),"")</f>
        <v/>
      </c>
    </row>
    <row r="1183" spans="1:8" x14ac:dyDescent="0.25">
      <c r="A1183">
        <v>202325</v>
      </c>
      <c r="B1183" t="s">
        <v>54</v>
      </c>
      <c r="C1183">
        <v>0</v>
      </c>
      <c r="D1183">
        <v>0</v>
      </c>
      <c r="E1183">
        <v>0</v>
      </c>
      <c r="F1183">
        <v>0</v>
      </c>
      <c r="G1183" t="str">
        <f t="shared" si="18"/>
        <v>202325"1875-1879"</v>
      </c>
      <c r="H1183" s="6" t="str">
        <f>IFERROR(INDEX(cz_allages_MR_CFR_0509!U:U,MATCH(G1183,cz_allages_MR_CFR_0509!V:V,0)),"")</f>
        <v/>
      </c>
    </row>
    <row r="1184" spans="1:8" x14ac:dyDescent="0.25">
      <c r="A1184">
        <v>202326</v>
      </c>
      <c r="B1184" t="s">
        <v>54</v>
      </c>
      <c r="C1184">
        <v>0</v>
      </c>
      <c r="D1184">
        <v>0</v>
      </c>
      <c r="E1184">
        <v>0</v>
      </c>
      <c r="F1184">
        <v>0</v>
      </c>
      <c r="G1184" t="str">
        <f t="shared" si="18"/>
        <v>202326"1875-1879"</v>
      </c>
      <c r="H1184" s="6" t="str">
        <f>IFERROR(INDEX(cz_allages_MR_CFR_0509!U:U,MATCH(G1184,cz_allages_MR_CFR_0509!V:V,0)),"")</f>
        <v/>
      </c>
    </row>
    <row r="1185" spans="1:8" x14ac:dyDescent="0.25">
      <c r="A1185">
        <v>202327</v>
      </c>
      <c r="B1185" t="s">
        <v>54</v>
      </c>
      <c r="C1185">
        <v>0</v>
      </c>
      <c r="D1185">
        <v>0</v>
      </c>
      <c r="E1185">
        <v>0</v>
      </c>
      <c r="F1185">
        <v>0</v>
      </c>
      <c r="G1185" t="str">
        <f t="shared" si="18"/>
        <v>202327"1875-1879"</v>
      </c>
      <c r="H1185" s="6" t="str">
        <f>IFERROR(INDEX(cz_allages_MR_CFR_0509!U:U,MATCH(G1185,cz_allages_MR_CFR_0509!V:V,0)),"")</f>
        <v/>
      </c>
    </row>
    <row r="1186" spans="1:8" x14ac:dyDescent="0.25">
      <c r="A1186">
        <v>202328</v>
      </c>
      <c r="B1186" t="s">
        <v>54</v>
      </c>
      <c r="C1186">
        <v>0</v>
      </c>
      <c r="D1186">
        <v>0</v>
      </c>
      <c r="E1186">
        <v>0</v>
      </c>
      <c r="F1186">
        <v>0</v>
      </c>
      <c r="G1186" t="str">
        <f t="shared" si="18"/>
        <v>202328"1875-1879"</v>
      </c>
      <c r="H1186" s="6" t="str">
        <f>IFERROR(INDEX(cz_allages_MR_CFR_0509!U:U,MATCH(G1186,cz_allages_MR_CFR_0509!V:V,0)),"")</f>
        <v/>
      </c>
    </row>
    <row r="1187" spans="1:8" x14ac:dyDescent="0.25">
      <c r="A1187">
        <v>202329</v>
      </c>
      <c r="B1187" t="s">
        <v>54</v>
      </c>
      <c r="C1187">
        <v>0</v>
      </c>
      <c r="D1187">
        <v>0</v>
      </c>
      <c r="E1187">
        <v>0</v>
      </c>
      <c r="F1187">
        <v>0</v>
      </c>
      <c r="G1187" t="str">
        <f t="shared" si="18"/>
        <v>202329"1875-1879"</v>
      </c>
      <c r="H1187" s="6" t="str">
        <f>IFERROR(INDEX(cz_allages_MR_CFR_0509!U:U,MATCH(G1187,cz_allages_MR_CFR_0509!V:V,0)),"")</f>
        <v/>
      </c>
    </row>
    <row r="1188" spans="1:8" x14ac:dyDescent="0.25">
      <c r="A1188">
        <v>202330</v>
      </c>
      <c r="B1188" t="s">
        <v>54</v>
      </c>
      <c r="C1188">
        <v>0</v>
      </c>
      <c r="D1188">
        <v>0</v>
      </c>
      <c r="E1188">
        <v>0</v>
      </c>
      <c r="F1188">
        <v>0</v>
      </c>
      <c r="G1188" t="str">
        <f t="shared" si="18"/>
        <v>202330"1875-1879"</v>
      </c>
      <c r="H1188" s="6" t="str">
        <f>IFERROR(INDEX(cz_allages_MR_CFR_0509!U:U,MATCH(G1188,cz_allages_MR_CFR_0509!V:V,0)),"")</f>
        <v/>
      </c>
    </row>
    <row r="1189" spans="1:8" x14ac:dyDescent="0.25">
      <c r="A1189">
        <v>202331</v>
      </c>
      <c r="B1189" t="s">
        <v>54</v>
      </c>
      <c r="C1189">
        <v>0</v>
      </c>
      <c r="D1189">
        <v>0</v>
      </c>
      <c r="E1189">
        <v>0</v>
      </c>
      <c r="F1189">
        <v>0</v>
      </c>
      <c r="G1189" t="str">
        <f t="shared" si="18"/>
        <v>202331"1875-1879"</v>
      </c>
      <c r="H1189" s="6" t="str">
        <f>IFERROR(INDEX(cz_allages_MR_CFR_0509!U:U,MATCH(G1189,cz_allages_MR_CFR_0509!V:V,0)),"")</f>
        <v/>
      </c>
    </row>
    <row r="1190" spans="1:8" x14ac:dyDescent="0.25">
      <c r="A1190">
        <v>202332</v>
      </c>
      <c r="B1190" t="s">
        <v>54</v>
      </c>
      <c r="C1190">
        <v>0</v>
      </c>
      <c r="D1190">
        <v>0</v>
      </c>
      <c r="E1190">
        <v>0</v>
      </c>
      <c r="F1190">
        <v>0</v>
      </c>
      <c r="G1190" t="str">
        <f t="shared" si="18"/>
        <v>202332"1875-1879"</v>
      </c>
      <c r="H1190" s="6" t="str">
        <f>IFERROR(INDEX(cz_allages_MR_CFR_0509!U:U,MATCH(G1190,cz_allages_MR_CFR_0509!V:V,0)),"")</f>
        <v/>
      </c>
    </row>
    <row r="1191" spans="1:8" x14ac:dyDescent="0.25">
      <c r="A1191">
        <v>202333</v>
      </c>
      <c r="B1191" t="s">
        <v>54</v>
      </c>
      <c r="C1191">
        <v>0</v>
      </c>
      <c r="D1191">
        <v>0</v>
      </c>
      <c r="E1191">
        <v>0</v>
      </c>
      <c r="F1191">
        <v>0</v>
      </c>
      <c r="G1191" t="str">
        <f t="shared" si="18"/>
        <v>202333"1875-1879"</v>
      </c>
      <c r="H1191" s="6" t="str">
        <f>IFERROR(INDEX(cz_allages_MR_CFR_0509!U:U,MATCH(G1191,cz_allages_MR_CFR_0509!V:V,0)),"")</f>
        <v/>
      </c>
    </row>
    <row r="1192" spans="1:8" x14ac:dyDescent="0.25">
      <c r="A1192">
        <v>202334</v>
      </c>
      <c r="B1192" t="s">
        <v>54</v>
      </c>
      <c r="C1192">
        <v>0</v>
      </c>
      <c r="D1192">
        <v>0</v>
      </c>
      <c r="E1192">
        <v>0</v>
      </c>
      <c r="F1192">
        <v>0</v>
      </c>
      <c r="G1192" t="str">
        <f t="shared" si="18"/>
        <v>202334"1875-1879"</v>
      </c>
      <c r="H1192" s="6" t="str">
        <f>IFERROR(INDEX(cz_allages_MR_CFR_0509!U:U,MATCH(G1192,cz_allages_MR_CFR_0509!V:V,0)),"")</f>
        <v/>
      </c>
    </row>
    <row r="1193" spans="1:8" x14ac:dyDescent="0.25">
      <c r="A1193">
        <v>202335</v>
      </c>
      <c r="B1193" t="s">
        <v>54</v>
      </c>
      <c r="C1193">
        <v>0</v>
      </c>
      <c r="D1193">
        <v>0</v>
      </c>
      <c r="E1193">
        <v>0</v>
      </c>
      <c r="F1193">
        <v>0</v>
      </c>
      <c r="G1193" t="str">
        <f t="shared" si="18"/>
        <v>202335"1875-1879"</v>
      </c>
      <c r="H1193" s="6" t="str">
        <f>IFERROR(INDEX(cz_allages_MR_CFR_0509!U:U,MATCH(G1193,cz_allages_MR_CFR_0509!V:V,0)),"")</f>
        <v/>
      </c>
    </row>
    <row r="1194" spans="1:8" x14ac:dyDescent="0.25">
      <c r="A1194">
        <v>202336</v>
      </c>
      <c r="B1194" t="s">
        <v>54</v>
      </c>
      <c r="C1194">
        <v>0</v>
      </c>
      <c r="D1194">
        <v>0</v>
      </c>
      <c r="E1194">
        <v>0</v>
      </c>
      <c r="F1194">
        <v>0</v>
      </c>
      <c r="G1194" t="str">
        <f t="shared" si="18"/>
        <v>202336"1875-1879"</v>
      </c>
      <c r="H1194" s="6" t="str">
        <f>IFERROR(INDEX(cz_allages_MR_CFR_0509!U:U,MATCH(G1194,cz_allages_MR_CFR_0509!V:V,0)),"")</f>
        <v/>
      </c>
    </row>
    <row r="1195" spans="1:8" x14ac:dyDescent="0.25">
      <c r="A1195">
        <v>202337</v>
      </c>
      <c r="B1195" t="s">
        <v>54</v>
      </c>
      <c r="C1195">
        <v>0</v>
      </c>
      <c r="D1195">
        <v>0</v>
      </c>
      <c r="E1195">
        <v>0</v>
      </c>
      <c r="F1195">
        <v>0</v>
      </c>
      <c r="G1195" t="str">
        <f t="shared" si="18"/>
        <v>202337"1875-1879"</v>
      </c>
      <c r="H1195" s="6" t="str">
        <f>IFERROR(INDEX(cz_allages_MR_CFR_0509!U:U,MATCH(G1195,cz_allages_MR_CFR_0509!V:V,0)),"")</f>
        <v/>
      </c>
    </row>
    <row r="1196" spans="1:8" x14ac:dyDescent="0.25">
      <c r="A1196">
        <v>202338</v>
      </c>
      <c r="B1196" t="s">
        <v>54</v>
      </c>
      <c r="C1196">
        <v>0</v>
      </c>
      <c r="D1196">
        <v>0</v>
      </c>
      <c r="E1196">
        <v>0</v>
      </c>
      <c r="F1196">
        <v>0</v>
      </c>
      <c r="G1196" t="str">
        <f t="shared" si="18"/>
        <v>202338"1875-1879"</v>
      </c>
      <c r="H1196" s="6" t="str">
        <f>IFERROR(INDEX(cz_allages_MR_CFR_0509!U:U,MATCH(G1196,cz_allages_MR_CFR_0509!V:V,0)),"")</f>
        <v/>
      </c>
    </row>
    <row r="1197" spans="1:8" x14ac:dyDescent="0.25">
      <c r="A1197">
        <v>202339</v>
      </c>
      <c r="B1197" t="s">
        <v>54</v>
      </c>
      <c r="C1197">
        <v>0</v>
      </c>
      <c r="D1197">
        <v>0</v>
      </c>
      <c r="E1197">
        <v>0</v>
      </c>
      <c r="F1197">
        <v>0</v>
      </c>
      <c r="G1197" t="str">
        <f t="shared" si="18"/>
        <v>202339"1875-1879"</v>
      </c>
      <c r="H1197" s="6" t="str">
        <f>IFERROR(INDEX(cz_allages_MR_CFR_0509!U:U,MATCH(G1197,cz_allages_MR_CFR_0509!V:V,0)),"")</f>
        <v/>
      </c>
    </row>
    <row r="1198" spans="1:8" x14ac:dyDescent="0.25">
      <c r="A1198">
        <v>202340</v>
      </c>
      <c r="B1198" t="s">
        <v>54</v>
      </c>
      <c r="C1198">
        <v>0</v>
      </c>
      <c r="D1198">
        <v>0</v>
      </c>
      <c r="E1198">
        <v>0</v>
      </c>
      <c r="F1198">
        <v>0</v>
      </c>
      <c r="G1198" t="str">
        <f t="shared" si="18"/>
        <v>202340"1875-1879"</v>
      </c>
      <c r="H1198" s="6" t="str">
        <f>IFERROR(INDEX(cz_allages_MR_CFR_0509!U:U,MATCH(G1198,cz_allages_MR_CFR_0509!V:V,0)),"")</f>
        <v/>
      </c>
    </row>
    <row r="1199" spans="1:8" x14ac:dyDescent="0.25">
      <c r="A1199">
        <v>202341</v>
      </c>
      <c r="B1199" t="s">
        <v>54</v>
      </c>
      <c r="C1199">
        <v>0</v>
      </c>
      <c r="D1199">
        <v>0</v>
      </c>
      <c r="E1199">
        <v>0</v>
      </c>
      <c r="F1199">
        <v>0</v>
      </c>
      <c r="G1199" t="str">
        <f t="shared" si="18"/>
        <v>202341"1875-1879"</v>
      </c>
      <c r="H1199" s="6" t="str">
        <f>IFERROR(INDEX(cz_allages_MR_CFR_0509!U:U,MATCH(G1199,cz_allages_MR_CFR_0509!V:V,0)),"")</f>
        <v/>
      </c>
    </row>
    <row r="1200" spans="1:8" x14ac:dyDescent="0.25">
      <c r="A1200">
        <v>202342</v>
      </c>
      <c r="B1200" t="s">
        <v>54</v>
      </c>
      <c r="C1200">
        <v>0</v>
      </c>
      <c r="D1200">
        <v>0</v>
      </c>
      <c r="E1200">
        <v>0</v>
      </c>
      <c r="F1200">
        <v>0</v>
      </c>
      <c r="G1200" t="str">
        <f t="shared" si="18"/>
        <v>202342"1875-1879"</v>
      </c>
      <c r="H1200" s="6" t="str">
        <f>IFERROR(INDEX(cz_allages_MR_CFR_0509!U:U,MATCH(G1200,cz_allages_MR_CFR_0509!V:V,0)),"")</f>
        <v/>
      </c>
    </row>
    <row r="1201" spans="1:8" x14ac:dyDescent="0.25">
      <c r="A1201">
        <v>202343</v>
      </c>
      <c r="B1201" t="s">
        <v>54</v>
      </c>
      <c r="C1201">
        <v>0</v>
      </c>
      <c r="D1201">
        <v>0</v>
      </c>
      <c r="E1201">
        <v>0</v>
      </c>
      <c r="F1201">
        <v>0</v>
      </c>
      <c r="G1201" t="str">
        <f t="shared" si="18"/>
        <v>202343"1875-1879"</v>
      </c>
      <c r="H1201" s="6" t="str">
        <f>IFERROR(INDEX(cz_allages_MR_CFR_0509!U:U,MATCH(G1201,cz_allages_MR_CFR_0509!V:V,0)),"")</f>
        <v/>
      </c>
    </row>
    <row r="1202" spans="1:8" x14ac:dyDescent="0.25">
      <c r="A1202">
        <v>202344</v>
      </c>
      <c r="B1202" t="s">
        <v>54</v>
      </c>
      <c r="C1202">
        <v>0</v>
      </c>
      <c r="D1202">
        <v>0</v>
      </c>
      <c r="E1202">
        <v>0</v>
      </c>
      <c r="F1202">
        <v>0</v>
      </c>
      <c r="G1202" t="str">
        <f t="shared" si="18"/>
        <v>202344"1875-1879"</v>
      </c>
      <c r="H1202" s="6" t="str">
        <f>IFERROR(INDEX(cz_allages_MR_CFR_0509!U:U,MATCH(G1202,cz_allages_MR_CFR_0509!V:V,0)),"")</f>
        <v/>
      </c>
    </row>
    <row r="1203" spans="1:8" x14ac:dyDescent="0.25">
      <c r="A1203">
        <v>202345</v>
      </c>
      <c r="B1203" t="s">
        <v>54</v>
      </c>
      <c r="C1203">
        <v>0</v>
      </c>
      <c r="D1203">
        <v>0</v>
      </c>
      <c r="E1203">
        <v>0</v>
      </c>
      <c r="F1203">
        <v>0</v>
      </c>
      <c r="G1203" t="str">
        <f t="shared" si="18"/>
        <v>202345"1875-1879"</v>
      </c>
      <c r="H1203" s="6" t="str">
        <f>IFERROR(INDEX(cz_allages_MR_CFR_0509!U:U,MATCH(G1203,cz_allages_MR_CFR_0509!V:V,0)),"")</f>
        <v/>
      </c>
    </row>
    <row r="1204" spans="1:8" x14ac:dyDescent="0.25">
      <c r="A1204">
        <v>202346</v>
      </c>
      <c r="B1204" t="s">
        <v>54</v>
      </c>
      <c r="C1204">
        <v>0</v>
      </c>
      <c r="D1204">
        <v>0</v>
      </c>
      <c r="E1204">
        <v>0</v>
      </c>
      <c r="F1204">
        <v>0</v>
      </c>
      <c r="G1204" t="str">
        <f t="shared" si="18"/>
        <v>202346"1875-1879"</v>
      </c>
      <c r="H1204" s="6" t="str">
        <f>IFERROR(INDEX(cz_allages_MR_CFR_0509!U:U,MATCH(G1204,cz_allages_MR_CFR_0509!V:V,0)),"")</f>
        <v/>
      </c>
    </row>
    <row r="1205" spans="1:8" x14ac:dyDescent="0.25">
      <c r="A1205">
        <v>202347</v>
      </c>
      <c r="B1205" t="s">
        <v>54</v>
      </c>
      <c r="C1205">
        <v>0</v>
      </c>
      <c r="D1205">
        <v>0</v>
      </c>
      <c r="E1205">
        <v>0</v>
      </c>
      <c r="F1205">
        <v>0</v>
      </c>
      <c r="G1205" t="str">
        <f t="shared" si="18"/>
        <v>202347"1875-1879"</v>
      </c>
      <c r="H1205" s="6" t="str">
        <f>IFERROR(INDEX(cz_allages_MR_CFR_0509!U:U,MATCH(G1205,cz_allages_MR_CFR_0509!V:V,0)),"")</f>
        <v/>
      </c>
    </row>
    <row r="1206" spans="1:8" x14ac:dyDescent="0.25">
      <c r="A1206">
        <v>202348</v>
      </c>
      <c r="B1206" t="s">
        <v>54</v>
      </c>
      <c r="C1206">
        <v>0</v>
      </c>
      <c r="D1206">
        <v>0</v>
      </c>
      <c r="E1206">
        <v>0</v>
      </c>
      <c r="F1206">
        <v>0</v>
      </c>
      <c r="G1206" t="str">
        <f t="shared" si="18"/>
        <v>202348"1875-1879"</v>
      </c>
      <c r="H1206" s="6" t="str">
        <f>IFERROR(INDEX(cz_allages_MR_CFR_0509!U:U,MATCH(G1206,cz_allages_MR_CFR_0509!V:V,0)),"")</f>
        <v/>
      </c>
    </row>
    <row r="1207" spans="1:8" x14ac:dyDescent="0.25">
      <c r="A1207">
        <v>202349</v>
      </c>
      <c r="B1207" t="s">
        <v>54</v>
      </c>
      <c r="C1207">
        <v>0</v>
      </c>
      <c r="D1207">
        <v>0</v>
      </c>
      <c r="E1207">
        <v>0</v>
      </c>
      <c r="F1207">
        <v>0</v>
      </c>
      <c r="G1207" t="str">
        <f t="shared" si="18"/>
        <v>202349"1875-1879"</v>
      </c>
      <c r="H1207" s="6" t="str">
        <f>IFERROR(INDEX(cz_allages_MR_CFR_0509!U:U,MATCH(G1207,cz_allages_MR_CFR_0509!V:V,0)),"")</f>
        <v/>
      </c>
    </row>
    <row r="1208" spans="1:8" x14ac:dyDescent="0.25">
      <c r="A1208">
        <v>202350</v>
      </c>
      <c r="B1208" t="s">
        <v>54</v>
      </c>
      <c r="C1208">
        <v>0</v>
      </c>
      <c r="D1208">
        <v>0</v>
      </c>
      <c r="E1208">
        <v>0</v>
      </c>
      <c r="F1208">
        <v>0</v>
      </c>
      <c r="G1208" t="str">
        <f t="shared" si="18"/>
        <v>202350"1875-1879"</v>
      </c>
      <c r="H1208" s="6" t="str">
        <f>IFERROR(INDEX(cz_allages_MR_CFR_0509!U:U,MATCH(G1208,cz_allages_MR_CFR_0509!V:V,0)),"")</f>
        <v/>
      </c>
    </row>
    <row r="1209" spans="1:8" x14ac:dyDescent="0.25">
      <c r="A1209">
        <v>202351</v>
      </c>
      <c r="B1209" t="s">
        <v>54</v>
      </c>
      <c r="C1209">
        <v>0</v>
      </c>
      <c r="D1209">
        <v>0</v>
      </c>
      <c r="E1209">
        <v>0</v>
      </c>
      <c r="F1209">
        <v>0</v>
      </c>
      <c r="G1209" t="str">
        <f t="shared" si="18"/>
        <v>202351"1875-1879"</v>
      </c>
      <c r="H1209" s="6" t="str">
        <f>IFERROR(INDEX(cz_allages_MR_CFR_0509!U:U,MATCH(G1209,cz_allages_MR_CFR_0509!V:V,0)),"")</f>
        <v/>
      </c>
    </row>
    <row r="1210" spans="1:8" x14ac:dyDescent="0.25">
      <c r="A1210">
        <v>202352</v>
      </c>
      <c r="B1210" t="s">
        <v>54</v>
      </c>
      <c r="C1210">
        <v>0</v>
      </c>
      <c r="D1210">
        <v>0</v>
      </c>
      <c r="E1210">
        <v>0</v>
      </c>
      <c r="F1210">
        <v>0</v>
      </c>
      <c r="G1210" t="str">
        <f t="shared" si="18"/>
        <v>202352"1875-1879"</v>
      </c>
      <c r="H1210" s="6" t="str">
        <f>IFERROR(INDEX(cz_allages_MR_CFR_0509!U:U,MATCH(G1210,cz_allages_MR_CFR_0509!V:V,0)),"")</f>
        <v/>
      </c>
    </row>
    <row r="1211" spans="1:8" x14ac:dyDescent="0.25">
      <c r="A1211">
        <v>202401</v>
      </c>
      <c r="B1211" t="s">
        <v>54</v>
      </c>
      <c r="C1211">
        <v>0</v>
      </c>
      <c r="D1211">
        <v>0</v>
      </c>
      <c r="E1211">
        <v>0</v>
      </c>
      <c r="F1211">
        <v>0</v>
      </c>
      <c r="G1211" t="str">
        <f t="shared" si="18"/>
        <v>202401"1875-1879"</v>
      </c>
      <c r="H1211" s="6" t="str">
        <f>IFERROR(INDEX(cz_allages_MR_CFR_0509!U:U,MATCH(G1211,cz_allages_MR_CFR_0509!V:V,0)),"")</f>
        <v/>
      </c>
    </row>
    <row r="1212" spans="1:8" x14ac:dyDescent="0.25">
      <c r="A1212">
        <v>202402</v>
      </c>
      <c r="B1212" t="s">
        <v>54</v>
      </c>
      <c r="C1212">
        <v>0</v>
      </c>
      <c r="D1212">
        <v>0</v>
      </c>
      <c r="E1212">
        <v>0</v>
      </c>
      <c r="F1212">
        <v>0</v>
      </c>
      <c r="G1212" t="str">
        <f t="shared" si="18"/>
        <v>202402"1875-1879"</v>
      </c>
      <c r="H1212" s="6" t="str">
        <f>IFERROR(INDEX(cz_allages_MR_CFR_0509!U:U,MATCH(G1212,cz_allages_MR_CFR_0509!V:V,0)),"")</f>
        <v/>
      </c>
    </row>
    <row r="1213" spans="1:8" x14ac:dyDescent="0.25">
      <c r="A1213">
        <v>202403</v>
      </c>
      <c r="B1213" t="s">
        <v>54</v>
      </c>
      <c r="C1213">
        <v>0</v>
      </c>
      <c r="D1213">
        <v>0</v>
      </c>
      <c r="E1213">
        <v>0</v>
      </c>
      <c r="F1213">
        <v>0</v>
      </c>
      <c r="G1213" t="str">
        <f t="shared" si="18"/>
        <v>202403"1875-1879"</v>
      </c>
      <c r="H1213" s="6" t="str">
        <f>IFERROR(INDEX(cz_allages_MR_CFR_0509!U:U,MATCH(G1213,cz_allages_MR_CFR_0509!V:V,0)),"")</f>
        <v/>
      </c>
    </row>
    <row r="1214" spans="1:8" x14ac:dyDescent="0.25">
      <c r="A1214">
        <v>202404</v>
      </c>
      <c r="B1214" t="s">
        <v>54</v>
      </c>
      <c r="C1214">
        <v>0</v>
      </c>
      <c r="D1214">
        <v>0</v>
      </c>
      <c r="E1214">
        <v>0</v>
      </c>
      <c r="F1214">
        <v>0</v>
      </c>
      <c r="G1214" t="str">
        <f t="shared" si="18"/>
        <v>202404"1875-1879"</v>
      </c>
      <c r="H1214" s="6" t="str">
        <f>IFERROR(INDEX(cz_allages_MR_CFR_0509!U:U,MATCH(G1214,cz_allages_MR_CFR_0509!V:V,0)),"")</f>
        <v/>
      </c>
    </row>
    <row r="1215" spans="1:8" x14ac:dyDescent="0.25">
      <c r="A1215">
        <v>202405</v>
      </c>
      <c r="B1215" t="s">
        <v>54</v>
      </c>
      <c r="C1215">
        <v>0</v>
      </c>
      <c r="D1215">
        <v>0</v>
      </c>
      <c r="E1215">
        <v>0</v>
      </c>
      <c r="F1215">
        <v>0</v>
      </c>
      <c r="G1215" t="str">
        <f t="shared" si="18"/>
        <v>202405"1875-1879"</v>
      </c>
      <c r="H1215" s="6" t="str">
        <f>IFERROR(INDEX(cz_allages_MR_CFR_0509!U:U,MATCH(G1215,cz_allages_MR_CFR_0509!V:V,0)),"")</f>
        <v/>
      </c>
    </row>
    <row r="1216" spans="1:8" x14ac:dyDescent="0.25">
      <c r="A1216">
        <v>202406</v>
      </c>
      <c r="B1216" t="s">
        <v>54</v>
      </c>
      <c r="C1216">
        <v>0</v>
      </c>
      <c r="D1216">
        <v>0</v>
      </c>
      <c r="E1216">
        <v>0</v>
      </c>
      <c r="F1216">
        <v>0</v>
      </c>
      <c r="G1216" t="str">
        <f t="shared" si="18"/>
        <v>202406"1875-1879"</v>
      </c>
      <c r="H1216" s="6" t="str">
        <f>IFERROR(INDEX(cz_allages_MR_CFR_0509!U:U,MATCH(G1216,cz_allages_MR_CFR_0509!V:V,0)),"")</f>
        <v/>
      </c>
    </row>
    <row r="1217" spans="1:8" x14ac:dyDescent="0.25">
      <c r="A1217">
        <v>202407</v>
      </c>
      <c r="B1217" t="s">
        <v>54</v>
      </c>
      <c r="C1217">
        <v>0</v>
      </c>
      <c r="D1217">
        <v>0</v>
      </c>
      <c r="E1217">
        <v>0</v>
      </c>
      <c r="F1217">
        <v>0</v>
      </c>
      <c r="G1217" t="str">
        <f t="shared" si="18"/>
        <v>202407"1875-1879"</v>
      </c>
      <c r="H1217" s="6" t="str">
        <f>IFERROR(INDEX(cz_allages_MR_CFR_0509!U:U,MATCH(G1217,cz_allages_MR_CFR_0509!V:V,0)),"")</f>
        <v/>
      </c>
    </row>
    <row r="1218" spans="1:8" x14ac:dyDescent="0.25">
      <c r="A1218">
        <v>202408</v>
      </c>
      <c r="B1218" t="s">
        <v>54</v>
      </c>
      <c r="C1218">
        <v>0</v>
      </c>
      <c r="D1218">
        <v>0</v>
      </c>
      <c r="E1218">
        <v>0</v>
      </c>
      <c r="F1218">
        <v>0</v>
      </c>
      <c r="G1218" t="str">
        <f t="shared" si="18"/>
        <v>202408"1875-1879"</v>
      </c>
      <c r="H1218" s="6" t="str">
        <f>IFERROR(INDEX(cz_allages_MR_CFR_0509!U:U,MATCH(G1218,cz_allages_MR_CFR_0509!V:V,0)),"")</f>
        <v/>
      </c>
    </row>
    <row r="1219" spans="1:8" x14ac:dyDescent="0.25">
      <c r="A1219">
        <v>202409</v>
      </c>
      <c r="B1219" t="s">
        <v>54</v>
      </c>
      <c r="C1219">
        <v>0</v>
      </c>
      <c r="D1219">
        <v>0</v>
      </c>
      <c r="E1219">
        <v>0</v>
      </c>
      <c r="F1219">
        <v>0</v>
      </c>
      <c r="G1219" t="str">
        <f t="shared" ref="G1219:G1282" si="19">A1219&amp;B1219</f>
        <v>202409"1875-1879"</v>
      </c>
      <c r="H1219" s="6" t="str">
        <f>IFERROR(INDEX(cz_allages_MR_CFR_0509!U:U,MATCH(G1219,cz_allages_MR_CFR_0509!V:V,0)),"")</f>
        <v/>
      </c>
    </row>
    <row r="1220" spans="1:8" x14ac:dyDescent="0.25">
      <c r="A1220">
        <v>202410</v>
      </c>
      <c r="B1220" t="s">
        <v>54</v>
      </c>
      <c r="C1220">
        <v>0</v>
      </c>
      <c r="D1220">
        <v>0</v>
      </c>
      <c r="E1220">
        <v>0</v>
      </c>
      <c r="F1220">
        <v>0</v>
      </c>
      <c r="G1220" t="str">
        <f t="shared" si="19"/>
        <v>202410"1875-1879"</v>
      </c>
      <c r="H1220" s="6" t="str">
        <f>IFERROR(INDEX(cz_allages_MR_CFR_0509!U:U,MATCH(G1220,cz_allages_MR_CFR_0509!V:V,0)),"")</f>
        <v/>
      </c>
    </row>
    <row r="1221" spans="1:8" x14ac:dyDescent="0.25">
      <c r="A1221">
        <v>202411</v>
      </c>
      <c r="B1221" t="s">
        <v>54</v>
      </c>
      <c r="C1221">
        <v>0</v>
      </c>
      <c r="D1221">
        <v>0</v>
      </c>
      <c r="E1221">
        <v>0</v>
      </c>
      <c r="F1221">
        <v>0</v>
      </c>
      <c r="G1221" t="str">
        <f t="shared" si="19"/>
        <v>202411"1875-1879"</v>
      </c>
      <c r="H1221" s="6" t="str">
        <f>IFERROR(INDEX(cz_allages_MR_CFR_0509!U:U,MATCH(G1221,cz_allages_MR_CFR_0509!V:V,0)),"")</f>
        <v/>
      </c>
    </row>
    <row r="1222" spans="1:8" x14ac:dyDescent="0.25">
      <c r="A1222">
        <v>202412</v>
      </c>
      <c r="B1222" t="s">
        <v>54</v>
      </c>
      <c r="C1222">
        <v>0</v>
      </c>
      <c r="D1222">
        <v>0</v>
      </c>
      <c r="E1222">
        <v>0</v>
      </c>
      <c r="F1222">
        <v>0</v>
      </c>
      <c r="G1222" t="str">
        <f t="shared" si="19"/>
        <v>202412"1875-1879"</v>
      </c>
      <c r="H1222" s="6" t="str">
        <f>IFERROR(INDEX(cz_allages_MR_CFR_0509!U:U,MATCH(G1222,cz_allages_MR_CFR_0509!V:V,0)),"")</f>
        <v/>
      </c>
    </row>
    <row r="1223" spans="1:8" x14ac:dyDescent="0.25">
      <c r="A1223">
        <v>202413</v>
      </c>
      <c r="B1223" t="s">
        <v>54</v>
      </c>
      <c r="C1223">
        <v>0</v>
      </c>
      <c r="D1223">
        <v>0</v>
      </c>
      <c r="E1223">
        <v>0</v>
      </c>
      <c r="F1223">
        <v>0</v>
      </c>
      <c r="G1223" t="str">
        <f t="shared" si="19"/>
        <v>202413"1875-1879"</v>
      </c>
      <c r="H1223" s="6" t="str">
        <f>IFERROR(INDEX(cz_allages_MR_CFR_0509!U:U,MATCH(G1223,cz_allages_MR_CFR_0509!V:V,0)),"")</f>
        <v/>
      </c>
    </row>
    <row r="1224" spans="1:8" x14ac:dyDescent="0.25">
      <c r="A1224">
        <v>202414</v>
      </c>
      <c r="B1224" t="s">
        <v>54</v>
      </c>
      <c r="C1224">
        <v>0</v>
      </c>
      <c r="D1224">
        <v>0</v>
      </c>
      <c r="E1224">
        <v>0</v>
      </c>
      <c r="F1224">
        <v>0</v>
      </c>
      <c r="G1224" t="str">
        <f t="shared" si="19"/>
        <v>202414"1875-1879"</v>
      </c>
      <c r="H1224" s="6" t="str">
        <f>IFERROR(INDEX(cz_allages_MR_CFR_0509!U:U,MATCH(G1224,cz_allages_MR_CFR_0509!V:V,0)),"")</f>
        <v/>
      </c>
    </row>
    <row r="1225" spans="1:8" x14ac:dyDescent="0.25">
      <c r="A1225">
        <v>202415</v>
      </c>
      <c r="B1225" t="s">
        <v>54</v>
      </c>
      <c r="C1225">
        <v>0</v>
      </c>
      <c r="D1225">
        <v>0</v>
      </c>
      <c r="E1225">
        <v>0</v>
      </c>
      <c r="F1225">
        <v>0</v>
      </c>
      <c r="G1225" t="str">
        <f t="shared" si="19"/>
        <v>202415"1875-1879"</v>
      </c>
      <c r="H1225" s="6" t="str">
        <f>IFERROR(INDEX(cz_allages_MR_CFR_0509!U:U,MATCH(G1225,cz_allages_MR_CFR_0509!V:V,0)),"")</f>
        <v/>
      </c>
    </row>
    <row r="1226" spans="1:8" x14ac:dyDescent="0.25">
      <c r="A1226">
        <v>202416</v>
      </c>
      <c r="B1226" t="s">
        <v>54</v>
      </c>
      <c r="C1226">
        <v>0</v>
      </c>
      <c r="D1226">
        <v>0</v>
      </c>
      <c r="E1226">
        <v>0</v>
      </c>
      <c r="F1226">
        <v>0</v>
      </c>
      <c r="G1226" t="str">
        <f t="shared" si="19"/>
        <v>202416"1875-1879"</v>
      </c>
      <c r="H1226" s="6" t="str">
        <f>IFERROR(INDEX(cz_allages_MR_CFR_0509!U:U,MATCH(G1226,cz_allages_MR_CFR_0509!V:V,0)),"")</f>
        <v/>
      </c>
    </row>
    <row r="1227" spans="1:8" x14ac:dyDescent="0.25">
      <c r="A1227">
        <v>202417</v>
      </c>
      <c r="B1227" t="s">
        <v>54</v>
      </c>
      <c r="C1227">
        <v>0</v>
      </c>
      <c r="D1227">
        <v>0</v>
      </c>
      <c r="E1227">
        <v>0</v>
      </c>
      <c r="F1227">
        <v>0</v>
      </c>
      <c r="G1227" t="str">
        <f t="shared" si="19"/>
        <v>202417"1875-1879"</v>
      </c>
      <c r="H1227" s="6" t="str">
        <f>IFERROR(INDEX(cz_allages_MR_CFR_0509!U:U,MATCH(G1227,cz_allages_MR_CFR_0509!V:V,0)),"")</f>
        <v/>
      </c>
    </row>
    <row r="1228" spans="1:8" x14ac:dyDescent="0.25">
      <c r="A1228">
        <v>202418</v>
      </c>
      <c r="B1228" t="s">
        <v>54</v>
      </c>
      <c r="C1228">
        <v>0</v>
      </c>
      <c r="D1228">
        <v>0</v>
      </c>
      <c r="E1228">
        <v>0</v>
      </c>
      <c r="F1228">
        <v>0</v>
      </c>
      <c r="G1228" t="str">
        <f t="shared" si="19"/>
        <v>202418"1875-1879"</v>
      </c>
      <c r="H1228" s="6" t="str">
        <f>IFERROR(INDEX(cz_allages_MR_CFR_0509!U:U,MATCH(G1228,cz_allages_MR_CFR_0509!V:V,0)),"")</f>
        <v/>
      </c>
    </row>
    <row r="1229" spans="1:8" x14ac:dyDescent="0.25">
      <c r="A1229">
        <v>202419</v>
      </c>
      <c r="B1229" t="s">
        <v>54</v>
      </c>
      <c r="C1229">
        <v>0</v>
      </c>
      <c r="D1229">
        <v>0</v>
      </c>
      <c r="E1229">
        <v>0</v>
      </c>
      <c r="F1229">
        <v>0</v>
      </c>
      <c r="G1229" t="str">
        <f t="shared" si="19"/>
        <v>202419"1875-1879"</v>
      </c>
      <c r="H1229" s="6" t="str">
        <f>IFERROR(INDEX(cz_allages_MR_CFR_0509!U:U,MATCH(G1229,cz_allages_MR_CFR_0509!V:V,0)),"")</f>
        <v/>
      </c>
    </row>
    <row r="1230" spans="1:8" x14ac:dyDescent="0.25">
      <c r="A1230">
        <v>202420</v>
      </c>
      <c r="B1230" t="s">
        <v>54</v>
      </c>
      <c r="C1230">
        <v>0</v>
      </c>
      <c r="D1230">
        <v>0</v>
      </c>
      <c r="E1230">
        <v>0</v>
      </c>
      <c r="F1230">
        <v>0</v>
      </c>
      <c r="G1230" t="str">
        <f t="shared" si="19"/>
        <v>202420"1875-1879"</v>
      </c>
      <c r="H1230" s="6" t="str">
        <f>IFERROR(INDEX(cz_allages_MR_CFR_0509!U:U,MATCH(G1230,cz_allages_MR_CFR_0509!V:V,0)),"")</f>
        <v/>
      </c>
    </row>
    <row r="1231" spans="1:8" x14ac:dyDescent="0.25">
      <c r="A1231">
        <v>202421</v>
      </c>
      <c r="B1231" t="s">
        <v>54</v>
      </c>
      <c r="C1231">
        <v>0</v>
      </c>
      <c r="D1231">
        <v>0</v>
      </c>
      <c r="E1231">
        <v>0</v>
      </c>
      <c r="F1231">
        <v>0</v>
      </c>
      <c r="G1231" t="str">
        <f t="shared" si="19"/>
        <v>202421"1875-1879"</v>
      </c>
      <c r="H1231" s="6" t="str">
        <f>IFERROR(INDEX(cz_allages_MR_CFR_0509!U:U,MATCH(G1231,cz_allages_MR_CFR_0509!V:V,0)),"")</f>
        <v/>
      </c>
    </row>
    <row r="1232" spans="1:8" x14ac:dyDescent="0.25">
      <c r="A1232">
        <v>202422</v>
      </c>
      <c r="B1232" t="s">
        <v>54</v>
      </c>
      <c r="C1232">
        <v>0</v>
      </c>
      <c r="D1232">
        <v>0</v>
      </c>
      <c r="E1232">
        <v>0</v>
      </c>
      <c r="F1232">
        <v>0</v>
      </c>
      <c r="G1232" t="str">
        <f t="shared" si="19"/>
        <v>202422"1875-1879"</v>
      </c>
      <c r="H1232" s="6" t="str">
        <f>IFERROR(INDEX(cz_allages_MR_CFR_0509!U:U,MATCH(G1232,cz_allages_MR_CFR_0509!V:V,0)),"")</f>
        <v/>
      </c>
    </row>
    <row r="1233" spans="1:8" x14ac:dyDescent="0.25">
      <c r="A1233">
        <v>202423</v>
      </c>
      <c r="B1233" t="s">
        <v>54</v>
      </c>
      <c r="C1233">
        <v>0</v>
      </c>
      <c r="D1233">
        <v>0</v>
      </c>
      <c r="E1233">
        <v>0</v>
      </c>
      <c r="F1233">
        <v>0</v>
      </c>
      <c r="G1233" t="str">
        <f t="shared" si="19"/>
        <v>202423"1875-1879"</v>
      </c>
      <c r="H1233" s="6" t="str">
        <f>IFERROR(INDEX(cz_allages_MR_CFR_0509!U:U,MATCH(G1233,cz_allages_MR_CFR_0509!V:V,0)),"")</f>
        <v/>
      </c>
    </row>
    <row r="1234" spans="1:8" x14ac:dyDescent="0.25">
      <c r="A1234">
        <v>202424</v>
      </c>
      <c r="B1234" t="s">
        <v>54</v>
      </c>
      <c r="C1234">
        <v>0</v>
      </c>
      <c r="D1234">
        <v>0</v>
      </c>
      <c r="E1234">
        <v>0</v>
      </c>
      <c r="F1234">
        <v>0</v>
      </c>
      <c r="G1234" t="str">
        <f t="shared" si="19"/>
        <v>202424"1875-1879"</v>
      </c>
      <c r="H1234" s="6" t="str">
        <f>IFERROR(INDEX(cz_allages_MR_CFR_0509!U:U,MATCH(G1234,cz_allages_MR_CFR_0509!V:V,0)),"")</f>
        <v/>
      </c>
    </row>
    <row r="1235" spans="1:8" x14ac:dyDescent="0.25">
      <c r="A1235">
        <v>202425</v>
      </c>
      <c r="B1235" t="s">
        <v>54</v>
      </c>
      <c r="C1235">
        <v>0</v>
      </c>
      <c r="D1235">
        <v>0</v>
      </c>
      <c r="E1235">
        <v>0</v>
      </c>
      <c r="F1235">
        <v>0</v>
      </c>
      <c r="G1235" t="str">
        <f t="shared" si="19"/>
        <v>202425"1875-1879"</v>
      </c>
      <c r="H1235" s="6" t="str">
        <f>IFERROR(INDEX(cz_allages_MR_CFR_0509!U:U,MATCH(G1235,cz_allages_MR_CFR_0509!V:V,0)),"")</f>
        <v/>
      </c>
    </row>
    <row r="1236" spans="1:8" x14ac:dyDescent="0.25">
      <c r="A1236">
        <v>202426</v>
      </c>
      <c r="B1236" t="s">
        <v>54</v>
      </c>
      <c r="C1236">
        <v>0</v>
      </c>
      <c r="D1236">
        <v>0</v>
      </c>
      <c r="E1236">
        <v>0</v>
      </c>
      <c r="F1236">
        <v>0</v>
      </c>
      <c r="G1236" t="str">
        <f t="shared" si="19"/>
        <v>202426"1875-1879"</v>
      </c>
      <c r="H1236" s="6" t="str">
        <f>IFERROR(INDEX(cz_allages_MR_CFR_0509!U:U,MATCH(G1236,cz_allages_MR_CFR_0509!V:V,0)),"")</f>
        <v/>
      </c>
    </row>
    <row r="1237" spans="1:8" x14ac:dyDescent="0.25">
      <c r="A1237">
        <v>202427</v>
      </c>
      <c r="B1237" t="s">
        <v>54</v>
      </c>
      <c r="C1237">
        <v>0</v>
      </c>
      <c r="D1237">
        <v>0</v>
      </c>
      <c r="E1237">
        <v>0</v>
      </c>
      <c r="F1237">
        <v>0</v>
      </c>
      <c r="G1237" t="str">
        <f t="shared" si="19"/>
        <v>202427"1875-1879"</v>
      </c>
      <c r="H1237" s="6" t="str">
        <f>IFERROR(INDEX(cz_allages_MR_CFR_0509!U:U,MATCH(G1237,cz_allages_MR_CFR_0509!V:V,0)),"")</f>
        <v/>
      </c>
    </row>
    <row r="1238" spans="1:8" x14ac:dyDescent="0.25">
      <c r="A1238">
        <v>202428</v>
      </c>
      <c r="B1238" t="s">
        <v>54</v>
      </c>
      <c r="C1238">
        <v>0</v>
      </c>
      <c r="D1238">
        <v>0</v>
      </c>
      <c r="E1238">
        <v>0</v>
      </c>
      <c r="F1238">
        <v>0</v>
      </c>
      <c r="G1238" t="str">
        <f t="shared" si="19"/>
        <v>202428"1875-1879"</v>
      </c>
      <c r="H1238" s="6" t="str">
        <f>IFERROR(INDEX(cz_allages_MR_CFR_0509!U:U,MATCH(G1238,cz_allages_MR_CFR_0509!V:V,0)),"")</f>
        <v/>
      </c>
    </row>
    <row r="1239" spans="1:8" x14ac:dyDescent="0.25">
      <c r="A1239">
        <v>202429</v>
      </c>
      <c r="B1239" t="s">
        <v>54</v>
      </c>
      <c r="C1239">
        <v>0</v>
      </c>
      <c r="D1239">
        <v>0</v>
      </c>
      <c r="E1239">
        <v>0</v>
      </c>
      <c r="F1239">
        <v>0</v>
      </c>
      <c r="G1239" t="str">
        <f t="shared" si="19"/>
        <v>202429"1875-1879"</v>
      </c>
      <c r="H1239" s="6" t="str">
        <f>IFERROR(INDEX(cz_allages_MR_CFR_0509!U:U,MATCH(G1239,cz_allages_MR_CFR_0509!V:V,0)),"")</f>
        <v/>
      </c>
    </row>
    <row r="1240" spans="1:8" x14ac:dyDescent="0.25">
      <c r="A1240">
        <v>202430</v>
      </c>
      <c r="B1240" t="s">
        <v>54</v>
      </c>
      <c r="C1240">
        <v>0</v>
      </c>
      <c r="D1240">
        <v>0</v>
      </c>
      <c r="E1240">
        <v>0</v>
      </c>
      <c r="F1240">
        <v>0</v>
      </c>
      <c r="G1240" t="str">
        <f t="shared" si="19"/>
        <v>202430"1875-1879"</v>
      </c>
      <c r="H1240" s="6" t="str">
        <f>IFERROR(INDEX(cz_allages_MR_CFR_0509!U:U,MATCH(G1240,cz_allages_MR_CFR_0509!V:V,0)),"")</f>
        <v/>
      </c>
    </row>
    <row r="1241" spans="1:8" x14ac:dyDescent="0.25">
      <c r="A1241">
        <v>202431</v>
      </c>
      <c r="B1241" t="s">
        <v>54</v>
      </c>
      <c r="C1241">
        <v>0</v>
      </c>
      <c r="D1241">
        <v>0</v>
      </c>
      <c r="E1241">
        <v>0</v>
      </c>
      <c r="F1241">
        <v>0</v>
      </c>
      <c r="G1241" t="str">
        <f t="shared" si="19"/>
        <v>202431"1875-1879"</v>
      </c>
      <c r="H1241" s="6" t="str">
        <f>IFERROR(INDEX(cz_allages_MR_CFR_0509!U:U,MATCH(G1241,cz_allages_MR_CFR_0509!V:V,0)),"")</f>
        <v/>
      </c>
    </row>
    <row r="1242" spans="1:8" x14ac:dyDescent="0.25">
      <c r="A1242">
        <v>202432</v>
      </c>
      <c r="B1242" t="s">
        <v>54</v>
      </c>
      <c r="C1242">
        <v>0</v>
      </c>
      <c r="D1242">
        <v>0</v>
      </c>
      <c r="E1242">
        <v>0</v>
      </c>
      <c r="F1242">
        <v>0</v>
      </c>
      <c r="G1242" t="str">
        <f t="shared" si="19"/>
        <v>202432"1875-1879"</v>
      </c>
      <c r="H1242" s="6" t="str">
        <f>IFERROR(INDEX(cz_allages_MR_CFR_0509!U:U,MATCH(G1242,cz_allages_MR_CFR_0509!V:V,0)),"")</f>
        <v/>
      </c>
    </row>
    <row r="1243" spans="1:8" x14ac:dyDescent="0.25">
      <c r="A1243">
        <v>202433</v>
      </c>
      <c r="B1243" t="s">
        <v>54</v>
      </c>
      <c r="C1243">
        <v>0</v>
      </c>
      <c r="D1243">
        <v>0</v>
      </c>
      <c r="E1243">
        <v>0</v>
      </c>
      <c r="F1243">
        <v>0</v>
      </c>
      <c r="G1243" t="str">
        <f t="shared" si="19"/>
        <v>202433"1875-1879"</v>
      </c>
      <c r="H1243" s="6" t="str">
        <f>IFERROR(INDEX(cz_allages_MR_CFR_0509!U:U,MATCH(G1243,cz_allages_MR_CFR_0509!V:V,0)),"")</f>
        <v/>
      </c>
    </row>
    <row r="1244" spans="1:8" x14ac:dyDescent="0.25">
      <c r="A1244">
        <v>202434</v>
      </c>
      <c r="B1244" t="s">
        <v>54</v>
      </c>
      <c r="C1244">
        <v>0</v>
      </c>
      <c r="D1244">
        <v>0</v>
      </c>
      <c r="E1244">
        <v>0</v>
      </c>
      <c r="F1244">
        <v>0</v>
      </c>
      <c r="G1244" t="str">
        <f t="shared" si="19"/>
        <v>202434"1875-1879"</v>
      </c>
      <c r="H1244" s="6" t="str">
        <f>IFERROR(INDEX(cz_allages_MR_CFR_0509!U:U,MATCH(G1244,cz_allages_MR_CFR_0509!V:V,0)),"")</f>
        <v/>
      </c>
    </row>
    <row r="1245" spans="1:8" x14ac:dyDescent="0.25">
      <c r="A1245">
        <v>202435</v>
      </c>
      <c r="B1245" t="s">
        <v>54</v>
      </c>
      <c r="C1245">
        <v>0</v>
      </c>
      <c r="D1245">
        <v>0</v>
      </c>
      <c r="E1245">
        <v>0</v>
      </c>
      <c r="F1245">
        <v>0</v>
      </c>
      <c r="G1245" t="str">
        <f t="shared" si="19"/>
        <v>202435"1875-1879"</v>
      </c>
      <c r="H1245" s="6" t="str">
        <f>IFERROR(INDEX(cz_allages_MR_CFR_0509!U:U,MATCH(G1245,cz_allages_MR_CFR_0509!V:V,0)),"")</f>
        <v/>
      </c>
    </row>
    <row r="1246" spans="1:8" x14ac:dyDescent="0.25">
      <c r="A1246">
        <v>202436</v>
      </c>
      <c r="B1246" t="s">
        <v>54</v>
      </c>
      <c r="C1246">
        <v>0</v>
      </c>
      <c r="D1246">
        <v>0</v>
      </c>
      <c r="E1246">
        <v>0</v>
      </c>
      <c r="F1246">
        <v>0</v>
      </c>
      <c r="G1246" t="str">
        <f t="shared" si="19"/>
        <v>202436"1875-1879"</v>
      </c>
      <c r="H1246" s="6" t="str">
        <f>IFERROR(INDEX(cz_allages_MR_CFR_0509!U:U,MATCH(G1246,cz_allages_MR_CFR_0509!V:V,0)),"")</f>
        <v/>
      </c>
    </row>
    <row r="1247" spans="1:8" x14ac:dyDescent="0.25">
      <c r="A1247">
        <v>202437</v>
      </c>
      <c r="B1247" t="s">
        <v>54</v>
      </c>
      <c r="C1247">
        <v>0</v>
      </c>
      <c r="D1247">
        <v>0</v>
      </c>
      <c r="E1247">
        <v>0</v>
      </c>
      <c r="F1247">
        <v>0</v>
      </c>
      <c r="G1247" t="str">
        <f t="shared" si="19"/>
        <v>202437"1875-1879"</v>
      </c>
      <c r="H1247" s="6" t="str">
        <f>IFERROR(INDEX(cz_allages_MR_CFR_0509!U:U,MATCH(G1247,cz_allages_MR_CFR_0509!V:V,0)),"")</f>
        <v/>
      </c>
    </row>
    <row r="1248" spans="1:8" x14ac:dyDescent="0.25">
      <c r="A1248">
        <v>202438</v>
      </c>
      <c r="B1248" t="s">
        <v>54</v>
      </c>
      <c r="C1248">
        <v>0</v>
      </c>
      <c r="D1248">
        <v>0</v>
      </c>
      <c r="E1248">
        <v>0</v>
      </c>
      <c r="F1248">
        <v>0</v>
      </c>
      <c r="G1248" t="str">
        <f t="shared" si="19"/>
        <v>202438"1875-1879"</v>
      </c>
      <c r="H1248" s="6" t="str">
        <f>IFERROR(INDEX(cz_allages_MR_CFR_0509!U:U,MATCH(G1248,cz_allages_MR_CFR_0509!V:V,0)),"")</f>
        <v/>
      </c>
    </row>
    <row r="1249" spans="1:8" x14ac:dyDescent="0.25">
      <c r="A1249">
        <v>202439</v>
      </c>
      <c r="B1249" t="s">
        <v>54</v>
      </c>
      <c r="C1249">
        <v>0</v>
      </c>
      <c r="D1249">
        <v>0</v>
      </c>
      <c r="E1249">
        <v>0</v>
      </c>
      <c r="F1249">
        <v>0</v>
      </c>
      <c r="G1249" t="str">
        <f t="shared" si="19"/>
        <v>202439"1875-1879"</v>
      </c>
      <c r="H1249" s="6" t="str">
        <f>IFERROR(INDEX(cz_allages_MR_CFR_0509!U:U,MATCH(G1249,cz_allages_MR_CFR_0509!V:V,0)),"")</f>
        <v/>
      </c>
    </row>
    <row r="1250" spans="1:8" x14ac:dyDescent="0.25">
      <c r="A1250">
        <v>202440</v>
      </c>
      <c r="B1250" t="s">
        <v>54</v>
      </c>
      <c r="C1250">
        <v>0</v>
      </c>
      <c r="D1250">
        <v>0</v>
      </c>
      <c r="E1250">
        <v>0</v>
      </c>
      <c r="F1250">
        <v>0</v>
      </c>
      <c r="G1250" t="str">
        <f t="shared" si="19"/>
        <v>202440"1875-1879"</v>
      </c>
      <c r="H1250" s="6" t="str">
        <f>IFERROR(INDEX(cz_allages_MR_CFR_0509!U:U,MATCH(G1250,cz_allages_MR_CFR_0509!V:V,0)),"")</f>
        <v/>
      </c>
    </row>
    <row r="1251" spans="1:8" x14ac:dyDescent="0.25">
      <c r="A1251">
        <v>202441</v>
      </c>
      <c r="B1251" t="s">
        <v>54</v>
      </c>
      <c r="C1251">
        <v>0</v>
      </c>
      <c r="D1251">
        <v>0</v>
      </c>
      <c r="E1251">
        <v>0</v>
      </c>
      <c r="F1251">
        <v>0</v>
      </c>
      <c r="G1251" t="str">
        <f t="shared" si="19"/>
        <v>202441"1875-1879"</v>
      </c>
      <c r="H1251" s="6" t="str">
        <f>IFERROR(INDEX(cz_allages_MR_CFR_0509!U:U,MATCH(G1251,cz_allages_MR_CFR_0509!V:V,0)),"")</f>
        <v/>
      </c>
    </row>
    <row r="1252" spans="1:8" x14ac:dyDescent="0.25">
      <c r="A1252">
        <v>202001</v>
      </c>
      <c r="B1252" t="s">
        <v>55</v>
      </c>
      <c r="C1252">
        <v>0</v>
      </c>
      <c r="D1252">
        <v>0</v>
      </c>
      <c r="E1252">
        <v>0</v>
      </c>
      <c r="F1252">
        <v>0</v>
      </c>
      <c r="G1252" t="str">
        <f t="shared" si="19"/>
        <v>202001"1880-1884"</v>
      </c>
      <c r="H1252" s="6" t="str">
        <f>IFERROR(INDEX(cz_allages_MR_CFR_0509!U:U,MATCH(G1252,cz_allages_MR_CFR_0509!V:V,0)),"")</f>
        <v/>
      </c>
    </row>
    <row r="1253" spans="1:8" x14ac:dyDescent="0.25">
      <c r="A1253">
        <v>202002</v>
      </c>
      <c r="B1253" t="s">
        <v>55</v>
      </c>
      <c r="C1253">
        <v>0</v>
      </c>
      <c r="D1253">
        <v>0</v>
      </c>
      <c r="E1253">
        <v>0</v>
      </c>
      <c r="F1253">
        <v>0</v>
      </c>
      <c r="G1253" t="str">
        <f t="shared" si="19"/>
        <v>202002"1880-1884"</v>
      </c>
      <c r="H1253" s="6" t="str">
        <f>IFERROR(INDEX(cz_allages_MR_CFR_0509!U:U,MATCH(G1253,cz_allages_MR_CFR_0509!V:V,0)),"")</f>
        <v/>
      </c>
    </row>
    <row r="1254" spans="1:8" x14ac:dyDescent="0.25">
      <c r="A1254">
        <v>202003</v>
      </c>
      <c r="B1254" t="s">
        <v>55</v>
      </c>
      <c r="C1254">
        <v>0</v>
      </c>
      <c r="D1254">
        <v>0</v>
      </c>
      <c r="E1254">
        <v>0</v>
      </c>
      <c r="F1254">
        <v>0</v>
      </c>
      <c r="G1254" t="str">
        <f t="shared" si="19"/>
        <v>202003"1880-1884"</v>
      </c>
      <c r="H1254" s="6" t="str">
        <f>IFERROR(INDEX(cz_allages_MR_CFR_0509!U:U,MATCH(G1254,cz_allages_MR_CFR_0509!V:V,0)),"")</f>
        <v/>
      </c>
    </row>
    <row r="1255" spans="1:8" x14ac:dyDescent="0.25">
      <c r="A1255">
        <v>202004</v>
      </c>
      <c r="B1255" t="s">
        <v>55</v>
      </c>
      <c r="C1255">
        <v>0</v>
      </c>
      <c r="D1255">
        <v>0</v>
      </c>
      <c r="E1255">
        <v>0</v>
      </c>
      <c r="F1255">
        <v>0</v>
      </c>
      <c r="G1255" t="str">
        <f t="shared" si="19"/>
        <v>202004"1880-1884"</v>
      </c>
      <c r="H1255" s="6" t="str">
        <f>IFERROR(INDEX(cz_allages_MR_CFR_0509!U:U,MATCH(G1255,cz_allages_MR_CFR_0509!V:V,0)),"")</f>
        <v/>
      </c>
    </row>
    <row r="1256" spans="1:8" x14ac:dyDescent="0.25">
      <c r="A1256">
        <v>202005</v>
      </c>
      <c r="B1256" t="s">
        <v>55</v>
      </c>
      <c r="C1256">
        <v>0</v>
      </c>
      <c r="D1256">
        <v>0</v>
      </c>
      <c r="E1256">
        <v>0</v>
      </c>
      <c r="F1256">
        <v>0</v>
      </c>
      <c r="G1256" t="str">
        <f t="shared" si="19"/>
        <v>202005"1880-1884"</v>
      </c>
      <c r="H1256" s="6" t="str">
        <f>IFERROR(INDEX(cz_allages_MR_CFR_0509!U:U,MATCH(G1256,cz_allages_MR_CFR_0509!V:V,0)),"")</f>
        <v/>
      </c>
    </row>
    <row r="1257" spans="1:8" x14ac:dyDescent="0.25">
      <c r="A1257">
        <v>202006</v>
      </c>
      <c r="B1257" t="s">
        <v>55</v>
      </c>
      <c r="C1257">
        <v>0</v>
      </c>
      <c r="D1257">
        <v>0</v>
      </c>
      <c r="E1257">
        <v>0</v>
      </c>
      <c r="F1257">
        <v>0</v>
      </c>
      <c r="G1257" t="str">
        <f t="shared" si="19"/>
        <v>202006"1880-1884"</v>
      </c>
      <c r="H1257" s="6" t="str">
        <f>IFERROR(INDEX(cz_allages_MR_CFR_0509!U:U,MATCH(G1257,cz_allages_MR_CFR_0509!V:V,0)),"")</f>
        <v/>
      </c>
    </row>
    <row r="1258" spans="1:8" x14ac:dyDescent="0.25">
      <c r="A1258">
        <v>202007</v>
      </c>
      <c r="B1258" t="s">
        <v>55</v>
      </c>
      <c r="C1258">
        <v>0</v>
      </c>
      <c r="D1258">
        <v>0</v>
      </c>
      <c r="E1258">
        <v>0</v>
      </c>
      <c r="F1258">
        <v>0</v>
      </c>
      <c r="G1258" t="str">
        <f t="shared" si="19"/>
        <v>202007"1880-1884"</v>
      </c>
      <c r="H1258" s="6" t="str">
        <f>IFERROR(INDEX(cz_allages_MR_CFR_0509!U:U,MATCH(G1258,cz_allages_MR_CFR_0509!V:V,0)),"")</f>
        <v/>
      </c>
    </row>
    <row r="1259" spans="1:8" x14ac:dyDescent="0.25">
      <c r="A1259">
        <v>202008</v>
      </c>
      <c r="B1259" t="s">
        <v>55</v>
      </c>
      <c r="C1259">
        <v>0</v>
      </c>
      <c r="D1259">
        <v>0</v>
      </c>
      <c r="E1259">
        <v>0</v>
      </c>
      <c r="F1259">
        <v>0</v>
      </c>
      <c r="G1259" t="str">
        <f t="shared" si="19"/>
        <v>202008"1880-1884"</v>
      </c>
      <c r="H1259" s="6" t="str">
        <f>IFERROR(INDEX(cz_allages_MR_CFR_0509!U:U,MATCH(G1259,cz_allages_MR_CFR_0509!V:V,0)),"")</f>
        <v/>
      </c>
    </row>
    <row r="1260" spans="1:8" x14ac:dyDescent="0.25">
      <c r="A1260">
        <v>202009</v>
      </c>
      <c r="B1260" t="s">
        <v>55</v>
      </c>
      <c r="C1260">
        <v>0</v>
      </c>
      <c r="D1260">
        <v>0</v>
      </c>
      <c r="E1260">
        <v>0</v>
      </c>
      <c r="F1260">
        <v>0</v>
      </c>
      <c r="G1260" t="str">
        <f t="shared" si="19"/>
        <v>202009"1880-1884"</v>
      </c>
      <c r="H1260" s="6" t="str">
        <f>IFERROR(INDEX(cz_allages_MR_CFR_0509!U:U,MATCH(G1260,cz_allages_MR_CFR_0509!V:V,0)),"")</f>
        <v/>
      </c>
    </row>
    <row r="1261" spans="1:8" x14ac:dyDescent="0.25">
      <c r="A1261">
        <v>202010</v>
      </c>
      <c r="B1261" t="s">
        <v>55</v>
      </c>
      <c r="C1261">
        <v>0</v>
      </c>
      <c r="D1261">
        <v>0</v>
      </c>
      <c r="E1261">
        <v>0</v>
      </c>
      <c r="F1261">
        <v>0</v>
      </c>
      <c r="G1261" t="str">
        <f t="shared" si="19"/>
        <v>202010"1880-1884"</v>
      </c>
      <c r="H1261" s="6" t="str">
        <f>IFERROR(INDEX(cz_allages_MR_CFR_0509!U:U,MATCH(G1261,cz_allages_MR_CFR_0509!V:V,0)),"")</f>
        <v/>
      </c>
    </row>
    <row r="1262" spans="1:8" x14ac:dyDescent="0.25">
      <c r="A1262">
        <v>202011</v>
      </c>
      <c r="B1262" t="s">
        <v>55</v>
      </c>
      <c r="C1262">
        <v>0</v>
      </c>
      <c r="D1262">
        <v>0</v>
      </c>
      <c r="E1262">
        <v>0</v>
      </c>
      <c r="F1262">
        <v>0</v>
      </c>
      <c r="G1262" t="str">
        <f t="shared" si="19"/>
        <v>202011"1880-1884"</v>
      </c>
      <c r="H1262" s="6" t="str">
        <f>IFERROR(INDEX(cz_allages_MR_CFR_0509!U:U,MATCH(G1262,cz_allages_MR_CFR_0509!V:V,0)),"")</f>
        <v/>
      </c>
    </row>
    <row r="1263" spans="1:8" x14ac:dyDescent="0.25">
      <c r="A1263">
        <v>202012</v>
      </c>
      <c r="B1263" t="s">
        <v>55</v>
      </c>
      <c r="C1263">
        <v>0</v>
      </c>
      <c r="D1263">
        <v>0</v>
      </c>
      <c r="E1263">
        <v>0</v>
      </c>
      <c r="F1263">
        <v>0</v>
      </c>
      <c r="G1263" t="str">
        <f t="shared" si="19"/>
        <v>202012"1880-1884"</v>
      </c>
      <c r="H1263" s="6" t="str">
        <f>IFERROR(INDEX(cz_allages_MR_CFR_0509!U:U,MATCH(G1263,cz_allages_MR_CFR_0509!V:V,0)),"")</f>
        <v/>
      </c>
    </row>
    <row r="1264" spans="1:8" x14ac:dyDescent="0.25">
      <c r="A1264">
        <v>202013</v>
      </c>
      <c r="B1264" t="s">
        <v>55</v>
      </c>
      <c r="C1264">
        <v>0</v>
      </c>
      <c r="D1264">
        <v>0</v>
      </c>
      <c r="E1264">
        <v>0</v>
      </c>
      <c r="F1264">
        <v>0</v>
      </c>
      <c r="G1264" t="str">
        <f t="shared" si="19"/>
        <v>202013"1880-1884"</v>
      </c>
      <c r="H1264" s="6" t="str">
        <f>IFERROR(INDEX(cz_allages_MR_CFR_0509!U:U,MATCH(G1264,cz_allages_MR_CFR_0509!V:V,0)),"")</f>
        <v/>
      </c>
    </row>
    <row r="1265" spans="1:8" x14ac:dyDescent="0.25">
      <c r="A1265">
        <v>202014</v>
      </c>
      <c r="B1265" t="s">
        <v>55</v>
      </c>
      <c r="C1265">
        <v>0</v>
      </c>
      <c r="D1265">
        <v>0</v>
      </c>
      <c r="E1265">
        <v>0</v>
      </c>
      <c r="F1265">
        <v>0</v>
      </c>
      <c r="G1265" t="str">
        <f t="shared" si="19"/>
        <v>202014"1880-1884"</v>
      </c>
      <c r="H1265" s="6" t="str">
        <f>IFERROR(INDEX(cz_allages_MR_CFR_0509!U:U,MATCH(G1265,cz_allages_MR_CFR_0509!V:V,0)),"")</f>
        <v/>
      </c>
    </row>
    <row r="1266" spans="1:8" x14ac:dyDescent="0.25">
      <c r="A1266">
        <v>202015</v>
      </c>
      <c r="B1266" t="s">
        <v>55</v>
      </c>
      <c r="C1266">
        <v>0</v>
      </c>
      <c r="D1266">
        <v>0</v>
      </c>
      <c r="E1266">
        <v>0</v>
      </c>
      <c r="F1266">
        <v>0</v>
      </c>
      <c r="G1266" t="str">
        <f t="shared" si="19"/>
        <v>202015"1880-1884"</v>
      </c>
      <c r="H1266" s="6" t="str">
        <f>IFERROR(INDEX(cz_allages_MR_CFR_0509!U:U,MATCH(G1266,cz_allages_MR_CFR_0509!V:V,0)),"")</f>
        <v/>
      </c>
    </row>
    <row r="1267" spans="1:8" x14ac:dyDescent="0.25">
      <c r="A1267">
        <v>202016</v>
      </c>
      <c r="B1267" t="s">
        <v>55</v>
      </c>
      <c r="C1267">
        <v>0</v>
      </c>
      <c r="D1267">
        <v>0</v>
      </c>
      <c r="E1267">
        <v>0</v>
      </c>
      <c r="F1267">
        <v>0</v>
      </c>
      <c r="G1267" t="str">
        <f t="shared" si="19"/>
        <v>202016"1880-1884"</v>
      </c>
      <c r="H1267" s="6" t="str">
        <f>IFERROR(INDEX(cz_allages_MR_CFR_0509!U:U,MATCH(G1267,cz_allages_MR_CFR_0509!V:V,0)),"")</f>
        <v/>
      </c>
    </row>
    <row r="1268" spans="1:8" x14ac:dyDescent="0.25">
      <c r="A1268">
        <v>202017</v>
      </c>
      <c r="B1268" t="s">
        <v>55</v>
      </c>
      <c r="C1268">
        <v>0</v>
      </c>
      <c r="D1268">
        <v>0</v>
      </c>
      <c r="E1268">
        <v>0</v>
      </c>
      <c r="F1268">
        <v>0</v>
      </c>
      <c r="G1268" t="str">
        <f t="shared" si="19"/>
        <v>202017"1880-1884"</v>
      </c>
      <c r="H1268" s="6" t="str">
        <f>IFERROR(INDEX(cz_allages_MR_CFR_0509!U:U,MATCH(G1268,cz_allages_MR_CFR_0509!V:V,0)),"")</f>
        <v/>
      </c>
    </row>
    <row r="1269" spans="1:8" x14ac:dyDescent="0.25">
      <c r="A1269">
        <v>202018</v>
      </c>
      <c r="B1269" t="s">
        <v>55</v>
      </c>
      <c r="C1269">
        <v>0</v>
      </c>
      <c r="D1269">
        <v>0</v>
      </c>
      <c r="E1269">
        <v>0</v>
      </c>
      <c r="F1269">
        <v>0</v>
      </c>
      <c r="G1269" t="str">
        <f t="shared" si="19"/>
        <v>202018"1880-1884"</v>
      </c>
      <c r="H1269" s="6" t="str">
        <f>IFERROR(INDEX(cz_allages_MR_CFR_0509!U:U,MATCH(G1269,cz_allages_MR_CFR_0509!V:V,0)),"")</f>
        <v/>
      </c>
    </row>
    <row r="1270" spans="1:8" x14ac:dyDescent="0.25">
      <c r="A1270">
        <v>202019</v>
      </c>
      <c r="B1270" t="s">
        <v>55</v>
      </c>
      <c r="C1270">
        <v>0</v>
      </c>
      <c r="D1270">
        <v>0</v>
      </c>
      <c r="E1270">
        <v>0</v>
      </c>
      <c r="F1270">
        <v>0</v>
      </c>
      <c r="G1270" t="str">
        <f t="shared" si="19"/>
        <v>202019"1880-1884"</v>
      </c>
      <c r="H1270" s="6" t="str">
        <f>IFERROR(INDEX(cz_allages_MR_CFR_0509!U:U,MATCH(G1270,cz_allages_MR_CFR_0509!V:V,0)),"")</f>
        <v/>
      </c>
    </row>
    <row r="1271" spans="1:8" x14ac:dyDescent="0.25">
      <c r="A1271">
        <v>202020</v>
      </c>
      <c r="B1271" t="s">
        <v>55</v>
      </c>
      <c r="C1271">
        <v>0</v>
      </c>
      <c r="D1271">
        <v>0</v>
      </c>
      <c r="E1271">
        <v>0</v>
      </c>
      <c r="F1271">
        <v>0</v>
      </c>
      <c r="G1271" t="str">
        <f t="shared" si="19"/>
        <v>202020"1880-1884"</v>
      </c>
      <c r="H1271" s="6" t="str">
        <f>IFERROR(INDEX(cz_allages_MR_CFR_0509!U:U,MATCH(G1271,cz_allages_MR_CFR_0509!V:V,0)),"")</f>
        <v/>
      </c>
    </row>
    <row r="1272" spans="1:8" x14ac:dyDescent="0.25">
      <c r="A1272">
        <v>202021</v>
      </c>
      <c r="B1272" t="s">
        <v>55</v>
      </c>
      <c r="C1272">
        <v>0</v>
      </c>
      <c r="D1272">
        <v>0</v>
      </c>
      <c r="E1272">
        <v>0</v>
      </c>
      <c r="F1272">
        <v>0</v>
      </c>
      <c r="G1272" t="str">
        <f t="shared" si="19"/>
        <v>202021"1880-1884"</v>
      </c>
      <c r="H1272" s="6" t="str">
        <f>IFERROR(INDEX(cz_allages_MR_CFR_0509!U:U,MATCH(G1272,cz_allages_MR_CFR_0509!V:V,0)),"")</f>
        <v/>
      </c>
    </row>
    <row r="1273" spans="1:8" x14ac:dyDescent="0.25">
      <c r="A1273">
        <v>202022</v>
      </c>
      <c r="B1273" t="s">
        <v>55</v>
      </c>
      <c r="C1273">
        <v>0</v>
      </c>
      <c r="D1273">
        <v>0</v>
      </c>
      <c r="E1273">
        <v>0</v>
      </c>
      <c r="F1273">
        <v>0</v>
      </c>
      <c r="G1273" t="str">
        <f t="shared" si="19"/>
        <v>202022"1880-1884"</v>
      </c>
      <c r="H1273" s="6" t="str">
        <f>IFERROR(INDEX(cz_allages_MR_CFR_0509!U:U,MATCH(G1273,cz_allages_MR_CFR_0509!V:V,0)),"")</f>
        <v/>
      </c>
    </row>
    <row r="1274" spans="1:8" x14ac:dyDescent="0.25">
      <c r="A1274">
        <v>202023</v>
      </c>
      <c r="B1274" t="s">
        <v>55</v>
      </c>
      <c r="C1274">
        <v>0</v>
      </c>
      <c r="D1274">
        <v>0</v>
      </c>
      <c r="E1274">
        <v>0</v>
      </c>
      <c r="F1274">
        <v>0</v>
      </c>
      <c r="G1274" t="str">
        <f t="shared" si="19"/>
        <v>202023"1880-1884"</v>
      </c>
      <c r="H1274" s="6" t="str">
        <f>IFERROR(INDEX(cz_allages_MR_CFR_0509!U:U,MATCH(G1274,cz_allages_MR_CFR_0509!V:V,0)),"")</f>
        <v/>
      </c>
    </row>
    <row r="1275" spans="1:8" x14ac:dyDescent="0.25">
      <c r="A1275">
        <v>202024</v>
      </c>
      <c r="B1275" t="s">
        <v>55</v>
      </c>
      <c r="C1275">
        <v>0</v>
      </c>
      <c r="D1275">
        <v>0</v>
      </c>
      <c r="E1275">
        <v>0</v>
      </c>
      <c r="F1275">
        <v>0</v>
      </c>
      <c r="G1275" t="str">
        <f t="shared" si="19"/>
        <v>202024"1880-1884"</v>
      </c>
      <c r="H1275" s="6" t="str">
        <f>IFERROR(INDEX(cz_allages_MR_CFR_0509!U:U,MATCH(G1275,cz_allages_MR_CFR_0509!V:V,0)),"")</f>
        <v/>
      </c>
    </row>
    <row r="1276" spans="1:8" x14ac:dyDescent="0.25">
      <c r="A1276">
        <v>202025</v>
      </c>
      <c r="B1276" t="s">
        <v>55</v>
      </c>
      <c r="C1276">
        <v>0</v>
      </c>
      <c r="D1276">
        <v>0</v>
      </c>
      <c r="E1276">
        <v>0</v>
      </c>
      <c r="F1276">
        <v>0</v>
      </c>
      <c r="G1276" t="str">
        <f t="shared" si="19"/>
        <v>202025"1880-1884"</v>
      </c>
      <c r="H1276" s="6" t="str">
        <f>IFERROR(INDEX(cz_allages_MR_CFR_0509!U:U,MATCH(G1276,cz_allages_MR_CFR_0509!V:V,0)),"")</f>
        <v/>
      </c>
    </row>
    <row r="1277" spans="1:8" x14ac:dyDescent="0.25">
      <c r="A1277">
        <v>202026</v>
      </c>
      <c r="B1277" t="s">
        <v>55</v>
      </c>
      <c r="C1277">
        <v>0</v>
      </c>
      <c r="D1277">
        <v>0</v>
      </c>
      <c r="E1277">
        <v>0</v>
      </c>
      <c r="F1277">
        <v>0</v>
      </c>
      <c r="G1277" t="str">
        <f t="shared" si="19"/>
        <v>202026"1880-1884"</v>
      </c>
      <c r="H1277" s="6" t="str">
        <f>IFERROR(INDEX(cz_allages_MR_CFR_0509!U:U,MATCH(G1277,cz_allages_MR_CFR_0509!V:V,0)),"")</f>
        <v/>
      </c>
    </row>
    <row r="1278" spans="1:8" x14ac:dyDescent="0.25">
      <c r="A1278">
        <v>202027</v>
      </c>
      <c r="B1278" t="s">
        <v>55</v>
      </c>
      <c r="C1278">
        <v>0</v>
      </c>
      <c r="D1278">
        <v>0</v>
      </c>
      <c r="E1278">
        <v>0</v>
      </c>
      <c r="F1278">
        <v>0</v>
      </c>
      <c r="G1278" t="str">
        <f t="shared" si="19"/>
        <v>202027"1880-1884"</v>
      </c>
      <c r="H1278" s="6" t="str">
        <f>IFERROR(INDEX(cz_allages_MR_CFR_0509!U:U,MATCH(G1278,cz_allages_MR_CFR_0509!V:V,0)),"")</f>
        <v/>
      </c>
    </row>
    <row r="1279" spans="1:8" x14ac:dyDescent="0.25">
      <c r="A1279">
        <v>202028</v>
      </c>
      <c r="B1279" t="s">
        <v>55</v>
      </c>
      <c r="C1279">
        <v>0</v>
      </c>
      <c r="D1279">
        <v>0</v>
      </c>
      <c r="E1279">
        <v>0</v>
      </c>
      <c r="F1279">
        <v>0</v>
      </c>
      <c r="G1279" t="str">
        <f t="shared" si="19"/>
        <v>202028"1880-1884"</v>
      </c>
      <c r="H1279" s="6" t="str">
        <f>IFERROR(INDEX(cz_allages_MR_CFR_0509!U:U,MATCH(G1279,cz_allages_MR_CFR_0509!V:V,0)),"")</f>
        <v/>
      </c>
    </row>
    <row r="1280" spans="1:8" x14ac:dyDescent="0.25">
      <c r="A1280">
        <v>202029</v>
      </c>
      <c r="B1280" t="s">
        <v>55</v>
      </c>
      <c r="C1280">
        <v>0</v>
      </c>
      <c r="D1280">
        <v>0</v>
      </c>
      <c r="E1280">
        <v>0</v>
      </c>
      <c r="F1280">
        <v>0</v>
      </c>
      <c r="G1280" t="str">
        <f t="shared" si="19"/>
        <v>202029"1880-1884"</v>
      </c>
      <c r="H1280" s="6" t="str">
        <f>IFERROR(INDEX(cz_allages_MR_CFR_0509!U:U,MATCH(G1280,cz_allages_MR_CFR_0509!V:V,0)),"")</f>
        <v/>
      </c>
    </row>
    <row r="1281" spans="1:8" x14ac:dyDescent="0.25">
      <c r="A1281">
        <v>202030</v>
      </c>
      <c r="B1281" t="s">
        <v>55</v>
      </c>
      <c r="C1281">
        <v>0</v>
      </c>
      <c r="D1281">
        <v>0</v>
      </c>
      <c r="E1281">
        <v>0</v>
      </c>
      <c r="F1281">
        <v>0</v>
      </c>
      <c r="G1281" t="str">
        <f t="shared" si="19"/>
        <v>202030"1880-1884"</v>
      </c>
      <c r="H1281" s="6" t="str">
        <f>IFERROR(INDEX(cz_allages_MR_CFR_0509!U:U,MATCH(G1281,cz_allages_MR_CFR_0509!V:V,0)),"")</f>
        <v/>
      </c>
    </row>
    <row r="1282" spans="1:8" x14ac:dyDescent="0.25">
      <c r="A1282">
        <v>202031</v>
      </c>
      <c r="B1282" t="s">
        <v>55</v>
      </c>
      <c r="C1282">
        <v>0</v>
      </c>
      <c r="D1282">
        <v>0</v>
      </c>
      <c r="E1282">
        <v>0</v>
      </c>
      <c r="F1282">
        <v>0</v>
      </c>
      <c r="G1282" t="str">
        <f t="shared" si="19"/>
        <v>202031"1880-1884"</v>
      </c>
      <c r="H1282" s="6" t="str">
        <f>IFERROR(INDEX(cz_allages_MR_CFR_0509!U:U,MATCH(G1282,cz_allages_MR_CFR_0509!V:V,0)),"")</f>
        <v/>
      </c>
    </row>
    <row r="1283" spans="1:8" x14ac:dyDescent="0.25">
      <c r="A1283">
        <v>202032</v>
      </c>
      <c r="B1283" t="s">
        <v>55</v>
      </c>
      <c r="C1283">
        <v>0</v>
      </c>
      <c r="D1283">
        <v>0</v>
      </c>
      <c r="E1283">
        <v>0</v>
      </c>
      <c r="F1283">
        <v>0</v>
      </c>
      <c r="G1283" t="str">
        <f t="shared" ref="G1283:G1346" si="20">A1283&amp;B1283</f>
        <v>202032"1880-1884"</v>
      </c>
      <c r="H1283" s="6" t="str">
        <f>IFERROR(INDEX(cz_allages_MR_CFR_0509!U:U,MATCH(G1283,cz_allages_MR_CFR_0509!V:V,0)),"")</f>
        <v/>
      </c>
    </row>
    <row r="1284" spans="1:8" x14ac:dyDescent="0.25">
      <c r="A1284">
        <v>202033</v>
      </c>
      <c r="B1284" t="s">
        <v>55</v>
      </c>
      <c r="C1284">
        <v>0</v>
      </c>
      <c r="D1284">
        <v>0</v>
      </c>
      <c r="E1284">
        <v>0</v>
      </c>
      <c r="F1284">
        <v>0</v>
      </c>
      <c r="G1284" t="str">
        <f t="shared" si="20"/>
        <v>202033"1880-1884"</v>
      </c>
      <c r="H1284" s="6" t="str">
        <f>IFERROR(INDEX(cz_allages_MR_CFR_0509!U:U,MATCH(G1284,cz_allages_MR_CFR_0509!V:V,0)),"")</f>
        <v/>
      </c>
    </row>
    <row r="1285" spans="1:8" x14ac:dyDescent="0.25">
      <c r="A1285">
        <v>202034</v>
      </c>
      <c r="B1285" t="s">
        <v>55</v>
      </c>
      <c r="C1285">
        <v>0</v>
      </c>
      <c r="D1285">
        <v>0</v>
      </c>
      <c r="E1285">
        <v>0</v>
      </c>
      <c r="F1285">
        <v>0</v>
      </c>
      <c r="G1285" t="str">
        <f t="shared" si="20"/>
        <v>202034"1880-1884"</v>
      </c>
      <c r="H1285" s="6" t="str">
        <f>IFERROR(INDEX(cz_allages_MR_CFR_0509!U:U,MATCH(G1285,cz_allages_MR_CFR_0509!V:V,0)),"")</f>
        <v/>
      </c>
    </row>
    <row r="1286" spans="1:8" x14ac:dyDescent="0.25">
      <c r="A1286">
        <v>202035</v>
      </c>
      <c r="B1286" t="s">
        <v>55</v>
      </c>
      <c r="C1286">
        <v>0</v>
      </c>
      <c r="D1286">
        <v>0</v>
      </c>
      <c r="E1286">
        <v>0</v>
      </c>
      <c r="F1286">
        <v>0</v>
      </c>
      <c r="G1286" t="str">
        <f t="shared" si="20"/>
        <v>202035"1880-1884"</v>
      </c>
      <c r="H1286" s="6" t="str">
        <f>IFERROR(INDEX(cz_allages_MR_CFR_0509!U:U,MATCH(G1286,cz_allages_MR_CFR_0509!V:V,0)),"")</f>
        <v/>
      </c>
    </row>
    <row r="1287" spans="1:8" x14ac:dyDescent="0.25">
      <c r="A1287">
        <v>202036</v>
      </c>
      <c r="B1287" t="s">
        <v>55</v>
      </c>
      <c r="C1287">
        <v>0</v>
      </c>
      <c r="D1287">
        <v>0</v>
      </c>
      <c r="E1287">
        <v>0</v>
      </c>
      <c r="F1287">
        <v>0</v>
      </c>
      <c r="G1287" t="str">
        <f t="shared" si="20"/>
        <v>202036"1880-1884"</v>
      </c>
      <c r="H1287" s="6" t="str">
        <f>IFERROR(INDEX(cz_allages_MR_CFR_0509!U:U,MATCH(G1287,cz_allages_MR_CFR_0509!V:V,0)),"")</f>
        <v/>
      </c>
    </row>
    <row r="1288" spans="1:8" x14ac:dyDescent="0.25">
      <c r="A1288">
        <v>202037</v>
      </c>
      <c r="B1288" t="s">
        <v>55</v>
      </c>
      <c r="C1288">
        <v>0</v>
      </c>
      <c r="D1288">
        <v>0</v>
      </c>
      <c r="E1288">
        <v>0</v>
      </c>
      <c r="F1288">
        <v>0</v>
      </c>
      <c r="G1288" t="str">
        <f t="shared" si="20"/>
        <v>202037"1880-1884"</v>
      </c>
      <c r="H1288" s="6" t="str">
        <f>IFERROR(INDEX(cz_allages_MR_CFR_0509!U:U,MATCH(G1288,cz_allages_MR_CFR_0509!V:V,0)),"")</f>
        <v/>
      </c>
    </row>
    <row r="1289" spans="1:8" x14ac:dyDescent="0.25">
      <c r="A1289">
        <v>202038</v>
      </c>
      <c r="B1289" t="s">
        <v>55</v>
      </c>
      <c r="C1289">
        <v>0</v>
      </c>
      <c r="D1289">
        <v>0</v>
      </c>
      <c r="E1289">
        <v>0</v>
      </c>
      <c r="F1289">
        <v>0</v>
      </c>
      <c r="G1289" t="str">
        <f t="shared" si="20"/>
        <v>202038"1880-1884"</v>
      </c>
      <c r="H1289" s="6" t="str">
        <f>IFERROR(INDEX(cz_allages_MR_CFR_0509!U:U,MATCH(G1289,cz_allages_MR_CFR_0509!V:V,0)),"")</f>
        <v/>
      </c>
    </row>
    <row r="1290" spans="1:8" x14ac:dyDescent="0.25">
      <c r="A1290">
        <v>202039</v>
      </c>
      <c r="B1290" t="s">
        <v>55</v>
      </c>
      <c r="C1290">
        <v>0</v>
      </c>
      <c r="D1290">
        <v>0</v>
      </c>
      <c r="E1290">
        <v>0</v>
      </c>
      <c r="F1290">
        <v>0</v>
      </c>
      <c r="G1290" t="str">
        <f t="shared" si="20"/>
        <v>202039"1880-1884"</v>
      </c>
      <c r="H1290" s="6" t="str">
        <f>IFERROR(INDEX(cz_allages_MR_CFR_0509!U:U,MATCH(G1290,cz_allages_MR_CFR_0509!V:V,0)),"")</f>
        <v/>
      </c>
    </row>
    <row r="1291" spans="1:8" x14ac:dyDescent="0.25">
      <c r="A1291">
        <v>202040</v>
      </c>
      <c r="B1291" t="s">
        <v>55</v>
      </c>
      <c r="C1291">
        <v>0</v>
      </c>
      <c r="D1291">
        <v>0</v>
      </c>
      <c r="E1291">
        <v>0</v>
      </c>
      <c r="F1291">
        <v>0</v>
      </c>
      <c r="G1291" t="str">
        <f t="shared" si="20"/>
        <v>202040"1880-1884"</v>
      </c>
      <c r="H1291" s="6" t="str">
        <f>IFERROR(INDEX(cz_allages_MR_CFR_0509!U:U,MATCH(G1291,cz_allages_MR_CFR_0509!V:V,0)),"")</f>
        <v/>
      </c>
    </row>
    <row r="1292" spans="1:8" x14ac:dyDescent="0.25">
      <c r="A1292">
        <v>202041</v>
      </c>
      <c r="B1292" t="s">
        <v>55</v>
      </c>
      <c r="C1292">
        <v>0</v>
      </c>
      <c r="D1292">
        <v>0</v>
      </c>
      <c r="E1292">
        <v>0</v>
      </c>
      <c r="F1292">
        <v>0</v>
      </c>
      <c r="G1292" t="str">
        <f t="shared" si="20"/>
        <v>202041"1880-1884"</v>
      </c>
      <c r="H1292" s="6" t="str">
        <f>IFERROR(INDEX(cz_allages_MR_CFR_0509!U:U,MATCH(G1292,cz_allages_MR_CFR_0509!V:V,0)),"")</f>
        <v/>
      </c>
    </row>
    <row r="1293" spans="1:8" x14ac:dyDescent="0.25">
      <c r="A1293">
        <v>202042</v>
      </c>
      <c r="B1293" t="s">
        <v>55</v>
      </c>
      <c r="C1293">
        <v>0</v>
      </c>
      <c r="D1293">
        <v>0</v>
      </c>
      <c r="E1293">
        <v>0</v>
      </c>
      <c r="F1293">
        <v>0</v>
      </c>
      <c r="G1293" t="str">
        <f t="shared" si="20"/>
        <v>202042"1880-1884"</v>
      </c>
      <c r="H1293" s="6" t="str">
        <f>IFERROR(INDEX(cz_allages_MR_CFR_0509!U:U,MATCH(G1293,cz_allages_MR_CFR_0509!V:V,0)),"")</f>
        <v/>
      </c>
    </row>
    <row r="1294" spans="1:8" x14ac:dyDescent="0.25">
      <c r="A1294">
        <v>202043</v>
      </c>
      <c r="B1294" t="s">
        <v>55</v>
      </c>
      <c r="C1294">
        <v>0</v>
      </c>
      <c r="D1294">
        <v>0</v>
      </c>
      <c r="E1294">
        <v>0</v>
      </c>
      <c r="F1294">
        <v>0</v>
      </c>
      <c r="G1294" t="str">
        <f t="shared" si="20"/>
        <v>202043"1880-1884"</v>
      </c>
      <c r="H1294" s="6" t="str">
        <f>IFERROR(INDEX(cz_allages_MR_CFR_0509!U:U,MATCH(G1294,cz_allages_MR_CFR_0509!V:V,0)),"")</f>
        <v/>
      </c>
    </row>
    <row r="1295" spans="1:8" x14ac:dyDescent="0.25">
      <c r="A1295">
        <v>202044</v>
      </c>
      <c r="B1295" t="s">
        <v>55</v>
      </c>
      <c r="C1295">
        <v>0</v>
      </c>
      <c r="D1295">
        <v>0</v>
      </c>
      <c r="E1295">
        <v>0</v>
      </c>
      <c r="F1295">
        <v>0</v>
      </c>
      <c r="G1295" t="str">
        <f t="shared" si="20"/>
        <v>202044"1880-1884"</v>
      </c>
      <c r="H1295" s="6" t="str">
        <f>IFERROR(INDEX(cz_allages_MR_CFR_0509!U:U,MATCH(G1295,cz_allages_MR_CFR_0509!V:V,0)),"")</f>
        <v/>
      </c>
    </row>
    <row r="1296" spans="1:8" x14ac:dyDescent="0.25">
      <c r="A1296">
        <v>202045</v>
      </c>
      <c r="B1296" t="s">
        <v>55</v>
      </c>
      <c r="C1296">
        <v>0</v>
      </c>
      <c r="D1296">
        <v>0</v>
      </c>
      <c r="E1296">
        <v>0</v>
      </c>
      <c r="F1296">
        <v>0</v>
      </c>
      <c r="G1296" t="str">
        <f t="shared" si="20"/>
        <v>202045"1880-1884"</v>
      </c>
      <c r="H1296" s="6" t="str">
        <f>IFERROR(INDEX(cz_allages_MR_CFR_0509!U:U,MATCH(G1296,cz_allages_MR_CFR_0509!V:V,0)),"")</f>
        <v/>
      </c>
    </row>
    <row r="1297" spans="1:8" x14ac:dyDescent="0.25">
      <c r="A1297">
        <v>202046</v>
      </c>
      <c r="B1297" t="s">
        <v>55</v>
      </c>
      <c r="C1297">
        <v>0</v>
      </c>
      <c r="D1297">
        <v>0</v>
      </c>
      <c r="E1297">
        <v>0</v>
      </c>
      <c r="F1297">
        <v>0</v>
      </c>
      <c r="G1297" t="str">
        <f t="shared" si="20"/>
        <v>202046"1880-1884"</v>
      </c>
      <c r="H1297" s="6" t="str">
        <f>IFERROR(INDEX(cz_allages_MR_CFR_0509!U:U,MATCH(G1297,cz_allages_MR_CFR_0509!V:V,0)),"")</f>
        <v/>
      </c>
    </row>
    <row r="1298" spans="1:8" x14ac:dyDescent="0.25">
      <c r="A1298">
        <v>202047</v>
      </c>
      <c r="B1298" t="s">
        <v>55</v>
      </c>
      <c r="C1298">
        <v>0</v>
      </c>
      <c r="D1298">
        <v>0</v>
      </c>
      <c r="E1298">
        <v>0</v>
      </c>
      <c r="F1298">
        <v>0</v>
      </c>
      <c r="G1298" t="str">
        <f t="shared" si="20"/>
        <v>202047"1880-1884"</v>
      </c>
      <c r="H1298" s="6" t="str">
        <f>IFERROR(INDEX(cz_allages_MR_CFR_0509!U:U,MATCH(G1298,cz_allages_MR_CFR_0509!V:V,0)),"")</f>
        <v/>
      </c>
    </row>
    <row r="1299" spans="1:8" x14ac:dyDescent="0.25">
      <c r="A1299">
        <v>202048</v>
      </c>
      <c r="B1299" t="s">
        <v>55</v>
      </c>
      <c r="C1299">
        <v>0</v>
      </c>
      <c r="D1299">
        <v>0</v>
      </c>
      <c r="E1299">
        <v>0</v>
      </c>
      <c r="F1299">
        <v>0</v>
      </c>
      <c r="G1299" t="str">
        <f t="shared" si="20"/>
        <v>202048"1880-1884"</v>
      </c>
      <c r="H1299" s="6" t="str">
        <f>IFERROR(INDEX(cz_allages_MR_CFR_0509!U:U,MATCH(G1299,cz_allages_MR_CFR_0509!V:V,0)),"")</f>
        <v/>
      </c>
    </row>
    <row r="1300" spans="1:8" x14ac:dyDescent="0.25">
      <c r="A1300">
        <v>202049</v>
      </c>
      <c r="B1300" t="s">
        <v>55</v>
      </c>
      <c r="C1300">
        <v>0</v>
      </c>
      <c r="D1300">
        <v>0</v>
      </c>
      <c r="E1300">
        <v>0</v>
      </c>
      <c r="F1300">
        <v>0</v>
      </c>
      <c r="G1300" t="str">
        <f t="shared" si="20"/>
        <v>202049"1880-1884"</v>
      </c>
      <c r="H1300" s="6" t="str">
        <f>IFERROR(INDEX(cz_allages_MR_CFR_0509!U:U,MATCH(G1300,cz_allages_MR_CFR_0509!V:V,0)),"")</f>
        <v/>
      </c>
    </row>
    <row r="1301" spans="1:8" x14ac:dyDescent="0.25">
      <c r="A1301">
        <v>202050</v>
      </c>
      <c r="B1301" t="s">
        <v>55</v>
      </c>
      <c r="C1301">
        <v>0</v>
      </c>
      <c r="D1301">
        <v>0</v>
      </c>
      <c r="E1301">
        <v>0</v>
      </c>
      <c r="F1301">
        <v>0</v>
      </c>
      <c r="G1301" t="str">
        <f t="shared" si="20"/>
        <v>202050"1880-1884"</v>
      </c>
      <c r="H1301" s="6" t="str">
        <f>IFERROR(INDEX(cz_allages_MR_CFR_0509!U:U,MATCH(G1301,cz_allages_MR_CFR_0509!V:V,0)),"")</f>
        <v/>
      </c>
    </row>
    <row r="1302" spans="1:8" x14ac:dyDescent="0.25">
      <c r="A1302">
        <v>202051</v>
      </c>
      <c r="B1302" t="s">
        <v>55</v>
      </c>
      <c r="C1302">
        <v>0</v>
      </c>
      <c r="D1302">
        <v>0</v>
      </c>
      <c r="E1302">
        <v>0</v>
      </c>
      <c r="F1302">
        <v>0</v>
      </c>
      <c r="G1302" t="str">
        <f t="shared" si="20"/>
        <v>202051"1880-1884"</v>
      </c>
      <c r="H1302" s="6" t="str">
        <f>IFERROR(INDEX(cz_allages_MR_CFR_0509!U:U,MATCH(G1302,cz_allages_MR_CFR_0509!V:V,0)),"")</f>
        <v/>
      </c>
    </row>
    <row r="1303" spans="1:8" x14ac:dyDescent="0.25">
      <c r="A1303">
        <v>202052</v>
      </c>
      <c r="B1303" t="s">
        <v>55</v>
      </c>
      <c r="C1303">
        <v>0</v>
      </c>
      <c r="D1303">
        <v>0</v>
      </c>
      <c r="E1303">
        <v>0</v>
      </c>
      <c r="F1303">
        <v>0</v>
      </c>
      <c r="G1303" t="str">
        <f t="shared" si="20"/>
        <v>202052"1880-1884"</v>
      </c>
      <c r="H1303" s="6" t="str">
        <f>IFERROR(INDEX(cz_allages_MR_CFR_0509!U:U,MATCH(G1303,cz_allages_MR_CFR_0509!V:V,0)),"")</f>
        <v/>
      </c>
    </row>
    <row r="1304" spans="1:8" x14ac:dyDescent="0.25">
      <c r="A1304">
        <v>202053</v>
      </c>
      <c r="B1304" t="s">
        <v>55</v>
      </c>
      <c r="C1304">
        <v>0</v>
      </c>
      <c r="D1304">
        <v>0</v>
      </c>
      <c r="E1304">
        <v>0</v>
      </c>
      <c r="F1304">
        <v>0</v>
      </c>
      <c r="G1304" t="str">
        <f t="shared" si="20"/>
        <v>202053"1880-1884"</v>
      </c>
      <c r="H1304" s="6" t="str">
        <f>IFERROR(INDEX(cz_allages_MR_CFR_0509!U:U,MATCH(G1304,cz_allages_MR_CFR_0509!V:V,0)),"")</f>
        <v/>
      </c>
    </row>
    <row r="1305" spans="1:8" x14ac:dyDescent="0.25">
      <c r="A1305">
        <v>202101</v>
      </c>
      <c r="B1305" t="s">
        <v>55</v>
      </c>
      <c r="C1305">
        <v>0</v>
      </c>
      <c r="D1305">
        <v>0</v>
      </c>
      <c r="E1305">
        <v>0</v>
      </c>
      <c r="F1305">
        <v>0</v>
      </c>
      <c r="G1305" t="str">
        <f t="shared" si="20"/>
        <v>202101"1880-1884"</v>
      </c>
      <c r="H1305" s="6" t="str">
        <f>IFERROR(INDEX(cz_allages_MR_CFR_0509!U:U,MATCH(G1305,cz_allages_MR_CFR_0509!V:V,0)),"")</f>
        <v/>
      </c>
    </row>
    <row r="1306" spans="1:8" x14ac:dyDescent="0.25">
      <c r="A1306">
        <v>202102</v>
      </c>
      <c r="B1306" t="s">
        <v>55</v>
      </c>
      <c r="C1306">
        <v>0</v>
      </c>
      <c r="D1306">
        <v>0</v>
      </c>
      <c r="E1306">
        <v>0</v>
      </c>
      <c r="F1306">
        <v>0</v>
      </c>
      <c r="G1306" t="str">
        <f t="shared" si="20"/>
        <v>202102"1880-1884"</v>
      </c>
      <c r="H1306" s="6" t="str">
        <f>IFERROR(INDEX(cz_allages_MR_CFR_0509!U:U,MATCH(G1306,cz_allages_MR_CFR_0509!V:V,0)),"")</f>
        <v/>
      </c>
    </row>
    <row r="1307" spans="1:8" x14ac:dyDescent="0.25">
      <c r="A1307">
        <v>202103</v>
      </c>
      <c r="B1307" t="s">
        <v>55</v>
      </c>
      <c r="C1307">
        <v>0</v>
      </c>
      <c r="D1307">
        <v>0</v>
      </c>
      <c r="E1307">
        <v>0</v>
      </c>
      <c r="F1307">
        <v>0</v>
      </c>
      <c r="G1307" t="str">
        <f t="shared" si="20"/>
        <v>202103"1880-1884"</v>
      </c>
      <c r="H1307" s="6" t="str">
        <f>IFERROR(INDEX(cz_allages_MR_CFR_0509!U:U,MATCH(G1307,cz_allages_MR_CFR_0509!V:V,0)),"")</f>
        <v/>
      </c>
    </row>
    <row r="1308" spans="1:8" x14ac:dyDescent="0.25">
      <c r="A1308">
        <v>202104</v>
      </c>
      <c r="B1308" t="s">
        <v>55</v>
      </c>
      <c r="C1308">
        <v>0</v>
      </c>
      <c r="D1308">
        <v>0</v>
      </c>
      <c r="E1308">
        <v>0</v>
      </c>
      <c r="F1308">
        <v>0</v>
      </c>
      <c r="G1308" t="str">
        <f t="shared" si="20"/>
        <v>202104"1880-1884"</v>
      </c>
      <c r="H1308" s="6" t="str">
        <f>IFERROR(INDEX(cz_allages_MR_CFR_0509!U:U,MATCH(G1308,cz_allages_MR_CFR_0509!V:V,0)),"")</f>
        <v/>
      </c>
    </row>
    <row r="1309" spans="1:8" x14ac:dyDescent="0.25">
      <c r="A1309">
        <v>202105</v>
      </c>
      <c r="B1309" t="s">
        <v>55</v>
      </c>
      <c r="C1309">
        <v>0</v>
      </c>
      <c r="D1309">
        <v>0</v>
      </c>
      <c r="E1309">
        <v>0</v>
      </c>
      <c r="F1309">
        <v>0</v>
      </c>
      <c r="G1309" t="str">
        <f t="shared" si="20"/>
        <v>202105"1880-1884"</v>
      </c>
      <c r="H1309" s="6" t="str">
        <f>IFERROR(INDEX(cz_allages_MR_CFR_0509!U:U,MATCH(G1309,cz_allages_MR_CFR_0509!V:V,0)),"")</f>
        <v/>
      </c>
    </row>
    <row r="1310" spans="1:8" x14ac:dyDescent="0.25">
      <c r="A1310">
        <v>202106</v>
      </c>
      <c r="B1310" t="s">
        <v>55</v>
      </c>
      <c r="C1310">
        <v>0</v>
      </c>
      <c r="D1310">
        <v>0</v>
      </c>
      <c r="E1310">
        <v>0</v>
      </c>
      <c r="F1310">
        <v>0</v>
      </c>
      <c r="G1310" t="str">
        <f t="shared" si="20"/>
        <v>202106"1880-1884"</v>
      </c>
      <c r="H1310" s="6" t="str">
        <f>IFERROR(INDEX(cz_allages_MR_CFR_0509!U:U,MATCH(G1310,cz_allages_MR_CFR_0509!V:V,0)),"")</f>
        <v/>
      </c>
    </row>
    <row r="1311" spans="1:8" x14ac:dyDescent="0.25">
      <c r="A1311">
        <v>202107</v>
      </c>
      <c r="B1311" t="s">
        <v>55</v>
      </c>
      <c r="C1311">
        <v>0</v>
      </c>
      <c r="D1311">
        <v>0</v>
      </c>
      <c r="E1311">
        <v>0</v>
      </c>
      <c r="F1311">
        <v>0</v>
      </c>
      <c r="G1311" t="str">
        <f t="shared" si="20"/>
        <v>202107"1880-1884"</v>
      </c>
      <c r="H1311" s="6" t="str">
        <f>IFERROR(INDEX(cz_allages_MR_CFR_0509!U:U,MATCH(G1311,cz_allages_MR_CFR_0509!V:V,0)),"")</f>
        <v/>
      </c>
    </row>
    <row r="1312" spans="1:8" x14ac:dyDescent="0.25">
      <c r="A1312">
        <v>202108</v>
      </c>
      <c r="B1312" t="s">
        <v>55</v>
      </c>
      <c r="C1312">
        <v>0</v>
      </c>
      <c r="D1312">
        <v>0</v>
      </c>
      <c r="E1312">
        <v>0</v>
      </c>
      <c r="F1312">
        <v>0</v>
      </c>
      <c r="G1312" t="str">
        <f t="shared" si="20"/>
        <v>202108"1880-1884"</v>
      </c>
      <c r="H1312" s="6" t="str">
        <f>IFERROR(INDEX(cz_allages_MR_CFR_0509!U:U,MATCH(G1312,cz_allages_MR_CFR_0509!V:V,0)),"")</f>
        <v/>
      </c>
    </row>
    <row r="1313" spans="1:8" x14ac:dyDescent="0.25">
      <c r="A1313">
        <v>202109</v>
      </c>
      <c r="B1313" t="s">
        <v>55</v>
      </c>
      <c r="C1313">
        <v>0</v>
      </c>
      <c r="D1313">
        <v>0</v>
      </c>
      <c r="E1313">
        <v>0</v>
      </c>
      <c r="F1313">
        <v>0</v>
      </c>
      <c r="G1313" t="str">
        <f t="shared" si="20"/>
        <v>202109"1880-1884"</v>
      </c>
      <c r="H1313" s="6" t="str">
        <f>IFERROR(INDEX(cz_allages_MR_CFR_0509!U:U,MATCH(G1313,cz_allages_MR_CFR_0509!V:V,0)),"")</f>
        <v/>
      </c>
    </row>
    <row r="1314" spans="1:8" x14ac:dyDescent="0.25">
      <c r="A1314">
        <v>202110</v>
      </c>
      <c r="B1314" t="s">
        <v>55</v>
      </c>
      <c r="C1314">
        <v>0</v>
      </c>
      <c r="D1314">
        <v>0</v>
      </c>
      <c r="E1314">
        <v>0</v>
      </c>
      <c r="F1314">
        <v>0</v>
      </c>
      <c r="G1314" t="str">
        <f t="shared" si="20"/>
        <v>202110"1880-1884"</v>
      </c>
      <c r="H1314" s="6" t="str">
        <f>IFERROR(INDEX(cz_allages_MR_CFR_0509!U:U,MATCH(G1314,cz_allages_MR_CFR_0509!V:V,0)),"")</f>
        <v/>
      </c>
    </row>
    <row r="1315" spans="1:8" x14ac:dyDescent="0.25">
      <c r="A1315">
        <v>202111</v>
      </c>
      <c r="B1315" t="s">
        <v>55</v>
      </c>
      <c r="C1315">
        <v>0</v>
      </c>
      <c r="D1315">
        <v>0</v>
      </c>
      <c r="E1315">
        <v>0</v>
      </c>
      <c r="F1315">
        <v>0</v>
      </c>
      <c r="G1315" t="str">
        <f t="shared" si="20"/>
        <v>202111"1880-1884"</v>
      </c>
      <c r="H1315" s="6" t="str">
        <f>IFERROR(INDEX(cz_allages_MR_CFR_0509!U:U,MATCH(G1315,cz_allages_MR_CFR_0509!V:V,0)),"")</f>
        <v/>
      </c>
    </row>
    <row r="1316" spans="1:8" x14ac:dyDescent="0.25">
      <c r="A1316">
        <v>202112</v>
      </c>
      <c r="B1316" t="s">
        <v>55</v>
      </c>
      <c r="C1316">
        <v>0</v>
      </c>
      <c r="D1316">
        <v>0</v>
      </c>
      <c r="E1316">
        <v>0</v>
      </c>
      <c r="F1316">
        <v>0</v>
      </c>
      <c r="G1316" t="str">
        <f t="shared" si="20"/>
        <v>202112"1880-1884"</v>
      </c>
      <c r="H1316" s="6" t="str">
        <f>IFERROR(INDEX(cz_allages_MR_CFR_0509!U:U,MATCH(G1316,cz_allages_MR_CFR_0509!V:V,0)),"")</f>
        <v/>
      </c>
    </row>
    <row r="1317" spans="1:8" x14ac:dyDescent="0.25">
      <c r="A1317">
        <v>202113</v>
      </c>
      <c r="B1317" t="s">
        <v>55</v>
      </c>
      <c r="C1317">
        <v>0</v>
      </c>
      <c r="D1317">
        <v>0</v>
      </c>
      <c r="E1317">
        <v>0</v>
      </c>
      <c r="F1317">
        <v>0</v>
      </c>
      <c r="G1317" t="str">
        <f t="shared" si="20"/>
        <v>202113"1880-1884"</v>
      </c>
      <c r="H1317" s="6" t="str">
        <f>IFERROR(INDEX(cz_allages_MR_CFR_0509!U:U,MATCH(G1317,cz_allages_MR_CFR_0509!V:V,0)),"")</f>
        <v/>
      </c>
    </row>
    <row r="1318" spans="1:8" x14ac:dyDescent="0.25">
      <c r="A1318">
        <v>202114</v>
      </c>
      <c r="B1318" t="s">
        <v>55</v>
      </c>
      <c r="C1318">
        <v>0</v>
      </c>
      <c r="D1318">
        <v>0</v>
      </c>
      <c r="E1318">
        <v>0</v>
      </c>
      <c r="F1318">
        <v>0</v>
      </c>
      <c r="G1318" t="str">
        <f t="shared" si="20"/>
        <v>202114"1880-1884"</v>
      </c>
      <c r="H1318" s="6" t="str">
        <f>IFERROR(INDEX(cz_allages_MR_CFR_0509!U:U,MATCH(G1318,cz_allages_MR_CFR_0509!V:V,0)),"")</f>
        <v/>
      </c>
    </row>
    <row r="1319" spans="1:8" x14ac:dyDescent="0.25">
      <c r="A1319">
        <v>202115</v>
      </c>
      <c r="B1319" t="s">
        <v>55</v>
      </c>
      <c r="C1319">
        <v>0</v>
      </c>
      <c r="D1319">
        <v>0</v>
      </c>
      <c r="E1319">
        <v>0</v>
      </c>
      <c r="F1319">
        <v>0</v>
      </c>
      <c r="G1319" t="str">
        <f t="shared" si="20"/>
        <v>202115"1880-1884"</v>
      </c>
      <c r="H1319" s="6" t="str">
        <f>IFERROR(INDEX(cz_allages_MR_CFR_0509!U:U,MATCH(G1319,cz_allages_MR_CFR_0509!V:V,0)),"")</f>
        <v/>
      </c>
    </row>
    <row r="1320" spans="1:8" x14ac:dyDescent="0.25">
      <c r="A1320">
        <v>202116</v>
      </c>
      <c r="B1320" t="s">
        <v>55</v>
      </c>
      <c r="C1320">
        <v>0</v>
      </c>
      <c r="D1320">
        <v>0</v>
      </c>
      <c r="E1320">
        <v>0</v>
      </c>
      <c r="F1320">
        <v>0</v>
      </c>
      <c r="G1320" t="str">
        <f t="shared" si="20"/>
        <v>202116"1880-1884"</v>
      </c>
      <c r="H1320" s="6" t="str">
        <f>IFERROR(INDEX(cz_allages_MR_CFR_0509!U:U,MATCH(G1320,cz_allages_MR_CFR_0509!V:V,0)),"")</f>
        <v/>
      </c>
    </row>
    <row r="1321" spans="1:8" x14ac:dyDescent="0.25">
      <c r="A1321">
        <v>202117</v>
      </c>
      <c r="B1321" t="s">
        <v>55</v>
      </c>
      <c r="C1321">
        <v>0</v>
      </c>
      <c r="D1321">
        <v>0</v>
      </c>
      <c r="E1321">
        <v>0</v>
      </c>
      <c r="F1321">
        <v>0</v>
      </c>
      <c r="G1321" t="str">
        <f t="shared" si="20"/>
        <v>202117"1880-1884"</v>
      </c>
      <c r="H1321" s="6" t="str">
        <f>IFERROR(INDEX(cz_allages_MR_CFR_0509!U:U,MATCH(G1321,cz_allages_MR_CFR_0509!V:V,0)),"")</f>
        <v/>
      </c>
    </row>
    <row r="1322" spans="1:8" x14ac:dyDescent="0.25">
      <c r="A1322">
        <v>202118</v>
      </c>
      <c r="B1322" t="s">
        <v>55</v>
      </c>
      <c r="C1322">
        <v>0</v>
      </c>
      <c r="D1322">
        <v>0</v>
      </c>
      <c r="E1322">
        <v>0</v>
      </c>
      <c r="F1322">
        <v>0</v>
      </c>
      <c r="G1322" t="str">
        <f t="shared" si="20"/>
        <v>202118"1880-1884"</v>
      </c>
      <c r="H1322" s="6" t="str">
        <f>IFERROR(INDEX(cz_allages_MR_CFR_0509!U:U,MATCH(G1322,cz_allages_MR_CFR_0509!V:V,0)),"")</f>
        <v/>
      </c>
    </row>
    <row r="1323" spans="1:8" x14ac:dyDescent="0.25">
      <c r="A1323">
        <v>202119</v>
      </c>
      <c r="B1323" t="s">
        <v>55</v>
      </c>
      <c r="C1323">
        <v>0</v>
      </c>
      <c r="D1323">
        <v>0</v>
      </c>
      <c r="E1323">
        <v>0</v>
      </c>
      <c r="F1323">
        <v>0</v>
      </c>
      <c r="G1323" t="str">
        <f t="shared" si="20"/>
        <v>202119"1880-1884"</v>
      </c>
      <c r="H1323" s="6" t="str">
        <f>IFERROR(INDEX(cz_allages_MR_CFR_0509!U:U,MATCH(G1323,cz_allages_MR_CFR_0509!V:V,0)),"")</f>
        <v/>
      </c>
    </row>
    <row r="1324" spans="1:8" x14ac:dyDescent="0.25">
      <c r="A1324">
        <v>202120</v>
      </c>
      <c r="B1324" t="s">
        <v>55</v>
      </c>
      <c r="C1324">
        <v>0</v>
      </c>
      <c r="D1324">
        <v>0</v>
      </c>
      <c r="E1324">
        <v>0</v>
      </c>
      <c r="F1324">
        <v>0</v>
      </c>
      <c r="G1324" t="str">
        <f t="shared" si="20"/>
        <v>202120"1880-1884"</v>
      </c>
      <c r="H1324" s="6" t="str">
        <f>IFERROR(INDEX(cz_allages_MR_CFR_0509!U:U,MATCH(G1324,cz_allages_MR_CFR_0509!V:V,0)),"")</f>
        <v/>
      </c>
    </row>
    <row r="1325" spans="1:8" x14ac:dyDescent="0.25">
      <c r="A1325">
        <v>202121</v>
      </c>
      <c r="B1325" t="s">
        <v>55</v>
      </c>
      <c r="C1325">
        <v>0</v>
      </c>
      <c r="D1325">
        <v>0</v>
      </c>
      <c r="E1325">
        <v>0</v>
      </c>
      <c r="F1325">
        <v>0</v>
      </c>
      <c r="G1325" t="str">
        <f t="shared" si="20"/>
        <v>202121"1880-1884"</v>
      </c>
      <c r="H1325" s="6" t="str">
        <f>IFERROR(INDEX(cz_allages_MR_CFR_0509!U:U,MATCH(G1325,cz_allages_MR_CFR_0509!V:V,0)),"")</f>
        <v/>
      </c>
    </row>
    <row r="1326" spans="1:8" x14ac:dyDescent="0.25">
      <c r="A1326">
        <v>202122</v>
      </c>
      <c r="B1326" t="s">
        <v>55</v>
      </c>
      <c r="C1326">
        <v>0</v>
      </c>
      <c r="D1326">
        <v>0</v>
      </c>
      <c r="E1326">
        <v>0</v>
      </c>
      <c r="F1326">
        <v>0</v>
      </c>
      <c r="G1326" t="str">
        <f t="shared" si="20"/>
        <v>202122"1880-1884"</v>
      </c>
      <c r="H1326" s="6" t="str">
        <f>IFERROR(INDEX(cz_allages_MR_CFR_0509!U:U,MATCH(G1326,cz_allages_MR_CFR_0509!V:V,0)),"")</f>
        <v/>
      </c>
    </row>
    <row r="1327" spans="1:8" x14ac:dyDescent="0.25">
      <c r="A1327">
        <v>202123</v>
      </c>
      <c r="B1327" t="s">
        <v>55</v>
      </c>
      <c r="C1327">
        <v>0</v>
      </c>
      <c r="D1327">
        <v>0</v>
      </c>
      <c r="E1327">
        <v>0</v>
      </c>
      <c r="F1327">
        <v>0</v>
      </c>
      <c r="G1327" t="str">
        <f t="shared" si="20"/>
        <v>202123"1880-1884"</v>
      </c>
      <c r="H1327" s="6" t="str">
        <f>IFERROR(INDEX(cz_allages_MR_CFR_0509!U:U,MATCH(G1327,cz_allages_MR_CFR_0509!V:V,0)),"")</f>
        <v/>
      </c>
    </row>
    <row r="1328" spans="1:8" x14ac:dyDescent="0.25">
      <c r="A1328">
        <v>202124</v>
      </c>
      <c r="B1328" t="s">
        <v>55</v>
      </c>
      <c r="C1328">
        <v>0</v>
      </c>
      <c r="D1328">
        <v>0</v>
      </c>
      <c r="E1328">
        <v>0</v>
      </c>
      <c r="F1328">
        <v>0</v>
      </c>
      <c r="G1328" t="str">
        <f t="shared" si="20"/>
        <v>202124"1880-1884"</v>
      </c>
      <c r="H1328" s="6" t="str">
        <f>IFERROR(INDEX(cz_allages_MR_CFR_0509!U:U,MATCH(G1328,cz_allages_MR_CFR_0509!V:V,0)),"")</f>
        <v/>
      </c>
    </row>
    <row r="1329" spans="1:8" x14ac:dyDescent="0.25">
      <c r="A1329">
        <v>202125</v>
      </c>
      <c r="B1329" t="s">
        <v>55</v>
      </c>
      <c r="C1329">
        <v>0</v>
      </c>
      <c r="D1329">
        <v>0</v>
      </c>
      <c r="E1329">
        <v>0</v>
      </c>
      <c r="F1329">
        <v>0</v>
      </c>
      <c r="G1329" t="str">
        <f t="shared" si="20"/>
        <v>202125"1880-1884"</v>
      </c>
      <c r="H1329" s="6" t="str">
        <f>IFERROR(INDEX(cz_allages_MR_CFR_0509!U:U,MATCH(G1329,cz_allages_MR_CFR_0509!V:V,0)),"")</f>
        <v/>
      </c>
    </row>
    <row r="1330" spans="1:8" x14ac:dyDescent="0.25">
      <c r="A1330">
        <v>202126</v>
      </c>
      <c r="B1330" t="s">
        <v>55</v>
      </c>
      <c r="C1330">
        <v>0</v>
      </c>
      <c r="D1330">
        <v>0</v>
      </c>
      <c r="E1330">
        <v>0</v>
      </c>
      <c r="F1330">
        <v>0</v>
      </c>
      <c r="G1330" t="str">
        <f t="shared" si="20"/>
        <v>202126"1880-1884"</v>
      </c>
      <c r="H1330" s="6" t="str">
        <f>IFERROR(INDEX(cz_allages_MR_CFR_0509!U:U,MATCH(G1330,cz_allages_MR_CFR_0509!V:V,0)),"")</f>
        <v/>
      </c>
    </row>
    <row r="1331" spans="1:8" x14ac:dyDescent="0.25">
      <c r="A1331">
        <v>202127</v>
      </c>
      <c r="B1331" t="s">
        <v>55</v>
      </c>
      <c r="C1331">
        <v>0</v>
      </c>
      <c r="D1331">
        <v>0</v>
      </c>
      <c r="E1331">
        <v>0</v>
      </c>
      <c r="F1331">
        <v>0</v>
      </c>
      <c r="G1331" t="str">
        <f t="shared" si="20"/>
        <v>202127"1880-1884"</v>
      </c>
      <c r="H1331" s="6" t="str">
        <f>IFERROR(INDEX(cz_allages_MR_CFR_0509!U:U,MATCH(G1331,cz_allages_MR_CFR_0509!V:V,0)),"")</f>
        <v/>
      </c>
    </row>
    <row r="1332" spans="1:8" x14ac:dyDescent="0.25">
      <c r="A1332">
        <v>202128</v>
      </c>
      <c r="B1332" t="s">
        <v>55</v>
      </c>
      <c r="C1332">
        <v>0</v>
      </c>
      <c r="D1332">
        <v>0</v>
      </c>
      <c r="E1332">
        <v>0</v>
      </c>
      <c r="F1332">
        <v>0</v>
      </c>
      <c r="G1332" t="str">
        <f t="shared" si="20"/>
        <v>202128"1880-1884"</v>
      </c>
      <c r="H1332" s="6" t="str">
        <f>IFERROR(INDEX(cz_allages_MR_CFR_0509!U:U,MATCH(G1332,cz_allages_MR_CFR_0509!V:V,0)),"")</f>
        <v/>
      </c>
    </row>
    <row r="1333" spans="1:8" x14ac:dyDescent="0.25">
      <c r="A1333">
        <v>202129</v>
      </c>
      <c r="B1333" t="s">
        <v>55</v>
      </c>
      <c r="C1333">
        <v>0</v>
      </c>
      <c r="D1333">
        <v>0</v>
      </c>
      <c r="E1333">
        <v>0</v>
      </c>
      <c r="F1333">
        <v>0</v>
      </c>
      <c r="G1333" t="str">
        <f t="shared" si="20"/>
        <v>202129"1880-1884"</v>
      </c>
      <c r="H1333" s="6" t="str">
        <f>IFERROR(INDEX(cz_allages_MR_CFR_0509!U:U,MATCH(G1333,cz_allages_MR_CFR_0509!V:V,0)),"")</f>
        <v/>
      </c>
    </row>
    <row r="1334" spans="1:8" x14ac:dyDescent="0.25">
      <c r="A1334">
        <v>202130</v>
      </c>
      <c r="B1334" t="s">
        <v>55</v>
      </c>
      <c r="C1334">
        <v>0</v>
      </c>
      <c r="D1334">
        <v>0</v>
      </c>
      <c r="E1334">
        <v>0</v>
      </c>
      <c r="F1334">
        <v>0</v>
      </c>
      <c r="G1334" t="str">
        <f t="shared" si="20"/>
        <v>202130"1880-1884"</v>
      </c>
      <c r="H1334" s="6" t="str">
        <f>IFERROR(INDEX(cz_allages_MR_CFR_0509!U:U,MATCH(G1334,cz_allages_MR_CFR_0509!V:V,0)),"")</f>
        <v/>
      </c>
    </row>
    <row r="1335" spans="1:8" x14ac:dyDescent="0.25">
      <c r="A1335">
        <v>202131</v>
      </c>
      <c r="B1335" t="s">
        <v>55</v>
      </c>
      <c r="C1335">
        <v>0</v>
      </c>
      <c r="D1335">
        <v>0</v>
      </c>
      <c r="E1335">
        <v>0</v>
      </c>
      <c r="F1335">
        <v>0</v>
      </c>
      <c r="G1335" t="str">
        <f t="shared" si="20"/>
        <v>202131"1880-1884"</v>
      </c>
      <c r="H1335" s="6" t="str">
        <f>IFERROR(INDEX(cz_allages_MR_CFR_0509!U:U,MATCH(G1335,cz_allages_MR_CFR_0509!V:V,0)),"")</f>
        <v/>
      </c>
    </row>
    <row r="1336" spans="1:8" x14ac:dyDescent="0.25">
      <c r="A1336">
        <v>202132</v>
      </c>
      <c r="B1336" t="s">
        <v>55</v>
      </c>
      <c r="C1336">
        <v>0</v>
      </c>
      <c r="D1336">
        <v>0</v>
      </c>
      <c r="E1336">
        <v>0</v>
      </c>
      <c r="F1336">
        <v>0</v>
      </c>
      <c r="G1336" t="str">
        <f t="shared" si="20"/>
        <v>202132"1880-1884"</v>
      </c>
      <c r="H1336" s="6" t="str">
        <f>IFERROR(INDEX(cz_allages_MR_CFR_0509!U:U,MATCH(G1336,cz_allages_MR_CFR_0509!V:V,0)),"")</f>
        <v/>
      </c>
    </row>
    <row r="1337" spans="1:8" x14ac:dyDescent="0.25">
      <c r="A1337">
        <v>202133</v>
      </c>
      <c r="B1337" t="s">
        <v>55</v>
      </c>
      <c r="C1337">
        <v>0</v>
      </c>
      <c r="D1337">
        <v>0</v>
      </c>
      <c r="E1337">
        <v>0</v>
      </c>
      <c r="F1337">
        <v>0</v>
      </c>
      <c r="G1337" t="str">
        <f t="shared" si="20"/>
        <v>202133"1880-1884"</v>
      </c>
      <c r="H1337" s="6" t="str">
        <f>IFERROR(INDEX(cz_allages_MR_CFR_0509!U:U,MATCH(G1337,cz_allages_MR_CFR_0509!V:V,0)),"")</f>
        <v/>
      </c>
    </row>
    <row r="1338" spans="1:8" x14ac:dyDescent="0.25">
      <c r="A1338">
        <v>202134</v>
      </c>
      <c r="B1338" t="s">
        <v>55</v>
      </c>
      <c r="C1338">
        <v>0</v>
      </c>
      <c r="D1338">
        <v>0</v>
      </c>
      <c r="E1338">
        <v>0</v>
      </c>
      <c r="F1338">
        <v>0</v>
      </c>
      <c r="G1338" t="str">
        <f t="shared" si="20"/>
        <v>202134"1880-1884"</v>
      </c>
      <c r="H1338" s="6" t="str">
        <f>IFERROR(INDEX(cz_allages_MR_CFR_0509!U:U,MATCH(G1338,cz_allages_MR_CFR_0509!V:V,0)),"")</f>
        <v/>
      </c>
    </row>
    <row r="1339" spans="1:8" x14ac:dyDescent="0.25">
      <c r="A1339">
        <v>202135</v>
      </c>
      <c r="B1339" t="s">
        <v>55</v>
      </c>
      <c r="C1339">
        <v>0</v>
      </c>
      <c r="D1339">
        <v>0</v>
      </c>
      <c r="E1339">
        <v>0</v>
      </c>
      <c r="F1339">
        <v>0</v>
      </c>
      <c r="G1339" t="str">
        <f t="shared" si="20"/>
        <v>202135"1880-1884"</v>
      </c>
      <c r="H1339" s="6" t="str">
        <f>IFERROR(INDEX(cz_allages_MR_CFR_0509!U:U,MATCH(G1339,cz_allages_MR_CFR_0509!V:V,0)),"")</f>
        <v/>
      </c>
    </row>
    <row r="1340" spans="1:8" x14ac:dyDescent="0.25">
      <c r="A1340">
        <v>202136</v>
      </c>
      <c r="B1340" t="s">
        <v>55</v>
      </c>
      <c r="C1340">
        <v>0</v>
      </c>
      <c r="D1340">
        <v>0</v>
      </c>
      <c r="E1340">
        <v>0</v>
      </c>
      <c r="F1340">
        <v>0</v>
      </c>
      <c r="G1340" t="str">
        <f t="shared" si="20"/>
        <v>202136"1880-1884"</v>
      </c>
      <c r="H1340" s="6" t="str">
        <f>IFERROR(INDEX(cz_allages_MR_CFR_0509!U:U,MATCH(G1340,cz_allages_MR_CFR_0509!V:V,0)),"")</f>
        <v/>
      </c>
    </row>
    <row r="1341" spans="1:8" x14ac:dyDescent="0.25">
      <c r="A1341">
        <v>202137</v>
      </c>
      <c r="B1341" t="s">
        <v>55</v>
      </c>
      <c r="C1341">
        <v>0</v>
      </c>
      <c r="D1341">
        <v>0</v>
      </c>
      <c r="E1341">
        <v>0</v>
      </c>
      <c r="F1341">
        <v>0</v>
      </c>
      <c r="G1341" t="str">
        <f t="shared" si="20"/>
        <v>202137"1880-1884"</v>
      </c>
      <c r="H1341" s="6" t="str">
        <f>IFERROR(INDEX(cz_allages_MR_CFR_0509!U:U,MATCH(G1341,cz_allages_MR_CFR_0509!V:V,0)),"")</f>
        <v/>
      </c>
    </row>
    <row r="1342" spans="1:8" x14ac:dyDescent="0.25">
      <c r="A1342">
        <v>202138</v>
      </c>
      <c r="B1342" t="s">
        <v>55</v>
      </c>
      <c r="C1342">
        <v>0</v>
      </c>
      <c r="D1342">
        <v>0</v>
      </c>
      <c r="E1342">
        <v>0</v>
      </c>
      <c r="F1342">
        <v>0</v>
      </c>
      <c r="G1342" t="str">
        <f t="shared" si="20"/>
        <v>202138"1880-1884"</v>
      </c>
      <c r="H1342" s="6" t="str">
        <f>IFERROR(INDEX(cz_allages_MR_CFR_0509!U:U,MATCH(G1342,cz_allages_MR_CFR_0509!V:V,0)),"")</f>
        <v/>
      </c>
    </row>
    <row r="1343" spans="1:8" x14ac:dyDescent="0.25">
      <c r="A1343">
        <v>202139</v>
      </c>
      <c r="B1343" t="s">
        <v>55</v>
      </c>
      <c r="C1343">
        <v>0</v>
      </c>
      <c r="D1343">
        <v>0</v>
      </c>
      <c r="E1343">
        <v>0</v>
      </c>
      <c r="F1343">
        <v>0</v>
      </c>
      <c r="G1343" t="str">
        <f t="shared" si="20"/>
        <v>202139"1880-1884"</v>
      </c>
      <c r="H1343" s="6" t="str">
        <f>IFERROR(INDEX(cz_allages_MR_CFR_0509!U:U,MATCH(G1343,cz_allages_MR_CFR_0509!V:V,0)),"")</f>
        <v/>
      </c>
    </row>
    <row r="1344" spans="1:8" x14ac:dyDescent="0.25">
      <c r="A1344">
        <v>202140</v>
      </c>
      <c r="B1344" t="s">
        <v>55</v>
      </c>
      <c r="C1344">
        <v>0</v>
      </c>
      <c r="D1344">
        <v>0</v>
      </c>
      <c r="E1344">
        <v>0</v>
      </c>
      <c r="F1344">
        <v>0</v>
      </c>
      <c r="G1344" t="str">
        <f t="shared" si="20"/>
        <v>202140"1880-1884"</v>
      </c>
      <c r="H1344" s="6" t="str">
        <f>IFERROR(INDEX(cz_allages_MR_CFR_0509!U:U,MATCH(G1344,cz_allages_MR_CFR_0509!V:V,0)),"")</f>
        <v/>
      </c>
    </row>
    <row r="1345" spans="1:8" x14ac:dyDescent="0.25">
      <c r="A1345">
        <v>202141</v>
      </c>
      <c r="B1345" t="s">
        <v>55</v>
      </c>
      <c r="C1345">
        <v>0</v>
      </c>
      <c r="D1345">
        <v>0</v>
      </c>
      <c r="E1345">
        <v>0</v>
      </c>
      <c r="F1345">
        <v>0</v>
      </c>
      <c r="G1345" t="str">
        <f t="shared" si="20"/>
        <v>202141"1880-1884"</v>
      </c>
      <c r="H1345" s="6" t="str">
        <f>IFERROR(INDEX(cz_allages_MR_CFR_0509!U:U,MATCH(G1345,cz_allages_MR_CFR_0509!V:V,0)),"")</f>
        <v/>
      </c>
    </row>
    <row r="1346" spans="1:8" x14ac:dyDescent="0.25">
      <c r="A1346">
        <v>202142</v>
      </c>
      <c r="B1346" t="s">
        <v>55</v>
      </c>
      <c r="C1346">
        <v>0</v>
      </c>
      <c r="D1346">
        <v>0</v>
      </c>
      <c r="E1346">
        <v>0</v>
      </c>
      <c r="F1346">
        <v>0</v>
      </c>
      <c r="G1346" t="str">
        <f t="shared" si="20"/>
        <v>202142"1880-1884"</v>
      </c>
      <c r="H1346" s="6" t="str">
        <f>IFERROR(INDEX(cz_allages_MR_CFR_0509!U:U,MATCH(G1346,cz_allages_MR_CFR_0509!V:V,0)),"")</f>
        <v/>
      </c>
    </row>
    <row r="1347" spans="1:8" x14ac:dyDescent="0.25">
      <c r="A1347">
        <v>202143</v>
      </c>
      <c r="B1347" t="s">
        <v>55</v>
      </c>
      <c r="C1347">
        <v>0</v>
      </c>
      <c r="D1347">
        <v>0</v>
      </c>
      <c r="E1347">
        <v>0</v>
      </c>
      <c r="F1347">
        <v>0</v>
      </c>
      <c r="G1347" t="str">
        <f t="shared" ref="G1347:G1410" si="21">A1347&amp;B1347</f>
        <v>202143"1880-1884"</v>
      </c>
      <c r="H1347" s="6" t="str">
        <f>IFERROR(INDEX(cz_allages_MR_CFR_0509!U:U,MATCH(G1347,cz_allages_MR_CFR_0509!V:V,0)),"")</f>
        <v/>
      </c>
    </row>
    <row r="1348" spans="1:8" x14ac:dyDescent="0.25">
      <c r="A1348">
        <v>202144</v>
      </c>
      <c r="B1348" t="s">
        <v>55</v>
      </c>
      <c r="C1348">
        <v>0</v>
      </c>
      <c r="D1348">
        <v>0</v>
      </c>
      <c r="E1348">
        <v>0</v>
      </c>
      <c r="F1348">
        <v>0</v>
      </c>
      <c r="G1348" t="str">
        <f t="shared" si="21"/>
        <v>202144"1880-1884"</v>
      </c>
      <c r="H1348" s="6" t="str">
        <f>IFERROR(INDEX(cz_allages_MR_CFR_0509!U:U,MATCH(G1348,cz_allages_MR_CFR_0509!V:V,0)),"")</f>
        <v/>
      </c>
    </row>
    <row r="1349" spans="1:8" x14ac:dyDescent="0.25">
      <c r="A1349">
        <v>202145</v>
      </c>
      <c r="B1349" t="s">
        <v>55</v>
      </c>
      <c r="C1349">
        <v>0</v>
      </c>
      <c r="D1349">
        <v>0</v>
      </c>
      <c r="E1349">
        <v>0</v>
      </c>
      <c r="F1349">
        <v>0</v>
      </c>
      <c r="G1349" t="str">
        <f t="shared" si="21"/>
        <v>202145"1880-1884"</v>
      </c>
      <c r="H1349" s="6" t="str">
        <f>IFERROR(INDEX(cz_allages_MR_CFR_0509!U:U,MATCH(G1349,cz_allages_MR_CFR_0509!V:V,0)),"")</f>
        <v/>
      </c>
    </row>
    <row r="1350" spans="1:8" x14ac:dyDescent="0.25">
      <c r="A1350">
        <v>202146</v>
      </c>
      <c r="B1350" t="s">
        <v>55</v>
      </c>
      <c r="C1350">
        <v>0</v>
      </c>
      <c r="D1350">
        <v>0</v>
      </c>
      <c r="E1350">
        <v>0</v>
      </c>
      <c r="F1350">
        <v>0</v>
      </c>
      <c r="G1350" t="str">
        <f t="shared" si="21"/>
        <v>202146"1880-1884"</v>
      </c>
      <c r="H1350" s="6" t="str">
        <f>IFERROR(INDEX(cz_allages_MR_CFR_0509!U:U,MATCH(G1350,cz_allages_MR_CFR_0509!V:V,0)),"")</f>
        <v/>
      </c>
    </row>
    <row r="1351" spans="1:8" x14ac:dyDescent="0.25">
      <c r="A1351">
        <v>202147</v>
      </c>
      <c r="B1351" t="s">
        <v>55</v>
      </c>
      <c r="C1351">
        <v>0</v>
      </c>
      <c r="D1351">
        <v>0</v>
      </c>
      <c r="E1351">
        <v>0</v>
      </c>
      <c r="F1351">
        <v>0</v>
      </c>
      <c r="G1351" t="str">
        <f t="shared" si="21"/>
        <v>202147"1880-1884"</v>
      </c>
      <c r="H1351" s="6" t="str">
        <f>IFERROR(INDEX(cz_allages_MR_CFR_0509!U:U,MATCH(G1351,cz_allages_MR_CFR_0509!V:V,0)),"")</f>
        <v/>
      </c>
    </row>
    <row r="1352" spans="1:8" x14ac:dyDescent="0.25">
      <c r="A1352">
        <v>202148</v>
      </c>
      <c r="B1352" t="s">
        <v>55</v>
      </c>
      <c r="C1352">
        <v>0</v>
      </c>
      <c r="D1352">
        <v>0</v>
      </c>
      <c r="E1352">
        <v>0</v>
      </c>
      <c r="F1352">
        <v>0</v>
      </c>
      <c r="G1352" t="str">
        <f t="shared" si="21"/>
        <v>202148"1880-1884"</v>
      </c>
      <c r="H1352" s="6" t="str">
        <f>IFERROR(INDEX(cz_allages_MR_CFR_0509!U:U,MATCH(G1352,cz_allages_MR_CFR_0509!V:V,0)),"")</f>
        <v/>
      </c>
    </row>
    <row r="1353" spans="1:8" x14ac:dyDescent="0.25">
      <c r="A1353">
        <v>202149</v>
      </c>
      <c r="B1353" t="s">
        <v>55</v>
      </c>
      <c r="C1353">
        <v>0</v>
      </c>
      <c r="D1353">
        <v>0</v>
      </c>
      <c r="E1353">
        <v>0</v>
      </c>
      <c r="F1353">
        <v>0</v>
      </c>
      <c r="G1353" t="str">
        <f t="shared" si="21"/>
        <v>202149"1880-1884"</v>
      </c>
      <c r="H1353" s="6" t="str">
        <f>IFERROR(INDEX(cz_allages_MR_CFR_0509!U:U,MATCH(G1353,cz_allages_MR_CFR_0509!V:V,0)),"")</f>
        <v/>
      </c>
    </row>
    <row r="1354" spans="1:8" x14ac:dyDescent="0.25">
      <c r="A1354">
        <v>202150</v>
      </c>
      <c r="B1354" t="s">
        <v>55</v>
      </c>
      <c r="C1354">
        <v>0</v>
      </c>
      <c r="D1354">
        <v>0</v>
      </c>
      <c r="E1354">
        <v>0</v>
      </c>
      <c r="F1354">
        <v>0</v>
      </c>
      <c r="G1354" t="str">
        <f t="shared" si="21"/>
        <v>202150"1880-1884"</v>
      </c>
      <c r="H1354" s="6" t="str">
        <f>IFERROR(INDEX(cz_allages_MR_CFR_0509!U:U,MATCH(G1354,cz_allages_MR_CFR_0509!V:V,0)),"")</f>
        <v/>
      </c>
    </row>
    <row r="1355" spans="1:8" x14ac:dyDescent="0.25">
      <c r="A1355">
        <v>202151</v>
      </c>
      <c r="B1355" t="s">
        <v>55</v>
      </c>
      <c r="C1355">
        <v>0</v>
      </c>
      <c r="D1355">
        <v>0</v>
      </c>
      <c r="E1355">
        <v>0</v>
      </c>
      <c r="F1355">
        <v>0</v>
      </c>
      <c r="G1355" t="str">
        <f t="shared" si="21"/>
        <v>202151"1880-1884"</v>
      </c>
      <c r="H1355" s="6" t="str">
        <f>IFERROR(INDEX(cz_allages_MR_CFR_0509!U:U,MATCH(G1355,cz_allages_MR_CFR_0509!V:V,0)),"")</f>
        <v/>
      </c>
    </row>
    <row r="1356" spans="1:8" x14ac:dyDescent="0.25">
      <c r="A1356">
        <v>202152</v>
      </c>
      <c r="B1356" t="s">
        <v>55</v>
      </c>
      <c r="C1356">
        <v>0</v>
      </c>
      <c r="D1356">
        <v>0</v>
      </c>
      <c r="E1356">
        <v>0</v>
      </c>
      <c r="F1356">
        <v>0</v>
      </c>
      <c r="G1356" t="str">
        <f t="shared" si="21"/>
        <v>202152"1880-1884"</v>
      </c>
      <c r="H1356" s="6" t="str">
        <f>IFERROR(INDEX(cz_allages_MR_CFR_0509!U:U,MATCH(G1356,cz_allages_MR_CFR_0509!V:V,0)),"")</f>
        <v/>
      </c>
    </row>
    <row r="1357" spans="1:8" x14ac:dyDescent="0.25">
      <c r="A1357">
        <v>202201</v>
      </c>
      <c r="B1357" t="s">
        <v>55</v>
      </c>
      <c r="C1357">
        <v>0</v>
      </c>
      <c r="D1357">
        <v>0</v>
      </c>
      <c r="E1357">
        <v>0</v>
      </c>
      <c r="F1357">
        <v>0</v>
      </c>
      <c r="G1357" t="str">
        <f t="shared" si="21"/>
        <v>202201"1880-1884"</v>
      </c>
      <c r="H1357" s="6" t="str">
        <f>IFERROR(INDEX(cz_allages_MR_CFR_0509!U:U,MATCH(G1357,cz_allages_MR_CFR_0509!V:V,0)),"")</f>
        <v/>
      </c>
    </row>
    <row r="1358" spans="1:8" x14ac:dyDescent="0.25">
      <c r="A1358">
        <v>202202</v>
      </c>
      <c r="B1358" t="s">
        <v>55</v>
      </c>
      <c r="C1358">
        <v>0</v>
      </c>
      <c r="D1358">
        <v>0</v>
      </c>
      <c r="E1358">
        <v>0</v>
      </c>
      <c r="F1358">
        <v>0</v>
      </c>
      <c r="G1358" t="str">
        <f t="shared" si="21"/>
        <v>202202"1880-1884"</v>
      </c>
      <c r="H1358" s="6" t="str">
        <f>IFERROR(INDEX(cz_allages_MR_CFR_0509!U:U,MATCH(G1358,cz_allages_MR_CFR_0509!V:V,0)),"")</f>
        <v/>
      </c>
    </row>
    <row r="1359" spans="1:8" x14ac:dyDescent="0.25">
      <c r="A1359">
        <v>202203</v>
      </c>
      <c r="B1359" t="s">
        <v>55</v>
      </c>
      <c r="C1359">
        <v>0</v>
      </c>
      <c r="D1359">
        <v>0</v>
      </c>
      <c r="E1359">
        <v>0</v>
      </c>
      <c r="F1359">
        <v>0</v>
      </c>
      <c r="G1359" t="str">
        <f t="shared" si="21"/>
        <v>202203"1880-1884"</v>
      </c>
      <c r="H1359" s="6" t="str">
        <f>IFERROR(INDEX(cz_allages_MR_CFR_0509!U:U,MATCH(G1359,cz_allages_MR_CFR_0509!V:V,0)),"")</f>
        <v/>
      </c>
    </row>
    <row r="1360" spans="1:8" x14ac:dyDescent="0.25">
      <c r="A1360">
        <v>202204</v>
      </c>
      <c r="B1360" t="s">
        <v>55</v>
      </c>
      <c r="C1360">
        <v>0</v>
      </c>
      <c r="D1360">
        <v>0</v>
      </c>
      <c r="E1360">
        <v>0</v>
      </c>
      <c r="F1360">
        <v>0</v>
      </c>
      <c r="G1360" t="str">
        <f t="shared" si="21"/>
        <v>202204"1880-1884"</v>
      </c>
      <c r="H1360" s="6" t="str">
        <f>IFERROR(INDEX(cz_allages_MR_CFR_0509!U:U,MATCH(G1360,cz_allages_MR_CFR_0509!V:V,0)),"")</f>
        <v/>
      </c>
    </row>
    <row r="1361" spans="1:8" x14ac:dyDescent="0.25">
      <c r="A1361">
        <v>202205</v>
      </c>
      <c r="B1361" t="s">
        <v>55</v>
      </c>
      <c r="C1361">
        <v>0</v>
      </c>
      <c r="D1361">
        <v>0</v>
      </c>
      <c r="E1361">
        <v>0</v>
      </c>
      <c r="F1361">
        <v>0</v>
      </c>
      <c r="G1361" t="str">
        <f t="shared" si="21"/>
        <v>202205"1880-1884"</v>
      </c>
      <c r="H1361" s="6" t="str">
        <f>IFERROR(INDEX(cz_allages_MR_CFR_0509!U:U,MATCH(G1361,cz_allages_MR_CFR_0509!V:V,0)),"")</f>
        <v/>
      </c>
    </row>
    <row r="1362" spans="1:8" x14ac:dyDescent="0.25">
      <c r="A1362">
        <v>202206</v>
      </c>
      <c r="B1362" t="s">
        <v>55</v>
      </c>
      <c r="C1362">
        <v>0</v>
      </c>
      <c r="D1362">
        <v>0</v>
      </c>
      <c r="E1362">
        <v>0</v>
      </c>
      <c r="F1362">
        <v>0</v>
      </c>
      <c r="G1362" t="str">
        <f t="shared" si="21"/>
        <v>202206"1880-1884"</v>
      </c>
      <c r="H1362" s="6" t="str">
        <f>IFERROR(INDEX(cz_allages_MR_CFR_0509!U:U,MATCH(G1362,cz_allages_MR_CFR_0509!V:V,0)),"")</f>
        <v/>
      </c>
    </row>
    <row r="1363" spans="1:8" x14ac:dyDescent="0.25">
      <c r="A1363">
        <v>202207</v>
      </c>
      <c r="B1363" t="s">
        <v>55</v>
      </c>
      <c r="C1363">
        <v>0</v>
      </c>
      <c r="D1363">
        <v>0</v>
      </c>
      <c r="E1363">
        <v>0</v>
      </c>
      <c r="F1363">
        <v>0</v>
      </c>
      <c r="G1363" t="str">
        <f t="shared" si="21"/>
        <v>202207"1880-1884"</v>
      </c>
      <c r="H1363" s="6" t="str">
        <f>IFERROR(INDEX(cz_allages_MR_CFR_0509!U:U,MATCH(G1363,cz_allages_MR_CFR_0509!V:V,0)),"")</f>
        <v/>
      </c>
    </row>
    <row r="1364" spans="1:8" x14ac:dyDescent="0.25">
      <c r="A1364">
        <v>202208</v>
      </c>
      <c r="B1364" t="s">
        <v>55</v>
      </c>
      <c r="C1364">
        <v>0</v>
      </c>
      <c r="D1364">
        <v>0</v>
      </c>
      <c r="E1364">
        <v>0</v>
      </c>
      <c r="F1364">
        <v>0</v>
      </c>
      <c r="G1364" t="str">
        <f t="shared" si="21"/>
        <v>202208"1880-1884"</v>
      </c>
      <c r="H1364" s="6" t="str">
        <f>IFERROR(INDEX(cz_allages_MR_CFR_0509!U:U,MATCH(G1364,cz_allages_MR_CFR_0509!V:V,0)),"")</f>
        <v/>
      </c>
    </row>
    <row r="1365" spans="1:8" x14ac:dyDescent="0.25">
      <c r="A1365">
        <v>202209</v>
      </c>
      <c r="B1365" t="s">
        <v>55</v>
      </c>
      <c r="C1365">
        <v>0</v>
      </c>
      <c r="D1365">
        <v>0</v>
      </c>
      <c r="E1365">
        <v>0</v>
      </c>
      <c r="F1365">
        <v>0</v>
      </c>
      <c r="G1365" t="str">
        <f t="shared" si="21"/>
        <v>202209"1880-1884"</v>
      </c>
      <c r="H1365" s="6" t="str">
        <f>IFERROR(INDEX(cz_allages_MR_CFR_0509!U:U,MATCH(G1365,cz_allages_MR_CFR_0509!V:V,0)),"")</f>
        <v/>
      </c>
    </row>
    <row r="1366" spans="1:8" x14ac:dyDescent="0.25">
      <c r="A1366">
        <v>202210</v>
      </c>
      <c r="B1366" t="s">
        <v>55</v>
      </c>
      <c r="C1366">
        <v>0</v>
      </c>
      <c r="D1366">
        <v>0</v>
      </c>
      <c r="E1366">
        <v>0</v>
      </c>
      <c r="F1366">
        <v>0</v>
      </c>
      <c r="G1366" t="str">
        <f t="shared" si="21"/>
        <v>202210"1880-1884"</v>
      </c>
      <c r="H1366" s="6" t="str">
        <f>IFERROR(INDEX(cz_allages_MR_CFR_0509!U:U,MATCH(G1366,cz_allages_MR_CFR_0509!V:V,0)),"")</f>
        <v/>
      </c>
    </row>
    <row r="1367" spans="1:8" x14ac:dyDescent="0.25">
      <c r="A1367">
        <v>202211</v>
      </c>
      <c r="B1367" t="s">
        <v>55</v>
      </c>
      <c r="C1367">
        <v>0</v>
      </c>
      <c r="D1367">
        <v>0</v>
      </c>
      <c r="E1367">
        <v>0</v>
      </c>
      <c r="F1367">
        <v>0</v>
      </c>
      <c r="G1367" t="str">
        <f t="shared" si="21"/>
        <v>202211"1880-1884"</v>
      </c>
      <c r="H1367" s="6" t="str">
        <f>IFERROR(INDEX(cz_allages_MR_CFR_0509!U:U,MATCH(G1367,cz_allages_MR_CFR_0509!V:V,0)),"")</f>
        <v/>
      </c>
    </row>
    <row r="1368" spans="1:8" x14ac:dyDescent="0.25">
      <c r="A1368">
        <v>202212</v>
      </c>
      <c r="B1368" t="s">
        <v>55</v>
      </c>
      <c r="C1368">
        <v>0</v>
      </c>
      <c r="D1368">
        <v>0</v>
      </c>
      <c r="E1368">
        <v>0</v>
      </c>
      <c r="F1368">
        <v>0</v>
      </c>
      <c r="G1368" t="str">
        <f t="shared" si="21"/>
        <v>202212"1880-1884"</v>
      </c>
      <c r="H1368" s="6" t="str">
        <f>IFERROR(INDEX(cz_allages_MR_CFR_0509!U:U,MATCH(G1368,cz_allages_MR_CFR_0509!V:V,0)),"")</f>
        <v/>
      </c>
    </row>
    <row r="1369" spans="1:8" x14ac:dyDescent="0.25">
      <c r="A1369">
        <v>202213</v>
      </c>
      <c r="B1369" t="s">
        <v>55</v>
      </c>
      <c r="C1369">
        <v>0</v>
      </c>
      <c r="D1369">
        <v>0</v>
      </c>
      <c r="E1369">
        <v>0</v>
      </c>
      <c r="F1369">
        <v>0</v>
      </c>
      <c r="G1369" t="str">
        <f t="shared" si="21"/>
        <v>202213"1880-1884"</v>
      </c>
      <c r="H1369" s="6" t="str">
        <f>IFERROR(INDEX(cz_allages_MR_CFR_0509!U:U,MATCH(G1369,cz_allages_MR_CFR_0509!V:V,0)),"")</f>
        <v/>
      </c>
    </row>
    <row r="1370" spans="1:8" x14ac:dyDescent="0.25">
      <c r="A1370">
        <v>202214</v>
      </c>
      <c r="B1370" t="s">
        <v>55</v>
      </c>
      <c r="C1370">
        <v>0</v>
      </c>
      <c r="D1370">
        <v>0</v>
      </c>
      <c r="E1370">
        <v>0</v>
      </c>
      <c r="F1370">
        <v>0</v>
      </c>
      <c r="G1370" t="str">
        <f t="shared" si="21"/>
        <v>202214"1880-1884"</v>
      </c>
      <c r="H1370" s="6" t="str">
        <f>IFERROR(INDEX(cz_allages_MR_CFR_0509!U:U,MATCH(G1370,cz_allages_MR_CFR_0509!V:V,0)),"")</f>
        <v/>
      </c>
    </row>
    <row r="1371" spans="1:8" x14ac:dyDescent="0.25">
      <c r="A1371">
        <v>202215</v>
      </c>
      <c r="B1371" t="s">
        <v>55</v>
      </c>
      <c r="C1371">
        <v>0</v>
      </c>
      <c r="D1371">
        <v>0</v>
      </c>
      <c r="E1371">
        <v>0</v>
      </c>
      <c r="F1371">
        <v>0</v>
      </c>
      <c r="G1371" t="str">
        <f t="shared" si="21"/>
        <v>202215"1880-1884"</v>
      </c>
      <c r="H1371" s="6" t="str">
        <f>IFERROR(INDEX(cz_allages_MR_CFR_0509!U:U,MATCH(G1371,cz_allages_MR_CFR_0509!V:V,0)),"")</f>
        <v/>
      </c>
    </row>
    <row r="1372" spans="1:8" x14ac:dyDescent="0.25">
      <c r="A1372">
        <v>202216</v>
      </c>
      <c r="B1372" t="s">
        <v>55</v>
      </c>
      <c r="C1372">
        <v>0</v>
      </c>
      <c r="D1372">
        <v>0</v>
      </c>
      <c r="E1372">
        <v>0</v>
      </c>
      <c r="F1372">
        <v>0</v>
      </c>
      <c r="G1372" t="str">
        <f t="shared" si="21"/>
        <v>202216"1880-1884"</v>
      </c>
      <c r="H1372" s="6" t="str">
        <f>IFERROR(INDEX(cz_allages_MR_CFR_0509!U:U,MATCH(G1372,cz_allages_MR_CFR_0509!V:V,0)),"")</f>
        <v/>
      </c>
    </row>
    <row r="1373" spans="1:8" x14ac:dyDescent="0.25">
      <c r="A1373">
        <v>202217</v>
      </c>
      <c r="B1373" t="s">
        <v>55</v>
      </c>
      <c r="C1373">
        <v>0</v>
      </c>
      <c r="D1373">
        <v>0</v>
      </c>
      <c r="E1373">
        <v>0</v>
      </c>
      <c r="F1373">
        <v>0</v>
      </c>
      <c r="G1373" t="str">
        <f t="shared" si="21"/>
        <v>202217"1880-1884"</v>
      </c>
      <c r="H1373" s="6" t="str">
        <f>IFERROR(INDEX(cz_allages_MR_CFR_0509!U:U,MATCH(G1373,cz_allages_MR_CFR_0509!V:V,0)),"")</f>
        <v/>
      </c>
    </row>
    <row r="1374" spans="1:8" x14ac:dyDescent="0.25">
      <c r="A1374">
        <v>202218</v>
      </c>
      <c r="B1374" t="s">
        <v>55</v>
      </c>
      <c r="C1374">
        <v>0</v>
      </c>
      <c r="D1374">
        <v>0</v>
      </c>
      <c r="E1374">
        <v>0</v>
      </c>
      <c r="F1374">
        <v>0</v>
      </c>
      <c r="G1374" t="str">
        <f t="shared" si="21"/>
        <v>202218"1880-1884"</v>
      </c>
      <c r="H1374" s="6" t="str">
        <f>IFERROR(INDEX(cz_allages_MR_CFR_0509!U:U,MATCH(G1374,cz_allages_MR_CFR_0509!V:V,0)),"")</f>
        <v/>
      </c>
    </row>
    <row r="1375" spans="1:8" x14ac:dyDescent="0.25">
      <c r="A1375">
        <v>202219</v>
      </c>
      <c r="B1375" t="s">
        <v>55</v>
      </c>
      <c r="C1375">
        <v>0</v>
      </c>
      <c r="D1375">
        <v>0</v>
      </c>
      <c r="E1375">
        <v>0</v>
      </c>
      <c r="F1375">
        <v>0</v>
      </c>
      <c r="G1375" t="str">
        <f t="shared" si="21"/>
        <v>202219"1880-1884"</v>
      </c>
      <c r="H1375" s="6" t="str">
        <f>IFERROR(INDEX(cz_allages_MR_CFR_0509!U:U,MATCH(G1375,cz_allages_MR_CFR_0509!V:V,0)),"")</f>
        <v/>
      </c>
    </row>
    <row r="1376" spans="1:8" x14ac:dyDescent="0.25">
      <c r="A1376">
        <v>202220</v>
      </c>
      <c r="B1376" t="s">
        <v>55</v>
      </c>
      <c r="C1376">
        <v>0</v>
      </c>
      <c r="D1376">
        <v>0</v>
      </c>
      <c r="E1376">
        <v>0</v>
      </c>
      <c r="F1376">
        <v>0</v>
      </c>
      <c r="G1376" t="str">
        <f t="shared" si="21"/>
        <v>202220"1880-1884"</v>
      </c>
      <c r="H1376" s="6" t="str">
        <f>IFERROR(INDEX(cz_allages_MR_CFR_0509!U:U,MATCH(G1376,cz_allages_MR_CFR_0509!V:V,0)),"")</f>
        <v/>
      </c>
    </row>
    <row r="1377" spans="1:8" x14ac:dyDescent="0.25">
      <c r="A1377">
        <v>202221</v>
      </c>
      <c r="B1377" t="s">
        <v>55</v>
      </c>
      <c r="C1377">
        <v>0</v>
      </c>
      <c r="D1377">
        <v>0</v>
      </c>
      <c r="E1377">
        <v>0</v>
      </c>
      <c r="F1377">
        <v>0</v>
      </c>
      <c r="G1377" t="str">
        <f t="shared" si="21"/>
        <v>202221"1880-1884"</v>
      </c>
      <c r="H1377" s="6" t="str">
        <f>IFERROR(INDEX(cz_allages_MR_CFR_0509!U:U,MATCH(G1377,cz_allages_MR_CFR_0509!V:V,0)),"")</f>
        <v/>
      </c>
    </row>
    <row r="1378" spans="1:8" x14ac:dyDescent="0.25">
      <c r="A1378">
        <v>202222</v>
      </c>
      <c r="B1378" t="s">
        <v>55</v>
      </c>
      <c r="C1378">
        <v>0</v>
      </c>
      <c r="D1378">
        <v>0</v>
      </c>
      <c r="E1378">
        <v>0</v>
      </c>
      <c r="F1378">
        <v>0</v>
      </c>
      <c r="G1378" t="str">
        <f t="shared" si="21"/>
        <v>202222"1880-1884"</v>
      </c>
      <c r="H1378" s="6" t="str">
        <f>IFERROR(INDEX(cz_allages_MR_CFR_0509!U:U,MATCH(G1378,cz_allages_MR_CFR_0509!V:V,0)),"")</f>
        <v/>
      </c>
    </row>
    <row r="1379" spans="1:8" x14ac:dyDescent="0.25">
      <c r="A1379">
        <v>202223</v>
      </c>
      <c r="B1379" t="s">
        <v>55</v>
      </c>
      <c r="C1379">
        <v>0</v>
      </c>
      <c r="D1379">
        <v>0</v>
      </c>
      <c r="E1379">
        <v>0</v>
      </c>
      <c r="F1379">
        <v>0</v>
      </c>
      <c r="G1379" t="str">
        <f t="shared" si="21"/>
        <v>202223"1880-1884"</v>
      </c>
      <c r="H1379" s="6" t="str">
        <f>IFERROR(INDEX(cz_allages_MR_CFR_0509!U:U,MATCH(G1379,cz_allages_MR_CFR_0509!V:V,0)),"")</f>
        <v/>
      </c>
    </row>
    <row r="1380" spans="1:8" x14ac:dyDescent="0.25">
      <c r="A1380">
        <v>202224</v>
      </c>
      <c r="B1380" t="s">
        <v>55</v>
      </c>
      <c r="C1380">
        <v>0</v>
      </c>
      <c r="D1380">
        <v>0</v>
      </c>
      <c r="E1380">
        <v>0</v>
      </c>
      <c r="F1380">
        <v>0</v>
      </c>
      <c r="G1380" t="str">
        <f t="shared" si="21"/>
        <v>202224"1880-1884"</v>
      </c>
      <c r="H1380" s="6" t="str">
        <f>IFERROR(INDEX(cz_allages_MR_CFR_0509!U:U,MATCH(G1380,cz_allages_MR_CFR_0509!V:V,0)),"")</f>
        <v/>
      </c>
    </row>
    <row r="1381" spans="1:8" x14ac:dyDescent="0.25">
      <c r="A1381">
        <v>202225</v>
      </c>
      <c r="B1381" t="s">
        <v>55</v>
      </c>
      <c r="C1381">
        <v>0</v>
      </c>
      <c r="D1381">
        <v>0</v>
      </c>
      <c r="E1381">
        <v>0</v>
      </c>
      <c r="F1381">
        <v>0</v>
      </c>
      <c r="G1381" t="str">
        <f t="shared" si="21"/>
        <v>202225"1880-1884"</v>
      </c>
      <c r="H1381" s="6" t="str">
        <f>IFERROR(INDEX(cz_allages_MR_CFR_0509!U:U,MATCH(G1381,cz_allages_MR_CFR_0509!V:V,0)),"")</f>
        <v/>
      </c>
    </row>
    <row r="1382" spans="1:8" x14ac:dyDescent="0.25">
      <c r="A1382">
        <v>202226</v>
      </c>
      <c r="B1382" t="s">
        <v>55</v>
      </c>
      <c r="C1382">
        <v>0</v>
      </c>
      <c r="D1382">
        <v>0</v>
      </c>
      <c r="E1382">
        <v>0</v>
      </c>
      <c r="F1382">
        <v>0</v>
      </c>
      <c r="G1382" t="str">
        <f t="shared" si="21"/>
        <v>202226"1880-1884"</v>
      </c>
      <c r="H1382" s="6" t="str">
        <f>IFERROR(INDEX(cz_allages_MR_CFR_0509!U:U,MATCH(G1382,cz_allages_MR_CFR_0509!V:V,0)),"")</f>
        <v/>
      </c>
    </row>
    <row r="1383" spans="1:8" x14ac:dyDescent="0.25">
      <c r="A1383">
        <v>202227</v>
      </c>
      <c r="B1383" t="s">
        <v>55</v>
      </c>
      <c r="C1383">
        <v>0</v>
      </c>
      <c r="D1383">
        <v>0</v>
      </c>
      <c r="E1383">
        <v>0</v>
      </c>
      <c r="F1383">
        <v>0</v>
      </c>
      <c r="G1383" t="str">
        <f t="shared" si="21"/>
        <v>202227"1880-1884"</v>
      </c>
      <c r="H1383" s="6" t="str">
        <f>IFERROR(INDEX(cz_allages_MR_CFR_0509!U:U,MATCH(G1383,cz_allages_MR_CFR_0509!V:V,0)),"")</f>
        <v/>
      </c>
    </row>
    <row r="1384" spans="1:8" x14ac:dyDescent="0.25">
      <c r="A1384">
        <v>202228</v>
      </c>
      <c r="B1384" t="s">
        <v>55</v>
      </c>
      <c r="C1384">
        <v>0</v>
      </c>
      <c r="D1384">
        <v>0</v>
      </c>
      <c r="E1384">
        <v>0</v>
      </c>
      <c r="F1384">
        <v>0</v>
      </c>
      <c r="G1384" t="str">
        <f t="shared" si="21"/>
        <v>202228"1880-1884"</v>
      </c>
      <c r="H1384" s="6" t="str">
        <f>IFERROR(INDEX(cz_allages_MR_CFR_0509!U:U,MATCH(G1384,cz_allages_MR_CFR_0509!V:V,0)),"")</f>
        <v/>
      </c>
    </row>
    <row r="1385" spans="1:8" x14ac:dyDescent="0.25">
      <c r="A1385">
        <v>202229</v>
      </c>
      <c r="B1385" t="s">
        <v>55</v>
      </c>
      <c r="C1385">
        <v>0</v>
      </c>
      <c r="D1385">
        <v>0</v>
      </c>
      <c r="E1385">
        <v>0</v>
      </c>
      <c r="F1385">
        <v>0</v>
      </c>
      <c r="G1385" t="str">
        <f t="shared" si="21"/>
        <v>202229"1880-1884"</v>
      </c>
      <c r="H1385" s="6" t="str">
        <f>IFERROR(INDEX(cz_allages_MR_CFR_0509!U:U,MATCH(G1385,cz_allages_MR_CFR_0509!V:V,0)),"")</f>
        <v/>
      </c>
    </row>
    <row r="1386" spans="1:8" x14ac:dyDescent="0.25">
      <c r="A1386">
        <v>202230</v>
      </c>
      <c r="B1386" t="s">
        <v>55</v>
      </c>
      <c r="C1386">
        <v>0</v>
      </c>
      <c r="D1386">
        <v>0</v>
      </c>
      <c r="E1386">
        <v>0</v>
      </c>
      <c r="F1386">
        <v>0</v>
      </c>
      <c r="G1386" t="str">
        <f t="shared" si="21"/>
        <v>202230"1880-1884"</v>
      </c>
      <c r="H1386" s="6" t="str">
        <f>IFERROR(INDEX(cz_allages_MR_CFR_0509!U:U,MATCH(G1386,cz_allages_MR_CFR_0509!V:V,0)),"")</f>
        <v/>
      </c>
    </row>
    <row r="1387" spans="1:8" x14ac:dyDescent="0.25">
      <c r="A1387">
        <v>202231</v>
      </c>
      <c r="B1387" t="s">
        <v>55</v>
      </c>
      <c r="C1387">
        <v>0</v>
      </c>
      <c r="D1387">
        <v>0</v>
      </c>
      <c r="E1387">
        <v>0</v>
      </c>
      <c r="F1387">
        <v>0</v>
      </c>
      <c r="G1387" t="str">
        <f t="shared" si="21"/>
        <v>202231"1880-1884"</v>
      </c>
      <c r="H1387" s="6" t="str">
        <f>IFERROR(INDEX(cz_allages_MR_CFR_0509!U:U,MATCH(G1387,cz_allages_MR_CFR_0509!V:V,0)),"")</f>
        <v/>
      </c>
    </row>
    <row r="1388" spans="1:8" x14ac:dyDescent="0.25">
      <c r="A1388">
        <v>202232</v>
      </c>
      <c r="B1388" t="s">
        <v>55</v>
      </c>
      <c r="C1388">
        <v>0</v>
      </c>
      <c r="D1388">
        <v>0</v>
      </c>
      <c r="E1388">
        <v>0</v>
      </c>
      <c r="F1388">
        <v>0</v>
      </c>
      <c r="G1388" t="str">
        <f t="shared" si="21"/>
        <v>202232"1880-1884"</v>
      </c>
      <c r="H1388" s="6" t="str">
        <f>IFERROR(INDEX(cz_allages_MR_CFR_0509!U:U,MATCH(G1388,cz_allages_MR_CFR_0509!V:V,0)),"")</f>
        <v/>
      </c>
    </row>
    <row r="1389" spans="1:8" x14ac:dyDescent="0.25">
      <c r="A1389">
        <v>202233</v>
      </c>
      <c r="B1389" t="s">
        <v>55</v>
      </c>
      <c r="C1389">
        <v>0</v>
      </c>
      <c r="D1389">
        <v>0</v>
      </c>
      <c r="E1389">
        <v>0</v>
      </c>
      <c r="F1389">
        <v>0</v>
      </c>
      <c r="G1389" t="str">
        <f t="shared" si="21"/>
        <v>202233"1880-1884"</v>
      </c>
      <c r="H1389" s="6" t="str">
        <f>IFERROR(INDEX(cz_allages_MR_CFR_0509!U:U,MATCH(G1389,cz_allages_MR_CFR_0509!V:V,0)),"")</f>
        <v/>
      </c>
    </row>
    <row r="1390" spans="1:8" x14ac:dyDescent="0.25">
      <c r="A1390">
        <v>202234</v>
      </c>
      <c r="B1390" t="s">
        <v>55</v>
      </c>
      <c r="C1390">
        <v>0</v>
      </c>
      <c r="D1390">
        <v>0</v>
      </c>
      <c r="E1390">
        <v>0</v>
      </c>
      <c r="F1390">
        <v>0</v>
      </c>
      <c r="G1390" t="str">
        <f t="shared" si="21"/>
        <v>202234"1880-1884"</v>
      </c>
      <c r="H1390" s="6" t="str">
        <f>IFERROR(INDEX(cz_allages_MR_CFR_0509!U:U,MATCH(G1390,cz_allages_MR_CFR_0509!V:V,0)),"")</f>
        <v/>
      </c>
    </row>
    <row r="1391" spans="1:8" x14ac:dyDescent="0.25">
      <c r="A1391">
        <v>202235</v>
      </c>
      <c r="B1391" t="s">
        <v>55</v>
      </c>
      <c r="C1391">
        <v>0</v>
      </c>
      <c r="D1391">
        <v>0</v>
      </c>
      <c r="E1391">
        <v>0</v>
      </c>
      <c r="F1391">
        <v>0</v>
      </c>
      <c r="G1391" t="str">
        <f t="shared" si="21"/>
        <v>202235"1880-1884"</v>
      </c>
      <c r="H1391" s="6" t="str">
        <f>IFERROR(INDEX(cz_allages_MR_CFR_0509!U:U,MATCH(G1391,cz_allages_MR_CFR_0509!V:V,0)),"")</f>
        <v/>
      </c>
    </row>
    <row r="1392" spans="1:8" x14ac:dyDescent="0.25">
      <c r="A1392">
        <v>202236</v>
      </c>
      <c r="B1392" t="s">
        <v>55</v>
      </c>
      <c r="C1392">
        <v>0</v>
      </c>
      <c r="D1392">
        <v>0</v>
      </c>
      <c r="E1392">
        <v>0</v>
      </c>
      <c r="F1392">
        <v>0</v>
      </c>
      <c r="G1392" t="str">
        <f t="shared" si="21"/>
        <v>202236"1880-1884"</v>
      </c>
      <c r="H1392" s="6" t="str">
        <f>IFERROR(INDEX(cz_allages_MR_CFR_0509!U:U,MATCH(G1392,cz_allages_MR_CFR_0509!V:V,0)),"")</f>
        <v/>
      </c>
    </row>
    <row r="1393" spans="1:8" x14ac:dyDescent="0.25">
      <c r="A1393">
        <v>202237</v>
      </c>
      <c r="B1393" t="s">
        <v>55</v>
      </c>
      <c r="C1393">
        <v>0</v>
      </c>
      <c r="D1393">
        <v>0</v>
      </c>
      <c r="E1393">
        <v>0</v>
      </c>
      <c r="F1393">
        <v>0</v>
      </c>
      <c r="G1393" t="str">
        <f t="shared" si="21"/>
        <v>202237"1880-1884"</v>
      </c>
      <c r="H1393" s="6" t="str">
        <f>IFERROR(INDEX(cz_allages_MR_CFR_0509!U:U,MATCH(G1393,cz_allages_MR_CFR_0509!V:V,0)),"")</f>
        <v/>
      </c>
    </row>
    <row r="1394" spans="1:8" x14ac:dyDescent="0.25">
      <c r="A1394">
        <v>202238</v>
      </c>
      <c r="B1394" t="s">
        <v>55</v>
      </c>
      <c r="C1394">
        <v>0</v>
      </c>
      <c r="D1394">
        <v>0</v>
      </c>
      <c r="E1394">
        <v>0</v>
      </c>
      <c r="F1394">
        <v>0</v>
      </c>
      <c r="G1394" t="str">
        <f t="shared" si="21"/>
        <v>202238"1880-1884"</v>
      </c>
      <c r="H1394" s="6" t="str">
        <f>IFERROR(INDEX(cz_allages_MR_CFR_0509!U:U,MATCH(G1394,cz_allages_MR_CFR_0509!V:V,0)),"")</f>
        <v/>
      </c>
    </row>
    <row r="1395" spans="1:8" x14ac:dyDescent="0.25">
      <c r="A1395">
        <v>202239</v>
      </c>
      <c r="B1395" t="s">
        <v>55</v>
      </c>
      <c r="C1395">
        <v>0</v>
      </c>
      <c r="D1395">
        <v>0</v>
      </c>
      <c r="E1395">
        <v>0</v>
      </c>
      <c r="F1395">
        <v>0</v>
      </c>
      <c r="G1395" t="str">
        <f t="shared" si="21"/>
        <v>202239"1880-1884"</v>
      </c>
      <c r="H1395" s="6" t="str">
        <f>IFERROR(INDEX(cz_allages_MR_CFR_0509!U:U,MATCH(G1395,cz_allages_MR_CFR_0509!V:V,0)),"")</f>
        <v/>
      </c>
    </row>
    <row r="1396" spans="1:8" x14ac:dyDescent="0.25">
      <c r="A1396">
        <v>202240</v>
      </c>
      <c r="B1396" t="s">
        <v>55</v>
      </c>
      <c r="C1396">
        <v>0</v>
      </c>
      <c r="D1396">
        <v>0</v>
      </c>
      <c r="E1396">
        <v>0</v>
      </c>
      <c r="F1396">
        <v>0</v>
      </c>
      <c r="G1396" t="str">
        <f t="shared" si="21"/>
        <v>202240"1880-1884"</v>
      </c>
      <c r="H1396" s="6" t="str">
        <f>IFERROR(INDEX(cz_allages_MR_CFR_0509!U:U,MATCH(G1396,cz_allages_MR_CFR_0509!V:V,0)),"")</f>
        <v/>
      </c>
    </row>
    <row r="1397" spans="1:8" x14ac:dyDescent="0.25">
      <c r="A1397">
        <v>202241</v>
      </c>
      <c r="B1397" t="s">
        <v>55</v>
      </c>
      <c r="C1397">
        <v>0</v>
      </c>
      <c r="D1397">
        <v>0</v>
      </c>
      <c r="E1397">
        <v>0</v>
      </c>
      <c r="F1397">
        <v>0</v>
      </c>
      <c r="G1397" t="str">
        <f t="shared" si="21"/>
        <v>202241"1880-1884"</v>
      </c>
      <c r="H1397" s="6" t="str">
        <f>IFERROR(INDEX(cz_allages_MR_CFR_0509!U:U,MATCH(G1397,cz_allages_MR_CFR_0509!V:V,0)),"")</f>
        <v/>
      </c>
    </row>
    <row r="1398" spans="1:8" x14ac:dyDescent="0.25">
      <c r="A1398">
        <v>202242</v>
      </c>
      <c r="B1398" t="s">
        <v>55</v>
      </c>
      <c r="C1398">
        <v>0</v>
      </c>
      <c r="D1398">
        <v>0</v>
      </c>
      <c r="E1398">
        <v>0</v>
      </c>
      <c r="F1398">
        <v>0</v>
      </c>
      <c r="G1398" t="str">
        <f t="shared" si="21"/>
        <v>202242"1880-1884"</v>
      </c>
      <c r="H1398" s="6" t="str">
        <f>IFERROR(INDEX(cz_allages_MR_CFR_0509!U:U,MATCH(G1398,cz_allages_MR_CFR_0509!V:V,0)),"")</f>
        <v/>
      </c>
    </row>
    <row r="1399" spans="1:8" x14ac:dyDescent="0.25">
      <c r="A1399">
        <v>202243</v>
      </c>
      <c r="B1399" t="s">
        <v>55</v>
      </c>
      <c r="C1399">
        <v>0</v>
      </c>
      <c r="D1399">
        <v>0</v>
      </c>
      <c r="E1399">
        <v>0</v>
      </c>
      <c r="F1399">
        <v>0</v>
      </c>
      <c r="G1399" t="str">
        <f t="shared" si="21"/>
        <v>202243"1880-1884"</v>
      </c>
      <c r="H1399" s="6" t="str">
        <f>IFERROR(INDEX(cz_allages_MR_CFR_0509!U:U,MATCH(G1399,cz_allages_MR_CFR_0509!V:V,0)),"")</f>
        <v/>
      </c>
    </row>
    <row r="1400" spans="1:8" x14ac:dyDescent="0.25">
      <c r="A1400">
        <v>202244</v>
      </c>
      <c r="B1400" t="s">
        <v>55</v>
      </c>
      <c r="C1400">
        <v>0</v>
      </c>
      <c r="D1400">
        <v>0</v>
      </c>
      <c r="E1400">
        <v>0</v>
      </c>
      <c r="F1400">
        <v>0</v>
      </c>
      <c r="G1400" t="str">
        <f t="shared" si="21"/>
        <v>202244"1880-1884"</v>
      </c>
      <c r="H1400" s="6" t="str">
        <f>IFERROR(INDEX(cz_allages_MR_CFR_0509!U:U,MATCH(G1400,cz_allages_MR_CFR_0509!V:V,0)),"")</f>
        <v/>
      </c>
    </row>
    <row r="1401" spans="1:8" x14ac:dyDescent="0.25">
      <c r="A1401">
        <v>202245</v>
      </c>
      <c r="B1401" t="s">
        <v>55</v>
      </c>
      <c r="C1401">
        <v>0</v>
      </c>
      <c r="D1401">
        <v>0</v>
      </c>
      <c r="E1401">
        <v>0</v>
      </c>
      <c r="F1401">
        <v>0</v>
      </c>
      <c r="G1401" t="str">
        <f t="shared" si="21"/>
        <v>202245"1880-1884"</v>
      </c>
      <c r="H1401" s="6" t="str">
        <f>IFERROR(INDEX(cz_allages_MR_CFR_0509!U:U,MATCH(G1401,cz_allages_MR_CFR_0509!V:V,0)),"")</f>
        <v/>
      </c>
    </row>
    <row r="1402" spans="1:8" x14ac:dyDescent="0.25">
      <c r="A1402">
        <v>202246</v>
      </c>
      <c r="B1402" t="s">
        <v>55</v>
      </c>
      <c r="C1402">
        <v>0</v>
      </c>
      <c r="D1402">
        <v>0</v>
      </c>
      <c r="E1402">
        <v>0</v>
      </c>
      <c r="F1402">
        <v>0</v>
      </c>
      <c r="G1402" t="str">
        <f t="shared" si="21"/>
        <v>202246"1880-1884"</v>
      </c>
      <c r="H1402" s="6" t="str">
        <f>IFERROR(INDEX(cz_allages_MR_CFR_0509!U:U,MATCH(G1402,cz_allages_MR_CFR_0509!V:V,0)),"")</f>
        <v/>
      </c>
    </row>
    <row r="1403" spans="1:8" x14ac:dyDescent="0.25">
      <c r="A1403">
        <v>202247</v>
      </c>
      <c r="B1403" t="s">
        <v>55</v>
      </c>
      <c r="C1403">
        <v>0</v>
      </c>
      <c r="D1403">
        <v>0</v>
      </c>
      <c r="E1403">
        <v>0</v>
      </c>
      <c r="F1403">
        <v>0</v>
      </c>
      <c r="G1403" t="str">
        <f t="shared" si="21"/>
        <v>202247"1880-1884"</v>
      </c>
      <c r="H1403" s="6" t="str">
        <f>IFERROR(INDEX(cz_allages_MR_CFR_0509!U:U,MATCH(G1403,cz_allages_MR_CFR_0509!V:V,0)),"")</f>
        <v/>
      </c>
    </row>
    <row r="1404" spans="1:8" x14ac:dyDescent="0.25">
      <c r="A1404">
        <v>202248</v>
      </c>
      <c r="B1404" t="s">
        <v>55</v>
      </c>
      <c r="C1404">
        <v>0</v>
      </c>
      <c r="D1404">
        <v>0</v>
      </c>
      <c r="E1404">
        <v>0</v>
      </c>
      <c r="F1404">
        <v>0</v>
      </c>
      <c r="G1404" t="str">
        <f t="shared" si="21"/>
        <v>202248"1880-1884"</v>
      </c>
      <c r="H1404" s="6" t="str">
        <f>IFERROR(INDEX(cz_allages_MR_CFR_0509!U:U,MATCH(G1404,cz_allages_MR_CFR_0509!V:V,0)),"")</f>
        <v/>
      </c>
    </row>
    <row r="1405" spans="1:8" x14ac:dyDescent="0.25">
      <c r="A1405">
        <v>202249</v>
      </c>
      <c r="B1405" t="s">
        <v>55</v>
      </c>
      <c r="C1405">
        <v>0</v>
      </c>
      <c r="D1405">
        <v>0</v>
      </c>
      <c r="E1405">
        <v>0</v>
      </c>
      <c r="F1405">
        <v>0</v>
      </c>
      <c r="G1405" t="str">
        <f t="shared" si="21"/>
        <v>202249"1880-1884"</v>
      </c>
      <c r="H1405" s="6" t="str">
        <f>IFERROR(INDEX(cz_allages_MR_CFR_0509!U:U,MATCH(G1405,cz_allages_MR_CFR_0509!V:V,0)),"")</f>
        <v/>
      </c>
    </row>
    <row r="1406" spans="1:8" x14ac:dyDescent="0.25">
      <c r="A1406">
        <v>202250</v>
      </c>
      <c r="B1406" t="s">
        <v>55</v>
      </c>
      <c r="C1406">
        <v>0</v>
      </c>
      <c r="D1406">
        <v>0</v>
      </c>
      <c r="E1406">
        <v>0</v>
      </c>
      <c r="F1406">
        <v>0</v>
      </c>
      <c r="G1406" t="str">
        <f t="shared" si="21"/>
        <v>202250"1880-1884"</v>
      </c>
      <c r="H1406" s="6" t="str">
        <f>IFERROR(INDEX(cz_allages_MR_CFR_0509!U:U,MATCH(G1406,cz_allages_MR_CFR_0509!V:V,0)),"")</f>
        <v/>
      </c>
    </row>
    <row r="1407" spans="1:8" x14ac:dyDescent="0.25">
      <c r="A1407">
        <v>202251</v>
      </c>
      <c r="B1407" t="s">
        <v>55</v>
      </c>
      <c r="C1407">
        <v>0</v>
      </c>
      <c r="D1407">
        <v>0</v>
      </c>
      <c r="E1407">
        <v>0</v>
      </c>
      <c r="F1407">
        <v>0</v>
      </c>
      <c r="G1407" t="str">
        <f t="shared" si="21"/>
        <v>202251"1880-1884"</v>
      </c>
      <c r="H1407" s="6" t="str">
        <f>IFERROR(INDEX(cz_allages_MR_CFR_0509!U:U,MATCH(G1407,cz_allages_MR_CFR_0509!V:V,0)),"")</f>
        <v/>
      </c>
    </row>
    <row r="1408" spans="1:8" x14ac:dyDescent="0.25">
      <c r="A1408">
        <v>202252</v>
      </c>
      <c r="B1408" t="s">
        <v>55</v>
      </c>
      <c r="C1408">
        <v>0</v>
      </c>
      <c r="D1408">
        <v>0</v>
      </c>
      <c r="E1408">
        <v>0</v>
      </c>
      <c r="F1408">
        <v>0</v>
      </c>
      <c r="G1408" t="str">
        <f t="shared" si="21"/>
        <v>202252"1880-1884"</v>
      </c>
      <c r="H1408" s="6" t="str">
        <f>IFERROR(INDEX(cz_allages_MR_CFR_0509!U:U,MATCH(G1408,cz_allages_MR_CFR_0509!V:V,0)),"")</f>
        <v/>
      </c>
    </row>
    <row r="1409" spans="1:8" x14ac:dyDescent="0.25">
      <c r="A1409">
        <v>202301</v>
      </c>
      <c r="B1409" t="s">
        <v>55</v>
      </c>
      <c r="C1409">
        <v>0</v>
      </c>
      <c r="D1409">
        <v>0</v>
      </c>
      <c r="E1409">
        <v>0</v>
      </c>
      <c r="F1409">
        <v>0</v>
      </c>
      <c r="G1409" t="str">
        <f t="shared" si="21"/>
        <v>202301"1880-1884"</v>
      </c>
      <c r="H1409" s="6" t="str">
        <f>IFERROR(INDEX(cz_allages_MR_CFR_0509!U:U,MATCH(G1409,cz_allages_MR_CFR_0509!V:V,0)),"")</f>
        <v/>
      </c>
    </row>
    <row r="1410" spans="1:8" x14ac:dyDescent="0.25">
      <c r="A1410">
        <v>202302</v>
      </c>
      <c r="B1410" t="s">
        <v>55</v>
      </c>
      <c r="C1410">
        <v>0</v>
      </c>
      <c r="D1410">
        <v>0</v>
      </c>
      <c r="E1410">
        <v>0</v>
      </c>
      <c r="F1410">
        <v>0</v>
      </c>
      <c r="G1410" t="str">
        <f t="shared" si="21"/>
        <v>202302"1880-1884"</v>
      </c>
      <c r="H1410" s="6" t="str">
        <f>IFERROR(INDEX(cz_allages_MR_CFR_0509!U:U,MATCH(G1410,cz_allages_MR_CFR_0509!V:V,0)),"")</f>
        <v/>
      </c>
    </row>
    <row r="1411" spans="1:8" x14ac:dyDescent="0.25">
      <c r="A1411">
        <v>202303</v>
      </c>
      <c r="B1411" t="s">
        <v>55</v>
      </c>
      <c r="C1411">
        <v>0</v>
      </c>
      <c r="D1411">
        <v>0</v>
      </c>
      <c r="E1411">
        <v>0</v>
      </c>
      <c r="F1411">
        <v>0</v>
      </c>
      <c r="G1411" t="str">
        <f t="shared" ref="G1411:G1474" si="22">A1411&amp;B1411</f>
        <v>202303"1880-1884"</v>
      </c>
      <c r="H1411" s="6" t="str">
        <f>IFERROR(INDEX(cz_allages_MR_CFR_0509!U:U,MATCH(G1411,cz_allages_MR_CFR_0509!V:V,0)),"")</f>
        <v/>
      </c>
    </row>
    <row r="1412" spans="1:8" x14ac:dyDescent="0.25">
      <c r="A1412">
        <v>202304</v>
      </c>
      <c r="B1412" t="s">
        <v>55</v>
      </c>
      <c r="C1412">
        <v>0</v>
      </c>
      <c r="D1412">
        <v>0</v>
      </c>
      <c r="E1412">
        <v>0</v>
      </c>
      <c r="F1412">
        <v>0</v>
      </c>
      <c r="G1412" t="str">
        <f t="shared" si="22"/>
        <v>202304"1880-1884"</v>
      </c>
      <c r="H1412" s="6" t="str">
        <f>IFERROR(INDEX(cz_allages_MR_CFR_0509!U:U,MATCH(G1412,cz_allages_MR_CFR_0509!V:V,0)),"")</f>
        <v/>
      </c>
    </row>
    <row r="1413" spans="1:8" x14ac:dyDescent="0.25">
      <c r="A1413">
        <v>202305</v>
      </c>
      <c r="B1413" t="s">
        <v>55</v>
      </c>
      <c r="C1413">
        <v>0</v>
      </c>
      <c r="D1413">
        <v>0</v>
      </c>
      <c r="E1413">
        <v>0</v>
      </c>
      <c r="F1413">
        <v>0</v>
      </c>
      <c r="G1413" t="str">
        <f t="shared" si="22"/>
        <v>202305"1880-1884"</v>
      </c>
      <c r="H1413" s="6" t="str">
        <f>IFERROR(INDEX(cz_allages_MR_CFR_0509!U:U,MATCH(G1413,cz_allages_MR_CFR_0509!V:V,0)),"")</f>
        <v/>
      </c>
    </row>
    <row r="1414" spans="1:8" x14ac:dyDescent="0.25">
      <c r="A1414">
        <v>202306</v>
      </c>
      <c r="B1414" t="s">
        <v>55</v>
      </c>
      <c r="C1414">
        <v>0</v>
      </c>
      <c r="D1414">
        <v>0</v>
      </c>
      <c r="E1414">
        <v>0</v>
      </c>
      <c r="F1414">
        <v>0</v>
      </c>
      <c r="G1414" t="str">
        <f t="shared" si="22"/>
        <v>202306"1880-1884"</v>
      </c>
      <c r="H1414" s="6" t="str">
        <f>IFERROR(INDEX(cz_allages_MR_CFR_0509!U:U,MATCH(G1414,cz_allages_MR_CFR_0509!V:V,0)),"")</f>
        <v/>
      </c>
    </row>
    <row r="1415" spans="1:8" x14ac:dyDescent="0.25">
      <c r="A1415">
        <v>202307</v>
      </c>
      <c r="B1415" t="s">
        <v>55</v>
      </c>
      <c r="C1415">
        <v>0</v>
      </c>
      <c r="D1415">
        <v>0</v>
      </c>
      <c r="E1415">
        <v>0</v>
      </c>
      <c r="F1415">
        <v>0</v>
      </c>
      <c r="G1415" t="str">
        <f t="shared" si="22"/>
        <v>202307"1880-1884"</v>
      </c>
      <c r="H1415" s="6" t="str">
        <f>IFERROR(INDEX(cz_allages_MR_CFR_0509!U:U,MATCH(G1415,cz_allages_MR_CFR_0509!V:V,0)),"")</f>
        <v/>
      </c>
    </row>
    <row r="1416" spans="1:8" x14ac:dyDescent="0.25">
      <c r="A1416">
        <v>202308</v>
      </c>
      <c r="B1416" t="s">
        <v>55</v>
      </c>
      <c r="C1416">
        <v>0</v>
      </c>
      <c r="D1416">
        <v>0</v>
      </c>
      <c r="E1416">
        <v>0</v>
      </c>
      <c r="F1416">
        <v>0</v>
      </c>
      <c r="G1416" t="str">
        <f t="shared" si="22"/>
        <v>202308"1880-1884"</v>
      </c>
      <c r="H1416" s="6" t="str">
        <f>IFERROR(INDEX(cz_allages_MR_CFR_0509!U:U,MATCH(G1416,cz_allages_MR_CFR_0509!V:V,0)),"")</f>
        <v/>
      </c>
    </row>
    <row r="1417" spans="1:8" x14ac:dyDescent="0.25">
      <c r="A1417">
        <v>202309</v>
      </c>
      <c r="B1417" t="s">
        <v>55</v>
      </c>
      <c r="C1417">
        <v>0</v>
      </c>
      <c r="D1417">
        <v>0</v>
      </c>
      <c r="E1417">
        <v>0</v>
      </c>
      <c r="F1417">
        <v>0</v>
      </c>
      <c r="G1417" t="str">
        <f t="shared" si="22"/>
        <v>202309"1880-1884"</v>
      </c>
      <c r="H1417" s="6" t="str">
        <f>IFERROR(INDEX(cz_allages_MR_CFR_0509!U:U,MATCH(G1417,cz_allages_MR_CFR_0509!V:V,0)),"")</f>
        <v/>
      </c>
    </row>
    <row r="1418" spans="1:8" x14ac:dyDescent="0.25">
      <c r="A1418">
        <v>202310</v>
      </c>
      <c r="B1418" t="s">
        <v>55</v>
      </c>
      <c r="C1418">
        <v>0</v>
      </c>
      <c r="D1418">
        <v>0</v>
      </c>
      <c r="E1418">
        <v>0</v>
      </c>
      <c r="F1418">
        <v>0</v>
      </c>
      <c r="G1418" t="str">
        <f t="shared" si="22"/>
        <v>202310"1880-1884"</v>
      </c>
      <c r="H1418" s="6" t="str">
        <f>IFERROR(INDEX(cz_allages_MR_CFR_0509!U:U,MATCH(G1418,cz_allages_MR_CFR_0509!V:V,0)),"")</f>
        <v/>
      </c>
    </row>
    <row r="1419" spans="1:8" x14ac:dyDescent="0.25">
      <c r="A1419">
        <v>202311</v>
      </c>
      <c r="B1419" t="s">
        <v>55</v>
      </c>
      <c r="C1419">
        <v>0</v>
      </c>
      <c r="D1419">
        <v>0</v>
      </c>
      <c r="E1419">
        <v>0</v>
      </c>
      <c r="F1419">
        <v>0</v>
      </c>
      <c r="G1419" t="str">
        <f t="shared" si="22"/>
        <v>202311"1880-1884"</v>
      </c>
      <c r="H1419" s="6" t="str">
        <f>IFERROR(INDEX(cz_allages_MR_CFR_0509!U:U,MATCH(G1419,cz_allages_MR_CFR_0509!V:V,0)),"")</f>
        <v/>
      </c>
    </row>
    <row r="1420" spans="1:8" x14ac:dyDescent="0.25">
      <c r="A1420">
        <v>202312</v>
      </c>
      <c r="B1420" t="s">
        <v>55</v>
      </c>
      <c r="C1420">
        <v>0</v>
      </c>
      <c r="D1420">
        <v>0</v>
      </c>
      <c r="E1420">
        <v>0</v>
      </c>
      <c r="F1420">
        <v>0</v>
      </c>
      <c r="G1420" t="str">
        <f t="shared" si="22"/>
        <v>202312"1880-1884"</v>
      </c>
      <c r="H1420" s="6" t="str">
        <f>IFERROR(INDEX(cz_allages_MR_CFR_0509!U:U,MATCH(G1420,cz_allages_MR_CFR_0509!V:V,0)),"")</f>
        <v/>
      </c>
    </row>
    <row r="1421" spans="1:8" x14ac:dyDescent="0.25">
      <c r="A1421">
        <v>202313</v>
      </c>
      <c r="B1421" t="s">
        <v>55</v>
      </c>
      <c r="C1421">
        <v>0</v>
      </c>
      <c r="D1421">
        <v>0</v>
      </c>
      <c r="E1421">
        <v>0</v>
      </c>
      <c r="F1421">
        <v>0</v>
      </c>
      <c r="G1421" t="str">
        <f t="shared" si="22"/>
        <v>202313"1880-1884"</v>
      </c>
      <c r="H1421" s="6" t="str">
        <f>IFERROR(INDEX(cz_allages_MR_CFR_0509!U:U,MATCH(G1421,cz_allages_MR_CFR_0509!V:V,0)),"")</f>
        <v/>
      </c>
    </row>
    <row r="1422" spans="1:8" x14ac:dyDescent="0.25">
      <c r="A1422">
        <v>202314</v>
      </c>
      <c r="B1422" t="s">
        <v>55</v>
      </c>
      <c r="C1422">
        <v>0</v>
      </c>
      <c r="D1422">
        <v>0</v>
      </c>
      <c r="E1422">
        <v>0</v>
      </c>
      <c r="F1422">
        <v>0</v>
      </c>
      <c r="G1422" t="str">
        <f t="shared" si="22"/>
        <v>202314"1880-1884"</v>
      </c>
      <c r="H1422" s="6" t="str">
        <f>IFERROR(INDEX(cz_allages_MR_CFR_0509!U:U,MATCH(G1422,cz_allages_MR_CFR_0509!V:V,0)),"")</f>
        <v/>
      </c>
    </row>
    <row r="1423" spans="1:8" x14ac:dyDescent="0.25">
      <c r="A1423">
        <v>202315</v>
      </c>
      <c r="B1423" t="s">
        <v>55</v>
      </c>
      <c r="C1423">
        <v>0</v>
      </c>
      <c r="D1423">
        <v>0</v>
      </c>
      <c r="E1423">
        <v>0</v>
      </c>
      <c r="F1423">
        <v>0</v>
      </c>
      <c r="G1423" t="str">
        <f t="shared" si="22"/>
        <v>202315"1880-1884"</v>
      </c>
      <c r="H1423" s="6" t="str">
        <f>IFERROR(INDEX(cz_allages_MR_CFR_0509!U:U,MATCH(G1423,cz_allages_MR_CFR_0509!V:V,0)),"")</f>
        <v/>
      </c>
    </row>
    <row r="1424" spans="1:8" x14ac:dyDescent="0.25">
      <c r="A1424">
        <v>202316</v>
      </c>
      <c r="B1424" t="s">
        <v>55</v>
      </c>
      <c r="C1424">
        <v>0</v>
      </c>
      <c r="D1424">
        <v>0</v>
      </c>
      <c r="E1424">
        <v>0</v>
      </c>
      <c r="F1424">
        <v>0</v>
      </c>
      <c r="G1424" t="str">
        <f t="shared" si="22"/>
        <v>202316"1880-1884"</v>
      </c>
      <c r="H1424" s="6" t="str">
        <f>IFERROR(INDEX(cz_allages_MR_CFR_0509!U:U,MATCH(G1424,cz_allages_MR_CFR_0509!V:V,0)),"")</f>
        <v/>
      </c>
    </row>
    <row r="1425" spans="1:8" x14ac:dyDescent="0.25">
      <c r="A1425">
        <v>202317</v>
      </c>
      <c r="B1425" t="s">
        <v>55</v>
      </c>
      <c r="C1425">
        <v>0</v>
      </c>
      <c r="D1425">
        <v>0</v>
      </c>
      <c r="E1425">
        <v>0</v>
      </c>
      <c r="F1425">
        <v>0</v>
      </c>
      <c r="G1425" t="str">
        <f t="shared" si="22"/>
        <v>202317"1880-1884"</v>
      </c>
      <c r="H1425" s="6" t="str">
        <f>IFERROR(INDEX(cz_allages_MR_CFR_0509!U:U,MATCH(G1425,cz_allages_MR_CFR_0509!V:V,0)),"")</f>
        <v/>
      </c>
    </row>
    <row r="1426" spans="1:8" x14ac:dyDescent="0.25">
      <c r="A1426">
        <v>202318</v>
      </c>
      <c r="B1426" t="s">
        <v>55</v>
      </c>
      <c r="C1426">
        <v>0</v>
      </c>
      <c r="D1426">
        <v>0</v>
      </c>
      <c r="E1426">
        <v>0</v>
      </c>
      <c r="F1426">
        <v>0</v>
      </c>
      <c r="G1426" t="str">
        <f t="shared" si="22"/>
        <v>202318"1880-1884"</v>
      </c>
      <c r="H1426" s="6" t="str">
        <f>IFERROR(INDEX(cz_allages_MR_CFR_0509!U:U,MATCH(G1426,cz_allages_MR_CFR_0509!V:V,0)),"")</f>
        <v/>
      </c>
    </row>
    <row r="1427" spans="1:8" x14ac:dyDescent="0.25">
      <c r="A1427">
        <v>202319</v>
      </c>
      <c r="B1427" t="s">
        <v>55</v>
      </c>
      <c r="C1427">
        <v>0</v>
      </c>
      <c r="D1427">
        <v>0</v>
      </c>
      <c r="E1427">
        <v>0</v>
      </c>
      <c r="F1427">
        <v>0</v>
      </c>
      <c r="G1427" t="str">
        <f t="shared" si="22"/>
        <v>202319"1880-1884"</v>
      </c>
      <c r="H1427" s="6" t="str">
        <f>IFERROR(INDEX(cz_allages_MR_CFR_0509!U:U,MATCH(G1427,cz_allages_MR_CFR_0509!V:V,0)),"")</f>
        <v/>
      </c>
    </row>
    <row r="1428" spans="1:8" x14ac:dyDescent="0.25">
      <c r="A1428">
        <v>202320</v>
      </c>
      <c r="B1428" t="s">
        <v>55</v>
      </c>
      <c r="C1428">
        <v>0</v>
      </c>
      <c r="D1428">
        <v>0</v>
      </c>
      <c r="E1428">
        <v>0</v>
      </c>
      <c r="F1428">
        <v>0</v>
      </c>
      <c r="G1428" t="str">
        <f t="shared" si="22"/>
        <v>202320"1880-1884"</v>
      </c>
      <c r="H1428" s="6" t="str">
        <f>IFERROR(INDEX(cz_allages_MR_CFR_0509!U:U,MATCH(G1428,cz_allages_MR_CFR_0509!V:V,0)),"")</f>
        <v/>
      </c>
    </row>
    <row r="1429" spans="1:8" x14ac:dyDescent="0.25">
      <c r="A1429">
        <v>202321</v>
      </c>
      <c r="B1429" t="s">
        <v>55</v>
      </c>
      <c r="C1429">
        <v>0</v>
      </c>
      <c r="D1429">
        <v>0</v>
      </c>
      <c r="E1429">
        <v>0</v>
      </c>
      <c r="F1429">
        <v>0</v>
      </c>
      <c r="G1429" t="str">
        <f t="shared" si="22"/>
        <v>202321"1880-1884"</v>
      </c>
      <c r="H1429" s="6" t="str">
        <f>IFERROR(INDEX(cz_allages_MR_CFR_0509!U:U,MATCH(G1429,cz_allages_MR_CFR_0509!V:V,0)),"")</f>
        <v/>
      </c>
    </row>
    <row r="1430" spans="1:8" x14ac:dyDescent="0.25">
      <c r="A1430">
        <v>202322</v>
      </c>
      <c r="B1430" t="s">
        <v>55</v>
      </c>
      <c r="C1430">
        <v>0</v>
      </c>
      <c r="D1430">
        <v>0</v>
      </c>
      <c r="E1430">
        <v>0</v>
      </c>
      <c r="F1430">
        <v>0</v>
      </c>
      <c r="G1430" t="str">
        <f t="shared" si="22"/>
        <v>202322"1880-1884"</v>
      </c>
      <c r="H1430" s="6" t="str">
        <f>IFERROR(INDEX(cz_allages_MR_CFR_0509!U:U,MATCH(G1430,cz_allages_MR_CFR_0509!V:V,0)),"")</f>
        <v/>
      </c>
    </row>
    <row r="1431" spans="1:8" x14ac:dyDescent="0.25">
      <c r="A1431">
        <v>202323</v>
      </c>
      <c r="B1431" t="s">
        <v>55</v>
      </c>
      <c r="C1431">
        <v>0</v>
      </c>
      <c r="D1431">
        <v>0</v>
      </c>
      <c r="E1431">
        <v>0</v>
      </c>
      <c r="F1431">
        <v>0</v>
      </c>
      <c r="G1431" t="str">
        <f t="shared" si="22"/>
        <v>202323"1880-1884"</v>
      </c>
      <c r="H1431" s="6" t="str">
        <f>IFERROR(INDEX(cz_allages_MR_CFR_0509!U:U,MATCH(G1431,cz_allages_MR_CFR_0509!V:V,0)),"")</f>
        <v/>
      </c>
    </row>
    <row r="1432" spans="1:8" x14ac:dyDescent="0.25">
      <c r="A1432">
        <v>202324</v>
      </c>
      <c r="B1432" t="s">
        <v>55</v>
      </c>
      <c r="C1432">
        <v>0</v>
      </c>
      <c r="D1432">
        <v>0</v>
      </c>
      <c r="E1432">
        <v>0</v>
      </c>
      <c r="F1432">
        <v>0</v>
      </c>
      <c r="G1432" t="str">
        <f t="shared" si="22"/>
        <v>202324"1880-1884"</v>
      </c>
      <c r="H1432" s="6" t="str">
        <f>IFERROR(INDEX(cz_allages_MR_CFR_0509!U:U,MATCH(G1432,cz_allages_MR_CFR_0509!V:V,0)),"")</f>
        <v/>
      </c>
    </row>
    <row r="1433" spans="1:8" x14ac:dyDescent="0.25">
      <c r="A1433">
        <v>202325</v>
      </c>
      <c r="B1433" t="s">
        <v>55</v>
      </c>
      <c r="C1433">
        <v>0</v>
      </c>
      <c r="D1433">
        <v>0</v>
      </c>
      <c r="E1433">
        <v>0</v>
      </c>
      <c r="F1433">
        <v>0</v>
      </c>
      <c r="G1433" t="str">
        <f t="shared" si="22"/>
        <v>202325"1880-1884"</v>
      </c>
      <c r="H1433" s="6" t="str">
        <f>IFERROR(INDEX(cz_allages_MR_CFR_0509!U:U,MATCH(G1433,cz_allages_MR_CFR_0509!V:V,0)),"")</f>
        <v/>
      </c>
    </row>
    <row r="1434" spans="1:8" x14ac:dyDescent="0.25">
      <c r="A1434">
        <v>202326</v>
      </c>
      <c r="B1434" t="s">
        <v>55</v>
      </c>
      <c r="C1434">
        <v>0</v>
      </c>
      <c r="D1434">
        <v>0</v>
      </c>
      <c r="E1434">
        <v>0</v>
      </c>
      <c r="F1434">
        <v>0</v>
      </c>
      <c r="G1434" t="str">
        <f t="shared" si="22"/>
        <v>202326"1880-1884"</v>
      </c>
      <c r="H1434" s="6" t="str">
        <f>IFERROR(INDEX(cz_allages_MR_CFR_0509!U:U,MATCH(G1434,cz_allages_MR_CFR_0509!V:V,0)),"")</f>
        <v/>
      </c>
    </row>
    <row r="1435" spans="1:8" x14ac:dyDescent="0.25">
      <c r="A1435">
        <v>202327</v>
      </c>
      <c r="B1435" t="s">
        <v>55</v>
      </c>
      <c r="C1435">
        <v>0</v>
      </c>
      <c r="D1435">
        <v>0</v>
      </c>
      <c r="E1435">
        <v>0</v>
      </c>
      <c r="F1435">
        <v>0</v>
      </c>
      <c r="G1435" t="str">
        <f t="shared" si="22"/>
        <v>202327"1880-1884"</v>
      </c>
      <c r="H1435" s="6" t="str">
        <f>IFERROR(INDEX(cz_allages_MR_CFR_0509!U:U,MATCH(G1435,cz_allages_MR_CFR_0509!V:V,0)),"")</f>
        <v/>
      </c>
    </row>
    <row r="1436" spans="1:8" x14ac:dyDescent="0.25">
      <c r="A1436">
        <v>202328</v>
      </c>
      <c r="B1436" t="s">
        <v>55</v>
      </c>
      <c r="C1436">
        <v>0</v>
      </c>
      <c r="D1436">
        <v>0</v>
      </c>
      <c r="E1436">
        <v>0</v>
      </c>
      <c r="F1436">
        <v>0</v>
      </c>
      <c r="G1436" t="str">
        <f t="shared" si="22"/>
        <v>202328"1880-1884"</v>
      </c>
      <c r="H1436" s="6" t="str">
        <f>IFERROR(INDEX(cz_allages_MR_CFR_0509!U:U,MATCH(G1436,cz_allages_MR_CFR_0509!V:V,0)),"")</f>
        <v/>
      </c>
    </row>
    <row r="1437" spans="1:8" x14ac:dyDescent="0.25">
      <c r="A1437">
        <v>202329</v>
      </c>
      <c r="B1437" t="s">
        <v>55</v>
      </c>
      <c r="C1437">
        <v>0</v>
      </c>
      <c r="D1437">
        <v>0</v>
      </c>
      <c r="E1437">
        <v>0</v>
      </c>
      <c r="F1437">
        <v>0</v>
      </c>
      <c r="G1437" t="str">
        <f t="shared" si="22"/>
        <v>202329"1880-1884"</v>
      </c>
      <c r="H1437" s="6" t="str">
        <f>IFERROR(INDEX(cz_allages_MR_CFR_0509!U:U,MATCH(G1437,cz_allages_MR_CFR_0509!V:V,0)),"")</f>
        <v/>
      </c>
    </row>
    <row r="1438" spans="1:8" x14ac:dyDescent="0.25">
      <c r="A1438">
        <v>202330</v>
      </c>
      <c r="B1438" t="s">
        <v>55</v>
      </c>
      <c r="C1438">
        <v>0</v>
      </c>
      <c r="D1438">
        <v>0</v>
      </c>
      <c r="E1438">
        <v>0</v>
      </c>
      <c r="F1438">
        <v>0</v>
      </c>
      <c r="G1438" t="str">
        <f t="shared" si="22"/>
        <v>202330"1880-1884"</v>
      </c>
      <c r="H1438" s="6" t="str">
        <f>IFERROR(INDEX(cz_allages_MR_CFR_0509!U:U,MATCH(G1438,cz_allages_MR_CFR_0509!V:V,0)),"")</f>
        <v/>
      </c>
    </row>
    <row r="1439" spans="1:8" x14ac:dyDescent="0.25">
      <c r="A1439">
        <v>202331</v>
      </c>
      <c r="B1439" t="s">
        <v>55</v>
      </c>
      <c r="C1439">
        <v>0</v>
      </c>
      <c r="D1439">
        <v>0</v>
      </c>
      <c r="E1439">
        <v>0</v>
      </c>
      <c r="F1439">
        <v>0</v>
      </c>
      <c r="G1439" t="str">
        <f t="shared" si="22"/>
        <v>202331"1880-1884"</v>
      </c>
      <c r="H1439" s="6" t="str">
        <f>IFERROR(INDEX(cz_allages_MR_CFR_0509!U:U,MATCH(G1439,cz_allages_MR_CFR_0509!V:V,0)),"")</f>
        <v/>
      </c>
    </row>
    <row r="1440" spans="1:8" x14ac:dyDescent="0.25">
      <c r="A1440">
        <v>202332</v>
      </c>
      <c r="B1440" t="s">
        <v>55</v>
      </c>
      <c r="C1440">
        <v>0</v>
      </c>
      <c r="D1440">
        <v>0</v>
      </c>
      <c r="E1440">
        <v>0</v>
      </c>
      <c r="F1440">
        <v>0</v>
      </c>
      <c r="G1440" t="str">
        <f t="shared" si="22"/>
        <v>202332"1880-1884"</v>
      </c>
      <c r="H1440" s="6" t="str">
        <f>IFERROR(INDEX(cz_allages_MR_CFR_0509!U:U,MATCH(G1440,cz_allages_MR_CFR_0509!V:V,0)),"")</f>
        <v/>
      </c>
    </row>
    <row r="1441" spans="1:8" x14ac:dyDescent="0.25">
      <c r="A1441">
        <v>202333</v>
      </c>
      <c r="B1441" t="s">
        <v>55</v>
      </c>
      <c r="C1441">
        <v>0</v>
      </c>
      <c r="D1441">
        <v>0</v>
      </c>
      <c r="E1441">
        <v>0</v>
      </c>
      <c r="F1441">
        <v>0</v>
      </c>
      <c r="G1441" t="str">
        <f t="shared" si="22"/>
        <v>202333"1880-1884"</v>
      </c>
      <c r="H1441" s="6" t="str">
        <f>IFERROR(INDEX(cz_allages_MR_CFR_0509!U:U,MATCH(G1441,cz_allages_MR_CFR_0509!V:V,0)),"")</f>
        <v/>
      </c>
    </row>
    <row r="1442" spans="1:8" x14ac:dyDescent="0.25">
      <c r="A1442">
        <v>202334</v>
      </c>
      <c r="B1442" t="s">
        <v>55</v>
      </c>
      <c r="C1442">
        <v>0</v>
      </c>
      <c r="D1442">
        <v>0</v>
      </c>
      <c r="E1442">
        <v>0</v>
      </c>
      <c r="F1442">
        <v>0</v>
      </c>
      <c r="G1442" t="str">
        <f t="shared" si="22"/>
        <v>202334"1880-1884"</v>
      </c>
      <c r="H1442" s="6" t="str">
        <f>IFERROR(INDEX(cz_allages_MR_CFR_0509!U:U,MATCH(G1442,cz_allages_MR_CFR_0509!V:V,0)),"")</f>
        <v/>
      </c>
    </row>
    <row r="1443" spans="1:8" x14ac:dyDescent="0.25">
      <c r="A1443">
        <v>202335</v>
      </c>
      <c r="B1443" t="s">
        <v>55</v>
      </c>
      <c r="C1443">
        <v>0</v>
      </c>
      <c r="D1443">
        <v>0</v>
      </c>
      <c r="E1443">
        <v>0</v>
      </c>
      <c r="F1443">
        <v>0</v>
      </c>
      <c r="G1443" t="str">
        <f t="shared" si="22"/>
        <v>202335"1880-1884"</v>
      </c>
      <c r="H1443" s="6" t="str">
        <f>IFERROR(INDEX(cz_allages_MR_CFR_0509!U:U,MATCH(G1443,cz_allages_MR_CFR_0509!V:V,0)),"")</f>
        <v/>
      </c>
    </row>
    <row r="1444" spans="1:8" x14ac:dyDescent="0.25">
      <c r="A1444">
        <v>202336</v>
      </c>
      <c r="B1444" t="s">
        <v>55</v>
      </c>
      <c r="C1444">
        <v>0</v>
      </c>
      <c r="D1444">
        <v>0</v>
      </c>
      <c r="E1444">
        <v>0</v>
      </c>
      <c r="F1444">
        <v>0</v>
      </c>
      <c r="G1444" t="str">
        <f t="shared" si="22"/>
        <v>202336"1880-1884"</v>
      </c>
      <c r="H1444" s="6" t="str">
        <f>IFERROR(INDEX(cz_allages_MR_CFR_0509!U:U,MATCH(G1444,cz_allages_MR_CFR_0509!V:V,0)),"")</f>
        <v/>
      </c>
    </row>
    <row r="1445" spans="1:8" x14ac:dyDescent="0.25">
      <c r="A1445">
        <v>202337</v>
      </c>
      <c r="B1445" t="s">
        <v>55</v>
      </c>
      <c r="C1445">
        <v>0</v>
      </c>
      <c r="D1445">
        <v>0</v>
      </c>
      <c r="E1445">
        <v>0</v>
      </c>
      <c r="F1445">
        <v>0</v>
      </c>
      <c r="G1445" t="str">
        <f t="shared" si="22"/>
        <v>202337"1880-1884"</v>
      </c>
      <c r="H1445" s="6" t="str">
        <f>IFERROR(INDEX(cz_allages_MR_CFR_0509!U:U,MATCH(G1445,cz_allages_MR_CFR_0509!V:V,0)),"")</f>
        <v/>
      </c>
    </row>
    <row r="1446" spans="1:8" x14ac:dyDescent="0.25">
      <c r="A1446">
        <v>202338</v>
      </c>
      <c r="B1446" t="s">
        <v>55</v>
      </c>
      <c r="C1446">
        <v>0</v>
      </c>
      <c r="D1446">
        <v>0</v>
      </c>
      <c r="E1446">
        <v>0</v>
      </c>
      <c r="F1446">
        <v>0</v>
      </c>
      <c r="G1446" t="str">
        <f t="shared" si="22"/>
        <v>202338"1880-1884"</v>
      </c>
      <c r="H1446" s="6" t="str">
        <f>IFERROR(INDEX(cz_allages_MR_CFR_0509!U:U,MATCH(G1446,cz_allages_MR_CFR_0509!V:V,0)),"")</f>
        <v/>
      </c>
    </row>
    <row r="1447" spans="1:8" x14ac:dyDescent="0.25">
      <c r="A1447">
        <v>202339</v>
      </c>
      <c r="B1447" t="s">
        <v>55</v>
      </c>
      <c r="C1447">
        <v>0</v>
      </c>
      <c r="D1447">
        <v>0</v>
      </c>
      <c r="E1447">
        <v>0</v>
      </c>
      <c r="F1447">
        <v>0</v>
      </c>
      <c r="G1447" t="str">
        <f t="shared" si="22"/>
        <v>202339"1880-1884"</v>
      </c>
      <c r="H1447" s="6" t="str">
        <f>IFERROR(INDEX(cz_allages_MR_CFR_0509!U:U,MATCH(G1447,cz_allages_MR_CFR_0509!V:V,0)),"")</f>
        <v/>
      </c>
    </row>
    <row r="1448" spans="1:8" x14ac:dyDescent="0.25">
      <c r="A1448">
        <v>202340</v>
      </c>
      <c r="B1448" t="s">
        <v>55</v>
      </c>
      <c r="C1448">
        <v>0</v>
      </c>
      <c r="D1448">
        <v>0</v>
      </c>
      <c r="E1448">
        <v>0</v>
      </c>
      <c r="F1448">
        <v>0</v>
      </c>
      <c r="G1448" t="str">
        <f t="shared" si="22"/>
        <v>202340"1880-1884"</v>
      </c>
      <c r="H1448" s="6" t="str">
        <f>IFERROR(INDEX(cz_allages_MR_CFR_0509!U:U,MATCH(G1448,cz_allages_MR_CFR_0509!V:V,0)),"")</f>
        <v/>
      </c>
    </row>
    <row r="1449" spans="1:8" x14ac:dyDescent="0.25">
      <c r="A1449">
        <v>202341</v>
      </c>
      <c r="B1449" t="s">
        <v>55</v>
      </c>
      <c r="C1449">
        <v>0</v>
      </c>
      <c r="D1449">
        <v>0</v>
      </c>
      <c r="E1449">
        <v>0</v>
      </c>
      <c r="F1449">
        <v>0</v>
      </c>
      <c r="G1449" t="str">
        <f t="shared" si="22"/>
        <v>202341"1880-1884"</v>
      </c>
      <c r="H1449" s="6" t="str">
        <f>IFERROR(INDEX(cz_allages_MR_CFR_0509!U:U,MATCH(G1449,cz_allages_MR_CFR_0509!V:V,0)),"")</f>
        <v/>
      </c>
    </row>
    <row r="1450" spans="1:8" x14ac:dyDescent="0.25">
      <c r="A1450">
        <v>202342</v>
      </c>
      <c r="B1450" t="s">
        <v>55</v>
      </c>
      <c r="C1450">
        <v>0</v>
      </c>
      <c r="D1450">
        <v>0</v>
      </c>
      <c r="E1450">
        <v>0</v>
      </c>
      <c r="F1450">
        <v>0</v>
      </c>
      <c r="G1450" t="str">
        <f t="shared" si="22"/>
        <v>202342"1880-1884"</v>
      </c>
      <c r="H1450" s="6" t="str">
        <f>IFERROR(INDEX(cz_allages_MR_CFR_0509!U:U,MATCH(G1450,cz_allages_MR_CFR_0509!V:V,0)),"")</f>
        <v/>
      </c>
    </row>
    <row r="1451" spans="1:8" x14ac:dyDescent="0.25">
      <c r="A1451">
        <v>202343</v>
      </c>
      <c r="B1451" t="s">
        <v>55</v>
      </c>
      <c r="C1451">
        <v>0</v>
      </c>
      <c r="D1451">
        <v>0</v>
      </c>
      <c r="E1451">
        <v>0</v>
      </c>
      <c r="F1451">
        <v>0</v>
      </c>
      <c r="G1451" t="str">
        <f t="shared" si="22"/>
        <v>202343"1880-1884"</v>
      </c>
      <c r="H1451" s="6" t="str">
        <f>IFERROR(INDEX(cz_allages_MR_CFR_0509!U:U,MATCH(G1451,cz_allages_MR_CFR_0509!V:V,0)),"")</f>
        <v/>
      </c>
    </row>
    <row r="1452" spans="1:8" x14ac:dyDescent="0.25">
      <c r="A1452">
        <v>202344</v>
      </c>
      <c r="B1452" t="s">
        <v>55</v>
      </c>
      <c r="C1452">
        <v>0</v>
      </c>
      <c r="D1452">
        <v>0</v>
      </c>
      <c r="E1452">
        <v>0</v>
      </c>
      <c r="F1452">
        <v>0</v>
      </c>
      <c r="G1452" t="str">
        <f t="shared" si="22"/>
        <v>202344"1880-1884"</v>
      </c>
      <c r="H1452" s="6" t="str">
        <f>IFERROR(INDEX(cz_allages_MR_CFR_0509!U:U,MATCH(G1452,cz_allages_MR_CFR_0509!V:V,0)),"")</f>
        <v/>
      </c>
    </row>
    <row r="1453" spans="1:8" x14ac:dyDescent="0.25">
      <c r="A1453">
        <v>202345</v>
      </c>
      <c r="B1453" t="s">
        <v>55</v>
      </c>
      <c r="C1453">
        <v>0</v>
      </c>
      <c r="D1453">
        <v>0</v>
      </c>
      <c r="E1453">
        <v>0</v>
      </c>
      <c r="F1453">
        <v>0</v>
      </c>
      <c r="G1453" t="str">
        <f t="shared" si="22"/>
        <v>202345"1880-1884"</v>
      </c>
      <c r="H1453" s="6" t="str">
        <f>IFERROR(INDEX(cz_allages_MR_CFR_0509!U:U,MATCH(G1453,cz_allages_MR_CFR_0509!V:V,0)),"")</f>
        <v/>
      </c>
    </row>
    <row r="1454" spans="1:8" x14ac:dyDescent="0.25">
      <c r="A1454">
        <v>202346</v>
      </c>
      <c r="B1454" t="s">
        <v>55</v>
      </c>
      <c r="C1454">
        <v>0</v>
      </c>
      <c r="D1454">
        <v>0</v>
      </c>
      <c r="E1454">
        <v>0</v>
      </c>
      <c r="F1454">
        <v>0</v>
      </c>
      <c r="G1454" t="str">
        <f t="shared" si="22"/>
        <v>202346"1880-1884"</v>
      </c>
      <c r="H1454" s="6" t="str">
        <f>IFERROR(INDEX(cz_allages_MR_CFR_0509!U:U,MATCH(G1454,cz_allages_MR_CFR_0509!V:V,0)),"")</f>
        <v/>
      </c>
    </row>
    <row r="1455" spans="1:8" x14ac:dyDescent="0.25">
      <c r="A1455">
        <v>202347</v>
      </c>
      <c r="B1455" t="s">
        <v>55</v>
      </c>
      <c r="C1455">
        <v>0</v>
      </c>
      <c r="D1455">
        <v>0</v>
      </c>
      <c r="E1455">
        <v>0</v>
      </c>
      <c r="F1455">
        <v>0</v>
      </c>
      <c r="G1455" t="str">
        <f t="shared" si="22"/>
        <v>202347"1880-1884"</v>
      </c>
      <c r="H1455" s="6" t="str">
        <f>IFERROR(INDEX(cz_allages_MR_CFR_0509!U:U,MATCH(G1455,cz_allages_MR_CFR_0509!V:V,0)),"")</f>
        <v/>
      </c>
    </row>
    <row r="1456" spans="1:8" x14ac:dyDescent="0.25">
      <c r="A1456">
        <v>202348</v>
      </c>
      <c r="B1456" t="s">
        <v>55</v>
      </c>
      <c r="C1456">
        <v>0</v>
      </c>
      <c r="D1456">
        <v>0</v>
      </c>
      <c r="E1456">
        <v>0</v>
      </c>
      <c r="F1456">
        <v>0</v>
      </c>
      <c r="G1456" t="str">
        <f t="shared" si="22"/>
        <v>202348"1880-1884"</v>
      </c>
      <c r="H1456" s="6" t="str">
        <f>IFERROR(INDEX(cz_allages_MR_CFR_0509!U:U,MATCH(G1456,cz_allages_MR_CFR_0509!V:V,0)),"")</f>
        <v/>
      </c>
    </row>
    <row r="1457" spans="1:8" x14ac:dyDescent="0.25">
      <c r="A1457">
        <v>202349</v>
      </c>
      <c r="B1457" t="s">
        <v>55</v>
      </c>
      <c r="C1457">
        <v>0</v>
      </c>
      <c r="D1457">
        <v>0</v>
      </c>
      <c r="E1457">
        <v>0</v>
      </c>
      <c r="F1457">
        <v>0</v>
      </c>
      <c r="G1457" t="str">
        <f t="shared" si="22"/>
        <v>202349"1880-1884"</v>
      </c>
      <c r="H1457" s="6" t="str">
        <f>IFERROR(INDEX(cz_allages_MR_CFR_0509!U:U,MATCH(G1457,cz_allages_MR_CFR_0509!V:V,0)),"")</f>
        <v/>
      </c>
    </row>
    <row r="1458" spans="1:8" x14ac:dyDescent="0.25">
      <c r="A1458">
        <v>202350</v>
      </c>
      <c r="B1458" t="s">
        <v>55</v>
      </c>
      <c r="C1458">
        <v>0</v>
      </c>
      <c r="D1458">
        <v>0</v>
      </c>
      <c r="E1458">
        <v>0</v>
      </c>
      <c r="F1458">
        <v>0</v>
      </c>
      <c r="G1458" t="str">
        <f t="shared" si="22"/>
        <v>202350"1880-1884"</v>
      </c>
      <c r="H1458" s="6" t="str">
        <f>IFERROR(INDEX(cz_allages_MR_CFR_0509!U:U,MATCH(G1458,cz_allages_MR_CFR_0509!V:V,0)),"")</f>
        <v/>
      </c>
    </row>
    <row r="1459" spans="1:8" x14ac:dyDescent="0.25">
      <c r="A1459">
        <v>202351</v>
      </c>
      <c r="B1459" t="s">
        <v>55</v>
      </c>
      <c r="C1459">
        <v>0</v>
      </c>
      <c r="D1459">
        <v>0</v>
      </c>
      <c r="E1459">
        <v>0</v>
      </c>
      <c r="F1459">
        <v>0</v>
      </c>
      <c r="G1459" t="str">
        <f t="shared" si="22"/>
        <v>202351"1880-1884"</v>
      </c>
      <c r="H1459" s="6" t="str">
        <f>IFERROR(INDEX(cz_allages_MR_CFR_0509!U:U,MATCH(G1459,cz_allages_MR_CFR_0509!V:V,0)),"")</f>
        <v/>
      </c>
    </row>
    <row r="1460" spans="1:8" x14ac:dyDescent="0.25">
      <c r="A1460">
        <v>202352</v>
      </c>
      <c r="B1460" t="s">
        <v>55</v>
      </c>
      <c r="C1460">
        <v>0</v>
      </c>
      <c r="D1460">
        <v>0</v>
      </c>
      <c r="E1460">
        <v>0</v>
      </c>
      <c r="F1460">
        <v>0</v>
      </c>
      <c r="G1460" t="str">
        <f t="shared" si="22"/>
        <v>202352"1880-1884"</v>
      </c>
      <c r="H1460" s="6" t="str">
        <f>IFERROR(INDEX(cz_allages_MR_CFR_0509!U:U,MATCH(G1460,cz_allages_MR_CFR_0509!V:V,0)),"")</f>
        <v/>
      </c>
    </row>
    <row r="1461" spans="1:8" x14ac:dyDescent="0.25">
      <c r="A1461">
        <v>202401</v>
      </c>
      <c r="B1461" t="s">
        <v>55</v>
      </c>
      <c r="C1461">
        <v>0</v>
      </c>
      <c r="D1461">
        <v>0</v>
      </c>
      <c r="E1461">
        <v>0</v>
      </c>
      <c r="F1461">
        <v>0</v>
      </c>
      <c r="G1461" t="str">
        <f t="shared" si="22"/>
        <v>202401"1880-1884"</v>
      </c>
      <c r="H1461" s="6" t="str">
        <f>IFERROR(INDEX(cz_allages_MR_CFR_0509!U:U,MATCH(G1461,cz_allages_MR_CFR_0509!V:V,0)),"")</f>
        <v/>
      </c>
    </row>
    <row r="1462" spans="1:8" x14ac:dyDescent="0.25">
      <c r="A1462">
        <v>202402</v>
      </c>
      <c r="B1462" t="s">
        <v>55</v>
      </c>
      <c r="C1462">
        <v>0</v>
      </c>
      <c r="D1462">
        <v>0</v>
      </c>
      <c r="E1462">
        <v>0</v>
      </c>
      <c r="F1462">
        <v>0</v>
      </c>
      <c r="G1462" t="str">
        <f t="shared" si="22"/>
        <v>202402"1880-1884"</v>
      </c>
      <c r="H1462" s="6" t="str">
        <f>IFERROR(INDEX(cz_allages_MR_CFR_0509!U:U,MATCH(G1462,cz_allages_MR_CFR_0509!V:V,0)),"")</f>
        <v/>
      </c>
    </row>
    <row r="1463" spans="1:8" x14ac:dyDescent="0.25">
      <c r="A1463">
        <v>202403</v>
      </c>
      <c r="B1463" t="s">
        <v>55</v>
      </c>
      <c r="C1463">
        <v>0</v>
      </c>
      <c r="D1463">
        <v>0</v>
      </c>
      <c r="E1463">
        <v>0</v>
      </c>
      <c r="F1463">
        <v>0</v>
      </c>
      <c r="G1463" t="str">
        <f t="shared" si="22"/>
        <v>202403"1880-1884"</v>
      </c>
      <c r="H1463" s="6" t="str">
        <f>IFERROR(INDEX(cz_allages_MR_CFR_0509!U:U,MATCH(G1463,cz_allages_MR_CFR_0509!V:V,0)),"")</f>
        <v/>
      </c>
    </row>
    <row r="1464" spans="1:8" x14ac:dyDescent="0.25">
      <c r="A1464">
        <v>202404</v>
      </c>
      <c r="B1464" t="s">
        <v>55</v>
      </c>
      <c r="C1464">
        <v>0</v>
      </c>
      <c r="D1464">
        <v>0</v>
      </c>
      <c r="E1464">
        <v>0</v>
      </c>
      <c r="F1464">
        <v>0</v>
      </c>
      <c r="G1464" t="str">
        <f t="shared" si="22"/>
        <v>202404"1880-1884"</v>
      </c>
      <c r="H1464" s="6" t="str">
        <f>IFERROR(INDEX(cz_allages_MR_CFR_0509!U:U,MATCH(G1464,cz_allages_MR_CFR_0509!V:V,0)),"")</f>
        <v/>
      </c>
    </row>
    <row r="1465" spans="1:8" x14ac:dyDescent="0.25">
      <c r="A1465">
        <v>202405</v>
      </c>
      <c r="B1465" t="s">
        <v>55</v>
      </c>
      <c r="C1465">
        <v>0</v>
      </c>
      <c r="D1465">
        <v>0</v>
      </c>
      <c r="E1465">
        <v>0</v>
      </c>
      <c r="F1465">
        <v>0</v>
      </c>
      <c r="G1465" t="str">
        <f t="shared" si="22"/>
        <v>202405"1880-1884"</v>
      </c>
      <c r="H1465" s="6" t="str">
        <f>IFERROR(INDEX(cz_allages_MR_CFR_0509!U:U,MATCH(G1465,cz_allages_MR_CFR_0509!V:V,0)),"")</f>
        <v/>
      </c>
    </row>
    <row r="1466" spans="1:8" x14ac:dyDescent="0.25">
      <c r="A1466">
        <v>202406</v>
      </c>
      <c r="B1466" t="s">
        <v>55</v>
      </c>
      <c r="C1466">
        <v>0</v>
      </c>
      <c r="D1466">
        <v>0</v>
      </c>
      <c r="E1466">
        <v>0</v>
      </c>
      <c r="F1466">
        <v>0</v>
      </c>
      <c r="G1466" t="str">
        <f t="shared" si="22"/>
        <v>202406"1880-1884"</v>
      </c>
      <c r="H1466" s="6" t="str">
        <f>IFERROR(INDEX(cz_allages_MR_CFR_0509!U:U,MATCH(G1466,cz_allages_MR_CFR_0509!V:V,0)),"")</f>
        <v/>
      </c>
    </row>
    <row r="1467" spans="1:8" x14ac:dyDescent="0.25">
      <c r="A1467">
        <v>202407</v>
      </c>
      <c r="B1467" t="s">
        <v>55</v>
      </c>
      <c r="C1467">
        <v>0</v>
      </c>
      <c r="D1467">
        <v>0</v>
      </c>
      <c r="E1467">
        <v>0</v>
      </c>
      <c r="F1467">
        <v>0</v>
      </c>
      <c r="G1467" t="str">
        <f t="shared" si="22"/>
        <v>202407"1880-1884"</v>
      </c>
      <c r="H1467" s="6" t="str">
        <f>IFERROR(INDEX(cz_allages_MR_CFR_0509!U:U,MATCH(G1467,cz_allages_MR_CFR_0509!V:V,0)),"")</f>
        <v/>
      </c>
    </row>
    <row r="1468" spans="1:8" x14ac:dyDescent="0.25">
      <c r="A1468">
        <v>202408</v>
      </c>
      <c r="B1468" t="s">
        <v>55</v>
      </c>
      <c r="C1468">
        <v>0</v>
      </c>
      <c r="D1468">
        <v>0</v>
      </c>
      <c r="E1468">
        <v>0</v>
      </c>
      <c r="F1468">
        <v>0</v>
      </c>
      <c r="G1468" t="str">
        <f t="shared" si="22"/>
        <v>202408"1880-1884"</v>
      </c>
      <c r="H1468" s="6" t="str">
        <f>IFERROR(INDEX(cz_allages_MR_CFR_0509!U:U,MATCH(G1468,cz_allages_MR_CFR_0509!V:V,0)),"")</f>
        <v/>
      </c>
    </row>
    <row r="1469" spans="1:8" x14ac:dyDescent="0.25">
      <c r="A1469">
        <v>202409</v>
      </c>
      <c r="B1469" t="s">
        <v>55</v>
      </c>
      <c r="C1469">
        <v>0</v>
      </c>
      <c r="D1469">
        <v>0</v>
      </c>
      <c r="E1469">
        <v>0</v>
      </c>
      <c r="F1469">
        <v>0</v>
      </c>
      <c r="G1469" t="str">
        <f t="shared" si="22"/>
        <v>202409"1880-1884"</v>
      </c>
      <c r="H1469" s="6" t="str">
        <f>IFERROR(INDEX(cz_allages_MR_CFR_0509!U:U,MATCH(G1469,cz_allages_MR_CFR_0509!V:V,0)),"")</f>
        <v/>
      </c>
    </row>
    <row r="1470" spans="1:8" x14ac:dyDescent="0.25">
      <c r="A1470">
        <v>202410</v>
      </c>
      <c r="B1470" t="s">
        <v>55</v>
      </c>
      <c r="C1470">
        <v>0</v>
      </c>
      <c r="D1470">
        <v>0</v>
      </c>
      <c r="E1470">
        <v>0</v>
      </c>
      <c r="F1470">
        <v>0</v>
      </c>
      <c r="G1470" t="str">
        <f t="shared" si="22"/>
        <v>202410"1880-1884"</v>
      </c>
      <c r="H1470" s="6" t="str">
        <f>IFERROR(INDEX(cz_allages_MR_CFR_0509!U:U,MATCH(G1470,cz_allages_MR_CFR_0509!V:V,0)),"")</f>
        <v/>
      </c>
    </row>
    <row r="1471" spans="1:8" x14ac:dyDescent="0.25">
      <c r="A1471">
        <v>202411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 t="str">
        <f t="shared" si="22"/>
        <v>202411"1880-1884"</v>
      </c>
      <c r="H1471" s="6" t="str">
        <f>IFERROR(INDEX(cz_allages_MR_CFR_0509!U:U,MATCH(G1471,cz_allages_MR_CFR_0509!V:V,0)),"")</f>
        <v/>
      </c>
    </row>
    <row r="1472" spans="1:8" x14ac:dyDescent="0.25">
      <c r="A1472">
        <v>202412</v>
      </c>
      <c r="B1472" t="s">
        <v>55</v>
      </c>
      <c r="C1472">
        <v>0</v>
      </c>
      <c r="D1472">
        <v>0</v>
      </c>
      <c r="E1472">
        <v>0</v>
      </c>
      <c r="F1472">
        <v>0</v>
      </c>
      <c r="G1472" t="str">
        <f t="shared" si="22"/>
        <v>202412"1880-1884"</v>
      </c>
      <c r="H1472" s="6" t="str">
        <f>IFERROR(INDEX(cz_allages_MR_CFR_0509!U:U,MATCH(G1472,cz_allages_MR_CFR_0509!V:V,0)),"")</f>
        <v/>
      </c>
    </row>
    <row r="1473" spans="1:8" x14ac:dyDescent="0.25">
      <c r="A1473">
        <v>202413</v>
      </c>
      <c r="B1473" t="s">
        <v>55</v>
      </c>
      <c r="C1473">
        <v>0</v>
      </c>
      <c r="D1473">
        <v>0</v>
      </c>
      <c r="E1473">
        <v>0</v>
      </c>
      <c r="F1473">
        <v>0</v>
      </c>
      <c r="G1473" t="str">
        <f t="shared" si="22"/>
        <v>202413"1880-1884"</v>
      </c>
      <c r="H1473" s="6" t="str">
        <f>IFERROR(INDEX(cz_allages_MR_CFR_0509!U:U,MATCH(G1473,cz_allages_MR_CFR_0509!V:V,0)),"")</f>
        <v/>
      </c>
    </row>
    <row r="1474" spans="1:8" x14ac:dyDescent="0.25">
      <c r="A1474">
        <v>202414</v>
      </c>
      <c r="B1474" t="s">
        <v>55</v>
      </c>
      <c r="C1474">
        <v>0</v>
      </c>
      <c r="D1474">
        <v>0</v>
      </c>
      <c r="E1474">
        <v>0</v>
      </c>
      <c r="F1474">
        <v>0</v>
      </c>
      <c r="G1474" t="str">
        <f t="shared" si="22"/>
        <v>202414"1880-1884"</v>
      </c>
      <c r="H1474" s="6" t="str">
        <f>IFERROR(INDEX(cz_allages_MR_CFR_0509!U:U,MATCH(G1474,cz_allages_MR_CFR_0509!V:V,0)),"")</f>
        <v/>
      </c>
    </row>
    <row r="1475" spans="1:8" x14ac:dyDescent="0.25">
      <c r="A1475">
        <v>202415</v>
      </c>
      <c r="B1475" t="s">
        <v>55</v>
      </c>
      <c r="C1475">
        <v>0</v>
      </c>
      <c r="D1475">
        <v>0</v>
      </c>
      <c r="E1475">
        <v>0</v>
      </c>
      <c r="F1475">
        <v>0</v>
      </c>
      <c r="G1475" t="str">
        <f t="shared" ref="G1475:G1538" si="23">A1475&amp;B1475</f>
        <v>202415"1880-1884"</v>
      </c>
      <c r="H1475" s="6" t="str">
        <f>IFERROR(INDEX(cz_allages_MR_CFR_0509!U:U,MATCH(G1475,cz_allages_MR_CFR_0509!V:V,0)),"")</f>
        <v/>
      </c>
    </row>
    <row r="1476" spans="1:8" x14ac:dyDescent="0.25">
      <c r="A1476">
        <v>202416</v>
      </c>
      <c r="B1476" t="s">
        <v>55</v>
      </c>
      <c r="C1476">
        <v>0</v>
      </c>
      <c r="D1476">
        <v>0</v>
      </c>
      <c r="E1476">
        <v>0</v>
      </c>
      <c r="F1476">
        <v>0</v>
      </c>
      <c r="G1476" t="str">
        <f t="shared" si="23"/>
        <v>202416"1880-1884"</v>
      </c>
      <c r="H1476" s="6" t="str">
        <f>IFERROR(INDEX(cz_allages_MR_CFR_0509!U:U,MATCH(G1476,cz_allages_MR_CFR_0509!V:V,0)),"")</f>
        <v/>
      </c>
    </row>
    <row r="1477" spans="1:8" x14ac:dyDescent="0.25">
      <c r="A1477">
        <v>202417</v>
      </c>
      <c r="B1477" t="s">
        <v>55</v>
      </c>
      <c r="C1477">
        <v>0</v>
      </c>
      <c r="D1477">
        <v>0</v>
      </c>
      <c r="E1477">
        <v>0</v>
      </c>
      <c r="F1477">
        <v>0</v>
      </c>
      <c r="G1477" t="str">
        <f t="shared" si="23"/>
        <v>202417"1880-1884"</v>
      </c>
      <c r="H1477" s="6" t="str">
        <f>IFERROR(INDEX(cz_allages_MR_CFR_0509!U:U,MATCH(G1477,cz_allages_MR_CFR_0509!V:V,0)),"")</f>
        <v/>
      </c>
    </row>
    <row r="1478" spans="1:8" x14ac:dyDescent="0.25">
      <c r="A1478">
        <v>202418</v>
      </c>
      <c r="B1478" t="s">
        <v>55</v>
      </c>
      <c r="C1478">
        <v>0</v>
      </c>
      <c r="D1478">
        <v>0</v>
      </c>
      <c r="E1478">
        <v>0</v>
      </c>
      <c r="F1478">
        <v>0</v>
      </c>
      <c r="G1478" t="str">
        <f t="shared" si="23"/>
        <v>202418"1880-1884"</v>
      </c>
      <c r="H1478" s="6" t="str">
        <f>IFERROR(INDEX(cz_allages_MR_CFR_0509!U:U,MATCH(G1478,cz_allages_MR_CFR_0509!V:V,0)),"")</f>
        <v/>
      </c>
    </row>
    <row r="1479" spans="1:8" x14ac:dyDescent="0.25">
      <c r="A1479">
        <v>202419</v>
      </c>
      <c r="B1479" t="s">
        <v>55</v>
      </c>
      <c r="C1479">
        <v>0</v>
      </c>
      <c r="D1479">
        <v>0</v>
      </c>
      <c r="E1479">
        <v>0</v>
      </c>
      <c r="F1479">
        <v>0</v>
      </c>
      <c r="G1479" t="str">
        <f t="shared" si="23"/>
        <v>202419"1880-1884"</v>
      </c>
      <c r="H1479" s="6" t="str">
        <f>IFERROR(INDEX(cz_allages_MR_CFR_0509!U:U,MATCH(G1479,cz_allages_MR_CFR_0509!V:V,0)),"")</f>
        <v/>
      </c>
    </row>
    <row r="1480" spans="1:8" x14ac:dyDescent="0.25">
      <c r="A1480">
        <v>202420</v>
      </c>
      <c r="B1480" t="s">
        <v>55</v>
      </c>
      <c r="C1480">
        <v>0</v>
      </c>
      <c r="D1480">
        <v>0</v>
      </c>
      <c r="E1480">
        <v>0</v>
      </c>
      <c r="F1480">
        <v>0</v>
      </c>
      <c r="G1480" t="str">
        <f t="shared" si="23"/>
        <v>202420"1880-1884"</v>
      </c>
      <c r="H1480" s="6" t="str">
        <f>IFERROR(INDEX(cz_allages_MR_CFR_0509!U:U,MATCH(G1480,cz_allages_MR_CFR_0509!V:V,0)),"")</f>
        <v/>
      </c>
    </row>
    <row r="1481" spans="1:8" x14ac:dyDescent="0.25">
      <c r="A1481">
        <v>202421</v>
      </c>
      <c r="B1481" t="s">
        <v>55</v>
      </c>
      <c r="C1481">
        <v>0</v>
      </c>
      <c r="D1481">
        <v>0</v>
      </c>
      <c r="E1481">
        <v>0</v>
      </c>
      <c r="F1481">
        <v>0</v>
      </c>
      <c r="G1481" t="str">
        <f t="shared" si="23"/>
        <v>202421"1880-1884"</v>
      </c>
      <c r="H1481" s="6" t="str">
        <f>IFERROR(INDEX(cz_allages_MR_CFR_0509!U:U,MATCH(G1481,cz_allages_MR_CFR_0509!V:V,0)),"")</f>
        <v/>
      </c>
    </row>
    <row r="1482" spans="1:8" x14ac:dyDescent="0.25">
      <c r="A1482">
        <v>202422</v>
      </c>
      <c r="B1482" t="s">
        <v>55</v>
      </c>
      <c r="C1482">
        <v>0</v>
      </c>
      <c r="D1482">
        <v>0</v>
      </c>
      <c r="E1482">
        <v>0</v>
      </c>
      <c r="F1482">
        <v>0</v>
      </c>
      <c r="G1482" t="str">
        <f t="shared" si="23"/>
        <v>202422"1880-1884"</v>
      </c>
      <c r="H1482" s="6" t="str">
        <f>IFERROR(INDEX(cz_allages_MR_CFR_0509!U:U,MATCH(G1482,cz_allages_MR_CFR_0509!V:V,0)),"")</f>
        <v/>
      </c>
    </row>
    <row r="1483" spans="1:8" x14ac:dyDescent="0.25">
      <c r="A1483">
        <v>202423</v>
      </c>
      <c r="B1483" t="s">
        <v>55</v>
      </c>
      <c r="C1483">
        <v>0</v>
      </c>
      <c r="D1483">
        <v>0</v>
      </c>
      <c r="E1483">
        <v>0</v>
      </c>
      <c r="F1483">
        <v>0</v>
      </c>
      <c r="G1483" t="str">
        <f t="shared" si="23"/>
        <v>202423"1880-1884"</v>
      </c>
      <c r="H1483" s="6" t="str">
        <f>IFERROR(INDEX(cz_allages_MR_CFR_0509!U:U,MATCH(G1483,cz_allages_MR_CFR_0509!V:V,0)),"")</f>
        <v/>
      </c>
    </row>
    <row r="1484" spans="1:8" x14ac:dyDescent="0.25">
      <c r="A1484">
        <v>202424</v>
      </c>
      <c r="B1484" t="s">
        <v>55</v>
      </c>
      <c r="C1484">
        <v>0</v>
      </c>
      <c r="D1484">
        <v>0</v>
      </c>
      <c r="E1484">
        <v>0</v>
      </c>
      <c r="F1484">
        <v>0</v>
      </c>
      <c r="G1484" t="str">
        <f t="shared" si="23"/>
        <v>202424"1880-1884"</v>
      </c>
      <c r="H1484" s="6" t="str">
        <f>IFERROR(INDEX(cz_allages_MR_CFR_0509!U:U,MATCH(G1484,cz_allages_MR_CFR_0509!V:V,0)),"")</f>
        <v/>
      </c>
    </row>
    <row r="1485" spans="1:8" x14ac:dyDescent="0.25">
      <c r="A1485">
        <v>202425</v>
      </c>
      <c r="B1485" t="s">
        <v>55</v>
      </c>
      <c r="C1485">
        <v>0</v>
      </c>
      <c r="D1485">
        <v>0</v>
      </c>
      <c r="E1485">
        <v>0</v>
      </c>
      <c r="F1485">
        <v>0</v>
      </c>
      <c r="G1485" t="str">
        <f t="shared" si="23"/>
        <v>202425"1880-1884"</v>
      </c>
      <c r="H1485" s="6" t="str">
        <f>IFERROR(INDEX(cz_allages_MR_CFR_0509!U:U,MATCH(G1485,cz_allages_MR_CFR_0509!V:V,0)),"")</f>
        <v/>
      </c>
    </row>
    <row r="1486" spans="1:8" x14ac:dyDescent="0.25">
      <c r="A1486">
        <v>202426</v>
      </c>
      <c r="B1486" t="s">
        <v>55</v>
      </c>
      <c r="C1486">
        <v>0</v>
      </c>
      <c r="D1486">
        <v>0</v>
      </c>
      <c r="E1486">
        <v>0</v>
      </c>
      <c r="F1486">
        <v>0</v>
      </c>
      <c r="G1486" t="str">
        <f t="shared" si="23"/>
        <v>202426"1880-1884"</v>
      </c>
      <c r="H1486" s="6" t="str">
        <f>IFERROR(INDEX(cz_allages_MR_CFR_0509!U:U,MATCH(G1486,cz_allages_MR_CFR_0509!V:V,0)),"")</f>
        <v/>
      </c>
    </row>
    <row r="1487" spans="1:8" x14ac:dyDescent="0.25">
      <c r="A1487">
        <v>202427</v>
      </c>
      <c r="B1487" t="s">
        <v>55</v>
      </c>
      <c r="C1487">
        <v>0</v>
      </c>
      <c r="D1487">
        <v>0</v>
      </c>
      <c r="E1487">
        <v>0</v>
      </c>
      <c r="F1487">
        <v>0</v>
      </c>
      <c r="G1487" t="str">
        <f t="shared" si="23"/>
        <v>202427"1880-1884"</v>
      </c>
      <c r="H1487" s="6" t="str">
        <f>IFERROR(INDEX(cz_allages_MR_CFR_0509!U:U,MATCH(G1487,cz_allages_MR_CFR_0509!V:V,0)),"")</f>
        <v/>
      </c>
    </row>
    <row r="1488" spans="1:8" x14ac:dyDescent="0.25">
      <c r="A1488">
        <v>202428</v>
      </c>
      <c r="B1488" t="s">
        <v>55</v>
      </c>
      <c r="C1488">
        <v>0</v>
      </c>
      <c r="D1488">
        <v>0</v>
      </c>
      <c r="E1488">
        <v>0</v>
      </c>
      <c r="F1488">
        <v>0</v>
      </c>
      <c r="G1488" t="str">
        <f t="shared" si="23"/>
        <v>202428"1880-1884"</v>
      </c>
      <c r="H1488" s="6" t="str">
        <f>IFERROR(INDEX(cz_allages_MR_CFR_0509!U:U,MATCH(G1488,cz_allages_MR_CFR_0509!V:V,0)),"")</f>
        <v/>
      </c>
    </row>
    <row r="1489" spans="1:8" x14ac:dyDescent="0.25">
      <c r="A1489">
        <v>202429</v>
      </c>
      <c r="B1489" t="s">
        <v>55</v>
      </c>
      <c r="C1489">
        <v>0</v>
      </c>
      <c r="D1489">
        <v>0</v>
      </c>
      <c r="E1489">
        <v>0</v>
      </c>
      <c r="F1489">
        <v>0</v>
      </c>
      <c r="G1489" t="str">
        <f t="shared" si="23"/>
        <v>202429"1880-1884"</v>
      </c>
      <c r="H1489" s="6" t="str">
        <f>IFERROR(INDEX(cz_allages_MR_CFR_0509!U:U,MATCH(G1489,cz_allages_MR_CFR_0509!V:V,0)),"")</f>
        <v/>
      </c>
    </row>
    <row r="1490" spans="1:8" x14ac:dyDescent="0.25">
      <c r="A1490">
        <v>202430</v>
      </c>
      <c r="B1490" t="s">
        <v>55</v>
      </c>
      <c r="C1490">
        <v>0</v>
      </c>
      <c r="D1490">
        <v>0</v>
      </c>
      <c r="E1490">
        <v>0</v>
      </c>
      <c r="F1490">
        <v>0</v>
      </c>
      <c r="G1490" t="str">
        <f t="shared" si="23"/>
        <v>202430"1880-1884"</v>
      </c>
      <c r="H1490" s="6" t="str">
        <f>IFERROR(INDEX(cz_allages_MR_CFR_0509!U:U,MATCH(G1490,cz_allages_MR_CFR_0509!V:V,0)),"")</f>
        <v/>
      </c>
    </row>
    <row r="1491" spans="1:8" x14ac:dyDescent="0.25">
      <c r="A1491">
        <v>202431</v>
      </c>
      <c r="B1491" t="s">
        <v>55</v>
      </c>
      <c r="C1491">
        <v>0</v>
      </c>
      <c r="D1491">
        <v>0</v>
      </c>
      <c r="E1491">
        <v>0</v>
      </c>
      <c r="F1491">
        <v>0</v>
      </c>
      <c r="G1491" t="str">
        <f t="shared" si="23"/>
        <v>202431"1880-1884"</v>
      </c>
      <c r="H1491" s="6" t="str">
        <f>IFERROR(INDEX(cz_allages_MR_CFR_0509!U:U,MATCH(G1491,cz_allages_MR_CFR_0509!V:V,0)),"")</f>
        <v/>
      </c>
    </row>
    <row r="1492" spans="1:8" x14ac:dyDescent="0.25">
      <c r="A1492">
        <v>202432</v>
      </c>
      <c r="B1492" t="s">
        <v>55</v>
      </c>
      <c r="C1492">
        <v>0</v>
      </c>
      <c r="D1492">
        <v>0</v>
      </c>
      <c r="E1492">
        <v>0</v>
      </c>
      <c r="F1492">
        <v>0</v>
      </c>
      <c r="G1492" t="str">
        <f t="shared" si="23"/>
        <v>202432"1880-1884"</v>
      </c>
      <c r="H1492" s="6" t="str">
        <f>IFERROR(INDEX(cz_allages_MR_CFR_0509!U:U,MATCH(G1492,cz_allages_MR_CFR_0509!V:V,0)),"")</f>
        <v/>
      </c>
    </row>
    <row r="1493" spans="1:8" x14ac:dyDescent="0.25">
      <c r="A1493">
        <v>202433</v>
      </c>
      <c r="B1493" t="s">
        <v>55</v>
      </c>
      <c r="C1493">
        <v>0</v>
      </c>
      <c r="D1493">
        <v>0</v>
      </c>
      <c r="E1493">
        <v>0</v>
      </c>
      <c r="F1493">
        <v>0</v>
      </c>
      <c r="G1493" t="str">
        <f t="shared" si="23"/>
        <v>202433"1880-1884"</v>
      </c>
      <c r="H1493" s="6" t="str">
        <f>IFERROR(INDEX(cz_allages_MR_CFR_0509!U:U,MATCH(G1493,cz_allages_MR_CFR_0509!V:V,0)),"")</f>
        <v/>
      </c>
    </row>
    <row r="1494" spans="1:8" x14ac:dyDescent="0.25">
      <c r="A1494">
        <v>202434</v>
      </c>
      <c r="B1494" t="s">
        <v>55</v>
      </c>
      <c r="C1494">
        <v>0</v>
      </c>
      <c r="D1494">
        <v>0</v>
      </c>
      <c r="E1494">
        <v>0</v>
      </c>
      <c r="F1494">
        <v>0</v>
      </c>
      <c r="G1494" t="str">
        <f t="shared" si="23"/>
        <v>202434"1880-1884"</v>
      </c>
      <c r="H1494" s="6" t="str">
        <f>IFERROR(INDEX(cz_allages_MR_CFR_0509!U:U,MATCH(G1494,cz_allages_MR_CFR_0509!V:V,0)),"")</f>
        <v/>
      </c>
    </row>
    <row r="1495" spans="1:8" x14ac:dyDescent="0.25">
      <c r="A1495">
        <v>202435</v>
      </c>
      <c r="B1495" t="s">
        <v>55</v>
      </c>
      <c r="C1495">
        <v>0</v>
      </c>
      <c r="D1495">
        <v>0</v>
      </c>
      <c r="E1495">
        <v>0</v>
      </c>
      <c r="F1495">
        <v>0</v>
      </c>
      <c r="G1495" t="str">
        <f t="shared" si="23"/>
        <v>202435"1880-1884"</v>
      </c>
      <c r="H1495" s="6" t="str">
        <f>IFERROR(INDEX(cz_allages_MR_CFR_0509!U:U,MATCH(G1495,cz_allages_MR_CFR_0509!V:V,0)),"")</f>
        <v/>
      </c>
    </row>
    <row r="1496" spans="1:8" x14ac:dyDescent="0.25">
      <c r="A1496">
        <v>202436</v>
      </c>
      <c r="B1496" t="s">
        <v>55</v>
      </c>
      <c r="C1496">
        <v>0</v>
      </c>
      <c r="D1496">
        <v>0</v>
      </c>
      <c r="E1496">
        <v>0</v>
      </c>
      <c r="F1496">
        <v>0</v>
      </c>
      <c r="G1496" t="str">
        <f t="shared" si="23"/>
        <v>202436"1880-1884"</v>
      </c>
      <c r="H1496" s="6" t="str">
        <f>IFERROR(INDEX(cz_allages_MR_CFR_0509!U:U,MATCH(G1496,cz_allages_MR_CFR_0509!V:V,0)),"")</f>
        <v/>
      </c>
    </row>
    <row r="1497" spans="1:8" x14ac:dyDescent="0.25">
      <c r="A1497">
        <v>202437</v>
      </c>
      <c r="B1497" t="s">
        <v>55</v>
      </c>
      <c r="C1497">
        <v>0</v>
      </c>
      <c r="D1497">
        <v>0</v>
      </c>
      <c r="E1497">
        <v>0</v>
      </c>
      <c r="F1497">
        <v>0</v>
      </c>
      <c r="G1497" t="str">
        <f t="shared" si="23"/>
        <v>202437"1880-1884"</v>
      </c>
      <c r="H1497" s="6" t="str">
        <f>IFERROR(INDEX(cz_allages_MR_CFR_0509!U:U,MATCH(G1497,cz_allages_MR_CFR_0509!V:V,0)),"")</f>
        <v/>
      </c>
    </row>
    <row r="1498" spans="1:8" x14ac:dyDescent="0.25">
      <c r="A1498">
        <v>202438</v>
      </c>
      <c r="B1498" t="s">
        <v>55</v>
      </c>
      <c r="C1498">
        <v>0</v>
      </c>
      <c r="D1498">
        <v>0</v>
      </c>
      <c r="E1498">
        <v>0</v>
      </c>
      <c r="F1498">
        <v>0</v>
      </c>
      <c r="G1498" t="str">
        <f t="shared" si="23"/>
        <v>202438"1880-1884"</v>
      </c>
      <c r="H1498" s="6" t="str">
        <f>IFERROR(INDEX(cz_allages_MR_CFR_0509!U:U,MATCH(G1498,cz_allages_MR_CFR_0509!V:V,0)),"")</f>
        <v/>
      </c>
    </row>
    <row r="1499" spans="1:8" x14ac:dyDescent="0.25">
      <c r="A1499">
        <v>202439</v>
      </c>
      <c r="B1499" t="s">
        <v>55</v>
      </c>
      <c r="C1499">
        <v>0</v>
      </c>
      <c r="D1499">
        <v>0</v>
      </c>
      <c r="E1499">
        <v>0</v>
      </c>
      <c r="F1499">
        <v>0</v>
      </c>
      <c r="G1499" t="str">
        <f t="shared" si="23"/>
        <v>202439"1880-1884"</v>
      </c>
      <c r="H1499" s="6" t="str">
        <f>IFERROR(INDEX(cz_allages_MR_CFR_0509!U:U,MATCH(G1499,cz_allages_MR_CFR_0509!V:V,0)),"")</f>
        <v/>
      </c>
    </row>
    <row r="1500" spans="1:8" x14ac:dyDescent="0.25">
      <c r="A1500">
        <v>202440</v>
      </c>
      <c r="B1500" t="s">
        <v>55</v>
      </c>
      <c r="C1500">
        <v>0</v>
      </c>
      <c r="D1500">
        <v>0</v>
      </c>
      <c r="E1500">
        <v>0</v>
      </c>
      <c r="F1500">
        <v>0</v>
      </c>
      <c r="G1500" t="str">
        <f t="shared" si="23"/>
        <v>202440"1880-1884"</v>
      </c>
      <c r="H1500" s="6" t="str">
        <f>IFERROR(INDEX(cz_allages_MR_CFR_0509!U:U,MATCH(G1500,cz_allages_MR_CFR_0509!V:V,0)),"")</f>
        <v/>
      </c>
    </row>
    <row r="1501" spans="1:8" x14ac:dyDescent="0.25">
      <c r="A1501">
        <v>202441</v>
      </c>
      <c r="B1501" t="s">
        <v>55</v>
      </c>
      <c r="C1501">
        <v>0</v>
      </c>
      <c r="D1501">
        <v>0</v>
      </c>
      <c r="E1501">
        <v>0</v>
      </c>
      <c r="F1501">
        <v>0</v>
      </c>
      <c r="G1501" t="str">
        <f t="shared" si="23"/>
        <v>202441"1880-1884"</v>
      </c>
      <c r="H1501" s="6" t="str">
        <f>IFERROR(INDEX(cz_allages_MR_CFR_0509!U:U,MATCH(G1501,cz_allages_MR_CFR_0509!V:V,0)),"")</f>
        <v/>
      </c>
    </row>
    <row r="1502" spans="1:8" x14ac:dyDescent="0.25">
      <c r="A1502">
        <v>202001</v>
      </c>
      <c r="B1502" t="s">
        <v>56</v>
      </c>
      <c r="C1502">
        <v>0</v>
      </c>
      <c r="D1502">
        <v>0</v>
      </c>
      <c r="E1502">
        <v>0</v>
      </c>
      <c r="F1502">
        <v>0</v>
      </c>
      <c r="G1502" t="str">
        <f t="shared" si="23"/>
        <v>202001"1890-1894"</v>
      </c>
      <c r="H1502" s="6" t="str">
        <f>IFERROR(INDEX(cz_allages_MR_CFR_0509!U:U,MATCH(G1502,cz_allages_MR_CFR_0509!V:V,0)),"")</f>
        <v/>
      </c>
    </row>
    <row r="1503" spans="1:8" x14ac:dyDescent="0.25">
      <c r="A1503">
        <v>202002</v>
      </c>
      <c r="B1503" t="s">
        <v>56</v>
      </c>
      <c r="C1503">
        <v>0</v>
      </c>
      <c r="D1503">
        <v>0</v>
      </c>
      <c r="E1503">
        <v>0</v>
      </c>
      <c r="F1503">
        <v>0</v>
      </c>
      <c r="G1503" t="str">
        <f t="shared" si="23"/>
        <v>202002"1890-1894"</v>
      </c>
      <c r="H1503" s="6" t="str">
        <f>IFERROR(INDEX(cz_allages_MR_CFR_0509!U:U,MATCH(G1503,cz_allages_MR_CFR_0509!V:V,0)),"")</f>
        <v/>
      </c>
    </row>
    <row r="1504" spans="1:8" x14ac:dyDescent="0.25">
      <c r="A1504">
        <v>202003</v>
      </c>
      <c r="B1504" t="s">
        <v>56</v>
      </c>
      <c r="C1504">
        <v>0</v>
      </c>
      <c r="D1504">
        <v>0</v>
      </c>
      <c r="E1504">
        <v>0</v>
      </c>
      <c r="F1504">
        <v>0</v>
      </c>
      <c r="G1504" t="str">
        <f t="shared" si="23"/>
        <v>202003"1890-1894"</v>
      </c>
      <c r="H1504" s="6" t="str">
        <f>IFERROR(INDEX(cz_allages_MR_CFR_0509!U:U,MATCH(G1504,cz_allages_MR_CFR_0509!V:V,0)),"")</f>
        <v/>
      </c>
    </row>
    <row r="1505" spans="1:8" x14ac:dyDescent="0.25">
      <c r="A1505">
        <v>202004</v>
      </c>
      <c r="B1505" t="s">
        <v>56</v>
      </c>
      <c r="C1505">
        <v>0</v>
      </c>
      <c r="D1505">
        <v>0</v>
      </c>
      <c r="E1505">
        <v>0</v>
      </c>
      <c r="F1505">
        <v>0</v>
      </c>
      <c r="G1505" t="str">
        <f t="shared" si="23"/>
        <v>202004"1890-1894"</v>
      </c>
      <c r="H1505" s="6" t="str">
        <f>IFERROR(INDEX(cz_allages_MR_CFR_0509!U:U,MATCH(G1505,cz_allages_MR_CFR_0509!V:V,0)),"")</f>
        <v/>
      </c>
    </row>
    <row r="1506" spans="1:8" x14ac:dyDescent="0.25">
      <c r="A1506">
        <v>202005</v>
      </c>
      <c r="B1506" t="s">
        <v>56</v>
      </c>
      <c r="C1506">
        <v>0</v>
      </c>
      <c r="D1506">
        <v>0</v>
      </c>
      <c r="E1506">
        <v>0</v>
      </c>
      <c r="F1506">
        <v>0</v>
      </c>
      <c r="G1506" t="str">
        <f t="shared" si="23"/>
        <v>202005"1890-1894"</v>
      </c>
      <c r="H1506" s="6" t="str">
        <f>IFERROR(INDEX(cz_allages_MR_CFR_0509!U:U,MATCH(G1506,cz_allages_MR_CFR_0509!V:V,0)),"")</f>
        <v/>
      </c>
    </row>
    <row r="1507" spans="1:8" x14ac:dyDescent="0.25">
      <c r="A1507">
        <v>202006</v>
      </c>
      <c r="B1507" t="s">
        <v>56</v>
      </c>
      <c r="C1507">
        <v>0</v>
      </c>
      <c r="D1507">
        <v>0</v>
      </c>
      <c r="E1507">
        <v>0</v>
      </c>
      <c r="F1507">
        <v>0</v>
      </c>
      <c r="G1507" t="str">
        <f t="shared" si="23"/>
        <v>202006"1890-1894"</v>
      </c>
      <c r="H1507" s="6" t="str">
        <f>IFERROR(INDEX(cz_allages_MR_CFR_0509!U:U,MATCH(G1507,cz_allages_MR_CFR_0509!V:V,0)),"")</f>
        <v/>
      </c>
    </row>
    <row r="1508" spans="1:8" x14ac:dyDescent="0.25">
      <c r="A1508">
        <v>202007</v>
      </c>
      <c r="B1508" t="s">
        <v>56</v>
      </c>
      <c r="C1508">
        <v>0</v>
      </c>
      <c r="D1508">
        <v>0</v>
      </c>
      <c r="E1508">
        <v>0</v>
      </c>
      <c r="F1508">
        <v>0</v>
      </c>
      <c r="G1508" t="str">
        <f t="shared" si="23"/>
        <v>202007"1890-1894"</v>
      </c>
      <c r="H1508" s="6" t="str">
        <f>IFERROR(INDEX(cz_allages_MR_CFR_0509!U:U,MATCH(G1508,cz_allages_MR_CFR_0509!V:V,0)),"")</f>
        <v/>
      </c>
    </row>
    <row r="1509" spans="1:8" x14ac:dyDescent="0.25">
      <c r="A1509">
        <v>202008</v>
      </c>
      <c r="B1509" t="s">
        <v>56</v>
      </c>
      <c r="C1509">
        <v>0</v>
      </c>
      <c r="D1509">
        <v>0</v>
      </c>
      <c r="E1509">
        <v>0</v>
      </c>
      <c r="F1509">
        <v>0</v>
      </c>
      <c r="G1509" t="str">
        <f t="shared" si="23"/>
        <v>202008"1890-1894"</v>
      </c>
      <c r="H1509" s="6" t="str">
        <f>IFERROR(INDEX(cz_allages_MR_CFR_0509!U:U,MATCH(G1509,cz_allages_MR_CFR_0509!V:V,0)),"")</f>
        <v/>
      </c>
    </row>
    <row r="1510" spans="1:8" x14ac:dyDescent="0.25">
      <c r="A1510">
        <v>202009</v>
      </c>
      <c r="B1510" t="s">
        <v>56</v>
      </c>
      <c r="C1510">
        <v>0</v>
      </c>
      <c r="D1510">
        <v>0</v>
      </c>
      <c r="E1510">
        <v>0</v>
      </c>
      <c r="F1510">
        <v>0</v>
      </c>
      <c r="G1510" t="str">
        <f t="shared" si="23"/>
        <v>202009"1890-1894"</v>
      </c>
      <c r="H1510" s="6" t="str">
        <f>IFERROR(INDEX(cz_allages_MR_CFR_0509!U:U,MATCH(G1510,cz_allages_MR_CFR_0509!V:V,0)),"")</f>
        <v/>
      </c>
    </row>
    <row r="1511" spans="1:8" x14ac:dyDescent="0.25">
      <c r="A1511">
        <v>202010</v>
      </c>
      <c r="B1511" t="s">
        <v>56</v>
      </c>
      <c r="C1511">
        <v>0</v>
      </c>
      <c r="D1511">
        <v>0</v>
      </c>
      <c r="E1511">
        <v>0</v>
      </c>
      <c r="F1511">
        <v>0</v>
      </c>
      <c r="G1511" t="str">
        <f t="shared" si="23"/>
        <v>202010"1890-1894"</v>
      </c>
      <c r="H1511" s="6" t="str">
        <f>IFERROR(INDEX(cz_allages_MR_CFR_0509!U:U,MATCH(G1511,cz_allages_MR_CFR_0509!V:V,0)),"")</f>
        <v/>
      </c>
    </row>
    <row r="1512" spans="1:8" x14ac:dyDescent="0.25">
      <c r="A1512">
        <v>202011</v>
      </c>
      <c r="B1512" t="s">
        <v>56</v>
      </c>
      <c r="C1512">
        <v>0</v>
      </c>
      <c r="D1512">
        <v>0</v>
      </c>
      <c r="E1512">
        <v>0</v>
      </c>
      <c r="F1512">
        <v>0</v>
      </c>
      <c r="G1512" t="str">
        <f t="shared" si="23"/>
        <v>202011"1890-1894"</v>
      </c>
      <c r="H1512" s="6" t="str">
        <f>IFERROR(INDEX(cz_allages_MR_CFR_0509!U:U,MATCH(G1512,cz_allages_MR_CFR_0509!V:V,0)),"")</f>
        <v/>
      </c>
    </row>
    <row r="1513" spans="1:8" x14ac:dyDescent="0.25">
      <c r="A1513">
        <v>202012</v>
      </c>
      <c r="B1513" t="s">
        <v>56</v>
      </c>
      <c r="C1513">
        <v>0</v>
      </c>
      <c r="D1513">
        <v>0</v>
      </c>
      <c r="E1513">
        <v>0</v>
      </c>
      <c r="F1513">
        <v>0</v>
      </c>
      <c r="G1513" t="str">
        <f t="shared" si="23"/>
        <v>202012"1890-1894"</v>
      </c>
      <c r="H1513" s="6" t="str">
        <f>IFERROR(INDEX(cz_allages_MR_CFR_0509!U:U,MATCH(G1513,cz_allages_MR_CFR_0509!V:V,0)),"")</f>
        <v/>
      </c>
    </row>
    <row r="1514" spans="1:8" x14ac:dyDescent="0.25">
      <c r="A1514">
        <v>202013</v>
      </c>
      <c r="B1514" t="s">
        <v>56</v>
      </c>
      <c r="C1514">
        <v>0</v>
      </c>
      <c r="D1514">
        <v>0</v>
      </c>
      <c r="E1514">
        <v>0</v>
      </c>
      <c r="F1514">
        <v>0</v>
      </c>
      <c r="G1514" t="str">
        <f t="shared" si="23"/>
        <v>202013"1890-1894"</v>
      </c>
      <c r="H1514" s="6" t="str">
        <f>IFERROR(INDEX(cz_allages_MR_CFR_0509!U:U,MATCH(G1514,cz_allages_MR_CFR_0509!V:V,0)),"")</f>
        <v/>
      </c>
    </row>
    <row r="1515" spans="1:8" x14ac:dyDescent="0.25">
      <c r="A1515">
        <v>202014</v>
      </c>
      <c r="B1515" t="s">
        <v>56</v>
      </c>
      <c r="C1515">
        <v>0</v>
      </c>
      <c r="D1515">
        <v>0</v>
      </c>
      <c r="E1515">
        <v>0</v>
      </c>
      <c r="F1515">
        <v>0</v>
      </c>
      <c r="G1515" t="str">
        <f t="shared" si="23"/>
        <v>202014"1890-1894"</v>
      </c>
      <c r="H1515" s="6" t="str">
        <f>IFERROR(INDEX(cz_allages_MR_CFR_0509!U:U,MATCH(G1515,cz_allages_MR_CFR_0509!V:V,0)),"")</f>
        <v/>
      </c>
    </row>
    <row r="1516" spans="1:8" x14ac:dyDescent="0.25">
      <c r="A1516">
        <v>202015</v>
      </c>
      <c r="B1516" t="s">
        <v>56</v>
      </c>
      <c r="C1516">
        <v>0</v>
      </c>
      <c r="D1516">
        <v>0</v>
      </c>
      <c r="E1516">
        <v>0</v>
      </c>
      <c r="F1516">
        <v>0</v>
      </c>
      <c r="G1516" t="str">
        <f t="shared" si="23"/>
        <v>202015"1890-1894"</v>
      </c>
      <c r="H1516" s="6" t="str">
        <f>IFERROR(INDEX(cz_allages_MR_CFR_0509!U:U,MATCH(G1516,cz_allages_MR_CFR_0509!V:V,0)),"")</f>
        <v/>
      </c>
    </row>
    <row r="1517" spans="1:8" x14ac:dyDescent="0.25">
      <c r="A1517">
        <v>202016</v>
      </c>
      <c r="B1517" t="s">
        <v>56</v>
      </c>
      <c r="C1517">
        <v>0</v>
      </c>
      <c r="D1517">
        <v>0</v>
      </c>
      <c r="E1517">
        <v>0</v>
      </c>
      <c r="F1517">
        <v>0</v>
      </c>
      <c r="G1517" t="str">
        <f t="shared" si="23"/>
        <v>202016"1890-1894"</v>
      </c>
      <c r="H1517" s="6" t="str">
        <f>IFERROR(INDEX(cz_allages_MR_CFR_0509!U:U,MATCH(G1517,cz_allages_MR_CFR_0509!V:V,0)),"")</f>
        <v/>
      </c>
    </row>
    <row r="1518" spans="1:8" x14ac:dyDescent="0.25">
      <c r="A1518">
        <v>202017</v>
      </c>
      <c r="B1518" t="s">
        <v>56</v>
      </c>
      <c r="C1518">
        <v>0</v>
      </c>
      <c r="D1518">
        <v>0</v>
      </c>
      <c r="E1518">
        <v>0</v>
      </c>
      <c r="F1518">
        <v>0</v>
      </c>
      <c r="G1518" t="str">
        <f t="shared" si="23"/>
        <v>202017"1890-1894"</v>
      </c>
      <c r="H1518" s="6" t="str">
        <f>IFERROR(INDEX(cz_allages_MR_CFR_0509!U:U,MATCH(G1518,cz_allages_MR_CFR_0509!V:V,0)),"")</f>
        <v/>
      </c>
    </row>
    <row r="1519" spans="1:8" x14ac:dyDescent="0.25">
      <c r="A1519">
        <v>202018</v>
      </c>
      <c r="B1519" t="s">
        <v>56</v>
      </c>
      <c r="C1519">
        <v>0</v>
      </c>
      <c r="D1519">
        <v>0</v>
      </c>
      <c r="E1519">
        <v>0</v>
      </c>
      <c r="F1519">
        <v>0</v>
      </c>
      <c r="G1519" t="str">
        <f t="shared" si="23"/>
        <v>202018"1890-1894"</v>
      </c>
      <c r="H1519" s="6" t="str">
        <f>IFERROR(INDEX(cz_allages_MR_CFR_0509!U:U,MATCH(G1519,cz_allages_MR_CFR_0509!V:V,0)),"")</f>
        <v/>
      </c>
    </row>
    <row r="1520" spans="1:8" x14ac:dyDescent="0.25">
      <c r="A1520">
        <v>202019</v>
      </c>
      <c r="B1520" t="s">
        <v>56</v>
      </c>
      <c r="C1520">
        <v>0</v>
      </c>
      <c r="D1520">
        <v>0</v>
      </c>
      <c r="E1520">
        <v>0</v>
      </c>
      <c r="F1520">
        <v>0</v>
      </c>
      <c r="G1520" t="str">
        <f t="shared" si="23"/>
        <v>202019"1890-1894"</v>
      </c>
      <c r="H1520" s="6" t="str">
        <f>IFERROR(INDEX(cz_allages_MR_CFR_0509!U:U,MATCH(G1520,cz_allages_MR_CFR_0509!V:V,0)),"")</f>
        <v/>
      </c>
    </row>
    <row r="1521" spans="1:8" x14ac:dyDescent="0.25">
      <c r="A1521">
        <v>202020</v>
      </c>
      <c r="B1521" t="s">
        <v>56</v>
      </c>
      <c r="C1521">
        <v>0</v>
      </c>
      <c r="D1521">
        <v>0</v>
      </c>
      <c r="E1521">
        <v>0</v>
      </c>
      <c r="F1521">
        <v>0</v>
      </c>
      <c r="G1521" t="str">
        <f t="shared" si="23"/>
        <v>202020"1890-1894"</v>
      </c>
      <c r="H1521" s="6" t="str">
        <f>IFERROR(INDEX(cz_allages_MR_CFR_0509!U:U,MATCH(G1521,cz_allages_MR_CFR_0509!V:V,0)),"")</f>
        <v/>
      </c>
    </row>
    <row r="1522" spans="1:8" x14ac:dyDescent="0.25">
      <c r="A1522">
        <v>202021</v>
      </c>
      <c r="B1522" t="s">
        <v>56</v>
      </c>
      <c r="C1522">
        <v>0</v>
      </c>
      <c r="D1522">
        <v>0</v>
      </c>
      <c r="E1522">
        <v>0</v>
      </c>
      <c r="F1522">
        <v>0</v>
      </c>
      <c r="G1522" t="str">
        <f t="shared" si="23"/>
        <v>202021"1890-1894"</v>
      </c>
      <c r="H1522" s="6" t="str">
        <f>IFERROR(INDEX(cz_allages_MR_CFR_0509!U:U,MATCH(G1522,cz_allages_MR_CFR_0509!V:V,0)),"")</f>
        <v/>
      </c>
    </row>
    <row r="1523" spans="1:8" x14ac:dyDescent="0.25">
      <c r="A1523">
        <v>202022</v>
      </c>
      <c r="B1523" t="s">
        <v>56</v>
      </c>
      <c r="C1523">
        <v>0</v>
      </c>
      <c r="D1523">
        <v>0</v>
      </c>
      <c r="E1523">
        <v>0</v>
      </c>
      <c r="F1523">
        <v>0</v>
      </c>
      <c r="G1523" t="str">
        <f t="shared" si="23"/>
        <v>202022"1890-1894"</v>
      </c>
      <c r="H1523" s="6" t="str">
        <f>IFERROR(INDEX(cz_allages_MR_CFR_0509!U:U,MATCH(G1523,cz_allages_MR_CFR_0509!V:V,0)),"")</f>
        <v/>
      </c>
    </row>
    <row r="1524" spans="1:8" x14ac:dyDescent="0.25">
      <c r="A1524">
        <v>202023</v>
      </c>
      <c r="B1524" t="s">
        <v>56</v>
      </c>
      <c r="C1524">
        <v>0</v>
      </c>
      <c r="D1524">
        <v>0</v>
      </c>
      <c r="E1524">
        <v>0</v>
      </c>
      <c r="F1524">
        <v>0</v>
      </c>
      <c r="G1524" t="str">
        <f t="shared" si="23"/>
        <v>202023"1890-1894"</v>
      </c>
      <c r="H1524" s="6" t="str">
        <f>IFERROR(INDEX(cz_allages_MR_CFR_0509!U:U,MATCH(G1524,cz_allages_MR_CFR_0509!V:V,0)),"")</f>
        <v/>
      </c>
    </row>
    <row r="1525" spans="1:8" x14ac:dyDescent="0.25">
      <c r="A1525">
        <v>202024</v>
      </c>
      <c r="B1525" t="s">
        <v>56</v>
      </c>
      <c r="C1525">
        <v>0</v>
      </c>
      <c r="D1525">
        <v>0</v>
      </c>
      <c r="E1525">
        <v>0</v>
      </c>
      <c r="F1525">
        <v>0</v>
      </c>
      <c r="G1525" t="str">
        <f t="shared" si="23"/>
        <v>202024"1890-1894"</v>
      </c>
      <c r="H1525" s="6" t="str">
        <f>IFERROR(INDEX(cz_allages_MR_CFR_0509!U:U,MATCH(G1525,cz_allages_MR_CFR_0509!V:V,0)),"")</f>
        <v/>
      </c>
    </row>
    <row r="1526" spans="1:8" x14ac:dyDescent="0.25">
      <c r="A1526">
        <v>202025</v>
      </c>
      <c r="B1526" t="s">
        <v>56</v>
      </c>
      <c r="C1526">
        <v>0</v>
      </c>
      <c r="D1526">
        <v>0</v>
      </c>
      <c r="E1526">
        <v>0</v>
      </c>
      <c r="F1526">
        <v>0</v>
      </c>
      <c r="G1526" t="str">
        <f t="shared" si="23"/>
        <v>202025"1890-1894"</v>
      </c>
      <c r="H1526" s="6" t="str">
        <f>IFERROR(INDEX(cz_allages_MR_CFR_0509!U:U,MATCH(G1526,cz_allages_MR_CFR_0509!V:V,0)),"")</f>
        <v/>
      </c>
    </row>
    <row r="1527" spans="1:8" x14ac:dyDescent="0.25">
      <c r="A1527">
        <v>202026</v>
      </c>
      <c r="B1527" t="s">
        <v>56</v>
      </c>
      <c r="C1527">
        <v>0</v>
      </c>
      <c r="D1527">
        <v>0</v>
      </c>
      <c r="E1527">
        <v>0</v>
      </c>
      <c r="F1527">
        <v>0</v>
      </c>
      <c r="G1527" t="str">
        <f t="shared" si="23"/>
        <v>202026"1890-1894"</v>
      </c>
      <c r="H1527" s="6" t="str">
        <f>IFERROR(INDEX(cz_allages_MR_CFR_0509!U:U,MATCH(G1527,cz_allages_MR_CFR_0509!V:V,0)),"")</f>
        <v/>
      </c>
    </row>
    <row r="1528" spans="1:8" x14ac:dyDescent="0.25">
      <c r="A1528">
        <v>202027</v>
      </c>
      <c r="B1528" t="s">
        <v>56</v>
      </c>
      <c r="C1528">
        <v>0</v>
      </c>
      <c r="D1528">
        <v>0</v>
      </c>
      <c r="E1528">
        <v>0</v>
      </c>
      <c r="F1528">
        <v>0</v>
      </c>
      <c r="G1528" t="str">
        <f t="shared" si="23"/>
        <v>202027"1890-1894"</v>
      </c>
      <c r="H1528" s="6" t="str">
        <f>IFERROR(INDEX(cz_allages_MR_CFR_0509!U:U,MATCH(G1528,cz_allages_MR_CFR_0509!V:V,0)),"")</f>
        <v/>
      </c>
    </row>
    <row r="1529" spans="1:8" x14ac:dyDescent="0.25">
      <c r="A1529">
        <v>202028</v>
      </c>
      <c r="B1529" t="s">
        <v>56</v>
      </c>
      <c r="C1529">
        <v>0</v>
      </c>
      <c r="D1529">
        <v>0</v>
      </c>
      <c r="E1529">
        <v>0</v>
      </c>
      <c r="F1529">
        <v>0</v>
      </c>
      <c r="G1529" t="str">
        <f t="shared" si="23"/>
        <v>202028"1890-1894"</v>
      </c>
      <c r="H1529" s="6" t="str">
        <f>IFERROR(INDEX(cz_allages_MR_CFR_0509!U:U,MATCH(G1529,cz_allages_MR_CFR_0509!V:V,0)),"")</f>
        <v/>
      </c>
    </row>
    <row r="1530" spans="1:8" x14ac:dyDescent="0.25">
      <c r="A1530">
        <v>202029</v>
      </c>
      <c r="B1530" t="s">
        <v>56</v>
      </c>
      <c r="C1530">
        <v>0</v>
      </c>
      <c r="D1530">
        <v>0</v>
      </c>
      <c r="E1530">
        <v>0</v>
      </c>
      <c r="F1530">
        <v>0</v>
      </c>
      <c r="G1530" t="str">
        <f t="shared" si="23"/>
        <v>202029"1890-1894"</v>
      </c>
      <c r="H1530" s="6" t="str">
        <f>IFERROR(INDEX(cz_allages_MR_CFR_0509!U:U,MATCH(G1530,cz_allages_MR_CFR_0509!V:V,0)),"")</f>
        <v/>
      </c>
    </row>
    <row r="1531" spans="1:8" x14ac:dyDescent="0.25">
      <c r="A1531">
        <v>202030</v>
      </c>
      <c r="B1531" t="s">
        <v>56</v>
      </c>
      <c r="C1531">
        <v>0</v>
      </c>
      <c r="D1531">
        <v>0</v>
      </c>
      <c r="E1531">
        <v>0</v>
      </c>
      <c r="F1531">
        <v>0</v>
      </c>
      <c r="G1531" t="str">
        <f t="shared" si="23"/>
        <v>202030"1890-1894"</v>
      </c>
      <c r="H1531" s="6" t="str">
        <f>IFERROR(INDEX(cz_allages_MR_CFR_0509!U:U,MATCH(G1531,cz_allages_MR_CFR_0509!V:V,0)),"")</f>
        <v/>
      </c>
    </row>
    <row r="1532" spans="1:8" x14ac:dyDescent="0.25">
      <c r="A1532">
        <v>202031</v>
      </c>
      <c r="B1532" t="s">
        <v>56</v>
      </c>
      <c r="C1532">
        <v>0</v>
      </c>
      <c r="D1532">
        <v>0</v>
      </c>
      <c r="E1532">
        <v>0</v>
      </c>
      <c r="F1532">
        <v>0</v>
      </c>
      <c r="G1532" t="str">
        <f t="shared" si="23"/>
        <v>202031"1890-1894"</v>
      </c>
      <c r="H1532" s="6" t="str">
        <f>IFERROR(INDEX(cz_allages_MR_CFR_0509!U:U,MATCH(G1532,cz_allages_MR_CFR_0509!V:V,0)),"")</f>
        <v/>
      </c>
    </row>
    <row r="1533" spans="1:8" x14ac:dyDescent="0.25">
      <c r="A1533">
        <v>202032</v>
      </c>
      <c r="B1533" t="s">
        <v>56</v>
      </c>
      <c r="C1533">
        <v>0</v>
      </c>
      <c r="D1533">
        <v>0</v>
      </c>
      <c r="E1533">
        <v>0</v>
      </c>
      <c r="F1533">
        <v>0</v>
      </c>
      <c r="G1533" t="str">
        <f t="shared" si="23"/>
        <v>202032"1890-1894"</v>
      </c>
      <c r="H1533" s="6" t="str">
        <f>IFERROR(INDEX(cz_allages_MR_CFR_0509!U:U,MATCH(G1533,cz_allages_MR_CFR_0509!V:V,0)),"")</f>
        <v/>
      </c>
    </row>
    <row r="1534" spans="1:8" x14ac:dyDescent="0.25">
      <c r="A1534">
        <v>202033</v>
      </c>
      <c r="B1534" t="s">
        <v>56</v>
      </c>
      <c r="C1534">
        <v>0</v>
      </c>
      <c r="D1534">
        <v>0</v>
      </c>
      <c r="E1534">
        <v>0</v>
      </c>
      <c r="F1534">
        <v>0</v>
      </c>
      <c r="G1534" t="str">
        <f t="shared" si="23"/>
        <v>202033"1890-1894"</v>
      </c>
      <c r="H1534" s="6" t="str">
        <f>IFERROR(INDEX(cz_allages_MR_CFR_0509!U:U,MATCH(G1534,cz_allages_MR_CFR_0509!V:V,0)),"")</f>
        <v/>
      </c>
    </row>
    <row r="1535" spans="1:8" x14ac:dyDescent="0.25">
      <c r="A1535">
        <v>202034</v>
      </c>
      <c r="B1535" t="s">
        <v>56</v>
      </c>
      <c r="C1535">
        <v>0</v>
      </c>
      <c r="D1535">
        <v>0</v>
      </c>
      <c r="E1535">
        <v>0</v>
      </c>
      <c r="F1535">
        <v>0</v>
      </c>
      <c r="G1535" t="str">
        <f t="shared" si="23"/>
        <v>202034"1890-1894"</v>
      </c>
      <c r="H1535" s="6" t="str">
        <f>IFERROR(INDEX(cz_allages_MR_CFR_0509!U:U,MATCH(G1535,cz_allages_MR_CFR_0509!V:V,0)),"")</f>
        <v/>
      </c>
    </row>
    <row r="1536" spans="1:8" x14ac:dyDescent="0.25">
      <c r="A1536">
        <v>202035</v>
      </c>
      <c r="B1536" t="s">
        <v>56</v>
      </c>
      <c r="C1536">
        <v>0</v>
      </c>
      <c r="D1536">
        <v>0</v>
      </c>
      <c r="E1536">
        <v>0</v>
      </c>
      <c r="F1536">
        <v>0</v>
      </c>
      <c r="G1536" t="str">
        <f t="shared" si="23"/>
        <v>202035"1890-1894"</v>
      </c>
      <c r="H1536" s="6" t="str">
        <f>IFERROR(INDEX(cz_allages_MR_CFR_0509!U:U,MATCH(G1536,cz_allages_MR_CFR_0509!V:V,0)),"")</f>
        <v/>
      </c>
    </row>
    <row r="1537" spans="1:8" x14ac:dyDescent="0.25">
      <c r="A1537">
        <v>202036</v>
      </c>
      <c r="B1537" t="s">
        <v>56</v>
      </c>
      <c r="C1537">
        <v>0</v>
      </c>
      <c r="D1537">
        <v>0</v>
      </c>
      <c r="E1537">
        <v>0</v>
      </c>
      <c r="F1537">
        <v>0</v>
      </c>
      <c r="G1537" t="str">
        <f t="shared" si="23"/>
        <v>202036"1890-1894"</v>
      </c>
      <c r="H1537" s="6" t="str">
        <f>IFERROR(INDEX(cz_allages_MR_CFR_0509!U:U,MATCH(G1537,cz_allages_MR_CFR_0509!V:V,0)),"")</f>
        <v/>
      </c>
    </row>
    <row r="1538" spans="1:8" x14ac:dyDescent="0.25">
      <c r="A1538">
        <v>202037</v>
      </c>
      <c r="B1538" t="s">
        <v>56</v>
      </c>
      <c r="C1538">
        <v>0</v>
      </c>
      <c r="D1538">
        <v>0</v>
      </c>
      <c r="E1538">
        <v>0</v>
      </c>
      <c r="F1538">
        <v>0</v>
      </c>
      <c r="G1538" t="str">
        <f t="shared" si="23"/>
        <v>202037"1890-1894"</v>
      </c>
      <c r="H1538" s="6" t="str">
        <f>IFERROR(INDEX(cz_allages_MR_CFR_0509!U:U,MATCH(G1538,cz_allages_MR_CFR_0509!V:V,0)),"")</f>
        <v/>
      </c>
    </row>
    <row r="1539" spans="1:8" x14ac:dyDescent="0.25">
      <c r="A1539">
        <v>202038</v>
      </c>
      <c r="B1539" t="s">
        <v>56</v>
      </c>
      <c r="C1539">
        <v>0</v>
      </c>
      <c r="D1539">
        <v>0</v>
      </c>
      <c r="E1539">
        <v>0</v>
      </c>
      <c r="F1539">
        <v>0</v>
      </c>
      <c r="G1539" t="str">
        <f t="shared" ref="G1539:G1602" si="24">A1539&amp;B1539</f>
        <v>202038"1890-1894"</v>
      </c>
      <c r="H1539" s="6" t="str">
        <f>IFERROR(INDEX(cz_allages_MR_CFR_0509!U:U,MATCH(G1539,cz_allages_MR_CFR_0509!V:V,0)),"")</f>
        <v/>
      </c>
    </row>
    <row r="1540" spans="1:8" x14ac:dyDescent="0.25">
      <c r="A1540">
        <v>202039</v>
      </c>
      <c r="B1540" t="s">
        <v>56</v>
      </c>
      <c r="C1540">
        <v>0</v>
      </c>
      <c r="D1540">
        <v>0</v>
      </c>
      <c r="E1540">
        <v>0</v>
      </c>
      <c r="F1540">
        <v>0</v>
      </c>
      <c r="G1540" t="str">
        <f t="shared" si="24"/>
        <v>202039"1890-1894"</v>
      </c>
      <c r="H1540" s="6" t="str">
        <f>IFERROR(INDEX(cz_allages_MR_CFR_0509!U:U,MATCH(G1540,cz_allages_MR_CFR_0509!V:V,0)),"")</f>
        <v/>
      </c>
    </row>
    <row r="1541" spans="1:8" x14ac:dyDescent="0.25">
      <c r="A1541">
        <v>202040</v>
      </c>
      <c r="B1541" t="s">
        <v>56</v>
      </c>
      <c r="C1541">
        <v>0</v>
      </c>
      <c r="D1541">
        <v>0</v>
      </c>
      <c r="E1541">
        <v>0</v>
      </c>
      <c r="F1541">
        <v>0</v>
      </c>
      <c r="G1541" t="str">
        <f t="shared" si="24"/>
        <v>202040"1890-1894"</v>
      </c>
      <c r="H1541" s="6" t="str">
        <f>IFERROR(INDEX(cz_allages_MR_CFR_0509!U:U,MATCH(G1541,cz_allages_MR_CFR_0509!V:V,0)),"")</f>
        <v/>
      </c>
    </row>
    <row r="1542" spans="1:8" x14ac:dyDescent="0.25">
      <c r="A1542">
        <v>202041</v>
      </c>
      <c r="B1542" t="s">
        <v>56</v>
      </c>
      <c r="C1542">
        <v>0</v>
      </c>
      <c r="D1542">
        <v>0</v>
      </c>
      <c r="E1542">
        <v>0</v>
      </c>
      <c r="F1542">
        <v>0</v>
      </c>
      <c r="G1542" t="str">
        <f t="shared" si="24"/>
        <v>202041"1890-1894"</v>
      </c>
      <c r="H1542" s="6" t="str">
        <f>IFERROR(INDEX(cz_allages_MR_CFR_0509!U:U,MATCH(G1542,cz_allages_MR_CFR_0509!V:V,0)),"")</f>
        <v/>
      </c>
    </row>
    <row r="1543" spans="1:8" x14ac:dyDescent="0.25">
      <c r="A1543">
        <v>202042</v>
      </c>
      <c r="B1543" t="s">
        <v>56</v>
      </c>
      <c r="C1543">
        <v>0</v>
      </c>
      <c r="D1543">
        <v>0</v>
      </c>
      <c r="E1543">
        <v>0</v>
      </c>
      <c r="F1543">
        <v>0</v>
      </c>
      <c r="G1543" t="str">
        <f t="shared" si="24"/>
        <v>202042"1890-1894"</v>
      </c>
      <c r="H1543" s="6" t="str">
        <f>IFERROR(INDEX(cz_allages_MR_CFR_0509!U:U,MATCH(G1543,cz_allages_MR_CFR_0509!V:V,0)),"")</f>
        <v/>
      </c>
    </row>
    <row r="1544" spans="1:8" x14ac:dyDescent="0.25">
      <c r="A1544">
        <v>202043</v>
      </c>
      <c r="B1544" t="s">
        <v>56</v>
      </c>
      <c r="C1544">
        <v>0</v>
      </c>
      <c r="D1544">
        <v>0</v>
      </c>
      <c r="E1544">
        <v>0</v>
      </c>
      <c r="F1544">
        <v>0</v>
      </c>
      <c r="G1544" t="str">
        <f t="shared" si="24"/>
        <v>202043"1890-1894"</v>
      </c>
      <c r="H1544" s="6" t="str">
        <f>IFERROR(INDEX(cz_allages_MR_CFR_0509!U:U,MATCH(G1544,cz_allages_MR_CFR_0509!V:V,0)),"")</f>
        <v/>
      </c>
    </row>
    <row r="1545" spans="1:8" x14ac:dyDescent="0.25">
      <c r="A1545">
        <v>202044</v>
      </c>
      <c r="B1545" t="s">
        <v>56</v>
      </c>
      <c r="C1545">
        <v>0</v>
      </c>
      <c r="D1545">
        <v>0</v>
      </c>
      <c r="E1545">
        <v>0</v>
      </c>
      <c r="F1545">
        <v>0</v>
      </c>
      <c r="G1545" t="str">
        <f t="shared" si="24"/>
        <v>202044"1890-1894"</v>
      </c>
      <c r="H1545" s="6" t="str">
        <f>IFERROR(INDEX(cz_allages_MR_CFR_0509!U:U,MATCH(G1545,cz_allages_MR_CFR_0509!V:V,0)),"")</f>
        <v/>
      </c>
    </row>
    <row r="1546" spans="1:8" x14ac:dyDescent="0.25">
      <c r="A1546">
        <v>202045</v>
      </c>
      <c r="B1546" t="s">
        <v>56</v>
      </c>
      <c r="C1546">
        <v>0</v>
      </c>
      <c r="D1546">
        <v>0</v>
      </c>
      <c r="E1546">
        <v>0</v>
      </c>
      <c r="F1546">
        <v>0</v>
      </c>
      <c r="G1546" t="str">
        <f t="shared" si="24"/>
        <v>202045"1890-1894"</v>
      </c>
      <c r="H1546" s="6" t="str">
        <f>IFERROR(INDEX(cz_allages_MR_CFR_0509!U:U,MATCH(G1546,cz_allages_MR_CFR_0509!V:V,0)),"")</f>
        <v/>
      </c>
    </row>
    <row r="1547" spans="1:8" x14ac:dyDescent="0.25">
      <c r="A1547">
        <v>202046</v>
      </c>
      <c r="B1547" t="s">
        <v>56</v>
      </c>
      <c r="C1547">
        <v>0</v>
      </c>
      <c r="D1547">
        <v>0</v>
      </c>
      <c r="E1547">
        <v>0</v>
      </c>
      <c r="F1547">
        <v>0</v>
      </c>
      <c r="G1547" t="str">
        <f t="shared" si="24"/>
        <v>202046"1890-1894"</v>
      </c>
      <c r="H1547" s="6" t="str">
        <f>IFERROR(INDEX(cz_allages_MR_CFR_0509!U:U,MATCH(G1547,cz_allages_MR_CFR_0509!V:V,0)),"")</f>
        <v/>
      </c>
    </row>
    <row r="1548" spans="1:8" x14ac:dyDescent="0.25">
      <c r="A1548">
        <v>202047</v>
      </c>
      <c r="B1548" t="s">
        <v>56</v>
      </c>
      <c r="C1548">
        <v>0</v>
      </c>
      <c r="D1548">
        <v>0</v>
      </c>
      <c r="E1548">
        <v>0</v>
      </c>
      <c r="F1548">
        <v>0</v>
      </c>
      <c r="G1548" t="str">
        <f t="shared" si="24"/>
        <v>202047"1890-1894"</v>
      </c>
      <c r="H1548" s="6" t="str">
        <f>IFERROR(INDEX(cz_allages_MR_CFR_0509!U:U,MATCH(G1548,cz_allages_MR_CFR_0509!V:V,0)),"")</f>
        <v/>
      </c>
    </row>
    <row r="1549" spans="1:8" x14ac:dyDescent="0.25">
      <c r="A1549">
        <v>202048</v>
      </c>
      <c r="B1549" t="s">
        <v>56</v>
      </c>
      <c r="C1549">
        <v>0</v>
      </c>
      <c r="D1549">
        <v>0</v>
      </c>
      <c r="E1549">
        <v>0</v>
      </c>
      <c r="F1549">
        <v>0</v>
      </c>
      <c r="G1549" t="str">
        <f t="shared" si="24"/>
        <v>202048"1890-1894"</v>
      </c>
      <c r="H1549" s="6" t="str">
        <f>IFERROR(INDEX(cz_allages_MR_CFR_0509!U:U,MATCH(G1549,cz_allages_MR_CFR_0509!V:V,0)),"")</f>
        <v/>
      </c>
    </row>
    <row r="1550" spans="1:8" x14ac:dyDescent="0.25">
      <c r="A1550">
        <v>202049</v>
      </c>
      <c r="B1550" t="s">
        <v>56</v>
      </c>
      <c r="C1550">
        <v>0</v>
      </c>
      <c r="D1550">
        <v>0</v>
      </c>
      <c r="E1550">
        <v>0</v>
      </c>
      <c r="F1550">
        <v>0</v>
      </c>
      <c r="G1550" t="str">
        <f t="shared" si="24"/>
        <v>202049"1890-1894"</v>
      </c>
      <c r="H1550" s="6" t="str">
        <f>IFERROR(INDEX(cz_allages_MR_CFR_0509!U:U,MATCH(G1550,cz_allages_MR_CFR_0509!V:V,0)),"")</f>
        <v/>
      </c>
    </row>
    <row r="1551" spans="1:8" x14ac:dyDescent="0.25">
      <c r="A1551">
        <v>202050</v>
      </c>
      <c r="B1551" t="s">
        <v>56</v>
      </c>
      <c r="C1551">
        <v>0</v>
      </c>
      <c r="D1551">
        <v>0</v>
      </c>
      <c r="E1551">
        <v>0</v>
      </c>
      <c r="F1551">
        <v>0</v>
      </c>
      <c r="G1551" t="str">
        <f t="shared" si="24"/>
        <v>202050"1890-1894"</v>
      </c>
      <c r="H1551" s="6" t="str">
        <f>IFERROR(INDEX(cz_allages_MR_CFR_0509!U:U,MATCH(G1551,cz_allages_MR_CFR_0509!V:V,0)),"")</f>
        <v/>
      </c>
    </row>
    <row r="1552" spans="1:8" x14ac:dyDescent="0.25">
      <c r="A1552">
        <v>202051</v>
      </c>
      <c r="B1552" t="s">
        <v>56</v>
      </c>
      <c r="C1552">
        <v>0</v>
      </c>
      <c r="D1552">
        <v>0</v>
      </c>
      <c r="E1552">
        <v>0</v>
      </c>
      <c r="F1552">
        <v>0</v>
      </c>
      <c r="G1552" t="str">
        <f t="shared" si="24"/>
        <v>202051"1890-1894"</v>
      </c>
      <c r="H1552" s="6" t="str">
        <f>IFERROR(INDEX(cz_allages_MR_CFR_0509!U:U,MATCH(G1552,cz_allages_MR_CFR_0509!V:V,0)),"")</f>
        <v/>
      </c>
    </row>
    <row r="1553" spans="1:8" x14ac:dyDescent="0.25">
      <c r="A1553">
        <v>202052</v>
      </c>
      <c r="B1553" t="s">
        <v>56</v>
      </c>
      <c r="C1553">
        <v>0</v>
      </c>
      <c r="D1553">
        <v>0</v>
      </c>
      <c r="E1553">
        <v>0</v>
      </c>
      <c r="F1553">
        <v>0</v>
      </c>
      <c r="G1553" t="str">
        <f t="shared" si="24"/>
        <v>202052"1890-1894"</v>
      </c>
      <c r="H1553" s="6" t="str">
        <f>IFERROR(INDEX(cz_allages_MR_CFR_0509!U:U,MATCH(G1553,cz_allages_MR_CFR_0509!V:V,0)),"")</f>
        <v/>
      </c>
    </row>
    <row r="1554" spans="1:8" x14ac:dyDescent="0.25">
      <c r="A1554">
        <v>202053</v>
      </c>
      <c r="B1554" t="s">
        <v>56</v>
      </c>
      <c r="C1554">
        <v>0</v>
      </c>
      <c r="D1554">
        <v>0</v>
      </c>
      <c r="E1554">
        <v>0</v>
      </c>
      <c r="F1554">
        <v>0</v>
      </c>
      <c r="G1554" t="str">
        <f t="shared" si="24"/>
        <v>202053"1890-1894"</v>
      </c>
      <c r="H1554" s="6" t="str">
        <f>IFERROR(INDEX(cz_allages_MR_CFR_0509!U:U,MATCH(G1554,cz_allages_MR_CFR_0509!V:V,0)),"")</f>
        <v/>
      </c>
    </row>
    <row r="1555" spans="1:8" x14ac:dyDescent="0.25">
      <c r="A1555">
        <v>202101</v>
      </c>
      <c r="B1555" t="s">
        <v>56</v>
      </c>
      <c r="C1555">
        <v>0</v>
      </c>
      <c r="D1555">
        <v>0</v>
      </c>
      <c r="E1555">
        <v>0</v>
      </c>
      <c r="F1555">
        <v>0</v>
      </c>
      <c r="G1555" t="str">
        <f t="shared" si="24"/>
        <v>202101"1890-1894"</v>
      </c>
      <c r="H1555" s="6" t="str">
        <f>IFERROR(INDEX(cz_allages_MR_CFR_0509!U:U,MATCH(G1555,cz_allages_MR_CFR_0509!V:V,0)),"")</f>
        <v/>
      </c>
    </row>
    <row r="1556" spans="1:8" x14ac:dyDescent="0.25">
      <c r="A1556">
        <v>202102</v>
      </c>
      <c r="B1556" t="s">
        <v>56</v>
      </c>
      <c r="C1556">
        <v>0</v>
      </c>
      <c r="D1556">
        <v>0</v>
      </c>
      <c r="E1556">
        <v>0</v>
      </c>
      <c r="F1556">
        <v>0</v>
      </c>
      <c r="G1556" t="str">
        <f t="shared" si="24"/>
        <v>202102"1890-1894"</v>
      </c>
      <c r="H1556" s="6" t="str">
        <f>IFERROR(INDEX(cz_allages_MR_CFR_0509!U:U,MATCH(G1556,cz_allages_MR_CFR_0509!V:V,0)),"")</f>
        <v/>
      </c>
    </row>
    <row r="1557" spans="1:8" x14ac:dyDescent="0.25">
      <c r="A1557">
        <v>202103</v>
      </c>
      <c r="B1557" t="s">
        <v>56</v>
      </c>
      <c r="C1557">
        <v>0</v>
      </c>
      <c r="D1557">
        <v>0</v>
      </c>
      <c r="E1557">
        <v>0</v>
      </c>
      <c r="F1557">
        <v>0</v>
      </c>
      <c r="G1557" t="str">
        <f t="shared" si="24"/>
        <v>202103"1890-1894"</v>
      </c>
      <c r="H1557" s="6" t="str">
        <f>IFERROR(INDEX(cz_allages_MR_CFR_0509!U:U,MATCH(G1557,cz_allages_MR_CFR_0509!V:V,0)),"")</f>
        <v/>
      </c>
    </row>
    <row r="1558" spans="1:8" x14ac:dyDescent="0.25">
      <c r="A1558">
        <v>202104</v>
      </c>
      <c r="B1558" t="s">
        <v>56</v>
      </c>
      <c r="C1558">
        <v>0</v>
      </c>
      <c r="D1558">
        <v>0</v>
      </c>
      <c r="E1558">
        <v>0</v>
      </c>
      <c r="F1558">
        <v>0</v>
      </c>
      <c r="G1558" t="str">
        <f t="shared" si="24"/>
        <v>202104"1890-1894"</v>
      </c>
      <c r="H1558" s="6" t="str">
        <f>IFERROR(INDEX(cz_allages_MR_CFR_0509!U:U,MATCH(G1558,cz_allages_MR_CFR_0509!V:V,0)),"")</f>
        <v/>
      </c>
    </row>
    <row r="1559" spans="1:8" x14ac:dyDescent="0.25">
      <c r="A1559">
        <v>202105</v>
      </c>
      <c r="B1559" t="s">
        <v>56</v>
      </c>
      <c r="C1559">
        <v>0</v>
      </c>
      <c r="D1559">
        <v>0</v>
      </c>
      <c r="E1559">
        <v>0</v>
      </c>
      <c r="F1559">
        <v>0</v>
      </c>
      <c r="G1559" t="str">
        <f t="shared" si="24"/>
        <v>202105"1890-1894"</v>
      </c>
      <c r="H1559" s="6" t="str">
        <f>IFERROR(INDEX(cz_allages_MR_CFR_0509!U:U,MATCH(G1559,cz_allages_MR_CFR_0509!V:V,0)),"")</f>
        <v/>
      </c>
    </row>
    <row r="1560" spans="1:8" x14ac:dyDescent="0.25">
      <c r="A1560">
        <v>202106</v>
      </c>
      <c r="B1560" t="s">
        <v>56</v>
      </c>
      <c r="C1560">
        <v>0</v>
      </c>
      <c r="D1560">
        <v>0</v>
      </c>
      <c r="E1560">
        <v>0</v>
      </c>
      <c r="F1560">
        <v>0</v>
      </c>
      <c r="G1560" t="str">
        <f t="shared" si="24"/>
        <v>202106"1890-1894"</v>
      </c>
      <c r="H1560" s="6" t="str">
        <f>IFERROR(INDEX(cz_allages_MR_CFR_0509!U:U,MATCH(G1560,cz_allages_MR_CFR_0509!V:V,0)),"")</f>
        <v/>
      </c>
    </row>
    <row r="1561" spans="1:8" x14ac:dyDescent="0.25">
      <c r="A1561">
        <v>202107</v>
      </c>
      <c r="B1561" t="s">
        <v>56</v>
      </c>
      <c r="C1561">
        <v>0</v>
      </c>
      <c r="D1561">
        <v>0</v>
      </c>
      <c r="E1561">
        <v>0</v>
      </c>
      <c r="F1561">
        <v>0</v>
      </c>
      <c r="G1561" t="str">
        <f t="shared" si="24"/>
        <v>202107"1890-1894"</v>
      </c>
      <c r="H1561" s="6" t="str">
        <f>IFERROR(INDEX(cz_allages_MR_CFR_0509!U:U,MATCH(G1561,cz_allages_MR_CFR_0509!V:V,0)),"")</f>
        <v/>
      </c>
    </row>
    <row r="1562" spans="1:8" x14ac:dyDescent="0.25">
      <c r="A1562">
        <v>202108</v>
      </c>
      <c r="B1562" t="s">
        <v>56</v>
      </c>
      <c r="C1562">
        <v>0</v>
      </c>
      <c r="D1562">
        <v>0</v>
      </c>
      <c r="E1562">
        <v>0</v>
      </c>
      <c r="F1562">
        <v>0</v>
      </c>
      <c r="G1562" t="str">
        <f t="shared" si="24"/>
        <v>202108"1890-1894"</v>
      </c>
      <c r="H1562" s="6" t="str">
        <f>IFERROR(INDEX(cz_allages_MR_CFR_0509!U:U,MATCH(G1562,cz_allages_MR_CFR_0509!V:V,0)),"")</f>
        <v/>
      </c>
    </row>
    <row r="1563" spans="1:8" x14ac:dyDescent="0.25">
      <c r="A1563">
        <v>202109</v>
      </c>
      <c r="B1563" t="s">
        <v>56</v>
      </c>
      <c r="C1563">
        <v>0</v>
      </c>
      <c r="D1563">
        <v>0</v>
      </c>
      <c r="E1563">
        <v>0</v>
      </c>
      <c r="F1563">
        <v>0</v>
      </c>
      <c r="G1563" t="str">
        <f t="shared" si="24"/>
        <v>202109"1890-1894"</v>
      </c>
      <c r="H1563" s="6" t="str">
        <f>IFERROR(INDEX(cz_allages_MR_CFR_0509!U:U,MATCH(G1563,cz_allages_MR_CFR_0509!V:V,0)),"")</f>
        <v/>
      </c>
    </row>
    <row r="1564" spans="1:8" x14ac:dyDescent="0.25">
      <c r="A1564">
        <v>202110</v>
      </c>
      <c r="B1564" t="s">
        <v>56</v>
      </c>
      <c r="C1564">
        <v>0</v>
      </c>
      <c r="D1564">
        <v>0</v>
      </c>
      <c r="E1564">
        <v>0</v>
      </c>
      <c r="F1564">
        <v>0</v>
      </c>
      <c r="G1564" t="str">
        <f t="shared" si="24"/>
        <v>202110"1890-1894"</v>
      </c>
      <c r="H1564" s="6" t="str">
        <f>IFERROR(INDEX(cz_allages_MR_CFR_0509!U:U,MATCH(G1564,cz_allages_MR_CFR_0509!V:V,0)),"")</f>
        <v/>
      </c>
    </row>
    <row r="1565" spans="1:8" x14ac:dyDescent="0.25">
      <c r="A1565">
        <v>202111</v>
      </c>
      <c r="B1565" t="s">
        <v>56</v>
      </c>
      <c r="C1565">
        <v>0</v>
      </c>
      <c r="D1565">
        <v>0</v>
      </c>
      <c r="E1565">
        <v>0</v>
      </c>
      <c r="F1565">
        <v>0</v>
      </c>
      <c r="G1565" t="str">
        <f t="shared" si="24"/>
        <v>202111"1890-1894"</v>
      </c>
      <c r="H1565" s="6" t="str">
        <f>IFERROR(INDEX(cz_allages_MR_CFR_0509!U:U,MATCH(G1565,cz_allages_MR_CFR_0509!V:V,0)),"")</f>
        <v/>
      </c>
    </row>
    <row r="1566" spans="1:8" x14ac:dyDescent="0.25">
      <c r="A1566">
        <v>202112</v>
      </c>
      <c r="B1566" t="s">
        <v>56</v>
      </c>
      <c r="C1566">
        <v>0</v>
      </c>
      <c r="D1566">
        <v>0</v>
      </c>
      <c r="E1566">
        <v>0</v>
      </c>
      <c r="F1566">
        <v>0</v>
      </c>
      <c r="G1566" t="str">
        <f t="shared" si="24"/>
        <v>202112"1890-1894"</v>
      </c>
      <c r="H1566" s="6" t="str">
        <f>IFERROR(INDEX(cz_allages_MR_CFR_0509!U:U,MATCH(G1566,cz_allages_MR_CFR_0509!V:V,0)),"")</f>
        <v/>
      </c>
    </row>
    <row r="1567" spans="1:8" x14ac:dyDescent="0.25">
      <c r="A1567">
        <v>202113</v>
      </c>
      <c r="B1567" t="s">
        <v>56</v>
      </c>
      <c r="C1567">
        <v>0</v>
      </c>
      <c r="D1567">
        <v>0</v>
      </c>
      <c r="E1567">
        <v>0</v>
      </c>
      <c r="F1567">
        <v>0</v>
      </c>
      <c r="G1567" t="str">
        <f t="shared" si="24"/>
        <v>202113"1890-1894"</v>
      </c>
      <c r="H1567" s="6" t="str">
        <f>IFERROR(INDEX(cz_allages_MR_CFR_0509!U:U,MATCH(G1567,cz_allages_MR_CFR_0509!V:V,0)),"")</f>
        <v/>
      </c>
    </row>
    <row r="1568" spans="1:8" x14ac:dyDescent="0.25">
      <c r="A1568">
        <v>202114</v>
      </c>
      <c r="B1568" t="s">
        <v>56</v>
      </c>
      <c r="C1568">
        <v>0</v>
      </c>
      <c r="D1568">
        <v>0</v>
      </c>
      <c r="E1568">
        <v>0</v>
      </c>
      <c r="F1568">
        <v>0</v>
      </c>
      <c r="G1568" t="str">
        <f t="shared" si="24"/>
        <v>202114"1890-1894"</v>
      </c>
      <c r="H1568" s="6" t="str">
        <f>IFERROR(INDEX(cz_allages_MR_CFR_0509!U:U,MATCH(G1568,cz_allages_MR_CFR_0509!V:V,0)),"")</f>
        <v/>
      </c>
    </row>
    <row r="1569" spans="1:8" x14ac:dyDescent="0.25">
      <c r="A1569">
        <v>202115</v>
      </c>
      <c r="B1569" t="s">
        <v>56</v>
      </c>
      <c r="C1569">
        <v>0</v>
      </c>
      <c r="D1569">
        <v>0</v>
      </c>
      <c r="E1569">
        <v>0</v>
      </c>
      <c r="F1569">
        <v>0</v>
      </c>
      <c r="G1569" t="str">
        <f t="shared" si="24"/>
        <v>202115"1890-1894"</v>
      </c>
      <c r="H1569" s="6" t="str">
        <f>IFERROR(INDEX(cz_allages_MR_CFR_0509!U:U,MATCH(G1569,cz_allages_MR_CFR_0509!V:V,0)),"")</f>
        <v/>
      </c>
    </row>
    <row r="1570" spans="1:8" x14ac:dyDescent="0.25">
      <c r="A1570">
        <v>202116</v>
      </c>
      <c r="B1570" t="s">
        <v>56</v>
      </c>
      <c r="C1570">
        <v>0</v>
      </c>
      <c r="D1570">
        <v>0</v>
      </c>
      <c r="E1570">
        <v>0</v>
      </c>
      <c r="F1570">
        <v>0</v>
      </c>
      <c r="G1570" t="str">
        <f t="shared" si="24"/>
        <v>202116"1890-1894"</v>
      </c>
      <c r="H1570" s="6" t="str">
        <f>IFERROR(INDEX(cz_allages_MR_CFR_0509!U:U,MATCH(G1570,cz_allages_MR_CFR_0509!V:V,0)),"")</f>
        <v/>
      </c>
    </row>
    <row r="1571" spans="1:8" x14ac:dyDescent="0.25">
      <c r="A1571">
        <v>202117</v>
      </c>
      <c r="B1571" t="s">
        <v>56</v>
      </c>
      <c r="C1571">
        <v>0</v>
      </c>
      <c r="D1571">
        <v>0</v>
      </c>
      <c r="E1571">
        <v>0</v>
      </c>
      <c r="F1571">
        <v>0</v>
      </c>
      <c r="G1571" t="str">
        <f t="shared" si="24"/>
        <v>202117"1890-1894"</v>
      </c>
      <c r="H1571" s="6" t="str">
        <f>IFERROR(INDEX(cz_allages_MR_CFR_0509!U:U,MATCH(G1571,cz_allages_MR_CFR_0509!V:V,0)),"")</f>
        <v/>
      </c>
    </row>
    <row r="1572" spans="1:8" x14ac:dyDescent="0.25">
      <c r="A1572">
        <v>202118</v>
      </c>
      <c r="B1572" t="s">
        <v>56</v>
      </c>
      <c r="C1572">
        <v>0</v>
      </c>
      <c r="D1572">
        <v>0</v>
      </c>
      <c r="E1572">
        <v>0</v>
      </c>
      <c r="F1572">
        <v>0</v>
      </c>
      <c r="G1572" t="str">
        <f t="shared" si="24"/>
        <v>202118"1890-1894"</v>
      </c>
      <c r="H1572" s="6" t="str">
        <f>IFERROR(INDEX(cz_allages_MR_CFR_0509!U:U,MATCH(G1572,cz_allages_MR_CFR_0509!V:V,0)),"")</f>
        <v/>
      </c>
    </row>
    <row r="1573" spans="1:8" x14ac:dyDescent="0.25">
      <c r="A1573">
        <v>202119</v>
      </c>
      <c r="B1573" t="s">
        <v>56</v>
      </c>
      <c r="C1573">
        <v>0</v>
      </c>
      <c r="D1573">
        <v>0</v>
      </c>
      <c r="E1573">
        <v>0</v>
      </c>
      <c r="F1573">
        <v>0</v>
      </c>
      <c r="G1573" t="str">
        <f t="shared" si="24"/>
        <v>202119"1890-1894"</v>
      </c>
      <c r="H1573" s="6" t="str">
        <f>IFERROR(INDEX(cz_allages_MR_CFR_0509!U:U,MATCH(G1573,cz_allages_MR_CFR_0509!V:V,0)),"")</f>
        <v/>
      </c>
    </row>
    <row r="1574" spans="1:8" x14ac:dyDescent="0.25">
      <c r="A1574">
        <v>202120</v>
      </c>
      <c r="B1574" t="s">
        <v>56</v>
      </c>
      <c r="C1574">
        <v>0</v>
      </c>
      <c r="D1574">
        <v>0</v>
      </c>
      <c r="E1574">
        <v>0</v>
      </c>
      <c r="F1574">
        <v>0</v>
      </c>
      <c r="G1574" t="str">
        <f t="shared" si="24"/>
        <v>202120"1890-1894"</v>
      </c>
      <c r="H1574" s="6" t="str">
        <f>IFERROR(INDEX(cz_allages_MR_CFR_0509!U:U,MATCH(G1574,cz_allages_MR_CFR_0509!V:V,0)),"")</f>
        <v/>
      </c>
    </row>
    <row r="1575" spans="1:8" x14ac:dyDescent="0.25">
      <c r="A1575">
        <v>202121</v>
      </c>
      <c r="B1575" t="s">
        <v>56</v>
      </c>
      <c r="C1575">
        <v>0</v>
      </c>
      <c r="D1575">
        <v>0</v>
      </c>
      <c r="E1575">
        <v>0</v>
      </c>
      <c r="F1575">
        <v>0</v>
      </c>
      <c r="G1575" t="str">
        <f t="shared" si="24"/>
        <v>202121"1890-1894"</v>
      </c>
      <c r="H1575" s="6" t="str">
        <f>IFERROR(INDEX(cz_allages_MR_CFR_0509!U:U,MATCH(G1575,cz_allages_MR_CFR_0509!V:V,0)),"")</f>
        <v/>
      </c>
    </row>
    <row r="1576" spans="1:8" x14ac:dyDescent="0.25">
      <c r="A1576">
        <v>202122</v>
      </c>
      <c r="B1576" t="s">
        <v>56</v>
      </c>
      <c r="C1576">
        <v>0</v>
      </c>
      <c r="D1576">
        <v>0</v>
      </c>
      <c r="E1576">
        <v>0</v>
      </c>
      <c r="F1576">
        <v>0</v>
      </c>
      <c r="G1576" t="str">
        <f t="shared" si="24"/>
        <v>202122"1890-1894"</v>
      </c>
      <c r="H1576" s="6" t="str">
        <f>IFERROR(INDEX(cz_allages_MR_CFR_0509!U:U,MATCH(G1576,cz_allages_MR_CFR_0509!V:V,0)),"")</f>
        <v/>
      </c>
    </row>
    <row r="1577" spans="1:8" x14ac:dyDescent="0.25">
      <c r="A1577">
        <v>202123</v>
      </c>
      <c r="B1577" t="s">
        <v>56</v>
      </c>
      <c r="C1577">
        <v>0</v>
      </c>
      <c r="D1577">
        <v>0</v>
      </c>
      <c r="E1577">
        <v>0</v>
      </c>
      <c r="F1577">
        <v>0</v>
      </c>
      <c r="G1577" t="str">
        <f t="shared" si="24"/>
        <v>202123"1890-1894"</v>
      </c>
      <c r="H1577" s="6" t="str">
        <f>IFERROR(INDEX(cz_allages_MR_CFR_0509!U:U,MATCH(G1577,cz_allages_MR_CFR_0509!V:V,0)),"")</f>
        <v/>
      </c>
    </row>
    <row r="1578" spans="1:8" x14ac:dyDescent="0.25">
      <c r="A1578">
        <v>202124</v>
      </c>
      <c r="B1578" t="s">
        <v>56</v>
      </c>
      <c r="C1578">
        <v>0</v>
      </c>
      <c r="D1578">
        <v>0</v>
      </c>
      <c r="E1578">
        <v>0</v>
      </c>
      <c r="F1578">
        <v>0</v>
      </c>
      <c r="G1578" t="str">
        <f t="shared" si="24"/>
        <v>202124"1890-1894"</v>
      </c>
      <c r="H1578" s="6" t="str">
        <f>IFERROR(INDEX(cz_allages_MR_CFR_0509!U:U,MATCH(G1578,cz_allages_MR_CFR_0509!V:V,0)),"")</f>
        <v/>
      </c>
    </row>
    <row r="1579" spans="1:8" x14ac:dyDescent="0.25">
      <c r="A1579">
        <v>202125</v>
      </c>
      <c r="B1579" t="s">
        <v>56</v>
      </c>
      <c r="C1579">
        <v>0</v>
      </c>
      <c r="D1579">
        <v>0</v>
      </c>
      <c r="E1579">
        <v>0</v>
      </c>
      <c r="F1579">
        <v>0</v>
      </c>
      <c r="G1579" t="str">
        <f t="shared" si="24"/>
        <v>202125"1890-1894"</v>
      </c>
      <c r="H1579" s="6" t="str">
        <f>IFERROR(INDEX(cz_allages_MR_CFR_0509!U:U,MATCH(G1579,cz_allages_MR_CFR_0509!V:V,0)),"")</f>
        <v/>
      </c>
    </row>
    <row r="1580" spans="1:8" x14ac:dyDescent="0.25">
      <c r="A1580">
        <v>202126</v>
      </c>
      <c r="B1580" t="s">
        <v>56</v>
      </c>
      <c r="C1580">
        <v>0</v>
      </c>
      <c r="D1580">
        <v>0</v>
      </c>
      <c r="E1580">
        <v>0</v>
      </c>
      <c r="F1580">
        <v>0</v>
      </c>
      <c r="G1580" t="str">
        <f t="shared" si="24"/>
        <v>202126"1890-1894"</v>
      </c>
      <c r="H1580" s="6" t="str">
        <f>IFERROR(INDEX(cz_allages_MR_CFR_0509!U:U,MATCH(G1580,cz_allages_MR_CFR_0509!V:V,0)),"")</f>
        <v/>
      </c>
    </row>
    <row r="1581" spans="1:8" x14ac:dyDescent="0.25">
      <c r="A1581">
        <v>202127</v>
      </c>
      <c r="B1581" t="s">
        <v>56</v>
      </c>
      <c r="C1581">
        <v>0</v>
      </c>
      <c r="D1581">
        <v>0</v>
      </c>
      <c r="E1581">
        <v>0</v>
      </c>
      <c r="F1581">
        <v>0</v>
      </c>
      <c r="G1581" t="str">
        <f t="shared" si="24"/>
        <v>202127"1890-1894"</v>
      </c>
      <c r="H1581" s="6" t="str">
        <f>IFERROR(INDEX(cz_allages_MR_CFR_0509!U:U,MATCH(G1581,cz_allages_MR_CFR_0509!V:V,0)),"")</f>
        <v/>
      </c>
    </row>
    <row r="1582" spans="1:8" x14ac:dyDescent="0.25">
      <c r="A1582">
        <v>202128</v>
      </c>
      <c r="B1582" t="s">
        <v>56</v>
      </c>
      <c r="C1582">
        <v>0</v>
      </c>
      <c r="D1582">
        <v>0</v>
      </c>
      <c r="E1582">
        <v>0</v>
      </c>
      <c r="F1582">
        <v>0</v>
      </c>
      <c r="G1582" t="str">
        <f t="shared" si="24"/>
        <v>202128"1890-1894"</v>
      </c>
      <c r="H1582" s="6" t="str">
        <f>IFERROR(INDEX(cz_allages_MR_CFR_0509!U:U,MATCH(G1582,cz_allages_MR_CFR_0509!V:V,0)),"")</f>
        <v/>
      </c>
    </row>
    <row r="1583" spans="1:8" x14ac:dyDescent="0.25">
      <c r="A1583">
        <v>202129</v>
      </c>
      <c r="B1583" t="s">
        <v>56</v>
      </c>
      <c r="C1583">
        <v>0</v>
      </c>
      <c r="D1583">
        <v>0</v>
      </c>
      <c r="E1583">
        <v>0</v>
      </c>
      <c r="F1583">
        <v>0</v>
      </c>
      <c r="G1583" t="str">
        <f t="shared" si="24"/>
        <v>202129"1890-1894"</v>
      </c>
      <c r="H1583" s="6" t="str">
        <f>IFERROR(INDEX(cz_allages_MR_CFR_0509!U:U,MATCH(G1583,cz_allages_MR_CFR_0509!V:V,0)),"")</f>
        <v/>
      </c>
    </row>
    <row r="1584" spans="1:8" x14ac:dyDescent="0.25">
      <c r="A1584">
        <v>202130</v>
      </c>
      <c r="B1584" t="s">
        <v>56</v>
      </c>
      <c r="C1584">
        <v>0</v>
      </c>
      <c r="D1584">
        <v>0</v>
      </c>
      <c r="E1584">
        <v>0</v>
      </c>
      <c r="F1584">
        <v>0</v>
      </c>
      <c r="G1584" t="str">
        <f t="shared" si="24"/>
        <v>202130"1890-1894"</v>
      </c>
      <c r="H1584" s="6" t="str">
        <f>IFERROR(INDEX(cz_allages_MR_CFR_0509!U:U,MATCH(G1584,cz_allages_MR_CFR_0509!V:V,0)),"")</f>
        <v/>
      </c>
    </row>
    <row r="1585" spans="1:8" x14ac:dyDescent="0.25">
      <c r="A1585">
        <v>202131</v>
      </c>
      <c r="B1585" t="s">
        <v>56</v>
      </c>
      <c r="C1585">
        <v>0</v>
      </c>
      <c r="D1585">
        <v>0</v>
      </c>
      <c r="E1585">
        <v>0</v>
      </c>
      <c r="F1585">
        <v>0</v>
      </c>
      <c r="G1585" t="str">
        <f t="shared" si="24"/>
        <v>202131"1890-1894"</v>
      </c>
      <c r="H1585" s="6" t="str">
        <f>IFERROR(INDEX(cz_allages_MR_CFR_0509!U:U,MATCH(G1585,cz_allages_MR_CFR_0509!V:V,0)),"")</f>
        <v/>
      </c>
    </row>
    <row r="1586" spans="1:8" x14ac:dyDescent="0.25">
      <c r="A1586">
        <v>202132</v>
      </c>
      <c r="B1586" t="s">
        <v>56</v>
      </c>
      <c r="C1586">
        <v>0</v>
      </c>
      <c r="D1586">
        <v>0</v>
      </c>
      <c r="E1586">
        <v>0</v>
      </c>
      <c r="F1586">
        <v>0</v>
      </c>
      <c r="G1586" t="str">
        <f t="shared" si="24"/>
        <v>202132"1890-1894"</v>
      </c>
      <c r="H1586" s="6" t="str">
        <f>IFERROR(INDEX(cz_allages_MR_CFR_0509!U:U,MATCH(G1586,cz_allages_MR_CFR_0509!V:V,0)),"")</f>
        <v/>
      </c>
    </row>
    <row r="1587" spans="1:8" x14ac:dyDescent="0.25">
      <c r="A1587">
        <v>202133</v>
      </c>
      <c r="B1587" t="s">
        <v>56</v>
      </c>
      <c r="C1587">
        <v>0</v>
      </c>
      <c r="D1587">
        <v>0</v>
      </c>
      <c r="E1587">
        <v>0</v>
      </c>
      <c r="F1587">
        <v>0</v>
      </c>
      <c r="G1587" t="str">
        <f t="shared" si="24"/>
        <v>202133"1890-1894"</v>
      </c>
      <c r="H1587" s="6" t="str">
        <f>IFERROR(INDEX(cz_allages_MR_CFR_0509!U:U,MATCH(G1587,cz_allages_MR_CFR_0509!V:V,0)),"")</f>
        <v/>
      </c>
    </row>
    <row r="1588" spans="1:8" x14ac:dyDescent="0.25">
      <c r="A1588">
        <v>202134</v>
      </c>
      <c r="B1588" t="s">
        <v>56</v>
      </c>
      <c r="C1588">
        <v>0</v>
      </c>
      <c r="D1588">
        <v>0</v>
      </c>
      <c r="E1588">
        <v>0</v>
      </c>
      <c r="F1588">
        <v>0</v>
      </c>
      <c r="G1588" t="str">
        <f t="shared" si="24"/>
        <v>202134"1890-1894"</v>
      </c>
      <c r="H1588" s="6" t="str">
        <f>IFERROR(INDEX(cz_allages_MR_CFR_0509!U:U,MATCH(G1588,cz_allages_MR_CFR_0509!V:V,0)),"")</f>
        <v/>
      </c>
    </row>
    <row r="1589" spans="1:8" x14ac:dyDescent="0.25">
      <c r="A1589">
        <v>202135</v>
      </c>
      <c r="B1589" t="s">
        <v>56</v>
      </c>
      <c r="C1589">
        <v>0</v>
      </c>
      <c r="D1589">
        <v>0</v>
      </c>
      <c r="E1589">
        <v>0</v>
      </c>
      <c r="F1589">
        <v>0</v>
      </c>
      <c r="G1589" t="str">
        <f t="shared" si="24"/>
        <v>202135"1890-1894"</v>
      </c>
      <c r="H1589" s="6" t="str">
        <f>IFERROR(INDEX(cz_allages_MR_CFR_0509!U:U,MATCH(G1589,cz_allages_MR_CFR_0509!V:V,0)),"")</f>
        <v/>
      </c>
    </row>
    <row r="1590" spans="1:8" x14ac:dyDescent="0.25">
      <c r="A1590">
        <v>202136</v>
      </c>
      <c r="B1590" t="s">
        <v>56</v>
      </c>
      <c r="C1590">
        <v>0</v>
      </c>
      <c r="D1590">
        <v>0</v>
      </c>
      <c r="E1590">
        <v>0</v>
      </c>
      <c r="F1590">
        <v>0</v>
      </c>
      <c r="G1590" t="str">
        <f t="shared" si="24"/>
        <v>202136"1890-1894"</v>
      </c>
      <c r="H1590" s="6" t="str">
        <f>IFERROR(INDEX(cz_allages_MR_CFR_0509!U:U,MATCH(G1590,cz_allages_MR_CFR_0509!V:V,0)),"")</f>
        <v/>
      </c>
    </row>
    <row r="1591" spans="1:8" x14ac:dyDescent="0.25">
      <c r="A1591">
        <v>202137</v>
      </c>
      <c r="B1591" t="s">
        <v>56</v>
      </c>
      <c r="C1591">
        <v>0</v>
      </c>
      <c r="D1591">
        <v>0</v>
      </c>
      <c r="E1591">
        <v>0</v>
      </c>
      <c r="F1591">
        <v>0</v>
      </c>
      <c r="G1591" t="str">
        <f t="shared" si="24"/>
        <v>202137"1890-1894"</v>
      </c>
      <c r="H1591" s="6" t="str">
        <f>IFERROR(INDEX(cz_allages_MR_CFR_0509!U:U,MATCH(G1591,cz_allages_MR_CFR_0509!V:V,0)),"")</f>
        <v/>
      </c>
    </row>
    <row r="1592" spans="1:8" x14ac:dyDescent="0.25">
      <c r="A1592">
        <v>202138</v>
      </c>
      <c r="B1592" t="s">
        <v>56</v>
      </c>
      <c r="C1592">
        <v>0</v>
      </c>
      <c r="D1592">
        <v>0</v>
      </c>
      <c r="E1592">
        <v>0</v>
      </c>
      <c r="F1592">
        <v>0</v>
      </c>
      <c r="G1592" t="str">
        <f t="shared" si="24"/>
        <v>202138"1890-1894"</v>
      </c>
      <c r="H1592" s="6" t="str">
        <f>IFERROR(INDEX(cz_allages_MR_CFR_0509!U:U,MATCH(G1592,cz_allages_MR_CFR_0509!V:V,0)),"")</f>
        <v/>
      </c>
    </row>
    <row r="1593" spans="1:8" x14ac:dyDescent="0.25">
      <c r="A1593">
        <v>202139</v>
      </c>
      <c r="B1593" t="s">
        <v>56</v>
      </c>
      <c r="C1593">
        <v>0</v>
      </c>
      <c r="D1593">
        <v>0</v>
      </c>
      <c r="E1593">
        <v>0</v>
      </c>
      <c r="F1593">
        <v>0</v>
      </c>
      <c r="G1593" t="str">
        <f t="shared" si="24"/>
        <v>202139"1890-1894"</v>
      </c>
      <c r="H1593" s="6" t="str">
        <f>IFERROR(INDEX(cz_allages_MR_CFR_0509!U:U,MATCH(G1593,cz_allages_MR_CFR_0509!V:V,0)),"")</f>
        <v/>
      </c>
    </row>
    <row r="1594" spans="1:8" x14ac:dyDescent="0.25">
      <c r="A1594">
        <v>202140</v>
      </c>
      <c r="B1594" t="s">
        <v>56</v>
      </c>
      <c r="C1594">
        <v>0</v>
      </c>
      <c r="D1594">
        <v>0</v>
      </c>
      <c r="E1594">
        <v>0</v>
      </c>
      <c r="F1594">
        <v>0</v>
      </c>
      <c r="G1594" t="str">
        <f t="shared" si="24"/>
        <v>202140"1890-1894"</v>
      </c>
      <c r="H1594" s="6" t="str">
        <f>IFERROR(INDEX(cz_allages_MR_CFR_0509!U:U,MATCH(G1594,cz_allages_MR_CFR_0509!V:V,0)),"")</f>
        <v/>
      </c>
    </row>
    <row r="1595" spans="1:8" x14ac:dyDescent="0.25">
      <c r="A1595">
        <v>202141</v>
      </c>
      <c r="B1595" t="s">
        <v>56</v>
      </c>
      <c r="C1595">
        <v>0</v>
      </c>
      <c r="D1595">
        <v>0</v>
      </c>
      <c r="E1595">
        <v>0</v>
      </c>
      <c r="F1595">
        <v>0</v>
      </c>
      <c r="G1595" t="str">
        <f t="shared" si="24"/>
        <v>202141"1890-1894"</v>
      </c>
      <c r="H1595" s="6" t="str">
        <f>IFERROR(INDEX(cz_allages_MR_CFR_0509!U:U,MATCH(G1595,cz_allages_MR_CFR_0509!V:V,0)),"")</f>
        <v/>
      </c>
    </row>
    <row r="1596" spans="1:8" x14ac:dyDescent="0.25">
      <c r="A1596">
        <v>202142</v>
      </c>
      <c r="B1596" t="s">
        <v>56</v>
      </c>
      <c r="C1596">
        <v>0</v>
      </c>
      <c r="D1596">
        <v>0</v>
      </c>
      <c r="E1596">
        <v>0</v>
      </c>
      <c r="F1596">
        <v>0</v>
      </c>
      <c r="G1596" t="str">
        <f t="shared" si="24"/>
        <v>202142"1890-1894"</v>
      </c>
      <c r="H1596" s="6" t="str">
        <f>IFERROR(INDEX(cz_allages_MR_CFR_0509!U:U,MATCH(G1596,cz_allages_MR_CFR_0509!V:V,0)),"")</f>
        <v/>
      </c>
    </row>
    <row r="1597" spans="1:8" x14ac:dyDescent="0.25">
      <c r="A1597">
        <v>202143</v>
      </c>
      <c r="B1597" t="s">
        <v>56</v>
      </c>
      <c r="C1597">
        <v>0</v>
      </c>
      <c r="D1597">
        <v>0</v>
      </c>
      <c r="E1597">
        <v>0</v>
      </c>
      <c r="F1597">
        <v>0</v>
      </c>
      <c r="G1597" t="str">
        <f t="shared" si="24"/>
        <v>202143"1890-1894"</v>
      </c>
      <c r="H1597" s="6" t="str">
        <f>IFERROR(INDEX(cz_allages_MR_CFR_0509!U:U,MATCH(G1597,cz_allages_MR_CFR_0509!V:V,0)),"")</f>
        <v/>
      </c>
    </row>
    <row r="1598" spans="1:8" x14ac:dyDescent="0.25">
      <c r="A1598">
        <v>202144</v>
      </c>
      <c r="B1598" t="s">
        <v>56</v>
      </c>
      <c r="C1598">
        <v>0</v>
      </c>
      <c r="D1598">
        <v>0</v>
      </c>
      <c r="E1598">
        <v>0</v>
      </c>
      <c r="F1598">
        <v>0</v>
      </c>
      <c r="G1598" t="str">
        <f t="shared" si="24"/>
        <v>202144"1890-1894"</v>
      </c>
      <c r="H1598" s="6" t="str">
        <f>IFERROR(INDEX(cz_allages_MR_CFR_0509!U:U,MATCH(G1598,cz_allages_MR_CFR_0509!V:V,0)),"")</f>
        <v/>
      </c>
    </row>
    <row r="1599" spans="1:8" x14ac:dyDescent="0.25">
      <c r="A1599">
        <v>202145</v>
      </c>
      <c r="B1599" t="s">
        <v>56</v>
      </c>
      <c r="C1599">
        <v>0</v>
      </c>
      <c r="D1599">
        <v>0</v>
      </c>
      <c r="E1599">
        <v>0</v>
      </c>
      <c r="F1599">
        <v>0</v>
      </c>
      <c r="G1599" t="str">
        <f t="shared" si="24"/>
        <v>202145"1890-1894"</v>
      </c>
      <c r="H1599" s="6" t="str">
        <f>IFERROR(INDEX(cz_allages_MR_CFR_0509!U:U,MATCH(G1599,cz_allages_MR_CFR_0509!V:V,0)),"")</f>
        <v/>
      </c>
    </row>
    <row r="1600" spans="1:8" x14ac:dyDescent="0.25">
      <c r="A1600">
        <v>202146</v>
      </c>
      <c r="B1600" t="s">
        <v>56</v>
      </c>
      <c r="C1600">
        <v>0</v>
      </c>
      <c r="D1600">
        <v>0</v>
      </c>
      <c r="E1600">
        <v>0</v>
      </c>
      <c r="F1600">
        <v>0</v>
      </c>
      <c r="G1600" t="str">
        <f t="shared" si="24"/>
        <v>202146"1890-1894"</v>
      </c>
      <c r="H1600" s="6" t="str">
        <f>IFERROR(INDEX(cz_allages_MR_CFR_0509!U:U,MATCH(G1600,cz_allages_MR_CFR_0509!V:V,0)),"")</f>
        <v/>
      </c>
    </row>
    <row r="1601" spans="1:8" x14ac:dyDescent="0.25">
      <c r="A1601">
        <v>202147</v>
      </c>
      <c r="B1601" t="s">
        <v>56</v>
      </c>
      <c r="C1601">
        <v>0</v>
      </c>
      <c r="D1601">
        <v>0</v>
      </c>
      <c r="E1601">
        <v>0</v>
      </c>
      <c r="F1601">
        <v>0</v>
      </c>
      <c r="G1601" t="str">
        <f t="shared" si="24"/>
        <v>202147"1890-1894"</v>
      </c>
      <c r="H1601" s="6" t="str">
        <f>IFERROR(INDEX(cz_allages_MR_CFR_0509!U:U,MATCH(G1601,cz_allages_MR_CFR_0509!V:V,0)),"")</f>
        <v/>
      </c>
    </row>
    <row r="1602" spans="1:8" x14ac:dyDescent="0.25">
      <c r="A1602">
        <v>202148</v>
      </c>
      <c r="B1602" t="s">
        <v>56</v>
      </c>
      <c r="C1602">
        <v>0</v>
      </c>
      <c r="D1602">
        <v>0</v>
      </c>
      <c r="E1602">
        <v>0</v>
      </c>
      <c r="F1602">
        <v>0</v>
      </c>
      <c r="G1602" t="str">
        <f t="shared" si="24"/>
        <v>202148"1890-1894"</v>
      </c>
      <c r="H1602" s="6" t="str">
        <f>IFERROR(INDEX(cz_allages_MR_CFR_0509!U:U,MATCH(G1602,cz_allages_MR_CFR_0509!V:V,0)),"")</f>
        <v/>
      </c>
    </row>
    <row r="1603" spans="1:8" x14ac:dyDescent="0.25">
      <c r="A1603">
        <v>202149</v>
      </c>
      <c r="B1603" t="s">
        <v>56</v>
      </c>
      <c r="C1603">
        <v>0</v>
      </c>
      <c r="D1603">
        <v>0</v>
      </c>
      <c r="E1603">
        <v>0</v>
      </c>
      <c r="F1603">
        <v>0</v>
      </c>
      <c r="G1603" t="str">
        <f t="shared" ref="G1603:G1666" si="25">A1603&amp;B1603</f>
        <v>202149"1890-1894"</v>
      </c>
      <c r="H1603" s="6" t="str">
        <f>IFERROR(INDEX(cz_allages_MR_CFR_0509!U:U,MATCH(G1603,cz_allages_MR_CFR_0509!V:V,0)),"")</f>
        <v/>
      </c>
    </row>
    <row r="1604" spans="1:8" x14ac:dyDescent="0.25">
      <c r="A1604">
        <v>202150</v>
      </c>
      <c r="B1604" t="s">
        <v>56</v>
      </c>
      <c r="C1604">
        <v>0</v>
      </c>
      <c r="D1604">
        <v>0</v>
      </c>
      <c r="E1604">
        <v>0</v>
      </c>
      <c r="F1604">
        <v>0</v>
      </c>
      <c r="G1604" t="str">
        <f t="shared" si="25"/>
        <v>202150"1890-1894"</v>
      </c>
      <c r="H1604" s="6" t="str">
        <f>IFERROR(INDEX(cz_allages_MR_CFR_0509!U:U,MATCH(G1604,cz_allages_MR_CFR_0509!V:V,0)),"")</f>
        <v/>
      </c>
    </row>
    <row r="1605" spans="1:8" x14ac:dyDescent="0.25">
      <c r="A1605">
        <v>202151</v>
      </c>
      <c r="B1605" t="s">
        <v>56</v>
      </c>
      <c r="C1605">
        <v>0</v>
      </c>
      <c r="D1605">
        <v>0</v>
      </c>
      <c r="E1605">
        <v>0</v>
      </c>
      <c r="F1605">
        <v>0</v>
      </c>
      <c r="G1605" t="str">
        <f t="shared" si="25"/>
        <v>202151"1890-1894"</v>
      </c>
      <c r="H1605" s="6" t="str">
        <f>IFERROR(INDEX(cz_allages_MR_CFR_0509!U:U,MATCH(G1605,cz_allages_MR_CFR_0509!V:V,0)),"")</f>
        <v/>
      </c>
    </row>
    <row r="1606" spans="1:8" x14ac:dyDescent="0.25">
      <c r="A1606">
        <v>202152</v>
      </c>
      <c r="B1606" t="s">
        <v>56</v>
      </c>
      <c r="C1606">
        <v>0</v>
      </c>
      <c r="D1606">
        <v>0</v>
      </c>
      <c r="E1606">
        <v>0</v>
      </c>
      <c r="F1606">
        <v>0</v>
      </c>
      <c r="G1606" t="str">
        <f t="shared" si="25"/>
        <v>202152"1890-1894"</v>
      </c>
      <c r="H1606" s="6" t="str">
        <f>IFERROR(INDEX(cz_allages_MR_CFR_0509!U:U,MATCH(G1606,cz_allages_MR_CFR_0509!V:V,0)),"")</f>
        <v/>
      </c>
    </row>
    <row r="1607" spans="1:8" x14ac:dyDescent="0.25">
      <c r="A1607">
        <v>202201</v>
      </c>
      <c r="B1607" t="s">
        <v>56</v>
      </c>
      <c r="C1607">
        <v>0</v>
      </c>
      <c r="D1607">
        <v>0</v>
      </c>
      <c r="E1607">
        <v>0</v>
      </c>
      <c r="F1607">
        <v>0</v>
      </c>
      <c r="G1607" t="str">
        <f t="shared" si="25"/>
        <v>202201"1890-1894"</v>
      </c>
      <c r="H1607" s="6" t="str">
        <f>IFERROR(INDEX(cz_allages_MR_CFR_0509!U:U,MATCH(G1607,cz_allages_MR_CFR_0509!V:V,0)),"")</f>
        <v/>
      </c>
    </row>
    <row r="1608" spans="1:8" x14ac:dyDescent="0.25">
      <c r="A1608">
        <v>202202</v>
      </c>
      <c r="B1608" t="s">
        <v>56</v>
      </c>
      <c r="C1608">
        <v>0</v>
      </c>
      <c r="D1608">
        <v>0</v>
      </c>
      <c r="E1608">
        <v>0</v>
      </c>
      <c r="F1608">
        <v>0</v>
      </c>
      <c r="G1608" t="str">
        <f t="shared" si="25"/>
        <v>202202"1890-1894"</v>
      </c>
      <c r="H1608" s="6" t="str">
        <f>IFERROR(INDEX(cz_allages_MR_CFR_0509!U:U,MATCH(G1608,cz_allages_MR_CFR_0509!V:V,0)),"")</f>
        <v/>
      </c>
    </row>
    <row r="1609" spans="1:8" x14ac:dyDescent="0.25">
      <c r="A1609">
        <v>202203</v>
      </c>
      <c r="B1609" t="s">
        <v>56</v>
      </c>
      <c r="C1609">
        <v>0</v>
      </c>
      <c r="D1609">
        <v>0</v>
      </c>
      <c r="E1609">
        <v>0</v>
      </c>
      <c r="F1609">
        <v>0</v>
      </c>
      <c r="G1609" t="str">
        <f t="shared" si="25"/>
        <v>202203"1890-1894"</v>
      </c>
      <c r="H1609" s="6" t="str">
        <f>IFERROR(INDEX(cz_allages_MR_CFR_0509!U:U,MATCH(G1609,cz_allages_MR_CFR_0509!V:V,0)),"")</f>
        <v/>
      </c>
    </row>
    <row r="1610" spans="1:8" x14ac:dyDescent="0.25">
      <c r="A1610">
        <v>202204</v>
      </c>
      <c r="B1610" t="s">
        <v>56</v>
      </c>
      <c r="C1610">
        <v>0</v>
      </c>
      <c r="D1610">
        <v>0</v>
      </c>
      <c r="E1610">
        <v>0</v>
      </c>
      <c r="F1610">
        <v>0</v>
      </c>
      <c r="G1610" t="str">
        <f t="shared" si="25"/>
        <v>202204"1890-1894"</v>
      </c>
      <c r="H1610" s="6" t="str">
        <f>IFERROR(INDEX(cz_allages_MR_CFR_0509!U:U,MATCH(G1610,cz_allages_MR_CFR_0509!V:V,0)),"")</f>
        <v/>
      </c>
    </row>
    <row r="1611" spans="1:8" x14ac:dyDescent="0.25">
      <c r="A1611">
        <v>202205</v>
      </c>
      <c r="B1611" t="s">
        <v>56</v>
      </c>
      <c r="C1611">
        <v>0</v>
      </c>
      <c r="D1611">
        <v>0</v>
      </c>
      <c r="E1611">
        <v>0</v>
      </c>
      <c r="F1611">
        <v>0</v>
      </c>
      <c r="G1611" t="str">
        <f t="shared" si="25"/>
        <v>202205"1890-1894"</v>
      </c>
      <c r="H1611" s="6" t="str">
        <f>IFERROR(INDEX(cz_allages_MR_CFR_0509!U:U,MATCH(G1611,cz_allages_MR_CFR_0509!V:V,0)),"")</f>
        <v/>
      </c>
    </row>
    <row r="1612" spans="1:8" x14ac:dyDescent="0.25">
      <c r="A1612">
        <v>202206</v>
      </c>
      <c r="B1612" t="s">
        <v>56</v>
      </c>
      <c r="C1612">
        <v>0</v>
      </c>
      <c r="D1612">
        <v>0</v>
      </c>
      <c r="E1612">
        <v>0</v>
      </c>
      <c r="F1612">
        <v>0</v>
      </c>
      <c r="G1612" t="str">
        <f t="shared" si="25"/>
        <v>202206"1890-1894"</v>
      </c>
      <c r="H1612" s="6" t="str">
        <f>IFERROR(INDEX(cz_allages_MR_CFR_0509!U:U,MATCH(G1612,cz_allages_MR_CFR_0509!V:V,0)),"")</f>
        <v/>
      </c>
    </row>
    <row r="1613" spans="1:8" x14ac:dyDescent="0.25">
      <c r="A1613">
        <v>202207</v>
      </c>
      <c r="B1613" t="s">
        <v>56</v>
      </c>
      <c r="C1613">
        <v>0</v>
      </c>
      <c r="D1613">
        <v>0</v>
      </c>
      <c r="E1613">
        <v>0</v>
      </c>
      <c r="F1613">
        <v>0</v>
      </c>
      <c r="G1613" t="str">
        <f t="shared" si="25"/>
        <v>202207"1890-1894"</v>
      </c>
      <c r="H1613" s="6" t="str">
        <f>IFERROR(INDEX(cz_allages_MR_CFR_0509!U:U,MATCH(G1613,cz_allages_MR_CFR_0509!V:V,0)),"")</f>
        <v/>
      </c>
    </row>
    <row r="1614" spans="1:8" x14ac:dyDescent="0.25">
      <c r="A1614">
        <v>202208</v>
      </c>
      <c r="B1614" t="s">
        <v>56</v>
      </c>
      <c r="C1614">
        <v>0</v>
      </c>
      <c r="D1614">
        <v>0</v>
      </c>
      <c r="E1614">
        <v>0</v>
      </c>
      <c r="F1614">
        <v>0</v>
      </c>
      <c r="G1614" t="str">
        <f t="shared" si="25"/>
        <v>202208"1890-1894"</v>
      </c>
      <c r="H1614" s="6" t="str">
        <f>IFERROR(INDEX(cz_allages_MR_CFR_0509!U:U,MATCH(G1614,cz_allages_MR_CFR_0509!V:V,0)),"")</f>
        <v/>
      </c>
    </row>
    <row r="1615" spans="1:8" x14ac:dyDescent="0.25">
      <c r="A1615">
        <v>202209</v>
      </c>
      <c r="B1615" t="s">
        <v>56</v>
      </c>
      <c r="C1615">
        <v>0</v>
      </c>
      <c r="D1615">
        <v>0</v>
      </c>
      <c r="E1615">
        <v>0</v>
      </c>
      <c r="F1615">
        <v>0</v>
      </c>
      <c r="G1615" t="str">
        <f t="shared" si="25"/>
        <v>202209"1890-1894"</v>
      </c>
      <c r="H1615" s="6" t="str">
        <f>IFERROR(INDEX(cz_allages_MR_CFR_0509!U:U,MATCH(G1615,cz_allages_MR_CFR_0509!V:V,0)),"")</f>
        <v/>
      </c>
    </row>
    <row r="1616" spans="1:8" x14ac:dyDescent="0.25">
      <c r="A1616">
        <v>202210</v>
      </c>
      <c r="B1616" t="s">
        <v>56</v>
      </c>
      <c r="C1616">
        <v>0</v>
      </c>
      <c r="D1616">
        <v>0</v>
      </c>
      <c r="E1616">
        <v>0</v>
      </c>
      <c r="F1616">
        <v>0</v>
      </c>
      <c r="G1616" t="str">
        <f t="shared" si="25"/>
        <v>202210"1890-1894"</v>
      </c>
      <c r="H1616" s="6" t="str">
        <f>IFERROR(INDEX(cz_allages_MR_CFR_0509!U:U,MATCH(G1616,cz_allages_MR_CFR_0509!V:V,0)),"")</f>
        <v/>
      </c>
    </row>
    <row r="1617" spans="1:8" x14ac:dyDescent="0.25">
      <c r="A1617">
        <v>202211</v>
      </c>
      <c r="B1617" t="s">
        <v>56</v>
      </c>
      <c r="C1617">
        <v>0</v>
      </c>
      <c r="D1617">
        <v>0</v>
      </c>
      <c r="E1617">
        <v>0</v>
      </c>
      <c r="F1617">
        <v>0</v>
      </c>
      <c r="G1617" t="str">
        <f t="shared" si="25"/>
        <v>202211"1890-1894"</v>
      </c>
      <c r="H1617" s="6" t="str">
        <f>IFERROR(INDEX(cz_allages_MR_CFR_0509!U:U,MATCH(G1617,cz_allages_MR_CFR_0509!V:V,0)),"")</f>
        <v/>
      </c>
    </row>
    <row r="1618" spans="1:8" x14ac:dyDescent="0.25">
      <c r="A1618">
        <v>202212</v>
      </c>
      <c r="B1618" t="s">
        <v>56</v>
      </c>
      <c r="C1618">
        <v>0</v>
      </c>
      <c r="D1618">
        <v>0</v>
      </c>
      <c r="E1618">
        <v>0</v>
      </c>
      <c r="F1618">
        <v>0</v>
      </c>
      <c r="G1618" t="str">
        <f t="shared" si="25"/>
        <v>202212"1890-1894"</v>
      </c>
      <c r="H1618" s="6" t="str">
        <f>IFERROR(INDEX(cz_allages_MR_CFR_0509!U:U,MATCH(G1618,cz_allages_MR_CFR_0509!V:V,0)),"")</f>
        <v/>
      </c>
    </row>
    <row r="1619" spans="1:8" x14ac:dyDescent="0.25">
      <c r="A1619">
        <v>202213</v>
      </c>
      <c r="B1619" t="s">
        <v>56</v>
      </c>
      <c r="C1619">
        <v>0</v>
      </c>
      <c r="D1619">
        <v>0</v>
      </c>
      <c r="E1619">
        <v>0</v>
      </c>
      <c r="F1619">
        <v>0</v>
      </c>
      <c r="G1619" t="str">
        <f t="shared" si="25"/>
        <v>202213"1890-1894"</v>
      </c>
      <c r="H1619" s="6" t="str">
        <f>IFERROR(INDEX(cz_allages_MR_CFR_0509!U:U,MATCH(G1619,cz_allages_MR_CFR_0509!V:V,0)),"")</f>
        <v/>
      </c>
    </row>
    <row r="1620" spans="1:8" x14ac:dyDescent="0.25">
      <c r="A1620">
        <v>202214</v>
      </c>
      <c r="B1620" t="s">
        <v>56</v>
      </c>
      <c r="C1620">
        <v>0</v>
      </c>
      <c r="D1620">
        <v>0</v>
      </c>
      <c r="E1620">
        <v>0</v>
      </c>
      <c r="F1620">
        <v>0</v>
      </c>
      <c r="G1620" t="str">
        <f t="shared" si="25"/>
        <v>202214"1890-1894"</v>
      </c>
      <c r="H1620" s="6" t="str">
        <f>IFERROR(INDEX(cz_allages_MR_CFR_0509!U:U,MATCH(G1620,cz_allages_MR_CFR_0509!V:V,0)),"")</f>
        <v/>
      </c>
    </row>
    <row r="1621" spans="1:8" x14ac:dyDescent="0.25">
      <c r="A1621">
        <v>202215</v>
      </c>
      <c r="B1621" t="s">
        <v>56</v>
      </c>
      <c r="C1621">
        <v>0</v>
      </c>
      <c r="D1621">
        <v>0</v>
      </c>
      <c r="E1621">
        <v>0</v>
      </c>
      <c r="F1621">
        <v>0</v>
      </c>
      <c r="G1621" t="str">
        <f t="shared" si="25"/>
        <v>202215"1890-1894"</v>
      </c>
      <c r="H1621" s="6" t="str">
        <f>IFERROR(INDEX(cz_allages_MR_CFR_0509!U:U,MATCH(G1621,cz_allages_MR_CFR_0509!V:V,0)),"")</f>
        <v/>
      </c>
    </row>
    <row r="1622" spans="1:8" x14ac:dyDescent="0.25">
      <c r="A1622">
        <v>202216</v>
      </c>
      <c r="B1622" t="s">
        <v>56</v>
      </c>
      <c r="C1622">
        <v>0</v>
      </c>
      <c r="D1622">
        <v>0</v>
      </c>
      <c r="E1622">
        <v>0</v>
      </c>
      <c r="F1622">
        <v>0</v>
      </c>
      <c r="G1622" t="str">
        <f t="shared" si="25"/>
        <v>202216"1890-1894"</v>
      </c>
      <c r="H1622" s="6" t="str">
        <f>IFERROR(INDEX(cz_allages_MR_CFR_0509!U:U,MATCH(G1622,cz_allages_MR_CFR_0509!V:V,0)),"")</f>
        <v/>
      </c>
    </row>
    <row r="1623" spans="1:8" x14ac:dyDescent="0.25">
      <c r="A1623">
        <v>202217</v>
      </c>
      <c r="B1623" t="s">
        <v>56</v>
      </c>
      <c r="C1623">
        <v>0</v>
      </c>
      <c r="D1623">
        <v>0</v>
      </c>
      <c r="E1623">
        <v>0</v>
      </c>
      <c r="F1623">
        <v>0</v>
      </c>
      <c r="G1623" t="str">
        <f t="shared" si="25"/>
        <v>202217"1890-1894"</v>
      </c>
      <c r="H1623" s="6" t="str">
        <f>IFERROR(INDEX(cz_allages_MR_CFR_0509!U:U,MATCH(G1623,cz_allages_MR_CFR_0509!V:V,0)),"")</f>
        <v/>
      </c>
    </row>
    <row r="1624" spans="1:8" x14ac:dyDescent="0.25">
      <c r="A1624">
        <v>202218</v>
      </c>
      <c r="B1624" t="s">
        <v>56</v>
      </c>
      <c r="C1624">
        <v>0</v>
      </c>
      <c r="D1624">
        <v>0</v>
      </c>
      <c r="E1624">
        <v>0</v>
      </c>
      <c r="F1624">
        <v>0</v>
      </c>
      <c r="G1624" t="str">
        <f t="shared" si="25"/>
        <v>202218"1890-1894"</v>
      </c>
      <c r="H1624" s="6" t="str">
        <f>IFERROR(INDEX(cz_allages_MR_CFR_0509!U:U,MATCH(G1624,cz_allages_MR_CFR_0509!V:V,0)),"")</f>
        <v/>
      </c>
    </row>
    <row r="1625" spans="1:8" x14ac:dyDescent="0.25">
      <c r="A1625">
        <v>202219</v>
      </c>
      <c r="B1625" t="s">
        <v>56</v>
      </c>
      <c r="C1625">
        <v>0</v>
      </c>
      <c r="D1625">
        <v>0</v>
      </c>
      <c r="E1625">
        <v>0</v>
      </c>
      <c r="F1625">
        <v>0</v>
      </c>
      <c r="G1625" t="str">
        <f t="shared" si="25"/>
        <v>202219"1890-1894"</v>
      </c>
      <c r="H1625" s="6" t="str">
        <f>IFERROR(INDEX(cz_allages_MR_CFR_0509!U:U,MATCH(G1625,cz_allages_MR_CFR_0509!V:V,0)),"")</f>
        <v/>
      </c>
    </row>
    <row r="1626" spans="1:8" x14ac:dyDescent="0.25">
      <c r="A1626">
        <v>202220</v>
      </c>
      <c r="B1626" t="s">
        <v>56</v>
      </c>
      <c r="C1626">
        <v>0</v>
      </c>
      <c r="D1626">
        <v>0</v>
      </c>
      <c r="E1626">
        <v>0</v>
      </c>
      <c r="F1626">
        <v>0</v>
      </c>
      <c r="G1626" t="str">
        <f t="shared" si="25"/>
        <v>202220"1890-1894"</v>
      </c>
      <c r="H1626" s="6" t="str">
        <f>IFERROR(INDEX(cz_allages_MR_CFR_0509!U:U,MATCH(G1626,cz_allages_MR_CFR_0509!V:V,0)),"")</f>
        <v/>
      </c>
    </row>
    <row r="1627" spans="1:8" x14ac:dyDescent="0.25">
      <c r="A1627">
        <v>202221</v>
      </c>
      <c r="B1627" t="s">
        <v>56</v>
      </c>
      <c r="C1627">
        <v>0</v>
      </c>
      <c r="D1627">
        <v>0</v>
      </c>
      <c r="E1627">
        <v>0</v>
      </c>
      <c r="F1627">
        <v>0</v>
      </c>
      <c r="G1627" t="str">
        <f t="shared" si="25"/>
        <v>202221"1890-1894"</v>
      </c>
      <c r="H1627" s="6" t="str">
        <f>IFERROR(INDEX(cz_allages_MR_CFR_0509!U:U,MATCH(G1627,cz_allages_MR_CFR_0509!V:V,0)),"")</f>
        <v/>
      </c>
    </row>
    <row r="1628" spans="1:8" x14ac:dyDescent="0.25">
      <c r="A1628">
        <v>202222</v>
      </c>
      <c r="B1628" t="s">
        <v>56</v>
      </c>
      <c r="C1628">
        <v>0</v>
      </c>
      <c r="D1628">
        <v>0</v>
      </c>
      <c r="E1628">
        <v>0</v>
      </c>
      <c r="F1628">
        <v>0</v>
      </c>
      <c r="G1628" t="str">
        <f t="shared" si="25"/>
        <v>202222"1890-1894"</v>
      </c>
      <c r="H1628" s="6" t="str">
        <f>IFERROR(INDEX(cz_allages_MR_CFR_0509!U:U,MATCH(G1628,cz_allages_MR_CFR_0509!V:V,0)),"")</f>
        <v/>
      </c>
    </row>
    <row r="1629" spans="1:8" x14ac:dyDescent="0.25">
      <c r="A1629">
        <v>202223</v>
      </c>
      <c r="B1629" t="s">
        <v>56</v>
      </c>
      <c r="C1629">
        <v>0</v>
      </c>
      <c r="D1629">
        <v>0</v>
      </c>
      <c r="E1629">
        <v>0</v>
      </c>
      <c r="F1629">
        <v>0</v>
      </c>
      <c r="G1629" t="str">
        <f t="shared" si="25"/>
        <v>202223"1890-1894"</v>
      </c>
      <c r="H1629" s="6" t="str">
        <f>IFERROR(INDEX(cz_allages_MR_CFR_0509!U:U,MATCH(G1629,cz_allages_MR_CFR_0509!V:V,0)),"")</f>
        <v/>
      </c>
    </row>
    <row r="1630" spans="1:8" x14ac:dyDescent="0.25">
      <c r="A1630">
        <v>202224</v>
      </c>
      <c r="B1630" t="s">
        <v>56</v>
      </c>
      <c r="C1630">
        <v>0</v>
      </c>
      <c r="D1630">
        <v>0</v>
      </c>
      <c r="E1630">
        <v>0</v>
      </c>
      <c r="F1630">
        <v>0</v>
      </c>
      <c r="G1630" t="str">
        <f t="shared" si="25"/>
        <v>202224"1890-1894"</v>
      </c>
      <c r="H1630" s="6" t="str">
        <f>IFERROR(INDEX(cz_allages_MR_CFR_0509!U:U,MATCH(G1630,cz_allages_MR_CFR_0509!V:V,0)),"")</f>
        <v/>
      </c>
    </row>
    <row r="1631" spans="1:8" x14ac:dyDescent="0.25">
      <c r="A1631">
        <v>202225</v>
      </c>
      <c r="B1631" t="s">
        <v>56</v>
      </c>
      <c r="C1631">
        <v>0</v>
      </c>
      <c r="D1631">
        <v>0</v>
      </c>
      <c r="E1631">
        <v>0</v>
      </c>
      <c r="F1631">
        <v>0</v>
      </c>
      <c r="G1631" t="str">
        <f t="shared" si="25"/>
        <v>202225"1890-1894"</v>
      </c>
      <c r="H1631" s="6" t="str">
        <f>IFERROR(INDEX(cz_allages_MR_CFR_0509!U:U,MATCH(G1631,cz_allages_MR_CFR_0509!V:V,0)),"")</f>
        <v/>
      </c>
    </row>
    <row r="1632" spans="1:8" x14ac:dyDescent="0.25">
      <c r="A1632">
        <v>202226</v>
      </c>
      <c r="B1632" t="s">
        <v>56</v>
      </c>
      <c r="C1632">
        <v>0</v>
      </c>
      <c r="D1632">
        <v>0</v>
      </c>
      <c r="E1632">
        <v>0</v>
      </c>
      <c r="F1632">
        <v>0</v>
      </c>
      <c r="G1632" t="str">
        <f t="shared" si="25"/>
        <v>202226"1890-1894"</v>
      </c>
      <c r="H1632" s="6" t="str">
        <f>IFERROR(INDEX(cz_allages_MR_CFR_0509!U:U,MATCH(G1632,cz_allages_MR_CFR_0509!V:V,0)),"")</f>
        <v/>
      </c>
    </row>
    <row r="1633" spans="1:8" x14ac:dyDescent="0.25">
      <c r="A1633">
        <v>202227</v>
      </c>
      <c r="B1633" t="s">
        <v>56</v>
      </c>
      <c r="C1633">
        <v>0</v>
      </c>
      <c r="D1633">
        <v>0</v>
      </c>
      <c r="E1633">
        <v>0</v>
      </c>
      <c r="F1633">
        <v>0</v>
      </c>
      <c r="G1633" t="str">
        <f t="shared" si="25"/>
        <v>202227"1890-1894"</v>
      </c>
      <c r="H1633" s="6" t="str">
        <f>IFERROR(INDEX(cz_allages_MR_CFR_0509!U:U,MATCH(G1633,cz_allages_MR_CFR_0509!V:V,0)),"")</f>
        <v/>
      </c>
    </row>
    <row r="1634" spans="1:8" x14ac:dyDescent="0.25">
      <c r="A1634">
        <v>202228</v>
      </c>
      <c r="B1634" t="s">
        <v>56</v>
      </c>
      <c r="C1634">
        <v>0</v>
      </c>
      <c r="D1634">
        <v>0</v>
      </c>
      <c r="E1634">
        <v>0</v>
      </c>
      <c r="F1634">
        <v>0</v>
      </c>
      <c r="G1634" t="str">
        <f t="shared" si="25"/>
        <v>202228"1890-1894"</v>
      </c>
      <c r="H1634" s="6" t="str">
        <f>IFERROR(INDEX(cz_allages_MR_CFR_0509!U:U,MATCH(G1634,cz_allages_MR_CFR_0509!V:V,0)),"")</f>
        <v/>
      </c>
    </row>
    <row r="1635" spans="1:8" x14ac:dyDescent="0.25">
      <c r="A1635">
        <v>202229</v>
      </c>
      <c r="B1635" t="s">
        <v>56</v>
      </c>
      <c r="C1635">
        <v>0</v>
      </c>
      <c r="D1635">
        <v>0</v>
      </c>
      <c r="E1635">
        <v>0</v>
      </c>
      <c r="F1635">
        <v>0</v>
      </c>
      <c r="G1635" t="str">
        <f t="shared" si="25"/>
        <v>202229"1890-1894"</v>
      </c>
      <c r="H1635" s="6" t="str">
        <f>IFERROR(INDEX(cz_allages_MR_CFR_0509!U:U,MATCH(G1635,cz_allages_MR_CFR_0509!V:V,0)),"")</f>
        <v/>
      </c>
    </row>
    <row r="1636" spans="1:8" x14ac:dyDescent="0.25">
      <c r="A1636">
        <v>202230</v>
      </c>
      <c r="B1636" t="s">
        <v>56</v>
      </c>
      <c r="C1636">
        <v>0</v>
      </c>
      <c r="D1636">
        <v>0</v>
      </c>
      <c r="E1636">
        <v>0</v>
      </c>
      <c r="F1636">
        <v>0</v>
      </c>
      <c r="G1636" t="str">
        <f t="shared" si="25"/>
        <v>202230"1890-1894"</v>
      </c>
      <c r="H1636" s="6" t="str">
        <f>IFERROR(INDEX(cz_allages_MR_CFR_0509!U:U,MATCH(G1636,cz_allages_MR_CFR_0509!V:V,0)),"")</f>
        <v/>
      </c>
    </row>
    <row r="1637" spans="1:8" x14ac:dyDescent="0.25">
      <c r="A1637">
        <v>202231</v>
      </c>
      <c r="B1637" t="s">
        <v>56</v>
      </c>
      <c r="C1637">
        <v>0</v>
      </c>
      <c r="D1637">
        <v>0</v>
      </c>
      <c r="E1637">
        <v>0</v>
      </c>
      <c r="F1637">
        <v>0</v>
      </c>
      <c r="G1637" t="str">
        <f t="shared" si="25"/>
        <v>202231"1890-1894"</v>
      </c>
      <c r="H1637" s="6" t="str">
        <f>IFERROR(INDEX(cz_allages_MR_CFR_0509!U:U,MATCH(G1637,cz_allages_MR_CFR_0509!V:V,0)),"")</f>
        <v/>
      </c>
    </row>
    <row r="1638" spans="1:8" x14ac:dyDescent="0.25">
      <c r="A1638">
        <v>202232</v>
      </c>
      <c r="B1638" t="s">
        <v>56</v>
      </c>
      <c r="C1638">
        <v>0</v>
      </c>
      <c r="D1638">
        <v>0</v>
      </c>
      <c r="E1638">
        <v>0</v>
      </c>
      <c r="F1638">
        <v>0</v>
      </c>
      <c r="G1638" t="str">
        <f t="shared" si="25"/>
        <v>202232"1890-1894"</v>
      </c>
      <c r="H1638" s="6" t="str">
        <f>IFERROR(INDEX(cz_allages_MR_CFR_0509!U:U,MATCH(G1638,cz_allages_MR_CFR_0509!V:V,0)),"")</f>
        <v/>
      </c>
    </row>
    <row r="1639" spans="1:8" x14ac:dyDescent="0.25">
      <c r="A1639">
        <v>202233</v>
      </c>
      <c r="B1639" t="s">
        <v>56</v>
      </c>
      <c r="C1639">
        <v>0</v>
      </c>
      <c r="D1639">
        <v>0</v>
      </c>
      <c r="E1639">
        <v>0</v>
      </c>
      <c r="F1639">
        <v>0</v>
      </c>
      <c r="G1639" t="str">
        <f t="shared" si="25"/>
        <v>202233"1890-1894"</v>
      </c>
      <c r="H1639" s="6" t="str">
        <f>IFERROR(INDEX(cz_allages_MR_CFR_0509!U:U,MATCH(G1639,cz_allages_MR_CFR_0509!V:V,0)),"")</f>
        <v/>
      </c>
    </row>
    <row r="1640" spans="1:8" x14ac:dyDescent="0.25">
      <c r="A1640">
        <v>202234</v>
      </c>
      <c r="B1640" t="s">
        <v>56</v>
      </c>
      <c r="C1640">
        <v>0</v>
      </c>
      <c r="D1640">
        <v>0</v>
      </c>
      <c r="E1640">
        <v>0</v>
      </c>
      <c r="F1640">
        <v>0</v>
      </c>
      <c r="G1640" t="str">
        <f t="shared" si="25"/>
        <v>202234"1890-1894"</v>
      </c>
      <c r="H1640" s="6" t="str">
        <f>IFERROR(INDEX(cz_allages_MR_CFR_0509!U:U,MATCH(G1640,cz_allages_MR_CFR_0509!V:V,0)),"")</f>
        <v/>
      </c>
    </row>
    <row r="1641" spans="1:8" x14ac:dyDescent="0.25">
      <c r="A1641">
        <v>202235</v>
      </c>
      <c r="B1641" t="s">
        <v>56</v>
      </c>
      <c r="C1641">
        <v>0</v>
      </c>
      <c r="D1641">
        <v>0</v>
      </c>
      <c r="E1641">
        <v>0</v>
      </c>
      <c r="F1641">
        <v>0</v>
      </c>
      <c r="G1641" t="str">
        <f t="shared" si="25"/>
        <v>202235"1890-1894"</v>
      </c>
      <c r="H1641" s="6" t="str">
        <f>IFERROR(INDEX(cz_allages_MR_CFR_0509!U:U,MATCH(G1641,cz_allages_MR_CFR_0509!V:V,0)),"")</f>
        <v/>
      </c>
    </row>
    <row r="1642" spans="1:8" x14ac:dyDescent="0.25">
      <c r="A1642">
        <v>202236</v>
      </c>
      <c r="B1642" t="s">
        <v>56</v>
      </c>
      <c r="C1642">
        <v>0</v>
      </c>
      <c r="D1642">
        <v>0</v>
      </c>
      <c r="E1642">
        <v>0</v>
      </c>
      <c r="F1642">
        <v>0</v>
      </c>
      <c r="G1642" t="str">
        <f t="shared" si="25"/>
        <v>202236"1890-1894"</v>
      </c>
      <c r="H1642" s="6" t="str">
        <f>IFERROR(INDEX(cz_allages_MR_CFR_0509!U:U,MATCH(G1642,cz_allages_MR_CFR_0509!V:V,0)),"")</f>
        <v/>
      </c>
    </row>
    <row r="1643" spans="1:8" x14ac:dyDescent="0.25">
      <c r="A1643">
        <v>202237</v>
      </c>
      <c r="B1643" t="s">
        <v>56</v>
      </c>
      <c r="C1643">
        <v>0</v>
      </c>
      <c r="D1643">
        <v>0</v>
      </c>
      <c r="E1643">
        <v>0</v>
      </c>
      <c r="F1643">
        <v>0</v>
      </c>
      <c r="G1643" t="str">
        <f t="shared" si="25"/>
        <v>202237"1890-1894"</v>
      </c>
      <c r="H1643" s="6" t="str">
        <f>IFERROR(INDEX(cz_allages_MR_CFR_0509!U:U,MATCH(G1643,cz_allages_MR_CFR_0509!V:V,0)),"")</f>
        <v/>
      </c>
    </row>
    <row r="1644" spans="1:8" x14ac:dyDescent="0.25">
      <c r="A1644">
        <v>202238</v>
      </c>
      <c r="B1644" t="s">
        <v>56</v>
      </c>
      <c r="C1644">
        <v>0</v>
      </c>
      <c r="D1644">
        <v>0</v>
      </c>
      <c r="E1644">
        <v>0</v>
      </c>
      <c r="F1644">
        <v>0</v>
      </c>
      <c r="G1644" t="str">
        <f t="shared" si="25"/>
        <v>202238"1890-1894"</v>
      </c>
      <c r="H1644" s="6" t="str">
        <f>IFERROR(INDEX(cz_allages_MR_CFR_0509!U:U,MATCH(G1644,cz_allages_MR_CFR_0509!V:V,0)),"")</f>
        <v/>
      </c>
    </row>
    <row r="1645" spans="1:8" x14ac:dyDescent="0.25">
      <c r="A1645">
        <v>202239</v>
      </c>
      <c r="B1645" t="s">
        <v>56</v>
      </c>
      <c r="C1645">
        <v>0</v>
      </c>
      <c r="D1645">
        <v>0</v>
      </c>
      <c r="E1645">
        <v>0</v>
      </c>
      <c r="F1645">
        <v>0</v>
      </c>
      <c r="G1645" t="str">
        <f t="shared" si="25"/>
        <v>202239"1890-1894"</v>
      </c>
      <c r="H1645" s="6" t="str">
        <f>IFERROR(INDEX(cz_allages_MR_CFR_0509!U:U,MATCH(G1645,cz_allages_MR_CFR_0509!V:V,0)),"")</f>
        <v/>
      </c>
    </row>
    <row r="1646" spans="1:8" x14ac:dyDescent="0.25">
      <c r="A1646">
        <v>202240</v>
      </c>
      <c r="B1646" t="s">
        <v>56</v>
      </c>
      <c r="C1646">
        <v>0</v>
      </c>
      <c r="D1646">
        <v>0</v>
      </c>
      <c r="E1646">
        <v>0</v>
      </c>
      <c r="F1646">
        <v>0</v>
      </c>
      <c r="G1646" t="str">
        <f t="shared" si="25"/>
        <v>202240"1890-1894"</v>
      </c>
      <c r="H1646" s="6" t="str">
        <f>IFERROR(INDEX(cz_allages_MR_CFR_0509!U:U,MATCH(G1646,cz_allages_MR_CFR_0509!V:V,0)),"")</f>
        <v/>
      </c>
    </row>
    <row r="1647" spans="1:8" x14ac:dyDescent="0.25">
      <c r="A1647">
        <v>202241</v>
      </c>
      <c r="B1647" t="s">
        <v>56</v>
      </c>
      <c r="C1647">
        <v>0</v>
      </c>
      <c r="D1647">
        <v>0</v>
      </c>
      <c r="E1647">
        <v>0</v>
      </c>
      <c r="F1647">
        <v>0</v>
      </c>
      <c r="G1647" t="str">
        <f t="shared" si="25"/>
        <v>202241"1890-1894"</v>
      </c>
      <c r="H1647" s="6" t="str">
        <f>IFERROR(INDEX(cz_allages_MR_CFR_0509!U:U,MATCH(G1647,cz_allages_MR_CFR_0509!V:V,0)),"")</f>
        <v/>
      </c>
    </row>
    <row r="1648" spans="1:8" x14ac:dyDescent="0.25">
      <c r="A1648">
        <v>202242</v>
      </c>
      <c r="B1648" t="s">
        <v>56</v>
      </c>
      <c r="C1648">
        <v>0</v>
      </c>
      <c r="D1648">
        <v>0</v>
      </c>
      <c r="E1648">
        <v>0</v>
      </c>
      <c r="F1648">
        <v>0</v>
      </c>
      <c r="G1648" t="str">
        <f t="shared" si="25"/>
        <v>202242"1890-1894"</v>
      </c>
      <c r="H1648" s="6" t="str">
        <f>IFERROR(INDEX(cz_allages_MR_CFR_0509!U:U,MATCH(G1648,cz_allages_MR_CFR_0509!V:V,0)),"")</f>
        <v/>
      </c>
    </row>
    <row r="1649" spans="1:8" x14ac:dyDescent="0.25">
      <c r="A1649">
        <v>202243</v>
      </c>
      <c r="B1649" t="s">
        <v>56</v>
      </c>
      <c r="C1649">
        <v>0</v>
      </c>
      <c r="D1649">
        <v>0</v>
      </c>
      <c r="E1649">
        <v>0</v>
      </c>
      <c r="F1649">
        <v>0</v>
      </c>
      <c r="G1649" t="str">
        <f t="shared" si="25"/>
        <v>202243"1890-1894"</v>
      </c>
      <c r="H1649" s="6" t="str">
        <f>IFERROR(INDEX(cz_allages_MR_CFR_0509!U:U,MATCH(G1649,cz_allages_MR_CFR_0509!V:V,0)),"")</f>
        <v/>
      </c>
    </row>
    <row r="1650" spans="1:8" x14ac:dyDescent="0.25">
      <c r="A1650">
        <v>202244</v>
      </c>
      <c r="B1650" t="s">
        <v>56</v>
      </c>
      <c r="C1650">
        <v>0</v>
      </c>
      <c r="D1650">
        <v>0</v>
      </c>
      <c r="E1650">
        <v>0</v>
      </c>
      <c r="F1650">
        <v>0</v>
      </c>
      <c r="G1650" t="str">
        <f t="shared" si="25"/>
        <v>202244"1890-1894"</v>
      </c>
      <c r="H1650" s="6" t="str">
        <f>IFERROR(INDEX(cz_allages_MR_CFR_0509!U:U,MATCH(G1650,cz_allages_MR_CFR_0509!V:V,0)),"")</f>
        <v/>
      </c>
    </row>
    <row r="1651" spans="1:8" x14ac:dyDescent="0.25">
      <c r="A1651">
        <v>202245</v>
      </c>
      <c r="B1651" t="s">
        <v>56</v>
      </c>
      <c r="C1651">
        <v>0</v>
      </c>
      <c r="D1651">
        <v>0</v>
      </c>
      <c r="E1651">
        <v>0</v>
      </c>
      <c r="F1651">
        <v>0</v>
      </c>
      <c r="G1651" t="str">
        <f t="shared" si="25"/>
        <v>202245"1890-1894"</v>
      </c>
      <c r="H1651" s="6" t="str">
        <f>IFERROR(INDEX(cz_allages_MR_CFR_0509!U:U,MATCH(G1651,cz_allages_MR_CFR_0509!V:V,0)),"")</f>
        <v/>
      </c>
    </row>
    <row r="1652" spans="1:8" x14ac:dyDescent="0.25">
      <c r="A1652">
        <v>202246</v>
      </c>
      <c r="B1652" t="s">
        <v>56</v>
      </c>
      <c r="C1652">
        <v>0</v>
      </c>
      <c r="D1652">
        <v>0</v>
      </c>
      <c r="E1652">
        <v>0</v>
      </c>
      <c r="F1652">
        <v>0</v>
      </c>
      <c r="G1652" t="str">
        <f t="shared" si="25"/>
        <v>202246"1890-1894"</v>
      </c>
      <c r="H1652" s="6" t="str">
        <f>IFERROR(INDEX(cz_allages_MR_CFR_0509!U:U,MATCH(G1652,cz_allages_MR_CFR_0509!V:V,0)),"")</f>
        <v/>
      </c>
    </row>
    <row r="1653" spans="1:8" x14ac:dyDescent="0.25">
      <c r="A1653">
        <v>202247</v>
      </c>
      <c r="B1653" t="s">
        <v>56</v>
      </c>
      <c r="C1653">
        <v>0</v>
      </c>
      <c r="D1653">
        <v>0</v>
      </c>
      <c r="E1653">
        <v>0</v>
      </c>
      <c r="F1653">
        <v>0</v>
      </c>
      <c r="G1653" t="str">
        <f t="shared" si="25"/>
        <v>202247"1890-1894"</v>
      </c>
      <c r="H1653" s="6" t="str">
        <f>IFERROR(INDEX(cz_allages_MR_CFR_0509!U:U,MATCH(G1653,cz_allages_MR_CFR_0509!V:V,0)),"")</f>
        <v/>
      </c>
    </row>
    <row r="1654" spans="1:8" x14ac:dyDescent="0.25">
      <c r="A1654">
        <v>202248</v>
      </c>
      <c r="B1654" t="s">
        <v>56</v>
      </c>
      <c r="C1654">
        <v>0</v>
      </c>
      <c r="D1654">
        <v>0</v>
      </c>
      <c r="E1654">
        <v>0</v>
      </c>
      <c r="F1654">
        <v>0</v>
      </c>
      <c r="G1654" t="str">
        <f t="shared" si="25"/>
        <v>202248"1890-1894"</v>
      </c>
      <c r="H1654" s="6" t="str">
        <f>IFERROR(INDEX(cz_allages_MR_CFR_0509!U:U,MATCH(G1654,cz_allages_MR_CFR_0509!V:V,0)),"")</f>
        <v/>
      </c>
    </row>
    <row r="1655" spans="1:8" x14ac:dyDescent="0.25">
      <c r="A1655">
        <v>202249</v>
      </c>
      <c r="B1655" t="s">
        <v>56</v>
      </c>
      <c r="C1655">
        <v>0</v>
      </c>
      <c r="D1655">
        <v>0</v>
      </c>
      <c r="E1655">
        <v>0</v>
      </c>
      <c r="F1655">
        <v>0</v>
      </c>
      <c r="G1655" t="str">
        <f t="shared" si="25"/>
        <v>202249"1890-1894"</v>
      </c>
      <c r="H1655" s="6" t="str">
        <f>IFERROR(INDEX(cz_allages_MR_CFR_0509!U:U,MATCH(G1655,cz_allages_MR_CFR_0509!V:V,0)),"")</f>
        <v/>
      </c>
    </row>
    <row r="1656" spans="1:8" x14ac:dyDescent="0.25">
      <c r="A1656">
        <v>202250</v>
      </c>
      <c r="B1656" t="s">
        <v>56</v>
      </c>
      <c r="C1656">
        <v>0</v>
      </c>
      <c r="D1656">
        <v>0</v>
      </c>
      <c r="E1656">
        <v>0</v>
      </c>
      <c r="F1656">
        <v>0</v>
      </c>
      <c r="G1656" t="str">
        <f t="shared" si="25"/>
        <v>202250"1890-1894"</v>
      </c>
      <c r="H1656" s="6" t="str">
        <f>IFERROR(INDEX(cz_allages_MR_CFR_0509!U:U,MATCH(G1656,cz_allages_MR_CFR_0509!V:V,0)),"")</f>
        <v/>
      </c>
    </row>
    <row r="1657" spans="1:8" x14ac:dyDescent="0.25">
      <c r="A1657">
        <v>202251</v>
      </c>
      <c r="B1657" t="s">
        <v>56</v>
      </c>
      <c r="C1657">
        <v>0</v>
      </c>
      <c r="D1657">
        <v>0</v>
      </c>
      <c r="E1657">
        <v>0</v>
      </c>
      <c r="F1657">
        <v>0</v>
      </c>
      <c r="G1657" t="str">
        <f t="shared" si="25"/>
        <v>202251"1890-1894"</v>
      </c>
      <c r="H1657" s="6" t="str">
        <f>IFERROR(INDEX(cz_allages_MR_CFR_0509!U:U,MATCH(G1657,cz_allages_MR_CFR_0509!V:V,0)),"")</f>
        <v/>
      </c>
    </row>
    <row r="1658" spans="1:8" x14ac:dyDescent="0.25">
      <c r="A1658">
        <v>202252</v>
      </c>
      <c r="B1658" t="s">
        <v>56</v>
      </c>
      <c r="C1658">
        <v>0</v>
      </c>
      <c r="D1658">
        <v>0</v>
      </c>
      <c r="E1658">
        <v>0</v>
      </c>
      <c r="F1658">
        <v>0</v>
      </c>
      <c r="G1658" t="str">
        <f t="shared" si="25"/>
        <v>202252"1890-1894"</v>
      </c>
      <c r="H1658" s="6" t="str">
        <f>IFERROR(INDEX(cz_allages_MR_CFR_0509!U:U,MATCH(G1658,cz_allages_MR_CFR_0509!V:V,0)),"")</f>
        <v/>
      </c>
    </row>
    <row r="1659" spans="1:8" x14ac:dyDescent="0.25">
      <c r="A1659">
        <v>202301</v>
      </c>
      <c r="B1659" t="s">
        <v>56</v>
      </c>
      <c r="C1659">
        <v>0</v>
      </c>
      <c r="D1659">
        <v>0</v>
      </c>
      <c r="E1659">
        <v>0</v>
      </c>
      <c r="F1659">
        <v>0</v>
      </c>
      <c r="G1659" t="str">
        <f t="shared" si="25"/>
        <v>202301"1890-1894"</v>
      </c>
      <c r="H1659" s="6" t="str">
        <f>IFERROR(INDEX(cz_allages_MR_CFR_0509!U:U,MATCH(G1659,cz_allages_MR_CFR_0509!V:V,0)),"")</f>
        <v/>
      </c>
    </row>
    <row r="1660" spans="1:8" x14ac:dyDescent="0.25">
      <c r="A1660">
        <v>202302</v>
      </c>
      <c r="B1660" t="s">
        <v>56</v>
      </c>
      <c r="C1660">
        <v>0</v>
      </c>
      <c r="D1660">
        <v>0</v>
      </c>
      <c r="E1660">
        <v>0</v>
      </c>
      <c r="F1660">
        <v>0</v>
      </c>
      <c r="G1660" t="str">
        <f t="shared" si="25"/>
        <v>202302"1890-1894"</v>
      </c>
      <c r="H1660" s="6" t="str">
        <f>IFERROR(INDEX(cz_allages_MR_CFR_0509!U:U,MATCH(G1660,cz_allages_MR_CFR_0509!V:V,0)),"")</f>
        <v/>
      </c>
    </row>
    <row r="1661" spans="1:8" x14ac:dyDescent="0.25">
      <c r="A1661">
        <v>202303</v>
      </c>
      <c r="B1661" t="s">
        <v>56</v>
      </c>
      <c r="C1661">
        <v>0</v>
      </c>
      <c r="D1661">
        <v>0</v>
      </c>
      <c r="E1661">
        <v>0</v>
      </c>
      <c r="F1661">
        <v>0</v>
      </c>
      <c r="G1661" t="str">
        <f t="shared" si="25"/>
        <v>202303"1890-1894"</v>
      </c>
      <c r="H1661" s="6" t="str">
        <f>IFERROR(INDEX(cz_allages_MR_CFR_0509!U:U,MATCH(G1661,cz_allages_MR_CFR_0509!V:V,0)),"")</f>
        <v/>
      </c>
    </row>
    <row r="1662" spans="1:8" x14ac:dyDescent="0.25">
      <c r="A1662">
        <v>202304</v>
      </c>
      <c r="B1662" t="s">
        <v>56</v>
      </c>
      <c r="C1662">
        <v>0</v>
      </c>
      <c r="D1662">
        <v>0</v>
      </c>
      <c r="E1662">
        <v>0</v>
      </c>
      <c r="F1662">
        <v>0</v>
      </c>
      <c r="G1662" t="str">
        <f t="shared" si="25"/>
        <v>202304"1890-1894"</v>
      </c>
      <c r="H1662" s="6" t="str">
        <f>IFERROR(INDEX(cz_allages_MR_CFR_0509!U:U,MATCH(G1662,cz_allages_MR_CFR_0509!V:V,0)),"")</f>
        <v/>
      </c>
    </row>
    <row r="1663" spans="1:8" x14ac:dyDescent="0.25">
      <c r="A1663">
        <v>202305</v>
      </c>
      <c r="B1663" t="s">
        <v>56</v>
      </c>
      <c r="C1663">
        <v>0</v>
      </c>
      <c r="D1663">
        <v>0</v>
      </c>
      <c r="E1663">
        <v>0</v>
      </c>
      <c r="F1663">
        <v>0</v>
      </c>
      <c r="G1663" t="str">
        <f t="shared" si="25"/>
        <v>202305"1890-1894"</v>
      </c>
      <c r="H1663" s="6" t="str">
        <f>IFERROR(INDEX(cz_allages_MR_CFR_0509!U:U,MATCH(G1663,cz_allages_MR_CFR_0509!V:V,0)),"")</f>
        <v/>
      </c>
    </row>
    <row r="1664" spans="1:8" x14ac:dyDescent="0.25">
      <c r="A1664">
        <v>202306</v>
      </c>
      <c r="B1664" t="s">
        <v>56</v>
      </c>
      <c r="C1664">
        <v>0</v>
      </c>
      <c r="D1664">
        <v>0</v>
      </c>
      <c r="E1664">
        <v>0</v>
      </c>
      <c r="F1664">
        <v>0</v>
      </c>
      <c r="G1664" t="str">
        <f t="shared" si="25"/>
        <v>202306"1890-1894"</v>
      </c>
      <c r="H1664" s="6" t="str">
        <f>IFERROR(INDEX(cz_allages_MR_CFR_0509!U:U,MATCH(G1664,cz_allages_MR_CFR_0509!V:V,0)),"")</f>
        <v/>
      </c>
    </row>
    <row r="1665" spans="1:8" x14ac:dyDescent="0.25">
      <c r="A1665">
        <v>202307</v>
      </c>
      <c r="B1665" t="s">
        <v>56</v>
      </c>
      <c r="C1665">
        <v>0</v>
      </c>
      <c r="D1665">
        <v>0</v>
      </c>
      <c r="E1665">
        <v>0</v>
      </c>
      <c r="F1665">
        <v>0</v>
      </c>
      <c r="G1665" t="str">
        <f t="shared" si="25"/>
        <v>202307"1890-1894"</v>
      </c>
      <c r="H1665" s="6" t="str">
        <f>IFERROR(INDEX(cz_allages_MR_CFR_0509!U:U,MATCH(G1665,cz_allages_MR_CFR_0509!V:V,0)),"")</f>
        <v/>
      </c>
    </row>
    <row r="1666" spans="1:8" x14ac:dyDescent="0.25">
      <c r="A1666">
        <v>202308</v>
      </c>
      <c r="B1666" t="s">
        <v>56</v>
      </c>
      <c r="C1666">
        <v>0</v>
      </c>
      <c r="D1666">
        <v>0</v>
      </c>
      <c r="E1666">
        <v>0</v>
      </c>
      <c r="F1666">
        <v>0</v>
      </c>
      <c r="G1666" t="str">
        <f t="shared" si="25"/>
        <v>202308"1890-1894"</v>
      </c>
      <c r="H1666" s="6" t="str">
        <f>IFERROR(INDEX(cz_allages_MR_CFR_0509!U:U,MATCH(G1666,cz_allages_MR_CFR_0509!V:V,0)),"")</f>
        <v/>
      </c>
    </row>
    <row r="1667" spans="1:8" x14ac:dyDescent="0.25">
      <c r="A1667">
        <v>202309</v>
      </c>
      <c r="B1667" t="s">
        <v>56</v>
      </c>
      <c r="C1667">
        <v>0</v>
      </c>
      <c r="D1667">
        <v>0</v>
      </c>
      <c r="E1667">
        <v>0</v>
      </c>
      <c r="F1667">
        <v>0</v>
      </c>
      <c r="G1667" t="str">
        <f t="shared" ref="G1667:G1730" si="26">A1667&amp;B1667</f>
        <v>202309"1890-1894"</v>
      </c>
      <c r="H1667" s="6" t="str">
        <f>IFERROR(INDEX(cz_allages_MR_CFR_0509!U:U,MATCH(G1667,cz_allages_MR_CFR_0509!V:V,0)),"")</f>
        <v/>
      </c>
    </row>
    <row r="1668" spans="1:8" x14ac:dyDescent="0.25">
      <c r="A1668">
        <v>202310</v>
      </c>
      <c r="B1668" t="s">
        <v>56</v>
      </c>
      <c r="C1668">
        <v>0</v>
      </c>
      <c r="D1668">
        <v>0</v>
      </c>
      <c r="E1668">
        <v>0</v>
      </c>
      <c r="F1668">
        <v>0</v>
      </c>
      <c r="G1668" t="str">
        <f t="shared" si="26"/>
        <v>202310"1890-1894"</v>
      </c>
      <c r="H1668" s="6" t="str">
        <f>IFERROR(INDEX(cz_allages_MR_CFR_0509!U:U,MATCH(G1668,cz_allages_MR_CFR_0509!V:V,0)),"")</f>
        <v/>
      </c>
    </row>
    <row r="1669" spans="1:8" x14ac:dyDescent="0.25">
      <c r="A1669">
        <v>202311</v>
      </c>
      <c r="B1669" t="s">
        <v>56</v>
      </c>
      <c r="C1669">
        <v>0</v>
      </c>
      <c r="D1669">
        <v>0</v>
      </c>
      <c r="E1669">
        <v>0</v>
      </c>
      <c r="F1669">
        <v>0</v>
      </c>
      <c r="G1669" t="str">
        <f t="shared" si="26"/>
        <v>202311"1890-1894"</v>
      </c>
      <c r="H1669" s="6" t="str">
        <f>IFERROR(INDEX(cz_allages_MR_CFR_0509!U:U,MATCH(G1669,cz_allages_MR_CFR_0509!V:V,0)),"")</f>
        <v/>
      </c>
    </row>
    <row r="1670" spans="1:8" x14ac:dyDescent="0.25">
      <c r="A1670">
        <v>202312</v>
      </c>
      <c r="B1670" t="s">
        <v>56</v>
      </c>
      <c r="C1670">
        <v>0</v>
      </c>
      <c r="D1670">
        <v>0</v>
      </c>
      <c r="E1670">
        <v>0</v>
      </c>
      <c r="F1670">
        <v>0</v>
      </c>
      <c r="G1670" t="str">
        <f t="shared" si="26"/>
        <v>202312"1890-1894"</v>
      </c>
      <c r="H1670" s="6" t="str">
        <f>IFERROR(INDEX(cz_allages_MR_CFR_0509!U:U,MATCH(G1670,cz_allages_MR_CFR_0509!V:V,0)),"")</f>
        <v/>
      </c>
    </row>
    <row r="1671" spans="1:8" x14ac:dyDescent="0.25">
      <c r="A1671">
        <v>202313</v>
      </c>
      <c r="B1671" t="s">
        <v>56</v>
      </c>
      <c r="C1671">
        <v>0</v>
      </c>
      <c r="D1671">
        <v>0</v>
      </c>
      <c r="E1671">
        <v>0</v>
      </c>
      <c r="F1671">
        <v>0</v>
      </c>
      <c r="G1671" t="str">
        <f t="shared" si="26"/>
        <v>202313"1890-1894"</v>
      </c>
      <c r="H1671" s="6" t="str">
        <f>IFERROR(INDEX(cz_allages_MR_CFR_0509!U:U,MATCH(G1671,cz_allages_MR_CFR_0509!V:V,0)),"")</f>
        <v/>
      </c>
    </row>
    <row r="1672" spans="1:8" x14ac:dyDescent="0.25">
      <c r="A1672">
        <v>202314</v>
      </c>
      <c r="B1672" t="s">
        <v>56</v>
      </c>
      <c r="C1672">
        <v>0</v>
      </c>
      <c r="D1672">
        <v>0</v>
      </c>
      <c r="E1672">
        <v>0</v>
      </c>
      <c r="F1672">
        <v>0</v>
      </c>
      <c r="G1672" t="str">
        <f t="shared" si="26"/>
        <v>202314"1890-1894"</v>
      </c>
      <c r="H1672" s="6" t="str">
        <f>IFERROR(INDEX(cz_allages_MR_CFR_0509!U:U,MATCH(G1672,cz_allages_MR_CFR_0509!V:V,0)),"")</f>
        <v/>
      </c>
    </row>
    <row r="1673" spans="1:8" x14ac:dyDescent="0.25">
      <c r="A1673">
        <v>202315</v>
      </c>
      <c r="B1673" t="s">
        <v>56</v>
      </c>
      <c r="C1673">
        <v>0</v>
      </c>
      <c r="D1673">
        <v>0</v>
      </c>
      <c r="E1673">
        <v>0</v>
      </c>
      <c r="F1673">
        <v>0</v>
      </c>
      <c r="G1673" t="str">
        <f t="shared" si="26"/>
        <v>202315"1890-1894"</v>
      </c>
      <c r="H1673" s="6" t="str">
        <f>IFERROR(INDEX(cz_allages_MR_CFR_0509!U:U,MATCH(G1673,cz_allages_MR_CFR_0509!V:V,0)),"")</f>
        <v/>
      </c>
    </row>
    <row r="1674" spans="1:8" x14ac:dyDescent="0.25">
      <c r="A1674">
        <v>202316</v>
      </c>
      <c r="B1674" t="s">
        <v>56</v>
      </c>
      <c r="C1674">
        <v>0</v>
      </c>
      <c r="D1674">
        <v>0</v>
      </c>
      <c r="E1674">
        <v>0</v>
      </c>
      <c r="F1674">
        <v>0</v>
      </c>
      <c r="G1674" t="str">
        <f t="shared" si="26"/>
        <v>202316"1890-1894"</v>
      </c>
      <c r="H1674" s="6" t="str">
        <f>IFERROR(INDEX(cz_allages_MR_CFR_0509!U:U,MATCH(G1674,cz_allages_MR_CFR_0509!V:V,0)),"")</f>
        <v/>
      </c>
    </row>
    <row r="1675" spans="1:8" x14ac:dyDescent="0.25">
      <c r="A1675">
        <v>202317</v>
      </c>
      <c r="B1675" t="s">
        <v>56</v>
      </c>
      <c r="C1675">
        <v>0</v>
      </c>
      <c r="D1675">
        <v>0</v>
      </c>
      <c r="E1675">
        <v>0</v>
      </c>
      <c r="F1675">
        <v>0</v>
      </c>
      <c r="G1675" t="str">
        <f t="shared" si="26"/>
        <v>202317"1890-1894"</v>
      </c>
      <c r="H1675" s="6" t="str">
        <f>IFERROR(INDEX(cz_allages_MR_CFR_0509!U:U,MATCH(G1675,cz_allages_MR_CFR_0509!V:V,0)),"")</f>
        <v/>
      </c>
    </row>
    <row r="1676" spans="1:8" x14ac:dyDescent="0.25">
      <c r="A1676">
        <v>202318</v>
      </c>
      <c r="B1676" t="s">
        <v>56</v>
      </c>
      <c r="C1676">
        <v>0</v>
      </c>
      <c r="D1676">
        <v>0</v>
      </c>
      <c r="E1676">
        <v>0</v>
      </c>
      <c r="F1676">
        <v>0</v>
      </c>
      <c r="G1676" t="str">
        <f t="shared" si="26"/>
        <v>202318"1890-1894"</v>
      </c>
      <c r="H1676" s="6" t="str">
        <f>IFERROR(INDEX(cz_allages_MR_CFR_0509!U:U,MATCH(G1676,cz_allages_MR_CFR_0509!V:V,0)),"")</f>
        <v/>
      </c>
    </row>
    <row r="1677" spans="1:8" x14ac:dyDescent="0.25">
      <c r="A1677">
        <v>202319</v>
      </c>
      <c r="B1677" t="s">
        <v>56</v>
      </c>
      <c r="C1677">
        <v>0</v>
      </c>
      <c r="D1677">
        <v>0</v>
      </c>
      <c r="E1677">
        <v>0</v>
      </c>
      <c r="F1677">
        <v>0</v>
      </c>
      <c r="G1677" t="str">
        <f t="shared" si="26"/>
        <v>202319"1890-1894"</v>
      </c>
      <c r="H1677" s="6" t="str">
        <f>IFERROR(INDEX(cz_allages_MR_CFR_0509!U:U,MATCH(G1677,cz_allages_MR_CFR_0509!V:V,0)),"")</f>
        <v/>
      </c>
    </row>
    <row r="1678" spans="1:8" x14ac:dyDescent="0.25">
      <c r="A1678">
        <v>202320</v>
      </c>
      <c r="B1678" t="s">
        <v>56</v>
      </c>
      <c r="C1678">
        <v>0</v>
      </c>
      <c r="D1678">
        <v>0</v>
      </c>
      <c r="E1678">
        <v>0</v>
      </c>
      <c r="F1678">
        <v>0</v>
      </c>
      <c r="G1678" t="str">
        <f t="shared" si="26"/>
        <v>202320"1890-1894"</v>
      </c>
      <c r="H1678" s="6" t="str">
        <f>IFERROR(INDEX(cz_allages_MR_CFR_0509!U:U,MATCH(G1678,cz_allages_MR_CFR_0509!V:V,0)),"")</f>
        <v/>
      </c>
    </row>
    <row r="1679" spans="1:8" x14ac:dyDescent="0.25">
      <c r="A1679">
        <v>202321</v>
      </c>
      <c r="B1679" t="s">
        <v>56</v>
      </c>
      <c r="C1679">
        <v>0</v>
      </c>
      <c r="D1679">
        <v>0</v>
      </c>
      <c r="E1679">
        <v>0</v>
      </c>
      <c r="F1679">
        <v>0</v>
      </c>
      <c r="G1679" t="str">
        <f t="shared" si="26"/>
        <v>202321"1890-1894"</v>
      </c>
      <c r="H1679" s="6" t="str">
        <f>IFERROR(INDEX(cz_allages_MR_CFR_0509!U:U,MATCH(G1679,cz_allages_MR_CFR_0509!V:V,0)),"")</f>
        <v/>
      </c>
    </row>
    <row r="1680" spans="1:8" x14ac:dyDescent="0.25">
      <c r="A1680">
        <v>202322</v>
      </c>
      <c r="B1680" t="s">
        <v>56</v>
      </c>
      <c r="C1680">
        <v>0</v>
      </c>
      <c r="D1680">
        <v>0</v>
      </c>
      <c r="E1680">
        <v>0</v>
      </c>
      <c r="F1680">
        <v>0</v>
      </c>
      <c r="G1680" t="str">
        <f t="shared" si="26"/>
        <v>202322"1890-1894"</v>
      </c>
      <c r="H1680" s="6" t="str">
        <f>IFERROR(INDEX(cz_allages_MR_CFR_0509!U:U,MATCH(G1680,cz_allages_MR_CFR_0509!V:V,0)),"")</f>
        <v/>
      </c>
    </row>
    <row r="1681" spans="1:8" x14ac:dyDescent="0.25">
      <c r="A1681">
        <v>202323</v>
      </c>
      <c r="B1681" t="s">
        <v>56</v>
      </c>
      <c r="C1681">
        <v>0</v>
      </c>
      <c r="D1681">
        <v>0</v>
      </c>
      <c r="E1681">
        <v>0</v>
      </c>
      <c r="F1681">
        <v>0</v>
      </c>
      <c r="G1681" t="str">
        <f t="shared" si="26"/>
        <v>202323"1890-1894"</v>
      </c>
      <c r="H1681" s="6" t="str">
        <f>IFERROR(INDEX(cz_allages_MR_CFR_0509!U:U,MATCH(G1681,cz_allages_MR_CFR_0509!V:V,0)),"")</f>
        <v/>
      </c>
    </row>
    <row r="1682" spans="1:8" x14ac:dyDescent="0.25">
      <c r="A1682">
        <v>202324</v>
      </c>
      <c r="B1682" t="s">
        <v>56</v>
      </c>
      <c r="C1682">
        <v>0</v>
      </c>
      <c r="D1682">
        <v>0</v>
      </c>
      <c r="E1682">
        <v>0</v>
      </c>
      <c r="F1682">
        <v>0</v>
      </c>
      <c r="G1682" t="str">
        <f t="shared" si="26"/>
        <v>202324"1890-1894"</v>
      </c>
      <c r="H1682" s="6" t="str">
        <f>IFERROR(INDEX(cz_allages_MR_CFR_0509!U:U,MATCH(G1682,cz_allages_MR_CFR_0509!V:V,0)),"")</f>
        <v/>
      </c>
    </row>
    <row r="1683" spans="1:8" x14ac:dyDescent="0.25">
      <c r="A1683">
        <v>202325</v>
      </c>
      <c r="B1683" t="s">
        <v>56</v>
      </c>
      <c r="C1683">
        <v>0</v>
      </c>
      <c r="D1683">
        <v>0</v>
      </c>
      <c r="E1683">
        <v>0</v>
      </c>
      <c r="F1683">
        <v>0</v>
      </c>
      <c r="G1683" t="str">
        <f t="shared" si="26"/>
        <v>202325"1890-1894"</v>
      </c>
      <c r="H1683" s="6" t="str">
        <f>IFERROR(INDEX(cz_allages_MR_CFR_0509!U:U,MATCH(G1683,cz_allages_MR_CFR_0509!V:V,0)),"")</f>
        <v/>
      </c>
    </row>
    <row r="1684" spans="1:8" x14ac:dyDescent="0.25">
      <c r="A1684">
        <v>202326</v>
      </c>
      <c r="B1684" t="s">
        <v>56</v>
      </c>
      <c r="C1684">
        <v>0</v>
      </c>
      <c r="D1684">
        <v>0</v>
      </c>
      <c r="E1684">
        <v>0</v>
      </c>
      <c r="F1684">
        <v>0</v>
      </c>
      <c r="G1684" t="str">
        <f t="shared" si="26"/>
        <v>202326"1890-1894"</v>
      </c>
      <c r="H1684" s="6" t="str">
        <f>IFERROR(INDEX(cz_allages_MR_CFR_0509!U:U,MATCH(G1684,cz_allages_MR_CFR_0509!V:V,0)),"")</f>
        <v/>
      </c>
    </row>
    <row r="1685" spans="1:8" x14ac:dyDescent="0.25">
      <c r="A1685">
        <v>202327</v>
      </c>
      <c r="B1685" t="s">
        <v>56</v>
      </c>
      <c r="C1685">
        <v>0</v>
      </c>
      <c r="D1685">
        <v>0</v>
      </c>
      <c r="E1685">
        <v>0</v>
      </c>
      <c r="F1685">
        <v>0</v>
      </c>
      <c r="G1685" t="str">
        <f t="shared" si="26"/>
        <v>202327"1890-1894"</v>
      </c>
      <c r="H1685" s="6" t="str">
        <f>IFERROR(INDEX(cz_allages_MR_CFR_0509!U:U,MATCH(G1685,cz_allages_MR_CFR_0509!V:V,0)),"")</f>
        <v/>
      </c>
    </row>
    <row r="1686" spans="1:8" x14ac:dyDescent="0.25">
      <c r="A1686">
        <v>202328</v>
      </c>
      <c r="B1686" t="s">
        <v>56</v>
      </c>
      <c r="C1686">
        <v>0</v>
      </c>
      <c r="D1686">
        <v>0</v>
      </c>
      <c r="E1686">
        <v>0</v>
      </c>
      <c r="F1686">
        <v>0</v>
      </c>
      <c r="G1686" t="str">
        <f t="shared" si="26"/>
        <v>202328"1890-1894"</v>
      </c>
      <c r="H1686" s="6" t="str">
        <f>IFERROR(INDEX(cz_allages_MR_CFR_0509!U:U,MATCH(G1686,cz_allages_MR_CFR_0509!V:V,0)),"")</f>
        <v/>
      </c>
    </row>
    <row r="1687" spans="1:8" x14ac:dyDescent="0.25">
      <c r="A1687">
        <v>202329</v>
      </c>
      <c r="B1687" t="s">
        <v>56</v>
      </c>
      <c r="C1687">
        <v>0</v>
      </c>
      <c r="D1687">
        <v>0</v>
      </c>
      <c r="E1687">
        <v>0</v>
      </c>
      <c r="F1687">
        <v>0</v>
      </c>
      <c r="G1687" t="str">
        <f t="shared" si="26"/>
        <v>202329"1890-1894"</v>
      </c>
      <c r="H1687" s="6" t="str">
        <f>IFERROR(INDEX(cz_allages_MR_CFR_0509!U:U,MATCH(G1687,cz_allages_MR_CFR_0509!V:V,0)),"")</f>
        <v/>
      </c>
    </row>
    <row r="1688" spans="1:8" x14ac:dyDescent="0.25">
      <c r="A1688">
        <v>202330</v>
      </c>
      <c r="B1688" t="s">
        <v>56</v>
      </c>
      <c r="C1688">
        <v>0</v>
      </c>
      <c r="D1688">
        <v>0</v>
      </c>
      <c r="E1688">
        <v>0</v>
      </c>
      <c r="F1688">
        <v>0</v>
      </c>
      <c r="G1688" t="str">
        <f t="shared" si="26"/>
        <v>202330"1890-1894"</v>
      </c>
      <c r="H1688" s="6" t="str">
        <f>IFERROR(INDEX(cz_allages_MR_CFR_0509!U:U,MATCH(G1688,cz_allages_MR_CFR_0509!V:V,0)),"")</f>
        <v/>
      </c>
    </row>
    <row r="1689" spans="1:8" x14ac:dyDescent="0.25">
      <c r="A1689">
        <v>202331</v>
      </c>
      <c r="B1689" t="s">
        <v>56</v>
      </c>
      <c r="C1689">
        <v>0</v>
      </c>
      <c r="D1689">
        <v>0</v>
      </c>
      <c r="E1689">
        <v>0</v>
      </c>
      <c r="F1689">
        <v>0</v>
      </c>
      <c r="G1689" t="str">
        <f t="shared" si="26"/>
        <v>202331"1890-1894"</v>
      </c>
      <c r="H1689" s="6" t="str">
        <f>IFERROR(INDEX(cz_allages_MR_CFR_0509!U:U,MATCH(G1689,cz_allages_MR_CFR_0509!V:V,0)),"")</f>
        <v/>
      </c>
    </row>
    <row r="1690" spans="1:8" x14ac:dyDescent="0.25">
      <c r="A1690">
        <v>202332</v>
      </c>
      <c r="B1690" t="s">
        <v>56</v>
      </c>
      <c r="C1690">
        <v>0</v>
      </c>
      <c r="D1690">
        <v>0</v>
      </c>
      <c r="E1690">
        <v>0</v>
      </c>
      <c r="F1690">
        <v>0</v>
      </c>
      <c r="G1690" t="str">
        <f t="shared" si="26"/>
        <v>202332"1890-1894"</v>
      </c>
      <c r="H1690" s="6" t="str">
        <f>IFERROR(INDEX(cz_allages_MR_CFR_0509!U:U,MATCH(G1690,cz_allages_MR_CFR_0509!V:V,0)),"")</f>
        <v/>
      </c>
    </row>
    <row r="1691" spans="1:8" x14ac:dyDescent="0.25">
      <c r="A1691">
        <v>202333</v>
      </c>
      <c r="B1691" t="s">
        <v>56</v>
      </c>
      <c r="C1691">
        <v>0</v>
      </c>
      <c r="D1691">
        <v>0</v>
      </c>
      <c r="E1691">
        <v>0</v>
      </c>
      <c r="F1691">
        <v>0</v>
      </c>
      <c r="G1691" t="str">
        <f t="shared" si="26"/>
        <v>202333"1890-1894"</v>
      </c>
      <c r="H1691" s="6" t="str">
        <f>IFERROR(INDEX(cz_allages_MR_CFR_0509!U:U,MATCH(G1691,cz_allages_MR_CFR_0509!V:V,0)),"")</f>
        <v/>
      </c>
    </row>
    <row r="1692" spans="1:8" x14ac:dyDescent="0.25">
      <c r="A1692">
        <v>202334</v>
      </c>
      <c r="B1692" t="s">
        <v>56</v>
      </c>
      <c r="C1692">
        <v>0</v>
      </c>
      <c r="D1692">
        <v>0</v>
      </c>
      <c r="E1692">
        <v>0</v>
      </c>
      <c r="F1692">
        <v>0</v>
      </c>
      <c r="G1692" t="str">
        <f t="shared" si="26"/>
        <v>202334"1890-1894"</v>
      </c>
      <c r="H1692" s="6" t="str">
        <f>IFERROR(INDEX(cz_allages_MR_CFR_0509!U:U,MATCH(G1692,cz_allages_MR_CFR_0509!V:V,0)),"")</f>
        <v/>
      </c>
    </row>
    <row r="1693" spans="1:8" x14ac:dyDescent="0.25">
      <c r="A1693">
        <v>202335</v>
      </c>
      <c r="B1693" t="s">
        <v>56</v>
      </c>
      <c r="C1693">
        <v>0</v>
      </c>
      <c r="D1693">
        <v>0</v>
      </c>
      <c r="E1693">
        <v>0</v>
      </c>
      <c r="F1693">
        <v>0</v>
      </c>
      <c r="G1693" t="str">
        <f t="shared" si="26"/>
        <v>202335"1890-1894"</v>
      </c>
      <c r="H1693" s="6" t="str">
        <f>IFERROR(INDEX(cz_allages_MR_CFR_0509!U:U,MATCH(G1693,cz_allages_MR_CFR_0509!V:V,0)),"")</f>
        <v/>
      </c>
    </row>
    <row r="1694" spans="1:8" x14ac:dyDescent="0.25">
      <c r="A1694">
        <v>202336</v>
      </c>
      <c r="B1694" t="s">
        <v>56</v>
      </c>
      <c r="C1694">
        <v>0</v>
      </c>
      <c r="D1694">
        <v>0</v>
      </c>
      <c r="E1694">
        <v>0</v>
      </c>
      <c r="F1694">
        <v>0</v>
      </c>
      <c r="G1694" t="str">
        <f t="shared" si="26"/>
        <v>202336"1890-1894"</v>
      </c>
      <c r="H1694" s="6" t="str">
        <f>IFERROR(INDEX(cz_allages_MR_CFR_0509!U:U,MATCH(G1694,cz_allages_MR_CFR_0509!V:V,0)),"")</f>
        <v/>
      </c>
    </row>
    <row r="1695" spans="1:8" x14ac:dyDescent="0.25">
      <c r="A1695">
        <v>202337</v>
      </c>
      <c r="B1695" t="s">
        <v>56</v>
      </c>
      <c r="C1695">
        <v>0</v>
      </c>
      <c r="D1695">
        <v>0</v>
      </c>
      <c r="E1695">
        <v>0</v>
      </c>
      <c r="F1695">
        <v>0</v>
      </c>
      <c r="G1695" t="str">
        <f t="shared" si="26"/>
        <v>202337"1890-1894"</v>
      </c>
      <c r="H1695" s="6" t="str">
        <f>IFERROR(INDEX(cz_allages_MR_CFR_0509!U:U,MATCH(G1695,cz_allages_MR_CFR_0509!V:V,0)),"")</f>
        <v/>
      </c>
    </row>
    <row r="1696" spans="1:8" x14ac:dyDescent="0.25">
      <c r="A1696">
        <v>202338</v>
      </c>
      <c r="B1696" t="s">
        <v>56</v>
      </c>
      <c r="C1696">
        <v>0</v>
      </c>
      <c r="D1696">
        <v>0</v>
      </c>
      <c r="E1696">
        <v>0</v>
      </c>
      <c r="F1696">
        <v>0</v>
      </c>
      <c r="G1696" t="str">
        <f t="shared" si="26"/>
        <v>202338"1890-1894"</v>
      </c>
      <c r="H1696" s="6" t="str">
        <f>IFERROR(INDEX(cz_allages_MR_CFR_0509!U:U,MATCH(G1696,cz_allages_MR_CFR_0509!V:V,0)),"")</f>
        <v/>
      </c>
    </row>
    <row r="1697" spans="1:8" x14ac:dyDescent="0.25">
      <c r="A1697">
        <v>202339</v>
      </c>
      <c r="B1697" t="s">
        <v>56</v>
      </c>
      <c r="C1697">
        <v>0</v>
      </c>
      <c r="D1697">
        <v>0</v>
      </c>
      <c r="E1697">
        <v>0</v>
      </c>
      <c r="F1697">
        <v>0</v>
      </c>
      <c r="G1697" t="str">
        <f t="shared" si="26"/>
        <v>202339"1890-1894"</v>
      </c>
      <c r="H1697" s="6" t="str">
        <f>IFERROR(INDEX(cz_allages_MR_CFR_0509!U:U,MATCH(G1697,cz_allages_MR_CFR_0509!V:V,0)),"")</f>
        <v/>
      </c>
    </row>
    <row r="1698" spans="1:8" x14ac:dyDescent="0.25">
      <c r="A1698">
        <v>202340</v>
      </c>
      <c r="B1698" t="s">
        <v>56</v>
      </c>
      <c r="C1698">
        <v>0</v>
      </c>
      <c r="D1698">
        <v>0</v>
      </c>
      <c r="E1698">
        <v>0</v>
      </c>
      <c r="F1698">
        <v>0</v>
      </c>
      <c r="G1698" t="str">
        <f t="shared" si="26"/>
        <v>202340"1890-1894"</v>
      </c>
      <c r="H1698" s="6" t="str">
        <f>IFERROR(INDEX(cz_allages_MR_CFR_0509!U:U,MATCH(G1698,cz_allages_MR_CFR_0509!V:V,0)),"")</f>
        <v/>
      </c>
    </row>
    <row r="1699" spans="1:8" x14ac:dyDescent="0.25">
      <c r="A1699">
        <v>202341</v>
      </c>
      <c r="B1699" t="s">
        <v>56</v>
      </c>
      <c r="C1699">
        <v>0</v>
      </c>
      <c r="D1699">
        <v>0</v>
      </c>
      <c r="E1699">
        <v>0</v>
      </c>
      <c r="F1699">
        <v>0</v>
      </c>
      <c r="G1699" t="str">
        <f t="shared" si="26"/>
        <v>202341"1890-1894"</v>
      </c>
      <c r="H1699" s="6" t="str">
        <f>IFERROR(INDEX(cz_allages_MR_CFR_0509!U:U,MATCH(G1699,cz_allages_MR_CFR_0509!V:V,0)),"")</f>
        <v/>
      </c>
    </row>
    <row r="1700" spans="1:8" x14ac:dyDescent="0.25">
      <c r="A1700">
        <v>202342</v>
      </c>
      <c r="B1700" t="s">
        <v>56</v>
      </c>
      <c r="C1700">
        <v>0</v>
      </c>
      <c r="D1700">
        <v>0</v>
      </c>
      <c r="E1700">
        <v>0</v>
      </c>
      <c r="F1700">
        <v>0</v>
      </c>
      <c r="G1700" t="str">
        <f t="shared" si="26"/>
        <v>202342"1890-1894"</v>
      </c>
      <c r="H1700" s="6" t="str">
        <f>IFERROR(INDEX(cz_allages_MR_CFR_0509!U:U,MATCH(G1700,cz_allages_MR_CFR_0509!V:V,0)),"")</f>
        <v/>
      </c>
    </row>
    <row r="1701" spans="1:8" x14ac:dyDescent="0.25">
      <c r="A1701">
        <v>202343</v>
      </c>
      <c r="B1701" t="s">
        <v>56</v>
      </c>
      <c r="C1701">
        <v>0</v>
      </c>
      <c r="D1701">
        <v>0</v>
      </c>
      <c r="E1701">
        <v>0</v>
      </c>
      <c r="F1701">
        <v>0</v>
      </c>
      <c r="G1701" t="str">
        <f t="shared" si="26"/>
        <v>202343"1890-1894"</v>
      </c>
      <c r="H1701" s="6" t="str">
        <f>IFERROR(INDEX(cz_allages_MR_CFR_0509!U:U,MATCH(G1701,cz_allages_MR_CFR_0509!V:V,0)),"")</f>
        <v/>
      </c>
    </row>
    <row r="1702" spans="1:8" x14ac:dyDescent="0.25">
      <c r="A1702">
        <v>202344</v>
      </c>
      <c r="B1702" t="s">
        <v>56</v>
      </c>
      <c r="C1702">
        <v>0</v>
      </c>
      <c r="D1702">
        <v>0</v>
      </c>
      <c r="E1702">
        <v>0</v>
      </c>
      <c r="F1702">
        <v>0</v>
      </c>
      <c r="G1702" t="str">
        <f t="shared" si="26"/>
        <v>202344"1890-1894"</v>
      </c>
      <c r="H1702" s="6" t="str">
        <f>IFERROR(INDEX(cz_allages_MR_CFR_0509!U:U,MATCH(G1702,cz_allages_MR_CFR_0509!V:V,0)),"")</f>
        <v/>
      </c>
    </row>
    <row r="1703" spans="1:8" x14ac:dyDescent="0.25">
      <c r="A1703">
        <v>202345</v>
      </c>
      <c r="B1703" t="s">
        <v>56</v>
      </c>
      <c r="C1703">
        <v>0</v>
      </c>
      <c r="D1703">
        <v>0</v>
      </c>
      <c r="E1703">
        <v>0</v>
      </c>
      <c r="F1703">
        <v>0</v>
      </c>
      <c r="G1703" t="str">
        <f t="shared" si="26"/>
        <v>202345"1890-1894"</v>
      </c>
      <c r="H1703" s="6" t="str">
        <f>IFERROR(INDEX(cz_allages_MR_CFR_0509!U:U,MATCH(G1703,cz_allages_MR_CFR_0509!V:V,0)),"")</f>
        <v/>
      </c>
    </row>
    <row r="1704" spans="1:8" x14ac:dyDescent="0.25">
      <c r="A1704">
        <v>202346</v>
      </c>
      <c r="B1704" t="s">
        <v>56</v>
      </c>
      <c r="C1704">
        <v>0</v>
      </c>
      <c r="D1704">
        <v>0</v>
      </c>
      <c r="E1704">
        <v>0</v>
      </c>
      <c r="F1704">
        <v>0</v>
      </c>
      <c r="G1704" t="str">
        <f t="shared" si="26"/>
        <v>202346"1890-1894"</v>
      </c>
      <c r="H1704" s="6" t="str">
        <f>IFERROR(INDEX(cz_allages_MR_CFR_0509!U:U,MATCH(G1704,cz_allages_MR_CFR_0509!V:V,0)),"")</f>
        <v/>
      </c>
    </row>
    <row r="1705" spans="1:8" x14ac:dyDescent="0.25">
      <c r="A1705">
        <v>202347</v>
      </c>
      <c r="B1705" t="s">
        <v>56</v>
      </c>
      <c r="C1705">
        <v>0</v>
      </c>
      <c r="D1705">
        <v>0</v>
      </c>
      <c r="E1705">
        <v>0</v>
      </c>
      <c r="F1705">
        <v>0</v>
      </c>
      <c r="G1705" t="str">
        <f t="shared" si="26"/>
        <v>202347"1890-1894"</v>
      </c>
      <c r="H1705" s="6" t="str">
        <f>IFERROR(INDEX(cz_allages_MR_CFR_0509!U:U,MATCH(G1705,cz_allages_MR_CFR_0509!V:V,0)),"")</f>
        <v/>
      </c>
    </row>
    <row r="1706" spans="1:8" x14ac:dyDescent="0.25">
      <c r="A1706">
        <v>202348</v>
      </c>
      <c r="B1706" t="s">
        <v>56</v>
      </c>
      <c r="C1706">
        <v>0</v>
      </c>
      <c r="D1706">
        <v>0</v>
      </c>
      <c r="E1706">
        <v>0</v>
      </c>
      <c r="F1706">
        <v>0</v>
      </c>
      <c r="G1706" t="str">
        <f t="shared" si="26"/>
        <v>202348"1890-1894"</v>
      </c>
      <c r="H1706" s="6" t="str">
        <f>IFERROR(INDEX(cz_allages_MR_CFR_0509!U:U,MATCH(G1706,cz_allages_MR_CFR_0509!V:V,0)),"")</f>
        <v/>
      </c>
    </row>
    <row r="1707" spans="1:8" x14ac:dyDescent="0.25">
      <c r="A1707">
        <v>202349</v>
      </c>
      <c r="B1707" t="s">
        <v>56</v>
      </c>
      <c r="C1707">
        <v>0</v>
      </c>
      <c r="D1707">
        <v>0</v>
      </c>
      <c r="E1707">
        <v>0</v>
      </c>
      <c r="F1707">
        <v>0</v>
      </c>
      <c r="G1707" t="str">
        <f t="shared" si="26"/>
        <v>202349"1890-1894"</v>
      </c>
      <c r="H1707" s="6" t="str">
        <f>IFERROR(INDEX(cz_allages_MR_CFR_0509!U:U,MATCH(G1707,cz_allages_MR_CFR_0509!V:V,0)),"")</f>
        <v/>
      </c>
    </row>
    <row r="1708" spans="1:8" x14ac:dyDescent="0.25">
      <c r="A1708">
        <v>202350</v>
      </c>
      <c r="B1708" t="s">
        <v>56</v>
      </c>
      <c r="C1708">
        <v>0</v>
      </c>
      <c r="D1708">
        <v>0</v>
      </c>
      <c r="E1708">
        <v>0</v>
      </c>
      <c r="F1708">
        <v>0</v>
      </c>
      <c r="G1708" t="str">
        <f t="shared" si="26"/>
        <v>202350"1890-1894"</v>
      </c>
      <c r="H1708" s="6" t="str">
        <f>IFERROR(INDEX(cz_allages_MR_CFR_0509!U:U,MATCH(G1708,cz_allages_MR_CFR_0509!V:V,0)),"")</f>
        <v/>
      </c>
    </row>
    <row r="1709" spans="1:8" x14ac:dyDescent="0.25">
      <c r="A1709">
        <v>202351</v>
      </c>
      <c r="B1709" t="s">
        <v>56</v>
      </c>
      <c r="C1709">
        <v>0</v>
      </c>
      <c r="D1709">
        <v>0</v>
      </c>
      <c r="E1709">
        <v>0</v>
      </c>
      <c r="F1709">
        <v>0</v>
      </c>
      <c r="G1709" t="str">
        <f t="shared" si="26"/>
        <v>202351"1890-1894"</v>
      </c>
      <c r="H1709" s="6" t="str">
        <f>IFERROR(INDEX(cz_allages_MR_CFR_0509!U:U,MATCH(G1709,cz_allages_MR_CFR_0509!V:V,0)),"")</f>
        <v/>
      </c>
    </row>
    <row r="1710" spans="1:8" x14ac:dyDescent="0.25">
      <c r="A1710">
        <v>202352</v>
      </c>
      <c r="B1710" t="s">
        <v>56</v>
      </c>
      <c r="C1710">
        <v>0</v>
      </c>
      <c r="D1710">
        <v>0</v>
      </c>
      <c r="E1710">
        <v>0</v>
      </c>
      <c r="F1710">
        <v>0</v>
      </c>
      <c r="G1710" t="str">
        <f t="shared" si="26"/>
        <v>202352"1890-1894"</v>
      </c>
      <c r="H1710" s="6" t="str">
        <f>IFERROR(INDEX(cz_allages_MR_CFR_0509!U:U,MATCH(G1710,cz_allages_MR_CFR_0509!V:V,0)),"")</f>
        <v/>
      </c>
    </row>
    <row r="1711" spans="1:8" x14ac:dyDescent="0.25">
      <c r="A1711">
        <v>202401</v>
      </c>
      <c r="B1711" t="s">
        <v>56</v>
      </c>
      <c r="C1711">
        <v>0</v>
      </c>
      <c r="D1711">
        <v>0</v>
      </c>
      <c r="E1711">
        <v>0</v>
      </c>
      <c r="F1711">
        <v>0</v>
      </c>
      <c r="G1711" t="str">
        <f t="shared" si="26"/>
        <v>202401"1890-1894"</v>
      </c>
      <c r="H1711" s="6" t="str">
        <f>IFERROR(INDEX(cz_allages_MR_CFR_0509!U:U,MATCH(G1711,cz_allages_MR_CFR_0509!V:V,0)),"")</f>
        <v/>
      </c>
    </row>
    <row r="1712" spans="1:8" x14ac:dyDescent="0.25">
      <c r="A1712">
        <v>202402</v>
      </c>
      <c r="B1712" t="s">
        <v>56</v>
      </c>
      <c r="C1712">
        <v>0</v>
      </c>
      <c r="D1712">
        <v>0</v>
      </c>
      <c r="E1712">
        <v>0</v>
      </c>
      <c r="F1712">
        <v>0</v>
      </c>
      <c r="G1712" t="str">
        <f t="shared" si="26"/>
        <v>202402"1890-1894"</v>
      </c>
      <c r="H1712" s="6" t="str">
        <f>IFERROR(INDEX(cz_allages_MR_CFR_0509!U:U,MATCH(G1712,cz_allages_MR_CFR_0509!V:V,0)),"")</f>
        <v/>
      </c>
    </row>
    <row r="1713" spans="1:8" x14ac:dyDescent="0.25">
      <c r="A1713">
        <v>202403</v>
      </c>
      <c r="B1713" t="s">
        <v>56</v>
      </c>
      <c r="C1713">
        <v>0</v>
      </c>
      <c r="D1713">
        <v>0</v>
      </c>
      <c r="E1713">
        <v>0</v>
      </c>
      <c r="F1713">
        <v>0</v>
      </c>
      <c r="G1713" t="str">
        <f t="shared" si="26"/>
        <v>202403"1890-1894"</v>
      </c>
      <c r="H1713" s="6" t="str">
        <f>IFERROR(INDEX(cz_allages_MR_CFR_0509!U:U,MATCH(G1713,cz_allages_MR_CFR_0509!V:V,0)),"")</f>
        <v/>
      </c>
    </row>
    <row r="1714" spans="1:8" x14ac:dyDescent="0.25">
      <c r="A1714">
        <v>202404</v>
      </c>
      <c r="B1714" t="s">
        <v>56</v>
      </c>
      <c r="C1714">
        <v>0</v>
      </c>
      <c r="D1714">
        <v>0</v>
      </c>
      <c r="E1714">
        <v>0</v>
      </c>
      <c r="F1714">
        <v>0</v>
      </c>
      <c r="G1714" t="str">
        <f t="shared" si="26"/>
        <v>202404"1890-1894"</v>
      </c>
      <c r="H1714" s="6" t="str">
        <f>IFERROR(INDEX(cz_allages_MR_CFR_0509!U:U,MATCH(G1714,cz_allages_MR_CFR_0509!V:V,0)),"")</f>
        <v/>
      </c>
    </row>
    <row r="1715" spans="1:8" x14ac:dyDescent="0.25">
      <c r="A1715">
        <v>202405</v>
      </c>
      <c r="B1715" t="s">
        <v>56</v>
      </c>
      <c r="C1715">
        <v>0</v>
      </c>
      <c r="D1715">
        <v>0</v>
      </c>
      <c r="E1715">
        <v>0</v>
      </c>
      <c r="F1715">
        <v>0</v>
      </c>
      <c r="G1715" t="str">
        <f t="shared" si="26"/>
        <v>202405"1890-1894"</v>
      </c>
      <c r="H1715" s="6" t="str">
        <f>IFERROR(INDEX(cz_allages_MR_CFR_0509!U:U,MATCH(G1715,cz_allages_MR_CFR_0509!V:V,0)),"")</f>
        <v/>
      </c>
    </row>
    <row r="1716" spans="1:8" x14ac:dyDescent="0.25">
      <c r="A1716">
        <v>202406</v>
      </c>
      <c r="B1716" t="s">
        <v>56</v>
      </c>
      <c r="C1716">
        <v>0</v>
      </c>
      <c r="D1716">
        <v>0</v>
      </c>
      <c r="E1716">
        <v>0</v>
      </c>
      <c r="F1716">
        <v>0</v>
      </c>
      <c r="G1716" t="str">
        <f t="shared" si="26"/>
        <v>202406"1890-1894"</v>
      </c>
      <c r="H1716" s="6" t="str">
        <f>IFERROR(INDEX(cz_allages_MR_CFR_0509!U:U,MATCH(G1716,cz_allages_MR_CFR_0509!V:V,0)),"")</f>
        <v/>
      </c>
    </row>
    <row r="1717" spans="1:8" x14ac:dyDescent="0.25">
      <c r="A1717">
        <v>202407</v>
      </c>
      <c r="B1717" t="s">
        <v>56</v>
      </c>
      <c r="C1717">
        <v>0</v>
      </c>
      <c r="D1717">
        <v>0</v>
      </c>
      <c r="E1717">
        <v>0</v>
      </c>
      <c r="F1717">
        <v>0</v>
      </c>
      <c r="G1717" t="str">
        <f t="shared" si="26"/>
        <v>202407"1890-1894"</v>
      </c>
      <c r="H1717" s="6" t="str">
        <f>IFERROR(INDEX(cz_allages_MR_CFR_0509!U:U,MATCH(G1717,cz_allages_MR_CFR_0509!V:V,0)),"")</f>
        <v/>
      </c>
    </row>
    <row r="1718" spans="1:8" x14ac:dyDescent="0.25">
      <c r="A1718">
        <v>202408</v>
      </c>
      <c r="B1718" t="s">
        <v>56</v>
      </c>
      <c r="C1718">
        <v>0</v>
      </c>
      <c r="D1718">
        <v>0</v>
      </c>
      <c r="E1718">
        <v>0</v>
      </c>
      <c r="F1718">
        <v>0</v>
      </c>
      <c r="G1718" t="str">
        <f t="shared" si="26"/>
        <v>202408"1890-1894"</v>
      </c>
      <c r="H1718" s="6" t="str">
        <f>IFERROR(INDEX(cz_allages_MR_CFR_0509!U:U,MATCH(G1718,cz_allages_MR_CFR_0509!V:V,0)),"")</f>
        <v/>
      </c>
    </row>
    <row r="1719" spans="1:8" x14ac:dyDescent="0.25">
      <c r="A1719">
        <v>202409</v>
      </c>
      <c r="B1719" t="s">
        <v>56</v>
      </c>
      <c r="C1719">
        <v>0</v>
      </c>
      <c r="D1719">
        <v>0</v>
      </c>
      <c r="E1719">
        <v>0</v>
      </c>
      <c r="F1719">
        <v>0</v>
      </c>
      <c r="G1719" t="str">
        <f t="shared" si="26"/>
        <v>202409"1890-1894"</v>
      </c>
      <c r="H1719" s="6" t="str">
        <f>IFERROR(INDEX(cz_allages_MR_CFR_0509!U:U,MATCH(G1719,cz_allages_MR_CFR_0509!V:V,0)),"")</f>
        <v/>
      </c>
    </row>
    <row r="1720" spans="1:8" x14ac:dyDescent="0.25">
      <c r="A1720">
        <v>202410</v>
      </c>
      <c r="B1720" t="s">
        <v>56</v>
      </c>
      <c r="C1720">
        <v>0</v>
      </c>
      <c r="D1720">
        <v>0</v>
      </c>
      <c r="E1720">
        <v>0</v>
      </c>
      <c r="F1720">
        <v>0</v>
      </c>
      <c r="G1720" t="str">
        <f t="shared" si="26"/>
        <v>202410"1890-1894"</v>
      </c>
      <c r="H1720" s="6" t="str">
        <f>IFERROR(INDEX(cz_allages_MR_CFR_0509!U:U,MATCH(G1720,cz_allages_MR_CFR_0509!V:V,0)),"")</f>
        <v/>
      </c>
    </row>
    <row r="1721" spans="1:8" x14ac:dyDescent="0.25">
      <c r="A1721">
        <v>202411</v>
      </c>
      <c r="B1721" t="s">
        <v>56</v>
      </c>
      <c r="C1721">
        <v>0</v>
      </c>
      <c r="D1721">
        <v>0</v>
      </c>
      <c r="E1721">
        <v>0</v>
      </c>
      <c r="F1721">
        <v>0</v>
      </c>
      <c r="G1721" t="str">
        <f t="shared" si="26"/>
        <v>202411"1890-1894"</v>
      </c>
      <c r="H1721" s="6" t="str">
        <f>IFERROR(INDEX(cz_allages_MR_CFR_0509!U:U,MATCH(G1721,cz_allages_MR_CFR_0509!V:V,0)),"")</f>
        <v/>
      </c>
    </row>
    <row r="1722" spans="1:8" x14ac:dyDescent="0.25">
      <c r="A1722">
        <v>202412</v>
      </c>
      <c r="B1722" t="s">
        <v>56</v>
      </c>
      <c r="C1722">
        <v>0</v>
      </c>
      <c r="D1722">
        <v>0</v>
      </c>
      <c r="E1722">
        <v>0</v>
      </c>
      <c r="F1722">
        <v>0</v>
      </c>
      <c r="G1722" t="str">
        <f t="shared" si="26"/>
        <v>202412"1890-1894"</v>
      </c>
      <c r="H1722" s="6" t="str">
        <f>IFERROR(INDEX(cz_allages_MR_CFR_0509!U:U,MATCH(G1722,cz_allages_MR_CFR_0509!V:V,0)),"")</f>
        <v/>
      </c>
    </row>
    <row r="1723" spans="1:8" x14ac:dyDescent="0.25">
      <c r="A1723">
        <v>202413</v>
      </c>
      <c r="B1723" t="s">
        <v>56</v>
      </c>
      <c r="C1723">
        <v>0</v>
      </c>
      <c r="D1723">
        <v>0</v>
      </c>
      <c r="E1723">
        <v>0</v>
      </c>
      <c r="F1723">
        <v>0</v>
      </c>
      <c r="G1723" t="str">
        <f t="shared" si="26"/>
        <v>202413"1890-1894"</v>
      </c>
      <c r="H1723" s="6" t="str">
        <f>IFERROR(INDEX(cz_allages_MR_CFR_0509!U:U,MATCH(G1723,cz_allages_MR_CFR_0509!V:V,0)),"")</f>
        <v/>
      </c>
    </row>
    <row r="1724" spans="1:8" x14ac:dyDescent="0.25">
      <c r="A1724">
        <v>202414</v>
      </c>
      <c r="B1724" t="s">
        <v>56</v>
      </c>
      <c r="C1724">
        <v>0</v>
      </c>
      <c r="D1724">
        <v>0</v>
      </c>
      <c r="E1724">
        <v>0</v>
      </c>
      <c r="F1724">
        <v>0</v>
      </c>
      <c r="G1724" t="str">
        <f t="shared" si="26"/>
        <v>202414"1890-1894"</v>
      </c>
      <c r="H1724" s="6" t="str">
        <f>IFERROR(INDEX(cz_allages_MR_CFR_0509!U:U,MATCH(G1724,cz_allages_MR_CFR_0509!V:V,0)),"")</f>
        <v/>
      </c>
    </row>
    <row r="1725" spans="1:8" x14ac:dyDescent="0.25">
      <c r="A1725">
        <v>202415</v>
      </c>
      <c r="B1725" t="s">
        <v>56</v>
      </c>
      <c r="C1725">
        <v>0</v>
      </c>
      <c r="D1725">
        <v>0</v>
      </c>
      <c r="E1725">
        <v>0</v>
      </c>
      <c r="F1725">
        <v>0</v>
      </c>
      <c r="G1725" t="str">
        <f t="shared" si="26"/>
        <v>202415"1890-1894"</v>
      </c>
      <c r="H1725" s="6" t="str">
        <f>IFERROR(INDEX(cz_allages_MR_CFR_0509!U:U,MATCH(G1725,cz_allages_MR_CFR_0509!V:V,0)),"")</f>
        <v/>
      </c>
    </row>
    <row r="1726" spans="1:8" x14ac:dyDescent="0.25">
      <c r="A1726">
        <v>202416</v>
      </c>
      <c r="B1726" t="s">
        <v>56</v>
      </c>
      <c r="C1726">
        <v>0</v>
      </c>
      <c r="D1726">
        <v>0</v>
      </c>
      <c r="E1726">
        <v>0</v>
      </c>
      <c r="F1726">
        <v>0</v>
      </c>
      <c r="G1726" t="str">
        <f t="shared" si="26"/>
        <v>202416"1890-1894"</v>
      </c>
      <c r="H1726" s="6" t="str">
        <f>IFERROR(INDEX(cz_allages_MR_CFR_0509!U:U,MATCH(G1726,cz_allages_MR_CFR_0509!V:V,0)),"")</f>
        <v/>
      </c>
    </row>
    <row r="1727" spans="1:8" x14ac:dyDescent="0.25">
      <c r="A1727">
        <v>202417</v>
      </c>
      <c r="B1727" t="s">
        <v>56</v>
      </c>
      <c r="C1727">
        <v>0</v>
      </c>
      <c r="D1727">
        <v>0</v>
      </c>
      <c r="E1727">
        <v>0</v>
      </c>
      <c r="F1727">
        <v>0</v>
      </c>
      <c r="G1727" t="str">
        <f t="shared" si="26"/>
        <v>202417"1890-1894"</v>
      </c>
      <c r="H1727" s="6" t="str">
        <f>IFERROR(INDEX(cz_allages_MR_CFR_0509!U:U,MATCH(G1727,cz_allages_MR_CFR_0509!V:V,0)),"")</f>
        <v/>
      </c>
    </row>
    <row r="1728" spans="1:8" x14ac:dyDescent="0.25">
      <c r="A1728">
        <v>202418</v>
      </c>
      <c r="B1728" t="s">
        <v>56</v>
      </c>
      <c r="C1728">
        <v>0</v>
      </c>
      <c r="D1728">
        <v>0</v>
      </c>
      <c r="E1728">
        <v>0</v>
      </c>
      <c r="F1728">
        <v>0</v>
      </c>
      <c r="G1728" t="str">
        <f t="shared" si="26"/>
        <v>202418"1890-1894"</v>
      </c>
      <c r="H1728" s="6" t="str">
        <f>IFERROR(INDEX(cz_allages_MR_CFR_0509!U:U,MATCH(G1728,cz_allages_MR_CFR_0509!V:V,0)),"")</f>
        <v/>
      </c>
    </row>
    <row r="1729" spans="1:8" x14ac:dyDescent="0.25">
      <c r="A1729">
        <v>202419</v>
      </c>
      <c r="B1729" t="s">
        <v>56</v>
      </c>
      <c r="C1729">
        <v>0</v>
      </c>
      <c r="D1729">
        <v>0</v>
      </c>
      <c r="E1729">
        <v>0</v>
      </c>
      <c r="F1729">
        <v>0</v>
      </c>
      <c r="G1729" t="str">
        <f t="shared" si="26"/>
        <v>202419"1890-1894"</v>
      </c>
      <c r="H1729" s="6" t="str">
        <f>IFERROR(INDEX(cz_allages_MR_CFR_0509!U:U,MATCH(G1729,cz_allages_MR_CFR_0509!V:V,0)),"")</f>
        <v/>
      </c>
    </row>
    <row r="1730" spans="1:8" x14ac:dyDescent="0.25">
      <c r="A1730">
        <v>202420</v>
      </c>
      <c r="B1730" t="s">
        <v>56</v>
      </c>
      <c r="C1730">
        <v>0</v>
      </c>
      <c r="D1730">
        <v>0</v>
      </c>
      <c r="E1730">
        <v>0</v>
      </c>
      <c r="F1730">
        <v>0</v>
      </c>
      <c r="G1730" t="str">
        <f t="shared" si="26"/>
        <v>202420"1890-1894"</v>
      </c>
      <c r="H1730" s="6" t="str">
        <f>IFERROR(INDEX(cz_allages_MR_CFR_0509!U:U,MATCH(G1730,cz_allages_MR_CFR_0509!V:V,0)),"")</f>
        <v/>
      </c>
    </row>
    <row r="1731" spans="1:8" x14ac:dyDescent="0.25">
      <c r="A1731">
        <v>202421</v>
      </c>
      <c r="B1731" t="s">
        <v>56</v>
      </c>
      <c r="C1731">
        <v>0</v>
      </c>
      <c r="D1731">
        <v>0</v>
      </c>
      <c r="E1731">
        <v>0</v>
      </c>
      <c r="F1731">
        <v>0</v>
      </c>
      <c r="G1731" t="str">
        <f t="shared" ref="G1731:G1794" si="27">A1731&amp;B1731</f>
        <v>202421"1890-1894"</v>
      </c>
      <c r="H1731" s="6" t="str">
        <f>IFERROR(INDEX(cz_allages_MR_CFR_0509!U:U,MATCH(G1731,cz_allages_MR_CFR_0509!V:V,0)),"")</f>
        <v/>
      </c>
    </row>
    <row r="1732" spans="1:8" x14ac:dyDescent="0.25">
      <c r="A1732">
        <v>202422</v>
      </c>
      <c r="B1732" t="s">
        <v>56</v>
      </c>
      <c r="C1732">
        <v>0</v>
      </c>
      <c r="D1732">
        <v>0</v>
      </c>
      <c r="E1732">
        <v>0</v>
      </c>
      <c r="F1732">
        <v>0</v>
      </c>
      <c r="G1732" t="str">
        <f t="shared" si="27"/>
        <v>202422"1890-1894"</v>
      </c>
      <c r="H1732" s="6" t="str">
        <f>IFERROR(INDEX(cz_allages_MR_CFR_0509!U:U,MATCH(G1732,cz_allages_MR_CFR_0509!V:V,0)),"")</f>
        <v/>
      </c>
    </row>
    <row r="1733" spans="1:8" x14ac:dyDescent="0.25">
      <c r="A1733">
        <v>202423</v>
      </c>
      <c r="B1733" t="s">
        <v>56</v>
      </c>
      <c r="C1733">
        <v>0</v>
      </c>
      <c r="D1733">
        <v>0</v>
      </c>
      <c r="E1733">
        <v>0</v>
      </c>
      <c r="F1733">
        <v>0</v>
      </c>
      <c r="G1733" t="str">
        <f t="shared" si="27"/>
        <v>202423"1890-1894"</v>
      </c>
      <c r="H1733" s="6" t="str">
        <f>IFERROR(INDEX(cz_allages_MR_CFR_0509!U:U,MATCH(G1733,cz_allages_MR_CFR_0509!V:V,0)),"")</f>
        <v/>
      </c>
    </row>
    <row r="1734" spans="1:8" x14ac:dyDescent="0.25">
      <c r="A1734">
        <v>202424</v>
      </c>
      <c r="B1734" t="s">
        <v>56</v>
      </c>
      <c r="C1734">
        <v>0</v>
      </c>
      <c r="D1734">
        <v>0</v>
      </c>
      <c r="E1734">
        <v>0</v>
      </c>
      <c r="F1734">
        <v>0</v>
      </c>
      <c r="G1734" t="str">
        <f t="shared" si="27"/>
        <v>202424"1890-1894"</v>
      </c>
      <c r="H1734" s="6" t="str">
        <f>IFERROR(INDEX(cz_allages_MR_CFR_0509!U:U,MATCH(G1734,cz_allages_MR_CFR_0509!V:V,0)),"")</f>
        <v/>
      </c>
    </row>
    <row r="1735" spans="1:8" x14ac:dyDescent="0.25">
      <c r="A1735">
        <v>202425</v>
      </c>
      <c r="B1735" t="s">
        <v>56</v>
      </c>
      <c r="C1735">
        <v>0</v>
      </c>
      <c r="D1735">
        <v>0</v>
      </c>
      <c r="E1735">
        <v>0</v>
      </c>
      <c r="F1735">
        <v>0</v>
      </c>
      <c r="G1735" t="str">
        <f t="shared" si="27"/>
        <v>202425"1890-1894"</v>
      </c>
      <c r="H1735" s="6" t="str">
        <f>IFERROR(INDEX(cz_allages_MR_CFR_0509!U:U,MATCH(G1735,cz_allages_MR_CFR_0509!V:V,0)),"")</f>
        <v/>
      </c>
    </row>
    <row r="1736" spans="1:8" x14ac:dyDescent="0.25">
      <c r="A1736">
        <v>202426</v>
      </c>
      <c r="B1736" t="s">
        <v>56</v>
      </c>
      <c r="C1736">
        <v>0</v>
      </c>
      <c r="D1736">
        <v>0</v>
      </c>
      <c r="E1736">
        <v>0</v>
      </c>
      <c r="F1736">
        <v>0</v>
      </c>
      <c r="G1736" t="str">
        <f t="shared" si="27"/>
        <v>202426"1890-1894"</v>
      </c>
      <c r="H1736" s="6" t="str">
        <f>IFERROR(INDEX(cz_allages_MR_CFR_0509!U:U,MATCH(G1736,cz_allages_MR_CFR_0509!V:V,0)),"")</f>
        <v/>
      </c>
    </row>
    <row r="1737" spans="1:8" x14ac:dyDescent="0.25">
      <c r="A1737">
        <v>202427</v>
      </c>
      <c r="B1737" t="s">
        <v>56</v>
      </c>
      <c r="C1737">
        <v>0</v>
      </c>
      <c r="D1737">
        <v>0</v>
      </c>
      <c r="E1737">
        <v>0</v>
      </c>
      <c r="F1737">
        <v>0</v>
      </c>
      <c r="G1737" t="str">
        <f t="shared" si="27"/>
        <v>202427"1890-1894"</v>
      </c>
      <c r="H1737" s="6" t="str">
        <f>IFERROR(INDEX(cz_allages_MR_CFR_0509!U:U,MATCH(G1737,cz_allages_MR_CFR_0509!V:V,0)),"")</f>
        <v/>
      </c>
    </row>
    <row r="1738" spans="1:8" x14ac:dyDescent="0.25">
      <c r="A1738">
        <v>202428</v>
      </c>
      <c r="B1738" t="s">
        <v>56</v>
      </c>
      <c r="C1738">
        <v>0</v>
      </c>
      <c r="D1738">
        <v>0</v>
      </c>
      <c r="E1738">
        <v>0</v>
      </c>
      <c r="F1738">
        <v>0</v>
      </c>
      <c r="G1738" t="str">
        <f t="shared" si="27"/>
        <v>202428"1890-1894"</v>
      </c>
      <c r="H1738" s="6" t="str">
        <f>IFERROR(INDEX(cz_allages_MR_CFR_0509!U:U,MATCH(G1738,cz_allages_MR_CFR_0509!V:V,0)),"")</f>
        <v/>
      </c>
    </row>
    <row r="1739" spans="1:8" x14ac:dyDescent="0.25">
      <c r="A1739">
        <v>202429</v>
      </c>
      <c r="B1739" t="s">
        <v>56</v>
      </c>
      <c r="C1739">
        <v>0</v>
      </c>
      <c r="D1739">
        <v>0</v>
      </c>
      <c r="E1739">
        <v>0</v>
      </c>
      <c r="F1739">
        <v>0</v>
      </c>
      <c r="G1739" t="str">
        <f t="shared" si="27"/>
        <v>202429"1890-1894"</v>
      </c>
      <c r="H1739" s="6" t="str">
        <f>IFERROR(INDEX(cz_allages_MR_CFR_0509!U:U,MATCH(G1739,cz_allages_MR_CFR_0509!V:V,0)),"")</f>
        <v/>
      </c>
    </row>
    <row r="1740" spans="1:8" x14ac:dyDescent="0.25">
      <c r="A1740">
        <v>202430</v>
      </c>
      <c r="B1740" t="s">
        <v>56</v>
      </c>
      <c r="C1740">
        <v>0</v>
      </c>
      <c r="D1740">
        <v>0</v>
      </c>
      <c r="E1740">
        <v>0</v>
      </c>
      <c r="F1740">
        <v>0</v>
      </c>
      <c r="G1740" t="str">
        <f t="shared" si="27"/>
        <v>202430"1890-1894"</v>
      </c>
      <c r="H1740" s="6" t="str">
        <f>IFERROR(INDEX(cz_allages_MR_CFR_0509!U:U,MATCH(G1740,cz_allages_MR_CFR_0509!V:V,0)),"")</f>
        <v/>
      </c>
    </row>
    <row r="1741" spans="1:8" x14ac:dyDescent="0.25">
      <c r="A1741">
        <v>202431</v>
      </c>
      <c r="B1741" t="s">
        <v>56</v>
      </c>
      <c r="C1741">
        <v>0</v>
      </c>
      <c r="D1741">
        <v>0</v>
      </c>
      <c r="E1741">
        <v>0</v>
      </c>
      <c r="F1741">
        <v>0</v>
      </c>
      <c r="G1741" t="str">
        <f t="shared" si="27"/>
        <v>202431"1890-1894"</v>
      </c>
      <c r="H1741" s="6" t="str">
        <f>IFERROR(INDEX(cz_allages_MR_CFR_0509!U:U,MATCH(G1741,cz_allages_MR_CFR_0509!V:V,0)),"")</f>
        <v/>
      </c>
    </row>
    <row r="1742" spans="1:8" x14ac:dyDescent="0.25">
      <c r="A1742">
        <v>202432</v>
      </c>
      <c r="B1742" t="s">
        <v>56</v>
      </c>
      <c r="C1742">
        <v>0</v>
      </c>
      <c r="D1742">
        <v>0</v>
      </c>
      <c r="E1742">
        <v>0</v>
      </c>
      <c r="F1742">
        <v>0</v>
      </c>
      <c r="G1742" t="str">
        <f t="shared" si="27"/>
        <v>202432"1890-1894"</v>
      </c>
      <c r="H1742" s="6" t="str">
        <f>IFERROR(INDEX(cz_allages_MR_CFR_0509!U:U,MATCH(G1742,cz_allages_MR_CFR_0509!V:V,0)),"")</f>
        <v/>
      </c>
    </row>
    <row r="1743" spans="1:8" x14ac:dyDescent="0.25">
      <c r="A1743">
        <v>202433</v>
      </c>
      <c r="B1743" t="s">
        <v>56</v>
      </c>
      <c r="C1743">
        <v>0</v>
      </c>
      <c r="D1743">
        <v>0</v>
      </c>
      <c r="E1743">
        <v>0</v>
      </c>
      <c r="F1743">
        <v>0</v>
      </c>
      <c r="G1743" t="str">
        <f t="shared" si="27"/>
        <v>202433"1890-1894"</v>
      </c>
      <c r="H1743" s="6" t="str">
        <f>IFERROR(INDEX(cz_allages_MR_CFR_0509!U:U,MATCH(G1743,cz_allages_MR_CFR_0509!V:V,0)),"")</f>
        <v/>
      </c>
    </row>
    <row r="1744" spans="1:8" x14ac:dyDescent="0.25">
      <c r="A1744">
        <v>202434</v>
      </c>
      <c r="B1744" t="s">
        <v>56</v>
      </c>
      <c r="C1744">
        <v>0</v>
      </c>
      <c r="D1744">
        <v>0</v>
      </c>
      <c r="E1744">
        <v>0</v>
      </c>
      <c r="F1744">
        <v>0</v>
      </c>
      <c r="G1744" t="str">
        <f t="shared" si="27"/>
        <v>202434"1890-1894"</v>
      </c>
      <c r="H1744" s="6" t="str">
        <f>IFERROR(INDEX(cz_allages_MR_CFR_0509!U:U,MATCH(G1744,cz_allages_MR_CFR_0509!V:V,0)),"")</f>
        <v/>
      </c>
    </row>
    <row r="1745" spans="1:8" x14ac:dyDescent="0.25">
      <c r="A1745">
        <v>202435</v>
      </c>
      <c r="B1745" t="s">
        <v>56</v>
      </c>
      <c r="C1745">
        <v>0</v>
      </c>
      <c r="D1745">
        <v>0</v>
      </c>
      <c r="E1745">
        <v>0</v>
      </c>
      <c r="F1745">
        <v>0</v>
      </c>
      <c r="G1745" t="str">
        <f t="shared" si="27"/>
        <v>202435"1890-1894"</v>
      </c>
      <c r="H1745" s="6" t="str">
        <f>IFERROR(INDEX(cz_allages_MR_CFR_0509!U:U,MATCH(G1745,cz_allages_MR_CFR_0509!V:V,0)),"")</f>
        <v/>
      </c>
    </row>
    <row r="1746" spans="1:8" x14ac:dyDescent="0.25">
      <c r="A1746">
        <v>202436</v>
      </c>
      <c r="B1746" t="s">
        <v>56</v>
      </c>
      <c r="C1746">
        <v>0</v>
      </c>
      <c r="D1746">
        <v>0</v>
      </c>
      <c r="E1746">
        <v>0</v>
      </c>
      <c r="F1746">
        <v>0</v>
      </c>
      <c r="G1746" t="str">
        <f t="shared" si="27"/>
        <v>202436"1890-1894"</v>
      </c>
      <c r="H1746" s="6" t="str">
        <f>IFERROR(INDEX(cz_allages_MR_CFR_0509!U:U,MATCH(G1746,cz_allages_MR_CFR_0509!V:V,0)),"")</f>
        <v/>
      </c>
    </row>
    <row r="1747" spans="1:8" x14ac:dyDescent="0.25">
      <c r="A1747">
        <v>202437</v>
      </c>
      <c r="B1747" t="s">
        <v>56</v>
      </c>
      <c r="C1747">
        <v>0</v>
      </c>
      <c r="D1747">
        <v>0</v>
      </c>
      <c r="E1747">
        <v>0</v>
      </c>
      <c r="F1747">
        <v>0</v>
      </c>
      <c r="G1747" t="str">
        <f t="shared" si="27"/>
        <v>202437"1890-1894"</v>
      </c>
      <c r="H1747" s="6" t="str">
        <f>IFERROR(INDEX(cz_allages_MR_CFR_0509!U:U,MATCH(G1747,cz_allages_MR_CFR_0509!V:V,0)),"")</f>
        <v/>
      </c>
    </row>
    <row r="1748" spans="1:8" x14ac:dyDescent="0.25">
      <c r="A1748">
        <v>202438</v>
      </c>
      <c r="B1748" t="s">
        <v>56</v>
      </c>
      <c r="C1748">
        <v>0</v>
      </c>
      <c r="D1748">
        <v>0</v>
      </c>
      <c r="E1748">
        <v>0</v>
      </c>
      <c r="F1748">
        <v>0</v>
      </c>
      <c r="G1748" t="str">
        <f t="shared" si="27"/>
        <v>202438"1890-1894"</v>
      </c>
      <c r="H1748" s="6" t="str">
        <f>IFERROR(INDEX(cz_allages_MR_CFR_0509!U:U,MATCH(G1748,cz_allages_MR_CFR_0509!V:V,0)),"")</f>
        <v/>
      </c>
    </row>
    <row r="1749" spans="1:8" x14ac:dyDescent="0.25">
      <c r="A1749">
        <v>202439</v>
      </c>
      <c r="B1749" t="s">
        <v>56</v>
      </c>
      <c r="C1749">
        <v>0</v>
      </c>
      <c r="D1749">
        <v>0</v>
      </c>
      <c r="E1749">
        <v>0</v>
      </c>
      <c r="F1749">
        <v>0</v>
      </c>
      <c r="G1749" t="str">
        <f t="shared" si="27"/>
        <v>202439"1890-1894"</v>
      </c>
      <c r="H1749" s="6" t="str">
        <f>IFERROR(INDEX(cz_allages_MR_CFR_0509!U:U,MATCH(G1749,cz_allages_MR_CFR_0509!V:V,0)),"")</f>
        <v/>
      </c>
    </row>
    <row r="1750" spans="1:8" x14ac:dyDescent="0.25">
      <c r="A1750">
        <v>202440</v>
      </c>
      <c r="B1750" t="s">
        <v>56</v>
      </c>
      <c r="C1750">
        <v>0</v>
      </c>
      <c r="D1750">
        <v>0</v>
      </c>
      <c r="E1750">
        <v>0</v>
      </c>
      <c r="F1750">
        <v>0</v>
      </c>
      <c r="G1750" t="str">
        <f t="shared" si="27"/>
        <v>202440"1890-1894"</v>
      </c>
      <c r="H1750" s="6" t="str">
        <f>IFERROR(INDEX(cz_allages_MR_CFR_0509!U:U,MATCH(G1750,cz_allages_MR_CFR_0509!V:V,0)),"")</f>
        <v/>
      </c>
    </row>
    <row r="1751" spans="1:8" x14ac:dyDescent="0.25">
      <c r="A1751">
        <v>202441</v>
      </c>
      <c r="B1751" t="s">
        <v>56</v>
      </c>
      <c r="C1751">
        <v>0</v>
      </c>
      <c r="D1751">
        <v>0</v>
      </c>
      <c r="E1751">
        <v>0</v>
      </c>
      <c r="F1751">
        <v>0</v>
      </c>
      <c r="G1751" t="str">
        <f t="shared" si="27"/>
        <v>202441"1890-1894"</v>
      </c>
      <c r="H1751" s="6" t="str">
        <f>IFERROR(INDEX(cz_allages_MR_CFR_0509!U:U,MATCH(G1751,cz_allages_MR_CFR_0509!V:V,0)),"")</f>
        <v/>
      </c>
    </row>
    <row r="1752" spans="1:8" x14ac:dyDescent="0.25">
      <c r="A1752">
        <v>202001</v>
      </c>
      <c r="B1752" t="s">
        <v>57</v>
      </c>
      <c r="C1752">
        <v>0</v>
      </c>
      <c r="D1752">
        <v>0</v>
      </c>
      <c r="E1752">
        <v>0</v>
      </c>
      <c r="F1752">
        <v>0</v>
      </c>
      <c r="G1752" t="str">
        <f t="shared" si="27"/>
        <v>202001"1895-1899"</v>
      </c>
      <c r="H1752" s="6" t="str">
        <f>IFERROR(INDEX(cz_allages_MR_CFR_0509!U:U,MATCH(G1752,cz_allages_MR_CFR_0509!V:V,0)),"")</f>
        <v/>
      </c>
    </row>
    <row r="1753" spans="1:8" x14ac:dyDescent="0.25">
      <c r="A1753">
        <v>202002</v>
      </c>
      <c r="B1753" t="s">
        <v>57</v>
      </c>
      <c r="C1753">
        <v>0</v>
      </c>
      <c r="D1753">
        <v>0</v>
      </c>
      <c r="E1753">
        <v>0</v>
      </c>
      <c r="F1753">
        <v>0</v>
      </c>
      <c r="G1753" t="str">
        <f t="shared" si="27"/>
        <v>202002"1895-1899"</v>
      </c>
      <c r="H1753" s="6" t="str">
        <f>IFERROR(INDEX(cz_allages_MR_CFR_0509!U:U,MATCH(G1753,cz_allages_MR_CFR_0509!V:V,0)),"")</f>
        <v/>
      </c>
    </row>
    <row r="1754" spans="1:8" x14ac:dyDescent="0.25">
      <c r="A1754">
        <v>202003</v>
      </c>
      <c r="B1754" t="s">
        <v>57</v>
      </c>
      <c r="C1754">
        <v>0</v>
      </c>
      <c r="D1754">
        <v>0</v>
      </c>
      <c r="E1754">
        <v>0</v>
      </c>
      <c r="F1754">
        <v>0</v>
      </c>
      <c r="G1754" t="str">
        <f t="shared" si="27"/>
        <v>202003"1895-1899"</v>
      </c>
      <c r="H1754" s="6" t="str">
        <f>IFERROR(INDEX(cz_allages_MR_CFR_0509!U:U,MATCH(G1754,cz_allages_MR_CFR_0509!V:V,0)),"")</f>
        <v/>
      </c>
    </row>
    <row r="1755" spans="1:8" x14ac:dyDescent="0.25">
      <c r="A1755">
        <v>202004</v>
      </c>
      <c r="B1755" t="s">
        <v>57</v>
      </c>
      <c r="C1755">
        <v>0</v>
      </c>
      <c r="D1755">
        <v>0</v>
      </c>
      <c r="E1755">
        <v>0</v>
      </c>
      <c r="F1755">
        <v>0</v>
      </c>
      <c r="G1755" t="str">
        <f t="shared" si="27"/>
        <v>202004"1895-1899"</v>
      </c>
      <c r="H1755" s="6" t="str">
        <f>IFERROR(INDEX(cz_allages_MR_CFR_0509!U:U,MATCH(G1755,cz_allages_MR_CFR_0509!V:V,0)),"")</f>
        <v/>
      </c>
    </row>
    <row r="1756" spans="1:8" x14ac:dyDescent="0.25">
      <c r="A1756">
        <v>202005</v>
      </c>
      <c r="B1756" t="s">
        <v>57</v>
      </c>
      <c r="C1756">
        <v>0</v>
      </c>
      <c r="D1756">
        <v>0</v>
      </c>
      <c r="E1756">
        <v>0</v>
      </c>
      <c r="F1756">
        <v>0</v>
      </c>
      <c r="G1756" t="str">
        <f t="shared" si="27"/>
        <v>202005"1895-1899"</v>
      </c>
      <c r="H1756" s="6" t="str">
        <f>IFERROR(INDEX(cz_allages_MR_CFR_0509!U:U,MATCH(G1756,cz_allages_MR_CFR_0509!V:V,0)),"")</f>
        <v/>
      </c>
    </row>
    <row r="1757" spans="1:8" x14ac:dyDescent="0.25">
      <c r="A1757">
        <v>202006</v>
      </c>
      <c r="B1757" t="s">
        <v>57</v>
      </c>
      <c r="C1757">
        <v>0</v>
      </c>
      <c r="D1757">
        <v>0</v>
      </c>
      <c r="E1757">
        <v>0</v>
      </c>
      <c r="F1757">
        <v>0</v>
      </c>
      <c r="G1757" t="str">
        <f t="shared" si="27"/>
        <v>202006"1895-1899"</v>
      </c>
      <c r="H1757" s="6" t="str">
        <f>IFERROR(INDEX(cz_allages_MR_CFR_0509!U:U,MATCH(G1757,cz_allages_MR_CFR_0509!V:V,0)),"")</f>
        <v/>
      </c>
    </row>
    <row r="1758" spans="1:8" x14ac:dyDescent="0.25">
      <c r="A1758">
        <v>202007</v>
      </c>
      <c r="B1758" t="s">
        <v>57</v>
      </c>
      <c r="C1758">
        <v>0</v>
      </c>
      <c r="D1758">
        <v>0</v>
      </c>
      <c r="E1758">
        <v>0</v>
      </c>
      <c r="F1758">
        <v>0</v>
      </c>
      <c r="G1758" t="str">
        <f t="shared" si="27"/>
        <v>202007"1895-1899"</v>
      </c>
      <c r="H1758" s="6" t="str">
        <f>IFERROR(INDEX(cz_allages_MR_CFR_0509!U:U,MATCH(G1758,cz_allages_MR_CFR_0509!V:V,0)),"")</f>
        <v/>
      </c>
    </row>
    <row r="1759" spans="1:8" x14ac:dyDescent="0.25">
      <c r="A1759">
        <v>202008</v>
      </c>
      <c r="B1759" t="s">
        <v>57</v>
      </c>
      <c r="C1759">
        <v>0</v>
      </c>
      <c r="D1759">
        <v>0</v>
      </c>
      <c r="E1759">
        <v>0</v>
      </c>
      <c r="F1759">
        <v>0</v>
      </c>
      <c r="G1759" t="str">
        <f t="shared" si="27"/>
        <v>202008"1895-1899"</v>
      </c>
      <c r="H1759" s="6" t="str">
        <f>IFERROR(INDEX(cz_allages_MR_CFR_0509!U:U,MATCH(G1759,cz_allages_MR_CFR_0509!V:V,0)),"")</f>
        <v/>
      </c>
    </row>
    <row r="1760" spans="1:8" x14ac:dyDescent="0.25">
      <c r="A1760">
        <v>202009</v>
      </c>
      <c r="B1760" t="s">
        <v>57</v>
      </c>
      <c r="C1760">
        <v>0</v>
      </c>
      <c r="D1760">
        <v>0</v>
      </c>
      <c r="E1760">
        <v>0</v>
      </c>
      <c r="F1760">
        <v>0</v>
      </c>
      <c r="G1760" t="str">
        <f t="shared" si="27"/>
        <v>202009"1895-1899"</v>
      </c>
      <c r="H1760" s="6" t="str">
        <f>IFERROR(INDEX(cz_allages_MR_CFR_0509!U:U,MATCH(G1760,cz_allages_MR_CFR_0509!V:V,0)),"")</f>
        <v/>
      </c>
    </row>
    <row r="1761" spans="1:8" x14ac:dyDescent="0.25">
      <c r="A1761">
        <v>202010</v>
      </c>
      <c r="B1761" t="s">
        <v>57</v>
      </c>
      <c r="C1761">
        <v>0</v>
      </c>
      <c r="D1761">
        <v>0</v>
      </c>
      <c r="E1761">
        <v>0</v>
      </c>
      <c r="F1761">
        <v>0</v>
      </c>
      <c r="G1761" t="str">
        <f t="shared" si="27"/>
        <v>202010"1895-1899"</v>
      </c>
      <c r="H1761" s="6" t="str">
        <f>IFERROR(INDEX(cz_allages_MR_CFR_0509!U:U,MATCH(G1761,cz_allages_MR_CFR_0509!V:V,0)),"")</f>
        <v/>
      </c>
    </row>
    <row r="1762" spans="1:8" x14ac:dyDescent="0.25">
      <c r="A1762">
        <v>202011</v>
      </c>
      <c r="B1762" t="s">
        <v>57</v>
      </c>
      <c r="C1762">
        <v>0</v>
      </c>
      <c r="D1762">
        <v>0</v>
      </c>
      <c r="E1762">
        <v>0</v>
      </c>
      <c r="F1762">
        <v>0</v>
      </c>
      <c r="G1762" t="str">
        <f t="shared" si="27"/>
        <v>202011"1895-1899"</v>
      </c>
      <c r="H1762" s="6" t="str">
        <f>IFERROR(INDEX(cz_allages_MR_CFR_0509!U:U,MATCH(G1762,cz_allages_MR_CFR_0509!V:V,0)),"")</f>
        <v/>
      </c>
    </row>
    <row r="1763" spans="1:8" x14ac:dyDescent="0.25">
      <c r="A1763">
        <v>202012</v>
      </c>
      <c r="B1763" t="s">
        <v>57</v>
      </c>
      <c r="C1763">
        <v>0</v>
      </c>
      <c r="D1763">
        <v>0</v>
      </c>
      <c r="E1763">
        <v>0</v>
      </c>
      <c r="F1763">
        <v>0</v>
      </c>
      <c r="G1763" t="str">
        <f t="shared" si="27"/>
        <v>202012"1895-1899"</v>
      </c>
      <c r="H1763" s="6" t="str">
        <f>IFERROR(INDEX(cz_allages_MR_CFR_0509!U:U,MATCH(G1763,cz_allages_MR_CFR_0509!V:V,0)),"")</f>
        <v/>
      </c>
    </row>
    <row r="1764" spans="1:8" x14ac:dyDescent="0.25">
      <c r="A1764">
        <v>202013</v>
      </c>
      <c r="B1764" t="s">
        <v>57</v>
      </c>
      <c r="C1764">
        <v>0</v>
      </c>
      <c r="D1764">
        <v>0</v>
      </c>
      <c r="E1764">
        <v>0</v>
      </c>
      <c r="F1764">
        <v>0</v>
      </c>
      <c r="G1764" t="str">
        <f t="shared" si="27"/>
        <v>202013"1895-1899"</v>
      </c>
      <c r="H1764" s="6" t="str">
        <f>IFERROR(INDEX(cz_allages_MR_CFR_0509!U:U,MATCH(G1764,cz_allages_MR_CFR_0509!V:V,0)),"")</f>
        <v/>
      </c>
    </row>
    <row r="1765" spans="1:8" x14ac:dyDescent="0.25">
      <c r="A1765">
        <v>202014</v>
      </c>
      <c r="B1765" t="s">
        <v>57</v>
      </c>
      <c r="C1765">
        <v>0</v>
      </c>
      <c r="D1765">
        <v>0</v>
      </c>
      <c r="E1765">
        <v>0</v>
      </c>
      <c r="F1765">
        <v>0</v>
      </c>
      <c r="G1765" t="str">
        <f t="shared" si="27"/>
        <v>202014"1895-1899"</v>
      </c>
      <c r="H1765" s="6" t="str">
        <f>IFERROR(INDEX(cz_allages_MR_CFR_0509!U:U,MATCH(G1765,cz_allages_MR_CFR_0509!V:V,0)),"")</f>
        <v/>
      </c>
    </row>
    <row r="1766" spans="1:8" x14ac:dyDescent="0.25">
      <c r="A1766">
        <v>202015</v>
      </c>
      <c r="B1766" t="s">
        <v>57</v>
      </c>
      <c r="C1766">
        <v>0</v>
      </c>
      <c r="D1766">
        <v>0</v>
      </c>
      <c r="E1766">
        <v>0</v>
      </c>
      <c r="F1766">
        <v>0</v>
      </c>
      <c r="G1766" t="str">
        <f t="shared" si="27"/>
        <v>202015"1895-1899"</v>
      </c>
      <c r="H1766" s="6" t="str">
        <f>IFERROR(INDEX(cz_allages_MR_CFR_0509!U:U,MATCH(G1766,cz_allages_MR_CFR_0509!V:V,0)),"")</f>
        <v/>
      </c>
    </row>
    <row r="1767" spans="1:8" x14ac:dyDescent="0.25">
      <c r="A1767">
        <v>202016</v>
      </c>
      <c r="B1767" t="s">
        <v>57</v>
      </c>
      <c r="C1767">
        <v>0</v>
      </c>
      <c r="D1767">
        <v>0</v>
      </c>
      <c r="E1767">
        <v>0</v>
      </c>
      <c r="F1767">
        <v>0</v>
      </c>
      <c r="G1767" t="str">
        <f t="shared" si="27"/>
        <v>202016"1895-1899"</v>
      </c>
      <c r="H1767" s="6" t="str">
        <f>IFERROR(INDEX(cz_allages_MR_CFR_0509!U:U,MATCH(G1767,cz_allages_MR_CFR_0509!V:V,0)),"")</f>
        <v/>
      </c>
    </row>
    <row r="1768" spans="1:8" x14ac:dyDescent="0.25">
      <c r="A1768">
        <v>202017</v>
      </c>
      <c r="B1768" t="s">
        <v>57</v>
      </c>
      <c r="C1768">
        <v>0</v>
      </c>
      <c r="D1768">
        <v>0</v>
      </c>
      <c r="E1768">
        <v>0</v>
      </c>
      <c r="F1768">
        <v>0</v>
      </c>
      <c r="G1768" t="str">
        <f t="shared" si="27"/>
        <v>202017"1895-1899"</v>
      </c>
      <c r="H1768" s="6" t="str">
        <f>IFERROR(INDEX(cz_allages_MR_CFR_0509!U:U,MATCH(G1768,cz_allages_MR_CFR_0509!V:V,0)),"")</f>
        <v/>
      </c>
    </row>
    <row r="1769" spans="1:8" x14ac:dyDescent="0.25">
      <c r="A1769">
        <v>202018</v>
      </c>
      <c r="B1769" t="s">
        <v>57</v>
      </c>
      <c r="C1769">
        <v>0</v>
      </c>
      <c r="D1769">
        <v>0</v>
      </c>
      <c r="E1769">
        <v>0</v>
      </c>
      <c r="F1769">
        <v>0</v>
      </c>
      <c r="G1769" t="str">
        <f t="shared" si="27"/>
        <v>202018"1895-1899"</v>
      </c>
      <c r="H1769" s="6" t="str">
        <f>IFERROR(INDEX(cz_allages_MR_CFR_0509!U:U,MATCH(G1769,cz_allages_MR_CFR_0509!V:V,0)),"")</f>
        <v/>
      </c>
    </row>
    <row r="1770" spans="1:8" x14ac:dyDescent="0.25">
      <c r="A1770">
        <v>202019</v>
      </c>
      <c r="B1770" t="s">
        <v>57</v>
      </c>
      <c r="C1770">
        <v>0</v>
      </c>
      <c r="D1770">
        <v>0</v>
      </c>
      <c r="E1770">
        <v>0</v>
      </c>
      <c r="F1770">
        <v>0</v>
      </c>
      <c r="G1770" t="str">
        <f t="shared" si="27"/>
        <v>202019"1895-1899"</v>
      </c>
      <c r="H1770" s="6" t="str">
        <f>IFERROR(INDEX(cz_allages_MR_CFR_0509!U:U,MATCH(G1770,cz_allages_MR_CFR_0509!V:V,0)),"")</f>
        <v/>
      </c>
    </row>
    <row r="1771" spans="1:8" x14ac:dyDescent="0.25">
      <c r="A1771">
        <v>202020</v>
      </c>
      <c r="B1771" t="s">
        <v>57</v>
      </c>
      <c r="C1771">
        <v>0</v>
      </c>
      <c r="D1771">
        <v>0</v>
      </c>
      <c r="E1771">
        <v>0</v>
      </c>
      <c r="F1771">
        <v>0</v>
      </c>
      <c r="G1771" t="str">
        <f t="shared" si="27"/>
        <v>202020"1895-1899"</v>
      </c>
      <c r="H1771" s="6" t="str">
        <f>IFERROR(INDEX(cz_allages_MR_CFR_0509!U:U,MATCH(G1771,cz_allages_MR_CFR_0509!V:V,0)),"")</f>
        <v/>
      </c>
    </row>
    <row r="1772" spans="1:8" x14ac:dyDescent="0.25">
      <c r="A1772">
        <v>202021</v>
      </c>
      <c r="B1772" t="s">
        <v>57</v>
      </c>
      <c r="C1772">
        <v>0</v>
      </c>
      <c r="D1772">
        <v>0</v>
      </c>
      <c r="E1772">
        <v>0</v>
      </c>
      <c r="F1772">
        <v>0</v>
      </c>
      <c r="G1772" t="str">
        <f t="shared" si="27"/>
        <v>202021"1895-1899"</v>
      </c>
      <c r="H1772" s="6" t="str">
        <f>IFERROR(INDEX(cz_allages_MR_CFR_0509!U:U,MATCH(G1772,cz_allages_MR_CFR_0509!V:V,0)),"")</f>
        <v/>
      </c>
    </row>
    <row r="1773" spans="1:8" x14ac:dyDescent="0.25">
      <c r="A1773">
        <v>202022</v>
      </c>
      <c r="B1773" t="s">
        <v>57</v>
      </c>
      <c r="C1773">
        <v>0</v>
      </c>
      <c r="D1773">
        <v>0</v>
      </c>
      <c r="E1773">
        <v>0</v>
      </c>
      <c r="F1773">
        <v>0</v>
      </c>
      <c r="G1773" t="str">
        <f t="shared" si="27"/>
        <v>202022"1895-1899"</v>
      </c>
      <c r="H1773" s="6" t="str">
        <f>IFERROR(INDEX(cz_allages_MR_CFR_0509!U:U,MATCH(G1773,cz_allages_MR_CFR_0509!V:V,0)),"")</f>
        <v/>
      </c>
    </row>
    <row r="1774" spans="1:8" x14ac:dyDescent="0.25">
      <c r="A1774">
        <v>202023</v>
      </c>
      <c r="B1774" t="s">
        <v>57</v>
      </c>
      <c r="C1774">
        <v>0</v>
      </c>
      <c r="D1774">
        <v>0</v>
      </c>
      <c r="E1774">
        <v>0</v>
      </c>
      <c r="F1774">
        <v>0</v>
      </c>
      <c r="G1774" t="str">
        <f t="shared" si="27"/>
        <v>202023"1895-1899"</v>
      </c>
      <c r="H1774" s="6" t="str">
        <f>IFERROR(INDEX(cz_allages_MR_CFR_0509!U:U,MATCH(G1774,cz_allages_MR_CFR_0509!V:V,0)),"")</f>
        <v/>
      </c>
    </row>
    <row r="1775" spans="1:8" x14ac:dyDescent="0.25">
      <c r="A1775">
        <v>202024</v>
      </c>
      <c r="B1775" t="s">
        <v>57</v>
      </c>
      <c r="C1775">
        <v>0</v>
      </c>
      <c r="D1775">
        <v>0</v>
      </c>
      <c r="E1775">
        <v>0</v>
      </c>
      <c r="F1775">
        <v>0</v>
      </c>
      <c r="G1775" t="str">
        <f t="shared" si="27"/>
        <v>202024"1895-1899"</v>
      </c>
      <c r="H1775" s="6" t="str">
        <f>IFERROR(INDEX(cz_allages_MR_CFR_0509!U:U,MATCH(G1775,cz_allages_MR_CFR_0509!V:V,0)),"")</f>
        <v/>
      </c>
    </row>
    <row r="1776" spans="1:8" x14ac:dyDescent="0.25">
      <c r="A1776">
        <v>202025</v>
      </c>
      <c r="B1776" t="s">
        <v>57</v>
      </c>
      <c r="C1776">
        <v>0</v>
      </c>
      <c r="D1776">
        <v>0</v>
      </c>
      <c r="E1776">
        <v>0</v>
      </c>
      <c r="F1776">
        <v>0</v>
      </c>
      <c r="G1776" t="str">
        <f t="shared" si="27"/>
        <v>202025"1895-1899"</v>
      </c>
      <c r="H1776" s="6" t="str">
        <f>IFERROR(INDEX(cz_allages_MR_CFR_0509!U:U,MATCH(G1776,cz_allages_MR_CFR_0509!V:V,0)),"")</f>
        <v/>
      </c>
    </row>
    <row r="1777" spans="1:8" x14ac:dyDescent="0.25">
      <c r="A1777">
        <v>202026</v>
      </c>
      <c r="B1777" t="s">
        <v>57</v>
      </c>
      <c r="C1777">
        <v>0</v>
      </c>
      <c r="D1777">
        <v>0</v>
      </c>
      <c r="E1777">
        <v>0</v>
      </c>
      <c r="F1777">
        <v>0</v>
      </c>
      <c r="G1777" t="str">
        <f t="shared" si="27"/>
        <v>202026"1895-1899"</v>
      </c>
      <c r="H1777" s="6" t="str">
        <f>IFERROR(INDEX(cz_allages_MR_CFR_0509!U:U,MATCH(G1777,cz_allages_MR_CFR_0509!V:V,0)),"")</f>
        <v/>
      </c>
    </row>
    <row r="1778" spans="1:8" x14ac:dyDescent="0.25">
      <c r="A1778">
        <v>202027</v>
      </c>
      <c r="B1778" t="s">
        <v>57</v>
      </c>
      <c r="C1778">
        <v>0</v>
      </c>
      <c r="D1778">
        <v>0</v>
      </c>
      <c r="E1778">
        <v>0</v>
      </c>
      <c r="F1778">
        <v>0</v>
      </c>
      <c r="G1778" t="str">
        <f t="shared" si="27"/>
        <v>202027"1895-1899"</v>
      </c>
      <c r="H1778" s="6" t="str">
        <f>IFERROR(INDEX(cz_allages_MR_CFR_0509!U:U,MATCH(G1778,cz_allages_MR_CFR_0509!V:V,0)),"")</f>
        <v/>
      </c>
    </row>
    <row r="1779" spans="1:8" x14ac:dyDescent="0.25">
      <c r="A1779">
        <v>202028</v>
      </c>
      <c r="B1779" t="s">
        <v>57</v>
      </c>
      <c r="C1779">
        <v>0</v>
      </c>
      <c r="D1779">
        <v>0</v>
      </c>
      <c r="E1779">
        <v>0</v>
      </c>
      <c r="F1779">
        <v>0</v>
      </c>
      <c r="G1779" t="str">
        <f t="shared" si="27"/>
        <v>202028"1895-1899"</v>
      </c>
      <c r="H1779" s="6" t="str">
        <f>IFERROR(INDEX(cz_allages_MR_CFR_0509!U:U,MATCH(G1779,cz_allages_MR_CFR_0509!V:V,0)),"")</f>
        <v/>
      </c>
    </row>
    <row r="1780" spans="1:8" x14ac:dyDescent="0.25">
      <c r="A1780">
        <v>202029</v>
      </c>
      <c r="B1780" t="s">
        <v>57</v>
      </c>
      <c r="C1780">
        <v>0</v>
      </c>
      <c r="D1780">
        <v>0</v>
      </c>
      <c r="E1780">
        <v>0</v>
      </c>
      <c r="F1780">
        <v>0</v>
      </c>
      <c r="G1780" t="str">
        <f t="shared" si="27"/>
        <v>202029"1895-1899"</v>
      </c>
      <c r="H1780" s="6" t="str">
        <f>IFERROR(INDEX(cz_allages_MR_CFR_0509!U:U,MATCH(G1780,cz_allages_MR_CFR_0509!V:V,0)),"")</f>
        <v/>
      </c>
    </row>
    <row r="1781" spans="1:8" x14ac:dyDescent="0.25">
      <c r="A1781">
        <v>202030</v>
      </c>
      <c r="B1781" t="s">
        <v>57</v>
      </c>
      <c r="C1781">
        <v>0</v>
      </c>
      <c r="D1781">
        <v>0</v>
      </c>
      <c r="E1781">
        <v>0</v>
      </c>
      <c r="F1781">
        <v>0</v>
      </c>
      <c r="G1781" t="str">
        <f t="shared" si="27"/>
        <v>202030"1895-1899"</v>
      </c>
      <c r="H1781" s="6" t="str">
        <f>IFERROR(INDEX(cz_allages_MR_CFR_0509!U:U,MATCH(G1781,cz_allages_MR_CFR_0509!V:V,0)),"")</f>
        <v/>
      </c>
    </row>
    <row r="1782" spans="1:8" x14ac:dyDescent="0.25">
      <c r="A1782">
        <v>202031</v>
      </c>
      <c r="B1782" t="s">
        <v>57</v>
      </c>
      <c r="C1782">
        <v>0</v>
      </c>
      <c r="D1782">
        <v>0</v>
      </c>
      <c r="E1782">
        <v>0</v>
      </c>
      <c r="F1782">
        <v>0</v>
      </c>
      <c r="G1782" t="str">
        <f t="shared" si="27"/>
        <v>202031"1895-1899"</v>
      </c>
      <c r="H1782" s="6" t="str">
        <f>IFERROR(INDEX(cz_allages_MR_CFR_0509!U:U,MATCH(G1782,cz_allages_MR_CFR_0509!V:V,0)),"")</f>
        <v/>
      </c>
    </row>
    <row r="1783" spans="1:8" x14ac:dyDescent="0.25">
      <c r="A1783">
        <v>202032</v>
      </c>
      <c r="B1783" t="s">
        <v>57</v>
      </c>
      <c r="C1783">
        <v>0</v>
      </c>
      <c r="D1783">
        <v>0</v>
      </c>
      <c r="E1783">
        <v>0</v>
      </c>
      <c r="F1783">
        <v>0</v>
      </c>
      <c r="G1783" t="str">
        <f t="shared" si="27"/>
        <v>202032"1895-1899"</v>
      </c>
      <c r="H1783" s="6" t="str">
        <f>IFERROR(INDEX(cz_allages_MR_CFR_0509!U:U,MATCH(G1783,cz_allages_MR_CFR_0509!V:V,0)),"")</f>
        <v/>
      </c>
    </row>
    <row r="1784" spans="1:8" x14ac:dyDescent="0.25">
      <c r="A1784">
        <v>202033</v>
      </c>
      <c r="B1784" t="s">
        <v>57</v>
      </c>
      <c r="C1784">
        <v>0</v>
      </c>
      <c r="D1784">
        <v>0</v>
      </c>
      <c r="E1784">
        <v>0</v>
      </c>
      <c r="F1784">
        <v>0</v>
      </c>
      <c r="G1784" t="str">
        <f t="shared" si="27"/>
        <v>202033"1895-1899"</v>
      </c>
      <c r="H1784" s="6" t="str">
        <f>IFERROR(INDEX(cz_allages_MR_CFR_0509!U:U,MATCH(G1784,cz_allages_MR_CFR_0509!V:V,0)),"")</f>
        <v/>
      </c>
    </row>
    <row r="1785" spans="1:8" x14ac:dyDescent="0.25">
      <c r="A1785">
        <v>202034</v>
      </c>
      <c r="B1785" t="s">
        <v>57</v>
      </c>
      <c r="C1785">
        <v>0</v>
      </c>
      <c r="D1785">
        <v>0</v>
      </c>
      <c r="E1785">
        <v>0</v>
      </c>
      <c r="F1785">
        <v>0</v>
      </c>
      <c r="G1785" t="str">
        <f t="shared" si="27"/>
        <v>202034"1895-1899"</v>
      </c>
      <c r="H1785" s="6" t="str">
        <f>IFERROR(INDEX(cz_allages_MR_CFR_0509!U:U,MATCH(G1785,cz_allages_MR_CFR_0509!V:V,0)),"")</f>
        <v/>
      </c>
    </row>
    <row r="1786" spans="1:8" x14ac:dyDescent="0.25">
      <c r="A1786">
        <v>202035</v>
      </c>
      <c r="B1786" t="s">
        <v>57</v>
      </c>
      <c r="C1786">
        <v>0</v>
      </c>
      <c r="D1786">
        <v>0</v>
      </c>
      <c r="E1786">
        <v>0</v>
      </c>
      <c r="F1786">
        <v>0</v>
      </c>
      <c r="G1786" t="str">
        <f t="shared" si="27"/>
        <v>202035"1895-1899"</v>
      </c>
      <c r="H1786" s="6" t="str">
        <f>IFERROR(INDEX(cz_allages_MR_CFR_0509!U:U,MATCH(G1786,cz_allages_MR_CFR_0509!V:V,0)),"")</f>
        <v/>
      </c>
    </row>
    <row r="1787" spans="1:8" x14ac:dyDescent="0.25">
      <c r="A1787">
        <v>202036</v>
      </c>
      <c r="B1787" t="s">
        <v>57</v>
      </c>
      <c r="C1787">
        <v>0</v>
      </c>
      <c r="D1787">
        <v>0</v>
      </c>
      <c r="E1787">
        <v>0</v>
      </c>
      <c r="F1787">
        <v>0</v>
      </c>
      <c r="G1787" t="str">
        <f t="shared" si="27"/>
        <v>202036"1895-1899"</v>
      </c>
      <c r="H1787" s="6" t="str">
        <f>IFERROR(INDEX(cz_allages_MR_CFR_0509!U:U,MATCH(G1787,cz_allages_MR_CFR_0509!V:V,0)),"")</f>
        <v/>
      </c>
    </row>
    <row r="1788" spans="1:8" x14ac:dyDescent="0.25">
      <c r="A1788">
        <v>202037</v>
      </c>
      <c r="B1788" t="s">
        <v>57</v>
      </c>
      <c r="C1788">
        <v>0</v>
      </c>
      <c r="D1788">
        <v>0</v>
      </c>
      <c r="E1788">
        <v>0</v>
      </c>
      <c r="F1788">
        <v>0</v>
      </c>
      <c r="G1788" t="str">
        <f t="shared" si="27"/>
        <v>202037"1895-1899"</v>
      </c>
      <c r="H1788" s="6" t="str">
        <f>IFERROR(INDEX(cz_allages_MR_CFR_0509!U:U,MATCH(G1788,cz_allages_MR_CFR_0509!V:V,0)),"")</f>
        <v/>
      </c>
    </row>
    <row r="1789" spans="1:8" x14ac:dyDescent="0.25">
      <c r="A1789">
        <v>202038</v>
      </c>
      <c r="B1789" t="s">
        <v>57</v>
      </c>
      <c r="C1789">
        <v>0</v>
      </c>
      <c r="D1789">
        <v>0</v>
      </c>
      <c r="E1789">
        <v>0</v>
      </c>
      <c r="F1789">
        <v>0</v>
      </c>
      <c r="G1789" t="str">
        <f t="shared" si="27"/>
        <v>202038"1895-1899"</v>
      </c>
      <c r="H1789" s="6" t="str">
        <f>IFERROR(INDEX(cz_allages_MR_CFR_0509!U:U,MATCH(G1789,cz_allages_MR_CFR_0509!V:V,0)),"")</f>
        <v/>
      </c>
    </row>
    <row r="1790" spans="1:8" x14ac:dyDescent="0.25">
      <c r="A1790">
        <v>202039</v>
      </c>
      <c r="B1790" t="s">
        <v>57</v>
      </c>
      <c r="C1790">
        <v>0</v>
      </c>
      <c r="D1790">
        <v>0</v>
      </c>
      <c r="E1790">
        <v>0</v>
      </c>
      <c r="F1790">
        <v>0</v>
      </c>
      <c r="G1790" t="str">
        <f t="shared" si="27"/>
        <v>202039"1895-1899"</v>
      </c>
      <c r="H1790" s="6" t="str">
        <f>IFERROR(INDEX(cz_allages_MR_CFR_0509!U:U,MATCH(G1790,cz_allages_MR_CFR_0509!V:V,0)),"")</f>
        <v/>
      </c>
    </row>
    <row r="1791" spans="1:8" x14ac:dyDescent="0.25">
      <c r="A1791">
        <v>202040</v>
      </c>
      <c r="B1791" t="s">
        <v>57</v>
      </c>
      <c r="C1791">
        <v>0</v>
      </c>
      <c r="D1791">
        <v>0</v>
      </c>
      <c r="E1791">
        <v>0</v>
      </c>
      <c r="F1791">
        <v>0</v>
      </c>
      <c r="G1791" t="str">
        <f t="shared" si="27"/>
        <v>202040"1895-1899"</v>
      </c>
      <c r="H1791" s="6" t="str">
        <f>IFERROR(INDEX(cz_allages_MR_CFR_0509!U:U,MATCH(G1791,cz_allages_MR_CFR_0509!V:V,0)),"")</f>
        <v/>
      </c>
    </row>
    <row r="1792" spans="1:8" x14ac:dyDescent="0.25">
      <c r="A1792">
        <v>202041</v>
      </c>
      <c r="B1792" t="s">
        <v>57</v>
      </c>
      <c r="C1792">
        <v>0</v>
      </c>
      <c r="D1792">
        <v>0</v>
      </c>
      <c r="E1792">
        <v>0</v>
      </c>
      <c r="F1792">
        <v>0</v>
      </c>
      <c r="G1792" t="str">
        <f t="shared" si="27"/>
        <v>202041"1895-1899"</v>
      </c>
      <c r="H1792" s="6" t="str">
        <f>IFERROR(INDEX(cz_allages_MR_CFR_0509!U:U,MATCH(G1792,cz_allages_MR_CFR_0509!V:V,0)),"")</f>
        <v/>
      </c>
    </row>
    <row r="1793" spans="1:8" x14ac:dyDescent="0.25">
      <c r="A1793">
        <v>202042</v>
      </c>
      <c r="B1793" t="s">
        <v>57</v>
      </c>
      <c r="C1793">
        <v>0</v>
      </c>
      <c r="D1793">
        <v>0</v>
      </c>
      <c r="E1793">
        <v>0</v>
      </c>
      <c r="F1793">
        <v>0</v>
      </c>
      <c r="G1793" t="str">
        <f t="shared" si="27"/>
        <v>202042"1895-1899"</v>
      </c>
      <c r="H1793" s="6" t="str">
        <f>IFERROR(INDEX(cz_allages_MR_CFR_0509!U:U,MATCH(G1793,cz_allages_MR_CFR_0509!V:V,0)),"")</f>
        <v/>
      </c>
    </row>
    <row r="1794" spans="1:8" x14ac:dyDescent="0.25">
      <c r="A1794">
        <v>202043</v>
      </c>
      <c r="B1794" t="s">
        <v>57</v>
      </c>
      <c r="C1794">
        <v>0</v>
      </c>
      <c r="D1794">
        <v>0</v>
      </c>
      <c r="E1794">
        <v>0</v>
      </c>
      <c r="F1794">
        <v>0</v>
      </c>
      <c r="G1794" t="str">
        <f t="shared" si="27"/>
        <v>202043"1895-1899"</v>
      </c>
      <c r="H1794" s="6" t="str">
        <f>IFERROR(INDEX(cz_allages_MR_CFR_0509!U:U,MATCH(G1794,cz_allages_MR_CFR_0509!V:V,0)),"")</f>
        <v/>
      </c>
    </row>
    <row r="1795" spans="1:8" x14ac:dyDescent="0.25">
      <c r="A1795">
        <v>202044</v>
      </c>
      <c r="B1795" t="s">
        <v>57</v>
      </c>
      <c r="C1795">
        <v>0</v>
      </c>
      <c r="D1795">
        <v>0</v>
      </c>
      <c r="E1795">
        <v>0</v>
      </c>
      <c r="F1795">
        <v>0</v>
      </c>
      <c r="G1795" t="str">
        <f t="shared" ref="G1795:G1858" si="28">A1795&amp;B1795</f>
        <v>202044"1895-1899"</v>
      </c>
      <c r="H1795" s="6" t="str">
        <f>IFERROR(INDEX(cz_allages_MR_CFR_0509!U:U,MATCH(G1795,cz_allages_MR_CFR_0509!V:V,0)),"")</f>
        <v/>
      </c>
    </row>
    <row r="1796" spans="1:8" x14ac:dyDescent="0.25">
      <c r="A1796">
        <v>202045</v>
      </c>
      <c r="B1796" t="s">
        <v>57</v>
      </c>
      <c r="C1796">
        <v>0</v>
      </c>
      <c r="D1796">
        <v>0</v>
      </c>
      <c r="E1796">
        <v>0</v>
      </c>
      <c r="F1796">
        <v>0</v>
      </c>
      <c r="G1796" t="str">
        <f t="shared" si="28"/>
        <v>202045"1895-1899"</v>
      </c>
      <c r="H1796" s="6" t="str">
        <f>IFERROR(INDEX(cz_allages_MR_CFR_0509!U:U,MATCH(G1796,cz_allages_MR_CFR_0509!V:V,0)),"")</f>
        <v/>
      </c>
    </row>
    <row r="1797" spans="1:8" x14ac:dyDescent="0.25">
      <c r="A1797">
        <v>202046</v>
      </c>
      <c r="B1797" t="s">
        <v>57</v>
      </c>
      <c r="C1797">
        <v>0</v>
      </c>
      <c r="D1797">
        <v>0</v>
      </c>
      <c r="E1797">
        <v>0</v>
      </c>
      <c r="F1797">
        <v>0</v>
      </c>
      <c r="G1797" t="str">
        <f t="shared" si="28"/>
        <v>202046"1895-1899"</v>
      </c>
      <c r="H1797" s="6" t="str">
        <f>IFERROR(INDEX(cz_allages_MR_CFR_0509!U:U,MATCH(G1797,cz_allages_MR_CFR_0509!V:V,0)),"")</f>
        <v/>
      </c>
    </row>
    <row r="1798" spans="1:8" x14ac:dyDescent="0.25">
      <c r="A1798">
        <v>202047</v>
      </c>
      <c r="B1798" t="s">
        <v>57</v>
      </c>
      <c r="C1798">
        <v>0</v>
      </c>
      <c r="D1798">
        <v>0</v>
      </c>
      <c r="E1798">
        <v>0</v>
      </c>
      <c r="F1798">
        <v>0</v>
      </c>
      <c r="G1798" t="str">
        <f t="shared" si="28"/>
        <v>202047"1895-1899"</v>
      </c>
      <c r="H1798" s="6" t="str">
        <f>IFERROR(INDEX(cz_allages_MR_CFR_0509!U:U,MATCH(G1798,cz_allages_MR_CFR_0509!V:V,0)),"")</f>
        <v/>
      </c>
    </row>
    <row r="1799" spans="1:8" x14ac:dyDescent="0.25">
      <c r="A1799">
        <v>202048</v>
      </c>
      <c r="B1799" t="s">
        <v>57</v>
      </c>
      <c r="C1799">
        <v>0</v>
      </c>
      <c r="D1799">
        <v>0</v>
      </c>
      <c r="E1799">
        <v>0</v>
      </c>
      <c r="F1799">
        <v>0</v>
      </c>
      <c r="G1799" t="str">
        <f t="shared" si="28"/>
        <v>202048"1895-1899"</v>
      </c>
      <c r="H1799" s="6" t="str">
        <f>IFERROR(INDEX(cz_allages_MR_CFR_0509!U:U,MATCH(G1799,cz_allages_MR_CFR_0509!V:V,0)),"")</f>
        <v/>
      </c>
    </row>
    <row r="1800" spans="1:8" x14ac:dyDescent="0.25">
      <c r="A1800">
        <v>202049</v>
      </c>
      <c r="B1800" t="s">
        <v>57</v>
      </c>
      <c r="C1800">
        <v>0</v>
      </c>
      <c r="D1800">
        <v>0</v>
      </c>
      <c r="E1800">
        <v>0</v>
      </c>
      <c r="F1800">
        <v>0</v>
      </c>
      <c r="G1800" t="str">
        <f t="shared" si="28"/>
        <v>202049"1895-1899"</v>
      </c>
      <c r="H1800" s="6" t="str">
        <f>IFERROR(INDEX(cz_allages_MR_CFR_0509!U:U,MATCH(G1800,cz_allages_MR_CFR_0509!V:V,0)),"")</f>
        <v/>
      </c>
    </row>
    <row r="1801" spans="1:8" x14ac:dyDescent="0.25">
      <c r="A1801">
        <v>202050</v>
      </c>
      <c r="B1801" t="s">
        <v>57</v>
      </c>
      <c r="C1801">
        <v>0</v>
      </c>
      <c r="D1801">
        <v>0</v>
      </c>
      <c r="E1801">
        <v>0</v>
      </c>
      <c r="F1801">
        <v>0</v>
      </c>
      <c r="G1801" t="str">
        <f t="shared" si="28"/>
        <v>202050"1895-1899"</v>
      </c>
      <c r="H1801" s="6" t="str">
        <f>IFERROR(INDEX(cz_allages_MR_CFR_0509!U:U,MATCH(G1801,cz_allages_MR_CFR_0509!V:V,0)),"")</f>
        <v/>
      </c>
    </row>
    <row r="1802" spans="1:8" x14ac:dyDescent="0.25">
      <c r="A1802">
        <v>202051</v>
      </c>
      <c r="B1802" t="s">
        <v>57</v>
      </c>
      <c r="C1802">
        <v>0</v>
      </c>
      <c r="D1802">
        <v>0</v>
      </c>
      <c r="E1802">
        <v>0</v>
      </c>
      <c r="F1802">
        <v>0</v>
      </c>
      <c r="G1802" t="str">
        <f t="shared" si="28"/>
        <v>202051"1895-1899"</v>
      </c>
      <c r="H1802" s="6" t="str">
        <f>IFERROR(INDEX(cz_allages_MR_CFR_0509!U:U,MATCH(G1802,cz_allages_MR_CFR_0509!V:V,0)),"")</f>
        <v/>
      </c>
    </row>
    <row r="1803" spans="1:8" x14ac:dyDescent="0.25">
      <c r="A1803">
        <v>202052</v>
      </c>
      <c r="B1803" t="s">
        <v>57</v>
      </c>
      <c r="C1803">
        <v>0</v>
      </c>
      <c r="D1803">
        <v>0</v>
      </c>
      <c r="E1803">
        <v>0</v>
      </c>
      <c r="F1803">
        <v>0</v>
      </c>
      <c r="G1803" t="str">
        <f t="shared" si="28"/>
        <v>202052"1895-1899"</v>
      </c>
      <c r="H1803" s="6" t="str">
        <f>IFERROR(INDEX(cz_allages_MR_CFR_0509!U:U,MATCH(G1803,cz_allages_MR_CFR_0509!V:V,0)),"")</f>
        <v/>
      </c>
    </row>
    <row r="1804" spans="1:8" x14ac:dyDescent="0.25">
      <c r="A1804">
        <v>202053</v>
      </c>
      <c r="B1804" t="s">
        <v>57</v>
      </c>
      <c r="C1804">
        <v>0</v>
      </c>
      <c r="D1804">
        <v>0</v>
      </c>
      <c r="E1804">
        <v>0</v>
      </c>
      <c r="F1804">
        <v>0</v>
      </c>
      <c r="G1804" t="str">
        <f t="shared" si="28"/>
        <v>202053"1895-1899"</v>
      </c>
      <c r="H1804" s="6" t="str">
        <f>IFERROR(INDEX(cz_allages_MR_CFR_0509!U:U,MATCH(G1804,cz_allages_MR_CFR_0509!V:V,0)),"")</f>
        <v/>
      </c>
    </row>
    <row r="1805" spans="1:8" x14ac:dyDescent="0.25">
      <c r="A1805">
        <v>202101</v>
      </c>
      <c r="B1805" t="s">
        <v>57</v>
      </c>
      <c r="C1805">
        <v>0</v>
      </c>
      <c r="D1805">
        <v>0</v>
      </c>
      <c r="E1805">
        <v>0</v>
      </c>
      <c r="F1805">
        <v>0</v>
      </c>
      <c r="G1805" t="str">
        <f t="shared" si="28"/>
        <v>202101"1895-1899"</v>
      </c>
      <c r="H1805" s="6" t="str">
        <f>IFERROR(INDEX(cz_allages_MR_CFR_0509!U:U,MATCH(G1805,cz_allages_MR_CFR_0509!V:V,0)),"")</f>
        <v/>
      </c>
    </row>
    <row r="1806" spans="1:8" x14ac:dyDescent="0.25">
      <c r="A1806">
        <v>202102</v>
      </c>
      <c r="B1806" t="s">
        <v>57</v>
      </c>
      <c r="C1806">
        <v>0</v>
      </c>
      <c r="D1806">
        <v>0</v>
      </c>
      <c r="E1806">
        <v>0</v>
      </c>
      <c r="F1806">
        <v>0</v>
      </c>
      <c r="G1806" t="str">
        <f t="shared" si="28"/>
        <v>202102"1895-1899"</v>
      </c>
      <c r="H1806" s="6" t="str">
        <f>IFERROR(INDEX(cz_allages_MR_CFR_0509!U:U,MATCH(G1806,cz_allages_MR_CFR_0509!V:V,0)),"")</f>
        <v/>
      </c>
    </row>
    <row r="1807" spans="1:8" x14ac:dyDescent="0.25">
      <c r="A1807">
        <v>202103</v>
      </c>
      <c r="B1807" t="s">
        <v>57</v>
      </c>
      <c r="C1807">
        <v>0</v>
      </c>
      <c r="D1807">
        <v>0</v>
      </c>
      <c r="E1807">
        <v>0</v>
      </c>
      <c r="F1807">
        <v>0</v>
      </c>
      <c r="G1807" t="str">
        <f t="shared" si="28"/>
        <v>202103"1895-1899"</v>
      </c>
      <c r="H1807" s="6" t="str">
        <f>IFERROR(INDEX(cz_allages_MR_CFR_0509!U:U,MATCH(G1807,cz_allages_MR_CFR_0509!V:V,0)),"")</f>
        <v/>
      </c>
    </row>
    <row r="1808" spans="1:8" x14ac:dyDescent="0.25">
      <c r="A1808">
        <v>202104</v>
      </c>
      <c r="B1808" t="s">
        <v>57</v>
      </c>
      <c r="C1808">
        <v>0</v>
      </c>
      <c r="D1808">
        <v>0</v>
      </c>
      <c r="E1808">
        <v>0</v>
      </c>
      <c r="F1808">
        <v>0</v>
      </c>
      <c r="G1808" t="str">
        <f t="shared" si="28"/>
        <v>202104"1895-1899"</v>
      </c>
      <c r="H1808" s="6" t="str">
        <f>IFERROR(INDEX(cz_allages_MR_CFR_0509!U:U,MATCH(G1808,cz_allages_MR_CFR_0509!V:V,0)),"")</f>
        <v/>
      </c>
    </row>
    <row r="1809" spans="1:8" x14ac:dyDescent="0.25">
      <c r="A1809">
        <v>202105</v>
      </c>
      <c r="B1809" t="s">
        <v>57</v>
      </c>
      <c r="C1809">
        <v>0</v>
      </c>
      <c r="D1809">
        <v>0</v>
      </c>
      <c r="E1809">
        <v>0</v>
      </c>
      <c r="F1809">
        <v>0</v>
      </c>
      <c r="G1809" t="str">
        <f t="shared" si="28"/>
        <v>202105"1895-1899"</v>
      </c>
      <c r="H1809" s="6" t="str">
        <f>IFERROR(INDEX(cz_allages_MR_CFR_0509!U:U,MATCH(G1809,cz_allages_MR_CFR_0509!V:V,0)),"")</f>
        <v/>
      </c>
    </row>
    <row r="1810" spans="1:8" x14ac:dyDescent="0.25">
      <c r="A1810">
        <v>202106</v>
      </c>
      <c r="B1810" t="s">
        <v>57</v>
      </c>
      <c r="C1810">
        <v>0</v>
      </c>
      <c r="D1810">
        <v>0</v>
      </c>
      <c r="E1810">
        <v>0</v>
      </c>
      <c r="F1810">
        <v>0</v>
      </c>
      <c r="G1810" t="str">
        <f t="shared" si="28"/>
        <v>202106"1895-1899"</v>
      </c>
      <c r="H1810" s="6" t="str">
        <f>IFERROR(INDEX(cz_allages_MR_CFR_0509!U:U,MATCH(G1810,cz_allages_MR_CFR_0509!V:V,0)),"")</f>
        <v/>
      </c>
    </row>
    <row r="1811" spans="1:8" x14ac:dyDescent="0.25">
      <c r="A1811">
        <v>202107</v>
      </c>
      <c r="B1811" t="s">
        <v>57</v>
      </c>
      <c r="C1811">
        <v>0</v>
      </c>
      <c r="D1811">
        <v>0</v>
      </c>
      <c r="E1811">
        <v>0</v>
      </c>
      <c r="F1811">
        <v>0</v>
      </c>
      <c r="G1811" t="str">
        <f t="shared" si="28"/>
        <v>202107"1895-1899"</v>
      </c>
      <c r="H1811" s="6" t="str">
        <f>IFERROR(INDEX(cz_allages_MR_CFR_0509!U:U,MATCH(G1811,cz_allages_MR_CFR_0509!V:V,0)),"")</f>
        <v/>
      </c>
    </row>
    <row r="1812" spans="1:8" x14ac:dyDescent="0.25">
      <c r="A1812">
        <v>202108</v>
      </c>
      <c r="B1812" t="s">
        <v>57</v>
      </c>
      <c r="C1812">
        <v>0</v>
      </c>
      <c r="D1812">
        <v>0</v>
      </c>
      <c r="E1812">
        <v>0</v>
      </c>
      <c r="F1812">
        <v>0</v>
      </c>
      <c r="G1812" t="str">
        <f t="shared" si="28"/>
        <v>202108"1895-1899"</v>
      </c>
      <c r="H1812" s="6" t="str">
        <f>IFERROR(INDEX(cz_allages_MR_CFR_0509!U:U,MATCH(G1812,cz_allages_MR_CFR_0509!V:V,0)),"")</f>
        <v/>
      </c>
    </row>
    <row r="1813" spans="1:8" x14ac:dyDescent="0.25">
      <c r="A1813">
        <v>202109</v>
      </c>
      <c r="B1813" t="s">
        <v>57</v>
      </c>
      <c r="C1813">
        <v>0</v>
      </c>
      <c r="D1813">
        <v>0</v>
      </c>
      <c r="E1813">
        <v>0</v>
      </c>
      <c r="F1813">
        <v>0</v>
      </c>
      <c r="G1813" t="str">
        <f t="shared" si="28"/>
        <v>202109"1895-1899"</v>
      </c>
      <c r="H1813" s="6" t="str">
        <f>IFERROR(INDEX(cz_allages_MR_CFR_0509!U:U,MATCH(G1813,cz_allages_MR_CFR_0509!V:V,0)),"")</f>
        <v/>
      </c>
    </row>
    <row r="1814" spans="1:8" x14ac:dyDescent="0.25">
      <c r="A1814">
        <v>202110</v>
      </c>
      <c r="B1814" t="s">
        <v>57</v>
      </c>
      <c r="C1814">
        <v>0</v>
      </c>
      <c r="D1814">
        <v>0</v>
      </c>
      <c r="E1814">
        <v>0</v>
      </c>
      <c r="F1814">
        <v>0</v>
      </c>
      <c r="G1814" t="str">
        <f t="shared" si="28"/>
        <v>202110"1895-1899"</v>
      </c>
      <c r="H1814" s="6" t="str">
        <f>IFERROR(INDEX(cz_allages_MR_CFR_0509!U:U,MATCH(G1814,cz_allages_MR_CFR_0509!V:V,0)),"")</f>
        <v/>
      </c>
    </row>
    <row r="1815" spans="1:8" x14ac:dyDescent="0.25">
      <c r="A1815">
        <v>202111</v>
      </c>
      <c r="B1815" t="s">
        <v>57</v>
      </c>
      <c r="C1815">
        <v>0</v>
      </c>
      <c r="D1815">
        <v>0</v>
      </c>
      <c r="E1815">
        <v>0</v>
      </c>
      <c r="F1815">
        <v>0</v>
      </c>
      <c r="G1815" t="str">
        <f t="shared" si="28"/>
        <v>202111"1895-1899"</v>
      </c>
      <c r="H1815" s="6" t="str">
        <f>IFERROR(INDEX(cz_allages_MR_CFR_0509!U:U,MATCH(G1815,cz_allages_MR_CFR_0509!V:V,0)),"")</f>
        <v/>
      </c>
    </row>
    <row r="1816" spans="1:8" x14ac:dyDescent="0.25">
      <c r="A1816">
        <v>202112</v>
      </c>
      <c r="B1816" t="s">
        <v>57</v>
      </c>
      <c r="C1816">
        <v>0</v>
      </c>
      <c r="D1816">
        <v>0</v>
      </c>
      <c r="E1816">
        <v>0</v>
      </c>
      <c r="F1816">
        <v>0</v>
      </c>
      <c r="G1816" t="str">
        <f t="shared" si="28"/>
        <v>202112"1895-1899"</v>
      </c>
      <c r="H1816" s="6" t="str">
        <f>IFERROR(INDEX(cz_allages_MR_CFR_0509!U:U,MATCH(G1816,cz_allages_MR_CFR_0509!V:V,0)),"")</f>
        <v/>
      </c>
    </row>
    <row r="1817" spans="1:8" x14ac:dyDescent="0.25">
      <c r="A1817">
        <v>202113</v>
      </c>
      <c r="B1817" t="s">
        <v>57</v>
      </c>
      <c r="C1817">
        <v>0</v>
      </c>
      <c r="D1817">
        <v>0</v>
      </c>
      <c r="E1817">
        <v>0</v>
      </c>
      <c r="F1817">
        <v>0</v>
      </c>
      <c r="G1817" t="str">
        <f t="shared" si="28"/>
        <v>202113"1895-1899"</v>
      </c>
      <c r="H1817" s="6" t="str">
        <f>IFERROR(INDEX(cz_allages_MR_CFR_0509!U:U,MATCH(G1817,cz_allages_MR_CFR_0509!V:V,0)),"")</f>
        <v/>
      </c>
    </row>
    <row r="1818" spans="1:8" x14ac:dyDescent="0.25">
      <c r="A1818">
        <v>202114</v>
      </c>
      <c r="B1818" t="s">
        <v>57</v>
      </c>
      <c r="C1818">
        <v>0</v>
      </c>
      <c r="D1818">
        <v>0</v>
      </c>
      <c r="E1818">
        <v>0</v>
      </c>
      <c r="F1818">
        <v>0</v>
      </c>
      <c r="G1818" t="str">
        <f t="shared" si="28"/>
        <v>202114"1895-1899"</v>
      </c>
      <c r="H1818" s="6" t="str">
        <f>IFERROR(INDEX(cz_allages_MR_CFR_0509!U:U,MATCH(G1818,cz_allages_MR_CFR_0509!V:V,0)),"")</f>
        <v/>
      </c>
    </row>
    <row r="1819" spans="1:8" x14ac:dyDescent="0.25">
      <c r="A1819">
        <v>202115</v>
      </c>
      <c r="B1819" t="s">
        <v>57</v>
      </c>
      <c r="C1819">
        <v>0</v>
      </c>
      <c r="D1819">
        <v>0</v>
      </c>
      <c r="E1819">
        <v>0</v>
      </c>
      <c r="F1819">
        <v>0</v>
      </c>
      <c r="G1819" t="str">
        <f t="shared" si="28"/>
        <v>202115"1895-1899"</v>
      </c>
      <c r="H1819" s="6" t="str">
        <f>IFERROR(INDEX(cz_allages_MR_CFR_0509!U:U,MATCH(G1819,cz_allages_MR_CFR_0509!V:V,0)),"")</f>
        <v/>
      </c>
    </row>
    <row r="1820" spans="1:8" x14ac:dyDescent="0.25">
      <c r="A1820">
        <v>202116</v>
      </c>
      <c r="B1820" t="s">
        <v>57</v>
      </c>
      <c r="C1820">
        <v>0</v>
      </c>
      <c r="D1820">
        <v>0</v>
      </c>
      <c r="E1820">
        <v>0</v>
      </c>
      <c r="F1820">
        <v>0</v>
      </c>
      <c r="G1820" t="str">
        <f t="shared" si="28"/>
        <v>202116"1895-1899"</v>
      </c>
      <c r="H1820" s="6" t="str">
        <f>IFERROR(INDEX(cz_allages_MR_CFR_0509!U:U,MATCH(G1820,cz_allages_MR_CFR_0509!V:V,0)),"")</f>
        <v/>
      </c>
    </row>
    <row r="1821" spans="1:8" x14ac:dyDescent="0.25">
      <c r="A1821">
        <v>202117</v>
      </c>
      <c r="B1821" t="s">
        <v>57</v>
      </c>
      <c r="C1821">
        <v>0</v>
      </c>
      <c r="D1821">
        <v>0</v>
      </c>
      <c r="E1821">
        <v>0</v>
      </c>
      <c r="F1821">
        <v>0</v>
      </c>
      <c r="G1821" t="str">
        <f t="shared" si="28"/>
        <v>202117"1895-1899"</v>
      </c>
      <c r="H1821" s="6" t="str">
        <f>IFERROR(INDEX(cz_allages_MR_CFR_0509!U:U,MATCH(G1821,cz_allages_MR_CFR_0509!V:V,0)),"")</f>
        <v/>
      </c>
    </row>
    <row r="1822" spans="1:8" x14ac:dyDescent="0.25">
      <c r="A1822">
        <v>202118</v>
      </c>
      <c r="B1822" t="s">
        <v>57</v>
      </c>
      <c r="C1822">
        <v>0</v>
      </c>
      <c r="D1822">
        <v>0</v>
      </c>
      <c r="E1822">
        <v>0</v>
      </c>
      <c r="F1822">
        <v>0</v>
      </c>
      <c r="G1822" t="str">
        <f t="shared" si="28"/>
        <v>202118"1895-1899"</v>
      </c>
      <c r="H1822" s="6" t="str">
        <f>IFERROR(INDEX(cz_allages_MR_CFR_0509!U:U,MATCH(G1822,cz_allages_MR_CFR_0509!V:V,0)),"")</f>
        <v/>
      </c>
    </row>
    <row r="1823" spans="1:8" x14ac:dyDescent="0.25">
      <c r="A1823">
        <v>202119</v>
      </c>
      <c r="B1823" t="s">
        <v>57</v>
      </c>
      <c r="C1823">
        <v>0</v>
      </c>
      <c r="D1823">
        <v>0</v>
      </c>
      <c r="E1823">
        <v>0</v>
      </c>
      <c r="F1823">
        <v>0</v>
      </c>
      <c r="G1823" t="str">
        <f t="shared" si="28"/>
        <v>202119"1895-1899"</v>
      </c>
      <c r="H1823" s="6" t="str">
        <f>IFERROR(INDEX(cz_allages_MR_CFR_0509!U:U,MATCH(G1823,cz_allages_MR_CFR_0509!V:V,0)),"")</f>
        <v/>
      </c>
    </row>
    <row r="1824" spans="1:8" x14ac:dyDescent="0.25">
      <c r="A1824">
        <v>202120</v>
      </c>
      <c r="B1824" t="s">
        <v>57</v>
      </c>
      <c r="C1824">
        <v>0</v>
      </c>
      <c r="D1824">
        <v>0</v>
      </c>
      <c r="E1824">
        <v>0</v>
      </c>
      <c r="F1824">
        <v>0</v>
      </c>
      <c r="G1824" t="str">
        <f t="shared" si="28"/>
        <v>202120"1895-1899"</v>
      </c>
      <c r="H1824" s="6" t="str">
        <f>IFERROR(INDEX(cz_allages_MR_CFR_0509!U:U,MATCH(G1824,cz_allages_MR_CFR_0509!V:V,0)),"")</f>
        <v/>
      </c>
    </row>
    <row r="1825" spans="1:8" x14ac:dyDescent="0.25">
      <c r="A1825">
        <v>202121</v>
      </c>
      <c r="B1825" t="s">
        <v>57</v>
      </c>
      <c r="C1825">
        <v>0</v>
      </c>
      <c r="D1825">
        <v>0</v>
      </c>
      <c r="E1825">
        <v>0</v>
      </c>
      <c r="F1825">
        <v>0</v>
      </c>
      <c r="G1825" t="str">
        <f t="shared" si="28"/>
        <v>202121"1895-1899"</v>
      </c>
      <c r="H1825" s="6" t="str">
        <f>IFERROR(INDEX(cz_allages_MR_CFR_0509!U:U,MATCH(G1825,cz_allages_MR_CFR_0509!V:V,0)),"")</f>
        <v/>
      </c>
    </row>
    <row r="1826" spans="1:8" x14ac:dyDescent="0.25">
      <c r="A1826">
        <v>202122</v>
      </c>
      <c r="B1826" t="s">
        <v>57</v>
      </c>
      <c r="C1826">
        <v>0</v>
      </c>
      <c r="D1826">
        <v>0</v>
      </c>
      <c r="E1826">
        <v>0</v>
      </c>
      <c r="F1826">
        <v>0</v>
      </c>
      <c r="G1826" t="str">
        <f t="shared" si="28"/>
        <v>202122"1895-1899"</v>
      </c>
      <c r="H1826" s="6" t="str">
        <f>IFERROR(INDEX(cz_allages_MR_CFR_0509!U:U,MATCH(G1826,cz_allages_MR_CFR_0509!V:V,0)),"")</f>
        <v/>
      </c>
    </row>
    <row r="1827" spans="1:8" x14ac:dyDescent="0.25">
      <c r="A1827">
        <v>202123</v>
      </c>
      <c r="B1827" t="s">
        <v>57</v>
      </c>
      <c r="C1827">
        <v>0</v>
      </c>
      <c r="D1827">
        <v>0</v>
      </c>
      <c r="E1827">
        <v>0</v>
      </c>
      <c r="F1827">
        <v>0</v>
      </c>
      <c r="G1827" t="str">
        <f t="shared" si="28"/>
        <v>202123"1895-1899"</v>
      </c>
      <c r="H1827" s="6" t="str">
        <f>IFERROR(INDEX(cz_allages_MR_CFR_0509!U:U,MATCH(G1827,cz_allages_MR_CFR_0509!V:V,0)),"")</f>
        <v/>
      </c>
    </row>
    <row r="1828" spans="1:8" x14ac:dyDescent="0.25">
      <c r="A1828">
        <v>202124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 t="str">
        <f t="shared" si="28"/>
        <v>202124"1895-1899"</v>
      </c>
      <c r="H1828" s="6" t="str">
        <f>IFERROR(INDEX(cz_allages_MR_CFR_0509!U:U,MATCH(G1828,cz_allages_MR_CFR_0509!V:V,0)),"")</f>
        <v/>
      </c>
    </row>
    <row r="1829" spans="1:8" x14ac:dyDescent="0.25">
      <c r="A1829">
        <v>202125</v>
      </c>
      <c r="B1829" t="s">
        <v>57</v>
      </c>
      <c r="C1829">
        <v>0</v>
      </c>
      <c r="D1829">
        <v>0</v>
      </c>
      <c r="E1829">
        <v>0</v>
      </c>
      <c r="F1829">
        <v>0</v>
      </c>
      <c r="G1829" t="str">
        <f t="shared" si="28"/>
        <v>202125"1895-1899"</v>
      </c>
      <c r="H1829" s="6" t="str">
        <f>IFERROR(INDEX(cz_allages_MR_CFR_0509!U:U,MATCH(G1829,cz_allages_MR_CFR_0509!V:V,0)),"")</f>
        <v/>
      </c>
    </row>
    <row r="1830" spans="1:8" x14ac:dyDescent="0.25">
      <c r="A1830">
        <v>202126</v>
      </c>
      <c r="B1830" t="s">
        <v>57</v>
      </c>
      <c r="C1830">
        <v>0</v>
      </c>
      <c r="D1830">
        <v>0</v>
      </c>
      <c r="E1830">
        <v>0</v>
      </c>
      <c r="F1830">
        <v>0</v>
      </c>
      <c r="G1830" t="str">
        <f t="shared" si="28"/>
        <v>202126"1895-1899"</v>
      </c>
      <c r="H1830" s="6" t="str">
        <f>IFERROR(INDEX(cz_allages_MR_CFR_0509!U:U,MATCH(G1830,cz_allages_MR_CFR_0509!V:V,0)),"")</f>
        <v/>
      </c>
    </row>
    <row r="1831" spans="1:8" x14ac:dyDescent="0.25">
      <c r="A1831">
        <v>202127</v>
      </c>
      <c r="B1831" t="s">
        <v>57</v>
      </c>
      <c r="C1831">
        <v>0</v>
      </c>
      <c r="D1831">
        <v>0</v>
      </c>
      <c r="E1831">
        <v>0</v>
      </c>
      <c r="F1831">
        <v>0</v>
      </c>
      <c r="G1831" t="str">
        <f t="shared" si="28"/>
        <v>202127"1895-1899"</v>
      </c>
      <c r="H1831" s="6" t="str">
        <f>IFERROR(INDEX(cz_allages_MR_CFR_0509!U:U,MATCH(G1831,cz_allages_MR_CFR_0509!V:V,0)),"")</f>
        <v/>
      </c>
    </row>
    <row r="1832" spans="1:8" x14ac:dyDescent="0.25">
      <c r="A1832">
        <v>202128</v>
      </c>
      <c r="B1832" t="s">
        <v>57</v>
      </c>
      <c r="C1832">
        <v>0</v>
      </c>
      <c r="D1832">
        <v>0</v>
      </c>
      <c r="E1832">
        <v>0</v>
      </c>
      <c r="F1832">
        <v>0</v>
      </c>
      <c r="G1832" t="str">
        <f t="shared" si="28"/>
        <v>202128"1895-1899"</v>
      </c>
      <c r="H1832" s="6" t="str">
        <f>IFERROR(INDEX(cz_allages_MR_CFR_0509!U:U,MATCH(G1832,cz_allages_MR_CFR_0509!V:V,0)),"")</f>
        <v/>
      </c>
    </row>
    <row r="1833" spans="1:8" x14ac:dyDescent="0.25">
      <c r="A1833">
        <v>202129</v>
      </c>
      <c r="B1833" t="s">
        <v>57</v>
      </c>
      <c r="C1833">
        <v>0</v>
      </c>
      <c r="D1833">
        <v>0</v>
      </c>
      <c r="E1833">
        <v>0</v>
      </c>
      <c r="F1833">
        <v>0</v>
      </c>
      <c r="G1833" t="str">
        <f t="shared" si="28"/>
        <v>202129"1895-1899"</v>
      </c>
      <c r="H1833" s="6" t="str">
        <f>IFERROR(INDEX(cz_allages_MR_CFR_0509!U:U,MATCH(G1833,cz_allages_MR_CFR_0509!V:V,0)),"")</f>
        <v/>
      </c>
    </row>
    <row r="1834" spans="1:8" x14ac:dyDescent="0.25">
      <c r="A1834">
        <v>202130</v>
      </c>
      <c r="B1834" t="s">
        <v>57</v>
      </c>
      <c r="C1834">
        <v>0</v>
      </c>
      <c r="D1834">
        <v>0</v>
      </c>
      <c r="E1834">
        <v>0</v>
      </c>
      <c r="F1834">
        <v>0</v>
      </c>
      <c r="G1834" t="str">
        <f t="shared" si="28"/>
        <v>202130"1895-1899"</v>
      </c>
      <c r="H1834" s="6" t="str">
        <f>IFERROR(INDEX(cz_allages_MR_CFR_0509!U:U,MATCH(G1834,cz_allages_MR_CFR_0509!V:V,0)),"")</f>
        <v/>
      </c>
    </row>
    <row r="1835" spans="1:8" x14ac:dyDescent="0.25">
      <c r="A1835">
        <v>202131</v>
      </c>
      <c r="B1835" t="s">
        <v>57</v>
      </c>
      <c r="C1835">
        <v>0</v>
      </c>
      <c r="D1835">
        <v>0</v>
      </c>
      <c r="E1835">
        <v>0</v>
      </c>
      <c r="F1835">
        <v>0</v>
      </c>
      <c r="G1835" t="str">
        <f t="shared" si="28"/>
        <v>202131"1895-1899"</v>
      </c>
      <c r="H1835" s="6" t="str">
        <f>IFERROR(INDEX(cz_allages_MR_CFR_0509!U:U,MATCH(G1835,cz_allages_MR_CFR_0509!V:V,0)),"")</f>
        <v/>
      </c>
    </row>
    <row r="1836" spans="1:8" x14ac:dyDescent="0.25">
      <c r="A1836">
        <v>202132</v>
      </c>
      <c r="B1836" t="s">
        <v>57</v>
      </c>
      <c r="C1836">
        <v>0</v>
      </c>
      <c r="D1836">
        <v>0</v>
      </c>
      <c r="E1836">
        <v>0</v>
      </c>
      <c r="F1836">
        <v>0</v>
      </c>
      <c r="G1836" t="str">
        <f t="shared" si="28"/>
        <v>202132"1895-1899"</v>
      </c>
      <c r="H1836" s="6" t="str">
        <f>IFERROR(INDEX(cz_allages_MR_CFR_0509!U:U,MATCH(G1836,cz_allages_MR_CFR_0509!V:V,0)),"")</f>
        <v/>
      </c>
    </row>
    <row r="1837" spans="1:8" x14ac:dyDescent="0.25">
      <c r="A1837">
        <v>202133</v>
      </c>
      <c r="B1837" t="s">
        <v>57</v>
      </c>
      <c r="C1837">
        <v>0</v>
      </c>
      <c r="D1837">
        <v>0</v>
      </c>
      <c r="E1837">
        <v>0</v>
      </c>
      <c r="F1837">
        <v>0</v>
      </c>
      <c r="G1837" t="str">
        <f t="shared" si="28"/>
        <v>202133"1895-1899"</v>
      </c>
      <c r="H1837" s="6" t="str">
        <f>IFERROR(INDEX(cz_allages_MR_CFR_0509!U:U,MATCH(G1837,cz_allages_MR_CFR_0509!V:V,0)),"")</f>
        <v/>
      </c>
    </row>
    <row r="1838" spans="1:8" x14ac:dyDescent="0.25">
      <c r="A1838">
        <v>202134</v>
      </c>
      <c r="B1838" t="s">
        <v>57</v>
      </c>
      <c r="C1838">
        <v>0</v>
      </c>
      <c r="D1838">
        <v>0</v>
      </c>
      <c r="E1838">
        <v>0</v>
      </c>
      <c r="F1838">
        <v>0</v>
      </c>
      <c r="G1838" t="str">
        <f t="shared" si="28"/>
        <v>202134"1895-1899"</v>
      </c>
      <c r="H1838" s="6" t="str">
        <f>IFERROR(INDEX(cz_allages_MR_CFR_0509!U:U,MATCH(G1838,cz_allages_MR_CFR_0509!V:V,0)),"")</f>
        <v/>
      </c>
    </row>
    <row r="1839" spans="1:8" x14ac:dyDescent="0.25">
      <c r="A1839">
        <v>202135</v>
      </c>
      <c r="B1839" t="s">
        <v>57</v>
      </c>
      <c r="C1839">
        <v>0</v>
      </c>
      <c r="D1839">
        <v>0</v>
      </c>
      <c r="E1839">
        <v>0</v>
      </c>
      <c r="F1839">
        <v>0</v>
      </c>
      <c r="G1839" t="str">
        <f t="shared" si="28"/>
        <v>202135"1895-1899"</v>
      </c>
      <c r="H1839" s="6" t="str">
        <f>IFERROR(INDEX(cz_allages_MR_CFR_0509!U:U,MATCH(G1839,cz_allages_MR_CFR_0509!V:V,0)),"")</f>
        <v/>
      </c>
    </row>
    <row r="1840" spans="1:8" x14ac:dyDescent="0.25">
      <c r="A1840">
        <v>202136</v>
      </c>
      <c r="B1840" t="s">
        <v>57</v>
      </c>
      <c r="C1840">
        <v>0</v>
      </c>
      <c r="D1840">
        <v>0</v>
      </c>
      <c r="E1840">
        <v>0</v>
      </c>
      <c r="F1840">
        <v>0</v>
      </c>
      <c r="G1840" t="str">
        <f t="shared" si="28"/>
        <v>202136"1895-1899"</v>
      </c>
      <c r="H1840" s="6" t="str">
        <f>IFERROR(INDEX(cz_allages_MR_CFR_0509!U:U,MATCH(G1840,cz_allages_MR_CFR_0509!V:V,0)),"")</f>
        <v/>
      </c>
    </row>
    <row r="1841" spans="1:8" x14ac:dyDescent="0.25">
      <c r="A1841">
        <v>202137</v>
      </c>
      <c r="B1841" t="s">
        <v>57</v>
      </c>
      <c r="C1841">
        <v>0</v>
      </c>
      <c r="D1841">
        <v>0</v>
      </c>
      <c r="E1841">
        <v>0</v>
      </c>
      <c r="F1841">
        <v>0</v>
      </c>
      <c r="G1841" t="str">
        <f t="shared" si="28"/>
        <v>202137"1895-1899"</v>
      </c>
      <c r="H1841" s="6" t="str">
        <f>IFERROR(INDEX(cz_allages_MR_CFR_0509!U:U,MATCH(G1841,cz_allages_MR_CFR_0509!V:V,0)),"")</f>
        <v/>
      </c>
    </row>
    <row r="1842" spans="1:8" x14ac:dyDescent="0.25">
      <c r="A1842">
        <v>202138</v>
      </c>
      <c r="B1842" t="s">
        <v>57</v>
      </c>
      <c r="C1842">
        <v>0</v>
      </c>
      <c r="D1842">
        <v>0</v>
      </c>
      <c r="E1842">
        <v>0</v>
      </c>
      <c r="F1842">
        <v>0</v>
      </c>
      <c r="G1842" t="str">
        <f t="shared" si="28"/>
        <v>202138"1895-1899"</v>
      </c>
      <c r="H1842" s="6" t="str">
        <f>IFERROR(INDEX(cz_allages_MR_CFR_0509!U:U,MATCH(G1842,cz_allages_MR_CFR_0509!V:V,0)),"")</f>
        <v/>
      </c>
    </row>
    <row r="1843" spans="1:8" x14ac:dyDescent="0.25">
      <c r="A1843">
        <v>202139</v>
      </c>
      <c r="B1843" t="s">
        <v>57</v>
      </c>
      <c r="C1843">
        <v>0</v>
      </c>
      <c r="D1843">
        <v>0</v>
      </c>
      <c r="E1843">
        <v>0</v>
      </c>
      <c r="F1843">
        <v>0</v>
      </c>
      <c r="G1843" t="str">
        <f t="shared" si="28"/>
        <v>202139"1895-1899"</v>
      </c>
      <c r="H1843" s="6" t="str">
        <f>IFERROR(INDEX(cz_allages_MR_CFR_0509!U:U,MATCH(G1843,cz_allages_MR_CFR_0509!V:V,0)),"")</f>
        <v/>
      </c>
    </row>
    <row r="1844" spans="1:8" x14ac:dyDescent="0.25">
      <c r="A1844">
        <v>202140</v>
      </c>
      <c r="B1844" t="s">
        <v>57</v>
      </c>
      <c r="C1844">
        <v>0</v>
      </c>
      <c r="D1844">
        <v>0</v>
      </c>
      <c r="E1844">
        <v>0</v>
      </c>
      <c r="F1844">
        <v>0</v>
      </c>
      <c r="G1844" t="str">
        <f t="shared" si="28"/>
        <v>202140"1895-1899"</v>
      </c>
      <c r="H1844" s="6" t="str">
        <f>IFERROR(INDEX(cz_allages_MR_CFR_0509!U:U,MATCH(G1844,cz_allages_MR_CFR_0509!V:V,0)),"")</f>
        <v/>
      </c>
    </row>
    <row r="1845" spans="1:8" x14ac:dyDescent="0.25">
      <c r="A1845">
        <v>202141</v>
      </c>
      <c r="B1845" t="s">
        <v>57</v>
      </c>
      <c r="C1845">
        <v>0</v>
      </c>
      <c r="D1845">
        <v>0</v>
      </c>
      <c r="E1845">
        <v>0</v>
      </c>
      <c r="F1845">
        <v>0</v>
      </c>
      <c r="G1845" t="str">
        <f t="shared" si="28"/>
        <v>202141"1895-1899"</v>
      </c>
      <c r="H1845" s="6" t="str">
        <f>IFERROR(INDEX(cz_allages_MR_CFR_0509!U:U,MATCH(G1845,cz_allages_MR_CFR_0509!V:V,0)),"")</f>
        <v/>
      </c>
    </row>
    <row r="1846" spans="1:8" x14ac:dyDescent="0.25">
      <c r="A1846">
        <v>202142</v>
      </c>
      <c r="B1846" t="s">
        <v>57</v>
      </c>
      <c r="C1846">
        <v>0</v>
      </c>
      <c r="D1846">
        <v>0</v>
      </c>
      <c r="E1846">
        <v>0</v>
      </c>
      <c r="F1846">
        <v>0</v>
      </c>
      <c r="G1846" t="str">
        <f t="shared" si="28"/>
        <v>202142"1895-1899"</v>
      </c>
      <c r="H1846" s="6" t="str">
        <f>IFERROR(INDEX(cz_allages_MR_CFR_0509!U:U,MATCH(G1846,cz_allages_MR_CFR_0509!V:V,0)),"")</f>
        <v/>
      </c>
    </row>
    <row r="1847" spans="1:8" x14ac:dyDescent="0.25">
      <c r="A1847">
        <v>202143</v>
      </c>
      <c r="B1847" t="s">
        <v>57</v>
      </c>
      <c r="C1847">
        <v>0</v>
      </c>
      <c r="D1847">
        <v>0</v>
      </c>
      <c r="E1847">
        <v>0</v>
      </c>
      <c r="F1847">
        <v>0</v>
      </c>
      <c r="G1847" t="str">
        <f t="shared" si="28"/>
        <v>202143"1895-1899"</v>
      </c>
      <c r="H1847" s="6" t="str">
        <f>IFERROR(INDEX(cz_allages_MR_CFR_0509!U:U,MATCH(G1847,cz_allages_MR_CFR_0509!V:V,0)),"")</f>
        <v/>
      </c>
    </row>
    <row r="1848" spans="1:8" x14ac:dyDescent="0.25">
      <c r="A1848">
        <v>202144</v>
      </c>
      <c r="B1848" t="s">
        <v>57</v>
      </c>
      <c r="C1848">
        <v>0</v>
      </c>
      <c r="D1848">
        <v>0</v>
      </c>
      <c r="E1848">
        <v>0</v>
      </c>
      <c r="F1848">
        <v>0</v>
      </c>
      <c r="G1848" t="str">
        <f t="shared" si="28"/>
        <v>202144"1895-1899"</v>
      </c>
      <c r="H1848" s="6" t="str">
        <f>IFERROR(INDEX(cz_allages_MR_CFR_0509!U:U,MATCH(G1848,cz_allages_MR_CFR_0509!V:V,0)),"")</f>
        <v/>
      </c>
    </row>
    <row r="1849" spans="1:8" x14ac:dyDescent="0.25">
      <c r="A1849">
        <v>202145</v>
      </c>
      <c r="B1849" t="s">
        <v>57</v>
      </c>
      <c r="C1849">
        <v>0</v>
      </c>
      <c r="D1849">
        <v>0</v>
      </c>
      <c r="E1849">
        <v>0</v>
      </c>
      <c r="F1849">
        <v>0</v>
      </c>
      <c r="G1849" t="str">
        <f t="shared" si="28"/>
        <v>202145"1895-1899"</v>
      </c>
      <c r="H1849" s="6" t="str">
        <f>IFERROR(INDEX(cz_allages_MR_CFR_0509!U:U,MATCH(G1849,cz_allages_MR_CFR_0509!V:V,0)),"")</f>
        <v/>
      </c>
    </row>
    <row r="1850" spans="1:8" x14ac:dyDescent="0.25">
      <c r="A1850">
        <v>202146</v>
      </c>
      <c r="B1850" t="s">
        <v>57</v>
      </c>
      <c r="C1850">
        <v>0</v>
      </c>
      <c r="D1850">
        <v>0</v>
      </c>
      <c r="E1850">
        <v>0</v>
      </c>
      <c r="F1850">
        <v>0</v>
      </c>
      <c r="G1850" t="str">
        <f t="shared" si="28"/>
        <v>202146"1895-1899"</v>
      </c>
      <c r="H1850" s="6" t="str">
        <f>IFERROR(INDEX(cz_allages_MR_CFR_0509!U:U,MATCH(G1850,cz_allages_MR_CFR_0509!V:V,0)),"")</f>
        <v/>
      </c>
    </row>
    <row r="1851" spans="1:8" x14ac:dyDescent="0.25">
      <c r="A1851">
        <v>202147</v>
      </c>
      <c r="B1851" t="s">
        <v>57</v>
      </c>
      <c r="C1851">
        <v>0</v>
      </c>
      <c r="D1851">
        <v>0</v>
      </c>
      <c r="E1851">
        <v>0</v>
      </c>
      <c r="F1851">
        <v>0</v>
      </c>
      <c r="G1851" t="str">
        <f t="shared" si="28"/>
        <v>202147"1895-1899"</v>
      </c>
      <c r="H1851" s="6" t="str">
        <f>IFERROR(INDEX(cz_allages_MR_CFR_0509!U:U,MATCH(G1851,cz_allages_MR_CFR_0509!V:V,0)),"")</f>
        <v/>
      </c>
    </row>
    <row r="1852" spans="1:8" x14ac:dyDescent="0.25">
      <c r="A1852">
        <v>202148</v>
      </c>
      <c r="B1852" t="s">
        <v>57</v>
      </c>
      <c r="C1852">
        <v>0</v>
      </c>
      <c r="D1852">
        <v>0</v>
      </c>
      <c r="E1852">
        <v>0</v>
      </c>
      <c r="F1852">
        <v>0</v>
      </c>
      <c r="G1852" t="str">
        <f t="shared" si="28"/>
        <v>202148"1895-1899"</v>
      </c>
      <c r="H1852" s="6" t="str">
        <f>IFERROR(INDEX(cz_allages_MR_CFR_0509!U:U,MATCH(G1852,cz_allages_MR_CFR_0509!V:V,0)),"")</f>
        <v/>
      </c>
    </row>
    <row r="1853" spans="1:8" x14ac:dyDescent="0.25">
      <c r="A1853">
        <v>202149</v>
      </c>
      <c r="B1853" t="s">
        <v>57</v>
      </c>
      <c r="C1853">
        <v>0</v>
      </c>
      <c r="D1853">
        <v>0</v>
      </c>
      <c r="E1853">
        <v>0</v>
      </c>
      <c r="F1853">
        <v>0</v>
      </c>
      <c r="G1853" t="str">
        <f t="shared" si="28"/>
        <v>202149"1895-1899"</v>
      </c>
      <c r="H1853" s="6" t="str">
        <f>IFERROR(INDEX(cz_allages_MR_CFR_0509!U:U,MATCH(G1853,cz_allages_MR_CFR_0509!V:V,0)),"")</f>
        <v/>
      </c>
    </row>
    <row r="1854" spans="1:8" x14ac:dyDescent="0.25">
      <c r="A1854">
        <v>202150</v>
      </c>
      <c r="B1854" t="s">
        <v>57</v>
      </c>
      <c r="C1854">
        <v>0</v>
      </c>
      <c r="D1854">
        <v>0</v>
      </c>
      <c r="E1854">
        <v>0</v>
      </c>
      <c r="F1854">
        <v>0</v>
      </c>
      <c r="G1854" t="str">
        <f t="shared" si="28"/>
        <v>202150"1895-1899"</v>
      </c>
      <c r="H1854" s="6" t="str">
        <f>IFERROR(INDEX(cz_allages_MR_CFR_0509!U:U,MATCH(G1854,cz_allages_MR_CFR_0509!V:V,0)),"")</f>
        <v/>
      </c>
    </row>
    <row r="1855" spans="1:8" x14ac:dyDescent="0.25">
      <c r="A1855">
        <v>202151</v>
      </c>
      <c r="B1855" t="s">
        <v>57</v>
      </c>
      <c r="C1855">
        <v>0</v>
      </c>
      <c r="D1855">
        <v>0</v>
      </c>
      <c r="E1855">
        <v>0</v>
      </c>
      <c r="F1855">
        <v>0</v>
      </c>
      <c r="G1855" t="str">
        <f t="shared" si="28"/>
        <v>202151"1895-1899"</v>
      </c>
      <c r="H1855" s="6" t="str">
        <f>IFERROR(INDEX(cz_allages_MR_CFR_0509!U:U,MATCH(G1855,cz_allages_MR_CFR_0509!V:V,0)),"")</f>
        <v/>
      </c>
    </row>
    <row r="1856" spans="1:8" x14ac:dyDescent="0.25">
      <c r="A1856">
        <v>202152</v>
      </c>
      <c r="B1856" t="s">
        <v>57</v>
      </c>
      <c r="C1856">
        <v>0</v>
      </c>
      <c r="D1856">
        <v>0</v>
      </c>
      <c r="E1856">
        <v>0</v>
      </c>
      <c r="F1856">
        <v>0</v>
      </c>
      <c r="G1856" t="str">
        <f t="shared" si="28"/>
        <v>202152"1895-1899"</v>
      </c>
      <c r="H1856" s="6" t="str">
        <f>IFERROR(INDEX(cz_allages_MR_CFR_0509!U:U,MATCH(G1856,cz_allages_MR_CFR_0509!V:V,0)),"")</f>
        <v/>
      </c>
    </row>
    <row r="1857" spans="1:8" x14ac:dyDescent="0.25">
      <c r="A1857">
        <v>202201</v>
      </c>
      <c r="B1857" t="s">
        <v>57</v>
      </c>
      <c r="C1857">
        <v>0</v>
      </c>
      <c r="D1857">
        <v>0</v>
      </c>
      <c r="E1857">
        <v>0</v>
      </c>
      <c r="F1857">
        <v>0</v>
      </c>
      <c r="G1857" t="str">
        <f t="shared" si="28"/>
        <v>202201"1895-1899"</v>
      </c>
      <c r="H1857" s="6" t="str">
        <f>IFERROR(INDEX(cz_allages_MR_CFR_0509!U:U,MATCH(G1857,cz_allages_MR_CFR_0509!V:V,0)),"")</f>
        <v/>
      </c>
    </row>
    <row r="1858" spans="1:8" x14ac:dyDescent="0.25">
      <c r="A1858">
        <v>202202</v>
      </c>
      <c r="B1858" t="s">
        <v>57</v>
      </c>
      <c r="C1858">
        <v>0</v>
      </c>
      <c r="D1858">
        <v>0</v>
      </c>
      <c r="E1858">
        <v>0</v>
      </c>
      <c r="F1858">
        <v>0</v>
      </c>
      <c r="G1858" t="str">
        <f t="shared" si="28"/>
        <v>202202"1895-1899"</v>
      </c>
      <c r="H1858" s="6" t="str">
        <f>IFERROR(INDEX(cz_allages_MR_CFR_0509!U:U,MATCH(G1858,cz_allages_MR_CFR_0509!V:V,0)),"")</f>
        <v/>
      </c>
    </row>
    <row r="1859" spans="1:8" x14ac:dyDescent="0.25">
      <c r="A1859">
        <v>202203</v>
      </c>
      <c r="B1859" t="s">
        <v>57</v>
      </c>
      <c r="C1859">
        <v>0</v>
      </c>
      <c r="D1859">
        <v>0</v>
      </c>
      <c r="E1859">
        <v>0</v>
      </c>
      <c r="F1859">
        <v>0</v>
      </c>
      <c r="G1859" t="str">
        <f t="shared" ref="G1859:G1922" si="29">A1859&amp;B1859</f>
        <v>202203"1895-1899"</v>
      </c>
      <c r="H1859" s="6" t="str">
        <f>IFERROR(INDEX(cz_allages_MR_CFR_0509!U:U,MATCH(G1859,cz_allages_MR_CFR_0509!V:V,0)),"")</f>
        <v/>
      </c>
    </row>
    <row r="1860" spans="1:8" x14ac:dyDescent="0.25">
      <c r="A1860">
        <v>202204</v>
      </c>
      <c r="B1860" t="s">
        <v>57</v>
      </c>
      <c r="C1860">
        <v>0</v>
      </c>
      <c r="D1860">
        <v>0</v>
      </c>
      <c r="E1860">
        <v>0</v>
      </c>
      <c r="F1860">
        <v>0</v>
      </c>
      <c r="G1860" t="str">
        <f t="shared" si="29"/>
        <v>202204"1895-1899"</v>
      </c>
      <c r="H1860" s="6" t="str">
        <f>IFERROR(INDEX(cz_allages_MR_CFR_0509!U:U,MATCH(G1860,cz_allages_MR_CFR_0509!V:V,0)),"")</f>
        <v/>
      </c>
    </row>
    <row r="1861" spans="1:8" x14ac:dyDescent="0.25">
      <c r="A1861">
        <v>202205</v>
      </c>
      <c r="B1861" t="s">
        <v>57</v>
      </c>
      <c r="C1861">
        <v>0</v>
      </c>
      <c r="D1861">
        <v>0</v>
      </c>
      <c r="E1861">
        <v>0</v>
      </c>
      <c r="F1861">
        <v>0</v>
      </c>
      <c r="G1861" t="str">
        <f t="shared" si="29"/>
        <v>202205"1895-1899"</v>
      </c>
      <c r="H1861" s="6" t="str">
        <f>IFERROR(INDEX(cz_allages_MR_CFR_0509!U:U,MATCH(G1861,cz_allages_MR_CFR_0509!V:V,0)),"")</f>
        <v/>
      </c>
    </row>
    <row r="1862" spans="1:8" x14ac:dyDescent="0.25">
      <c r="A1862">
        <v>202206</v>
      </c>
      <c r="B1862" t="s">
        <v>57</v>
      </c>
      <c r="C1862">
        <v>0</v>
      </c>
      <c r="D1862">
        <v>0</v>
      </c>
      <c r="E1862">
        <v>0</v>
      </c>
      <c r="F1862">
        <v>0</v>
      </c>
      <c r="G1862" t="str">
        <f t="shared" si="29"/>
        <v>202206"1895-1899"</v>
      </c>
      <c r="H1862" s="6" t="str">
        <f>IFERROR(INDEX(cz_allages_MR_CFR_0509!U:U,MATCH(G1862,cz_allages_MR_CFR_0509!V:V,0)),"")</f>
        <v/>
      </c>
    </row>
    <row r="1863" spans="1:8" x14ac:dyDescent="0.25">
      <c r="A1863">
        <v>202207</v>
      </c>
      <c r="B1863" t="s">
        <v>57</v>
      </c>
      <c r="C1863">
        <v>0</v>
      </c>
      <c r="D1863">
        <v>0</v>
      </c>
      <c r="E1863">
        <v>0</v>
      </c>
      <c r="F1863">
        <v>0</v>
      </c>
      <c r="G1863" t="str">
        <f t="shared" si="29"/>
        <v>202207"1895-1899"</v>
      </c>
      <c r="H1863" s="6" t="str">
        <f>IFERROR(INDEX(cz_allages_MR_CFR_0509!U:U,MATCH(G1863,cz_allages_MR_CFR_0509!V:V,0)),"")</f>
        <v/>
      </c>
    </row>
    <row r="1864" spans="1:8" x14ac:dyDescent="0.25">
      <c r="A1864">
        <v>202208</v>
      </c>
      <c r="B1864" t="s">
        <v>57</v>
      </c>
      <c r="C1864">
        <v>0</v>
      </c>
      <c r="D1864">
        <v>0</v>
      </c>
      <c r="E1864">
        <v>0</v>
      </c>
      <c r="F1864">
        <v>0</v>
      </c>
      <c r="G1864" t="str">
        <f t="shared" si="29"/>
        <v>202208"1895-1899"</v>
      </c>
      <c r="H1864" s="6" t="str">
        <f>IFERROR(INDEX(cz_allages_MR_CFR_0509!U:U,MATCH(G1864,cz_allages_MR_CFR_0509!V:V,0)),"")</f>
        <v/>
      </c>
    </row>
    <row r="1865" spans="1:8" x14ac:dyDescent="0.25">
      <c r="A1865">
        <v>202209</v>
      </c>
      <c r="B1865" t="s">
        <v>57</v>
      </c>
      <c r="C1865">
        <v>0</v>
      </c>
      <c r="D1865">
        <v>0</v>
      </c>
      <c r="E1865">
        <v>0</v>
      </c>
      <c r="F1865">
        <v>0</v>
      </c>
      <c r="G1865" t="str">
        <f t="shared" si="29"/>
        <v>202209"1895-1899"</v>
      </c>
      <c r="H1865" s="6" t="str">
        <f>IFERROR(INDEX(cz_allages_MR_CFR_0509!U:U,MATCH(G1865,cz_allages_MR_CFR_0509!V:V,0)),"")</f>
        <v/>
      </c>
    </row>
    <row r="1866" spans="1:8" x14ac:dyDescent="0.25">
      <c r="A1866">
        <v>202210</v>
      </c>
      <c r="B1866" t="s">
        <v>57</v>
      </c>
      <c r="C1866">
        <v>0</v>
      </c>
      <c r="D1866">
        <v>0</v>
      </c>
      <c r="E1866">
        <v>0</v>
      </c>
      <c r="F1866">
        <v>0</v>
      </c>
      <c r="G1866" t="str">
        <f t="shared" si="29"/>
        <v>202210"1895-1899"</v>
      </c>
      <c r="H1866" s="6" t="str">
        <f>IFERROR(INDEX(cz_allages_MR_CFR_0509!U:U,MATCH(G1866,cz_allages_MR_CFR_0509!V:V,0)),"")</f>
        <v/>
      </c>
    </row>
    <row r="1867" spans="1:8" x14ac:dyDescent="0.25">
      <c r="A1867">
        <v>202211</v>
      </c>
      <c r="B1867" t="s">
        <v>57</v>
      </c>
      <c r="C1867">
        <v>0</v>
      </c>
      <c r="D1867">
        <v>0</v>
      </c>
      <c r="E1867">
        <v>0</v>
      </c>
      <c r="F1867">
        <v>0</v>
      </c>
      <c r="G1867" t="str">
        <f t="shared" si="29"/>
        <v>202211"1895-1899"</v>
      </c>
      <c r="H1867" s="6" t="str">
        <f>IFERROR(INDEX(cz_allages_MR_CFR_0509!U:U,MATCH(G1867,cz_allages_MR_CFR_0509!V:V,0)),"")</f>
        <v/>
      </c>
    </row>
    <row r="1868" spans="1:8" x14ac:dyDescent="0.25">
      <c r="A1868">
        <v>202212</v>
      </c>
      <c r="B1868" t="s">
        <v>57</v>
      </c>
      <c r="C1868">
        <v>0</v>
      </c>
      <c r="D1868">
        <v>0</v>
      </c>
      <c r="E1868">
        <v>0</v>
      </c>
      <c r="F1868">
        <v>0</v>
      </c>
      <c r="G1868" t="str">
        <f t="shared" si="29"/>
        <v>202212"1895-1899"</v>
      </c>
      <c r="H1868" s="6" t="str">
        <f>IFERROR(INDEX(cz_allages_MR_CFR_0509!U:U,MATCH(G1868,cz_allages_MR_CFR_0509!V:V,0)),"")</f>
        <v/>
      </c>
    </row>
    <row r="1869" spans="1:8" x14ac:dyDescent="0.25">
      <c r="A1869">
        <v>202213</v>
      </c>
      <c r="B1869" t="s">
        <v>57</v>
      </c>
      <c r="C1869">
        <v>0</v>
      </c>
      <c r="D1869">
        <v>0</v>
      </c>
      <c r="E1869">
        <v>0</v>
      </c>
      <c r="F1869">
        <v>0</v>
      </c>
      <c r="G1869" t="str">
        <f t="shared" si="29"/>
        <v>202213"1895-1899"</v>
      </c>
      <c r="H1869" s="6" t="str">
        <f>IFERROR(INDEX(cz_allages_MR_CFR_0509!U:U,MATCH(G1869,cz_allages_MR_CFR_0509!V:V,0)),"")</f>
        <v/>
      </c>
    </row>
    <row r="1870" spans="1:8" x14ac:dyDescent="0.25">
      <c r="A1870">
        <v>202214</v>
      </c>
      <c r="B1870" t="s">
        <v>57</v>
      </c>
      <c r="C1870">
        <v>0</v>
      </c>
      <c r="D1870">
        <v>0</v>
      </c>
      <c r="E1870">
        <v>0</v>
      </c>
      <c r="F1870">
        <v>0</v>
      </c>
      <c r="G1870" t="str">
        <f t="shared" si="29"/>
        <v>202214"1895-1899"</v>
      </c>
      <c r="H1870" s="6" t="str">
        <f>IFERROR(INDEX(cz_allages_MR_CFR_0509!U:U,MATCH(G1870,cz_allages_MR_CFR_0509!V:V,0)),"")</f>
        <v/>
      </c>
    </row>
    <row r="1871" spans="1:8" x14ac:dyDescent="0.25">
      <c r="A1871">
        <v>202215</v>
      </c>
      <c r="B1871" t="s">
        <v>57</v>
      </c>
      <c r="C1871">
        <v>0</v>
      </c>
      <c r="D1871">
        <v>0</v>
      </c>
      <c r="E1871">
        <v>0</v>
      </c>
      <c r="F1871">
        <v>0</v>
      </c>
      <c r="G1871" t="str">
        <f t="shared" si="29"/>
        <v>202215"1895-1899"</v>
      </c>
      <c r="H1871" s="6" t="str">
        <f>IFERROR(INDEX(cz_allages_MR_CFR_0509!U:U,MATCH(G1871,cz_allages_MR_CFR_0509!V:V,0)),"")</f>
        <v/>
      </c>
    </row>
    <row r="1872" spans="1:8" x14ac:dyDescent="0.25">
      <c r="A1872">
        <v>202216</v>
      </c>
      <c r="B1872" t="s">
        <v>57</v>
      </c>
      <c r="C1872">
        <v>0</v>
      </c>
      <c r="D1872">
        <v>0</v>
      </c>
      <c r="E1872">
        <v>0</v>
      </c>
      <c r="F1872">
        <v>0</v>
      </c>
      <c r="G1872" t="str">
        <f t="shared" si="29"/>
        <v>202216"1895-1899"</v>
      </c>
      <c r="H1872" s="6" t="str">
        <f>IFERROR(INDEX(cz_allages_MR_CFR_0509!U:U,MATCH(G1872,cz_allages_MR_CFR_0509!V:V,0)),"")</f>
        <v/>
      </c>
    </row>
    <row r="1873" spans="1:8" x14ac:dyDescent="0.25">
      <c r="A1873">
        <v>202217</v>
      </c>
      <c r="B1873" t="s">
        <v>57</v>
      </c>
      <c r="C1873">
        <v>0</v>
      </c>
      <c r="D1873">
        <v>0</v>
      </c>
      <c r="E1873">
        <v>0</v>
      </c>
      <c r="F1873">
        <v>0</v>
      </c>
      <c r="G1873" t="str">
        <f t="shared" si="29"/>
        <v>202217"1895-1899"</v>
      </c>
      <c r="H1873" s="6" t="str">
        <f>IFERROR(INDEX(cz_allages_MR_CFR_0509!U:U,MATCH(G1873,cz_allages_MR_CFR_0509!V:V,0)),"")</f>
        <v/>
      </c>
    </row>
    <row r="1874" spans="1:8" x14ac:dyDescent="0.25">
      <c r="A1874">
        <v>202218</v>
      </c>
      <c r="B1874" t="s">
        <v>57</v>
      </c>
      <c r="C1874">
        <v>0</v>
      </c>
      <c r="D1874">
        <v>0</v>
      </c>
      <c r="E1874">
        <v>0</v>
      </c>
      <c r="F1874">
        <v>0</v>
      </c>
      <c r="G1874" t="str">
        <f t="shared" si="29"/>
        <v>202218"1895-1899"</v>
      </c>
      <c r="H1874" s="6" t="str">
        <f>IFERROR(INDEX(cz_allages_MR_CFR_0509!U:U,MATCH(G1874,cz_allages_MR_CFR_0509!V:V,0)),"")</f>
        <v/>
      </c>
    </row>
    <row r="1875" spans="1:8" x14ac:dyDescent="0.25">
      <c r="A1875">
        <v>202219</v>
      </c>
      <c r="B1875" t="s">
        <v>57</v>
      </c>
      <c r="C1875">
        <v>0</v>
      </c>
      <c r="D1875">
        <v>0</v>
      </c>
      <c r="E1875">
        <v>0</v>
      </c>
      <c r="F1875">
        <v>0</v>
      </c>
      <c r="G1875" t="str">
        <f t="shared" si="29"/>
        <v>202219"1895-1899"</v>
      </c>
      <c r="H1875" s="6" t="str">
        <f>IFERROR(INDEX(cz_allages_MR_CFR_0509!U:U,MATCH(G1875,cz_allages_MR_CFR_0509!V:V,0)),"")</f>
        <v/>
      </c>
    </row>
    <row r="1876" spans="1:8" x14ac:dyDescent="0.25">
      <c r="A1876">
        <v>202220</v>
      </c>
      <c r="B1876" t="s">
        <v>57</v>
      </c>
      <c r="C1876">
        <v>0</v>
      </c>
      <c r="D1876">
        <v>0</v>
      </c>
      <c r="E1876">
        <v>0</v>
      </c>
      <c r="F1876">
        <v>0</v>
      </c>
      <c r="G1876" t="str">
        <f t="shared" si="29"/>
        <v>202220"1895-1899"</v>
      </c>
      <c r="H1876" s="6" t="str">
        <f>IFERROR(INDEX(cz_allages_MR_CFR_0509!U:U,MATCH(G1876,cz_allages_MR_CFR_0509!V:V,0)),"")</f>
        <v/>
      </c>
    </row>
    <row r="1877" spans="1:8" x14ac:dyDescent="0.25">
      <c r="A1877">
        <v>202221</v>
      </c>
      <c r="B1877" t="s">
        <v>57</v>
      </c>
      <c r="C1877">
        <v>0</v>
      </c>
      <c r="D1877">
        <v>0</v>
      </c>
      <c r="E1877">
        <v>0</v>
      </c>
      <c r="F1877">
        <v>0</v>
      </c>
      <c r="G1877" t="str">
        <f t="shared" si="29"/>
        <v>202221"1895-1899"</v>
      </c>
      <c r="H1877" s="6" t="str">
        <f>IFERROR(INDEX(cz_allages_MR_CFR_0509!U:U,MATCH(G1877,cz_allages_MR_CFR_0509!V:V,0)),"")</f>
        <v/>
      </c>
    </row>
    <row r="1878" spans="1:8" x14ac:dyDescent="0.25">
      <c r="A1878">
        <v>202222</v>
      </c>
      <c r="B1878" t="s">
        <v>57</v>
      </c>
      <c r="C1878">
        <v>0</v>
      </c>
      <c r="D1878">
        <v>0</v>
      </c>
      <c r="E1878">
        <v>0</v>
      </c>
      <c r="F1878">
        <v>0</v>
      </c>
      <c r="G1878" t="str">
        <f t="shared" si="29"/>
        <v>202222"1895-1899"</v>
      </c>
      <c r="H1878" s="6" t="str">
        <f>IFERROR(INDEX(cz_allages_MR_CFR_0509!U:U,MATCH(G1878,cz_allages_MR_CFR_0509!V:V,0)),"")</f>
        <v/>
      </c>
    </row>
    <row r="1879" spans="1:8" x14ac:dyDescent="0.25">
      <c r="A1879">
        <v>202223</v>
      </c>
      <c r="B1879" t="s">
        <v>57</v>
      </c>
      <c r="C1879">
        <v>0</v>
      </c>
      <c r="D1879">
        <v>0</v>
      </c>
      <c r="E1879">
        <v>0</v>
      </c>
      <c r="F1879">
        <v>0</v>
      </c>
      <c r="G1879" t="str">
        <f t="shared" si="29"/>
        <v>202223"1895-1899"</v>
      </c>
      <c r="H1879" s="6" t="str">
        <f>IFERROR(INDEX(cz_allages_MR_CFR_0509!U:U,MATCH(G1879,cz_allages_MR_CFR_0509!V:V,0)),"")</f>
        <v/>
      </c>
    </row>
    <row r="1880" spans="1:8" x14ac:dyDescent="0.25">
      <c r="A1880">
        <v>202224</v>
      </c>
      <c r="B1880" t="s">
        <v>57</v>
      </c>
      <c r="C1880">
        <v>0</v>
      </c>
      <c r="D1880">
        <v>0</v>
      </c>
      <c r="E1880">
        <v>0</v>
      </c>
      <c r="F1880">
        <v>0</v>
      </c>
      <c r="G1880" t="str">
        <f t="shared" si="29"/>
        <v>202224"1895-1899"</v>
      </c>
      <c r="H1880" s="6" t="str">
        <f>IFERROR(INDEX(cz_allages_MR_CFR_0509!U:U,MATCH(G1880,cz_allages_MR_CFR_0509!V:V,0)),"")</f>
        <v/>
      </c>
    </row>
    <row r="1881" spans="1:8" x14ac:dyDescent="0.25">
      <c r="A1881">
        <v>202225</v>
      </c>
      <c r="B1881" t="s">
        <v>57</v>
      </c>
      <c r="C1881">
        <v>0</v>
      </c>
      <c r="D1881">
        <v>0</v>
      </c>
      <c r="E1881">
        <v>0</v>
      </c>
      <c r="F1881">
        <v>0</v>
      </c>
      <c r="G1881" t="str">
        <f t="shared" si="29"/>
        <v>202225"1895-1899"</v>
      </c>
      <c r="H1881" s="6" t="str">
        <f>IFERROR(INDEX(cz_allages_MR_CFR_0509!U:U,MATCH(G1881,cz_allages_MR_CFR_0509!V:V,0)),"")</f>
        <v/>
      </c>
    </row>
    <row r="1882" spans="1:8" x14ac:dyDescent="0.25">
      <c r="A1882">
        <v>202226</v>
      </c>
      <c r="B1882" t="s">
        <v>57</v>
      </c>
      <c r="C1882">
        <v>0</v>
      </c>
      <c r="D1882">
        <v>0</v>
      </c>
      <c r="E1882">
        <v>0</v>
      </c>
      <c r="F1882">
        <v>0</v>
      </c>
      <c r="G1882" t="str">
        <f t="shared" si="29"/>
        <v>202226"1895-1899"</v>
      </c>
      <c r="H1882" s="6" t="str">
        <f>IFERROR(INDEX(cz_allages_MR_CFR_0509!U:U,MATCH(G1882,cz_allages_MR_CFR_0509!V:V,0)),"")</f>
        <v/>
      </c>
    </row>
    <row r="1883" spans="1:8" x14ac:dyDescent="0.25">
      <c r="A1883">
        <v>202227</v>
      </c>
      <c r="B1883" t="s">
        <v>57</v>
      </c>
      <c r="C1883">
        <v>0</v>
      </c>
      <c r="D1883">
        <v>0</v>
      </c>
      <c r="E1883">
        <v>0</v>
      </c>
      <c r="F1883">
        <v>0</v>
      </c>
      <c r="G1883" t="str">
        <f t="shared" si="29"/>
        <v>202227"1895-1899"</v>
      </c>
      <c r="H1883" s="6" t="str">
        <f>IFERROR(INDEX(cz_allages_MR_CFR_0509!U:U,MATCH(G1883,cz_allages_MR_CFR_0509!V:V,0)),"")</f>
        <v/>
      </c>
    </row>
    <row r="1884" spans="1:8" x14ac:dyDescent="0.25">
      <c r="A1884">
        <v>202228</v>
      </c>
      <c r="B1884" t="s">
        <v>57</v>
      </c>
      <c r="C1884">
        <v>0</v>
      </c>
      <c r="D1884">
        <v>0</v>
      </c>
      <c r="E1884">
        <v>0</v>
      </c>
      <c r="F1884">
        <v>0</v>
      </c>
      <c r="G1884" t="str">
        <f t="shared" si="29"/>
        <v>202228"1895-1899"</v>
      </c>
      <c r="H1884" s="6" t="str">
        <f>IFERROR(INDEX(cz_allages_MR_CFR_0509!U:U,MATCH(G1884,cz_allages_MR_CFR_0509!V:V,0)),"")</f>
        <v/>
      </c>
    </row>
    <row r="1885" spans="1:8" x14ac:dyDescent="0.25">
      <c r="A1885">
        <v>202229</v>
      </c>
      <c r="B1885" t="s">
        <v>57</v>
      </c>
      <c r="C1885">
        <v>0</v>
      </c>
      <c r="D1885">
        <v>0</v>
      </c>
      <c r="E1885">
        <v>0</v>
      </c>
      <c r="F1885">
        <v>0</v>
      </c>
      <c r="G1885" t="str">
        <f t="shared" si="29"/>
        <v>202229"1895-1899"</v>
      </c>
      <c r="H1885" s="6" t="str">
        <f>IFERROR(INDEX(cz_allages_MR_CFR_0509!U:U,MATCH(G1885,cz_allages_MR_CFR_0509!V:V,0)),"")</f>
        <v/>
      </c>
    </row>
    <row r="1886" spans="1:8" x14ac:dyDescent="0.25">
      <c r="A1886">
        <v>202230</v>
      </c>
      <c r="B1886" t="s">
        <v>57</v>
      </c>
      <c r="C1886">
        <v>0</v>
      </c>
      <c r="D1886">
        <v>0</v>
      </c>
      <c r="E1886">
        <v>0</v>
      </c>
      <c r="F1886">
        <v>0</v>
      </c>
      <c r="G1886" t="str">
        <f t="shared" si="29"/>
        <v>202230"1895-1899"</v>
      </c>
      <c r="H1886" s="6" t="str">
        <f>IFERROR(INDEX(cz_allages_MR_CFR_0509!U:U,MATCH(G1886,cz_allages_MR_CFR_0509!V:V,0)),"")</f>
        <v/>
      </c>
    </row>
    <row r="1887" spans="1:8" x14ac:dyDescent="0.25">
      <c r="A1887">
        <v>202231</v>
      </c>
      <c r="B1887" t="s">
        <v>57</v>
      </c>
      <c r="C1887">
        <v>0</v>
      </c>
      <c r="D1887">
        <v>0</v>
      </c>
      <c r="E1887">
        <v>0</v>
      </c>
      <c r="F1887">
        <v>0</v>
      </c>
      <c r="G1887" t="str">
        <f t="shared" si="29"/>
        <v>202231"1895-1899"</v>
      </c>
      <c r="H1887" s="6" t="str">
        <f>IFERROR(INDEX(cz_allages_MR_CFR_0509!U:U,MATCH(G1887,cz_allages_MR_CFR_0509!V:V,0)),"")</f>
        <v/>
      </c>
    </row>
    <row r="1888" spans="1:8" x14ac:dyDescent="0.25">
      <c r="A1888">
        <v>202232</v>
      </c>
      <c r="B1888" t="s">
        <v>57</v>
      </c>
      <c r="C1888">
        <v>0</v>
      </c>
      <c r="D1888">
        <v>0</v>
      </c>
      <c r="E1888">
        <v>0</v>
      </c>
      <c r="F1888">
        <v>0</v>
      </c>
      <c r="G1888" t="str">
        <f t="shared" si="29"/>
        <v>202232"1895-1899"</v>
      </c>
      <c r="H1888" s="6" t="str">
        <f>IFERROR(INDEX(cz_allages_MR_CFR_0509!U:U,MATCH(G1888,cz_allages_MR_CFR_0509!V:V,0)),"")</f>
        <v/>
      </c>
    </row>
    <row r="1889" spans="1:8" x14ac:dyDescent="0.25">
      <c r="A1889">
        <v>202233</v>
      </c>
      <c r="B1889" t="s">
        <v>57</v>
      </c>
      <c r="C1889">
        <v>0</v>
      </c>
      <c r="D1889">
        <v>0</v>
      </c>
      <c r="E1889">
        <v>0</v>
      </c>
      <c r="F1889">
        <v>0</v>
      </c>
      <c r="G1889" t="str">
        <f t="shared" si="29"/>
        <v>202233"1895-1899"</v>
      </c>
      <c r="H1889" s="6" t="str">
        <f>IFERROR(INDEX(cz_allages_MR_CFR_0509!U:U,MATCH(G1889,cz_allages_MR_CFR_0509!V:V,0)),"")</f>
        <v/>
      </c>
    </row>
    <row r="1890" spans="1:8" x14ac:dyDescent="0.25">
      <c r="A1890">
        <v>202234</v>
      </c>
      <c r="B1890" t="s">
        <v>57</v>
      </c>
      <c r="C1890">
        <v>0</v>
      </c>
      <c r="D1890">
        <v>0</v>
      </c>
      <c r="E1890">
        <v>0</v>
      </c>
      <c r="F1890">
        <v>0</v>
      </c>
      <c r="G1890" t="str">
        <f t="shared" si="29"/>
        <v>202234"1895-1899"</v>
      </c>
      <c r="H1890" s="6" t="str">
        <f>IFERROR(INDEX(cz_allages_MR_CFR_0509!U:U,MATCH(G1890,cz_allages_MR_CFR_0509!V:V,0)),"")</f>
        <v/>
      </c>
    </row>
    <row r="1891" spans="1:8" x14ac:dyDescent="0.25">
      <c r="A1891">
        <v>202235</v>
      </c>
      <c r="B1891" t="s">
        <v>57</v>
      </c>
      <c r="C1891">
        <v>0</v>
      </c>
      <c r="D1891">
        <v>0</v>
      </c>
      <c r="E1891">
        <v>0</v>
      </c>
      <c r="F1891">
        <v>0</v>
      </c>
      <c r="G1891" t="str">
        <f t="shared" si="29"/>
        <v>202235"1895-1899"</v>
      </c>
      <c r="H1891" s="6" t="str">
        <f>IFERROR(INDEX(cz_allages_MR_CFR_0509!U:U,MATCH(G1891,cz_allages_MR_CFR_0509!V:V,0)),"")</f>
        <v/>
      </c>
    </row>
    <row r="1892" spans="1:8" x14ac:dyDescent="0.25">
      <c r="A1892">
        <v>202236</v>
      </c>
      <c r="B1892" t="s">
        <v>57</v>
      </c>
      <c r="C1892">
        <v>0</v>
      </c>
      <c r="D1892">
        <v>0</v>
      </c>
      <c r="E1892">
        <v>0</v>
      </c>
      <c r="F1892">
        <v>0</v>
      </c>
      <c r="G1892" t="str">
        <f t="shared" si="29"/>
        <v>202236"1895-1899"</v>
      </c>
      <c r="H1892" s="6" t="str">
        <f>IFERROR(INDEX(cz_allages_MR_CFR_0509!U:U,MATCH(G1892,cz_allages_MR_CFR_0509!V:V,0)),"")</f>
        <v/>
      </c>
    </row>
    <row r="1893" spans="1:8" x14ac:dyDescent="0.25">
      <c r="A1893">
        <v>202237</v>
      </c>
      <c r="B1893" t="s">
        <v>57</v>
      </c>
      <c r="C1893">
        <v>0</v>
      </c>
      <c r="D1893">
        <v>0</v>
      </c>
      <c r="E1893">
        <v>0</v>
      </c>
      <c r="F1893">
        <v>0</v>
      </c>
      <c r="G1893" t="str">
        <f t="shared" si="29"/>
        <v>202237"1895-1899"</v>
      </c>
      <c r="H1893" s="6" t="str">
        <f>IFERROR(INDEX(cz_allages_MR_CFR_0509!U:U,MATCH(G1893,cz_allages_MR_CFR_0509!V:V,0)),"")</f>
        <v/>
      </c>
    </row>
    <row r="1894" spans="1:8" x14ac:dyDescent="0.25">
      <c r="A1894">
        <v>202238</v>
      </c>
      <c r="B1894" t="s">
        <v>57</v>
      </c>
      <c r="C1894">
        <v>0</v>
      </c>
      <c r="D1894">
        <v>0</v>
      </c>
      <c r="E1894">
        <v>0</v>
      </c>
      <c r="F1894">
        <v>0</v>
      </c>
      <c r="G1894" t="str">
        <f t="shared" si="29"/>
        <v>202238"1895-1899"</v>
      </c>
      <c r="H1894" s="6" t="str">
        <f>IFERROR(INDEX(cz_allages_MR_CFR_0509!U:U,MATCH(G1894,cz_allages_MR_CFR_0509!V:V,0)),"")</f>
        <v/>
      </c>
    </row>
    <row r="1895" spans="1:8" x14ac:dyDescent="0.25">
      <c r="A1895">
        <v>202239</v>
      </c>
      <c r="B1895" t="s">
        <v>57</v>
      </c>
      <c r="C1895">
        <v>0</v>
      </c>
      <c r="D1895">
        <v>0</v>
      </c>
      <c r="E1895">
        <v>0</v>
      </c>
      <c r="F1895">
        <v>0</v>
      </c>
      <c r="G1895" t="str">
        <f t="shared" si="29"/>
        <v>202239"1895-1899"</v>
      </c>
      <c r="H1895" s="6" t="str">
        <f>IFERROR(INDEX(cz_allages_MR_CFR_0509!U:U,MATCH(G1895,cz_allages_MR_CFR_0509!V:V,0)),"")</f>
        <v/>
      </c>
    </row>
    <row r="1896" spans="1:8" x14ac:dyDescent="0.25">
      <c r="A1896">
        <v>202240</v>
      </c>
      <c r="B1896" t="s">
        <v>57</v>
      </c>
      <c r="C1896">
        <v>0</v>
      </c>
      <c r="D1896">
        <v>0</v>
      </c>
      <c r="E1896">
        <v>0</v>
      </c>
      <c r="F1896">
        <v>0</v>
      </c>
      <c r="G1896" t="str">
        <f t="shared" si="29"/>
        <v>202240"1895-1899"</v>
      </c>
      <c r="H1896" s="6" t="str">
        <f>IFERROR(INDEX(cz_allages_MR_CFR_0509!U:U,MATCH(G1896,cz_allages_MR_CFR_0509!V:V,0)),"")</f>
        <v/>
      </c>
    </row>
    <row r="1897" spans="1:8" x14ac:dyDescent="0.25">
      <c r="A1897">
        <v>202241</v>
      </c>
      <c r="B1897" t="s">
        <v>57</v>
      </c>
      <c r="C1897">
        <v>0</v>
      </c>
      <c r="D1897">
        <v>0</v>
      </c>
      <c r="E1897">
        <v>0</v>
      </c>
      <c r="F1897">
        <v>0</v>
      </c>
      <c r="G1897" t="str">
        <f t="shared" si="29"/>
        <v>202241"1895-1899"</v>
      </c>
      <c r="H1897" s="6" t="str">
        <f>IFERROR(INDEX(cz_allages_MR_CFR_0509!U:U,MATCH(G1897,cz_allages_MR_CFR_0509!V:V,0)),"")</f>
        <v/>
      </c>
    </row>
    <row r="1898" spans="1:8" x14ac:dyDescent="0.25">
      <c r="A1898">
        <v>202242</v>
      </c>
      <c r="B1898" t="s">
        <v>57</v>
      </c>
      <c r="C1898">
        <v>0</v>
      </c>
      <c r="D1898">
        <v>0</v>
      </c>
      <c r="E1898">
        <v>0</v>
      </c>
      <c r="F1898">
        <v>0</v>
      </c>
      <c r="G1898" t="str">
        <f t="shared" si="29"/>
        <v>202242"1895-1899"</v>
      </c>
      <c r="H1898" s="6" t="str">
        <f>IFERROR(INDEX(cz_allages_MR_CFR_0509!U:U,MATCH(G1898,cz_allages_MR_CFR_0509!V:V,0)),"")</f>
        <v/>
      </c>
    </row>
    <row r="1899" spans="1:8" x14ac:dyDescent="0.25">
      <c r="A1899">
        <v>202243</v>
      </c>
      <c r="B1899" t="s">
        <v>57</v>
      </c>
      <c r="C1899">
        <v>0</v>
      </c>
      <c r="D1899">
        <v>0</v>
      </c>
      <c r="E1899">
        <v>0</v>
      </c>
      <c r="F1899">
        <v>0</v>
      </c>
      <c r="G1899" t="str">
        <f t="shared" si="29"/>
        <v>202243"1895-1899"</v>
      </c>
      <c r="H1899" s="6" t="str">
        <f>IFERROR(INDEX(cz_allages_MR_CFR_0509!U:U,MATCH(G1899,cz_allages_MR_CFR_0509!V:V,0)),"")</f>
        <v/>
      </c>
    </row>
    <row r="1900" spans="1:8" x14ac:dyDescent="0.25">
      <c r="A1900">
        <v>202244</v>
      </c>
      <c r="B1900" t="s">
        <v>57</v>
      </c>
      <c r="C1900">
        <v>0</v>
      </c>
      <c r="D1900">
        <v>0</v>
      </c>
      <c r="E1900">
        <v>0</v>
      </c>
      <c r="F1900">
        <v>0</v>
      </c>
      <c r="G1900" t="str">
        <f t="shared" si="29"/>
        <v>202244"1895-1899"</v>
      </c>
      <c r="H1900" s="6" t="str">
        <f>IFERROR(INDEX(cz_allages_MR_CFR_0509!U:U,MATCH(G1900,cz_allages_MR_CFR_0509!V:V,0)),"")</f>
        <v/>
      </c>
    </row>
    <row r="1901" spans="1:8" x14ac:dyDescent="0.25">
      <c r="A1901">
        <v>202245</v>
      </c>
      <c r="B1901" t="s">
        <v>57</v>
      </c>
      <c r="C1901">
        <v>0</v>
      </c>
      <c r="D1901">
        <v>0</v>
      </c>
      <c r="E1901">
        <v>0</v>
      </c>
      <c r="F1901">
        <v>0</v>
      </c>
      <c r="G1901" t="str">
        <f t="shared" si="29"/>
        <v>202245"1895-1899"</v>
      </c>
      <c r="H1901" s="6" t="str">
        <f>IFERROR(INDEX(cz_allages_MR_CFR_0509!U:U,MATCH(G1901,cz_allages_MR_CFR_0509!V:V,0)),"")</f>
        <v/>
      </c>
    </row>
    <row r="1902" spans="1:8" x14ac:dyDescent="0.25">
      <c r="A1902">
        <v>202246</v>
      </c>
      <c r="B1902" t="s">
        <v>57</v>
      </c>
      <c r="C1902">
        <v>0</v>
      </c>
      <c r="D1902">
        <v>0</v>
      </c>
      <c r="E1902">
        <v>0</v>
      </c>
      <c r="F1902">
        <v>0</v>
      </c>
      <c r="G1902" t="str">
        <f t="shared" si="29"/>
        <v>202246"1895-1899"</v>
      </c>
      <c r="H1902" s="6" t="str">
        <f>IFERROR(INDEX(cz_allages_MR_CFR_0509!U:U,MATCH(G1902,cz_allages_MR_CFR_0509!V:V,0)),"")</f>
        <v/>
      </c>
    </row>
    <row r="1903" spans="1:8" x14ac:dyDescent="0.25">
      <c r="A1903">
        <v>202247</v>
      </c>
      <c r="B1903" t="s">
        <v>57</v>
      </c>
      <c r="C1903">
        <v>0</v>
      </c>
      <c r="D1903">
        <v>0</v>
      </c>
      <c r="E1903">
        <v>0</v>
      </c>
      <c r="F1903">
        <v>0</v>
      </c>
      <c r="G1903" t="str">
        <f t="shared" si="29"/>
        <v>202247"1895-1899"</v>
      </c>
      <c r="H1903" s="6" t="str">
        <f>IFERROR(INDEX(cz_allages_MR_CFR_0509!U:U,MATCH(G1903,cz_allages_MR_CFR_0509!V:V,0)),"")</f>
        <v/>
      </c>
    </row>
    <row r="1904" spans="1:8" x14ac:dyDescent="0.25">
      <c r="A1904">
        <v>202248</v>
      </c>
      <c r="B1904" t="s">
        <v>57</v>
      </c>
      <c r="C1904">
        <v>0</v>
      </c>
      <c r="D1904">
        <v>0</v>
      </c>
      <c r="E1904">
        <v>0</v>
      </c>
      <c r="F1904">
        <v>0</v>
      </c>
      <c r="G1904" t="str">
        <f t="shared" si="29"/>
        <v>202248"1895-1899"</v>
      </c>
      <c r="H1904" s="6" t="str">
        <f>IFERROR(INDEX(cz_allages_MR_CFR_0509!U:U,MATCH(G1904,cz_allages_MR_CFR_0509!V:V,0)),"")</f>
        <v/>
      </c>
    </row>
    <row r="1905" spans="1:8" x14ac:dyDescent="0.25">
      <c r="A1905">
        <v>202249</v>
      </c>
      <c r="B1905" t="s">
        <v>57</v>
      </c>
      <c r="C1905">
        <v>0</v>
      </c>
      <c r="D1905">
        <v>0</v>
      </c>
      <c r="E1905">
        <v>0</v>
      </c>
      <c r="F1905">
        <v>0</v>
      </c>
      <c r="G1905" t="str">
        <f t="shared" si="29"/>
        <v>202249"1895-1899"</v>
      </c>
      <c r="H1905" s="6" t="str">
        <f>IFERROR(INDEX(cz_allages_MR_CFR_0509!U:U,MATCH(G1905,cz_allages_MR_CFR_0509!V:V,0)),"")</f>
        <v/>
      </c>
    </row>
    <row r="1906" spans="1:8" x14ac:dyDescent="0.25">
      <c r="A1906">
        <v>202250</v>
      </c>
      <c r="B1906" t="s">
        <v>57</v>
      </c>
      <c r="C1906">
        <v>0</v>
      </c>
      <c r="D1906">
        <v>0</v>
      </c>
      <c r="E1906">
        <v>0</v>
      </c>
      <c r="F1906">
        <v>0</v>
      </c>
      <c r="G1906" t="str">
        <f t="shared" si="29"/>
        <v>202250"1895-1899"</v>
      </c>
      <c r="H1906" s="6" t="str">
        <f>IFERROR(INDEX(cz_allages_MR_CFR_0509!U:U,MATCH(G1906,cz_allages_MR_CFR_0509!V:V,0)),"")</f>
        <v/>
      </c>
    </row>
    <row r="1907" spans="1:8" x14ac:dyDescent="0.25">
      <c r="A1907">
        <v>202251</v>
      </c>
      <c r="B1907" t="s">
        <v>57</v>
      </c>
      <c r="C1907">
        <v>0</v>
      </c>
      <c r="D1907">
        <v>0</v>
      </c>
      <c r="E1907">
        <v>0</v>
      </c>
      <c r="F1907">
        <v>0</v>
      </c>
      <c r="G1907" t="str">
        <f t="shared" si="29"/>
        <v>202251"1895-1899"</v>
      </c>
      <c r="H1907" s="6" t="str">
        <f>IFERROR(INDEX(cz_allages_MR_CFR_0509!U:U,MATCH(G1907,cz_allages_MR_CFR_0509!V:V,0)),"")</f>
        <v/>
      </c>
    </row>
    <row r="1908" spans="1:8" x14ac:dyDescent="0.25">
      <c r="A1908">
        <v>202252</v>
      </c>
      <c r="B1908" t="s">
        <v>57</v>
      </c>
      <c r="C1908">
        <v>0</v>
      </c>
      <c r="D1908">
        <v>0</v>
      </c>
      <c r="E1908">
        <v>0</v>
      </c>
      <c r="F1908">
        <v>0</v>
      </c>
      <c r="G1908" t="str">
        <f t="shared" si="29"/>
        <v>202252"1895-1899"</v>
      </c>
      <c r="H1908" s="6" t="str">
        <f>IFERROR(INDEX(cz_allages_MR_CFR_0509!U:U,MATCH(G1908,cz_allages_MR_CFR_0509!V:V,0)),"")</f>
        <v/>
      </c>
    </row>
    <row r="1909" spans="1:8" x14ac:dyDescent="0.25">
      <c r="A1909">
        <v>202301</v>
      </c>
      <c r="B1909" t="s">
        <v>57</v>
      </c>
      <c r="C1909">
        <v>0</v>
      </c>
      <c r="D1909">
        <v>0</v>
      </c>
      <c r="E1909">
        <v>0</v>
      </c>
      <c r="F1909">
        <v>0</v>
      </c>
      <c r="G1909" t="str">
        <f t="shared" si="29"/>
        <v>202301"1895-1899"</v>
      </c>
      <c r="H1909" s="6" t="str">
        <f>IFERROR(INDEX(cz_allages_MR_CFR_0509!U:U,MATCH(G1909,cz_allages_MR_CFR_0509!V:V,0)),"")</f>
        <v/>
      </c>
    </row>
    <row r="1910" spans="1:8" x14ac:dyDescent="0.25">
      <c r="A1910">
        <v>202302</v>
      </c>
      <c r="B1910" t="s">
        <v>57</v>
      </c>
      <c r="C1910">
        <v>0</v>
      </c>
      <c r="D1910">
        <v>0</v>
      </c>
      <c r="E1910">
        <v>0</v>
      </c>
      <c r="F1910">
        <v>0</v>
      </c>
      <c r="G1910" t="str">
        <f t="shared" si="29"/>
        <v>202302"1895-1899"</v>
      </c>
      <c r="H1910" s="6" t="str">
        <f>IFERROR(INDEX(cz_allages_MR_CFR_0509!U:U,MATCH(G1910,cz_allages_MR_CFR_0509!V:V,0)),"")</f>
        <v/>
      </c>
    </row>
    <row r="1911" spans="1:8" x14ac:dyDescent="0.25">
      <c r="A1911">
        <v>202303</v>
      </c>
      <c r="B1911" t="s">
        <v>57</v>
      </c>
      <c r="C1911">
        <v>0</v>
      </c>
      <c r="D1911">
        <v>0</v>
      </c>
      <c r="E1911">
        <v>0</v>
      </c>
      <c r="F1911">
        <v>0</v>
      </c>
      <c r="G1911" t="str">
        <f t="shared" si="29"/>
        <v>202303"1895-1899"</v>
      </c>
      <c r="H1911" s="6" t="str">
        <f>IFERROR(INDEX(cz_allages_MR_CFR_0509!U:U,MATCH(G1911,cz_allages_MR_CFR_0509!V:V,0)),"")</f>
        <v/>
      </c>
    </row>
    <row r="1912" spans="1:8" x14ac:dyDescent="0.25">
      <c r="A1912">
        <v>202304</v>
      </c>
      <c r="B1912" t="s">
        <v>57</v>
      </c>
      <c r="C1912">
        <v>0</v>
      </c>
      <c r="D1912">
        <v>0</v>
      </c>
      <c r="E1912">
        <v>0</v>
      </c>
      <c r="F1912">
        <v>0</v>
      </c>
      <c r="G1912" t="str">
        <f t="shared" si="29"/>
        <v>202304"1895-1899"</v>
      </c>
      <c r="H1912" s="6" t="str">
        <f>IFERROR(INDEX(cz_allages_MR_CFR_0509!U:U,MATCH(G1912,cz_allages_MR_CFR_0509!V:V,0)),"")</f>
        <v/>
      </c>
    </row>
    <row r="1913" spans="1:8" x14ac:dyDescent="0.25">
      <c r="A1913">
        <v>202305</v>
      </c>
      <c r="B1913" t="s">
        <v>57</v>
      </c>
      <c r="C1913">
        <v>0</v>
      </c>
      <c r="D1913">
        <v>0</v>
      </c>
      <c r="E1913">
        <v>0</v>
      </c>
      <c r="F1913">
        <v>0</v>
      </c>
      <c r="G1913" t="str">
        <f t="shared" si="29"/>
        <v>202305"1895-1899"</v>
      </c>
      <c r="H1913" s="6" t="str">
        <f>IFERROR(INDEX(cz_allages_MR_CFR_0509!U:U,MATCH(G1913,cz_allages_MR_CFR_0509!V:V,0)),"")</f>
        <v/>
      </c>
    </row>
    <row r="1914" spans="1:8" x14ac:dyDescent="0.25">
      <c r="A1914">
        <v>202306</v>
      </c>
      <c r="B1914" t="s">
        <v>57</v>
      </c>
      <c r="C1914">
        <v>0</v>
      </c>
      <c r="D1914">
        <v>0</v>
      </c>
      <c r="E1914">
        <v>0</v>
      </c>
      <c r="F1914">
        <v>0</v>
      </c>
      <c r="G1914" t="str">
        <f t="shared" si="29"/>
        <v>202306"1895-1899"</v>
      </c>
      <c r="H1914" s="6" t="str">
        <f>IFERROR(INDEX(cz_allages_MR_CFR_0509!U:U,MATCH(G1914,cz_allages_MR_CFR_0509!V:V,0)),"")</f>
        <v/>
      </c>
    </row>
    <row r="1915" spans="1:8" x14ac:dyDescent="0.25">
      <c r="A1915">
        <v>202307</v>
      </c>
      <c r="B1915" t="s">
        <v>57</v>
      </c>
      <c r="C1915">
        <v>0</v>
      </c>
      <c r="D1915">
        <v>0</v>
      </c>
      <c r="E1915">
        <v>0</v>
      </c>
      <c r="F1915">
        <v>0</v>
      </c>
      <c r="G1915" t="str">
        <f t="shared" si="29"/>
        <v>202307"1895-1899"</v>
      </c>
      <c r="H1915" s="6" t="str">
        <f>IFERROR(INDEX(cz_allages_MR_CFR_0509!U:U,MATCH(G1915,cz_allages_MR_CFR_0509!V:V,0)),"")</f>
        <v/>
      </c>
    </row>
    <row r="1916" spans="1:8" x14ac:dyDescent="0.25">
      <c r="A1916">
        <v>202308</v>
      </c>
      <c r="B1916" t="s">
        <v>57</v>
      </c>
      <c r="C1916">
        <v>0</v>
      </c>
      <c r="D1916">
        <v>0</v>
      </c>
      <c r="E1916">
        <v>0</v>
      </c>
      <c r="F1916">
        <v>0</v>
      </c>
      <c r="G1916" t="str">
        <f t="shared" si="29"/>
        <v>202308"1895-1899"</v>
      </c>
      <c r="H1916" s="6" t="str">
        <f>IFERROR(INDEX(cz_allages_MR_CFR_0509!U:U,MATCH(G1916,cz_allages_MR_CFR_0509!V:V,0)),"")</f>
        <v/>
      </c>
    </row>
    <row r="1917" spans="1:8" x14ac:dyDescent="0.25">
      <c r="A1917">
        <v>202309</v>
      </c>
      <c r="B1917" t="s">
        <v>57</v>
      </c>
      <c r="C1917">
        <v>0</v>
      </c>
      <c r="D1917">
        <v>0</v>
      </c>
      <c r="E1917">
        <v>0</v>
      </c>
      <c r="F1917">
        <v>0</v>
      </c>
      <c r="G1917" t="str">
        <f t="shared" si="29"/>
        <v>202309"1895-1899"</v>
      </c>
      <c r="H1917" s="6" t="str">
        <f>IFERROR(INDEX(cz_allages_MR_CFR_0509!U:U,MATCH(G1917,cz_allages_MR_CFR_0509!V:V,0)),"")</f>
        <v/>
      </c>
    </row>
    <row r="1918" spans="1:8" x14ac:dyDescent="0.25">
      <c r="A1918">
        <v>202310</v>
      </c>
      <c r="B1918" t="s">
        <v>57</v>
      </c>
      <c r="C1918">
        <v>0</v>
      </c>
      <c r="D1918">
        <v>0</v>
      </c>
      <c r="E1918">
        <v>0</v>
      </c>
      <c r="F1918">
        <v>0</v>
      </c>
      <c r="G1918" t="str">
        <f t="shared" si="29"/>
        <v>202310"1895-1899"</v>
      </c>
      <c r="H1918" s="6" t="str">
        <f>IFERROR(INDEX(cz_allages_MR_CFR_0509!U:U,MATCH(G1918,cz_allages_MR_CFR_0509!V:V,0)),"")</f>
        <v/>
      </c>
    </row>
    <row r="1919" spans="1:8" x14ac:dyDescent="0.25">
      <c r="A1919">
        <v>202311</v>
      </c>
      <c r="B1919" t="s">
        <v>57</v>
      </c>
      <c r="C1919">
        <v>0</v>
      </c>
      <c r="D1919">
        <v>0</v>
      </c>
      <c r="E1919">
        <v>0</v>
      </c>
      <c r="F1919">
        <v>0</v>
      </c>
      <c r="G1919" t="str">
        <f t="shared" si="29"/>
        <v>202311"1895-1899"</v>
      </c>
      <c r="H1919" s="6" t="str">
        <f>IFERROR(INDEX(cz_allages_MR_CFR_0509!U:U,MATCH(G1919,cz_allages_MR_CFR_0509!V:V,0)),"")</f>
        <v/>
      </c>
    </row>
    <row r="1920" spans="1:8" x14ac:dyDescent="0.25">
      <c r="A1920">
        <v>202312</v>
      </c>
      <c r="B1920" t="s">
        <v>57</v>
      </c>
      <c r="C1920">
        <v>0</v>
      </c>
      <c r="D1920">
        <v>0</v>
      </c>
      <c r="E1920">
        <v>0</v>
      </c>
      <c r="F1920">
        <v>0</v>
      </c>
      <c r="G1920" t="str">
        <f t="shared" si="29"/>
        <v>202312"1895-1899"</v>
      </c>
      <c r="H1920" s="6" t="str">
        <f>IFERROR(INDEX(cz_allages_MR_CFR_0509!U:U,MATCH(G1920,cz_allages_MR_CFR_0509!V:V,0)),"")</f>
        <v/>
      </c>
    </row>
    <row r="1921" spans="1:8" x14ac:dyDescent="0.25">
      <c r="A1921">
        <v>202313</v>
      </c>
      <c r="B1921" t="s">
        <v>57</v>
      </c>
      <c r="C1921">
        <v>0</v>
      </c>
      <c r="D1921">
        <v>0</v>
      </c>
      <c r="E1921">
        <v>0</v>
      </c>
      <c r="F1921">
        <v>0</v>
      </c>
      <c r="G1921" t="str">
        <f t="shared" si="29"/>
        <v>202313"1895-1899"</v>
      </c>
      <c r="H1921" s="6" t="str">
        <f>IFERROR(INDEX(cz_allages_MR_CFR_0509!U:U,MATCH(G1921,cz_allages_MR_CFR_0509!V:V,0)),"")</f>
        <v/>
      </c>
    </row>
    <row r="1922" spans="1:8" x14ac:dyDescent="0.25">
      <c r="A1922">
        <v>202314</v>
      </c>
      <c r="B1922" t="s">
        <v>57</v>
      </c>
      <c r="C1922">
        <v>0</v>
      </c>
      <c r="D1922">
        <v>0</v>
      </c>
      <c r="E1922">
        <v>0</v>
      </c>
      <c r="F1922">
        <v>0</v>
      </c>
      <c r="G1922" t="str">
        <f t="shared" si="29"/>
        <v>202314"1895-1899"</v>
      </c>
      <c r="H1922" s="6" t="str">
        <f>IFERROR(INDEX(cz_allages_MR_CFR_0509!U:U,MATCH(G1922,cz_allages_MR_CFR_0509!V:V,0)),"")</f>
        <v/>
      </c>
    </row>
    <row r="1923" spans="1:8" x14ac:dyDescent="0.25">
      <c r="A1923">
        <v>202315</v>
      </c>
      <c r="B1923" t="s">
        <v>57</v>
      </c>
      <c r="C1923">
        <v>0</v>
      </c>
      <c r="D1923">
        <v>0</v>
      </c>
      <c r="E1923">
        <v>0</v>
      </c>
      <c r="F1923">
        <v>0</v>
      </c>
      <c r="G1923" t="str">
        <f t="shared" ref="G1923:G1986" si="30">A1923&amp;B1923</f>
        <v>202315"1895-1899"</v>
      </c>
      <c r="H1923" s="6" t="str">
        <f>IFERROR(INDEX(cz_allages_MR_CFR_0509!U:U,MATCH(G1923,cz_allages_MR_CFR_0509!V:V,0)),"")</f>
        <v/>
      </c>
    </row>
    <row r="1924" spans="1:8" x14ac:dyDescent="0.25">
      <c r="A1924">
        <v>202316</v>
      </c>
      <c r="B1924" t="s">
        <v>57</v>
      </c>
      <c r="C1924">
        <v>0</v>
      </c>
      <c r="D1924">
        <v>0</v>
      </c>
      <c r="E1924">
        <v>0</v>
      </c>
      <c r="F1924">
        <v>0</v>
      </c>
      <c r="G1924" t="str">
        <f t="shared" si="30"/>
        <v>202316"1895-1899"</v>
      </c>
      <c r="H1924" s="6" t="str">
        <f>IFERROR(INDEX(cz_allages_MR_CFR_0509!U:U,MATCH(G1924,cz_allages_MR_CFR_0509!V:V,0)),"")</f>
        <v/>
      </c>
    </row>
    <row r="1925" spans="1:8" x14ac:dyDescent="0.25">
      <c r="A1925">
        <v>202317</v>
      </c>
      <c r="B1925" t="s">
        <v>57</v>
      </c>
      <c r="C1925">
        <v>0</v>
      </c>
      <c r="D1925">
        <v>0</v>
      </c>
      <c r="E1925">
        <v>0</v>
      </c>
      <c r="F1925">
        <v>0</v>
      </c>
      <c r="G1925" t="str">
        <f t="shared" si="30"/>
        <v>202317"1895-1899"</v>
      </c>
      <c r="H1925" s="6" t="str">
        <f>IFERROR(INDEX(cz_allages_MR_CFR_0509!U:U,MATCH(G1925,cz_allages_MR_CFR_0509!V:V,0)),"")</f>
        <v/>
      </c>
    </row>
    <row r="1926" spans="1:8" x14ac:dyDescent="0.25">
      <c r="A1926">
        <v>202318</v>
      </c>
      <c r="B1926" t="s">
        <v>57</v>
      </c>
      <c r="C1926">
        <v>0</v>
      </c>
      <c r="D1926">
        <v>0</v>
      </c>
      <c r="E1926">
        <v>0</v>
      </c>
      <c r="F1926">
        <v>0</v>
      </c>
      <c r="G1926" t="str">
        <f t="shared" si="30"/>
        <v>202318"1895-1899"</v>
      </c>
      <c r="H1926" s="6" t="str">
        <f>IFERROR(INDEX(cz_allages_MR_CFR_0509!U:U,MATCH(G1926,cz_allages_MR_CFR_0509!V:V,0)),"")</f>
        <v/>
      </c>
    </row>
    <row r="1927" spans="1:8" x14ac:dyDescent="0.25">
      <c r="A1927">
        <v>202319</v>
      </c>
      <c r="B1927" t="s">
        <v>57</v>
      </c>
      <c r="C1927">
        <v>0</v>
      </c>
      <c r="D1927">
        <v>0</v>
      </c>
      <c r="E1927">
        <v>0</v>
      </c>
      <c r="F1927">
        <v>0</v>
      </c>
      <c r="G1927" t="str">
        <f t="shared" si="30"/>
        <v>202319"1895-1899"</v>
      </c>
      <c r="H1927" s="6" t="str">
        <f>IFERROR(INDEX(cz_allages_MR_CFR_0509!U:U,MATCH(G1927,cz_allages_MR_CFR_0509!V:V,0)),"")</f>
        <v/>
      </c>
    </row>
    <row r="1928" spans="1:8" x14ac:dyDescent="0.25">
      <c r="A1928">
        <v>202320</v>
      </c>
      <c r="B1928" t="s">
        <v>57</v>
      </c>
      <c r="C1928">
        <v>0</v>
      </c>
      <c r="D1928">
        <v>0</v>
      </c>
      <c r="E1928">
        <v>0</v>
      </c>
      <c r="F1928">
        <v>0</v>
      </c>
      <c r="G1928" t="str">
        <f t="shared" si="30"/>
        <v>202320"1895-1899"</v>
      </c>
      <c r="H1928" s="6" t="str">
        <f>IFERROR(INDEX(cz_allages_MR_CFR_0509!U:U,MATCH(G1928,cz_allages_MR_CFR_0509!V:V,0)),"")</f>
        <v/>
      </c>
    </row>
    <row r="1929" spans="1:8" x14ac:dyDescent="0.25">
      <c r="A1929">
        <v>202321</v>
      </c>
      <c r="B1929" t="s">
        <v>57</v>
      </c>
      <c r="C1929">
        <v>0</v>
      </c>
      <c r="D1929">
        <v>0</v>
      </c>
      <c r="E1929">
        <v>0</v>
      </c>
      <c r="F1929">
        <v>0</v>
      </c>
      <c r="G1929" t="str">
        <f t="shared" si="30"/>
        <v>202321"1895-1899"</v>
      </c>
      <c r="H1929" s="6" t="str">
        <f>IFERROR(INDEX(cz_allages_MR_CFR_0509!U:U,MATCH(G1929,cz_allages_MR_CFR_0509!V:V,0)),"")</f>
        <v/>
      </c>
    </row>
    <row r="1930" spans="1:8" x14ac:dyDescent="0.25">
      <c r="A1930">
        <v>202322</v>
      </c>
      <c r="B1930" t="s">
        <v>57</v>
      </c>
      <c r="C1930">
        <v>0</v>
      </c>
      <c r="D1930">
        <v>0</v>
      </c>
      <c r="E1930">
        <v>0</v>
      </c>
      <c r="F1930">
        <v>0</v>
      </c>
      <c r="G1930" t="str">
        <f t="shared" si="30"/>
        <v>202322"1895-1899"</v>
      </c>
      <c r="H1930" s="6" t="str">
        <f>IFERROR(INDEX(cz_allages_MR_CFR_0509!U:U,MATCH(G1930,cz_allages_MR_CFR_0509!V:V,0)),"")</f>
        <v/>
      </c>
    </row>
    <row r="1931" spans="1:8" x14ac:dyDescent="0.25">
      <c r="A1931">
        <v>202323</v>
      </c>
      <c r="B1931" t="s">
        <v>57</v>
      </c>
      <c r="C1931">
        <v>0</v>
      </c>
      <c r="D1931">
        <v>0</v>
      </c>
      <c r="E1931">
        <v>0</v>
      </c>
      <c r="F1931">
        <v>0</v>
      </c>
      <c r="G1931" t="str">
        <f t="shared" si="30"/>
        <v>202323"1895-1899"</v>
      </c>
      <c r="H1931" s="6" t="str">
        <f>IFERROR(INDEX(cz_allages_MR_CFR_0509!U:U,MATCH(G1931,cz_allages_MR_CFR_0509!V:V,0)),"")</f>
        <v/>
      </c>
    </row>
    <row r="1932" spans="1:8" x14ac:dyDescent="0.25">
      <c r="A1932">
        <v>202324</v>
      </c>
      <c r="B1932" t="s">
        <v>57</v>
      </c>
      <c r="C1932">
        <v>0</v>
      </c>
      <c r="D1932">
        <v>0</v>
      </c>
      <c r="E1932">
        <v>0</v>
      </c>
      <c r="F1932">
        <v>0</v>
      </c>
      <c r="G1932" t="str">
        <f t="shared" si="30"/>
        <v>202324"1895-1899"</v>
      </c>
      <c r="H1932" s="6" t="str">
        <f>IFERROR(INDEX(cz_allages_MR_CFR_0509!U:U,MATCH(G1932,cz_allages_MR_CFR_0509!V:V,0)),"")</f>
        <v/>
      </c>
    </row>
    <row r="1933" spans="1:8" x14ac:dyDescent="0.25">
      <c r="A1933">
        <v>202325</v>
      </c>
      <c r="B1933" t="s">
        <v>57</v>
      </c>
      <c r="C1933">
        <v>0</v>
      </c>
      <c r="D1933">
        <v>0</v>
      </c>
      <c r="E1933">
        <v>0</v>
      </c>
      <c r="F1933">
        <v>0</v>
      </c>
      <c r="G1933" t="str">
        <f t="shared" si="30"/>
        <v>202325"1895-1899"</v>
      </c>
      <c r="H1933" s="6" t="str">
        <f>IFERROR(INDEX(cz_allages_MR_CFR_0509!U:U,MATCH(G1933,cz_allages_MR_CFR_0509!V:V,0)),"")</f>
        <v/>
      </c>
    </row>
    <row r="1934" spans="1:8" x14ac:dyDescent="0.25">
      <c r="A1934">
        <v>202326</v>
      </c>
      <c r="B1934" t="s">
        <v>57</v>
      </c>
      <c r="C1934">
        <v>0</v>
      </c>
      <c r="D1934">
        <v>0</v>
      </c>
      <c r="E1934">
        <v>0</v>
      </c>
      <c r="F1934">
        <v>0</v>
      </c>
      <c r="G1934" t="str">
        <f t="shared" si="30"/>
        <v>202326"1895-1899"</v>
      </c>
      <c r="H1934" s="6" t="str">
        <f>IFERROR(INDEX(cz_allages_MR_CFR_0509!U:U,MATCH(G1934,cz_allages_MR_CFR_0509!V:V,0)),"")</f>
        <v/>
      </c>
    </row>
    <row r="1935" spans="1:8" x14ac:dyDescent="0.25">
      <c r="A1935">
        <v>202327</v>
      </c>
      <c r="B1935" t="s">
        <v>57</v>
      </c>
      <c r="C1935">
        <v>0</v>
      </c>
      <c r="D1935">
        <v>0</v>
      </c>
      <c r="E1935">
        <v>0</v>
      </c>
      <c r="F1935">
        <v>0</v>
      </c>
      <c r="G1935" t="str">
        <f t="shared" si="30"/>
        <v>202327"1895-1899"</v>
      </c>
      <c r="H1935" s="6" t="str">
        <f>IFERROR(INDEX(cz_allages_MR_CFR_0509!U:U,MATCH(G1935,cz_allages_MR_CFR_0509!V:V,0)),"")</f>
        <v/>
      </c>
    </row>
    <row r="1936" spans="1:8" x14ac:dyDescent="0.25">
      <c r="A1936">
        <v>202328</v>
      </c>
      <c r="B1936" t="s">
        <v>57</v>
      </c>
      <c r="C1936">
        <v>0</v>
      </c>
      <c r="D1936">
        <v>0</v>
      </c>
      <c r="E1936">
        <v>0</v>
      </c>
      <c r="F1936">
        <v>0</v>
      </c>
      <c r="G1936" t="str">
        <f t="shared" si="30"/>
        <v>202328"1895-1899"</v>
      </c>
      <c r="H1936" s="6" t="str">
        <f>IFERROR(INDEX(cz_allages_MR_CFR_0509!U:U,MATCH(G1936,cz_allages_MR_CFR_0509!V:V,0)),"")</f>
        <v/>
      </c>
    </row>
    <row r="1937" spans="1:8" x14ac:dyDescent="0.25">
      <c r="A1937">
        <v>202329</v>
      </c>
      <c r="B1937" t="s">
        <v>57</v>
      </c>
      <c r="C1937">
        <v>0</v>
      </c>
      <c r="D1937">
        <v>0</v>
      </c>
      <c r="E1937">
        <v>0</v>
      </c>
      <c r="F1937">
        <v>0</v>
      </c>
      <c r="G1937" t="str">
        <f t="shared" si="30"/>
        <v>202329"1895-1899"</v>
      </c>
      <c r="H1937" s="6" t="str">
        <f>IFERROR(INDEX(cz_allages_MR_CFR_0509!U:U,MATCH(G1937,cz_allages_MR_CFR_0509!V:V,0)),"")</f>
        <v/>
      </c>
    </row>
    <row r="1938" spans="1:8" x14ac:dyDescent="0.25">
      <c r="A1938">
        <v>202330</v>
      </c>
      <c r="B1938" t="s">
        <v>57</v>
      </c>
      <c r="C1938">
        <v>0</v>
      </c>
      <c r="D1938">
        <v>0</v>
      </c>
      <c r="E1938">
        <v>0</v>
      </c>
      <c r="F1938">
        <v>0</v>
      </c>
      <c r="G1938" t="str">
        <f t="shared" si="30"/>
        <v>202330"1895-1899"</v>
      </c>
      <c r="H1938" s="6" t="str">
        <f>IFERROR(INDEX(cz_allages_MR_CFR_0509!U:U,MATCH(G1938,cz_allages_MR_CFR_0509!V:V,0)),"")</f>
        <v/>
      </c>
    </row>
    <row r="1939" spans="1:8" x14ac:dyDescent="0.25">
      <c r="A1939">
        <v>202331</v>
      </c>
      <c r="B1939" t="s">
        <v>57</v>
      </c>
      <c r="C1939">
        <v>0</v>
      </c>
      <c r="D1939">
        <v>0</v>
      </c>
      <c r="E1939">
        <v>0</v>
      </c>
      <c r="F1939">
        <v>0</v>
      </c>
      <c r="G1939" t="str">
        <f t="shared" si="30"/>
        <v>202331"1895-1899"</v>
      </c>
      <c r="H1939" s="6" t="str">
        <f>IFERROR(INDEX(cz_allages_MR_CFR_0509!U:U,MATCH(G1939,cz_allages_MR_CFR_0509!V:V,0)),"")</f>
        <v/>
      </c>
    </row>
    <row r="1940" spans="1:8" x14ac:dyDescent="0.25">
      <c r="A1940">
        <v>202332</v>
      </c>
      <c r="B1940" t="s">
        <v>57</v>
      </c>
      <c r="C1940">
        <v>0</v>
      </c>
      <c r="D1940">
        <v>0</v>
      </c>
      <c r="E1940">
        <v>0</v>
      </c>
      <c r="F1940">
        <v>0</v>
      </c>
      <c r="G1940" t="str">
        <f t="shared" si="30"/>
        <v>202332"1895-1899"</v>
      </c>
      <c r="H1940" s="6" t="str">
        <f>IFERROR(INDEX(cz_allages_MR_CFR_0509!U:U,MATCH(G1940,cz_allages_MR_CFR_0509!V:V,0)),"")</f>
        <v/>
      </c>
    </row>
    <row r="1941" spans="1:8" x14ac:dyDescent="0.25">
      <c r="A1941">
        <v>202333</v>
      </c>
      <c r="B1941" t="s">
        <v>57</v>
      </c>
      <c r="C1941">
        <v>0</v>
      </c>
      <c r="D1941">
        <v>0</v>
      </c>
      <c r="E1941">
        <v>0</v>
      </c>
      <c r="F1941">
        <v>0</v>
      </c>
      <c r="G1941" t="str">
        <f t="shared" si="30"/>
        <v>202333"1895-1899"</v>
      </c>
      <c r="H1941" s="6" t="str">
        <f>IFERROR(INDEX(cz_allages_MR_CFR_0509!U:U,MATCH(G1941,cz_allages_MR_CFR_0509!V:V,0)),"")</f>
        <v/>
      </c>
    </row>
    <row r="1942" spans="1:8" x14ac:dyDescent="0.25">
      <c r="A1942">
        <v>202334</v>
      </c>
      <c r="B1942" t="s">
        <v>57</v>
      </c>
      <c r="C1942">
        <v>0</v>
      </c>
      <c r="D1942">
        <v>0</v>
      </c>
      <c r="E1942">
        <v>0</v>
      </c>
      <c r="F1942">
        <v>0</v>
      </c>
      <c r="G1942" t="str">
        <f t="shared" si="30"/>
        <v>202334"1895-1899"</v>
      </c>
      <c r="H1942" s="6" t="str">
        <f>IFERROR(INDEX(cz_allages_MR_CFR_0509!U:U,MATCH(G1942,cz_allages_MR_CFR_0509!V:V,0)),"")</f>
        <v/>
      </c>
    </row>
    <row r="1943" spans="1:8" x14ac:dyDescent="0.25">
      <c r="A1943">
        <v>202335</v>
      </c>
      <c r="B1943" t="s">
        <v>57</v>
      </c>
      <c r="C1943">
        <v>0</v>
      </c>
      <c r="D1943">
        <v>0</v>
      </c>
      <c r="E1943">
        <v>0</v>
      </c>
      <c r="F1943">
        <v>0</v>
      </c>
      <c r="G1943" t="str">
        <f t="shared" si="30"/>
        <v>202335"1895-1899"</v>
      </c>
      <c r="H1943" s="6" t="str">
        <f>IFERROR(INDEX(cz_allages_MR_CFR_0509!U:U,MATCH(G1943,cz_allages_MR_CFR_0509!V:V,0)),"")</f>
        <v/>
      </c>
    </row>
    <row r="1944" spans="1:8" x14ac:dyDescent="0.25">
      <c r="A1944">
        <v>202336</v>
      </c>
      <c r="B1944" t="s">
        <v>57</v>
      </c>
      <c r="C1944">
        <v>0</v>
      </c>
      <c r="D1944">
        <v>0</v>
      </c>
      <c r="E1944">
        <v>0</v>
      </c>
      <c r="F1944">
        <v>0</v>
      </c>
      <c r="G1944" t="str">
        <f t="shared" si="30"/>
        <v>202336"1895-1899"</v>
      </c>
      <c r="H1944" s="6" t="str">
        <f>IFERROR(INDEX(cz_allages_MR_CFR_0509!U:U,MATCH(G1944,cz_allages_MR_CFR_0509!V:V,0)),"")</f>
        <v/>
      </c>
    </row>
    <row r="1945" spans="1:8" x14ac:dyDescent="0.25">
      <c r="A1945">
        <v>202337</v>
      </c>
      <c r="B1945" t="s">
        <v>57</v>
      </c>
      <c r="C1945">
        <v>0</v>
      </c>
      <c r="D1945">
        <v>0</v>
      </c>
      <c r="E1945">
        <v>0</v>
      </c>
      <c r="F1945">
        <v>0</v>
      </c>
      <c r="G1945" t="str">
        <f t="shared" si="30"/>
        <v>202337"1895-1899"</v>
      </c>
      <c r="H1945" s="6" t="str">
        <f>IFERROR(INDEX(cz_allages_MR_CFR_0509!U:U,MATCH(G1945,cz_allages_MR_CFR_0509!V:V,0)),"")</f>
        <v/>
      </c>
    </row>
    <row r="1946" spans="1:8" x14ac:dyDescent="0.25">
      <c r="A1946">
        <v>202338</v>
      </c>
      <c r="B1946" t="s">
        <v>57</v>
      </c>
      <c r="C1946">
        <v>0</v>
      </c>
      <c r="D1946">
        <v>0</v>
      </c>
      <c r="E1946">
        <v>0</v>
      </c>
      <c r="F1946">
        <v>0</v>
      </c>
      <c r="G1946" t="str">
        <f t="shared" si="30"/>
        <v>202338"1895-1899"</v>
      </c>
      <c r="H1946" s="6" t="str">
        <f>IFERROR(INDEX(cz_allages_MR_CFR_0509!U:U,MATCH(G1946,cz_allages_MR_CFR_0509!V:V,0)),"")</f>
        <v/>
      </c>
    </row>
    <row r="1947" spans="1:8" x14ac:dyDescent="0.25">
      <c r="A1947">
        <v>202339</v>
      </c>
      <c r="B1947" t="s">
        <v>57</v>
      </c>
      <c r="C1947">
        <v>0</v>
      </c>
      <c r="D1947">
        <v>0</v>
      </c>
      <c r="E1947">
        <v>0</v>
      </c>
      <c r="F1947">
        <v>0</v>
      </c>
      <c r="G1947" t="str">
        <f t="shared" si="30"/>
        <v>202339"1895-1899"</v>
      </c>
      <c r="H1947" s="6" t="str">
        <f>IFERROR(INDEX(cz_allages_MR_CFR_0509!U:U,MATCH(G1947,cz_allages_MR_CFR_0509!V:V,0)),"")</f>
        <v/>
      </c>
    </row>
    <row r="1948" spans="1:8" x14ac:dyDescent="0.25">
      <c r="A1948">
        <v>202340</v>
      </c>
      <c r="B1948" t="s">
        <v>57</v>
      </c>
      <c r="C1948">
        <v>0</v>
      </c>
      <c r="D1948">
        <v>0</v>
      </c>
      <c r="E1948">
        <v>0</v>
      </c>
      <c r="F1948">
        <v>0</v>
      </c>
      <c r="G1948" t="str">
        <f t="shared" si="30"/>
        <v>202340"1895-1899"</v>
      </c>
      <c r="H1948" s="6" t="str">
        <f>IFERROR(INDEX(cz_allages_MR_CFR_0509!U:U,MATCH(G1948,cz_allages_MR_CFR_0509!V:V,0)),"")</f>
        <v/>
      </c>
    </row>
    <row r="1949" spans="1:8" x14ac:dyDescent="0.25">
      <c r="A1949">
        <v>202341</v>
      </c>
      <c r="B1949" t="s">
        <v>57</v>
      </c>
      <c r="C1949">
        <v>0</v>
      </c>
      <c r="D1949">
        <v>0</v>
      </c>
      <c r="E1949">
        <v>0</v>
      </c>
      <c r="F1949">
        <v>0</v>
      </c>
      <c r="G1949" t="str">
        <f t="shared" si="30"/>
        <v>202341"1895-1899"</v>
      </c>
      <c r="H1949" s="6" t="str">
        <f>IFERROR(INDEX(cz_allages_MR_CFR_0509!U:U,MATCH(G1949,cz_allages_MR_CFR_0509!V:V,0)),"")</f>
        <v/>
      </c>
    </row>
    <row r="1950" spans="1:8" x14ac:dyDescent="0.25">
      <c r="A1950">
        <v>202342</v>
      </c>
      <c r="B1950" t="s">
        <v>57</v>
      </c>
      <c r="C1950">
        <v>0</v>
      </c>
      <c r="D1950">
        <v>0</v>
      </c>
      <c r="E1950">
        <v>0</v>
      </c>
      <c r="F1950">
        <v>0</v>
      </c>
      <c r="G1950" t="str">
        <f t="shared" si="30"/>
        <v>202342"1895-1899"</v>
      </c>
      <c r="H1950" s="6" t="str">
        <f>IFERROR(INDEX(cz_allages_MR_CFR_0509!U:U,MATCH(G1950,cz_allages_MR_CFR_0509!V:V,0)),"")</f>
        <v/>
      </c>
    </row>
    <row r="1951" spans="1:8" x14ac:dyDescent="0.25">
      <c r="A1951">
        <v>202343</v>
      </c>
      <c r="B1951" t="s">
        <v>57</v>
      </c>
      <c r="C1951">
        <v>0</v>
      </c>
      <c r="D1951">
        <v>0</v>
      </c>
      <c r="E1951">
        <v>0</v>
      </c>
      <c r="F1951">
        <v>0</v>
      </c>
      <c r="G1951" t="str">
        <f t="shared" si="30"/>
        <v>202343"1895-1899"</v>
      </c>
      <c r="H1951" s="6" t="str">
        <f>IFERROR(INDEX(cz_allages_MR_CFR_0509!U:U,MATCH(G1951,cz_allages_MR_CFR_0509!V:V,0)),"")</f>
        <v/>
      </c>
    </row>
    <row r="1952" spans="1:8" x14ac:dyDescent="0.25">
      <c r="A1952">
        <v>202344</v>
      </c>
      <c r="B1952" t="s">
        <v>57</v>
      </c>
      <c r="C1952">
        <v>0</v>
      </c>
      <c r="D1952">
        <v>0</v>
      </c>
      <c r="E1952">
        <v>0</v>
      </c>
      <c r="F1952">
        <v>0</v>
      </c>
      <c r="G1952" t="str">
        <f t="shared" si="30"/>
        <v>202344"1895-1899"</v>
      </c>
      <c r="H1952" s="6" t="str">
        <f>IFERROR(INDEX(cz_allages_MR_CFR_0509!U:U,MATCH(G1952,cz_allages_MR_CFR_0509!V:V,0)),"")</f>
        <v/>
      </c>
    </row>
    <row r="1953" spans="1:8" x14ac:dyDescent="0.25">
      <c r="A1953">
        <v>202345</v>
      </c>
      <c r="B1953" t="s">
        <v>57</v>
      </c>
      <c r="C1953">
        <v>0</v>
      </c>
      <c r="D1953">
        <v>0</v>
      </c>
      <c r="E1953">
        <v>0</v>
      </c>
      <c r="F1953">
        <v>0</v>
      </c>
      <c r="G1953" t="str">
        <f t="shared" si="30"/>
        <v>202345"1895-1899"</v>
      </c>
      <c r="H1953" s="6" t="str">
        <f>IFERROR(INDEX(cz_allages_MR_CFR_0509!U:U,MATCH(G1953,cz_allages_MR_CFR_0509!V:V,0)),"")</f>
        <v/>
      </c>
    </row>
    <row r="1954" spans="1:8" x14ac:dyDescent="0.25">
      <c r="A1954">
        <v>202346</v>
      </c>
      <c r="B1954" t="s">
        <v>57</v>
      </c>
      <c r="C1954">
        <v>0</v>
      </c>
      <c r="D1954">
        <v>0</v>
      </c>
      <c r="E1954">
        <v>0</v>
      </c>
      <c r="F1954">
        <v>0</v>
      </c>
      <c r="G1954" t="str">
        <f t="shared" si="30"/>
        <v>202346"1895-1899"</v>
      </c>
      <c r="H1954" s="6" t="str">
        <f>IFERROR(INDEX(cz_allages_MR_CFR_0509!U:U,MATCH(G1954,cz_allages_MR_CFR_0509!V:V,0)),"")</f>
        <v/>
      </c>
    </row>
    <row r="1955" spans="1:8" x14ac:dyDescent="0.25">
      <c r="A1955">
        <v>202347</v>
      </c>
      <c r="B1955" t="s">
        <v>57</v>
      </c>
      <c r="C1955">
        <v>0</v>
      </c>
      <c r="D1955">
        <v>0</v>
      </c>
      <c r="E1955">
        <v>0</v>
      </c>
      <c r="F1955">
        <v>0</v>
      </c>
      <c r="G1955" t="str">
        <f t="shared" si="30"/>
        <v>202347"1895-1899"</v>
      </c>
      <c r="H1955" s="6" t="str">
        <f>IFERROR(INDEX(cz_allages_MR_CFR_0509!U:U,MATCH(G1955,cz_allages_MR_CFR_0509!V:V,0)),"")</f>
        <v/>
      </c>
    </row>
    <row r="1956" spans="1:8" x14ac:dyDescent="0.25">
      <c r="A1956">
        <v>202348</v>
      </c>
      <c r="B1956" t="s">
        <v>57</v>
      </c>
      <c r="C1956">
        <v>0</v>
      </c>
      <c r="D1956">
        <v>0</v>
      </c>
      <c r="E1956">
        <v>0</v>
      </c>
      <c r="F1956">
        <v>0</v>
      </c>
      <c r="G1956" t="str">
        <f t="shared" si="30"/>
        <v>202348"1895-1899"</v>
      </c>
      <c r="H1956" s="6" t="str">
        <f>IFERROR(INDEX(cz_allages_MR_CFR_0509!U:U,MATCH(G1956,cz_allages_MR_CFR_0509!V:V,0)),"")</f>
        <v/>
      </c>
    </row>
    <row r="1957" spans="1:8" x14ac:dyDescent="0.25">
      <c r="A1957">
        <v>202349</v>
      </c>
      <c r="B1957" t="s">
        <v>57</v>
      </c>
      <c r="C1957">
        <v>0</v>
      </c>
      <c r="D1957">
        <v>0</v>
      </c>
      <c r="E1957">
        <v>0</v>
      </c>
      <c r="F1957">
        <v>0</v>
      </c>
      <c r="G1957" t="str">
        <f t="shared" si="30"/>
        <v>202349"1895-1899"</v>
      </c>
      <c r="H1957" s="6" t="str">
        <f>IFERROR(INDEX(cz_allages_MR_CFR_0509!U:U,MATCH(G1957,cz_allages_MR_CFR_0509!V:V,0)),"")</f>
        <v/>
      </c>
    </row>
    <row r="1958" spans="1:8" x14ac:dyDescent="0.25">
      <c r="A1958">
        <v>202350</v>
      </c>
      <c r="B1958" t="s">
        <v>57</v>
      </c>
      <c r="C1958">
        <v>0</v>
      </c>
      <c r="D1958">
        <v>0</v>
      </c>
      <c r="E1958">
        <v>0</v>
      </c>
      <c r="F1958">
        <v>0</v>
      </c>
      <c r="G1958" t="str">
        <f t="shared" si="30"/>
        <v>202350"1895-1899"</v>
      </c>
      <c r="H1958" s="6" t="str">
        <f>IFERROR(INDEX(cz_allages_MR_CFR_0509!U:U,MATCH(G1958,cz_allages_MR_CFR_0509!V:V,0)),"")</f>
        <v/>
      </c>
    </row>
    <row r="1959" spans="1:8" x14ac:dyDescent="0.25">
      <c r="A1959">
        <v>202351</v>
      </c>
      <c r="B1959" t="s">
        <v>57</v>
      </c>
      <c r="C1959">
        <v>0</v>
      </c>
      <c r="D1959">
        <v>0</v>
      </c>
      <c r="E1959">
        <v>0</v>
      </c>
      <c r="F1959">
        <v>0</v>
      </c>
      <c r="G1959" t="str">
        <f t="shared" si="30"/>
        <v>202351"1895-1899"</v>
      </c>
      <c r="H1959" s="6" t="str">
        <f>IFERROR(INDEX(cz_allages_MR_CFR_0509!U:U,MATCH(G1959,cz_allages_MR_CFR_0509!V:V,0)),"")</f>
        <v/>
      </c>
    </row>
    <row r="1960" spans="1:8" x14ac:dyDescent="0.25">
      <c r="A1960">
        <v>202352</v>
      </c>
      <c r="B1960" t="s">
        <v>57</v>
      </c>
      <c r="C1960">
        <v>0</v>
      </c>
      <c r="D1960">
        <v>0</v>
      </c>
      <c r="E1960">
        <v>0</v>
      </c>
      <c r="F1960">
        <v>0</v>
      </c>
      <c r="G1960" t="str">
        <f t="shared" si="30"/>
        <v>202352"1895-1899"</v>
      </c>
      <c r="H1960" s="6" t="str">
        <f>IFERROR(INDEX(cz_allages_MR_CFR_0509!U:U,MATCH(G1960,cz_allages_MR_CFR_0509!V:V,0)),"")</f>
        <v/>
      </c>
    </row>
    <row r="1961" spans="1:8" x14ac:dyDescent="0.25">
      <c r="A1961">
        <v>202401</v>
      </c>
      <c r="B1961" t="s">
        <v>57</v>
      </c>
      <c r="C1961">
        <v>0</v>
      </c>
      <c r="D1961">
        <v>0</v>
      </c>
      <c r="E1961">
        <v>0</v>
      </c>
      <c r="F1961">
        <v>0</v>
      </c>
      <c r="G1961" t="str">
        <f t="shared" si="30"/>
        <v>202401"1895-1899"</v>
      </c>
      <c r="H1961" s="6" t="str">
        <f>IFERROR(INDEX(cz_allages_MR_CFR_0509!U:U,MATCH(G1961,cz_allages_MR_CFR_0509!V:V,0)),"")</f>
        <v/>
      </c>
    </row>
    <row r="1962" spans="1:8" x14ac:dyDescent="0.25">
      <c r="A1962">
        <v>202402</v>
      </c>
      <c r="B1962" t="s">
        <v>57</v>
      </c>
      <c r="C1962">
        <v>0</v>
      </c>
      <c r="D1962">
        <v>0</v>
      </c>
      <c r="E1962">
        <v>0</v>
      </c>
      <c r="F1962">
        <v>0</v>
      </c>
      <c r="G1962" t="str">
        <f t="shared" si="30"/>
        <v>202402"1895-1899"</v>
      </c>
      <c r="H1962" s="6" t="str">
        <f>IFERROR(INDEX(cz_allages_MR_CFR_0509!U:U,MATCH(G1962,cz_allages_MR_CFR_0509!V:V,0)),"")</f>
        <v/>
      </c>
    </row>
    <row r="1963" spans="1:8" x14ac:dyDescent="0.25">
      <c r="A1963">
        <v>202403</v>
      </c>
      <c r="B1963" t="s">
        <v>57</v>
      </c>
      <c r="C1963">
        <v>0</v>
      </c>
      <c r="D1963">
        <v>0</v>
      </c>
      <c r="E1963">
        <v>0</v>
      </c>
      <c r="F1963">
        <v>0</v>
      </c>
      <c r="G1963" t="str">
        <f t="shared" si="30"/>
        <v>202403"1895-1899"</v>
      </c>
      <c r="H1963" s="6" t="str">
        <f>IFERROR(INDEX(cz_allages_MR_CFR_0509!U:U,MATCH(G1963,cz_allages_MR_CFR_0509!V:V,0)),"")</f>
        <v/>
      </c>
    </row>
    <row r="1964" spans="1:8" x14ac:dyDescent="0.25">
      <c r="A1964">
        <v>202404</v>
      </c>
      <c r="B1964" t="s">
        <v>57</v>
      </c>
      <c r="C1964">
        <v>0</v>
      </c>
      <c r="D1964">
        <v>0</v>
      </c>
      <c r="E1964">
        <v>0</v>
      </c>
      <c r="F1964">
        <v>0</v>
      </c>
      <c r="G1964" t="str">
        <f t="shared" si="30"/>
        <v>202404"1895-1899"</v>
      </c>
      <c r="H1964" s="6" t="str">
        <f>IFERROR(INDEX(cz_allages_MR_CFR_0509!U:U,MATCH(G1964,cz_allages_MR_CFR_0509!V:V,0)),"")</f>
        <v/>
      </c>
    </row>
    <row r="1965" spans="1:8" x14ac:dyDescent="0.25">
      <c r="A1965">
        <v>202405</v>
      </c>
      <c r="B1965" t="s">
        <v>57</v>
      </c>
      <c r="C1965">
        <v>0</v>
      </c>
      <c r="D1965">
        <v>0</v>
      </c>
      <c r="E1965">
        <v>0</v>
      </c>
      <c r="F1965">
        <v>0</v>
      </c>
      <c r="G1965" t="str">
        <f t="shared" si="30"/>
        <v>202405"1895-1899"</v>
      </c>
      <c r="H1965" s="6" t="str">
        <f>IFERROR(INDEX(cz_allages_MR_CFR_0509!U:U,MATCH(G1965,cz_allages_MR_CFR_0509!V:V,0)),"")</f>
        <v/>
      </c>
    </row>
    <row r="1966" spans="1:8" x14ac:dyDescent="0.25">
      <c r="A1966">
        <v>202406</v>
      </c>
      <c r="B1966" t="s">
        <v>57</v>
      </c>
      <c r="C1966">
        <v>0</v>
      </c>
      <c r="D1966">
        <v>0</v>
      </c>
      <c r="E1966">
        <v>0</v>
      </c>
      <c r="F1966">
        <v>0</v>
      </c>
      <c r="G1966" t="str">
        <f t="shared" si="30"/>
        <v>202406"1895-1899"</v>
      </c>
      <c r="H1966" s="6" t="str">
        <f>IFERROR(INDEX(cz_allages_MR_CFR_0509!U:U,MATCH(G1966,cz_allages_MR_CFR_0509!V:V,0)),"")</f>
        <v/>
      </c>
    </row>
    <row r="1967" spans="1:8" x14ac:dyDescent="0.25">
      <c r="A1967">
        <v>202407</v>
      </c>
      <c r="B1967" t="s">
        <v>57</v>
      </c>
      <c r="C1967">
        <v>0</v>
      </c>
      <c r="D1967">
        <v>0</v>
      </c>
      <c r="E1967">
        <v>0</v>
      </c>
      <c r="F1967">
        <v>0</v>
      </c>
      <c r="G1967" t="str">
        <f t="shared" si="30"/>
        <v>202407"1895-1899"</v>
      </c>
      <c r="H1967" s="6" t="str">
        <f>IFERROR(INDEX(cz_allages_MR_CFR_0509!U:U,MATCH(G1967,cz_allages_MR_CFR_0509!V:V,0)),"")</f>
        <v/>
      </c>
    </row>
    <row r="1968" spans="1:8" x14ac:dyDescent="0.25">
      <c r="A1968">
        <v>202408</v>
      </c>
      <c r="B1968" t="s">
        <v>57</v>
      </c>
      <c r="C1968">
        <v>0</v>
      </c>
      <c r="D1968">
        <v>0</v>
      </c>
      <c r="E1968">
        <v>0</v>
      </c>
      <c r="F1968">
        <v>0</v>
      </c>
      <c r="G1968" t="str">
        <f t="shared" si="30"/>
        <v>202408"1895-1899"</v>
      </c>
      <c r="H1968" s="6" t="str">
        <f>IFERROR(INDEX(cz_allages_MR_CFR_0509!U:U,MATCH(G1968,cz_allages_MR_CFR_0509!V:V,0)),"")</f>
        <v/>
      </c>
    </row>
    <row r="1969" spans="1:8" x14ac:dyDescent="0.25">
      <c r="A1969">
        <v>202409</v>
      </c>
      <c r="B1969" t="s">
        <v>57</v>
      </c>
      <c r="C1969">
        <v>0</v>
      </c>
      <c r="D1969">
        <v>0</v>
      </c>
      <c r="E1969">
        <v>0</v>
      </c>
      <c r="F1969">
        <v>0</v>
      </c>
      <c r="G1969" t="str">
        <f t="shared" si="30"/>
        <v>202409"1895-1899"</v>
      </c>
      <c r="H1969" s="6" t="str">
        <f>IFERROR(INDEX(cz_allages_MR_CFR_0509!U:U,MATCH(G1969,cz_allages_MR_CFR_0509!V:V,0)),"")</f>
        <v/>
      </c>
    </row>
    <row r="1970" spans="1:8" x14ac:dyDescent="0.25">
      <c r="A1970">
        <v>202410</v>
      </c>
      <c r="B1970" t="s">
        <v>57</v>
      </c>
      <c r="C1970">
        <v>0</v>
      </c>
      <c r="D1970">
        <v>0</v>
      </c>
      <c r="E1970">
        <v>0</v>
      </c>
      <c r="F1970">
        <v>0</v>
      </c>
      <c r="G1970" t="str">
        <f t="shared" si="30"/>
        <v>202410"1895-1899"</v>
      </c>
      <c r="H1970" s="6" t="str">
        <f>IFERROR(INDEX(cz_allages_MR_CFR_0509!U:U,MATCH(G1970,cz_allages_MR_CFR_0509!V:V,0)),"")</f>
        <v/>
      </c>
    </row>
    <row r="1971" spans="1:8" x14ac:dyDescent="0.25">
      <c r="A1971">
        <v>202411</v>
      </c>
      <c r="B1971" t="s">
        <v>57</v>
      </c>
      <c r="C1971">
        <v>0</v>
      </c>
      <c r="D1971">
        <v>0</v>
      </c>
      <c r="E1971">
        <v>0</v>
      </c>
      <c r="F1971">
        <v>0</v>
      </c>
      <c r="G1971" t="str">
        <f t="shared" si="30"/>
        <v>202411"1895-1899"</v>
      </c>
      <c r="H1971" s="6" t="str">
        <f>IFERROR(INDEX(cz_allages_MR_CFR_0509!U:U,MATCH(G1971,cz_allages_MR_CFR_0509!V:V,0)),"")</f>
        <v/>
      </c>
    </row>
    <row r="1972" spans="1:8" x14ac:dyDescent="0.25">
      <c r="A1972">
        <v>202412</v>
      </c>
      <c r="B1972" t="s">
        <v>57</v>
      </c>
      <c r="C1972">
        <v>0</v>
      </c>
      <c r="D1972">
        <v>0</v>
      </c>
      <c r="E1972">
        <v>0</v>
      </c>
      <c r="F1972">
        <v>0</v>
      </c>
      <c r="G1972" t="str">
        <f t="shared" si="30"/>
        <v>202412"1895-1899"</v>
      </c>
      <c r="H1972" s="6" t="str">
        <f>IFERROR(INDEX(cz_allages_MR_CFR_0509!U:U,MATCH(G1972,cz_allages_MR_CFR_0509!V:V,0)),"")</f>
        <v/>
      </c>
    </row>
    <row r="1973" spans="1:8" x14ac:dyDescent="0.25">
      <c r="A1973">
        <v>202413</v>
      </c>
      <c r="B1973" t="s">
        <v>57</v>
      </c>
      <c r="C1973">
        <v>0</v>
      </c>
      <c r="D1973">
        <v>0</v>
      </c>
      <c r="E1973">
        <v>0</v>
      </c>
      <c r="F1973">
        <v>0</v>
      </c>
      <c r="G1973" t="str">
        <f t="shared" si="30"/>
        <v>202413"1895-1899"</v>
      </c>
      <c r="H1973" s="6" t="str">
        <f>IFERROR(INDEX(cz_allages_MR_CFR_0509!U:U,MATCH(G1973,cz_allages_MR_CFR_0509!V:V,0)),"")</f>
        <v/>
      </c>
    </row>
    <row r="1974" spans="1:8" x14ac:dyDescent="0.25">
      <c r="A1974">
        <v>202414</v>
      </c>
      <c r="B1974" t="s">
        <v>57</v>
      </c>
      <c r="C1974">
        <v>0</v>
      </c>
      <c r="D1974">
        <v>0</v>
      </c>
      <c r="E1974">
        <v>0</v>
      </c>
      <c r="F1974">
        <v>0</v>
      </c>
      <c r="G1974" t="str">
        <f t="shared" si="30"/>
        <v>202414"1895-1899"</v>
      </c>
      <c r="H1974" s="6" t="str">
        <f>IFERROR(INDEX(cz_allages_MR_CFR_0509!U:U,MATCH(G1974,cz_allages_MR_CFR_0509!V:V,0)),"")</f>
        <v/>
      </c>
    </row>
    <row r="1975" spans="1:8" x14ac:dyDescent="0.25">
      <c r="A1975">
        <v>202415</v>
      </c>
      <c r="B1975" t="s">
        <v>57</v>
      </c>
      <c r="C1975">
        <v>0</v>
      </c>
      <c r="D1975">
        <v>0</v>
      </c>
      <c r="E1975">
        <v>0</v>
      </c>
      <c r="F1975">
        <v>0</v>
      </c>
      <c r="G1975" t="str">
        <f t="shared" si="30"/>
        <v>202415"1895-1899"</v>
      </c>
      <c r="H1975" s="6" t="str">
        <f>IFERROR(INDEX(cz_allages_MR_CFR_0509!U:U,MATCH(G1975,cz_allages_MR_CFR_0509!V:V,0)),"")</f>
        <v/>
      </c>
    </row>
    <row r="1976" spans="1:8" x14ac:dyDescent="0.25">
      <c r="A1976">
        <v>202416</v>
      </c>
      <c r="B1976" t="s">
        <v>57</v>
      </c>
      <c r="C1976">
        <v>0</v>
      </c>
      <c r="D1976">
        <v>0</v>
      </c>
      <c r="E1976">
        <v>0</v>
      </c>
      <c r="F1976">
        <v>0</v>
      </c>
      <c r="G1976" t="str">
        <f t="shared" si="30"/>
        <v>202416"1895-1899"</v>
      </c>
      <c r="H1976" s="6" t="str">
        <f>IFERROR(INDEX(cz_allages_MR_CFR_0509!U:U,MATCH(G1976,cz_allages_MR_CFR_0509!V:V,0)),"")</f>
        <v/>
      </c>
    </row>
    <row r="1977" spans="1:8" x14ac:dyDescent="0.25">
      <c r="A1977">
        <v>202417</v>
      </c>
      <c r="B1977" t="s">
        <v>57</v>
      </c>
      <c r="C1977">
        <v>0</v>
      </c>
      <c r="D1977">
        <v>0</v>
      </c>
      <c r="E1977">
        <v>0</v>
      </c>
      <c r="F1977">
        <v>0</v>
      </c>
      <c r="G1977" t="str">
        <f t="shared" si="30"/>
        <v>202417"1895-1899"</v>
      </c>
      <c r="H1977" s="6" t="str">
        <f>IFERROR(INDEX(cz_allages_MR_CFR_0509!U:U,MATCH(G1977,cz_allages_MR_CFR_0509!V:V,0)),"")</f>
        <v/>
      </c>
    </row>
    <row r="1978" spans="1:8" x14ac:dyDescent="0.25">
      <c r="A1978">
        <v>202418</v>
      </c>
      <c r="B1978" t="s">
        <v>57</v>
      </c>
      <c r="C1978">
        <v>0</v>
      </c>
      <c r="D1978">
        <v>0</v>
      </c>
      <c r="E1978">
        <v>0</v>
      </c>
      <c r="F1978">
        <v>0</v>
      </c>
      <c r="G1978" t="str">
        <f t="shared" si="30"/>
        <v>202418"1895-1899"</v>
      </c>
      <c r="H1978" s="6" t="str">
        <f>IFERROR(INDEX(cz_allages_MR_CFR_0509!U:U,MATCH(G1978,cz_allages_MR_CFR_0509!V:V,0)),"")</f>
        <v/>
      </c>
    </row>
    <row r="1979" spans="1:8" x14ac:dyDescent="0.25">
      <c r="A1979">
        <v>202419</v>
      </c>
      <c r="B1979" t="s">
        <v>57</v>
      </c>
      <c r="C1979">
        <v>0</v>
      </c>
      <c r="D1979">
        <v>0</v>
      </c>
      <c r="E1979">
        <v>0</v>
      </c>
      <c r="F1979">
        <v>0</v>
      </c>
      <c r="G1979" t="str">
        <f t="shared" si="30"/>
        <v>202419"1895-1899"</v>
      </c>
      <c r="H1979" s="6" t="str">
        <f>IFERROR(INDEX(cz_allages_MR_CFR_0509!U:U,MATCH(G1979,cz_allages_MR_CFR_0509!V:V,0)),"")</f>
        <v/>
      </c>
    </row>
    <row r="1980" spans="1:8" x14ac:dyDescent="0.25">
      <c r="A1980">
        <v>202420</v>
      </c>
      <c r="B1980" t="s">
        <v>57</v>
      </c>
      <c r="C1980">
        <v>0</v>
      </c>
      <c r="D1980">
        <v>0</v>
      </c>
      <c r="E1980">
        <v>0</v>
      </c>
      <c r="F1980">
        <v>0</v>
      </c>
      <c r="G1980" t="str">
        <f t="shared" si="30"/>
        <v>202420"1895-1899"</v>
      </c>
      <c r="H1980" s="6" t="str">
        <f>IFERROR(INDEX(cz_allages_MR_CFR_0509!U:U,MATCH(G1980,cz_allages_MR_CFR_0509!V:V,0)),"")</f>
        <v/>
      </c>
    </row>
    <row r="1981" spans="1:8" x14ac:dyDescent="0.25">
      <c r="A1981">
        <v>202421</v>
      </c>
      <c r="B1981" t="s">
        <v>57</v>
      </c>
      <c r="C1981">
        <v>0</v>
      </c>
      <c r="D1981">
        <v>0</v>
      </c>
      <c r="E1981">
        <v>0</v>
      </c>
      <c r="F1981">
        <v>0</v>
      </c>
      <c r="G1981" t="str">
        <f t="shared" si="30"/>
        <v>202421"1895-1899"</v>
      </c>
      <c r="H1981" s="6" t="str">
        <f>IFERROR(INDEX(cz_allages_MR_CFR_0509!U:U,MATCH(G1981,cz_allages_MR_CFR_0509!V:V,0)),"")</f>
        <v/>
      </c>
    </row>
    <row r="1982" spans="1:8" x14ac:dyDescent="0.25">
      <c r="A1982">
        <v>202422</v>
      </c>
      <c r="B1982" t="s">
        <v>57</v>
      </c>
      <c r="C1982">
        <v>0</v>
      </c>
      <c r="D1982">
        <v>0</v>
      </c>
      <c r="E1982">
        <v>0</v>
      </c>
      <c r="F1982">
        <v>0</v>
      </c>
      <c r="G1982" t="str">
        <f t="shared" si="30"/>
        <v>202422"1895-1899"</v>
      </c>
      <c r="H1982" s="6" t="str">
        <f>IFERROR(INDEX(cz_allages_MR_CFR_0509!U:U,MATCH(G1982,cz_allages_MR_CFR_0509!V:V,0)),"")</f>
        <v/>
      </c>
    </row>
    <row r="1983" spans="1:8" x14ac:dyDescent="0.25">
      <c r="A1983">
        <v>202423</v>
      </c>
      <c r="B1983" t="s">
        <v>57</v>
      </c>
      <c r="C1983">
        <v>0</v>
      </c>
      <c r="D1983">
        <v>0</v>
      </c>
      <c r="E1983">
        <v>0</v>
      </c>
      <c r="F1983">
        <v>0</v>
      </c>
      <c r="G1983" t="str">
        <f t="shared" si="30"/>
        <v>202423"1895-1899"</v>
      </c>
      <c r="H1983" s="6" t="str">
        <f>IFERROR(INDEX(cz_allages_MR_CFR_0509!U:U,MATCH(G1983,cz_allages_MR_CFR_0509!V:V,0)),"")</f>
        <v/>
      </c>
    </row>
    <row r="1984" spans="1:8" x14ac:dyDescent="0.25">
      <c r="A1984">
        <v>202424</v>
      </c>
      <c r="B1984" t="s">
        <v>57</v>
      </c>
      <c r="C1984">
        <v>0</v>
      </c>
      <c r="D1984">
        <v>0</v>
      </c>
      <c r="E1984">
        <v>0</v>
      </c>
      <c r="F1984">
        <v>0</v>
      </c>
      <c r="G1984" t="str">
        <f t="shared" si="30"/>
        <v>202424"1895-1899"</v>
      </c>
      <c r="H1984" s="6" t="str">
        <f>IFERROR(INDEX(cz_allages_MR_CFR_0509!U:U,MATCH(G1984,cz_allages_MR_CFR_0509!V:V,0)),"")</f>
        <v/>
      </c>
    </row>
    <row r="1985" spans="1:8" x14ac:dyDescent="0.25">
      <c r="A1985">
        <v>202425</v>
      </c>
      <c r="B1985" t="s">
        <v>57</v>
      </c>
      <c r="C1985">
        <v>0</v>
      </c>
      <c r="D1985">
        <v>0</v>
      </c>
      <c r="E1985">
        <v>0</v>
      </c>
      <c r="F1985">
        <v>0</v>
      </c>
      <c r="G1985" t="str">
        <f t="shared" si="30"/>
        <v>202425"1895-1899"</v>
      </c>
      <c r="H1985" s="6" t="str">
        <f>IFERROR(INDEX(cz_allages_MR_CFR_0509!U:U,MATCH(G1985,cz_allages_MR_CFR_0509!V:V,0)),"")</f>
        <v/>
      </c>
    </row>
    <row r="1986" spans="1:8" x14ac:dyDescent="0.25">
      <c r="A1986">
        <v>202426</v>
      </c>
      <c r="B1986" t="s">
        <v>57</v>
      </c>
      <c r="C1986">
        <v>0</v>
      </c>
      <c r="D1986">
        <v>0</v>
      </c>
      <c r="E1986">
        <v>0</v>
      </c>
      <c r="F1986">
        <v>0</v>
      </c>
      <c r="G1986" t="str">
        <f t="shared" si="30"/>
        <v>202426"1895-1899"</v>
      </c>
      <c r="H1986" s="6" t="str">
        <f>IFERROR(INDEX(cz_allages_MR_CFR_0509!U:U,MATCH(G1986,cz_allages_MR_CFR_0509!V:V,0)),"")</f>
        <v/>
      </c>
    </row>
    <row r="1987" spans="1:8" x14ac:dyDescent="0.25">
      <c r="A1987">
        <v>202427</v>
      </c>
      <c r="B1987" t="s">
        <v>57</v>
      </c>
      <c r="C1987">
        <v>0</v>
      </c>
      <c r="D1987">
        <v>0</v>
      </c>
      <c r="E1987">
        <v>0</v>
      </c>
      <c r="F1987">
        <v>0</v>
      </c>
      <c r="G1987" t="str">
        <f t="shared" ref="G1987:G2050" si="31">A1987&amp;B1987</f>
        <v>202427"1895-1899"</v>
      </c>
      <c r="H1987" s="6" t="str">
        <f>IFERROR(INDEX(cz_allages_MR_CFR_0509!U:U,MATCH(G1987,cz_allages_MR_CFR_0509!V:V,0)),"")</f>
        <v/>
      </c>
    </row>
    <row r="1988" spans="1:8" x14ac:dyDescent="0.25">
      <c r="A1988">
        <v>202428</v>
      </c>
      <c r="B1988" t="s">
        <v>57</v>
      </c>
      <c r="C1988">
        <v>0</v>
      </c>
      <c r="D1988">
        <v>0</v>
      </c>
      <c r="E1988">
        <v>0</v>
      </c>
      <c r="F1988">
        <v>0</v>
      </c>
      <c r="G1988" t="str">
        <f t="shared" si="31"/>
        <v>202428"1895-1899"</v>
      </c>
      <c r="H1988" s="6" t="str">
        <f>IFERROR(INDEX(cz_allages_MR_CFR_0509!U:U,MATCH(G1988,cz_allages_MR_CFR_0509!V:V,0)),"")</f>
        <v/>
      </c>
    </row>
    <row r="1989" spans="1:8" x14ac:dyDescent="0.25">
      <c r="A1989">
        <v>202429</v>
      </c>
      <c r="B1989" t="s">
        <v>57</v>
      </c>
      <c r="C1989">
        <v>0</v>
      </c>
      <c r="D1989">
        <v>0</v>
      </c>
      <c r="E1989">
        <v>0</v>
      </c>
      <c r="F1989">
        <v>0</v>
      </c>
      <c r="G1989" t="str">
        <f t="shared" si="31"/>
        <v>202429"1895-1899"</v>
      </c>
      <c r="H1989" s="6" t="str">
        <f>IFERROR(INDEX(cz_allages_MR_CFR_0509!U:U,MATCH(G1989,cz_allages_MR_CFR_0509!V:V,0)),"")</f>
        <v/>
      </c>
    </row>
    <row r="1990" spans="1:8" x14ac:dyDescent="0.25">
      <c r="A1990">
        <v>202430</v>
      </c>
      <c r="B1990" t="s">
        <v>57</v>
      </c>
      <c r="C1990">
        <v>0</v>
      </c>
      <c r="D1990">
        <v>0</v>
      </c>
      <c r="E1990">
        <v>0</v>
      </c>
      <c r="F1990">
        <v>0</v>
      </c>
      <c r="G1990" t="str">
        <f t="shared" si="31"/>
        <v>202430"1895-1899"</v>
      </c>
      <c r="H1990" s="6" t="str">
        <f>IFERROR(INDEX(cz_allages_MR_CFR_0509!U:U,MATCH(G1990,cz_allages_MR_CFR_0509!V:V,0)),"")</f>
        <v/>
      </c>
    </row>
    <row r="1991" spans="1:8" x14ac:dyDescent="0.25">
      <c r="A1991">
        <v>202431</v>
      </c>
      <c r="B1991" t="s">
        <v>57</v>
      </c>
      <c r="C1991">
        <v>0</v>
      </c>
      <c r="D1991">
        <v>0</v>
      </c>
      <c r="E1991">
        <v>0</v>
      </c>
      <c r="F1991">
        <v>0</v>
      </c>
      <c r="G1991" t="str">
        <f t="shared" si="31"/>
        <v>202431"1895-1899"</v>
      </c>
      <c r="H1991" s="6" t="str">
        <f>IFERROR(INDEX(cz_allages_MR_CFR_0509!U:U,MATCH(G1991,cz_allages_MR_CFR_0509!V:V,0)),"")</f>
        <v/>
      </c>
    </row>
    <row r="1992" spans="1:8" x14ac:dyDescent="0.25">
      <c r="A1992">
        <v>202432</v>
      </c>
      <c r="B1992" t="s">
        <v>57</v>
      </c>
      <c r="C1992">
        <v>0</v>
      </c>
      <c r="D1992">
        <v>0</v>
      </c>
      <c r="E1992">
        <v>0</v>
      </c>
      <c r="F1992">
        <v>0</v>
      </c>
      <c r="G1992" t="str">
        <f t="shared" si="31"/>
        <v>202432"1895-1899"</v>
      </c>
      <c r="H1992" s="6" t="str">
        <f>IFERROR(INDEX(cz_allages_MR_CFR_0509!U:U,MATCH(G1992,cz_allages_MR_CFR_0509!V:V,0)),"")</f>
        <v/>
      </c>
    </row>
    <row r="1993" spans="1:8" x14ac:dyDescent="0.25">
      <c r="A1993">
        <v>202433</v>
      </c>
      <c r="B1993" t="s">
        <v>57</v>
      </c>
      <c r="C1993">
        <v>0</v>
      </c>
      <c r="D1993">
        <v>0</v>
      </c>
      <c r="E1993">
        <v>0</v>
      </c>
      <c r="F1993">
        <v>0</v>
      </c>
      <c r="G1993" t="str">
        <f t="shared" si="31"/>
        <v>202433"1895-1899"</v>
      </c>
      <c r="H1993" s="6" t="str">
        <f>IFERROR(INDEX(cz_allages_MR_CFR_0509!U:U,MATCH(G1993,cz_allages_MR_CFR_0509!V:V,0)),"")</f>
        <v/>
      </c>
    </row>
    <row r="1994" spans="1:8" x14ac:dyDescent="0.25">
      <c r="A1994">
        <v>202434</v>
      </c>
      <c r="B1994" t="s">
        <v>57</v>
      </c>
      <c r="C1994">
        <v>0</v>
      </c>
      <c r="D1994">
        <v>0</v>
      </c>
      <c r="E1994">
        <v>0</v>
      </c>
      <c r="F1994">
        <v>0</v>
      </c>
      <c r="G1994" t="str">
        <f t="shared" si="31"/>
        <v>202434"1895-1899"</v>
      </c>
      <c r="H1994" s="6" t="str">
        <f>IFERROR(INDEX(cz_allages_MR_CFR_0509!U:U,MATCH(G1994,cz_allages_MR_CFR_0509!V:V,0)),"")</f>
        <v/>
      </c>
    </row>
    <row r="1995" spans="1:8" x14ac:dyDescent="0.25">
      <c r="A1995">
        <v>202435</v>
      </c>
      <c r="B1995" t="s">
        <v>57</v>
      </c>
      <c r="C1995">
        <v>0</v>
      </c>
      <c r="D1995">
        <v>0</v>
      </c>
      <c r="E1995">
        <v>0</v>
      </c>
      <c r="F1995">
        <v>0</v>
      </c>
      <c r="G1995" t="str">
        <f t="shared" si="31"/>
        <v>202435"1895-1899"</v>
      </c>
      <c r="H1995" s="6" t="str">
        <f>IFERROR(INDEX(cz_allages_MR_CFR_0509!U:U,MATCH(G1995,cz_allages_MR_CFR_0509!V:V,0)),"")</f>
        <v/>
      </c>
    </row>
    <row r="1996" spans="1:8" x14ac:dyDescent="0.25">
      <c r="A1996">
        <v>202436</v>
      </c>
      <c r="B1996" t="s">
        <v>57</v>
      </c>
      <c r="C1996">
        <v>0</v>
      </c>
      <c r="D1996">
        <v>0</v>
      </c>
      <c r="E1996">
        <v>0</v>
      </c>
      <c r="F1996">
        <v>0</v>
      </c>
      <c r="G1996" t="str">
        <f t="shared" si="31"/>
        <v>202436"1895-1899"</v>
      </c>
      <c r="H1996" s="6" t="str">
        <f>IFERROR(INDEX(cz_allages_MR_CFR_0509!U:U,MATCH(G1996,cz_allages_MR_CFR_0509!V:V,0)),"")</f>
        <v/>
      </c>
    </row>
    <row r="1997" spans="1:8" x14ac:dyDescent="0.25">
      <c r="A1997">
        <v>202437</v>
      </c>
      <c r="B1997" t="s">
        <v>57</v>
      </c>
      <c r="C1997">
        <v>0</v>
      </c>
      <c r="D1997">
        <v>0</v>
      </c>
      <c r="E1997">
        <v>0</v>
      </c>
      <c r="F1997">
        <v>0</v>
      </c>
      <c r="G1997" t="str">
        <f t="shared" si="31"/>
        <v>202437"1895-1899"</v>
      </c>
      <c r="H1997" s="6" t="str">
        <f>IFERROR(INDEX(cz_allages_MR_CFR_0509!U:U,MATCH(G1997,cz_allages_MR_CFR_0509!V:V,0)),"")</f>
        <v/>
      </c>
    </row>
    <row r="1998" spans="1:8" x14ac:dyDescent="0.25">
      <c r="A1998">
        <v>202438</v>
      </c>
      <c r="B1998" t="s">
        <v>57</v>
      </c>
      <c r="C1998">
        <v>0</v>
      </c>
      <c r="D1998">
        <v>0</v>
      </c>
      <c r="E1998">
        <v>0</v>
      </c>
      <c r="F1998">
        <v>0</v>
      </c>
      <c r="G1998" t="str">
        <f t="shared" si="31"/>
        <v>202438"1895-1899"</v>
      </c>
      <c r="H1998" s="6" t="str">
        <f>IFERROR(INDEX(cz_allages_MR_CFR_0509!U:U,MATCH(G1998,cz_allages_MR_CFR_0509!V:V,0)),"")</f>
        <v/>
      </c>
    </row>
    <row r="1999" spans="1:8" x14ac:dyDescent="0.25">
      <c r="A1999">
        <v>202439</v>
      </c>
      <c r="B1999" t="s">
        <v>57</v>
      </c>
      <c r="C1999">
        <v>0</v>
      </c>
      <c r="D1999">
        <v>0</v>
      </c>
      <c r="E1999">
        <v>0</v>
      </c>
      <c r="F1999">
        <v>0</v>
      </c>
      <c r="G1999" t="str">
        <f t="shared" si="31"/>
        <v>202439"1895-1899"</v>
      </c>
      <c r="H1999" s="6" t="str">
        <f>IFERROR(INDEX(cz_allages_MR_CFR_0509!U:U,MATCH(G1999,cz_allages_MR_CFR_0509!V:V,0)),"")</f>
        <v/>
      </c>
    </row>
    <row r="2000" spans="1:8" x14ac:dyDescent="0.25">
      <c r="A2000">
        <v>202440</v>
      </c>
      <c r="B2000" t="s">
        <v>57</v>
      </c>
      <c r="C2000">
        <v>0</v>
      </c>
      <c r="D2000">
        <v>0</v>
      </c>
      <c r="E2000">
        <v>0</v>
      </c>
      <c r="F2000">
        <v>0</v>
      </c>
      <c r="G2000" t="str">
        <f t="shared" si="31"/>
        <v>202440"1895-1899"</v>
      </c>
      <c r="H2000" s="6" t="str">
        <f>IFERROR(INDEX(cz_allages_MR_CFR_0509!U:U,MATCH(G2000,cz_allages_MR_CFR_0509!V:V,0)),"")</f>
        <v/>
      </c>
    </row>
    <row r="2001" spans="1:8" x14ac:dyDescent="0.25">
      <c r="A2001">
        <v>202441</v>
      </c>
      <c r="B2001" t="s">
        <v>57</v>
      </c>
      <c r="C2001">
        <v>0</v>
      </c>
      <c r="D2001">
        <v>0</v>
      </c>
      <c r="E2001">
        <v>0</v>
      </c>
      <c r="F2001">
        <v>0</v>
      </c>
      <c r="G2001" t="str">
        <f t="shared" si="31"/>
        <v>202441"1895-1899"</v>
      </c>
      <c r="H2001" s="6" t="str">
        <f>IFERROR(INDEX(cz_allages_MR_CFR_0509!U:U,MATCH(G2001,cz_allages_MR_CFR_0509!V:V,0)),"")</f>
        <v/>
      </c>
    </row>
    <row r="2002" spans="1:8" x14ac:dyDescent="0.25">
      <c r="A2002">
        <v>202001</v>
      </c>
      <c r="B2002" t="s">
        <v>58</v>
      </c>
      <c r="C2002">
        <v>0</v>
      </c>
      <c r="D2002">
        <v>0</v>
      </c>
      <c r="E2002">
        <v>0</v>
      </c>
      <c r="F2002">
        <v>0</v>
      </c>
      <c r="G2002" t="str">
        <f t="shared" si="31"/>
        <v>202001"1900-1904"</v>
      </c>
      <c r="H2002" s="6" t="str">
        <f>IFERROR(INDEX(cz_allages_MR_CFR_0509!U:U,MATCH(G2002,cz_allages_MR_CFR_0509!V:V,0)),"")</f>
        <v/>
      </c>
    </row>
    <row r="2003" spans="1:8" x14ac:dyDescent="0.25">
      <c r="A2003">
        <v>202002</v>
      </c>
      <c r="B2003" t="s">
        <v>58</v>
      </c>
      <c r="C2003">
        <v>0</v>
      </c>
      <c r="D2003">
        <v>0</v>
      </c>
      <c r="E2003">
        <v>0</v>
      </c>
      <c r="F2003">
        <v>0</v>
      </c>
      <c r="G2003" t="str">
        <f t="shared" si="31"/>
        <v>202002"1900-1904"</v>
      </c>
      <c r="H2003" s="6" t="str">
        <f>IFERROR(INDEX(cz_allages_MR_CFR_0509!U:U,MATCH(G2003,cz_allages_MR_CFR_0509!V:V,0)),"")</f>
        <v/>
      </c>
    </row>
    <row r="2004" spans="1:8" x14ac:dyDescent="0.25">
      <c r="A2004">
        <v>202003</v>
      </c>
      <c r="B2004" t="s">
        <v>58</v>
      </c>
      <c r="C2004">
        <v>0</v>
      </c>
      <c r="D2004">
        <v>0</v>
      </c>
      <c r="E2004">
        <v>0</v>
      </c>
      <c r="F2004">
        <v>0</v>
      </c>
      <c r="G2004" t="str">
        <f t="shared" si="31"/>
        <v>202003"1900-1904"</v>
      </c>
      <c r="H2004" s="6" t="str">
        <f>IFERROR(INDEX(cz_allages_MR_CFR_0509!U:U,MATCH(G2004,cz_allages_MR_CFR_0509!V:V,0)),"")</f>
        <v/>
      </c>
    </row>
    <row r="2005" spans="1:8" x14ac:dyDescent="0.25">
      <c r="A2005">
        <v>202004</v>
      </c>
      <c r="B2005" t="s">
        <v>58</v>
      </c>
      <c r="C2005">
        <v>0</v>
      </c>
      <c r="D2005">
        <v>0</v>
      </c>
      <c r="E2005">
        <v>0</v>
      </c>
      <c r="F2005">
        <v>0</v>
      </c>
      <c r="G2005" t="str">
        <f t="shared" si="31"/>
        <v>202004"1900-1904"</v>
      </c>
      <c r="H2005" s="6" t="str">
        <f>IFERROR(INDEX(cz_allages_MR_CFR_0509!U:U,MATCH(G2005,cz_allages_MR_CFR_0509!V:V,0)),"")</f>
        <v/>
      </c>
    </row>
    <row r="2006" spans="1:8" x14ac:dyDescent="0.25">
      <c r="A2006">
        <v>202005</v>
      </c>
      <c r="B2006" t="s">
        <v>58</v>
      </c>
      <c r="C2006">
        <v>0</v>
      </c>
      <c r="D2006">
        <v>0</v>
      </c>
      <c r="E2006">
        <v>0</v>
      </c>
      <c r="F2006">
        <v>0</v>
      </c>
      <c r="G2006" t="str">
        <f t="shared" si="31"/>
        <v>202005"1900-1904"</v>
      </c>
      <c r="H2006" s="6" t="str">
        <f>IFERROR(INDEX(cz_allages_MR_CFR_0509!U:U,MATCH(G2006,cz_allages_MR_CFR_0509!V:V,0)),"")</f>
        <v/>
      </c>
    </row>
    <row r="2007" spans="1:8" x14ac:dyDescent="0.25">
      <c r="A2007">
        <v>202006</v>
      </c>
      <c r="B2007" t="s">
        <v>58</v>
      </c>
      <c r="C2007">
        <v>0</v>
      </c>
      <c r="D2007">
        <v>0</v>
      </c>
      <c r="E2007">
        <v>0</v>
      </c>
      <c r="F2007">
        <v>0</v>
      </c>
      <c r="G2007" t="str">
        <f t="shared" si="31"/>
        <v>202006"1900-1904"</v>
      </c>
      <c r="H2007" s="6" t="str">
        <f>IFERROR(INDEX(cz_allages_MR_CFR_0509!U:U,MATCH(G2007,cz_allages_MR_CFR_0509!V:V,0)),"")</f>
        <v/>
      </c>
    </row>
    <row r="2008" spans="1:8" x14ac:dyDescent="0.25">
      <c r="A2008">
        <v>202007</v>
      </c>
      <c r="B2008" t="s">
        <v>58</v>
      </c>
      <c r="C2008">
        <v>0</v>
      </c>
      <c r="D2008">
        <v>0</v>
      </c>
      <c r="E2008">
        <v>0</v>
      </c>
      <c r="F2008">
        <v>0</v>
      </c>
      <c r="G2008" t="str">
        <f t="shared" si="31"/>
        <v>202007"1900-1904"</v>
      </c>
      <c r="H2008" s="6" t="str">
        <f>IFERROR(INDEX(cz_allages_MR_CFR_0509!U:U,MATCH(G2008,cz_allages_MR_CFR_0509!V:V,0)),"")</f>
        <v/>
      </c>
    </row>
    <row r="2009" spans="1:8" x14ac:dyDescent="0.25">
      <c r="A2009">
        <v>202008</v>
      </c>
      <c r="B2009" t="s">
        <v>58</v>
      </c>
      <c r="C2009">
        <v>0</v>
      </c>
      <c r="D2009">
        <v>0</v>
      </c>
      <c r="E2009">
        <v>0</v>
      </c>
      <c r="F2009">
        <v>0</v>
      </c>
      <c r="G2009" t="str">
        <f t="shared" si="31"/>
        <v>202008"1900-1904"</v>
      </c>
      <c r="H2009" s="6" t="str">
        <f>IFERROR(INDEX(cz_allages_MR_CFR_0509!U:U,MATCH(G2009,cz_allages_MR_CFR_0509!V:V,0)),"")</f>
        <v/>
      </c>
    </row>
    <row r="2010" spans="1:8" x14ac:dyDescent="0.25">
      <c r="A2010">
        <v>202009</v>
      </c>
      <c r="B2010" t="s">
        <v>58</v>
      </c>
      <c r="C2010">
        <v>0</v>
      </c>
      <c r="D2010">
        <v>0</v>
      </c>
      <c r="E2010">
        <v>0</v>
      </c>
      <c r="F2010">
        <v>0</v>
      </c>
      <c r="G2010" t="str">
        <f t="shared" si="31"/>
        <v>202009"1900-1904"</v>
      </c>
      <c r="H2010" s="6" t="str">
        <f>IFERROR(INDEX(cz_allages_MR_CFR_0509!U:U,MATCH(G2010,cz_allages_MR_CFR_0509!V:V,0)),"")</f>
        <v/>
      </c>
    </row>
    <row r="2011" spans="1:8" x14ac:dyDescent="0.25">
      <c r="A2011">
        <v>202010</v>
      </c>
      <c r="B2011" t="s">
        <v>58</v>
      </c>
      <c r="C2011">
        <v>0</v>
      </c>
      <c r="D2011">
        <v>0</v>
      </c>
      <c r="E2011">
        <v>0</v>
      </c>
      <c r="F2011">
        <v>0</v>
      </c>
      <c r="G2011" t="str">
        <f t="shared" si="31"/>
        <v>202010"1900-1904"</v>
      </c>
      <c r="H2011" s="6" t="str">
        <f>IFERROR(INDEX(cz_allages_MR_CFR_0509!U:U,MATCH(G2011,cz_allages_MR_CFR_0509!V:V,0)),"")</f>
        <v/>
      </c>
    </row>
    <row r="2012" spans="1:8" x14ac:dyDescent="0.25">
      <c r="A2012">
        <v>202011</v>
      </c>
      <c r="B2012" t="s">
        <v>58</v>
      </c>
      <c r="C2012">
        <v>0</v>
      </c>
      <c r="D2012">
        <v>0</v>
      </c>
      <c r="E2012">
        <v>0</v>
      </c>
      <c r="F2012">
        <v>0</v>
      </c>
      <c r="G2012" t="str">
        <f t="shared" si="31"/>
        <v>202011"1900-1904"</v>
      </c>
      <c r="H2012" s="6" t="str">
        <f>IFERROR(INDEX(cz_allages_MR_CFR_0509!U:U,MATCH(G2012,cz_allages_MR_CFR_0509!V:V,0)),"")</f>
        <v/>
      </c>
    </row>
    <row r="2013" spans="1:8" x14ac:dyDescent="0.25">
      <c r="A2013">
        <v>202012</v>
      </c>
      <c r="B2013" t="s">
        <v>58</v>
      </c>
      <c r="C2013">
        <v>0</v>
      </c>
      <c r="D2013">
        <v>0</v>
      </c>
      <c r="E2013">
        <v>0</v>
      </c>
      <c r="F2013">
        <v>0</v>
      </c>
      <c r="G2013" t="str">
        <f t="shared" si="31"/>
        <v>202012"1900-1904"</v>
      </c>
      <c r="H2013" s="6" t="str">
        <f>IFERROR(INDEX(cz_allages_MR_CFR_0509!U:U,MATCH(G2013,cz_allages_MR_CFR_0509!V:V,0)),"")</f>
        <v/>
      </c>
    </row>
    <row r="2014" spans="1:8" x14ac:dyDescent="0.25">
      <c r="A2014">
        <v>202013</v>
      </c>
      <c r="B2014" t="s">
        <v>58</v>
      </c>
      <c r="C2014">
        <v>0</v>
      </c>
      <c r="D2014">
        <v>0</v>
      </c>
      <c r="E2014">
        <v>0</v>
      </c>
      <c r="F2014">
        <v>0</v>
      </c>
      <c r="G2014" t="str">
        <f t="shared" si="31"/>
        <v>202013"1900-1904"</v>
      </c>
      <c r="H2014" s="6" t="str">
        <f>IFERROR(INDEX(cz_allages_MR_CFR_0509!U:U,MATCH(G2014,cz_allages_MR_CFR_0509!V:V,0)),"")</f>
        <v/>
      </c>
    </row>
    <row r="2015" spans="1:8" x14ac:dyDescent="0.25">
      <c r="A2015">
        <v>202014</v>
      </c>
      <c r="B2015" t="s">
        <v>58</v>
      </c>
      <c r="C2015">
        <v>0</v>
      </c>
      <c r="D2015">
        <v>0</v>
      </c>
      <c r="E2015">
        <v>0</v>
      </c>
      <c r="F2015">
        <v>0</v>
      </c>
      <c r="G2015" t="str">
        <f t="shared" si="31"/>
        <v>202014"1900-1904"</v>
      </c>
      <c r="H2015" s="6" t="str">
        <f>IFERROR(INDEX(cz_allages_MR_CFR_0509!U:U,MATCH(G2015,cz_allages_MR_CFR_0509!V:V,0)),"")</f>
        <v/>
      </c>
    </row>
    <row r="2016" spans="1:8" x14ac:dyDescent="0.25">
      <c r="A2016">
        <v>202015</v>
      </c>
      <c r="B2016" t="s">
        <v>58</v>
      </c>
      <c r="C2016">
        <v>0</v>
      </c>
      <c r="D2016">
        <v>0</v>
      </c>
      <c r="E2016">
        <v>0</v>
      </c>
      <c r="F2016">
        <v>0</v>
      </c>
      <c r="G2016" t="str">
        <f t="shared" si="31"/>
        <v>202015"1900-1904"</v>
      </c>
      <c r="H2016" s="6" t="str">
        <f>IFERROR(INDEX(cz_allages_MR_CFR_0509!U:U,MATCH(G2016,cz_allages_MR_CFR_0509!V:V,0)),"")</f>
        <v/>
      </c>
    </row>
    <row r="2017" spans="1:8" x14ac:dyDescent="0.25">
      <c r="A2017">
        <v>202016</v>
      </c>
      <c r="B2017" t="s">
        <v>58</v>
      </c>
      <c r="C2017">
        <v>0</v>
      </c>
      <c r="D2017">
        <v>0</v>
      </c>
      <c r="E2017">
        <v>0</v>
      </c>
      <c r="F2017">
        <v>0</v>
      </c>
      <c r="G2017" t="str">
        <f t="shared" si="31"/>
        <v>202016"1900-1904"</v>
      </c>
      <c r="H2017" s="6" t="str">
        <f>IFERROR(INDEX(cz_allages_MR_CFR_0509!U:U,MATCH(G2017,cz_allages_MR_CFR_0509!V:V,0)),"")</f>
        <v/>
      </c>
    </row>
    <row r="2018" spans="1:8" x14ac:dyDescent="0.25">
      <c r="A2018">
        <v>202017</v>
      </c>
      <c r="B2018" t="s">
        <v>58</v>
      </c>
      <c r="C2018">
        <v>0</v>
      </c>
      <c r="D2018">
        <v>0</v>
      </c>
      <c r="E2018">
        <v>0</v>
      </c>
      <c r="F2018">
        <v>0</v>
      </c>
      <c r="G2018" t="str">
        <f t="shared" si="31"/>
        <v>202017"1900-1904"</v>
      </c>
      <c r="H2018" s="6" t="str">
        <f>IFERROR(INDEX(cz_allages_MR_CFR_0509!U:U,MATCH(G2018,cz_allages_MR_CFR_0509!V:V,0)),"")</f>
        <v/>
      </c>
    </row>
    <row r="2019" spans="1:8" x14ac:dyDescent="0.25">
      <c r="A2019">
        <v>202018</v>
      </c>
      <c r="B2019" t="s">
        <v>58</v>
      </c>
      <c r="C2019">
        <v>0</v>
      </c>
      <c r="D2019">
        <v>0</v>
      </c>
      <c r="E2019">
        <v>0</v>
      </c>
      <c r="F2019">
        <v>0</v>
      </c>
      <c r="G2019" t="str">
        <f t="shared" si="31"/>
        <v>202018"1900-1904"</v>
      </c>
      <c r="H2019" s="6" t="str">
        <f>IFERROR(INDEX(cz_allages_MR_CFR_0509!U:U,MATCH(G2019,cz_allages_MR_CFR_0509!V:V,0)),"")</f>
        <v/>
      </c>
    </row>
    <row r="2020" spans="1:8" x14ac:dyDescent="0.25">
      <c r="A2020">
        <v>202019</v>
      </c>
      <c r="B2020" t="s">
        <v>58</v>
      </c>
      <c r="C2020">
        <v>0</v>
      </c>
      <c r="D2020">
        <v>0</v>
      </c>
      <c r="E2020">
        <v>0</v>
      </c>
      <c r="F2020">
        <v>0</v>
      </c>
      <c r="G2020" t="str">
        <f t="shared" si="31"/>
        <v>202019"1900-1904"</v>
      </c>
      <c r="H2020" s="6" t="str">
        <f>IFERROR(INDEX(cz_allages_MR_CFR_0509!U:U,MATCH(G2020,cz_allages_MR_CFR_0509!V:V,0)),"")</f>
        <v/>
      </c>
    </row>
    <row r="2021" spans="1:8" x14ac:dyDescent="0.25">
      <c r="A2021">
        <v>202020</v>
      </c>
      <c r="B2021" t="s">
        <v>58</v>
      </c>
      <c r="C2021">
        <v>0</v>
      </c>
      <c r="D2021">
        <v>0</v>
      </c>
      <c r="E2021">
        <v>0</v>
      </c>
      <c r="F2021">
        <v>0</v>
      </c>
      <c r="G2021" t="str">
        <f t="shared" si="31"/>
        <v>202020"1900-1904"</v>
      </c>
      <c r="H2021" s="6" t="str">
        <f>IFERROR(INDEX(cz_allages_MR_CFR_0509!U:U,MATCH(G2021,cz_allages_MR_CFR_0509!V:V,0)),"")</f>
        <v/>
      </c>
    </row>
    <row r="2022" spans="1:8" x14ac:dyDescent="0.25">
      <c r="A2022">
        <v>202021</v>
      </c>
      <c r="B2022" t="s">
        <v>58</v>
      </c>
      <c r="C2022">
        <v>0</v>
      </c>
      <c r="D2022">
        <v>0</v>
      </c>
      <c r="E2022">
        <v>0</v>
      </c>
      <c r="F2022">
        <v>0</v>
      </c>
      <c r="G2022" t="str">
        <f t="shared" si="31"/>
        <v>202021"1900-1904"</v>
      </c>
      <c r="H2022" s="6" t="str">
        <f>IFERROR(INDEX(cz_allages_MR_CFR_0509!U:U,MATCH(G2022,cz_allages_MR_CFR_0509!V:V,0)),"")</f>
        <v/>
      </c>
    </row>
    <row r="2023" spans="1:8" x14ac:dyDescent="0.25">
      <c r="A2023">
        <v>202022</v>
      </c>
      <c r="B2023" t="s">
        <v>58</v>
      </c>
      <c r="C2023">
        <v>0</v>
      </c>
      <c r="D2023">
        <v>0</v>
      </c>
      <c r="E2023">
        <v>0</v>
      </c>
      <c r="F2023">
        <v>0</v>
      </c>
      <c r="G2023" t="str">
        <f t="shared" si="31"/>
        <v>202022"1900-1904"</v>
      </c>
      <c r="H2023" s="6" t="str">
        <f>IFERROR(INDEX(cz_allages_MR_CFR_0509!U:U,MATCH(G2023,cz_allages_MR_CFR_0509!V:V,0)),"")</f>
        <v/>
      </c>
    </row>
    <row r="2024" spans="1:8" x14ac:dyDescent="0.25">
      <c r="A2024">
        <v>202023</v>
      </c>
      <c r="B2024" t="s">
        <v>58</v>
      </c>
      <c r="C2024">
        <v>0</v>
      </c>
      <c r="D2024">
        <v>0</v>
      </c>
      <c r="E2024">
        <v>0</v>
      </c>
      <c r="F2024">
        <v>0</v>
      </c>
      <c r="G2024" t="str">
        <f t="shared" si="31"/>
        <v>202023"1900-1904"</v>
      </c>
      <c r="H2024" s="6" t="str">
        <f>IFERROR(INDEX(cz_allages_MR_CFR_0509!U:U,MATCH(G2024,cz_allages_MR_CFR_0509!V:V,0)),"")</f>
        <v/>
      </c>
    </row>
    <row r="2025" spans="1:8" x14ac:dyDescent="0.25">
      <c r="A2025">
        <v>202024</v>
      </c>
      <c r="B2025" t="s">
        <v>58</v>
      </c>
      <c r="C2025">
        <v>0</v>
      </c>
      <c r="D2025">
        <v>0</v>
      </c>
      <c r="E2025">
        <v>0</v>
      </c>
      <c r="F2025">
        <v>0</v>
      </c>
      <c r="G2025" t="str">
        <f t="shared" si="31"/>
        <v>202024"1900-1904"</v>
      </c>
      <c r="H2025" s="6" t="str">
        <f>IFERROR(INDEX(cz_allages_MR_CFR_0509!U:U,MATCH(G2025,cz_allages_MR_CFR_0509!V:V,0)),"")</f>
        <v/>
      </c>
    </row>
    <row r="2026" spans="1:8" x14ac:dyDescent="0.25">
      <c r="A2026">
        <v>202025</v>
      </c>
      <c r="B2026" t="s">
        <v>58</v>
      </c>
      <c r="C2026">
        <v>0</v>
      </c>
      <c r="D2026">
        <v>0</v>
      </c>
      <c r="E2026">
        <v>0</v>
      </c>
      <c r="F2026">
        <v>0</v>
      </c>
      <c r="G2026" t="str">
        <f t="shared" si="31"/>
        <v>202025"1900-1904"</v>
      </c>
      <c r="H2026" s="6" t="str">
        <f>IFERROR(INDEX(cz_allages_MR_CFR_0509!U:U,MATCH(G2026,cz_allages_MR_CFR_0509!V:V,0)),"")</f>
        <v/>
      </c>
    </row>
    <row r="2027" spans="1:8" x14ac:dyDescent="0.25">
      <c r="A2027">
        <v>202026</v>
      </c>
      <c r="B2027" t="s">
        <v>58</v>
      </c>
      <c r="C2027">
        <v>0</v>
      </c>
      <c r="D2027">
        <v>0</v>
      </c>
      <c r="E2027">
        <v>0</v>
      </c>
      <c r="F2027">
        <v>0</v>
      </c>
      <c r="G2027" t="str">
        <f t="shared" si="31"/>
        <v>202026"1900-1904"</v>
      </c>
      <c r="H2027" s="6" t="str">
        <f>IFERROR(INDEX(cz_allages_MR_CFR_0509!U:U,MATCH(G2027,cz_allages_MR_CFR_0509!V:V,0)),"")</f>
        <v/>
      </c>
    </row>
    <row r="2028" spans="1:8" x14ac:dyDescent="0.25">
      <c r="A2028">
        <v>202027</v>
      </c>
      <c r="B2028" t="s">
        <v>58</v>
      </c>
      <c r="C2028">
        <v>0</v>
      </c>
      <c r="D2028">
        <v>0</v>
      </c>
      <c r="E2028">
        <v>0</v>
      </c>
      <c r="F2028">
        <v>0</v>
      </c>
      <c r="G2028" t="str">
        <f t="shared" si="31"/>
        <v>202027"1900-1904"</v>
      </c>
      <c r="H2028" s="6" t="str">
        <f>IFERROR(INDEX(cz_allages_MR_CFR_0509!U:U,MATCH(G2028,cz_allages_MR_CFR_0509!V:V,0)),"")</f>
        <v/>
      </c>
    </row>
    <row r="2029" spans="1:8" x14ac:dyDescent="0.25">
      <c r="A2029">
        <v>202028</v>
      </c>
      <c r="B2029" t="s">
        <v>58</v>
      </c>
      <c r="C2029">
        <v>0</v>
      </c>
      <c r="D2029">
        <v>0</v>
      </c>
      <c r="E2029">
        <v>0</v>
      </c>
      <c r="F2029">
        <v>0</v>
      </c>
      <c r="G2029" t="str">
        <f t="shared" si="31"/>
        <v>202028"1900-1904"</v>
      </c>
      <c r="H2029" s="6" t="str">
        <f>IFERROR(INDEX(cz_allages_MR_CFR_0509!U:U,MATCH(G2029,cz_allages_MR_CFR_0509!V:V,0)),"")</f>
        <v/>
      </c>
    </row>
    <row r="2030" spans="1:8" x14ac:dyDescent="0.25">
      <c r="A2030">
        <v>202029</v>
      </c>
      <c r="B2030" t="s">
        <v>58</v>
      </c>
      <c r="C2030">
        <v>0</v>
      </c>
      <c r="D2030">
        <v>0</v>
      </c>
      <c r="E2030">
        <v>0</v>
      </c>
      <c r="F2030">
        <v>0</v>
      </c>
      <c r="G2030" t="str">
        <f t="shared" si="31"/>
        <v>202029"1900-1904"</v>
      </c>
      <c r="H2030" s="6" t="str">
        <f>IFERROR(INDEX(cz_allages_MR_CFR_0509!U:U,MATCH(G2030,cz_allages_MR_CFR_0509!V:V,0)),"")</f>
        <v/>
      </c>
    </row>
    <row r="2031" spans="1:8" x14ac:dyDescent="0.25">
      <c r="A2031">
        <v>202030</v>
      </c>
      <c r="B2031" t="s">
        <v>58</v>
      </c>
      <c r="C2031">
        <v>0</v>
      </c>
      <c r="D2031">
        <v>0</v>
      </c>
      <c r="E2031">
        <v>0</v>
      </c>
      <c r="F2031">
        <v>0</v>
      </c>
      <c r="G2031" t="str">
        <f t="shared" si="31"/>
        <v>202030"1900-1904"</v>
      </c>
      <c r="H2031" s="6" t="str">
        <f>IFERROR(INDEX(cz_allages_MR_CFR_0509!U:U,MATCH(G2031,cz_allages_MR_CFR_0509!V:V,0)),"")</f>
        <v/>
      </c>
    </row>
    <row r="2032" spans="1:8" x14ac:dyDescent="0.25">
      <c r="A2032">
        <v>202031</v>
      </c>
      <c r="B2032" t="s">
        <v>58</v>
      </c>
      <c r="C2032">
        <v>0</v>
      </c>
      <c r="D2032">
        <v>0</v>
      </c>
      <c r="E2032">
        <v>0</v>
      </c>
      <c r="F2032">
        <v>0</v>
      </c>
      <c r="G2032" t="str">
        <f t="shared" si="31"/>
        <v>202031"1900-1904"</v>
      </c>
      <c r="H2032" s="6" t="str">
        <f>IFERROR(INDEX(cz_allages_MR_CFR_0509!U:U,MATCH(G2032,cz_allages_MR_CFR_0509!V:V,0)),"")</f>
        <v/>
      </c>
    </row>
    <row r="2033" spans="1:8" x14ac:dyDescent="0.25">
      <c r="A2033">
        <v>202032</v>
      </c>
      <c r="B2033" t="s">
        <v>58</v>
      </c>
      <c r="C2033">
        <v>0</v>
      </c>
      <c r="D2033">
        <v>0</v>
      </c>
      <c r="E2033">
        <v>0</v>
      </c>
      <c r="F2033">
        <v>0</v>
      </c>
      <c r="G2033" t="str">
        <f t="shared" si="31"/>
        <v>202032"1900-1904"</v>
      </c>
      <c r="H2033" s="6" t="str">
        <f>IFERROR(INDEX(cz_allages_MR_CFR_0509!U:U,MATCH(G2033,cz_allages_MR_CFR_0509!V:V,0)),"")</f>
        <v/>
      </c>
    </row>
    <row r="2034" spans="1:8" x14ac:dyDescent="0.25">
      <c r="A2034">
        <v>202033</v>
      </c>
      <c r="B2034" t="s">
        <v>58</v>
      </c>
      <c r="C2034">
        <v>0</v>
      </c>
      <c r="D2034">
        <v>0</v>
      </c>
      <c r="E2034">
        <v>0</v>
      </c>
      <c r="F2034">
        <v>0</v>
      </c>
      <c r="G2034" t="str">
        <f t="shared" si="31"/>
        <v>202033"1900-1904"</v>
      </c>
      <c r="H2034" s="6" t="str">
        <f>IFERROR(INDEX(cz_allages_MR_CFR_0509!U:U,MATCH(G2034,cz_allages_MR_CFR_0509!V:V,0)),"")</f>
        <v/>
      </c>
    </row>
    <row r="2035" spans="1:8" x14ac:dyDescent="0.25">
      <c r="A2035">
        <v>202034</v>
      </c>
      <c r="B2035" t="s">
        <v>58</v>
      </c>
      <c r="C2035">
        <v>0</v>
      </c>
      <c r="D2035">
        <v>0</v>
      </c>
      <c r="E2035">
        <v>0</v>
      </c>
      <c r="F2035">
        <v>0</v>
      </c>
      <c r="G2035" t="str">
        <f t="shared" si="31"/>
        <v>202034"1900-1904"</v>
      </c>
      <c r="H2035" s="6" t="str">
        <f>IFERROR(INDEX(cz_allages_MR_CFR_0509!U:U,MATCH(G2035,cz_allages_MR_CFR_0509!V:V,0)),"")</f>
        <v/>
      </c>
    </row>
    <row r="2036" spans="1:8" x14ac:dyDescent="0.25">
      <c r="A2036">
        <v>202035</v>
      </c>
      <c r="B2036" t="s">
        <v>58</v>
      </c>
      <c r="C2036">
        <v>0</v>
      </c>
      <c r="D2036">
        <v>0</v>
      </c>
      <c r="E2036">
        <v>0</v>
      </c>
      <c r="F2036">
        <v>0</v>
      </c>
      <c r="G2036" t="str">
        <f t="shared" si="31"/>
        <v>202035"1900-1904"</v>
      </c>
      <c r="H2036" s="6" t="str">
        <f>IFERROR(INDEX(cz_allages_MR_CFR_0509!U:U,MATCH(G2036,cz_allages_MR_CFR_0509!V:V,0)),"")</f>
        <v/>
      </c>
    </row>
    <row r="2037" spans="1:8" x14ac:dyDescent="0.25">
      <c r="A2037">
        <v>202036</v>
      </c>
      <c r="B2037" t="s">
        <v>58</v>
      </c>
      <c r="C2037">
        <v>0</v>
      </c>
      <c r="D2037">
        <v>0</v>
      </c>
      <c r="E2037">
        <v>0</v>
      </c>
      <c r="F2037">
        <v>0</v>
      </c>
      <c r="G2037" t="str">
        <f t="shared" si="31"/>
        <v>202036"1900-1904"</v>
      </c>
      <c r="H2037" s="6" t="str">
        <f>IFERROR(INDEX(cz_allages_MR_CFR_0509!U:U,MATCH(G2037,cz_allages_MR_CFR_0509!V:V,0)),"")</f>
        <v/>
      </c>
    </row>
    <row r="2038" spans="1:8" x14ac:dyDescent="0.25">
      <c r="A2038">
        <v>202037</v>
      </c>
      <c r="B2038" t="s">
        <v>58</v>
      </c>
      <c r="C2038">
        <v>0</v>
      </c>
      <c r="D2038">
        <v>0</v>
      </c>
      <c r="E2038">
        <v>0</v>
      </c>
      <c r="F2038">
        <v>0</v>
      </c>
      <c r="G2038" t="str">
        <f t="shared" si="31"/>
        <v>202037"1900-1904"</v>
      </c>
      <c r="H2038" s="6" t="str">
        <f>IFERROR(INDEX(cz_allages_MR_CFR_0509!U:U,MATCH(G2038,cz_allages_MR_CFR_0509!V:V,0)),"")</f>
        <v/>
      </c>
    </row>
    <row r="2039" spans="1:8" x14ac:dyDescent="0.25">
      <c r="A2039">
        <v>202038</v>
      </c>
      <c r="B2039" t="s">
        <v>58</v>
      </c>
      <c r="C2039">
        <v>0</v>
      </c>
      <c r="D2039">
        <v>0</v>
      </c>
      <c r="E2039">
        <v>0</v>
      </c>
      <c r="F2039">
        <v>0</v>
      </c>
      <c r="G2039" t="str">
        <f t="shared" si="31"/>
        <v>202038"1900-1904"</v>
      </c>
      <c r="H2039" s="6" t="str">
        <f>IFERROR(INDEX(cz_allages_MR_CFR_0509!U:U,MATCH(G2039,cz_allages_MR_CFR_0509!V:V,0)),"")</f>
        <v/>
      </c>
    </row>
    <row r="2040" spans="1:8" x14ac:dyDescent="0.25">
      <c r="A2040">
        <v>202039</v>
      </c>
      <c r="B2040" t="s">
        <v>58</v>
      </c>
      <c r="C2040">
        <v>0</v>
      </c>
      <c r="D2040">
        <v>0</v>
      </c>
      <c r="E2040">
        <v>0</v>
      </c>
      <c r="F2040">
        <v>0</v>
      </c>
      <c r="G2040" t="str">
        <f t="shared" si="31"/>
        <v>202039"1900-1904"</v>
      </c>
      <c r="H2040" s="6" t="str">
        <f>IFERROR(INDEX(cz_allages_MR_CFR_0509!U:U,MATCH(G2040,cz_allages_MR_CFR_0509!V:V,0)),"")</f>
        <v/>
      </c>
    </row>
    <row r="2041" spans="1:8" x14ac:dyDescent="0.25">
      <c r="A2041">
        <v>202040</v>
      </c>
      <c r="B2041" t="s">
        <v>58</v>
      </c>
      <c r="C2041">
        <v>0</v>
      </c>
      <c r="D2041">
        <v>0</v>
      </c>
      <c r="E2041">
        <v>0</v>
      </c>
      <c r="F2041">
        <v>0</v>
      </c>
      <c r="G2041" t="str">
        <f t="shared" si="31"/>
        <v>202040"1900-1904"</v>
      </c>
      <c r="H2041" s="6" t="str">
        <f>IFERROR(INDEX(cz_allages_MR_CFR_0509!U:U,MATCH(G2041,cz_allages_MR_CFR_0509!V:V,0)),"")</f>
        <v/>
      </c>
    </row>
    <row r="2042" spans="1:8" x14ac:dyDescent="0.25">
      <c r="A2042">
        <v>202041</v>
      </c>
      <c r="B2042" t="s">
        <v>58</v>
      </c>
      <c r="C2042">
        <v>0</v>
      </c>
      <c r="D2042">
        <v>0</v>
      </c>
      <c r="E2042">
        <v>0</v>
      </c>
      <c r="F2042">
        <v>0</v>
      </c>
      <c r="G2042" t="str">
        <f t="shared" si="31"/>
        <v>202041"1900-1904"</v>
      </c>
      <c r="H2042" s="6" t="str">
        <f>IFERROR(INDEX(cz_allages_MR_CFR_0509!U:U,MATCH(G2042,cz_allages_MR_CFR_0509!V:V,0)),"")</f>
        <v/>
      </c>
    </row>
    <row r="2043" spans="1:8" x14ac:dyDescent="0.25">
      <c r="A2043">
        <v>202042</v>
      </c>
      <c r="B2043" t="s">
        <v>58</v>
      </c>
      <c r="C2043">
        <v>0</v>
      </c>
      <c r="D2043">
        <v>0</v>
      </c>
      <c r="E2043">
        <v>0</v>
      </c>
      <c r="F2043">
        <v>0</v>
      </c>
      <c r="G2043" t="str">
        <f t="shared" si="31"/>
        <v>202042"1900-1904"</v>
      </c>
      <c r="H2043" s="6" t="str">
        <f>IFERROR(INDEX(cz_allages_MR_CFR_0509!U:U,MATCH(G2043,cz_allages_MR_CFR_0509!V:V,0)),"")</f>
        <v/>
      </c>
    </row>
    <row r="2044" spans="1:8" x14ac:dyDescent="0.25">
      <c r="A2044">
        <v>202043</v>
      </c>
      <c r="B2044" t="s">
        <v>58</v>
      </c>
      <c r="C2044">
        <v>0</v>
      </c>
      <c r="D2044">
        <v>0</v>
      </c>
      <c r="E2044">
        <v>0</v>
      </c>
      <c r="F2044">
        <v>0</v>
      </c>
      <c r="G2044" t="str">
        <f t="shared" si="31"/>
        <v>202043"1900-1904"</v>
      </c>
      <c r="H2044" s="6" t="str">
        <f>IFERROR(INDEX(cz_allages_MR_CFR_0509!U:U,MATCH(G2044,cz_allages_MR_CFR_0509!V:V,0)),"")</f>
        <v/>
      </c>
    </row>
    <row r="2045" spans="1:8" x14ac:dyDescent="0.25">
      <c r="A2045">
        <v>202044</v>
      </c>
      <c r="B2045" t="s">
        <v>58</v>
      </c>
      <c r="C2045">
        <v>0</v>
      </c>
      <c r="D2045">
        <v>0</v>
      </c>
      <c r="E2045">
        <v>0</v>
      </c>
      <c r="F2045">
        <v>0</v>
      </c>
      <c r="G2045" t="str">
        <f t="shared" si="31"/>
        <v>202044"1900-1904"</v>
      </c>
      <c r="H2045" s="6" t="str">
        <f>IFERROR(INDEX(cz_allages_MR_CFR_0509!U:U,MATCH(G2045,cz_allages_MR_CFR_0509!V:V,0)),"")</f>
        <v/>
      </c>
    </row>
    <row r="2046" spans="1:8" x14ac:dyDescent="0.25">
      <c r="A2046">
        <v>202045</v>
      </c>
      <c r="B2046" t="s">
        <v>58</v>
      </c>
      <c r="C2046">
        <v>0</v>
      </c>
      <c r="D2046">
        <v>0</v>
      </c>
      <c r="E2046">
        <v>0</v>
      </c>
      <c r="F2046">
        <v>0</v>
      </c>
      <c r="G2046" t="str">
        <f t="shared" si="31"/>
        <v>202045"1900-1904"</v>
      </c>
      <c r="H2046" s="6" t="str">
        <f>IFERROR(INDEX(cz_allages_MR_CFR_0509!U:U,MATCH(G2046,cz_allages_MR_CFR_0509!V:V,0)),"")</f>
        <v/>
      </c>
    </row>
    <row r="2047" spans="1:8" x14ac:dyDescent="0.25">
      <c r="A2047">
        <v>202046</v>
      </c>
      <c r="B2047" t="s">
        <v>58</v>
      </c>
      <c r="C2047">
        <v>0</v>
      </c>
      <c r="D2047">
        <v>0</v>
      </c>
      <c r="E2047">
        <v>0</v>
      </c>
      <c r="F2047">
        <v>0</v>
      </c>
      <c r="G2047" t="str">
        <f t="shared" si="31"/>
        <v>202046"1900-1904"</v>
      </c>
      <c r="H2047" s="6" t="str">
        <f>IFERROR(INDEX(cz_allages_MR_CFR_0509!U:U,MATCH(G2047,cz_allages_MR_CFR_0509!V:V,0)),"")</f>
        <v/>
      </c>
    </row>
    <row r="2048" spans="1:8" x14ac:dyDescent="0.25">
      <c r="A2048">
        <v>202047</v>
      </c>
      <c r="B2048" t="s">
        <v>58</v>
      </c>
      <c r="C2048">
        <v>0</v>
      </c>
      <c r="D2048">
        <v>0</v>
      </c>
      <c r="E2048">
        <v>0</v>
      </c>
      <c r="F2048">
        <v>0</v>
      </c>
      <c r="G2048" t="str">
        <f t="shared" si="31"/>
        <v>202047"1900-1904"</v>
      </c>
      <c r="H2048" s="6" t="str">
        <f>IFERROR(INDEX(cz_allages_MR_CFR_0509!U:U,MATCH(G2048,cz_allages_MR_CFR_0509!V:V,0)),"")</f>
        <v/>
      </c>
    </row>
    <row r="2049" spans="1:8" x14ac:dyDescent="0.25">
      <c r="A2049">
        <v>202048</v>
      </c>
      <c r="B2049" t="s">
        <v>58</v>
      </c>
      <c r="C2049">
        <v>0</v>
      </c>
      <c r="D2049">
        <v>0</v>
      </c>
      <c r="E2049">
        <v>0</v>
      </c>
      <c r="F2049">
        <v>0</v>
      </c>
      <c r="G2049" t="str">
        <f t="shared" si="31"/>
        <v>202048"1900-1904"</v>
      </c>
      <c r="H2049" s="6" t="str">
        <f>IFERROR(INDEX(cz_allages_MR_CFR_0509!U:U,MATCH(G2049,cz_allages_MR_CFR_0509!V:V,0)),"")</f>
        <v/>
      </c>
    </row>
    <row r="2050" spans="1:8" x14ac:dyDescent="0.25">
      <c r="A2050">
        <v>202049</v>
      </c>
      <c r="B2050" t="s">
        <v>58</v>
      </c>
      <c r="C2050">
        <v>0</v>
      </c>
      <c r="D2050">
        <v>0</v>
      </c>
      <c r="E2050">
        <v>0</v>
      </c>
      <c r="F2050">
        <v>0</v>
      </c>
      <c r="G2050" t="str">
        <f t="shared" si="31"/>
        <v>202049"1900-1904"</v>
      </c>
      <c r="H2050" s="6" t="str">
        <f>IFERROR(INDEX(cz_allages_MR_CFR_0509!U:U,MATCH(G2050,cz_allages_MR_CFR_0509!V:V,0)),"")</f>
        <v/>
      </c>
    </row>
    <row r="2051" spans="1:8" x14ac:dyDescent="0.25">
      <c r="A2051">
        <v>202050</v>
      </c>
      <c r="B2051" t="s">
        <v>58</v>
      </c>
      <c r="C2051">
        <v>0</v>
      </c>
      <c r="D2051">
        <v>0</v>
      </c>
      <c r="E2051">
        <v>0</v>
      </c>
      <c r="F2051">
        <v>0</v>
      </c>
      <c r="G2051" t="str">
        <f t="shared" ref="G2051:G2114" si="32">A2051&amp;B2051</f>
        <v>202050"1900-1904"</v>
      </c>
      <c r="H2051" s="6" t="str">
        <f>IFERROR(INDEX(cz_allages_MR_CFR_0509!U:U,MATCH(G2051,cz_allages_MR_CFR_0509!V:V,0)),"")</f>
        <v/>
      </c>
    </row>
    <row r="2052" spans="1:8" x14ac:dyDescent="0.25">
      <c r="A2052">
        <v>202051</v>
      </c>
      <c r="B2052" t="s">
        <v>58</v>
      </c>
      <c r="C2052">
        <v>0</v>
      </c>
      <c r="D2052">
        <v>0</v>
      </c>
      <c r="E2052">
        <v>0</v>
      </c>
      <c r="F2052">
        <v>0</v>
      </c>
      <c r="G2052" t="str">
        <f t="shared" si="32"/>
        <v>202051"1900-1904"</v>
      </c>
      <c r="H2052" s="6" t="str">
        <f>IFERROR(INDEX(cz_allages_MR_CFR_0509!U:U,MATCH(G2052,cz_allages_MR_CFR_0509!V:V,0)),"")</f>
        <v/>
      </c>
    </row>
    <row r="2053" spans="1:8" x14ac:dyDescent="0.25">
      <c r="A2053">
        <v>202052</v>
      </c>
      <c r="B2053" t="s">
        <v>58</v>
      </c>
      <c r="C2053">
        <v>0</v>
      </c>
      <c r="D2053">
        <v>0</v>
      </c>
      <c r="E2053">
        <v>0</v>
      </c>
      <c r="F2053">
        <v>0</v>
      </c>
      <c r="G2053" t="str">
        <f t="shared" si="32"/>
        <v>202052"1900-1904"</v>
      </c>
      <c r="H2053" s="6" t="str">
        <f>IFERROR(INDEX(cz_allages_MR_CFR_0509!U:U,MATCH(G2053,cz_allages_MR_CFR_0509!V:V,0)),"")</f>
        <v/>
      </c>
    </row>
    <row r="2054" spans="1:8" x14ac:dyDescent="0.25">
      <c r="A2054">
        <v>202053</v>
      </c>
      <c r="B2054" t="s">
        <v>58</v>
      </c>
      <c r="C2054">
        <v>0</v>
      </c>
      <c r="D2054">
        <v>0</v>
      </c>
      <c r="E2054">
        <v>0</v>
      </c>
      <c r="F2054">
        <v>0</v>
      </c>
      <c r="G2054" t="str">
        <f t="shared" si="32"/>
        <v>202053"1900-1904"</v>
      </c>
      <c r="H2054" s="6" t="str">
        <f>IFERROR(INDEX(cz_allages_MR_CFR_0509!U:U,MATCH(G2054,cz_allages_MR_CFR_0509!V:V,0)),"")</f>
        <v/>
      </c>
    </row>
    <row r="2055" spans="1:8" x14ac:dyDescent="0.25">
      <c r="A2055">
        <v>202101</v>
      </c>
      <c r="B2055" t="s">
        <v>58</v>
      </c>
      <c r="C2055">
        <v>0</v>
      </c>
      <c r="D2055">
        <v>0</v>
      </c>
      <c r="E2055">
        <v>0</v>
      </c>
      <c r="F2055">
        <v>0</v>
      </c>
      <c r="G2055" t="str">
        <f t="shared" si="32"/>
        <v>202101"1900-1904"</v>
      </c>
      <c r="H2055" s="6" t="str">
        <f>IFERROR(INDEX(cz_allages_MR_CFR_0509!U:U,MATCH(G2055,cz_allages_MR_CFR_0509!V:V,0)),"")</f>
        <v/>
      </c>
    </row>
    <row r="2056" spans="1:8" x14ac:dyDescent="0.25">
      <c r="A2056">
        <v>202102</v>
      </c>
      <c r="B2056" t="s">
        <v>58</v>
      </c>
      <c r="C2056">
        <v>0</v>
      </c>
      <c r="D2056">
        <v>0</v>
      </c>
      <c r="E2056">
        <v>0</v>
      </c>
      <c r="F2056">
        <v>0</v>
      </c>
      <c r="G2056" t="str">
        <f t="shared" si="32"/>
        <v>202102"1900-1904"</v>
      </c>
      <c r="H2056" s="6" t="str">
        <f>IFERROR(INDEX(cz_allages_MR_CFR_0509!U:U,MATCH(G2056,cz_allages_MR_CFR_0509!V:V,0)),"")</f>
        <v/>
      </c>
    </row>
    <row r="2057" spans="1:8" x14ac:dyDescent="0.25">
      <c r="A2057">
        <v>202103</v>
      </c>
      <c r="B2057" t="s">
        <v>58</v>
      </c>
      <c r="C2057">
        <v>0</v>
      </c>
      <c r="D2057">
        <v>0</v>
      </c>
      <c r="E2057">
        <v>0</v>
      </c>
      <c r="F2057">
        <v>0</v>
      </c>
      <c r="G2057" t="str">
        <f t="shared" si="32"/>
        <v>202103"1900-1904"</v>
      </c>
      <c r="H2057" s="6" t="str">
        <f>IFERROR(INDEX(cz_allages_MR_CFR_0509!U:U,MATCH(G2057,cz_allages_MR_CFR_0509!V:V,0)),"")</f>
        <v/>
      </c>
    </row>
    <row r="2058" spans="1:8" x14ac:dyDescent="0.25">
      <c r="A2058">
        <v>202104</v>
      </c>
      <c r="B2058" t="s">
        <v>58</v>
      </c>
      <c r="C2058">
        <v>0</v>
      </c>
      <c r="D2058">
        <v>0</v>
      </c>
      <c r="E2058">
        <v>0</v>
      </c>
      <c r="F2058">
        <v>0</v>
      </c>
      <c r="G2058" t="str">
        <f t="shared" si="32"/>
        <v>202104"1900-1904"</v>
      </c>
      <c r="H2058" s="6" t="str">
        <f>IFERROR(INDEX(cz_allages_MR_CFR_0509!U:U,MATCH(G2058,cz_allages_MR_CFR_0509!V:V,0)),"")</f>
        <v/>
      </c>
    </row>
    <row r="2059" spans="1:8" x14ac:dyDescent="0.25">
      <c r="A2059">
        <v>202105</v>
      </c>
      <c r="B2059" t="s">
        <v>58</v>
      </c>
      <c r="C2059">
        <v>0</v>
      </c>
      <c r="D2059">
        <v>0</v>
      </c>
      <c r="E2059">
        <v>0</v>
      </c>
      <c r="F2059">
        <v>0</v>
      </c>
      <c r="G2059" t="str">
        <f t="shared" si="32"/>
        <v>202105"1900-1904"</v>
      </c>
      <c r="H2059" s="6" t="str">
        <f>IFERROR(INDEX(cz_allages_MR_CFR_0509!U:U,MATCH(G2059,cz_allages_MR_CFR_0509!V:V,0)),"")</f>
        <v/>
      </c>
    </row>
    <row r="2060" spans="1:8" x14ac:dyDescent="0.25">
      <c r="A2060">
        <v>202106</v>
      </c>
      <c r="B2060" t="s">
        <v>58</v>
      </c>
      <c r="C2060">
        <v>0</v>
      </c>
      <c r="D2060">
        <v>0</v>
      </c>
      <c r="E2060">
        <v>0</v>
      </c>
      <c r="F2060">
        <v>0</v>
      </c>
      <c r="G2060" t="str">
        <f t="shared" si="32"/>
        <v>202106"1900-1904"</v>
      </c>
      <c r="H2060" s="6" t="str">
        <f>IFERROR(INDEX(cz_allages_MR_CFR_0509!U:U,MATCH(G2060,cz_allages_MR_CFR_0509!V:V,0)),"")</f>
        <v/>
      </c>
    </row>
    <row r="2061" spans="1:8" x14ac:dyDescent="0.25">
      <c r="A2061">
        <v>202107</v>
      </c>
      <c r="B2061" t="s">
        <v>58</v>
      </c>
      <c r="C2061">
        <v>0</v>
      </c>
      <c r="D2061">
        <v>0</v>
      </c>
      <c r="E2061">
        <v>0</v>
      </c>
      <c r="F2061">
        <v>0</v>
      </c>
      <c r="G2061" t="str">
        <f t="shared" si="32"/>
        <v>202107"1900-1904"</v>
      </c>
      <c r="H2061" s="6" t="str">
        <f>IFERROR(INDEX(cz_allages_MR_CFR_0509!U:U,MATCH(G2061,cz_allages_MR_CFR_0509!V:V,0)),"")</f>
        <v/>
      </c>
    </row>
    <row r="2062" spans="1:8" x14ac:dyDescent="0.25">
      <c r="A2062">
        <v>202108</v>
      </c>
      <c r="B2062" t="s">
        <v>58</v>
      </c>
      <c r="C2062">
        <v>0</v>
      </c>
      <c r="D2062">
        <v>0</v>
      </c>
      <c r="E2062">
        <v>0</v>
      </c>
      <c r="F2062">
        <v>0</v>
      </c>
      <c r="G2062" t="str">
        <f t="shared" si="32"/>
        <v>202108"1900-1904"</v>
      </c>
      <c r="H2062" s="6" t="str">
        <f>IFERROR(INDEX(cz_allages_MR_CFR_0509!U:U,MATCH(G2062,cz_allages_MR_CFR_0509!V:V,0)),"")</f>
        <v/>
      </c>
    </row>
    <row r="2063" spans="1:8" x14ac:dyDescent="0.25">
      <c r="A2063">
        <v>202109</v>
      </c>
      <c r="B2063" t="s">
        <v>58</v>
      </c>
      <c r="C2063">
        <v>0</v>
      </c>
      <c r="D2063">
        <v>0</v>
      </c>
      <c r="E2063">
        <v>0</v>
      </c>
      <c r="F2063">
        <v>0</v>
      </c>
      <c r="G2063" t="str">
        <f t="shared" si="32"/>
        <v>202109"1900-1904"</v>
      </c>
      <c r="H2063" s="6" t="str">
        <f>IFERROR(INDEX(cz_allages_MR_CFR_0509!U:U,MATCH(G2063,cz_allages_MR_CFR_0509!V:V,0)),"")</f>
        <v/>
      </c>
    </row>
    <row r="2064" spans="1:8" x14ac:dyDescent="0.25">
      <c r="A2064">
        <v>202110</v>
      </c>
      <c r="B2064" t="s">
        <v>58</v>
      </c>
      <c r="C2064">
        <v>0</v>
      </c>
      <c r="D2064">
        <v>0</v>
      </c>
      <c r="E2064">
        <v>0</v>
      </c>
      <c r="F2064">
        <v>0</v>
      </c>
      <c r="G2064" t="str">
        <f t="shared" si="32"/>
        <v>202110"1900-1904"</v>
      </c>
      <c r="H2064" s="6" t="str">
        <f>IFERROR(INDEX(cz_allages_MR_CFR_0509!U:U,MATCH(G2064,cz_allages_MR_CFR_0509!V:V,0)),"")</f>
        <v/>
      </c>
    </row>
    <row r="2065" spans="1:8" x14ac:dyDescent="0.25">
      <c r="A2065">
        <v>202111</v>
      </c>
      <c r="B2065" t="s">
        <v>58</v>
      </c>
      <c r="C2065">
        <v>0</v>
      </c>
      <c r="D2065">
        <v>0</v>
      </c>
      <c r="E2065">
        <v>0</v>
      </c>
      <c r="F2065">
        <v>0</v>
      </c>
      <c r="G2065" t="str">
        <f t="shared" si="32"/>
        <v>202111"1900-1904"</v>
      </c>
      <c r="H2065" s="6" t="str">
        <f>IFERROR(INDEX(cz_allages_MR_CFR_0509!U:U,MATCH(G2065,cz_allages_MR_CFR_0509!V:V,0)),"")</f>
        <v/>
      </c>
    </row>
    <row r="2066" spans="1:8" x14ac:dyDescent="0.25">
      <c r="A2066">
        <v>202112</v>
      </c>
      <c r="B2066" t="s">
        <v>58</v>
      </c>
      <c r="C2066">
        <v>0</v>
      </c>
      <c r="D2066">
        <v>0</v>
      </c>
      <c r="E2066">
        <v>0</v>
      </c>
      <c r="F2066">
        <v>0</v>
      </c>
      <c r="G2066" t="str">
        <f t="shared" si="32"/>
        <v>202112"1900-1904"</v>
      </c>
      <c r="H2066" s="6" t="str">
        <f>IFERROR(INDEX(cz_allages_MR_CFR_0509!U:U,MATCH(G2066,cz_allages_MR_CFR_0509!V:V,0)),"")</f>
        <v/>
      </c>
    </row>
    <row r="2067" spans="1:8" x14ac:dyDescent="0.25">
      <c r="A2067">
        <v>202113</v>
      </c>
      <c r="B2067" t="s">
        <v>58</v>
      </c>
      <c r="C2067">
        <v>0</v>
      </c>
      <c r="D2067">
        <v>0</v>
      </c>
      <c r="E2067">
        <v>0</v>
      </c>
      <c r="F2067">
        <v>0</v>
      </c>
      <c r="G2067" t="str">
        <f t="shared" si="32"/>
        <v>202113"1900-1904"</v>
      </c>
      <c r="H2067" s="6" t="str">
        <f>IFERROR(INDEX(cz_allages_MR_CFR_0509!U:U,MATCH(G2067,cz_allages_MR_CFR_0509!V:V,0)),"")</f>
        <v/>
      </c>
    </row>
    <row r="2068" spans="1:8" x14ac:dyDescent="0.25">
      <c r="A2068">
        <v>202114</v>
      </c>
      <c r="B2068" t="s">
        <v>58</v>
      </c>
      <c r="C2068">
        <v>0</v>
      </c>
      <c r="D2068">
        <v>0</v>
      </c>
      <c r="E2068">
        <v>0</v>
      </c>
      <c r="F2068">
        <v>0</v>
      </c>
      <c r="G2068" t="str">
        <f t="shared" si="32"/>
        <v>202114"1900-1904"</v>
      </c>
      <c r="H2068" s="6" t="str">
        <f>IFERROR(INDEX(cz_allages_MR_CFR_0509!U:U,MATCH(G2068,cz_allages_MR_CFR_0509!V:V,0)),"")</f>
        <v/>
      </c>
    </row>
    <row r="2069" spans="1:8" x14ac:dyDescent="0.25">
      <c r="A2069">
        <v>202115</v>
      </c>
      <c r="B2069" t="s">
        <v>58</v>
      </c>
      <c r="C2069">
        <v>0</v>
      </c>
      <c r="D2069">
        <v>0</v>
      </c>
      <c r="E2069">
        <v>0</v>
      </c>
      <c r="F2069">
        <v>0</v>
      </c>
      <c r="G2069" t="str">
        <f t="shared" si="32"/>
        <v>202115"1900-1904"</v>
      </c>
      <c r="H2069" s="6" t="str">
        <f>IFERROR(INDEX(cz_allages_MR_CFR_0509!U:U,MATCH(G2069,cz_allages_MR_CFR_0509!V:V,0)),"")</f>
        <v/>
      </c>
    </row>
    <row r="2070" spans="1:8" x14ac:dyDescent="0.25">
      <c r="A2070">
        <v>202116</v>
      </c>
      <c r="B2070" t="s">
        <v>58</v>
      </c>
      <c r="C2070">
        <v>0</v>
      </c>
      <c r="D2070">
        <v>0</v>
      </c>
      <c r="E2070">
        <v>0</v>
      </c>
      <c r="F2070">
        <v>0</v>
      </c>
      <c r="G2070" t="str">
        <f t="shared" si="32"/>
        <v>202116"1900-1904"</v>
      </c>
      <c r="H2070" s="6" t="str">
        <f>IFERROR(INDEX(cz_allages_MR_CFR_0509!U:U,MATCH(G2070,cz_allages_MR_CFR_0509!V:V,0)),"")</f>
        <v/>
      </c>
    </row>
    <row r="2071" spans="1:8" x14ac:dyDescent="0.25">
      <c r="A2071">
        <v>202117</v>
      </c>
      <c r="B2071" t="s">
        <v>58</v>
      </c>
      <c r="C2071">
        <v>0</v>
      </c>
      <c r="D2071">
        <v>0</v>
      </c>
      <c r="E2071">
        <v>0</v>
      </c>
      <c r="F2071">
        <v>0</v>
      </c>
      <c r="G2071" t="str">
        <f t="shared" si="32"/>
        <v>202117"1900-1904"</v>
      </c>
      <c r="H2071" s="6" t="str">
        <f>IFERROR(INDEX(cz_allages_MR_CFR_0509!U:U,MATCH(G2071,cz_allages_MR_CFR_0509!V:V,0)),"")</f>
        <v/>
      </c>
    </row>
    <row r="2072" spans="1:8" x14ac:dyDescent="0.25">
      <c r="A2072">
        <v>202118</v>
      </c>
      <c r="B2072" t="s">
        <v>58</v>
      </c>
      <c r="C2072">
        <v>0</v>
      </c>
      <c r="D2072">
        <v>0</v>
      </c>
      <c r="E2072">
        <v>0</v>
      </c>
      <c r="F2072">
        <v>0</v>
      </c>
      <c r="G2072" t="str">
        <f t="shared" si="32"/>
        <v>202118"1900-1904"</v>
      </c>
      <c r="H2072" s="6" t="str">
        <f>IFERROR(INDEX(cz_allages_MR_CFR_0509!U:U,MATCH(G2072,cz_allages_MR_CFR_0509!V:V,0)),"")</f>
        <v/>
      </c>
    </row>
    <row r="2073" spans="1:8" x14ac:dyDescent="0.25">
      <c r="A2073">
        <v>202119</v>
      </c>
      <c r="B2073" t="s">
        <v>58</v>
      </c>
      <c r="C2073">
        <v>0</v>
      </c>
      <c r="D2073">
        <v>0</v>
      </c>
      <c r="E2073">
        <v>0</v>
      </c>
      <c r="F2073">
        <v>0</v>
      </c>
      <c r="G2073" t="str">
        <f t="shared" si="32"/>
        <v>202119"1900-1904"</v>
      </c>
      <c r="H2073" s="6" t="str">
        <f>IFERROR(INDEX(cz_allages_MR_CFR_0509!U:U,MATCH(G2073,cz_allages_MR_CFR_0509!V:V,0)),"")</f>
        <v/>
      </c>
    </row>
    <row r="2074" spans="1:8" x14ac:dyDescent="0.25">
      <c r="A2074">
        <v>202120</v>
      </c>
      <c r="B2074" t="s">
        <v>58</v>
      </c>
      <c r="C2074">
        <v>0</v>
      </c>
      <c r="D2074">
        <v>0</v>
      </c>
      <c r="E2074">
        <v>0</v>
      </c>
      <c r="F2074">
        <v>0</v>
      </c>
      <c r="G2074" t="str">
        <f t="shared" si="32"/>
        <v>202120"1900-1904"</v>
      </c>
      <c r="H2074" s="6" t="str">
        <f>IFERROR(INDEX(cz_allages_MR_CFR_0509!U:U,MATCH(G2074,cz_allages_MR_CFR_0509!V:V,0)),"")</f>
        <v/>
      </c>
    </row>
    <row r="2075" spans="1:8" x14ac:dyDescent="0.25">
      <c r="A2075">
        <v>202121</v>
      </c>
      <c r="B2075" t="s">
        <v>58</v>
      </c>
      <c r="C2075">
        <v>0</v>
      </c>
      <c r="D2075">
        <v>0</v>
      </c>
      <c r="E2075">
        <v>0</v>
      </c>
      <c r="F2075">
        <v>0</v>
      </c>
      <c r="G2075" t="str">
        <f t="shared" si="32"/>
        <v>202121"1900-1904"</v>
      </c>
      <c r="H2075" s="6" t="str">
        <f>IFERROR(INDEX(cz_allages_MR_CFR_0509!U:U,MATCH(G2075,cz_allages_MR_CFR_0509!V:V,0)),"")</f>
        <v/>
      </c>
    </row>
    <row r="2076" spans="1:8" x14ac:dyDescent="0.25">
      <c r="A2076">
        <v>202122</v>
      </c>
      <c r="B2076" t="s">
        <v>58</v>
      </c>
      <c r="C2076">
        <v>0</v>
      </c>
      <c r="D2076">
        <v>0</v>
      </c>
      <c r="E2076">
        <v>0</v>
      </c>
      <c r="F2076">
        <v>0</v>
      </c>
      <c r="G2076" t="str">
        <f t="shared" si="32"/>
        <v>202122"1900-1904"</v>
      </c>
      <c r="H2076" s="6" t="str">
        <f>IFERROR(INDEX(cz_allages_MR_CFR_0509!U:U,MATCH(G2076,cz_allages_MR_CFR_0509!V:V,0)),"")</f>
        <v/>
      </c>
    </row>
    <row r="2077" spans="1:8" x14ac:dyDescent="0.25">
      <c r="A2077">
        <v>202123</v>
      </c>
      <c r="B2077" t="s">
        <v>58</v>
      </c>
      <c r="C2077">
        <v>0</v>
      </c>
      <c r="D2077">
        <v>0</v>
      </c>
      <c r="E2077">
        <v>0</v>
      </c>
      <c r="F2077">
        <v>0</v>
      </c>
      <c r="G2077" t="str">
        <f t="shared" si="32"/>
        <v>202123"1900-1904"</v>
      </c>
      <c r="H2077" s="6" t="str">
        <f>IFERROR(INDEX(cz_allages_MR_CFR_0509!U:U,MATCH(G2077,cz_allages_MR_CFR_0509!V:V,0)),"")</f>
        <v/>
      </c>
    </row>
    <row r="2078" spans="1:8" x14ac:dyDescent="0.25">
      <c r="A2078">
        <v>202124</v>
      </c>
      <c r="B2078" t="s">
        <v>58</v>
      </c>
      <c r="C2078">
        <v>0</v>
      </c>
      <c r="D2078">
        <v>0</v>
      </c>
      <c r="E2078">
        <v>0</v>
      </c>
      <c r="F2078">
        <v>0</v>
      </c>
      <c r="G2078" t="str">
        <f t="shared" si="32"/>
        <v>202124"1900-1904"</v>
      </c>
      <c r="H2078" s="6" t="str">
        <f>IFERROR(INDEX(cz_allages_MR_CFR_0509!U:U,MATCH(G2078,cz_allages_MR_CFR_0509!V:V,0)),"")</f>
        <v/>
      </c>
    </row>
    <row r="2079" spans="1:8" x14ac:dyDescent="0.25">
      <c r="A2079">
        <v>202125</v>
      </c>
      <c r="B2079" t="s">
        <v>58</v>
      </c>
      <c r="C2079">
        <v>0</v>
      </c>
      <c r="D2079">
        <v>0</v>
      </c>
      <c r="E2079">
        <v>0</v>
      </c>
      <c r="F2079">
        <v>0</v>
      </c>
      <c r="G2079" t="str">
        <f t="shared" si="32"/>
        <v>202125"1900-1904"</v>
      </c>
      <c r="H2079" s="6" t="str">
        <f>IFERROR(INDEX(cz_allages_MR_CFR_0509!U:U,MATCH(G2079,cz_allages_MR_CFR_0509!V:V,0)),"")</f>
        <v/>
      </c>
    </row>
    <row r="2080" spans="1:8" x14ac:dyDescent="0.25">
      <c r="A2080">
        <v>202126</v>
      </c>
      <c r="B2080" t="s">
        <v>58</v>
      </c>
      <c r="C2080">
        <v>0</v>
      </c>
      <c r="D2080">
        <v>0</v>
      </c>
      <c r="E2080">
        <v>0</v>
      </c>
      <c r="F2080">
        <v>0</v>
      </c>
      <c r="G2080" t="str">
        <f t="shared" si="32"/>
        <v>202126"1900-1904"</v>
      </c>
      <c r="H2080" s="6" t="str">
        <f>IFERROR(INDEX(cz_allages_MR_CFR_0509!U:U,MATCH(G2080,cz_allages_MR_CFR_0509!V:V,0)),"")</f>
        <v/>
      </c>
    </row>
    <row r="2081" spans="1:8" x14ac:dyDescent="0.25">
      <c r="A2081">
        <v>202127</v>
      </c>
      <c r="B2081" t="s">
        <v>58</v>
      </c>
      <c r="C2081">
        <v>0</v>
      </c>
      <c r="D2081">
        <v>0</v>
      </c>
      <c r="E2081">
        <v>0</v>
      </c>
      <c r="F2081">
        <v>0</v>
      </c>
      <c r="G2081" t="str">
        <f t="shared" si="32"/>
        <v>202127"1900-1904"</v>
      </c>
      <c r="H2081" s="6" t="str">
        <f>IFERROR(INDEX(cz_allages_MR_CFR_0509!U:U,MATCH(G2081,cz_allages_MR_CFR_0509!V:V,0)),"")</f>
        <v/>
      </c>
    </row>
    <row r="2082" spans="1:8" x14ac:dyDescent="0.25">
      <c r="A2082">
        <v>202128</v>
      </c>
      <c r="B2082" t="s">
        <v>58</v>
      </c>
      <c r="C2082">
        <v>0</v>
      </c>
      <c r="D2082">
        <v>0</v>
      </c>
      <c r="E2082">
        <v>0</v>
      </c>
      <c r="F2082">
        <v>0</v>
      </c>
      <c r="G2082" t="str">
        <f t="shared" si="32"/>
        <v>202128"1900-1904"</v>
      </c>
      <c r="H2082" s="6" t="str">
        <f>IFERROR(INDEX(cz_allages_MR_CFR_0509!U:U,MATCH(G2082,cz_allages_MR_CFR_0509!V:V,0)),"")</f>
        <v/>
      </c>
    </row>
    <row r="2083" spans="1:8" x14ac:dyDescent="0.25">
      <c r="A2083">
        <v>202129</v>
      </c>
      <c r="B2083" t="s">
        <v>58</v>
      </c>
      <c r="C2083">
        <v>0</v>
      </c>
      <c r="D2083">
        <v>0</v>
      </c>
      <c r="E2083">
        <v>0</v>
      </c>
      <c r="F2083">
        <v>0</v>
      </c>
      <c r="G2083" t="str">
        <f t="shared" si="32"/>
        <v>202129"1900-1904"</v>
      </c>
      <c r="H2083" s="6" t="str">
        <f>IFERROR(INDEX(cz_allages_MR_CFR_0509!U:U,MATCH(G2083,cz_allages_MR_CFR_0509!V:V,0)),"")</f>
        <v/>
      </c>
    </row>
    <row r="2084" spans="1:8" x14ac:dyDescent="0.25">
      <c r="A2084">
        <v>202130</v>
      </c>
      <c r="B2084" t="s">
        <v>58</v>
      </c>
      <c r="C2084">
        <v>0</v>
      </c>
      <c r="D2084">
        <v>0</v>
      </c>
      <c r="E2084">
        <v>0</v>
      </c>
      <c r="F2084">
        <v>0</v>
      </c>
      <c r="G2084" t="str">
        <f t="shared" si="32"/>
        <v>202130"1900-1904"</v>
      </c>
      <c r="H2084" s="6" t="str">
        <f>IFERROR(INDEX(cz_allages_MR_CFR_0509!U:U,MATCH(G2084,cz_allages_MR_CFR_0509!V:V,0)),"")</f>
        <v/>
      </c>
    </row>
    <row r="2085" spans="1:8" x14ac:dyDescent="0.25">
      <c r="A2085">
        <v>202131</v>
      </c>
      <c r="B2085" t="s">
        <v>58</v>
      </c>
      <c r="C2085">
        <v>0</v>
      </c>
      <c r="D2085">
        <v>0</v>
      </c>
      <c r="E2085">
        <v>0</v>
      </c>
      <c r="F2085">
        <v>0</v>
      </c>
      <c r="G2085" t="str">
        <f t="shared" si="32"/>
        <v>202131"1900-1904"</v>
      </c>
      <c r="H2085" s="6" t="str">
        <f>IFERROR(INDEX(cz_allages_MR_CFR_0509!U:U,MATCH(G2085,cz_allages_MR_CFR_0509!V:V,0)),"")</f>
        <v/>
      </c>
    </row>
    <row r="2086" spans="1:8" x14ac:dyDescent="0.25">
      <c r="A2086">
        <v>202132</v>
      </c>
      <c r="B2086" t="s">
        <v>58</v>
      </c>
      <c r="C2086">
        <v>0</v>
      </c>
      <c r="D2086">
        <v>0</v>
      </c>
      <c r="E2086">
        <v>0</v>
      </c>
      <c r="F2086">
        <v>0</v>
      </c>
      <c r="G2086" t="str">
        <f t="shared" si="32"/>
        <v>202132"1900-1904"</v>
      </c>
      <c r="H2086" s="6" t="str">
        <f>IFERROR(INDEX(cz_allages_MR_CFR_0509!U:U,MATCH(G2086,cz_allages_MR_CFR_0509!V:V,0)),"")</f>
        <v/>
      </c>
    </row>
    <row r="2087" spans="1:8" x14ac:dyDescent="0.25">
      <c r="A2087">
        <v>202133</v>
      </c>
      <c r="B2087" t="s">
        <v>58</v>
      </c>
      <c r="C2087">
        <v>0</v>
      </c>
      <c r="D2087">
        <v>0</v>
      </c>
      <c r="E2087">
        <v>0</v>
      </c>
      <c r="F2087">
        <v>0</v>
      </c>
      <c r="G2087" t="str">
        <f t="shared" si="32"/>
        <v>202133"1900-1904"</v>
      </c>
      <c r="H2087" s="6" t="str">
        <f>IFERROR(INDEX(cz_allages_MR_CFR_0509!U:U,MATCH(G2087,cz_allages_MR_CFR_0509!V:V,0)),"")</f>
        <v/>
      </c>
    </row>
    <row r="2088" spans="1:8" x14ac:dyDescent="0.25">
      <c r="A2088">
        <v>202134</v>
      </c>
      <c r="B2088" t="s">
        <v>58</v>
      </c>
      <c r="C2088">
        <v>0</v>
      </c>
      <c r="D2088">
        <v>0</v>
      </c>
      <c r="E2088">
        <v>0</v>
      </c>
      <c r="F2088">
        <v>0</v>
      </c>
      <c r="G2088" t="str">
        <f t="shared" si="32"/>
        <v>202134"1900-1904"</v>
      </c>
      <c r="H2088" s="6" t="str">
        <f>IFERROR(INDEX(cz_allages_MR_CFR_0509!U:U,MATCH(G2088,cz_allages_MR_CFR_0509!V:V,0)),"")</f>
        <v/>
      </c>
    </row>
    <row r="2089" spans="1:8" x14ac:dyDescent="0.25">
      <c r="A2089">
        <v>202135</v>
      </c>
      <c r="B2089" t="s">
        <v>58</v>
      </c>
      <c r="C2089">
        <v>0</v>
      </c>
      <c r="D2089">
        <v>0</v>
      </c>
      <c r="E2089">
        <v>0</v>
      </c>
      <c r="F2089">
        <v>0</v>
      </c>
      <c r="G2089" t="str">
        <f t="shared" si="32"/>
        <v>202135"1900-1904"</v>
      </c>
      <c r="H2089" s="6" t="str">
        <f>IFERROR(INDEX(cz_allages_MR_CFR_0509!U:U,MATCH(G2089,cz_allages_MR_CFR_0509!V:V,0)),"")</f>
        <v/>
      </c>
    </row>
    <row r="2090" spans="1:8" x14ac:dyDescent="0.25">
      <c r="A2090">
        <v>202136</v>
      </c>
      <c r="B2090" t="s">
        <v>58</v>
      </c>
      <c r="C2090">
        <v>0</v>
      </c>
      <c r="D2090">
        <v>0</v>
      </c>
      <c r="E2090">
        <v>0</v>
      </c>
      <c r="F2090">
        <v>0</v>
      </c>
      <c r="G2090" t="str">
        <f t="shared" si="32"/>
        <v>202136"1900-1904"</v>
      </c>
      <c r="H2090" s="6" t="str">
        <f>IFERROR(INDEX(cz_allages_MR_CFR_0509!U:U,MATCH(G2090,cz_allages_MR_CFR_0509!V:V,0)),"")</f>
        <v/>
      </c>
    </row>
    <row r="2091" spans="1:8" x14ac:dyDescent="0.25">
      <c r="A2091">
        <v>202137</v>
      </c>
      <c r="B2091" t="s">
        <v>58</v>
      </c>
      <c r="C2091">
        <v>0</v>
      </c>
      <c r="D2091">
        <v>0</v>
      </c>
      <c r="E2091">
        <v>0</v>
      </c>
      <c r="F2091">
        <v>0</v>
      </c>
      <c r="G2091" t="str">
        <f t="shared" si="32"/>
        <v>202137"1900-1904"</v>
      </c>
      <c r="H2091" s="6" t="str">
        <f>IFERROR(INDEX(cz_allages_MR_CFR_0509!U:U,MATCH(G2091,cz_allages_MR_CFR_0509!V:V,0)),"")</f>
        <v/>
      </c>
    </row>
    <row r="2092" spans="1:8" x14ac:dyDescent="0.25">
      <c r="A2092">
        <v>202138</v>
      </c>
      <c r="B2092" t="s">
        <v>58</v>
      </c>
      <c r="C2092">
        <v>0</v>
      </c>
      <c r="D2092">
        <v>0</v>
      </c>
      <c r="E2092">
        <v>0</v>
      </c>
      <c r="F2092">
        <v>0</v>
      </c>
      <c r="G2092" t="str">
        <f t="shared" si="32"/>
        <v>202138"1900-1904"</v>
      </c>
      <c r="H2092" s="6" t="str">
        <f>IFERROR(INDEX(cz_allages_MR_CFR_0509!U:U,MATCH(G2092,cz_allages_MR_CFR_0509!V:V,0)),"")</f>
        <v/>
      </c>
    </row>
    <row r="2093" spans="1:8" x14ac:dyDescent="0.25">
      <c r="A2093">
        <v>202139</v>
      </c>
      <c r="B2093" t="s">
        <v>58</v>
      </c>
      <c r="C2093">
        <v>0</v>
      </c>
      <c r="D2093">
        <v>0</v>
      </c>
      <c r="E2093">
        <v>0</v>
      </c>
      <c r="F2093">
        <v>0</v>
      </c>
      <c r="G2093" t="str">
        <f t="shared" si="32"/>
        <v>202139"1900-1904"</v>
      </c>
      <c r="H2093" s="6" t="str">
        <f>IFERROR(INDEX(cz_allages_MR_CFR_0509!U:U,MATCH(G2093,cz_allages_MR_CFR_0509!V:V,0)),"")</f>
        <v/>
      </c>
    </row>
    <row r="2094" spans="1:8" x14ac:dyDescent="0.25">
      <c r="A2094">
        <v>202140</v>
      </c>
      <c r="B2094" t="s">
        <v>58</v>
      </c>
      <c r="C2094">
        <v>0</v>
      </c>
      <c r="D2094">
        <v>0</v>
      </c>
      <c r="E2094">
        <v>0</v>
      </c>
      <c r="F2094">
        <v>0</v>
      </c>
      <c r="G2094" t="str">
        <f t="shared" si="32"/>
        <v>202140"1900-1904"</v>
      </c>
      <c r="H2094" s="6" t="str">
        <f>IFERROR(INDEX(cz_allages_MR_CFR_0509!U:U,MATCH(G2094,cz_allages_MR_CFR_0509!V:V,0)),"")</f>
        <v/>
      </c>
    </row>
    <row r="2095" spans="1:8" x14ac:dyDescent="0.25">
      <c r="A2095">
        <v>202141</v>
      </c>
      <c r="B2095" t="s">
        <v>58</v>
      </c>
      <c r="C2095">
        <v>0</v>
      </c>
      <c r="D2095">
        <v>0</v>
      </c>
      <c r="E2095">
        <v>0</v>
      </c>
      <c r="F2095">
        <v>0</v>
      </c>
      <c r="G2095" t="str">
        <f t="shared" si="32"/>
        <v>202141"1900-1904"</v>
      </c>
      <c r="H2095" s="6" t="str">
        <f>IFERROR(INDEX(cz_allages_MR_CFR_0509!U:U,MATCH(G2095,cz_allages_MR_CFR_0509!V:V,0)),"")</f>
        <v/>
      </c>
    </row>
    <row r="2096" spans="1:8" x14ac:dyDescent="0.25">
      <c r="A2096">
        <v>202142</v>
      </c>
      <c r="B2096" t="s">
        <v>58</v>
      </c>
      <c r="C2096">
        <v>0</v>
      </c>
      <c r="D2096">
        <v>0</v>
      </c>
      <c r="E2096">
        <v>0</v>
      </c>
      <c r="F2096">
        <v>0</v>
      </c>
      <c r="G2096" t="str">
        <f t="shared" si="32"/>
        <v>202142"1900-1904"</v>
      </c>
      <c r="H2096" s="6" t="str">
        <f>IFERROR(INDEX(cz_allages_MR_CFR_0509!U:U,MATCH(G2096,cz_allages_MR_CFR_0509!V:V,0)),"")</f>
        <v/>
      </c>
    </row>
    <row r="2097" spans="1:8" x14ac:dyDescent="0.25">
      <c r="A2097">
        <v>202143</v>
      </c>
      <c r="B2097" t="s">
        <v>58</v>
      </c>
      <c r="C2097">
        <v>0</v>
      </c>
      <c r="D2097">
        <v>0</v>
      </c>
      <c r="E2097">
        <v>0</v>
      </c>
      <c r="F2097">
        <v>0</v>
      </c>
      <c r="G2097" t="str">
        <f t="shared" si="32"/>
        <v>202143"1900-1904"</v>
      </c>
      <c r="H2097" s="6" t="str">
        <f>IFERROR(INDEX(cz_allages_MR_CFR_0509!U:U,MATCH(G2097,cz_allages_MR_CFR_0509!V:V,0)),"")</f>
        <v/>
      </c>
    </row>
    <row r="2098" spans="1:8" x14ac:dyDescent="0.25">
      <c r="A2098">
        <v>202144</v>
      </c>
      <c r="B2098" t="s">
        <v>58</v>
      </c>
      <c r="C2098">
        <v>0</v>
      </c>
      <c r="D2098">
        <v>0</v>
      </c>
      <c r="E2098">
        <v>0</v>
      </c>
      <c r="F2098">
        <v>0</v>
      </c>
      <c r="G2098" t="str">
        <f t="shared" si="32"/>
        <v>202144"1900-1904"</v>
      </c>
      <c r="H2098" s="6" t="str">
        <f>IFERROR(INDEX(cz_allages_MR_CFR_0509!U:U,MATCH(G2098,cz_allages_MR_CFR_0509!V:V,0)),"")</f>
        <v/>
      </c>
    </row>
    <row r="2099" spans="1:8" x14ac:dyDescent="0.25">
      <c r="A2099">
        <v>202145</v>
      </c>
      <c r="B2099" t="s">
        <v>58</v>
      </c>
      <c r="C2099">
        <v>0</v>
      </c>
      <c r="D2099">
        <v>0</v>
      </c>
      <c r="E2099">
        <v>0</v>
      </c>
      <c r="F2099">
        <v>0</v>
      </c>
      <c r="G2099" t="str">
        <f t="shared" si="32"/>
        <v>202145"1900-1904"</v>
      </c>
      <c r="H2099" s="6" t="str">
        <f>IFERROR(INDEX(cz_allages_MR_CFR_0509!U:U,MATCH(G2099,cz_allages_MR_CFR_0509!V:V,0)),"")</f>
        <v/>
      </c>
    </row>
    <row r="2100" spans="1:8" x14ac:dyDescent="0.25">
      <c r="A2100">
        <v>202146</v>
      </c>
      <c r="B2100" t="s">
        <v>58</v>
      </c>
      <c r="C2100">
        <v>0</v>
      </c>
      <c r="D2100">
        <v>0</v>
      </c>
      <c r="E2100">
        <v>0</v>
      </c>
      <c r="F2100">
        <v>0</v>
      </c>
      <c r="G2100" t="str">
        <f t="shared" si="32"/>
        <v>202146"1900-1904"</v>
      </c>
      <c r="H2100" s="6" t="str">
        <f>IFERROR(INDEX(cz_allages_MR_CFR_0509!U:U,MATCH(G2100,cz_allages_MR_CFR_0509!V:V,0)),"")</f>
        <v/>
      </c>
    </row>
    <row r="2101" spans="1:8" x14ac:dyDescent="0.25">
      <c r="A2101">
        <v>202147</v>
      </c>
      <c r="B2101" t="s">
        <v>58</v>
      </c>
      <c r="C2101">
        <v>0</v>
      </c>
      <c r="D2101">
        <v>0</v>
      </c>
      <c r="E2101">
        <v>0</v>
      </c>
      <c r="F2101">
        <v>0</v>
      </c>
      <c r="G2101" t="str">
        <f t="shared" si="32"/>
        <v>202147"1900-1904"</v>
      </c>
      <c r="H2101" s="6" t="str">
        <f>IFERROR(INDEX(cz_allages_MR_CFR_0509!U:U,MATCH(G2101,cz_allages_MR_CFR_0509!V:V,0)),"")</f>
        <v/>
      </c>
    </row>
    <row r="2102" spans="1:8" x14ac:dyDescent="0.25">
      <c r="A2102">
        <v>202148</v>
      </c>
      <c r="B2102" t="s">
        <v>58</v>
      </c>
      <c r="C2102">
        <v>0</v>
      </c>
      <c r="D2102">
        <v>0</v>
      </c>
      <c r="E2102">
        <v>0</v>
      </c>
      <c r="F2102">
        <v>0</v>
      </c>
      <c r="G2102" t="str">
        <f t="shared" si="32"/>
        <v>202148"1900-1904"</v>
      </c>
      <c r="H2102" s="6" t="str">
        <f>IFERROR(INDEX(cz_allages_MR_CFR_0509!U:U,MATCH(G2102,cz_allages_MR_CFR_0509!V:V,0)),"")</f>
        <v/>
      </c>
    </row>
    <row r="2103" spans="1:8" x14ac:dyDescent="0.25">
      <c r="A2103">
        <v>202149</v>
      </c>
      <c r="B2103" t="s">
        <v>58</v>
      </c>
      <c r="C2103">
        <v>0</v>
      </c>
      <c r="D2103">
        <v>0</v>
      </c>
      <c r="E2103">
        <v>0</v>
      </c>
      <c r="F2103">
        <v>0</v>
      </c>
      <c r="G2103" t="str">
        <f t="shared" si="32"/>
        <v>202149"1900-1904"</v>
      </c>
      <c r="H2103" s="6" t="str">
        <f>IFERROR(INDEX(cz_allages_MR_CFR_0509!U:U,MATCH(G2103,cz_allages_MR_CFR_0509!V:V,0)),"")</f>
        <v/>
      </c>
    </row>
    <row r="2104" spans="1:8" x14ac:dyDescent="0.25">
      <c r="A2104">
        <v>202150</v>
      </c>
      <c r="B2104" t="s">
        <v>58</v>
      </c>
      <c r="C2104">
        <v>0</v>
      </c>
      <c r="D2104">
        <v>0</v>
      </c>
      <c r="E2104">
        <v>0</v>
      </c>
      <c r="F2104">
        <v>0</v>
      </c>
      <c r="G2104" t="str">
        <f t="shared" si="32"/>
        <v>202150"1900-1904"</v>
      </c>
      <c r="H2104" s="6" t="str">
        <f>IFERROR(INDEX(cz_allages_MR_CFR_0509!U:U,MATCH(G2104,cz_allages_MR_CFR_0509!V:V,0)),"")</f>
        <v/>
      </c>
    </row>
    <row r="2105" spans="1:8" x14ac:dyDescent="0.25">
      <c r="A2105">
        <v>202151</v>
      </c>
      <c r="B2105" t="s">
        <v>58</v>
      </c>
      <c r="C2105">
        <v>0</v>
      </c>
      <c r="D2105">
        <v>0</v>
      </c>
      <c r="E2105">
        <v>0</v>
      </c>
      <c r="F2105">
        <v>0</v>
      </c>
      <c r="G2105" t="str">
        <f t="shared" si="32"/>
        <v>202151"1900-1904"</v>
      </c>
      <c r="H2105" s="6" t="str">
        <f>IFERROR(INDEX(cz_allages_MR_CFR_0509!U:U,MATCH(G2105,cz_allages_MR_CFR_0509!V:V,0)),"")</f>
        <v/>
      </c>
    </row>
    <row r="2106" spans="1:8" x14ac:dyDescent="0.25">
      <c r="A2106">
        <v>202152</v>
      </c>
      <c r="B2106" t="s">
        <v>58</v>
      </c>
      <c r="C2106">
        <v>0</v>
      </c>
      <c r="D2106">
        <v>0</v>
      </c>
      <c r="E2106">
        <v>0</v>
      </c>
      <c r="F2106">
        <v>0</v>
      </c>
      <c r="G2106" t="str">
        <f t="shared" si="32"/>
        <v>202152"1900-1904"</v>
      </c>
      <c r="H2106" s="6" t="str">
        <f>IFERROR(INDEX(cz_allages_MR_CFR_0509!U:U,MATCH(G2106,cz_allages_MR_CFR_0509!V:V,0)),"")</f>
        <v/>
      </c>
    </row>
    <row r="2107" spans="1:8" x14ac:dyDescent="0.25">
      <c r="A2107">
        <v>202201</v>
      </c>
      <c r="B2107" t="s">
        <v>58</v>
      </c>
      <c r="C2107">
        <v>0</v>
      </c>
      <c r="D2107">
        <v>0</v>
      </c>
      <c r="E2107">
        <v>0</v>
      </c>
      <c r="F2107">
        <v>0</v>
      </c>
      <c r="G2107" t="str">
        <f t="shared" si="32"/>
        <v>202201"1900-1904"</v>
      </c>
      <c r="H2107" s="6" t="str">
        <f>IFERROR(INDEX(cz_allages_MR_CFR_0509!U:U,MATCH(G2107,cz_allages_MR_CFR_0509!V:V,0)),"")</f>
        <v/>
      </c>
    </row>
    <row r="2108" spans="1:8" x14ac:dyDescent="0.25">
      <c r="A2108">
        <v>202202</v>
      </c>
      <c r="B2108" t="s">
        <v>58</v>
      </c>
      <c r="C2108">
        <v>0</v>
      </c>
      <c r="D2108">
        <v>0</v>
      </c>
      <c r="E2108">
        <v>0</v>
      </c>
      <c r="F2108">
        <v>0</v>
      </c>
      <c r="G2108" t="str">
        <f t="shared" si="32"/>
        <v>202202"1900-1904"</v>
      </c>
      <c r="H2108" s="6" t="str">
        <f>IFERROR(INDEX(cz_allages_MR_CFR_0509!U:U,MATCH(G2108,cz_allages_MR_CFR_0509!V:V,0)),"")</f>
        <v/>
      </c>
    </row>
    <row r="2109" spans="1:8" x14ac:dyDescent="0.25">
      <c r="A2109">
        <v>202203</v>
      </c>
      <c r="B2109" t="s">
        <v>58</v>
      </c>
      <c r="C2109">
        <v>0</v>
      </c>
      <c r="D2109">
        <v>0</v>
      </c>
      <c r="E2109">
        <v>0</v>
      </c>
      <c r="F2109">
        <v>0</v>
      </c>
      <c r="G2109" t="str">
        <f t="shared" si="32"/>
        <v>202203"1900-1904"</v>
      </c>
      <c r="H2109" s="6" t="str">
        <f>IFERROR(INDEX(cz_allages_MR_CFR_0509!U:U,MATCH(G2109,cz_allages_MR_CFR_0509!V:V,0)),"")</f>
        <v/>
      </c>
    </row>
    <row r="2110" spans="1:8" x14ac:dyDescent="0.25">
      <c r="A2110">
        <v>202204</v>
      </c>
      <c r="B2110" t="s">
        <v>58</v>
      </c>
      <c r="C2110">
        <v>0</v>
      </c>
      <c r="D2110">
        <v>0</v>
      </c>
      <c r="E2110">
        <v>0</v>
      </c>
      <c r="F2110">
        <v>0</v>
      </c>
      <c r="G2110" t="str">
        <f t="shared" si="32"/>
        <v>202204"1900-1904"</v>
      </c>
      <c r="H2110" s="6" t="str">
        <f>IFERROR(INDEX(cz_allages_MR_CFR_0509!U:U,MATCH(G2110,cz_allages_MR_CFR_0509!V:V,0)),"")</f>
        <v/>
      </c>
    </row>
    <row r="2111" spans="1:8" x14ac:dyDescent="0.25">
      <c r="A2111">
        <v>202205</v>
      </c>
      <c r="B2111" t="s">
        <v>58</v>
      </c>
      <c r="C2111">
        <v>0</v>
      </c>
      <c r="D2111">
        <v>0</v>
      </c>
      <c r="E2111">
        <v>0</v>
      </c>
      <c r="F2111">
        <v>0</v>
      </c>
      <c r="G2111" t="str">
        <f t="shared" si="32"/>
        <v>202205"1900-1904"</v>
      </c>
      <c r="H2111" s="6" t="str">
        <f>IFERROR(INDEX(cz_allages_MR_CFR_0509!U:U,MATCH(G2111,cz_allages_MR_CFR_0509!V:V,0)),"")</f>
        <v/>
      </c>
    </row>
    <row r="2112" spans="1:8" x14ac:dyDescent="0.25">
      <c r="A2112">
        <v>202206</v>
      </c>
      <c r="B2112" t="s">
        <v>58</v>
      </c>
      <c r="C2112">
        <v>0</v>
      </c>
      <c r="D2112">
        <v>0</v>
      </c>
      <c r="E2112">
        <v>0</v>
      </c>
      <c r="F2112">
        <v>0</v>
      </c>
      <c r="G2112" t="str">
        <f t="shared" si="32"/>
        <v>202206"1900-1904"</v>
      </c>
      <c r="H2112" s="6" t="str">
        <f>IFERROR(INDEX(cz_allages_MR_CFR_0509!U:U,MATCH(G2112,cz_allages_MR_CFR_0509!V:V,0)),"")</f>
        <v/>
      </c>
    </row>
    <row r="2113" spans="1:8" x14ac:dyDescent="0.25">
      <c r="A2113">
        <v>202207</v>
      </c>
      <c r="B2113" t="s">
        <v>58</v>
      </c>
      <c r="C2113">
        <v>0</v>
      </c>
      <c r="D2113">
        <v>0</v>
      </c>
      <c r="E2113">
        <v>0</v>
      </c>
      <c r="F2113">
        <v>0</v>
      </c>
      <c r="G2113" t="str">
        <f t="shared" si="32"/>
        <v>202207"1900-1904"</v>
      </c>
      <c r="H2113" s="6" t="str">
        <f>IFERROR(INDEX(cz_allages_MR_CFR_0509!U:U,MATCH(G2113,cz_allages_MR_CFR_0509!V:V,0)),"")</f>
        <v/>
      </c>
    </row>
    <row r="2114" spans="1:8" x14ac:dyDescent="0.25">
      <c r="A2114">
        <v>202208</v>
      </c>
      <c r="B2114" t="s">
        <v>58</v>
      </c>
      <c r="C2114">
        <v>0</v>
      </c>
      <c r="D2114">
        <v>0</v>
      </c>
      <c r="E2114">
        <v>0</v>
      </c>
      <c r="F2114">
        <v>0</v>
      </c>
      <c r="G2114" t="str">
        <f t="shared" si="32"/>
        <v>202208"1900-1904"</v>
      </c>
      <c r="H2114" s="6" t="str">
        <f>IFERROR(INDEX(cz_allages_MR_CFR_0509!U:U,MATCH(G2114,cz_allages_MR_CFR_0509!V:V,0)),"")</f>
        <v/>
      </c>
    </row>
    <row r="2115" spans="1:8" x14ac:dyDescent="0.25">
      <c r="A2115">
        <v>202209</v>
      </c>
      <c r="B2115" t="s">
        <v>58</v>
      </c>
      <c r="C2115">
        <v>0</v>
      </c>
      <c r="D2115">
        <v>0</v>
      </c>
      <c r="E2115">
        <v>0</v>
      </c>
      <c r="F2115">
        <v>0</v>
      </c>
      <c r="G2115" t="str">
        <f t="shared" ref="G2115:G2178" si="33">A2115&amp;B2115</f>
        <v>202209"1900-1904"</v>
      </c>
      <c r="H2115" s="6" t="str">
        <f>IFERROR(INDEX(cz_allages_MR_CFR_0509!U:U,MATCH(G2115,cz_allages_MR_CFR_0509!V:V,0)),"")</f>
        <v/>
      </c>
    </row>
    <row r="2116" spans="1:8" x14ac:dyDescent="0.25">
      <c r="A2116">
        <v>202210</v>
      </c>
      <c r="B2116" t="s">
        <v>58</v>
      </c>
      <c r="C2116">
        <v>0</v>
      </c>
      <c r="D2116">
        <v>0</v>
      </c>
      <c r="E2116">
        <v>0</v>
      </c>
      <c r="F2116">
        <v>0</v>
      </c>
      <c r="G2116" t="str">
        <f t="shared" si="33"/>
        <v>202210"1900-1904"</v>
      </c>
      <c r="H2116" s="6" t="str">
        <f>IFERROR(INDEX(cz_allages_MR_CFR_0509!U:U,MATCH(G2116,cz_allages_MR_CFR_0509!V:V,0)),"")</f>
        <v/>
      </c>
    </row>
    <row r="2117" spans="1:8" x14ac:dyDescent="0.25">
      <c r="A2117">
        <v>202211</v>
      </c>
      <c r="B2117" t="s">
        <v>58</v>
      </c>
      <c r="C2117">
        <v>0</v>
      </c>
      <c r="D2117">
        <v>0</v>
      </c>
      <c r="E2117">
        <v>0</v>
      </c>
      <c r="F2117">
        <v>0</v>
      </c>
      <c r="G2117" t="str">
        <f t="shared" si="33"/>
        <v>202211"1900-1904"</v>
      </c>
      <c r="H2117" s="6" t="str">
        <f>IFERROR(INDEX(cz_allages_MR_CFR_0509!U:U,MATCH(G2117,cz_allages_MR_CFR_0509!V:V,0)),"")</f>
        <v/>
      </c>
    </row>
    <row r="2118" spans="1:8" x14ac:dyDescent="0.25">
      <c r="A2118">
        <v>202212</v>
      </c>
      <c r="B2118" t="s">
        <v>58</v>
      </c>
      <c r="C2118">
        <v>0</v>
      </c>
      <c r="D2118">
        <v>0</v>
      </c>
      <c r="E2118">
        <v>0</v>
      </c>
      <c r="F2118">
        <v>0</v>
      </c>
      <c r="G2118" t="str">
        <f t="shared" si="33"/>
        <v>202212"1900-1904"</v>
      </c>
      <c r="H2118" s="6" t="str">
        <f>IFERROR(INDEX(cz_allages_MR_CFR_0509!U:U,MATCH(G2118,cz_allages_MR_CFR_0509!V:V,0)),"")</f>
        <v/>
      </c>
    </row>
    <row r="2119" spans="1:8" x14ac:dyDescent="0.25">
      <c r="A2119">
        <v>202213</v>
      </c>
      <c r="B2119" t="s">
        <v>58</v>
      </c>
      <c r="C2119">
        <v>0</v>
      </c>
      <c r="D2119">
        <v>0</v>
      </c>
      <c r="E2119">
        <v>0</v>
      </c>
      <c r="F2119">
        <v>0</v>
      </c>
      <c r="G2119" t="str">
        <f t="shared" si="33"/>
        <v>202213"1900-1904"</v>
      </c>
      <c r="H2119" s="6" t="str">
        <f>IFERROR(INDEX(cz_allages_MR_CFR_0509!U:U,MATCH(G2119,cz_allages_MR_CFR_0509!V:V,0)),"")</f>
        <v/>
      </c>
    </row>
    <row r="2120" spans="1:8" x14ac:dyDescent="0.25">
      <c r="A2120">
        <v>202214</v>
      </c>
      <c r="B2120" t="s">
        <v>58</v>
      </c>
      <c r="C2120">
        <v>0</v>
      </c>
      <c r="D2120">
        <v>0</v>
      </c>
      <c r="E2120">
        <v>0</v>
      </c>
      <c r="F2120">
        <v>0</v>
      </c>
      <c r="G2120" t="str">
        <f t="shared" si="33"/>
        <v>202214"1900-1904"</v>
      </c>
      <c r="H2120" s="6" t="str">
        <f>IFERROR(INDEX(cz_allages_MR_CFR_0509!U:U,MATCH(G2120,cz_allages_MR_CFR_0509!V:V,0)),"")</f>
        <v/>
      </c>
    </row>
    <row r="2121" spans="1:8" x14ac:dyDescent="0.25">
      <c r="A2121">
        <v>202215</v>
      </c>
      <c r="B2121" t="s">
        <v>58</v>
      </c>
      <c r="C2121">
        <v>0</v>
      </c>
      <c r="D2121">
        <v>0</v>
      </c>
      <c r="E2121">
        <v>0</v>
      </c>
      <c r="F2121">
        <v>0</v>
      </c>
      <c r="G2121" t="str">
        <f t="shared" si="33"/>
        <v>202215"1900-1904"</v>
      </c>
      <c r="H2121" s="6" t="str">
        <f>IFERROR(INDEX(cz_allages_MR_CFR_0509!U:U,MATCH(G2121,cz_allages_MR_CFR_0509!V:V,0)),"")</f>
        <v/>
      </c>
    </row>
    <row r="2122" spans="1:8" x14ac:dyDescent="0.25">
      <c r="A2122">
        <v>202216</v>
      </c>
      <c r="B2122" t="s">
        <v>58</v>
      </c>
      <c r="C2122">
        <v>0</v>
      </c>
      <c r="D2122">
        <v>0</v>
      </c>
      <c r="E2122">
        <v>0</v>
      </c>
      <c r="F2122">
        <v>0</v>
      </c>
      <c r="G2122" t="str">
        <f t="shared" si="33"/>
        <v>202216"1900-1904"</v>
      </c>
      <c r="H2122" s="6" t="str">
        <f>IFERROR(INDEX(cz_allages_MR_CFR_0509!U:U,MATCH(G2122,cz_allages_MR_CFR_0509!V:V,0)),"")</f>
        <v/>
      </c>
    </row>
    <row r="2123" spans="1:8" x14ac:dyDescent="0.25">
      <c r="A2123">
        <v>202217</v>
      </c>
      <c r="B2123" t="s">
        <v>58</v>
      </c>
      <c r="C2123">
        <v>0</v>
      </c>
      <c r="D2123">
        <v>0</v>
      </c>
      <c r="E2123">
        <v>0</v>
      </c>
      <c r="F2123">
        <v>0</v>
      </c>
      <c r="G2123" t="str">
        <f t="shared" si="33"/>
        <v>202217"1900-1904"</v>
      </c>
      <c r="H2123" s="6" t="str">
        <f>IFERROR(INDEX(cz_allages_MR_CFR_0509!U:U,MATCH(G2123,cz_allages_MR_CFR_0509!V:V,0)),"")</f>
        <v/>
      </c>
    </row>
    <row r="2124" spans="1:8" x14ac:dyDescent="0.25">
      <c r="A2124">
        <v>202218</v>
      </c>
      <c r="B2124" t="s">
        <v>58</v>
      </c>
      <c r="C2124">
        <v>0</v>
      </c>
      <c r="D2124">
        <v>0</v>
      </c>
      <c r="E2124">
        <v>0</v>
      </c>
      <c r="F2124">
        <v>0</v>
      </c>
      <c r="G2124" t="str">
        <f t="shared" si="33"/>
        <v>202218"1900-1904"</v>
      </c>
      <c r="H2124" s="6" t="str">
        <f>IFERROR(INDEX(cz_allages_MR_CFR_0509!U:U,MATCH(G2124,cz_allages_MR_CFR_0509!V:V,0)),"")</f>
        <v/>
      </c>
    </row>
    <row r="2125" spans="1:8" x14ac:dyDescent="0.25">
      <c r="A2125">
        <v>202219</v>
      </c>
      <c r="B2125" t="s">
        <v>58</v>
      </c>
      <c r="C2125">
        <v>0</v>
      </c>
      <c r="D2125">
        <v>0</v>
      </c>
      <c r="E2125">
        <v>0</v>
      </c>
      <c r="F2125">
        <v>0</v>
      </c>
      <c r="G2125" t="str">
        <f t="shared" si="33"/>
        <v>202219"1900-1904"</v>
      </c>
      <c r="H2125" s="6" t="str">
        <f>IFERROR(INDEX(cz_allages_MR_CFR_0509!U:U,MATCH(G2125,cz_allages_MR_CFR_0509!V:V,0)),"")</f>
        <v/>
      </c>
    </row>
    <row r="2126" spans="1:8" x14ac:dyDescent="0.25">
      <c r="A2126">
        <v>202220</v>
      </c>
      <c r="B2126" t="s">
        <v>58</v>
      </c>
      <c r="C2126">
        <v>0</v>
      </c>
      <c r="D2126">
        <v>0</v>
      </c>
      <c r="E2126">
        <v>0</v>
      </c>
      <c r="F2126">
        <v>0</v>
      </c>
      <c r="G2126" t="str">
        <f t="shared" si="33"/>
        <v>202220"1900-1904"</v>
      </c>
      <c r="H2126" s="6" t="str">
        <f>IFERROR(INDEX(cz_allages_MR_CFR_0509!U:U,MATCH(G2126,cz_allages_MR_CFR_0509!V:V,0)),"")</f>
        <v/>
      </c>
    </row>
    <row r="2127" spans="1:8" x14ac:dyDescent="0.25">
      <c r="A2127">
        <v>202221</v>
      </c>
      <c r="B2127" t="s">
        <v>58</v>
      </c>
      <c r="C2127">
        <v>0</v>
      </c>
      <c r="D2127">
        <v>0</v>
      </c>
      <c r="E2127">
        <v>0</v>
      </c>
      <c r="F2127">
        <v>0</v>
      </c>
      <c r="G2127" t="str">
        <f t="shared" si="33"/>
        <v>202221"1900-1904"</v>
      </c>
      <c r="H2127" s="6" t="str">
        <f>IFERROR(INDEX(cz_allages_MR_CFR_0509!U:U,MATCH(G2127,cz_allages_MR_CFR_0509!V:V,0)),"")</f>
        <v/>
      </c>
    </row>
    <row r="2128" spans="1:8" x14ac:dyDescent="0.25">
      <c r="A2128">
        <v>202222</v>
      </c>
      <c r="B2128" t="s">
        <v>58</v>
      </c>
      <c r="C2128">
        <v>0</v>
      </c>
      <c r="D2128">
        <v>0</v>
      </c>
      <c r="E2128">
        <v>0</v>
      </c>
      <c r="F2128">
        <v>0</v>
      </c>
      <c r="G2128" t="str">
        <f t="shared" si="33"/>
        <v>202222"1900-1904"</v>
      </c>
      <c r="H2128" s="6" t="str">
        <f>IFERROR(INDEX(cz_allages_MR_CFR_0509!U:U,MATCH(G2128,cz_allages_MR_CFR_0509!V:V,0)),"")</f>
        <v/>
      </c>
    </row>
    <row r="2129" spans="1:8" x14ac:dyDescent="0.25">
      <c r="A2129">
        <v>202223</v>
      </c>
      <c r="B2129" t="s">
        <v>58</v>
      </c>
      <c r="C2129">
        <v>0</v>
      </c>
      <c r="D2129">
        <v>0</v>
      </c>
      <c r="E2129">
        <v>0</v>
      </c>
      <c r="F2129">
        <v>0</v>
      </c>
      <c r="G2129" t="str">
        <f t="shared" si="33"/>
        <v>202223"1900-1904"</v>
      </c>
      <c r="H2129" s="6" t="str">
        <f>IFERROR(INDEX(cz_allages_MR_CFR_0509!U:U,MATCH(G2129,cz_allages_MR_CFR_0509!V:V,0)),"")</f>
        <v/>
      </c>
    </row>
    <row r="2130" spans="1:8" x14ac:dyDescent="0.25">
      <c r="A2130">
        <v>202224</v>
      </c>
      <c r="B2130" t="s">
        <v>58</v>
      </c>
      <c r="C2130">
        <v>0</v>
      </c>
      <c r="D2130">
        <v>0</v>
      </c>
      <c r="E2130">
        <v>0</v>
      </c>
      <c r="F2130">
        <v>0</v>
      </c>
      <c r="G2130" t="str">
        <f t="shared" si="33"/>
        <v>202224"1900-1904"</v>
      </c>
      <c r="H2130" s="6" t="str">
        <f>IFERROR(INDEX(cz_allages_MR_CFR_0509!U:U,MATCH(G2130,cz_allages_MR_CFR_0509!V:V,0)),"")</f>
        <v/>
      </c>
    </row>
    <row r="2131" spans="1:8" x14ac:dyDescent="0.25">
      <c r="A2131">
        <v>202225</v>
      </c>
      <c r="B2131" t="s">
        <v>58</v>
      </c>
      <c r="C2131">
        <v>0</v>
      </c>
      <c r="D2131">
        <v>0</v>
      </c>
      <c r="E2131">
        <v>0</v>
      </c>
      <c r="F2131">
        <v>0</v>
      </c>
      <c r="G2131" t="str">
        <f t="shared" si="33"/>
        <v>202225"1900-1904"</v>
      </c>
      <c r="H2131" s="6" t="str">
        <f>IFERROR(INDEX(cz_allages_MR_CFR_0509!U:U,MATCH(G2131,cz_allages_MR_CFR_0509!V:V,0)),"")</f>
        <v/>
      </c>
    </row>
    <row r="2132" spans="1:8" x14ac:dyDescent="0.25">
      <c r="A2132">
        <v>202226</v>
      </c>
      <c r="B2132" t="s">
        <v>58</v>
      </c>
      <c r="C2132">
        <v>0</v>
      </c>
      <c r="D2132">
        <v>0</v>
      </c>
      <c r="E2132">
        <v>0</v>
      </c>
      <c r="F2132">
        <v>0</v>
      </c>
      <c r="G2132" t="str">
        <f t="shared" si="33"/>
        <v>202226"1900-1904"</v>
      </c>
      <c r="H2132" s="6" t="str">
        <f>IFERROR(INDEX(cz_allages_MR_CFR_0509!U:U,MATCH(G2132,cz_allages_MR_CFR_0509!V:V,0)),"")</f>
        <v/>
      </c>
    </row>
    <row r="2133" spans="1:8" x14ac:dyDescent="0.25">
      <c r="A2133">
        <v>202227</v>
      </c>
      <c r="B2133" t="s">
        <v>58</v>
      </c>
      <c r="C2133">
        <v>0</v>
      </c>
      <c r="D2133">
        <v>0</v>
      </c>
      <c r="E2133">
        <v>0</v>
      </c>
      <c r="F2133">
        <v>0</v>
      </c>
      <c r="G2133" t="str">
        <f t="shared" si="33"/>
        <v>202227"1900-1904"</v>
      </c>
      <c r="H2133" s="6" t="str">
        <f>IFERROR(INDEX(cz_allages_MR_CFR_0509!U:U,MATCH(G2133,cz_allages_MR_CFR_0509!V:V,0)),"")</f>
        <v/>
      </c>
    </row>
    <row r="2134" spans="1:8" x14ac:dyDescent="0.25">
      <c r="A2134">
        <v>202228</v>
      </c>
      <c r="B2134" t="s">
        <v>58</v>
      </c>
      <c r="C2134">
        <v>0</v>
      </c>
      <c r="D2134">
        <v>0</v>
      </c>
      <c r="E2134">
        <v>0</v>
      </c>
      <c r="F2134">
        <v>0</v>
      </c>
      <c r="G2134" t="str">
        <f t="shared" si="33"/>
        <v>202228"1900-1904"</v>
      </c>
      <c r="H2134" s="6" t="str">
        <f>IFERROR(INDEX(cz_allages_MR_CFR_0509!U:U,MATCH(G2134,cz_allages_MR_CFR_0509!V:V,0)),"")</f>
        <v/>
      </c>
    </row>
    <row r="2135" spans="1:8" x14ac:dyDescent="0.25">
      <c r="A2135">
        <v>202229</v>
      </c>
      <c r="B2135" t="s">
        <v>58</v>
      </c>
      <c r="C2135">
        <v>0</v>
      </c>
      <c r="D2135">
        <v>0</v>
      </c>
      <c r="E2135">
        <v>0</v>
      </c>
      <c r="F2135">
        <v>0</v>
      </c>
      <c r="G2135" t="str">
        <f t="shared" si="33"/>
        <v>202229"1900-1904"</v>
      </c>
      <c r="H2135" s="6" t="str">
        <f>IFERROR(INDEX(cz_allages_MR_CFR_0509!U:U,MATCH(G2135,cz_allages_MR_CFR_0509!V:V,0)),"")</f>
        <v/>
      </c>
    </row>
    <row r="2136" spans="1:8" x14ac:dyDescent="0.25">
      <c r="A2136">
        <v>202230</v>
      </c>
      <c r="B2136" t="s">
        <v>58</v>
      </c>
      <c r="C2136">
        <v>0</v>
      </c>
      <c r="D2136">
        <v>0</v>
      </c>
      <c r="E2136">
        <v>0</v>
      </c>
      <c r="F2136">
        <v>0</v>
      </c>
      <c r="G2136" t="str">
        <f t="shared" si="33"/>
        <v>202230"1900-1904"</v>
      </c>
      <c r="H2136" s="6" t="str">
        <f>IFERROR(INDEX(cz_allages_MR_CFR_0509!U:U,MATCH(G2136,cz_allages_MR_CFR_0509!V:V,0)),"")</f>
        <v/>
      </c>
    </row>
    <row r="2137" spans="1:8" x14ac:dyDescent="0.25">
      <c r="A2137">
        <v>202231</v>
      </c>
      <c r="B2137" t="s">
        <v>58</v>
      </c>
      <c r="C2137">
        <v>0</v>
      </c>
      <c r="D2137">
        <v>0</v>
      </c>
      <c r="E2137">
        <v>0</v>
      </c>
      <c r="F2137">
        <v>0</v>
      </c>
      <c r="G2137" t="str">
        <f t="shared" si="33"/>
        <v>202231"1900-1904"</v>
      </c>
      <c r="H2137" s="6" t="str">
        <f>IFERROR(INDEX(cz_allages_MR_CFR_0509!U:U,MATCH(G2137,cz_allages_MR_CFR_0509!V:V,0)),"")</f>
        <v/>
      </c>
    </row>
    <row r="2138" spans="1:8" x14ac:dyDescent="0.25">
      <c r="A2138">
        <v>202232</v>
      </c>
      <c r="B2138" t="s">
        <v>58</v>
      </c>
      <c r="C2138">
        <v>0</v>
      </c>
      <c r="D2138">
        <v>0</v>
      </c>
      <c r="E2138">
        <v>0</v>
      </c>
      <c r="F2138">
        <v>0</v>
      </c>
      <c r="G2138" t="str">
        <f t="shared" si="33"/>
        <v>202232"1900-1904"</v>
      </c>
      <c r="H2138" s="6" t="str">
        <f>IFERROR(INDEX(cz_allages_MR_CFR_0509!U:U,MATCH(G2138,cz_allages_MR_CFR_0509!V:V,0)),"")</f>
        <v/>
      </c>
    </row>
    <row r="2139" spans="1:8" x14ac:dyDescent="0.25">
      <c r="A2139">
        <v>202233</v>
      </c>
      <c r="B2139" t="s">
        <v>58</v>
      </c>
      <c r="C2139">
        <v>0</v>
      </c>
      <c r="D2139">
        <v>0</v>
      </c>
      <c r="E2139">
        <v>0</v>
      </c>
      <c r="F2139">
        <v>0</v>
      </c>
      <c r="G2139" t="str">
        <f t="shared" si="33"/>
        <v>202233"1900-1904"</v>
      </c>
      <c r="H2139" s="6" t="str">
        <f>IFERROR(INDEX(cz_allages_MR_CFR_0509!U:U,MATCH(G2139,cz_allages_MR_CFR_0509!V:V,0)),"")</f>
        <v/>
      </c>
    </row>
    <row r="2140" spans="1:8" x14ac:dyDescent="0.25">
      <c r="A2140">
        <v>202234</v>
      </c>
      <c r="B2140" t="s">
        <v>58</v>
      </c>
      <c r="C2140">
        <v>0</v>
      </c>
      <c r="D2140">
        <v>0</v>
      </c>
      <c r="E2140">
        <v>0</v>
      </c>
      <c r="F2140">
        <v>0</v>
      </c>
      <c r="G2140" t="str">
        <f t="shared" si="33"/>
        <v>202234"1900-1904"</v>
      </c>
      <c r="H2140" s="6" t="str">
        <f>IFERROR(INDEX(cz_allages_MR_CFR_0509!U:U,MATCH(G2140,cz_allages_MR_CFR_0509!V:V,0)),"")</f>
        <v/>
      </c>
    </row>
    <row r="2141" spans="1:8" x14ac:dyDescent="0.25">
      <c r="A2141">
        <v>202235</v>
      </c>
      <c r="B2141" t="s">
        <v>58</v>
      </c>
      <c r="C2141">
        <v>0</v>
      </c>
      <c r="D2141">
        <v>0</v>
      </c>
      <c r="E2141">
        <v>0</v>
      </c>
      <c r="F2141">
        <v>0</v>
      </c>
      <c r="G2141" t="str">
        <f t="shared" si="33"/>
        <v>202235"1900-1904"</v>
      </c>
      <c r="H2141" s="6" t="str">
        <f>IFERROR(INDEX(cz_allages_MR_CFR_0509!U:U,MATCH(G2141,cz_allages_MR_CFR_0509!V:V,0)),"")</f>
        <v/>
      </c>
    </row>
    <row r="2142" spans="1:8" x14ac:dyDescent="0.25">
      <c r="A2142">
        <v>202236</v>
      </c>
      <c r="B2142" t="s">
        <v>58</v>
      </c>
      <c r="C2142">
        <v>0</v>
      </c>
      <c r="D2142">
        <v>0</v>
      </c>
      <c r="E2142">
        <v>0</v>
      </c>
      <c r="F2142">
        <v>0</v>
      </c>
      <c r="G2142" t="str">
        <f t="shared" si="33"/>
        <v>202236"1900-1904"</v>
      </c>
      <c r="H2142" s="6" t="str">
        <f>IFERROR(INDEX(cz_allages_MR_CFR_0509!U:U,MATCH(G2142,cz_allages_MR_CFR_0509!V:V,0)),"")</f>
        <v/>
      </c>
    </row>
    <row r="2143" spans="1:8" x14ac:dyDescent="0.25">
      <c r="A2143">
        <v>202237</v>
      </c>
      <c r="B2143" t="s">
        <v>58</v>
      </c>
      <c r="C2143">
        <v>0</v>
      </c>
      <c r="D2143">
        <v>0</v>
      </c>
      <c r="E2143">
        <v>0</v>
      </c>
      <c r="F2143">
        <v>0</v>
      </c>
      <c r="G2143" t="str">
        <f t="shared" si="33"/>
        <v>202237"1900-1904"</v>
      </c>
      <c r="H2143" s="6" t="str">
        <f>IFERROR(INDEX(cz_allages_MR_CFR_0509!U:U,MATCH(G2143,cz_allages_MR_CFR_0509!V:V,0)),"")</f>
        <v/>
      </c>
    </row>
    <row r="2144" spans="1:8" x14ac:dyDescent="0.25">
      <c r="A2144">
        <v>202238</v>
      </c>
      <c r="B2144" t="s">
        <v>58</v>
      </c>
      <c r="C2144">
        <v>0</v>
      </c>
      <c r="D2144">
        <v>0</v>
      </c>
      <c r="E2144">
        <v>0</v>
      </c>
      <c r="F2144">
        <v>0</v>
      </c>
      <c r="G2144" t="str">
        <f t="shared" si="33"/>
        <v>202238"1900-1904"</v>
      </c>
      <c r="H2144" s="6" t="str">
        <f>IFERROR(INDEX(cz_allages_MR_CFR_0509!U:U,MATCH(G2144,cz_allages_MR_CFR_0509!V:V,0)),"")</f>
        <v/>
      </c>
    </row>
    <row r="2145" spans="1:8" x14ac:dyDescent="0.25">
      <c r="A2145">
        <v>202239</v>
      </c>
      <c r="B2145" t="s">
        <v>58</v>
      </c>
      <c r="C2145">
        <v>0</v>
      </c>
      <c r="D2145">
        <v>0</v>
      </c>
      <c r="E2145">
        <v>0</v>
      </c>
      <c r="F2145">
        <v>0</v>
      </c>
      <c r="G2145" t="str">
        <f t="shared" si="33"/>
        <v>202239"1900-1904"</v>
      </c>
      <c r="H2145" s="6" t="str">
        <f>IFERROR(INDEX(cz_allages_MR_CFR_0509!U:U,MATCH(G2145,cz_allages_MR_CFR_0509!V:V,0)),"")</f>
        <v/>
      </c>
    </row>
    <row r="2146" spans="1:8" x14ac:dyDescent="0.25">
      <c r="A2146">
        <v>202240</v>
      </c>
      <c r="B2146" t="s">
        <v>58</v>
      </c>
      <c r="C2146">
        <v>0</v>
      </c>
      <c r="D2146">
        <v>0</v>
      </c>
      <c r="E2146">
        <v>0</v>
      </c>
      <c r="F2146">
        <v>0</v>
      </c>
      <c r="G2146" t="str">
        <f t="shared" si="33"/>
        <v>202240"1900-1904"</v>
      </c>
      <c r="H2146" s="6" t="str">
        <f>IFERROR(INDEX(cz_allages_MR_CFR_0509!U:U,MATCH(G2146,cz_allages_MR_CFR_0509!V:V,0)),"")</f>
        <v/>
      </c>
    </row>
    <row r="2147" spans="1:8" x14ac:dyDescent="0.25">
      <c r="A2147">
        <v>202241</v>
      </c>
      <c r="B2147" t="s">
        <v>58</v>
      </c>
      <c r="C2147">
        <v>0</v>
      </c>
      <c r="D2147">
        <v>0</v>
      </c>
      <c r="E2147">
        <v>0</v>
      </c>
      <c r="F2147">
        <v>0</v>
      </c>
      <c r="G2147" t="str">
        <f t="shared" si="33"/>
        <v>202241"1900-1904"</v>
      </c>
      <c r="H2147" s="6" t="str">
        <f>IFERROR(INDEX(cz_allages_MR_CFR_0509!U:U,MATCH(G2147,cz_allages_MR_CFR_0509!V:V,0)),"")</f>
        <v/>
      </c>
    </row>
    <row r="2148" spans="1:8" x14ac:dyDescent="0.25">
      <c r="A2148">
        <v>202242</v>
      </c>
      <c r="B2148" t="s">
        <v>58</v>
      </c>
      <c r="C2148">
        <v>0</v>
      </c>
      <c r="D2148">
        <v>0</v>
      </c>
      <c r="E2148">
        <v>0</v>
      </c>
      <c r="F2148">
        <v>0</v>
      </c>
      <c r="G2148" t="str">
        <f t="shared" si="33"/>
        <v>202242"1900-1904"</v>
      </c>
      <c r="H2148" s="6" t="str">
        <f>IFERROR(INDEX(cz_allages_MR_CFR_0509!U:U,MATCH(G2148,cz_allages_MR_CFR_0509!V:V,0)),"")</f>
        <v/>
      </c>
    </row>
    <row r="2149" spans="1:8" x14ac:dyDescent="0.25">
      <c r="A2149">
        <v>202243</v>
      </c>
      <c r="B2149" t="s">
        <v>58</v>
      </c>
      <c r="C2149">
        <v>0</v>
      </c>
      <c r="D2149">
        <v>0</v>
      </c>
      <c r="E2149">
        <v>0</v>
      </c>
      <c r="F2149">
        <v>0</v>
      </c>
      <c r="G2149" t="str">
        <f t="shared" si="33"/>
        <v>202243"1900-1904"</v>
      </c>
      <c r="H2149" s="6" t="str">
        <f>IFERROR(INDEX(cz_allages_MR_CFR_0509!U:U,MATCH(G2149,cz_allages_MR_CFR_0509!V:V,0)),"")</f>
        <v/>
      </c>
    </row>
    <row r="2150" spans="1:8" x14ac:dyDescent="0.25">
      <c r="A2150">
        <v>202244</v>
      </c>
      <c r="B2150" t="s">
        <v>58</v>
      </c>
      <c r="C2150">
        <v>0</v>
      </c>
      <c r="D2150">
        <v>0</v>
      </c>
      <c r="E2150">
        <v>0</v>
      </c>
      <c r="F2150">
        <v>0</v>
      </c>
      <c r="G2150" t="str">
        <f t="shared" si="33"/>
        <v>202244"1900-1904"</v>
      </c>
      <c r="H2150" s="6" t="str">
        <f>IFERROR(INDEX(cz_allages_MR_CFR_0509!U:U,MATCH(G2150,cz_allages_MR_CFR_0509!V:V,0)),"")</f>
        <v/>
      </c>
    </row>
    <row r="2151" spans="1:8" x14ac:dyDescent="0.25">
      <c r="A2151">
        <v>202245</v>
      </c>
      <c r="B2151" t="s">
        <v>58</v>
      </c>
      <c r="C2151">
        <v>0</v>
      </c>
      <c r="D2151">
        <v>0</v>
      </c>
      <c r="E2151">
        <v>0</v>
      </c>
      <c r="F2151">
        <v>0</v>
      </c>
      <c r="G2151" t="str">
        <f t="shared" si="33"/>
        <v>202245"1900-1904"</v>
      </c>
      <c r="H2151" s="6" t="str">
        <f>IFERROR(INDEX(cz_allages_MR_CFR_0509!U:U,MATCH(G2151,cz_allages_MR_CFR_0509!V:V,0)),"")</f>
        <v/>
      </c>
    </row>
    <row r="2152" spans="1:8" x14ac:dyDescent="0.25">
      <c r="A2152">
        <v>202246</v>
      </c>
      <c r="B2152" t="s">
        <v>58</v>
      </c>
      <c r="C2152">
        <v>0</v>
      </c>
      <c r="D2152">
        <v>0</v>
      </c>
      <c r="E2152">
        <v>0</v>
      </c>
      <c r="F2152">
        <v>0</v>
      </c>
      <c r="G2152" t="str">
        <f t="shared" si="33"/>
        <v>202246"1900-1904"</v>
      </c>
      <c r="H2152" s="6" t="str">
        <f>IFERROR(INDEX(cz_allages_MR_CFR_0509!U:U,MATCH(G2152,cz_allages_MR_CFR_0509!V:V,0)),"")</f>
        <v/>
      </c>
    </row>
    <row r="2153" spans="1:8" x14ac:dyDescent="0.25">
      <c r="A2153">
        <v>202247</v>
      </c>
      <c r="B2153" t="s">
        <v>58</v>
      </c>
      <c r="C2153">
        <v>0</v>
      </c>
      <c r="D2153">
        <v>0</v>
      </c>
      <c r="E2153">
        <v>0</v>
      </c>
      <c r="F2153">
        <v>0</v>
      </c>
      <c r="G2153" t="str">
        <f t="shared" si="33"/>
        <v>202247"1900-1904"</v>
      </c>
      <c r="H2153" s="6" t="str">
        <f>IFERROR(INDEX(cz_allages_MR_CFR_0509!U:U,MATCH(G2153,cz_allages_MR_CFR_0509!V:V,0)),"")</f>
        <v/>
      </c>
    </row>
    <row r="2154" spans="1:8" x14ac:dyDescent="0.25">
      <c r="A2154">
        <v>202248</v>
      </c>
      <c r="B2154" t="s">
        <v>58</v>
      </c>
      <c r="C2154">
        <v>0</v>
      </c>
      <c r="D2154">
        <v>0</v>
      </c>
      <c r="E2154">
        <v>0</v>
      </c>
      <c r="F2154">
        <v>0</v>
      </c>
      <c r="G2154" t="str">
        <f t="shared" si="33"/>
        <v>202248"1900-1904"</v>
      </c>
      <c r="H2154" s="6" t="str">
        <f>IFERROR(INDEX(cz_allages_MR_CFR_0509!U:U,MATCH(G2154,cz_allages_MR_CFR_0509!V:V,0)),"")</f>
        <v/>
      </c>
    </row>
    <row r="2155" spans="1:8" x14ac:dyDescent="0.25">
      <c r="A2155">
        <v>202249</v>
      </c>
      <c r="B2155" t="s">
        <v>58</v>
      </c>
      <c r="C2155">
        <v>0</v>
      </c>
      <c r="D2155">
        <v>0</v>
      </c>
      <c r="E2155">
        <v>0</v>
      </c>
      <c r="F2155">
        <v>0</v>
      </c>
      <c r="G2155" t="str">
        <f t="shared" si="33"/>
        <v>202249"1900-1904"</v>
      </c>
      <c r="H2155" s="6" t="str">
        <f>IFERROR(INDEX(cz_allages_MR_CFR_0509!U:U,MATCH(G2155,cz_allages_MR_CFR_0509!V:V,0)),"")</f>
        <v/>
      </c>
    </row>
    <row r="2156" spans="1:8" x14ac:dyDescent="0.25">
      <c r="A2156">
        <v>202250</v>
      </c>
      <c r="B2156" t="s">
        <v>58</v>
      </c>
      <c r="C2156">
        <v>0</v>
      </c>
      <c r="D2156">
        <v>0</v>
      </c>
      <c r="E2156">
        <v>0</v>
      </c>
      <c r="F2156">
        <v>0</v>
      </c>
      <c r="G2156" t="str">
        <f t="shared" si="33"/>
        <v>202250"1900-1904"</v>
      </c>
      <c r="H2156" s="6" t="str">
        <f>IFERROR(INDEX(cz_allages_MR_CFR_0509!U:U,MATCH(G2156,cz_allages_MR_CFR_0509!V:V,0)),"")</f>
        <v/>
      </c>
    </row>
    <row r="2157" spans="1:8" x14ac:dyDescent="0.25">
      <c r="A2157">
        <v>202251</v>
      </c>
      <c r="B2157" t="s">
        <v>58</v>
      </c>
      <c r="C2157">
        <v>0</v>
      </c>
      <c r="D2157">
        <v>0</v>
      </c>
      <c r="E2157">
        <v>0</v>
      </c>
      <c r="F2157">
        <v>0</v>
      </c>
      <c r="G2157" t="str">
        <f t="shared" si="33"/>
        <v>202251"1900-1904"</v>
      </c>
      <c r="H2157" s="6" t="str">
        <f>IFERROR(INDEX(cz_allages_MR_CFR_0509!U:U,MATCH(G2157,cz_allages_MR_CFR_0509!V:V,0)),"")</f>
        <v/>
      </c>
    </row>
    <row r="2158" spans="1:8" x14ac:dyDescent="0.25">
      <c r="A2158">
        <v>202252</v>
      </c>
      <c r="B2158" t="s">
        <v>58</v>
      </c>
      <c r="C2158">
        <v>0</v>
      </c>
      <c r="D2158">
        <v>0</v>
      </c>
      <c r="E2158">
        <v>0</v>
      </c>
      <c r="F2158">
        <v>0</v>
      </c>
      <c r="G2158" t="str">
        <f t="shared" si="33"/>
        <v>202252"1900-1904"</v>
      </c>
      <c r="H2158" s="6" t="str">
        <f>IFERROR(INDEX(cz_allages_MR_CFR_0509!U:U,MATCH(G2158,cz_allages_MR_CFR_0509!V:V,0)),"")</f>
        <v/>
      </c>
    </row>
    <row r="2159" spans="1:8" x14ac:dyDescent="0.25">
      <c r="A2159">
        <v>202301</v>
      </c>
      <c r="B2159" t="s">
        <v>58</v>
      </c>
      <c r="C2159">
        <v>0</v>
      </c>
      <c r="D2159">
        <v>0</v>
      </c>
      <c r="E2159">
        <v>0</v>
      </c>
      <c r="F2159">
        <v>0</v>
      </c>
      <c r="G2159" t="str">
        <f t="shared" si="33"/>
        <v>202301"1900-1904"</v>
      </c>
      <c r="H2159" s="6" t="str">
        <f>IFERROR(INDEX(cz_allages_MR_CFR_0509!U:U,MATCH(G2159,cz_allages_MR_CFR_0509!V:V,0)),"")</f>
        <v/>
      </c>
    </row>
    <row r="2160" spans="1:8" x14ac:dyDescent="0.25">
      <c r="A2160">
        <v>202302</v>
      </c>
      <c r="B2160" t="s">
        <v>58</v>
      </c>
      <c r="C2160">
        <v>0</v>
      </c>
      <c r="D2160">
        <v>0</v>
      </c>
      <c r="E2160">
        <v>0</v>
      </c>
      <c r="F2160">
        <v>0</v>
      </c>
      <c r="G2160" t="str">
        <f t="shared" si="33"/>
        <v>202302"1900-1904"</v>
      </c>
      <c r="H2160" s="6" t="str">
        <f>IFERROR(INDEX(cz_allages_MR_CFR_0509!U:U,MATCH(G2160,cz_allages_MR_CFR_0509!V:V,0)),"")</f>
        <v/>
      </c>
    </row>
    <row r="2161" spans="1:8" x14ac:dyDescent="0.25">
      <c r="A2161">
        <v>202303</v>
      </c>
      <c r="B2161" t="s">
        <v>58</v>
      </c>
      <c r="C2161">
        <v>0</v>
      </c>
      <c r="D2161">
        <v>0</v>
      </c>
      <c r="E2161">
        <v>0</v>
      </c>
      <c r="F2161">
        <v>0</v>
      </c>
      <c r="G2161" t="str">
        <f t="shared" si="33"/>
        <v>202303"1900-1904"</v>
      </c>
      <c r="H2161" s="6" t="str">
        <f>IFERROR(INDEX(cz_allages_MR_CFR_0509!U:U,MATCH(G2161,cz_allages_MR_CFR_0509!V:V,0)),"")</f>
        <v/>
      </c>
    </row>
    <row r="2162" spans="1:8" x14ac:dyDescent="0.25">
      <c r="A2162">
        <v>202304</v>
      </c>
      <c r="B2162" t="s">
        <v>58</v>
      </c>
      <c r="C2162">
        <v>0</v>
      </c>
      <c r="D2162">
        <v>0</v>
      </c>
      <c r="E2162">
        <v>0</v>
      </c>
      <c r="F2162">
        <v>0</v>
      </c>
      <c r="G2162" t="str">
        <f t="shared" si="33"/>
        <v>202304"1900-1904"</v>
      </c>
      <c r="H2162" s="6" t="str">
        <f>IFERROR(INDEX(cz_allages_MR_CFR_0509!U:U,MATCH(G2162,cz_allages_MR_CFR_0509!V:V,0)),"")</f>
        <v/>
      </c>
    </row>
    <row r="2163" spans="1:8" x14ac:dyDescent="0.25">
      <c r="A2163">
        <v>202305</v>
      </c>
      <c r="B2163" t="s">
        <v>58</v>
      </c>
      <c r="C2163">
        <v>0</v>
      </c>
      <c r="D2163">
        <v>0</v>
      </c>
      <c r="E2163">
        <v>0</v>
      </c>
      <c r="F2163">
        <v>0</v>
      </c>
      <c r="G2163" t="str">
        <f t="shared" si="33"/>
        <v>202305"1900-1904"</v>
      </c>
      <c r="H2163" s="6" t="str">
        <f>IFERROR(INDEX(cz_allages_MR_CFR_0509!U:U,MATCH(G2163,cz_allages_MR_CFR_0509!V:V,0)),"")</f>
        <v/>
      </c>
    </row>
    <row r="2164" spans="1:8" x14ac:dyDescent="0.25">
      <c r="A2164">
        <v>202306</v>
      </c>
      <c r="B2164" t="s">
        <v>58</v>
      </c>
      <c r="C2164">
        <v>0</v>
      </c>
      <c r="D2164">
        <v>0</v>
      </c>
      <c r="E2164">
        <v>0</v>
      </c>
      <c r="F2164">
        <v>0</v>
      </c>
      <c r="G2164" t="str">
        <f t="shared" si="33"/>
        <v>202306"1900-1904"</v>
      </c>
      <c r="H2164" s="6" t="str">
        <f>IFERROR(INDEX(cz_allages_MR_CFR_0509!U:U,MATCH(G2164,cz_allages_MR_CFR_0509!V:V,0)),"")</f>
        <v/>
      </c>
    </row>
    <row r="2165" spans="1:8" x14ac:dyDescent="0.25">
      <c r="A2165">
        <v>202307</v>
      </c>
      <c r="B2165" t="s">
        <v>58</v>
      </c>
      <c r="C2165">
        <v>0</v>
      </c>
      <c r="D2165">
        <v>0</v>
      </c>
      <c r="E2165">
        <v>0</v>
      </c>
      <c r="F2165">
        <v>0</v>
      </c>
      <c r="G2165" t="str">
        <f t="shared" si="33"/>
        <v>202307"1900-1904"</v>
      </c>
      <c r="H2165" s="6" t="str">
        <f>IFERROR(INDEX(cz_allages_MR_CFR_0509!U:U,MATCH(G2165,cz_allages_MR_CFR_0509!V:V,0)),"")</f>
        <v/>
      </c>
    </row>
    <row r="2166" spans="1:8" x14ac:dyDescent="0.25">
      <c r="A2166">
        <v>202308</v>
      </c>
      <c r="B2166" t="s">
        <v>58</v>
      </c>
      <c r="C2166">
        <v>0</v>
      </c>
      <c r="D2166">
        <v>0</v>
      </c>
      <c r="E2166">
        <v>0</v>
      </c>
      <c r="F2166">
        <v>0</v>
      </c>
      <c r="G2166" t="str">
        <f t="shared" si="33"/>
        <v>202308"1900-1904"</v>
      </c>
      <c r="H2166" s="6" t="str">
        <f>IFERROR(INDEX(cz_allages_MR_CFR_0509!U:U,MATCH(G2166,cz_allages_MR_CFR_0509!V:V,0)),"")</f>
        <v/>
      </c>
    </row>
    <row r="2167" spans="1:8" x14ac:dyDescent="0.25">
      <c r="A2167">
        <v>202309</v>
      </c>
      <c r="B2167" t="s">
        <v>58</v>
      </c>
      <c r="C2167">
        <v>0</v>
      </c>
      <c r="D2167">
        <v>0</v>
      </c>
      <c r="E2167">
        <v>0</v>
      </c>
      <c r="F2167">
        <v>0</v>
      </c>
      <c r="G2167" t="str">
        <f t="shared" si="33"/>
        <v>202309"1900-1904"</v>
      </c>
      <c r="H2167" s="6" t="str">
        <f>IFERROR(INDEX(cz_allages_MR_CFR_0509!U:U,MATCH(G2167,cz_allages_MR_CFR_0509!V:V,0)),"")</f>
        <v/>
      </c>
    </row>
    <row r="2168" spans="1:8" x14ac:dyDescent="0.25">
      <c r="A2168">
        <v>202310</v>
      </c>
      <c r="B2168" t="s">
        <v>58</v>
      </c>
      <c r="C2168">
        <v>0</v>
      </c>
      <c r="D2168">
        <v>0</v>
      </c>
      <c r="E2168">
        <v>0</v>
      </c>
      <c r="F2168">
        <v>0</v>
      </c>
      <c r="G2168" t="str">
        <f t="shared" si="33"/>
        <v>202310"1900-1904"</v>
      </c>
      <c r="H2168" s="6" t="str">
        <f>IFERROR(INDEX(cz_allages_MR_CFR_0509!U:U,MATCH(G2168,cz_allages_MR_CFR_0509!V:V,0)),"")</f>
        <v/>
      </c>
    </row>
    <row r="2169" spans="1:8" x14ac:dyDescent="0.25">
      <c r="A2169">
        <v>202311</v>
      </c>
      <c r="B2169" t="s">
        <v>58</v>
      </c>
      <c r="C2169">
        <v>0</v>
      </c>
      <c r="D2169">
        <v>0</v>
      </c>
      <c r="E2169">
        <v>0</v>
      </c>
      <c r="F2169">
        <v>0</v>
      </c>
      <c r="G2169" t="str">
        <f t="shared" si="33"/>
        <v>202311"1900-1904"</v>
      </c>
      <c r="H2169" s="6" t="str">
        <f>IFERROR(INDEX(cz_allages_MR_CFR_0509!U:U,MATCH(G2169,cz_allages_MR_CFR_0509!V:V,0)),"")</f>
        <v/>
      </c>
    </row>
    <row r="2170" spans="1:8" x14ac:dyDescent="0.25">
      <c r="A2170">
        <v>202312</v>
      </c>
      <c r="B2170" t="s">
        <v>58</v>
      </c>
      <c r="C2170">
        <v>0</v>
      </c>
      <c r="D2170">
        <v>0</v>
      </c>
      <c r="E2170">
        <v>0</v>
      </c>
      <c r="F2170">
        <v>0</v>
      </c>
      <c r="G2170" t="str">
        <f t="shared" si="33"/>
        <v>202312"1900-1904"</v>
      </c>
      <c r="H2170" s="6" t="str">
        <f>IFERROR(INDEX(cz_allages_MR_CFR_0509!U:U,MATCH(G2170,cz_allages_MR_CFR_0509!V:V,0)),"")</f>
        <v/>
      </c>
    </row>
    <row r="2171" spans="1:8" x14ac:dyDescent="0.25">
      <c r="A2171">
        <v>202313</v>
      </c>
      <c r="B2171" t="s">
        <v>58</v>
      </c>
      <c r="C2171">
        <v>0</v>
      </c>
      <c r="D2171">
        <v>0</v>
      </c>
      <c r="E2171">
        <v>0</v>
      </c>
      <c r="F2171">
        <v>0</v>
      </c>
      <c r="G2171" t="str">
        <f t="shared" si="33"/>
        <v>202313"1900-1904"</v>
      </c>
      <c r="H2171" s="6" t="str">
        <f>IFERROR(INDEX(cz_allages_MR_CFR_0509!U:U,MATCH(G2171,cz_allages_MR_CFR_0509!V:V,0)),"")</f>
        <v/>
      </c>
    </row>
    <row r="2172" spans="1:8" x14ac:dyDescent="0.25">
      <c r="A2172">
        <v>202314</v>
      </c>
      <c r="B2172" t="s">
        <v>58</v>
      </c>
      <c r="C2172">
        <v>0</v>
      </c>
      <c r="D2172">
        <v>0</v>
      </c>
      <c r="E2172">
        <v>0</v>
      </c>
      <c r="F2172">
        <v>0</v>
      </c>
      <c r="G2172" t="str">
        <f t="shared" si="33"/>
        <v>202314"1900-1904"</v>
      </c>
      <c r="H2172" s="6" t="str">
        <f>IFERROR(INDEX(cz_allages_MR_CFR_0509!U:U,MATCH(G2172,cz_allages_MR_CFR_0509!V:V,0)),"")</f>
        <v/>
      </c>
    </row>
    <row r="2173" spans="1:8" x14ac:dyDescent="0.25">
      <c r="A2173">
        <v>202315</v>
      </c>
      <c r="B2173" t="s">
        <v>58</v>
      </c>
      <c r="C2173">
        <v>0</v>
      </c>
      <c r="D2173">
        <v>0</v>
      </c>
      <c r="E2173">
        <v>0</v>
      </c>
      <c r="F2173">
        <v>0</v>
      </c>
      <c r="G2173" t="str">
        <f t="shared" si="33"/>
        <v>202315"1900-1904"</v>
      </c>
      <c r="H2173" s="6" t="str">
        <f>IFERROR(INDEX(cz_allages_MR_CFR_0509!U:U,MATCH(G2173,cz_allages_MR_CFR_0509!V:V,0)),"")</f>
        <v/>
      </c>
    </row>
    <row r="2174" spans="1:8" x14ac:dyDescent="0.25">
      <c r="A2174">
        <v>202316</v>
      </c>
      <c r="B2174" t="s">
        <v>58</v>
      </c>
      <c r="C2174">
        <v>0</v>
      </c>
      <c r="D2174">
        <v>0</v>
      </c>
      <c r="E2174">
        <v>0</v>
      </c>
      <c r="F2174">
        <v>0</v>
      </c>
      <c r="G2174" t="str">
        <f t="shared" si="33"/>
        <v>202316"1900-1904"</v>
      </c>
      <c r="H2174" s="6" t="str">
        <f>IFERROR(INDEX(cz_allages_MR_CFR_0509!U:U,MATCH(G2174,cz_allages_MR_CFR_0509!V:V,0)),"")</f>
        <v/>
      </c>
    </row>
    <row r="2175" spans="1:8" x14ac:dyDescent="0.25">
      <c r="A2175">
        <v>202317</v>
      </c>
      <c r="B2175" t="s">
        <v>58</v>
      </c>
      <c r="C2175">
        <v>0</v>
      </c>
      <c r="D2175">
        <v>1</v>
      </c>
      <c r="E2175">
        <v>0</v>
      </c>
      <c r="F2175">
        <v>1</v>
      </c>
      <c r="G2175" t="str">
        <f t="shared" si="33"/>
        <v>202317"1900-1904"</v>
      </c>
      <c r="H2175" s="6" t="str">
        <f>IFERROR(INDEX(cz_allages_MR_CFR_0509!U:U,MATCH(G2175,cz_allages_MR_CFR_0509!V:V,0)),"")</f>
        <v/>
      </c>
    </row>
    <row r="2176" spans="1:8" x14ac:dyDescent="0.25">
      <c r="A2176">
        <v>202318</v>
      </c>
      <c r="B2176" t="s">
        <v>58</v>
      </c>
      <c r="C2176">
        <v>0</v>
      </c>
      <c r="D2176">
        <v>0</v>
      </c>
      <c r="E2176">
        <v>0</v>
      </c>
      <c r="F2176">
        <v>1</v>
      </c>
      <c r="G2176" t="str">
        <f t="shared" si="33"/>
        <v>202318"1900-1904"</v>
      </c>
      <c r="H2176" s="6" t="str">
        <f>IFERROR(INDEX(cz_allages_MR_CFR_0509!U:U,MATCH(G2176,cz_allages_MR_CFR_0509!V:V,0)),"")</f>
        <v/>
      </c>
    </row>
    <row r="2177" spans="1:8" x14ac:dyDescent="0.25">
      <c r="A2177">
        <v>202319</v>
      </c>
      <c r="B2177" t="s">
        <v>58</v>
      </c>
      <c r="C2177">
        <v>0</v>
      </c>
      <c r="D2177">
        <v>0</v>
      </c>
      <c r="E2177">
        <v>0</v>
      </c>
      <c r="F2177">
        <v>1</v>
      </c>
      <c r="G2177" t="str">
        <f t="shared" si="33"/>
        <v>202319"1900-1904"</v>
      </c>
      <c r="H2177" s="6" t="str">
        <f>IFERROR(INDEX(cz_allages_MR_CFR_0509!U:U,MATCH(G2177,cz_allages_MR_CFR_0509!V:V,0)),"")</f>
        <v/>
      </c>
    </row>
    <row r="2178" spans="1:8" x14ac:dyDescent="0.25">
      <c r="A2178">
        <v>202320</v>
      </c>
      <c r="B2178" t="s">
        <v>58</v>
      </c>
      <c r="C2178">
        <v>0</v>
      </c>
      <c r="D2178">
        <v>0</v>
      </c>
      <c r="E2178">
        <v>0</v>
      </c>
      <c r="F2178">
        <v>1</v>
      </c>
      <c r="G2178" t="str">
        <f t="shared" si="33"/>
        <v>202320"1900-1904"</v>
      </c>
      <c r="H2178" s="6" t="str">
        <f>IFERROR(INDEX(cz_allages_MR_CFR_0509!U:U,MATCH(G2178,cz_allages_MR_CFR_0509!V:V,0)),"")</f>
        <v/>
      </c>
    </row>
    <row r="2179" spans="1:8" x14ac:dyDescent="0.25">
      <c r="A2179">
        <v>202321</v>
      </c>
      <c r="B2179" t="s">
        <v>58</v>
      </c>
      <c r="C2179">
        <v>0</v>
      </c>
      <c r="D2179">
        <v>0</v>
      </c>
      <c r="E2179">
        <v>0</v>
      </c>
      <c r="F2179">
        <v>1</v>
      </c>
      <c r="G2179" t="str">
        <f t="shared" ref="G2179:G2242" si="34">A2179&amp;B2179</f>
        <v>202321"1900-1904"</v>
      </c>
      <c r="H2179" s="6" t="str">
        <f>IFERROR(INDEX(cz_allages_MR_CFR_0509!U:U,MATCH(G2179,cz_allages_MR_CFR_0509!V:V,0)),"")</f>
        <v/>
      </c>
    </row>
    <row r="2180" spans="1:8" x14ac:dyDescent="0.25">
      <c r="A2180">
        <v>202322</v>
      </c>
      <c r="B2180" t="s">
        <v>58</v>
      </c>
      <c r="C2180">
        <v>0</v>
      </c>
      <c r="D2180">
        <v>0</v>
      </c>
      <c r="E2180">
        <v>0</v>
      </c>
      <c r="F2180">
        <v>1</v>
      </c>
      <c r="G2180" t="str">
        <f t="shared" si="34"/>
        <v>202322"1900-1904"</v>
      </c>
      <c r="H2180" s="6" t="str">
        <f>IFERROR(INDEX(cz_allages_MR_CFR_0509!U:U,MATCH(G2180,cz_allages_MR_CFR_0509!V:V,0)),"")</f>
        <v/>
      </c>
    </row>
    <row r="2181" spans="1:8" x14ac:dyDescent="0.25">
      <c r="A2181">
        <v>202323</v>
      </c>
      <c r="B2181" t="s">
        <v>58</v>
      </c>
      <c r="C2181">
        <v>0</v>
      </c>
      <c r="D2181">
        <v>0</v>
      </c>
      <c r="E2181">
        <v>0</v>
      </c>
      <c r="F2181">
        <v>1</v>
      </c>
      <c r="G2181" t="str">
        <f t="shared" si="34"/>
        <v>202323"1900-1904"</v>
      </c>
      <c r="H2181" s="6" t="str">
        <f>IFERROR(INDEX(cz_allages_MR_CFR_0509!U:U,MATCH(G2181,cz_allages_MR_CFR_0509!V:V,0)),"")</f>
        <v/>
      </c>
    </row>
    <row r="2182" spans="1:8" x14ac:dyDescent="0.25">
      <c r="A2182">
        <v>202324</v>
      </c>
      <c r="B2182" t="s">
        <v>58</v>
      </c>
      <c r="C2182">
        <v>0</v>
      </c>
      <c r="D2182">
        <v>0</v>
      </c>
      <c r="E2182">
        <v>0</v>
      </c>
      <c r="F2182">
        <v>1</v>
      </c>
      <c r="G2182" t="str">
        <f t="shared" si="34"/>
        <v>202324"1900-1904"</v>
      </c>
      <c r="H2182" s="6" t="str">
        <f>IFERROR(INDEX(cz_allages_MR_CFR_0509!U:U,MATCH(G2182,cz_allages_MR_CFR_0509!V:V,0)),"")</f>
        <v/>
      </c>
    </row>
    <row r="2183" spans="1:8" x14ac:dyDescent="0.25">
      <c r="A2183">
        <v>202325</v>
      </c>
      <c r="B2183" t="s">
        <v>58</v>
      </c>
      <c r="C2183">
        <v>0</v>
      </c>
      <c r="D2183">
        <v>0</v>
      </c>
      <c r="E2183">
        <v>0</v>
      </c>
      <c r="F2183">
        <v>1</v>
      </c>
      <c r="G2183" t="str">
        <f t="shared" si="34"/>
        <v>202325"1900-1904"</v>
      </c>
      <c r="H2183" s="6" t="str">
        <f>IFERROR(INDEX(cz_allages_MR_CFR_0509!U:U,MATCH(G2183,cz_allages_MR_CFR_0509!V:V,0)),"")</f>
        <v/>
      </c>
    </row>
    <row r="2184" spans="1:8" x14ac:dyDescent="0.25">
      <c r="A2184">
        <v>202326</v>
      </c>
      <c r="B2184" t="s">
        <v>58</v>
      </c>
      <c r="C2184">
        <v>0</v>
      </c>
      <c r="D2184">
        <v>0</v>
      </c>
      <c r="E2184">
        <v>0</v>
      </c>
      <c r="F2184">
        <v>1</v>
      </c>
      <c r="G2184" t="str">
        <f t="shared" si="34"/>
        <v>202326"1900-1904"</v>
      </c>
      <c r="H2184" s="6" t="str">
        <f>IFERROR(INDEX(cz_allages_MR_CFR_0509!U:U,MATCH(G2184,cz_allages_MR_CFR_0509!V:V,0)),"")</f>
        <v/>
      </c>
    </row>
    <row r="2185" spans="1:8" x14ac:dyDescent="0.25">
      <c r="A2185">
        <v>202327</v>
      </c>
      <c r="B2185" t="s">
        <v>58</v>
      </c>
      <c r="C2185">
        <v>0</v>
      </c>
      <c r="D2185">
        <v>0</v>
      </c>
      <c r="E2185">
        <v>0</v>
      </c>
      <c r="F2185">
        <v>1</v>
      </c>
      <c r="G2185" t="str">
        <f t="shared" si="34"/>
        <v>202327"1900-1904"</v>
      </c>
      <c r="H2185" s="6" t="str">
        <f>IFERROR(INDEX(cz_allages_MR_CFR_0509!U:U,MATCH(G2185,cz_allages_MR_CFR_0509!V:V,0)),"")</f>
        <v/>
      </c>
    </row>
    <row r="2186" spans="1:8" x14ac:dyDescent="0.25">
      <c r="A2186">
        <v>202328</v>
      </c>
      <c r="B2186" t="s">
        <v>58</v>
      </c>
      <c r="C2186">
        <v>0</v>
      </c>
      <c r="D2186">
        <v>0</v>
      </c>
      <c r="E2186">
        <v>0</v>
      </c>
      <c r="F2186">
        <v>1</v>
      </c>
      <c r="G2186" t="str">
        <f t="shared" si="34"/>
        <v>202328"1900-1904"</v>
      </c>
      <c r="H2186" s="6" t="str">
        <f>IFERROR(INDEX(cz_allages_MR_CFR_0509!U:U,MATCH(G2186,cz_allages_MR_CFR_0509!V:V,0)),"")</f>
        <v/>
      </c>
    </row>
    <row r="2187" spans="1:8" x14ac:dyDescent="0.25">
      <c r="A2187">
        <v>202329</v>
      </c>
      <c r="B2187" t="s">
        <v>58</v>
      </c>
      <c r="C2187">
        <v>0</v>
      </c>
      <c r="D2187">
        <v>0</v>
      </c>
      <c r="E2187">
        <v>0</v>
      </c>
      <c r="F2187">
        <v>1</v>
      </c>
      <c r="G2187" t="str">
        <f t="shared" si="34"/>
        <v>202329"1900-1904"</v>
      </c>
      <c r="H2187" s="6" t="str">
        <f>IFERROR(INDEX(cz_allages_MR_CFR_0509!U:U,MATCH(G2187,cz_allages_MR_CFR_0509!V:V,0)),"")</f>
        <v/>
      </c>
    </row>
    <row r="2188" spans="1:8" x14ac:dyDescent="0.25">
      <c r="A2188">
        <v>202330</v>
      </c>
      <c r="B2188" t="s">
        <v>58</v>
      </c>
      <c r="C2188">
        <v>0</v>
      </c>
      <c r="D2188">
        <v>0</v>
      </c>
      <c r="E2188">
        <v>0</v>
      </c>
      <c r="F2188">
        <v>1</v>
      </c>
      <c r="G2188" t="str">
        <f t="shared" si="34"/>
        <v>202330"1900-1904"</v>
      </c>
      <c r="H2188" s="6" t="str">
        <f>IFERROR(INDEX(cz_allages_MR_CFR_0509!U:U,MATCH(G2188,cz_allages_MR_CFR_0509!V:V,0)),"")</f>
        <v/>
      </c>
    </row>
    <row r="2189" spans="1:8" x14ac:dyDescent="0.25">
      <c r="A2189">
        <v>202331</v>
      </c>
      <c r="B2189" t="s">
        <v>58</v>
      </c>
      <c r="C2189">
        <v>0</v>
      </c>
      <c r="D2189">
        <v>0</v>
      </c>
      <c r="E2189">
        <v>0</v>
      </c>
      <c r="F2189">
        <v>1</v>
      </c>
      <c r="G2189" t="str">
        <f t="shared" si="34"/>
        <v>202331"1900-1904"</v>
      </c>
      <c r="H2189" s="6" t="str">
        <f>IFERROR(INDEX(cz_allages_MR_CFR_0509!U:U,MATCH(G2189,cz_allages_MR_CFR_0509!V:V,0)),"")</f>
        <v/>
      </c>
    </row>
    <row r="2190" spans="1:8" x14ac:dyDescent="0.25">
      <c r="A2190">
        <v>202332</v>
      </c>
      <c r="B2190" t="s">
        <v>58</v>
      </c>
      <c r="C2190">
        <v>0</v>
      </c>
      <c r="D2190">
        <v>0</v>
      </c>
      <c r="E2190">
        <v>0</v>
      </c>
      <c r="F2190">
        <v>1</v>
      </c>
      <c r="G2190" t="str">
        <f t="shared" si="34"/>
        <v>202332"1900-1904"</v>
      </c>
      <c r="H2190" s="6" t="str">
        <f>IFERROR(INDEX(cz_allages_MR_CFR_0509!U:U,MATCH(G2190,cz_allages_MR_CFR_0509!V:V,0)),"")</f>
        <v/>
      </c>
    </row>
    <row r="2191" spans="1:8" x14ac:dyDescent="0.25">
      <c r="A2191">
        <v>202333</v>
      </c>
      <c r="B2191" t="s">
        <v>58</v>
      </c>
      <c r="C2191">
        <v>0</v>
      </c>
      <c r="D2191">
        <v>0</v>
      </c>
      <c r="E2191">
        <v>0</v>
      </c>
      <c r="F2191">
        <v>1</v>
      </c>
      <c r="G2191" t="str">
        <f t="shared" si="34"/>
        <v>202333"1900-1904"</v>
      </c>
      <c r="H2191" s="6" t="str">
        <f>IFERROR(INDEX(cz_allages_MR_CFR_0509!U:U,MATCH(G2191,cz_allages_MR_CFR_0509!V:V,0)),"")</f>
        <v/>
      </c>
    </row>
    <row r="2192" spans="1:8" x14ac:dyDescent="0.25">
      <c r="A2192">
        <v>202334</v>
      </c>
      <c r="B2192" t="s">
        <v>58</v>
      </c>
      <c r="C2192">
        <v>0</v>
      </c>
      <c r="D2192">
        <v>0</v>
      </c>
      <c r="E2192">
        <v>0</v>
      </c>
      <c r="F2192">
        <v>1</v>
      </c>
      <c r="G2192" t="str">
        <f t="shared" si="34"/>
        <v>202334"1900-1904"</v>
      </c>
      <c r="H2192" s="6" t="str">
        <f>IFERROR(INDEX(cz_allages_MR_CFR_0509!U:U,MATCH(G2192,cz_allages_MR_CFR_0509!V:V,0)),"")</f>
        <v/>
      </c>
    </row>
    <row r="2193" spans="1:8" x14ac:dyDescent="0.25">
      <c r="A2193">
        <v>202335</v>
      </c>
      <c r="B2193" t="s">
        <v>58</v>
      </c>
      <c r="C2193">
        <v>0</v>
      </c>
      <c r="D2193">
        <v>0</v>
      </c>
      <c r="E2193">
        <v>0</v>
      </c>
      <c r="F2193">
        <v>1</v>
      </c>
      <c r="G2193" t="str">
        <f t="shared" si="34"/>
        <v>202335"1900-1904"</v>
      </c>
      <c r="H2193" s="6" t="str">
        <f>IFERROR(INDEX(cz_allages_MR_CFR_0509!U:U,MATCH(G2193,cz_allages_MR_CFR_0509!V:V,0)),"")</f>
        <v/>
      </c>
    </row>
    <row r="2194" spans="1:8" x14ac:dyDescent="0.25">
      <c r="A2194">
        <v>202336</v>
      </c>
      <c r="B2194" t="s">
        <v>58</v>
      </c>
      <c r="C2194">
        <v>0</v>
      </c>
      <c r="D2194">
        <v>0</v>
      </c>
      <c r="E2194">
        <v>0</v>
      </c>
      <c r="F2194">
        <v>1</v>
      </c>
      <c r="G2194" t="str">
        <f t="shared" si="34"/>
        <v>202336"1900-1904"</v>
      </c>
      <c r="H2194" s="6" t="str">
        <f>IFERROR(INDEX(cz_allages_MR_CFR_0509!U:U,MATCH(G2194,cz_allages_MR_CFR_0509!V:V,0)),"")</f>
        <v/>
      </c>
    </row>
    <row r="2195" spans="1:8" x14ac:dyDescent="0.25">
      <c r="A2195">
        <v>202337</v>
      </c>
      <c r="B2195" t="s">
        <v>58</v>
      </c>
      <c r="C2195">
        <v>0</v>
      </c>
      <c r="D2195">
        <v>0</v>
      </c>
      <c r="E2195">
        <v>0</v>
      </c>
      <c r="F2195">
        <v>1</v>
      </c>
      <c r="G2195" t="str">
        <f t="shared" si="34"/>
        <v>202337"1900-1904"</v>
      </c>
      <c r="H2195" s="6" t="str">
        <f>IFERROR(INDEX(cz_allages_MR_CFR_0509!U:U,MATCH(G2195,cz_allages_MR_CFR_0509!V:V,0)),"")</f>
        <v/>
      </c>
    </row>
    <row r="2196" spans="1:8" x14ac:dyDescent="0.25">
      <c r="A2196">
        <v>202338</v>
      </c>
      <c r="B2196" t="s">
        <v>58</v>
      </c>
      <c r="C2196">
        <v>0</v>
      </c>
      <c r="D2196">
        <v>0</v>
      </c>
      <c r="E2196">
        <v>0</v>
      </c>
      <c r="F2196">
        <v>1</v>
      </c>
      <c r="G2196" t="str">
        <f t="shared" si="34"/>
        <v>202338"1900-1904"</v>
      </c>
      <c r="H2196" s="6" t="str">
        <f>IFERROR(INDEX(cz_allages_MR_CFR_0509!U:U,MATCH(G2196,cz_allages_MR_CFR_0509!V:V,0)),"")</f>
        <v/>
      </c>
    </row>
    <row r="2197" spans="1:8" x14ac:dyDescent="0.25">
      <c r="A2197">
        <v>202339</v>
      </c>
      <c r="B2197" t="s">
        <v>58</v>
      </c>
      <c r="C2197">
        <v>0</v>
      </c>
      <c r="D2197">
        <v>0</v>
      </c>
      <c r="E2197">
        <v>0</v>
      </c>
      <c r="F2197">
        <v>1</v>
      </c>
      <c r="G2197" t="str">
        <f t="shared" si="34"/>
        <v>202339"1900-1904"</v>
      </c>
      <c r="H2197" s="6" t="str">
        <f>IFERROR(INDEX(cz_allages_MR_CFR_0509!U:U,MATCH(G2197,cz_allages_MR_CFR_0509!V:V,0)),"")</f>
        <v/>
      </c>
    </row>
    <row r="2198" spans="1:8" x14ac:dyDescent="0.25">
      <c r="A2198">
        <v>202340</v>
      </c>
      <c r="B2198" t="s">
        <v>58</v>
      </c>
      <c r="C2198">
        <v>0</v>
      </c>
      <c r="D2198">
        <v>0</v>
      </c>
      <c r="E2198">
        <v>0</v>
      </c>
      <c r="F2198">
        <v>1</v>
      </c>
      <c r="G2198" t="str">
        <f t="shared" si="34"/>
        <v>202340"1900-1904"</v>
      </c>
      <c r="H2198" s="6" t="str">
        <f>IFERROR(INDEX(cz_allages_MR_CFR_0509!U:U,MATCH(G2198,cz_allages_MR_CFR_0509!V:V,0)),"")</f>
        <v/>
      </c>
    </row>
    <row r="2199" spans="1:8" x14ac:dyDescent="0.25">
      <c r="A2199">
        <v>202341</v>
      </c>
      <c r="B2199" t="s">
        <v>58</v>
      </c>
      <c r="C2199">
        <v>0</v>
      </c>
      <c r="D2199">
        <v>0</v>
      </c>
      <c r="E2199">
        <v>0</v>
      </c>
      <c r="F2199">
        <v>1</v>
      </c>
      <c r="G2199" t="str">
        <f t="shared" si="34"/>
        <v>202341"1900-1904"</v>
      </c>
      <c r="H2199" s="6" t="str">
        <f>IFERROR(INDEX(cz_allages_MR_CFR_0509!U:U,MATCH(G2199,cz_allages_MR_CFR_0509!V:V,0)),"")</f>
        <v/>
      </c>
    </row>
    <row r="2200" spans="1:8" x14ac:dyDescent="0.25">
      <c r="A2200">
        <v>202342</v>
      </c>
      <c r="B2200" t="s">
        <v>58</v>
      </c>
      <c r="C2200">
        <v>0</v>
      </c>
      <c r="D2200">
        <v>0</v>
      </c>
      <c r="E2200">
        <v>0</v>
      </c>
      <c r="F2200">
        <v>1</v>
      </c>
      <c r="G2200" t="str">
        <f t="shared" si="34"/>
        <v>202342"1900-1904"</v>
      </c>
      <c r="H2200" s="6" t="str">
        <f>IFERROR(INDEX(cz_allages_MR_CFR_0509!U:U,MATCH(G2200,cz_allages_MR_CFR_0509!V:V,0)),"")</f>
        <v/>
      </c>
    </row>
    <row r="2201" spans="1:8" x14ac:dyDescent="0.25">
      <c r="A2201">
        <v>202343</v>
      </c>
      <c r="B2201" t="s">
        <v>58</v>
      </c>
      <c r="C2201">
        <v>0</v>
      </c>
      <c r="D2201">
        <v>0</v>
      </c>
      <c r="E2201">
        <v>0</v>
      </c>
      <c r="F2201">
        <v>1</v>
      </c>
      <c r="G2201" t="str">
        <f t="shared" si="34"/>
        <v>202343"1900-1904"</v>
      </c>
      <c r="H2201" s="6" t="str">
        <f>IFERROR(INDEX(cz_allages_MR_CFR_0509!U:U,MATCH(G2201,cz_allages_MR_CFR_0509!V:V,0)),"")</f>
        <v/>
      </c>
    </row>
    <row r="2202" spans="1:8" x14ac:dyDescent="0.25">
      <c r="A2202">
        <v>202344</v>
      </c>
      <c r="B2202" t="s">
        <v>58</v>
      </c>
      <c r="C2202">
        <v>0</v>
      </c>
      <c r="D2202">
        <v>0</v>
      </c>
      <c r="E2202">
        <v>0</v>
      </c>
      <c r="F2202">
        <v>1</v>
      </c>
      <c r="G2202" t="str">
        <f t="shared" si="34"/>
        <v>202344"1900-1904"</v>
      </c>
      <c r="H2202" s="6" t="str">
        <f>IFERROR(INDEX(cz_allages_MR_CFR_0509!U:U,MATCH(G2202,cz_allages_MR_CFR_0509!V:V,0)),"")</f>
        <v/>
      </c>
    </row>
    <row r="2203" spans="1:8" x14ac:dyDescent="0.25">
      <c r="A2203">
        <v>202345</v>
      </c>
      <c r="B2203" t="s">
        <v>58</v>
      </c>
      <c r="C2203">
        <v>0</v>
      </c>
      <c r="D2203">
        <v>0</v>
      </c>
      <c r="E2203">
        <v>0</v>
      </c>
      <c r="F2203">
        <v>1</v>
      </c>
      <c r="G2203" t="str">
        <f t="shared" si="34"/>
        <v>202345"1900-1904"</v>
      </c>
      <c r="H2203" s="6" t="str">
        <f>IFERROR(INDEX(cz_allages_MR_CFR_0509!U:U,MATCH(G2203,cz_allages_MR_CFR_0509!V:V,0)),"")</f>
        <v/>
      </c>
    </row>
    <row r="2204" spans="1:8" x14ac:dyDescent="0.25">
      <c r="A2204">
        <v>202346</v>
      </c>
      <c r="B2204" t="s">
        <v>58</v>
      </c>
      <c r="C2204">
        <v>0</v>
      </c>
      <c r="D2204">
        <v>0</v>
      </c>
      <c r="E2204">
        <v>0</v>
      </c>
      <c r="F2204">
        <v>1</v>
      </c>
      <c r="G2204" t="str">
        <f t="shared" si="34"/>
        <v>202346"1900-1904"</v>
      </c>
      <c r="H2204" s="6" t="str">
        <f>IFERROR(INDEX(cz_allages_MR_CFR_0509!U:U,MATCH(G2204,cz_allages_MR_CFR_0509!V:V,0)),"")</f>
        <v/>
      </c>
    </row>
    <row r="2205" spans="1:8" x14ac:dyDescent="0.25">
      <c r="A2205">
        <v>202347</v>
      </c>
      <c r="B2205" t="s">
        <v>58</v>
      </c>
      <c r="C2205">
        <v>0</v>
      </c>
      <c r="D2205">
        <v>0</v>
      </c>
      <c r="E2205">
        <v>0</v>
      </c>
      <c r="F2205">
        <v>1</v>
      </c>
      <c r="G2205" t="str">
        <f t="shared" si="34"/>
        <v>202347"1900-1904"</v>
      </c>
      <c r="H2205" s="6" t="str">
        <f>IFERROR(INDEX(cz_allages_MR_CFR_0509!U:U,MATCH(G2205,cz_allages_MR_CFR_0509!V:V,0)),"")</f>
        <v/>
      </c>
    </row>
    <row r="2206" spans="1:8" x14ac:dyDescent="0.25">
      <c r="A2206">
        <v>202348</v>
      </c>
      <c r="B2206" t="s">
        <v>58</v>
      </c>
      <c r="C2206">
        <v>0</v>
      </c>
      <c r="D2206">
        <v>0</v>
      </c>
      <c r="E2206">
        <v>0</v>
      </c>
      <c r="F2206">
        <v>1</v>
      </c>
      <c r="G2206" t="str">
        <f t="shared" si="34"/>
        <v>202348"1900-1904"</v>
      </c>
      <c r="H2206" s="6" t="str">
        <f>IFERROR(INDEX(cz_allages_MR_CFR_0509!U:U,MATCH(G2206,cz_allages_MR_CFR_0509!V:V,0)),"")</f>
        <v/>
      </c>
    </row>
    <row r="2207" spans="1:8" x14ac:dyDescent="0.25">
      <c r="A2207">
        <v>202349</v>
      </c>
      <c r="B2207" t="s">
        <v>58</v>
      </c>
      <c r="C2207">
        <v>0</v>
      </c>
      <c r="D2207">
        <v>0</v>
      </c>
      <c r="E2207">
        <v>0</v>
      </c>
      <c r="F2207">
        <v>1</v>
      </c>
      <c r="G2207" t="str">
        <f t="shared" si="34"/>
        <v>202349"1900-1904"</v>
      </c>
      <c r="H2207" s="6" t="str">
        <f>IFERROR(INDEX(cz_allages_MR_CFR_0509!U:U,MATCH(G2207,cz_allages_MR_CFR_0509!V:V,0)),"")</f>
        <v/>
      </c>
    </row>
    <row r="2208" spans="1:8" x14ac:dyDescent="0.25">
      <c r="A2208">
        <v>202350</v>
      </c>
      <c r="B2208" t="s">
        <v>58</v>
      </c>
      <c r="C2208">
        <v>0</v>
      </c>
      <c r="D2208">
        <v>0</v>
      </c>
      <c r="E2208">
        <v>0</v>
      </c>
      <c r="F2208">
        <v>1</v>
      </c>
      <c r="G2208" t="str">
        <f t="shared" si="34"/>
        <v>202350"1900-1904"</v>
      </c>
      <c r="H2208" s="6" t="str">
        <f>IFERROR(INDEX(cz_allages_MR_CFR_0509!U:U,MATCH(G2208,cz_allages_MR_CFR_0509!V:V,0)),"")</f>
        <v/>
      </c>
    </row>
    <row r="2209" spans="1:8" x14ac:dyDescent="0.25">
      <c r="A2209">
        <v>202351</v>
      </c>
      <c r="B2209" t="s">
        <v>58</v>
      </c>
      <c r="C2209">
        <v>0</v>
      </c>
      <c r="D2209">
        <v>0</v>
      </c>
      <c r="E2209">
        <v>0</v>
      </c>
      <c r="F2209">
        <v>1</v>
      </c>
      <c r="G2209" t="str">
        <f t="shared" si="34"/>
        <v>202351"1900-1904"</v>
      </c>
      <c r="H2209" s="6" t="str">
        <f>IFERROR(INDEX(cz_allages_MR_CFR_0509!U:U,MATCH(G2209,cz_allages_MR_CFR_0509!V:V,0)),"")</f>
        <v/>
      </c>
    </row>
    <row r="2210" spans="1:8" x14ac:dyDescent="0.25">
      <c r="A2210">
        <v>202352</v>
      </c>
      <c r="B2210" t="s">
        <v>58</v>
      </c>
      <c r="C2210">
        <v>0</v>
      </c>
      <c r="D2210">
        <v>0</v>
      </c>
      <c r="E2210">
        <v>0</v>
      </c>
      <c r="F2210">
        <v>1</v>
      </c>
      <c r="G2210" t="str">
        <f t="shared" si="34"/>
        <v>202352"1900-1904"</v>
      </c>
      <c r="H2210" s="6" t="str">
        <f>IFERROR(INDEX(cz_allages_MR_CFR_0509!U:U,MATCH(G2210,cz_allages_MR_CFR_0509!V:V,0)),"")</f>
        <v/>
      </c>
    </row>
    <row r="2211" spans="1:8" x14ac:dyDescent="0.25">
      <c r="A2211">
        <v>202401</v>
      </c>
      <c r="B2211" t="s">
        <v>58</v>
      </c>
      <c r="C2211">
        <v>0</v>
      </c>
      <c r="D2211">
        <v>0</v>
      </c>
      <c r="E2211">
        <v>0</v>
      </c>
      <c r="F2211">
        <v>1</v>
      </c>
      <c r="G2211" t="str">
        <f t="shared" si="34"/>
        <v>202401"1900-1904"</v>
      </c>
      <c r="H2211" s="6" t="str">
        <f>IFERROR(INDEX(cz_allages_MR_CFR_0509!U:U,MATCH(G2211,cz_allages_MR_CFR_0509!V:V,0)),"")</f>
        <v/>
      </c>
    </row>
    <row r="2212" spans="1:8" x14ac:dyDescent="0.25">
      <c r="A2212">
        <v>202402</v>
      </c>
      <c r="B2212" t="s">
        <v>58</v>
      </c>
      <c r="C2212">
        <v>0</v>
      </c>
      <c r="D2212">
        <v>0</v>
      </c>
      <c r="E2212">
        <v>0</v>
      </c>
      <c r="F2212">
        <v>1</v>
      </c>
      <c r="G2212" t="str">
        <f t="shared" si="34"/>
        <v>202402"1900-1904"</v>
      </c>
      <c r="H2212" s="6" t="str">
        <f>IFERROR(INDEX(cz_allages_MR_CFR_0509!U:U,MATCH(G2212,cz_allages_MR_CFR_0509!V:V,0)),"")</f>
        <v/>
      </c>
    </row>
    <row r="2213" spans="1:8" x14ac:dyDescent="0.25">
      <c r="A2213">
        <v>202403</v>
      </c>
      <c r="B2213" t="s">
        <v>58</v>
      </c>
      <c r="C2213">
        <v>0</v>
      </c>
      <c r="D2213">
        <v>0</v>
      </c>
      <c r="E2213">
        <v>0</v>
      </c>
      <c r="F2213">
        <v>1</v>
      </c>
      <c r="G2213" t="str">
        <f t="shared" si="34"/>
        <v>202403"1900-1904"</v>
      </c>
      <c r="H2213" s="6" t="str">
        <f>IFERROR(INDEX(cz_allages_MR_CFR_0509!U:U,MATCH(G2213,cz_allages_MR_CFR_0509!V:V,0)),"")</f>
        <v/>
      </c>
    </row>
    <row r="2214" spans="1:8" x14ac:dyDescent="0.25">
      <c r="A2214">
        <v>202404</v>
      </c>
      <c r="B2214" t="s">
        <v>58</v>
      </c>
      <c r="C2214">
        <v>0</v>
      </c>
      <c r="D2214">
        <v>0</v>
      </c>
      <c r="E2214">
        <v>0</v>
      </c>
      <c r="F2214">
        <v>1</v>
      </c>
      <c r="G2214" t="str">
        <f t="shared" si="34"/>
        <v>202404"1900-1904"</v>
      </c>
      <c r="H2214" s="6" t="str">
        <f>IFERROR(INDEX(cz_allages_MR_CFR_0509!U:U,MATCH(G2214,cz_allages_MR_CFR_0509!V:V,0)),"")</f>
        <v/>
      </c>
    </row>
    <row r="2215" spans="1:8" x14ac:dyDescent="0.25">
      <c r="A2215">
        <v>202405</v>
      </c>
      <c r="B2215" t="s">
        <v>58</v>
      </c>
      <c r="C2215">
        <v>0</v>
      </c>
      <c r="D2215">
        <v>0</v>
      </c>
      <c r="E2215">
        <v>0</v>
      </c>
      <c r="F2215">
        <v>1</v>
      </c>
      <c r="G2215" t="str">
        <f t="shared" si="34"/>
        <v>202405"1900-1904"</v>
      </c>
      <c r="H2215" s="6" t="str">
        <f>IFERROR(INDEX(cz_allages_MR_CFR_0509!U:U,MATCH(G2215,cz_allages_MR_CFR_0509!V:V,0)),"")</f>
        <v/>
      </c>
    </row>
    <row r="2216" spans="1:8" x14ac:dyDescent="0.25">
      <c r="A2216">
        <v>202406</v>
      </c>
      <c r="B2216" t="s">
        <v>58</v>
      </c>
      <c r="C2216">
        <v>0</v>
      </c>
      <c r="D2216">
        <v>0</v>
      </c>
      <c r="E2216">
        <v>0</v>
      </c>
      <c r="F2216">
        <v>1</v>
      </c>
      <c r="G2216" t="str">
        <f t="shared" si="34"/>
        <v>202406"1900-1904"</v>
      </c>
      <c r="H2216" s="6" t="str">
        <f>IFERROR(INDEX(cz_allages_MR_CFR_0509!U:U,MATCH(G2216,cz_allages_MR_CFR_0509!V:V,0)),"")</f>
        <v/>
      </c>
    </row>
    <row r="2217" spans="1:8" x14ac:dyDescent="0.25">
      <c r="A2217">
        <v>202407</v>
      </c>
      <c r="B2217" t="s">
        <v>58</v>
      </c>
      <c r="C2217">
        <v>0</v>
      </c>
      <c r="D2217">
        <v>0</v>
      </c>
      <c r="E2217">
        <v>0</v>
      </c>
      <c r="F2217">
        <v>1</v>
      </c>
      <c r="G2217" t="str">
        <f t="shared" si="34"/>
        <v>202407"1900-1904"</v>
      </c>
      <c r="H2217" s="6" t="str">
        <f>IFERROR(INDEX(cz_allages_MR_CFR_0509!U:U,MATCH(G2217,cz_allages_MR_CFR_0509!V:V,0)),"")</f>
        <v/>
      </c>
    </row>
    <row r="2218" spans="1:8" x14ac:dyDescent="0.25">
      <c r="A2218">
        <v>202408</v>
      </c>
      <c r="B2218" t="s">
        <v>58</v>
      </c>
      <c r="C2218">
        <v>0</v>
      </c>
      <c r="D2218">
        <v>0</v>
      </c>
      <c r="E2218">
        <v>0</v>
      </c>
      <c r="F2218">
        <v>1</v>
      </c>
      <c r="G2218" t="str">
        <f t="shared" si="34"/>
        <v>202408"1900-1904"</v>
      </c>
      <c r="H2218" s="6" t="str">
        <f>IFERROR(INDEX(cz_allages_MR_CFR_0509!U:U,MATCH(G2218,cz_allages_MR_CFR_0509!V:V,0)),"")</f>
        <v/>
      </c>
    </row>
    <row r="2219" spans="1:8" x14ac:dyDescent="0.25">
      <c r="A2219">
        <v>202409</v>
      </c>
      <c r="B2219" t="s">
        <v>58</v>
      </c>
      <c r="C2219">
        <v>0</v>
      </c>
      <c r="D2219">
        <v>0</v>
      </c>
      <c r="E2219">
        <v>0</v>
      </c>
      <c r="F2219">
        <v>1</v>
      </c>
      <c r="G2219" t="str">
        <f t="shared" si="34"/>
        <v>202409"1900-1904"</v>
      </c>
      <c r="H2219" s="6" t="str">
        <f>IFERROR(INDEX(cz_allages_MR_CFR_0509!U:U,MATCH(G2219,cz_allages_MR_CFR_0509!V:V,0)),"")</f>
        <v/>
      </c>
    </row>
    <row r="2220" spans="1:8" x14ac:dyDescent="0.25">
      <c r="A2220">
        <v>202410</v>
      </c>
      <c r="B2220" t="s">
        <v>58</v>
      </c>
      <c r="C2220">
        <v>0</v>
      </c>
      <c r="D2220">
        <v>0</v>
      </c>
      <c r="E2220">
        <v>0</v>
      </c>
      <c r="F2220">
        <v>1</v>
      </c>
      <c r="G2220" t="str">
        <f t="shared" si="34"/>
        <v>202410"1900-1904"</v>
      </c>
      <c r="H2220" s="6" t="str">
        <f>IFERROR(INDEX(cz_allages_MR_CFR_0509!U:U,MATCH(G2220,cz_allages_MR_CFR_0509!V:V,0)),"")</f>
        <v/>
      </c>
    </row>
    <row r="2221" spans="1:8" x14ac:dyDescent="0.25">
      <c r="A2221">
        <v>202411</v>
      </c>
      <c r="B2221" t="s">
        <v>58</v>
      </c>
      <c r="C2221">
        <v>0</v>
      </c>
      <c r="D2221">
        <v>0</v>
      </c>
      <c r="E2221">
        <v>0</v>
      </c>
      <c r="F2221">
        <v>1</v>
      </c>
      <c r="G2221" t="str">
        <f t="shared" si="34"/>
        <v>202411"1900-1904"</v>
      </c>
      <c r="H2221" s="6" t="str">
        <f>IFERROR(INDEX(cz_allages_MR_CFR_0509!U:U,MATCH(G2221,cz_allages_MR_CFR_0509!V:V,0)),"")</f>
        <v/>
      </c>
    </row>
    <row r="2222" spans="1:8" x14ac:dyDescent="0.25">
      <c r="A2222">
        <v>202412</v>
      </c>
      <c r="B2222" t="s">
        <v>58</v>
      </c>
      <c r="C2222">
        <v>0</v>
      </c>
      <c r="D2222">
        <v>0</v>
      </c>
      <c r="E2222">
        <v>0</v>
      </c>
      <c r="F2222">
        <v>1</v>
      </c>
      <c r="G2222" t="str">
        <f t="shared" si="34"/>
        <v>202412"1900-1904"</v>
      </c>
      <c r="H2222" s="6" t="str">
        <f>IFERROR(INDEX(cz_allages_MR_CFR_0509!U:U,MATCH(G2222,cz_allages_MR_CFR_0509!V:V,0)),"")</f>
        <v/>
      </c>
    </row>
    <row r="2223" spans="1:8" x14ac:dyDescent="0.25">
      <c r="A2223">
        <v>202413</v>
      </c>
      <c r="B2223" t="s">
        <v>58</v>
      </c>
      <c r="C2223">
        <v>0</v>
      </c>
      <c r="D2223">
        <v>0</v>
      </c>
      <c r="E2223">
        <v>0</v>
      </c>
      <c r="F2223">
        <v>1</v>
      </c>
      <c r="G2223" t="str">
        <f t="shared" si="34"/>
        <v>202413"1900-1904"</v>
      </c>
      <c r="H2223" s="6" t="str">
        <f>IFERROR(INDEX(cz_allages_MR_CFR_0509!U:U,MATCH(G2223,cz_allages_MR_CFR_0509!V:V,0)),"")</f>
        <v/>
      </c>
    </row>
    <row r="2224" spans="1:8" x14ac:dyDescent="0.25">
      <c r="A2224">
        <v>202414</v>
      </c>
      <c r="B2224" t="s">
        <v>58</v>
      </c>
      <c r="C2224">
        <v>0</v>
      </c>
      <c r="D2224">
        <v>0</v>
      </c>
      <c r="E2224">
        <v>0</v>
      </c>
      <c r="F2224">
        <v>1</v>
      </c>
      <c r="G2224" t="str">
        <f t="shared" si="34"/>
        <v>202414"1900-1904"</v>
      </c>
      <c r="H2224" s="6" t="str">
        <f>IFERROR(INDEX(cz_allages_MR_CFR_0509!U:U,MATCH(G2224,cz_allages_MR_CFR_0509!V:V,0)),"")</f>
        <v/>
      </c>
    </row>
    <row r="2225" spans="1:8" x14ac:dyDescent="0.25">
      <c r="A2225">
        <v>202415</v>
      </c>
      <c r="B2225" t="s">
        <v>58</v>
      </c>
      <c r="C2225">
        <v>0</v>
      </c>
      <c r="D2225">
        <v>0</v>
      </c>
      <c r="E2225">
        <v>0</v>
      </c>
      <c r="F2225">
        <v>1</v>
      </c>
      <c r="G2225" t="str">
        <f t="shared" si="34"/>
        <v>202415"1900-1904"</v>
      </c>
      <c r="H2225" s="6" t="str">
        <f>IFERROR(INDEX(cz_allages_MR_CFR_0509!U:U,MATCH(G2225,cz_allages_MR_CFR_0509!V:V,0)),"")</f>
        <v/>
      </c>
    </row>
    <row r="2226" spans="1:8" x14ac:dyDescent="0.25">
      <c r="A2226">
        <v>202416</v>
      </c>
      <c r="B2226" t="s">
        <v>58</v>
      </c>
      <c r="C2226">
        <v>0</v>
      </c>
      <c r="D2226">
        <v>0</v>
      </c>
      <c r="E2226">
        <v>0</v>
      </c>
      <c r="F2226">
        <v>1</v>
      </c>
      <c r="G2226" t="str">
        <f t="shared" si="34"/>
        <v>202416"1900-1904"</v>
      </c>
      <c r="H2226" s="6" t="str">
        <f>IFERROR(INDEX(cz_allages_MR_CFR_0509!U:U,MATCH(G2226,cz_allages_MR_CFR_0509!V:V,0)),"")</f>
        <v/>
      </c>
    </row>
    <row r="2227" spans="1:8" x14ac:dyDescent="0.25">
      <c r="A2227">
        <v>202417</v>
      </c>
      <c r="B2227" t="s">
        <v>58</v>
      </c>
      <c r="C2227">
        <v>0</v>
      </c>
      <c r="D2227">
        <v>0</v>
      </c>
      <c r="E2227">
        <v>0</v>
      </c>
      <c r="F2227">
        <v>1</v>
      </c>
      <c r="G2227" t="str">
        <f t="shared" si="34"/>
        <v>202417"1900-1904"</v>
      </c>
      <c r="H2227" s="6" t="str">
        <f>IFERROR(INDEX(cz_allages_MR_CFR_0509!U:U,MATCH(G2227,cz_allages_MR_CFR_0509!V:V,0)),"")</f>
        <v/>
      </c>
    </row>
    <row r="2228" spans="1:8" x14ac:dyDescent="0.25">
      <c r="A2228">
        <v>202418</v>
      </c>
      <c r="B2228" t="s">
        <v>58</v>
      </c>
      <c r="C2228">
        <v>0</v>
      </c>
      <c r="D2228">
        <v>0</v>
      </c>
      <c r="E2228">
        <v>0</v>
      </c>
      <c r="F2228">
        <v>1</v>
      </c>
      <c r="G2228" t="str">
        <f t="shared" si="34"/>
        <v>202418"1900-1904"</v>
      </c>
      <c r="H2228" s="6" t="str">
        <f>IFERROR(INDEX(cz_allages_MR_CFR_0509!U:U,MATCH(G2228,cz_allages_MR_CFR_0509!V:V,0)),"")</f>
        <v/>
      </c>
    </row>
    <row r="2229" spans="1:8" x14ac:dyDescent="0.25">
      <c r="A2229">
        <v>202419</v>
      </c>
      <c r="B2229" t="s">
        <v>58</v>
      </c>
      <c r="C2229">
        <v>0</v>
      </c>
      <c r="D2229">
        <v>0</v>
      </c>
      <c r="E2229">
        <v>0</v>
      </c>
      <c r="F2229">
        <v>1</v>
      </c>
      <c r="G2229" t="str">
        <f t="shared" si="34"/>
        <v>202419"1900-1904"</v>
      </c>
      <c r="H2229" s="6" t="str">
        <f>IFERROR(INDEX(cz_allages_MR_CFR_0509!U:U,MATCH(G2229,cz_allages_MR_CFR_0509!V:V,0)),"")</f>
        <v/>
      </c>
    </row>
    <row r="2230" spans="1:8" x14ac:dyDescent="0.25">
      <c r="A2230">
        <v>202420</v>
      </c>
      <c r="B2230" t="s">
        <v>58</v>
      </c>
      <c r="C2230">
        <v>0</v>
      </c>
      <c r="D2230">
        <v>0</v>
      </c>
      <c r="E2230">
        <v>0</v>
      </c>
      <c r="F2230">
        <v>1</v>
      </c>
      <c r="G2230" t="str">
        <f t="shared" si="34"/>
        <v>202420"1900-1904"</v>
      </c>
      <c r="H2230" s="6" t="str">
        <f>IFERROR(INDEX(cz_allages_MR_CFR_0509!U:U,MATCH(G2230,cz_allages_MR_CFR_0509!V:V,0)),"")</f>
        <v/>
      </c>
    </row>
    <row r="2231" spans="1:8" x14ac:dyDescent="0.25">
      <c r="A2231">
        <v>202421</v>
      </c>
      <c r="B2231" t="s">
        <v>58</v>
      </c>
      <c r="C2231">
        <v>0</v>
      </c>
      <c r="D2231">
        <v>0</v>
      </c>
      <c r="E2231">
        <v>0</v>
      </c>
      <c r="F2231">
        <v>1</v>
      </c>
      <c r="G2231" t="str">
        <f t="shared" si="34"/>
        <v>202421"1900-1904"</v>
      </c>
      <c r="H2231" s="6" t="str">
        <f>IFERROR(INDEX(cz_allages_MR_CFR_0509!U:U,MATCH(G2231,cz_allages_MR_CFR_0509!V:V,0)),"")</f>
        <v/>
      </c>
    </row>
    <row r="2232" spans="1:8" x14ac:dyDescent="0.25">
      <c r="A2232">
        <v>202422</v>
      </c>
      <c r="B2232" t="s">
        <v>58</v>
      </c>
      <c r="C2232">
        <v>0</v>
      </c>
      <c r="D2232">
        <v>0</v>
      </c>
      <c r="E2232">
        <v>0</v>
      </c>
      <c r="F2232">
        <v>1</v>
      </c>
      <c r="G2232" t="str">
        <f t="shared" si="34"/>
        <v>202422"1900-1904"</v>
      </c>
      <c r="H2232" s="6" t="str">
        <f>IFERROR(INDEX(cz_allages_MR_CFR_0509!U:U,MATCH(G2232,cz_allages_MR_CFR_0509!V:V,0)),"")</f>
        <v/>
      </c>
    </row>
    <row r="2233" spans="1:8" x14ac:dyDescent="0.25">
      <c r="A2233">
        <v>202423</v>
      </c>
      <c r="B2233" t="s">
        <v>58</v>
      </c>
      <c r="C2233">
        <v>0</v>
      </c>
      <c r="D2233">
        <v>0</v>
      </c>
      <c r="E2233">
        <v>0</v>
      </c>
      <c r="F2233">
        <v>1</v>
      </c>
      <c r="G2233" t="str">
        <f t="shared" si="34"/>
        <v>202423"1900-1904"</v>
      </c>
      <c r="H2233" s="6" t="str">
        <f>IFERROR(INDEX(cz_allages_MR_CFR_0509!U:U,MATCH(G2233,cz_allages_MR_CFR_0509!V:V,0)),"")</f>
        <v/>
      </c>
    </row>
    <row r="2234" spans="1:8" x14ac:dyDescent="0.25">
      <c r="A2234">
        <v>202424</v>
      </c>
      <c r="B2234" t="s">
        <v>58</v>
      </c>
      <c r="C2234">
        <v>0</v>
      </c>
      <c r="D2234">
        <v>0</v>
      </c>
      <c r="E2234">
        <v>0</v>
      </c>
      <c r="F2234">
        <v>1</v>
      </c>
      <c r="G2234" t="str">
        <f t="shared" si="34"/>
        <v>202424"1900-1904"</v>
      </c>
      <c r="H2234" s="6" t="str">
        <f>IFERROR(INDEX(cz_allages_MR_CFR_0509!U:U,MATCH(G2234,cz_allages_MR_CFR_0509!V:V,0)),"")</f>
        <v/>
      </c>
    </row>
    <row r="2235" spans="1:8" x14ac:dyDescent="0.25">
      <c r="A2235">
        <v>202425</v>
      </c>
      <c r="B2235" t="s">
        <v>58</v>
      </c>
      <c r="C2235">
        <v>0</v>
      </c>
      <c r="D2235">
        <v>0</v>
      </c>
      <c r="E2235">
        <v>0</v>
      </c>
      <c r="F2235">
        <v>1</v>
      </c>
      <c r="G2235" t="str">
        <f t="shared" si="34"/>
        <v>202425"1900-1904"</v>
      </c>
      <c r="H2235" s="6" t="str">
        <f>IFERROR(INDEX(cz_allages_MR_CFR_0509!U:U,MATCH(G2235,cz_allages_MR_CFR_0509!V:V,0)),"")</f>
        <v/>
      </c>
    </row>
    <row r="2236" spans="1:8" x14ac:dyDescent="0.25">
      <c r="A2236">
        <v>202426</v>
      </c>
      <c r="B2236" t="s">
        <v>58</v>
      </c>
      <c r="C2236">
        <v>0</v>
      </c>
      <c r="D2236">
        <v>0</v>
      </c>
      <c r="E2236">
        <v>0</v>
      </c>
      <c r="F2236">
        <v>1</v>
      </c>
      <c r="G2236" t="str">
        <f t="shared" si="34"/>
        <v>202426"1900-1904"</v>
      </c>
      <c r="H2236" s="6" t="str">
        <f>IFERROR(INDEX(cz_allages_MR_CFR_0509!U:U,MATCH(G2236,cz_allages_MR_CFR_0509!V:V,0)),"")</f>
        <v/>
      </c>
    </row>
    <row r="2237" spans="1:8" x14ac:dyDescent="0.25">
      <c r="A2237">
        <v>202427</v>
      </c>
      <c r="B2237" t="s">
        <v>58</v>
      </c>
      <c r="C2237">
        <v>0</v>
      </c>
      <c r="D2237">
        <v>0</v>
      </c>
      <c r="E2237">
        <v>0</v>
      </c>
      <c r="F2237">
        <v>1</v>
      </c>
      <c r="G2237" t="str">
        <f t="shared" si="34"/>
        <v>202427"1900-1904"</v>
      </c>
      <c r="H2237" s="6" t="str">
        <f>IFERROR(INDEX(cz_allages_MR_CFR_0509!U:U,MATCH(G2237,cz_allages_MR_CFR_0509!V:V,0)),"")</f>
        <v/>
      </c>
    </row>
    <row r="2238" spans="1:8" x14ac:dyDescent="0.25">
      <c r="A2238">
        <v>202428</v>
      </c>
      <c r="B2238" t="s">
        <v>58</v>
      </c>
      <c r="C2238">
        <v>0</v>
      </c>
      <c r="D2238">
        <v>0</v>
      </c>
      <c r="E2238">
        <v>0</v>
      </c>
      <c r="F2238">
        <v>1</v>
      </c>
      <c r="G2238" t="str">
        <f t="shared" si="34"/>
        <v>202428"1900-1904"</v>
      </c>
      <c r="H2238" s="6" t="str">
        <f>IFERROR(INDEX(cz_allages_MR_CFR_0509!U:U,MATCH(G2238,cz_allages_MR_CFR_0509!V:V,0)),"")</f>
        <v/>
      </c>
    </row>
    <row r="2239" spans="1:8" x14ac:dyDescent="0.25">
      <c r="A2239">
        <v>202429</v>
      </c>
      <c r="B2239" t="s">
        <v>58</v>
      </c>
      <c r="C2239">
        <v>0</v>
      </c>
      <c r="D2239">
        <v>0</v>
      </c>
      <c r="E2239">
        <v>0</v>
      </c>
      <c r="F2239">
        <v>1</v>
      </c>
      <c r="G2239" t="str">
        <f t="shared" si="34"/>
        <v>202429"1900-1904"</v>
      </c>
      <c r="H2239" s="6" t="str">
        <f>IFERROR(INDEX(cz_allages_MR_CFR_0509!U:U,MATCH(G2239,cz_allages_MR_CFR_0509!V:V,0)),"")</f>
        <v/>
      </c>
    </row>
    <row r="2240" spans="1:8" x14ac:dyDescent="0.25">
      <c r="A2240">
        <v>202430</v>
      </c>
      <c r="B2240" t="s">
        <v>58</v>
      </c>
      <c r="C2240">
        <v>0</v>
      </c>
      <c r="D2240">
        <v>0</v>
      </c>
      <c r="E2240">
        <v>0</v>
      </c>
      <c r="F2240">
        <v>1</v>
      </c>
      <c r="G2240" t="str">
        <f t="shared" si="34"/>
        <v>202430"1900-1904"</v>
      </c>
      <c r="H2240" s="6" t="str">
        <f>IFERROR(INDEX(cz_allages_MR_CFR_0509!U:U,MATCH(G2240,cz_allages_MR_CFR_0509!V:V,0)),"")</f>
        <v/>
      </c>
    </row>
    <row r="2241" spans="1:8" x14ac:dyDescent="0.25">
      <c r="A2241">
        <v>202431</v>
      </c>
      <c r="B2241" t="s">
        <v>58</v>
      </c>
      <c r="C2241">
        <v>0</v>
      </c>
      <c r="D2241">
        <v>0</v>
      </c>
      <c r="E2241">
        <v>0</v>
      </c>
      <c r="F2241">
        <v>1</v>
      </c>
      <c r="G2241" t="str">
        <f t="shared" si="34"/>
        <v>202431"1900-1904"</v>
      </c>
      <c r="H2241" s="6" t="str">
        <f>IFERROR(INDEX(cz_allages_MR_CFR_0509!U:U,MATCH(G2241,cz_allages_MR_CFR_0509!V:V,0)),"")</f>
        <v/>
      </c>
    </row>
    <row r="2242" spans="1:8" x14ac:dyDescent="0.25">
      <c r="A2242">
        <v>202432</v>
      </c>
      <c r="B2242" t="s">
        <v>58</v>
      </c>
      <c r="C2242">
        <v>0</v>
      </c>
      <c r="D2242">
        <v>0</v>
      </c>
      <c r="E2242">
        <v>0</v>
      </c>
      <c r="F2242">
        <v>1</v>
      </c>
      <c r="G2242" t="str">
        <f t="shared" si="34"/>
        <v>202432"1900-1904"</v>
      </c>
      <c r="H2242" s="6" t="str">
        <f>IFERROR(INDEX(cz_allages_MR_CFR_0509!U:U,MATCH(G2242,cz_allages_MR_CFR_0509!V:V,0)),"")</f>
        <v/>
      </c>
    </row>
    <row r="2243" spans="1:8" x14ac:dyDescent="0.25">
      <c r="A2243">
        <v>202433</v>
      </c>
      <c r="B2243" t="s">
        <v>58</v>
      </c>
      <c r="C2243">
        <v>0</v>
      </c>
      <c r="D2243">
        <v>0</v>
      </c>
      <c r="E2243">
        <v>0</v>
      </c>
      <c r="F2243">
        <v>1</v>
      </c>
      <c r="G2243" t="str">
        <f t="shared" ref="G2243:G2306" si="35">A2243&amp;B2243</f>
        <v>202433"1900-1904"</v>
      </c>
      <c r="H2243" s="6" t="str">
        <f>IFERROR(INDEX(cz_allages_MR_CFR_0509!U:U,MATCH(G2243,cz_allages_MR_CFR_0509!V:V,0)),"")</f>
        <v/>
      </c>
    </row>
    <row r="2244" spans="1:8" x14ac:dyDescent="0.25">
      <c r="A2244">
        <v>202434</v>
      </c>
      <c r="B2244" t="s">
        <v>58</v>
      </c>
      <c r="C2244">
        <v>0</v>
      </c>
      <c r="D2244">
        <v>0</v>
      </c>
      <c r="E2244">
        <v>0</v>
      </c>
      <c r="F2244">
        <v>1</v>
      </c>
      <c r="G2244" t="str">
        <f t="shared" si="35"/>
        <v>202434"1900-1904"</v>
      </c>
      <c r="H2244" s="6" t="str">
        <f>IFERROR(INDEX(cz_allages_MR_CFR_0509!U:U,MATCH(G2244,cz_allages_MR_CFR_0509!V:V,0)),"")</f>
        <v/>
      </c>
    </row>
    <row r="2245" spans="1:8" x14ac:dyDescent="0.25">
      <c r="A2245">
        <v>202435</v>
      </c>
      <c r="B2245" t="s">
        <v>58</v>
      </c>
      <c r="C2245">
        <v>0</v>
      </c>
      <c r="D2245">
        <v>0</v>
      </c>
      <c r="E2245">
        <v>0</v>
      </c>
      <c r="F2245">
        <v>1</v>
      </c>
      <c r="G2245" t="str">
        <f t="shared" si="35"/>
        <v>202435"1900-1904"</v>
      </c>
      <c r="H2245" s="6" t="str">
        <f>IFERROR(INDEX(cz_allages_MR_CFR_0509!U:U,MATCH(G2245,cz_allages_MR_CFR_0509!V:V,0)),"")</f>
        <v/>
      </c>
    </row>
    <row r="2246" spans="1:8" x14ac:dyDescent="0.25">
      <c r="A2246">
        <v>202436</v>
      </c>
      <c r="B2246" t="s">
        <v>58</v>
      </c>
      <c r="C2246">
        <v>0</v>
      </c>
      <c r="D2246">
        <v>0</v>
      </c>
      <c r="E2246">
        <v>0</v>
      </c>
      <c r="F2246">
        <v>1</v>
      </c>
      <c r="G2246" t="str">
        <f t="shared" si="35"/>
        <v>202436"1900-1904"</v>
      </c>
      <c r="H2246" s="6" t="str">
        <f>IFERROR(INDEX(cz_allages_MR_CFR_0509!U:U,MATCH(G2246,cz_allages_MR_CFR_0509!V:V,0)),"")</f>
        <v/>
      </c>
    </row>
    <row r="2247" spans="1:8" x14ac:dyDescent="0.25">
      <c r="A2247">
        <v>202437</v>
      </c>
      <c r="B2247" t="s">
        <v>58</v>
      </c>
      <c r="C2247">
        <v>0</v>
      </c>
      <c r="D2247">
        <v>0</v>
      </c>
      <c r="E2247">
        <v>0</v>
      </c>
      <c r="F2247">
        <v>1</v>
      </c>
      <c r="G2247" t="str">
        <f t="shared" si="35"/>
        <v>202437"1900-1904"</v>
      </c>
      <c r="H2247" s="6" t="str">
        <f>IFERROR(INDEX(cz_allages_MR_CFR_0509!U:U,MATCH(G2247,cz_allages_MR_CFR_0509!V:V,0)),"")</f>
        <v/>
      </c>
    </row>
    <row r="2248" spans="1:8" x14ac:dyDescent="0.25">
      <c r="A2248">
        <v>202438</v>
      </c>
      <c r="B2248" t="s">
        <v>58</v>
      </c>
      <c r="C2248">
        <v>0</v>
      </c>
      <c r="D2248">
        <v>0</v>
      </c>
      <c r="E2248">
        <v>0</v>
      </c>
      <c r="F2248">
        <v>1</v>
      </c>
      <c r="G2248" t="str">
        <f t="shared" si="35"/>
        <v>202438"1900-1904"</v>
      </c>
      <c r="H2248" s="6" t="str">
        <f>IFERROR(INDEX(cz_allages_MR_CFR_0509!U:U,MATCH(G2248,cz_allages_MR_CFR_0509!V:V,0)),"")</f>
        <v/>
      </c>
    </row>
    <row r="2249" spans="1:8" x14ac:dyDescent="0.25">
      <c r="A2249">
        <v>202439</v>
      </c>
      <c r="B2249" t="s">
        <v>58</v>
      </c>
      <c r="C2249">
        <v>0</v>
      </c>
      <c r="D2249">
        <v>0</v>
      </c>
      <c r="E2249">
        <v>0</v>
      </c>
      <c r="F2249">
        <v>1</v>
      </c>
      <c r="G2249" t="str">
        <f t="shared" si="35"/>
        <v>202439"1900-1904"</v>
      </c>
      <c r="H2249" s="6" t="str">
        <f>IFERROR(INDEX(cz_allages_MR_CFR_0509!U:U,MATCH(G2249,cz_allages_MR_CFR_0509!V:V,0)),"")</f>
        <v/>
      </c>
    </row>
    <row r="2250" spans="1:8" x14ac:dyDescent="0.25">
      <c r="A2250">
        <v>202440</v>
      </c>
      <c r="B2250" t="s">
        <v>58</v>
      </c>
      <c r="C2250">
        <v>0</v>
      </c>
      <c r="D2250">
        <v>0</v>
      </c>
      <c r="E2250">
        <v>0</v>
      </c>
      <c r="F2250">
        <v>1</v>
      </c>
      <c r="G2250" t="str">
        <f t="shared" si="35"/>
        <v>202440"1900-1904"</v>
      </c>
      <c r="H2250" s="6" t="str">
        <f>IFERROR(INDEX(cz_allages_MR_CFR_0509!U:U,MATCH(G2250,cz_allages_MR_CFR_0509!V:V,0)),"")</f>
        <v/>
      </c>
    </row>
    <row r="2251" spans="1:8" x14ac:dyDescent="0.25">
      <c r="A2251">
        <v>202441</v>
      </c>
      <c r="B2251" t="s">
        <v>58</v>
      </c>
      <c r="C2251">
        <v>0</v>
      </c>
      <c r="D2251">
        <v>0</v>
      </c>
      <c r="E2251">
        <v>0</v>
      </c>
      <c r="F2251">
        <v>1</v>
      </c>
      <c r="G2251" t="str">
        <f t="shared" si="35"/>
        <v>202441"1900-1904"</v>
      </c>
      <c r="H2251" s="6" t="str">
        <f>IFERROR(INDEX(cz_allages_MR_CFR_0509!U:U,MATCH(G2251,cz_allages_MR_CFR_0509!V:V,0)),"")</f>
        <v/>
      </c>
    </row>
    <row r="2252" spans="1:8" x14ac:dyDescent="0.25">
      <c r="A2252">
        <v>202001</v>
      </c>
      <c r="B2252" t="s">
        <v>59</v>
      </c>
      <c r="C2252">
        <v>0</v>
      </c>
      <c r="D2252">
        <v>0</v>
      </c>
      <c r="E2252">
        <v>0</v>
      </c>
      <c r="F2252">
        <v>0</v>
      </c>
      <c r="G2252" t="str">
        <f t="shared" si="35"/>
        <v>202001"1905-1909"</v>
      </c>
      <c r="H2252" s="6" t="str">
        <f>IFERROR(INDEX(cz_allages_MR_CFR_0509!U:U,MATCH(G2252,cz_allages_MR_CFR_0509!V:V,0)),"")</f>
        <v/>
      </c>
    </row>
    <row r="2253" spans="1:8" x14ac:dyDescent="0.25">
      <c r="A2253">
        <v>202002</v>
      </c>
      <c r="B2253" t="s">
        <v>59</v>
      </c>
      <c r="C2253">
        <v>0</v>
      </c>
      <c r="D2253">
        <v>0</v>
      </c>
      <c r="E2253">
        <v>0</v>
      </c>
      <c r="F2253">
        <v>0</v>
      </c>
      <c r="G2253" t="str">
        <f t="shared" si="35"/>
        <v>202002"1905-1909"</v>
      </c>
      <c r="H2253" s="6" t="str">
        <f>IFERROR(INDEX(cz_allages_MR_CFR_0509!U:U,MATCH(G2253,cz_allages_MR_CFR_0509!V:V,0)),"")</f>
        <v/>
      </c>
    </row>
    <row r="2254" spans="1:8" x14ac:dyDescent="0.25">
      <c r="A2254">
        <v>202003</v>
      </c>
      <c r="B2254" t="s">
        <v>59</v>
      </c>
      <c r="C2254">
        <v>0</v>
      </c>
      <c r="D2254">
        <v>0</v>
      </c>
      <c r="E2254">
        <v>0</v>
      </c>
      <c r="F2254">
        <v>0</v>
      </c>
      <c r="G2254" t="str">
        <f t="shared" si="35"/>
        <v>202003"1905-1909"</v>
      </c>
      <c r="H2254" s="6" t="str">
        <f>IFERROR(INDEX(cz_allages_MR_CFR_0509!U:U,MATCH(G2254,cz_allages_MR_CFR_0509!V:V,0)),"")</f>
        <v/>
      </c>
    </row>
    <row r="2255" spans="1:8" x14ac:dyDescent="0.25">
      <c r="A2255">
        <v>202004</v>
      </c>
      <c r="B2255" t="s">
        <v>59</v>
      </c>
      <c r="C2255">
        <v>0</v>
      </c>
      <c r="D2255">
        <v>0</v>
      </c>
      <c r="E2255">
        <v>0</v>
      </c>
      <c r="F2255">
        <v>0</v>
      </c>
      <c r="G2255" t="str">
        <f t="shared" si="35"/>
        <v>202004"1905-1909"</v>
      </c>
      <c r="H2255" s="6" t="str">
        <f>IFERROR(INDEX(cz_allages_MR_CFR_0509!U:U,MATCH(G2255,cz_allages_MR_CFR_0509!V:V,0)),"")</f>
        <v/>
      </c>
    </row>
    <row r="2256" spans="1:8" x14ac:dyDescent="0.25">
      <c r="A2256">
        <v>202005</v>
      </c>
      <c r="B2256" t="s">
        <v>59</v>
      </c>
      <c r="C2256">
        <v>0</v>
      </c>
      <c r="D2256">
        <v>0</v>
      </c>
      <c r="E2256">
        <v>0</v>
      </c>
      <c r="F2256">
        <v>0</v>
      </c>
      <c r="G2256" t="str">
        <f t="shared" si="35"/>
        <v>202005"1905-1909"</v>
      </c>
      <c r="H2256" s="6" t="str">
        <f>IFERROR(INDEX(cz_allages_MR_CFR_0509!U:U,MATCH(G2256,cz_allages_MR_CFR_0509!V:V,0)),"")</f>
        <v/>
      </c>
    </row>
    <row r="2257" spans="1:8" x14ac:dyDescent="0.25">
      <c r="A2257">
        <v>202006</v>
      </c>
      <c r="B2257" t="s">
        <v>59</v>
      </c>
      <c r="C2257">
        <v>0</v>
      </c>
      <c r="D2257">
        <v>0</v>
      </c>
      <c r="E2257">
        <v>0</v>
      </c>
      <c r="F2257">
        <v>0</v>
      </c>
      <c r="G2257" t="str">
        <f t="shared" si="35"/>
        <v>202006"1905-1909"</v>
      </c>
      <c r="H2257" s="6" t="str">
        <f>IFERROR(INDEX(cz_allages_MR_CFR_0509!U:U,MATCH(G2257,cz_allages_MR_CFR_0509!V:V,0)),"")</f>
        <v/>
      </c>
    </row>
    <row r="2258" spans="1:8" x14ac:dyDescent="0.25">
      <c r="A2258">
        <v>202007</v>
      </c>
      <c r="B2258" t="s">
        <v>59</v>
      </c>
      <c r="C2258">
        <v>0</v>
      </c>
      <c r="D2258">
        <v>0</v>
      </c>
      <c r="E2258">
        <v>0</v>
      </c>
      <c r="F2258">
        <v>0</v>
      </c>
      <c r="G2258" t="str">
        <f t="shared" si="35"/>
        <v>202007"1905-1909"</v>
      </c>
      <c r="H2258" s="6" t="str">
        <f>IFERROR(INDEX(cz_allages_MR_CFR_0509!U:U,MATCH(G2258,cz_allages_MR_CFR_0509!V:V,0)),"")</f>
        <v/>
      </c>
    </row>
    <row r="2259" spans="1:8" x14ac:dyDescent="0.25">
      <c r="A2259">
        <v>202008</v>
      </c>
      <c r="B2259" t="s">
        <v>59</v>
      </c>
      <c r="C2259">
        <v>0</v>
      </c>
      <c r="D2259">
        <v>0</v>
      </c>
      <c r="E2259">
        <v>0</v>
      </c>
      <c r="F2259">
        <v>0</v>
      </c>
      <c r="G2259" t="str">
        <f t="shared" si="35"/>
        <v>202008"1905-1909"</v>
      </c>
      <c r="H2259" s="6" t="str">
        <f>IFERROR(INDEX(cz_allages_MR_CFR_0509!U:U,MATCH(G2259,cz_allages_MR_CFR_0509!V:V,0)),"")</f>
        <v/>
      </c>
    </row>
    <row r="2260" spans="1:8" x14ac:dyDescent="0.25">
      <c r="A2260">
        <v>202009</v>
      </c>
      <c r="B2260" t="s">
        <v>59</v>
      </c>
      <c r="C2260">
        <v>0</v>
      </c>
      <c r="D2260">
        <v>0</v>
      </c>
      <c r="E2260">
        <v>0</v>
      </c>
      <c r="F2260">
        <v>0</v>
      </c>
      <c r="G2260" t="str">
        <f t="shared" si="35"/>
        <v>202009"1905-1909"</v>
      </c>
      <c r="H2260" s="6" t="str">
        <f>IFERROR(INDEX(cz_allages_MR_CFR_0509!U:U,MATCH(G2260,cz_allages_MR_CFR_0509!V:V,0)),"")</f>
        <v/>
      </c>
    </row>
    <row r="2261" spans="1:8" x14ac:dyDescent="0.25">
      <c r="A2261">
        <v>202010</v>
      </c>
      <c r="B2261" t="s">
        <v>59</v>
      </c>
      <c r="C2261">
        <v>0</v>
      </c>
      <c r="D2261">
        <v>0</v>
      </c>
      <c r="E2261">
        <v>0</v>
      </c>
      <c r="F2261">
        <v>0</v>
      </c>
      <c r="G2261" t="str">
        <f t="shared" si="35"/>
        <v>202010"1905-1909"</v>
      </c>
      <c r="H2261" s="6" t="str">
        <f>IFERROR(INDEX(cz_allages_MR_CFR_0509!U:U,MATCH(G2261,cz_allages_MR_CFR_0509!V:V,0)),"")</f>
        <v/>
      </c>
    </row>
    <row r="2262" spans="1:8" x14ac:dyDescent="0.25">
      <c r="A2262">
        <v>202011</v>
      </c>
      <c r="B2262" t="s">
        <v>59</v>
      </c>
      <c r="C2262">
        <v>0</v>
      </c>
      <c r="D2262">
        <v>0</v>
      </c>
      <c r="E2262">
        <v>0</v>
      </c>
      <c r="F2262">
        <v>0</v>
      </c>
      <c r="G2262" t="str">
        <f t="shared" si="35"/>
        <v>202011"1905-1909"</v>
      </c>
      <c r="H2262" s="6" t="str">
        <f>IFERROR(INDEX(cz_allages_MR_CFR_0509!U:U,MATCH(G2262,cz_allages_MR_CFR_0509!V:V,0)),"")</f>
        <v/>
      </c>
    </row>
    <row r="2263" spans="1:8" x14ac:dyDescent="0.25">
      <c r="A2263">
        <v>202012</v>
      </c>
      <c r="B2263" t="s">
        <v>59</v>
      </c>
      <c r="C2263">
        <v>0</v>
      </c>
      <c r="D2263">
        <v>0</v>
      </c>
      <c r="E2263">
        <v>0</v>
      </c>
      <c r="F2263">
        <v>0</v>
      </c>
      <c r="G2263" t="str">
        <f t="shared" si="35"/>
        <v>202012"1905-1909"</v>
      </c>
      <c r="H2263" s="6" t="str">
        <f>IFERROR(INDEX(cz_allages_MR_CFR_0509!U:U,MATCH(G2263,cz_allages_MR_CFR_0509!V:V,0)),"")</f>
        <v/>
      </c>
    </row>
    <row r="2264" spans="1:8" x14ac:dyDescent="0.25">
      <c r="A2264">
        <v>202013</v>
      </c>
      <c r="B2264" t="s">
        <v>59</v>
      </c>
      <c r="C2264">
        <v>0</v>
      </c>
      <c r="D2264">
        <v>0</v>
      </c>
      <c r="E2264">
        <v>0</v>
      </c>
      <c r="F2264">
        <v>0</v>
      </c>
      <c r="G2264" t="str">
        <f t="shared" si="35"/>
        <v>202013"1905-1909"</v>
      </c>
      <c r="H2264" s="6" t="str">
        <f>IFERROR(INDEX(cz_allages_MR_CFR_0509!U:U,MATCH(G2264,cz_allages_MR_CFR_0509!V:V,0)),"")</f>
        <v/>
      </c>
    </row>
    <row r="2265" spans="1:8" x14ac:dyDescent="0.25">
      <c r="A2265">
        <v>202014</v>
      </c>
      <c r="B2265" t="s">
        <v>59</v>
      </c>
      <c r="C2265">
        <v>0</v>
      </c>
      <c r="D2265">
        <v>0</v>
      </c>
      <c r="E2265">
        <v>0</v>
      </c>
      <c r="F2265">
        <v>0</v>
      </c>
      <c r="G2265" t="str">
        <f t="shared" si="35"/>
        <v>202014"1905-1909"</v>
      </c>
      <c r="H2265" s="6" t="str">
        <f>IFERROR(INDEX(cz_allages_MR_CFR_0509!U:U,MATCH(G2265,cz_allages_MR_CFR_0509!V:V,0)),"")</f>
        <v/>
      </c>
    </row>
    <row r="2266" spans="1:8" x14ac:dyDescent="0.25">
      <c r="A2266">
        <v>202015</v>
      </c>
      <c r="B2266" t="s">
        <v>59</v>
      </c>
      <c r="C2266">
        <v>0</v>
      </c>
      <c r="D2266">
        <v>0</v>
      </c>
      <c r="E2266">
        <v>0</v>
      </c>
      <c r="F2266">
        <v>0</v>
      </c>
      <c r="G2266" t="str">
        <f t="shared" si="35"/>
        <v>202015"1905-1909"</v>
      </c>
      <c r="H2266" s="6" t="str">
        <f>IFERROR(INDEX(cz_allages_MR_CFR_0509!U:U,MATCH(G2266,cz_allages_MR_CFR_0509!V:V,0)),"")</f>
        <v/>
      </c>
    </row>
    <row r="2267" spans="1:8" x14ac:dyDescent="0.25">
      <c r="A2267">
        <v>202016</v>
      </c>
      <c r="B2267" t="s">
        <v>59</v>
      </c>
      <c r="C2267">
        <v>0</v>
      </c>
      <c r="D2267">
        <v>0</v>
      </c>
      <c r="E2267">
        <v>0</v>
      </c>
      <c r="F2267">
        <v>0</v>
      </c>
      <c r="G2267" t="str">
        <f t="shared" si="35"/>
        <v>202016"1905-1909"</v>
      </c>
      <c r="H2267" s="6" t="str">
        <f>IFERROR(INDEX(cz_allages_MR_CFR_0509!U:U,MATCH(G2267,cz_allages_MR_CFR_0509!V:V,0)),"")</f>
        <v/>
      </c>
    </row>
    <row r="2268" spans="1:8" x14ac:dyDescent="0.25">
      <c r="A2268">
        <v>202017</v>
      </c>
      <c r="B2268" t="s">
        <v>59</v>
      </c>
      <c r="C2268">
        <v>0</v>
      </c>
      <c r="D2268">
        <v>0</v>
      </c>
      <c r="E2268">
        <v>0</v>
      </c>
      <c r="F2268">
        <v>0</v>
      </c>
      <c r="G2268" t="str">
        <f t="shared" si="35"/>
        <v>202017"1905-1909"</v>
      </c>
      <c r="H2268" s="6" t="str">
        <f>IFERROR(INDEX(cz_allages_MR_CFR_0509!U:U,MATCH(G2268,cz_allages_MR_CFR_0509!V:V,0)),"")</f>
        <v/>
      </c>
    </row>
    <row r="2269" spans="1:8" x14ac:dyDescent="0.25">
      <c r="A2269">
        <v>202018</v>
      </c>
      <c r="B2269" t="s">
        <v>59</v>
      </c>
      <c r="C2269">
        <v>0</v>
      </c>
      <c r="D2269">
        <v>0</v>
      </c>
      <c r="E2269">
        <v>0</v>
      </c>
      <c r="F2269">
        <v>0</v>
      </c>
      <c r="G2269" t="str">
        <f t="shared" si="35"/>
        <v>202018"1905-1909"</v>
      </c>
      <c r="H2269" s="6" t="str">
        <f>IFERROR(INDEX(cz_allages_MR_CFR_0509!U:U,MATCH(G2269,cz_allages_MR_CFR_0509!V:V,0)),"")</f>
        <v/>
      </c>
    </row>
    <row r="2270" spans="1:8" x14ac:dyDescent="0.25">
      <c r="A2270">
        <v>202019</v>
      </c>
      <c r="B2270" t="s">
        <v>59</v>
      </c>
      <c r="C2270">
        <v>0</v>
      </c>
      <c r="D2270">
        <v>0</v>
      </c>
      <c r="E2270">
        <v>0</v>
      </c>
      <c r="F2270">
        <v>0</v>
      </c>
      <c r="G2270" t="str">
        <f t="shared" si="35"/>
        <v>202019"1905-1909"</v>
      </c>
      <c r="H2270" s="6" t="str">
        <f>IFERROR(INDEX(cz_allages_MR_CFR_0509!U:U,MATCH(G2270,cz_allages_MR_CFR_0509!V:V,0)),"")</f>
        <v/>
      </c>
    </row>
    <row r="2271" spans="1:8" x14ac:dyDescent="0.25">
      <c r="A2271">
        <v>202020</v>
      </c>
      <c r="B2271" t="s">
        <v>59</v>
      </c>
      <c r="C2271">
        <v>0</v>
      </c>
      <c r="D2271">
        <v>0</v>
      </c>
      <c r="E2271">
        <v>0</v>
      </c>
      <c r="F2271">
        <v>0</v>
      </c>
      <c r="G2271" t="str">
        <f t="shared" si="35"/>
        <v>202020"1905-1909"</v>
      </c>
      <c r="H2271" s="6" t="str">
        <f>IFERROR(INDEX(cz_allages_MR_CFR_0509!U:U,MATCH(G2271,cz_allages_MR_CFR_0509!V:V,0)),"")</f>
        <v/>
      </c>
    </row>
    <row r="2272" spans="1:8" x14ac:dyDescent="0.25">
      <c r="A2272">
        <v>202021</v>
      </c>
      <c r="B2272" t="s">
        <v>59</v>
      </c>
      <c r="C2272">
        <v>0</v>
      </c>
      <c r="D2272">
        <v>0</v>
      </c>
      <c r="E2272">
        <v>0</v>
      </c>
      <c r="F2272">
        <v>0</v>
      </c>
      <c r="G2272" t="str">
        <f t="shared" si="35"/>
        <v>202021"1905-1909"</v>
      </c>
      <c r="H2272" s="6" t="str">
        <f>IFERROR(INDEX(cz_allages_MR_CFR_0509!U:U,MATCH(G2272,cz_allages_MR_CFR_0509!V:V,0)),"")</f>
        <v/>
      </c>
    </row>
    <row r="2273" spans="1:8" x14ac:dyDescent="0.25">
      <c r="A2273">
        <v>202022</v>
      </c>
      <c r="B2273" t="s">
        <v>59</v>
      </c>
      <c r="C2273">
        <v>0</v>
      </c>
      <c r="D2273">
        <v>0</v>
      </c>
      <c r="E2273">
        <v>0</v>
      </c>
      <c r="F2273">
        <v>0</v>
      </c>
      <c r="G2273" t="str">
        <f t="shared" si="35"/>
        <v>202022"1905-1909"</v>
      </c>
      <c r="H2273" s="6" t="str">
        <f>IFERROR(INDEX(cz_allages_MR_CFR_0509!U:U,MATCH(G2273,cz_allages_MR_CFR_0509!V:V,0)),"")</f>
        <v/>
      </c>
    </row>
    <row r="2274" spans="1:8" x14ac:dyDescent="0.25">
      <c r="A2274">
        <v>202023</v>
      </c>
      <c r="B2274" t="s">
        <v>59</v>
      </c>
      <c r="C2274">
        <v>0</v>
      </c>
      <c r="D2274">
        <v>0</v>
      </c>
      <c r="E2274">
        <v>0</v>
      </c>
      <c r="F2274">
        <v>0</v>
      </c>
      <c r="G2274" t="str">
        <f t="shared" si="35"/>
        <v>202023"1905-1909"</v>
      </c>
      <c r="H2274" s="6" t="str">
        <f>IFERROR(INDEX(cz_allages_MR_CFR_0509!U:U,MATCH(G2274,cz_allages_MR_CFR_0509!V:V,0)),"")</f>
        <v/>
      </c>
    </row>
    <row r="2275" spans="1:8" x14ac:dyDescent="0.25">
      <c r="A2275">
        <v>202024</v>
      </c>
      <c r="B2275" t="s">
        <v>59</v>
      </c>
      <c r="C2275">
        <v>0</v>
      </c>
      <c r="D2275">
        <v>0</v>
      </c>
      <c r="E2275">
        <v>0</v>
      </c>
      <c r="F2275">
        <v>0</v>
      </c>
      <c r="G2275" t="str">
        <f t="shared" si="35"/>
        <v>202024"1905-1909"</v>
      </c>
      <c r="H2275" s="6" t="str">
        <f>IFERROR(INDEX(cz_allages_MR_CFR_0509!U:U,MATCH(G2275,cz_allages_MR_CFR_0509!V:V,0)),"")</f>
        <v/>
      </c>
    </row>
    <row r="2276" spans="1:8" x14ac:dyDescent="0.25">
      <c r="A2276">
        <v>202025</v>
      </c>
      <c r="B2276" t="s">
        <v>59</v>
      </c>
      <c r="C2276">
        <v>0</v>
      </c>
      <c r="D2276">
        <v>0</v>
      </c>
      <c r="E2276">
        <v>0</v>
      </c>
      <c r="F2276">
        <v>0</v>
      </c>
      <c r="G2276" t="str">
        <f t="shared" si="35"/>
        <v>202025"1905-1909"</v>
      </c>
      <c r="H2276" s="6" t="str">
        <f>IFERROR(INDEX(cz_allages_MR_CFR_0509!U:U,MATCH(G2276,cz_allages_MR_CFR_0509!V:V,0)),"")</f>
        <v/>
      </c>
    </row>
    <row r="2277" spans="1:8" x14ac:dyDescent="0.25">
      <c r="A2277">
        <v>202026</v>
      </c>
      <c r="B2277" t="s">
        <v>59</v>
      </c>
      <c r="C2277">
        <v>0</v>
      </c>
      <c r="D2277">
        <v>0</v>
      </c>
      <c r="E2277">
        <v>0</v>
      </c>
      <c r="F2277">
        <v>0</v>
      </c>
      <c r="G2277" t="str">
        <f t="shared" si="35"/>
        <v>202026"1905-1909"</v>
      </c>
      <c r="H2277" s="6" t="str">
        <f>IFERROR(INDEX(cz_allages_MR_CFR_0509!U:U,MATCH(G2277,cz_allages_MR_CFR_0509!V:V,0)),"")</f>
        <v/>
      </c>
    </row>
    <row r="2278" spans="1:8" x14ac:dyDescent="0.25">
      <c r="A2278">
        <v>202027</v>
      </c>
      <c r="B2278" t="s">
        <v>59</v>
      </c>
      <c r="C2278">
        <v>0</v>
      </c>
      <c r="D2278">
        <v>0</v>
      </c>
      <c r="E2278">
        <v>0</v>
      </c>
      <c r="F2278">
        <v>0</v>
      </c>
      <c r="G2278" t="str">
        <f t="shared" si="35"/>
        <v>202027"1905-1909"</v>
      </c>
      <c r="H2278" s="6" t="str">
        <f>IFERROR(INDEX(cz_allages_MR_CFR_0509!U:U,MATCH(G2278,cz_allages_MR_CFR_0509!V:V,0)),"")</f>
        <v/>
      </c>
    </row>
    <row r="2279" spans="1:8" x14ac:dyDescent="0.25">
      <c r="A2279">
        <v>202028</v>
      </c>
      <c r="B2279" t="s">
        <v>59</v>
      </c>
      <c r="C2279">
        <v>0</v>
      </c>
      <c r="D2279">
        <v>0</v>
      </c>
      <c r="E2279">
        <v>0</v>
      </c>
      <c r="F2279">
        <v>0</v>
      </c>
      <c r="G2279" t="str">
        <f t="shared" si="35"/>
        <v>202028"1905-1909"</v>
      </c>
      <c r="H2279" s="6" t="str">
        <f>IFERROR(INDEX(cz_allages_MR_CFR_0509!U:U,MATCH(G2279,cz_allages_MR_CFR_0509!V:V,0)),"")</f>
        <v/>
      </c>
    </row>
    <row r="2280" spans="1:8" x14ac:dyDescent="0.25">
      <c r="A2280">
        <v>202029</v>
      </c>
      <c r="B2280" t="s">
        <v>59</v>
      </c>
      <c r="C2280">
        <v>0</v>
      </c>
      <c r="D2280">
        <v>0</v>
      </c>
      <c r="E2280">
        <v>0</v>
      </c>
      <c r="F2280">
        <v>0</v>
      </c>
      <c r="G2280" t="str">
        <f t="shared" si="35"/>
        <v>202029"1905-1909"</v>
      </c>
      <c r="H2280" s="6" t="str">
        <f>IFERROR(INDEX(cz_allages_MR_CFR_0509!U:U,MATCH(G2280,cz_allages_MR_CFR_0509!V:V,0)),"")</f>
        <v/>
      </c>
    </row>
    <row r="2281" spans="1:8" x14ac:dyDescent="0.25">
      <c r="A2281">
        <v>202030</v>
      </c>
      <c r="B2281" t="s">
        <v>59</v>
      </c>
      <c r="C2281">
        <v>0</v>
      </c>
      <c r="D2281">
        <v>0</v>
      </c>
      <c r="E2281">
        <v>0</v>
      </c>
      <c r="F2281">
        <v>0</v>
      </c>
      <c r="G2281" t="str">
        <f t="shared" si="35"/>
        <v>202030"1905-1909"</v>
      </c>
      <c r="H2281" s="6" t="str">
        <f>IFERROR(INDEX(cz_allages_MR_CFR_0509!U:U,MATCH(G2281,cz_allages_MR_CFR_0509!V:V,0)),"")</f>
        <v/>
      </c>
    </row>
    <row r="2282" spans="1:8" x14ac:dyDescent="0.25">
      <c r="A2282">
        <v>202031</v>
      </c>
      <c r="B2282" t="s">
        <v>59</v>
      </c>
      <c r="C2282">
        <v>0</v>
      </c>
      <c r="D2282">
        <v>0</v>
      </c>
      <c r="E2282">
        <v>0</v>
      </c>
      <c r="F2282">
        <v>0</v>
      </c>
      <c r="G2282" t="str">
        <f t="shared" si="35"/>
        <v>202031"1905-1909"</v>
      </c>
      <c r="H2282" s="6" t="str">
        <f>IFERROR(INDEX(cz_allages_MR_CFR_0509!U:U,MATCH(G2282,cz_allages_MR_CFR_0509!V:V,0)),"")</f>
        <v/>
      </c>
    </row>
    <row r="2283" spans="1:8" x14ac:dyDescent="0.25">
      <c r="A2283">
        <v>202032</v>
      </c>
      <c r="B2283" t="s">
        <v>59</v>
      </c>
      <c r="C2283">
        <v>0</v>
      </c>
      <c r="D2283">
        <v>0</v>
      </c>
      <c r="E2283">
        <v>0</v>
      </c>
      <c r="F2283">
        <v>0</v>
      </c>
      <c r="G2283" t="str">
        <f t="shared" si="35"/>
        <v>202032"1905-1909"</v>
      </c>
      <c r="H2283" s="6" t="str">
        <f>IFERROR(INDEX(cz_allages_MR_CFR_0509!U:U,MATCH(G2283,cz_allages_MR_CFR_0509!V:V,0)),"")</f>
        <v/>
      </c>
    </row>
    <row r="2284" spans="1:8" x14ac:dyDescent="0.25">
      <c r="A2284">
        <v>202033</v>
      </c>
      <c r="B2284" t="s">
        <v>59</v>
      </c>
      <c r="C2284">
        <v>0</v>
      </c>
      <c r="D2284">
        <v>0</v>
      </c>
      <c r="E2284">
        <v>0</v>
      </c>
      <c r="F2284">
        <v>0</v>
      </c>
      <c r="G2284" t="str">
        <f t="shared" si="35"/>
        <v>202033"1905-1909"</v>
      </c>
      <c r="H2284" s="6" t="str">
        <f>IFERROR(INDEX(cz_allages_MR_CFR_0509!U:U,MATCH(G2284,cz_allages_MR_CFR_0509!V:V,0)),"")</f>
        <v/>
      </c>
    </row>
    <row r="2285" spans="1:8" x14ac:dyDescent="0.25">
      <c r="A2285">
        <v>202034</v>
      </c>
      <c r="B2285" t="s">
        <v>59</v>
      </c>
      <c r="C2285">
        <v>0</v>
      </c>
      <c r="D2285">
        <v>0</v>
      </c>
      <c r="E2285">
        <v>0</v>
      </c>
      <c r="F2285">
        <v>0</v>
      </c>
      <c r="G2285" t="str">
        <f t="shared" si="35"/>
        <v>202034"1905-1909"</v>
      </c>
      <c r="H2285" s="6" t="str">
        <f>IFERROR(INDEX(cz_allages_MR_CFR_0509!U:U,MATCH(G2285,cz_allages_MR_CFR_0509!V:V,0)),"")</f>
        <v/>
      </c>
    </row>
    <row r="2286" spans="1:8" x14ac:dyDescent="0.25">
      <c r="A2286">
        <v>202035</v>
      </c>
      <c r="B2286" t="s">
        <v>59</v>
      </c>
      <c r="C2286">
        <v>0</v>
      </c>
      <c r="D2286">
        <v>0</v>
      </c>
      <c r="E2286">
        <v>0</v>
      </c>
      <c r="F2286">
        <v>0</v>
      </c>
      <c r="G2286" t="str">
        <f t="shared" si="35"/>
        <v>202035"1905-1909"</v>
      </c>
      <c r="H2286" s="6" t="str">
        <f>IFERROR(INDEX(cz_allages_MR_CFR_0509!U:U,MATCH(G2286,cz_allages_MR_CFR_0509!V:V,0)),"")</f>
        <v/>
      </c>
    </row>
    <row r="2287" spans="1:8" x14ac:dyDescent="0.25">
      <c r="A2287">
        <v>202036</v>
      </c>
      <c r="B2287" t="s">
        <v>59</v>
      </c>
      <c r="C2287">
        <v>0</v>
      </c>
      <c r="D2287">
        <v>0</v>
      </c>
      <c r="E2287">
        <v>0</v>
      </c>
      <c r="F2287">
        <v>0</v>
      </c>
      <c r="G2287" t="str">
        <f t="shared" si="35"/>
        <v>202036"1905-1909"</v>
      </c>
      <c r="H2287" s="6" t="str">
        <f>IFERROR(INDEX(cz_allages_MR_CFR_0509!U:U,MATCH(G2287,cz_allages_MR_CFR_0509!V:V,0)),"")</f>
        <v/>
      </c>
    </row>
    <row r="2288" spans="1:8" x14ac:dyDescent="0.25">
      <c r="A2288">
        <v>202037</v>
      </c>
      <c r="B2288" t="s">
        <v>59</v>
      </c>
      <c r="C2288">
        <v>0</v>
      </c>
      <c r="D2288">
        <v>0</v>
      </c>
      <c r="E2288">
        <v>0</v>
      </c>
      <c r="F2288">
        <v>0</v>
      </c>
      <c r="G2288" t="str">
        <f t="shared" si="35"/>
        <v>202037"1905-1909"</v>
      </c>
      <c r="H2288" s="6" t="str">
        <f>IFERROR(INDEX(cz_allages_MR_CFR_0509!U:U,MATCH(G2288,cz_allages_MR_CFR_0509!V:V,0)),"")</f>
        <v/>
      </c>
    </row>
    <row r="2289" spans="1:8" x14ac:dyDescent="0.25">
      <c r="A2289">
        <v>202038</v>
      </c>
      <c r="B2289" t="s">
        <v>59</v>
      </c>
      <c r="C2289">
        <v>0</v>
      </c>
      <c r="D2289">
        <v>0</v>
      </c>
      <c r="E2289">
        <v>0</v>
      </c>
      <c r="F2289">
        <v>0</v>
      </c>
      <c r="G2289" t="str">
        <f t="shared" si="35"/>
        <v>202038"1905-1909"</v>
      </c>
      <c r="H2289" s="6" t="str">
        <f>IFERROR(INDEX(cz_allages_MR_CFR_0509!U:U,MATCH(G2289,cz_allages_MR_CFR_0509!V:V,0)),"")</f>
        <v/>
      </c>
    </row>
    <row r="2290" spans="1:8" x14ac:dyDescent="0.25">
      <c r="A2290">
        <v>202039</v>
      </c>
      <c r="B2290" t="s">
        <v>59</v>
      </c>
      <c r="C2290">
        <v>0</v>
      </c>
      <c r="D2290">
        <v>0</v>
      </c>
      <c r="E2290">
        <v>0</v>
      </c>
      <c r="F2290">
        <v>0</v>
      </c>
      <c r="G2290" t="str">
        <f t="shared" si="35"/>
        <v>202039"1905-1909"</v>
      </c>
      <c r="H2290" s="6" t="str">
        <f>IFERROR(INDEX(cz_allages_MR_CFR_0509!U:U,MATCH(G2290,cz_allages_MR_CFR_0509!V:V,0)),"")</f>
        <v/>
      </c>
    </row>
    <row r="2291" spans="1:8" x14ac:dyDescent="0.25">
      <c r="A2291">
        <v>202040</v>
      </c>
      <c r="B2291" t="s">
        <v>59</v>
      </c>
      <c r="C2291">
        <v>0</v>
      </c>
      <c r="D2291">
        <v>0</v>
      </c>
      <c r="E2291">
        <v>0</v>
      </c>
      <c r="F2291">
        <v>0</v>
      </c>
      <c r="G2291" t="str">
        <f t="shared" si="35"/>
        <v>202040"1905-1909"</v>
      </c>
      <c r="H2291" s="6" t="str">
        <f>IFERROR(INDEX(cz_allages_MR_CFR_0509!U:U,MATCH(G2291,cz_allages_MR_CFR_0509!V:V,0)),"")</f>
        <v/>
      </c>
    </row>
    <row r="2292" spans="1:8" x14ac:dyDescent="0.25">
      <c r="A2292">
        <v>202041</v>
      </c>
      <c r="B2292" t="s">
        <v>59</v>
      </c>
      <c r="C2292">
        <v>0</v>
      </c>
      <c r="D2292">
        <v>0</v>
      </c>
      <c r="E2292">
        <v>0</v>
      </c>
      <c r="F2292">
        <v>0</v>
      </c>
      <c r="G2292" t="str">
        <f t="shared" si="35"/>
        <v>202041"1905-1909"</v>
      </c>
      <c r="H2292" s="6" t="str">
        <f>IFERROR(INDEX(cz_allages_MR_CFR_0509!U:U,MATCH(G2292,cz_allages_MR_CFR_0509!V:V,0)),"")</f>
        <v/>
      </c>
    </row>
    <row r="2293" spans="1:8" x14ac:dyDescent="0.25">
      <c r="A2293">
        <v>202042</v>
      </c>
      <c r="B2293" t="s">
        <v>59</v>
      </c>
      <c r="C2293">
        <v>0</v>
      </c>
      <c r="D2293">
        <v>0</v>
      </c>
      <c r="E2293">
        <v>0</v>
      </c>
      <c r="F2293">
        <v>0</v>
      </c>
      <c r="G2293" t="str">
        <f t="shared" si="35"/>
        <v>202042"1905-1909"</v>
      </c>
      <c r="H2293" s="6" t="str">
        <f>IFERROR(INDEX(cz_allages_MR_CFR_0509!U:U,MATCH(G2293,cz_allages_MR_CFR_0509!V:V,0)),"")</f>
        <v/>
      </c>
    </row>
    <row r="2294" spans="1:8" x14ac:dyDescent="0.25">
      <c r="A2294">
        <v>202043</v>
      </c>
      <c r="B2294" t="s">
        <v>59</v>
      </c>
      <c r="C2294">
        <v>0</v>
      </c>
      <c r="D2294">
        <v>0</v>
      </c>
      <c r="E2294">
        <v>0</v>
      </c>
      <c r="F2294">
        <v>0</v>
      </c>
      <c r="G2294" t="str">
        <f t="shared" si="35"/>
        <v>202043"1905-1909"</v>
      </c>
      <c r="H2294" s="6" t="str">
        <f>IFERROR(INDEX(cz_allages_MR_CFR_0509!U:U,MATCH(G2294,cz_allages_MR_CFR_0509!V:V,0)),"")</f>
        <v/>
      </c>
    </row>
    <row r="2295" spans="1:8" x14ac:dyDescent="0.25">
      <c r="A2295">
        <v>202044</v>
      </c>
      <c r="B2295" t="s">
        <v>59</v>
      </c>
      <c r="C2295">
        <v>0</v>
      </c>
      <c r="D2295">
        <v>0</v>
      </c>
      <c r="E2295">
        <v>0</v>
      </c>
      <c r="F2295">
        <v>0</v>
      </c>
      <c r="G2295" t="str">
        <f t="shared" si="35"/>
        <v>202044"1905-1909"</v>
      </c>
      <c r="H2295" s="6" t="str">
        <f>IFERROR(INDEX(cz_allages_MR_CFR_0509!U:U,MATCH(G2295,cz_allages_MR_CFR_0509!V:V,0)),"")</f>
        <v/>
      </c>
    </row>
    <row r="2296" spans="1:8" x14ac:dyDescent="0.25">
      <c r="A2296">
        <v>202045</v>
      </c>
      <c r="B2296" t="s">
        <v>59</v>
      </c>
      <c r="C2296">
        <v>0</v>
      </c>
      <c r="D2296">
        <v>0</v>
      </c>
      <c r="E2296">
        <v>0</v>
      </c>
      <c r="F2296">
        <v>0</v>
      </c>
      <c r="G2296" t="str">
        <f t="shared" si="35"/>
        <v>202045"1905-1909"</v>
      </c>
      <c r="H2296" s="6" t="str">
        <f>IFERROR(INDEX(cz_allages_MR_CFR_0509!U:U,MATCH(G2296,cz_allages_MR_CFR_0509!V:V,0)),"")</f>
        <v/>
      </c>
    </row>
    <row r="2297" spans="1:8" x14ac:dyDescent="0.25">
      <c r="A2297">
        <v>202046</v>
      </c>
      <c r="B2297" t="s">
        <v>59</v>
      </c>
      <c r="C2297">
        <v>0</v>
      </c>
      <c r="D2297">
        <v>0</v>
      </c>
      <c r="E2297">
        <v>0</v>
      </c>
      <c r="F2297">
        <v>0</v>
      </c>
      <c r="G2297" t="str">
        <f t="shared" si="35"/>
        <v>202046"1905-1909"</v>
      </c>
      <c r="H2297" s="6" t="str">
        <f>IFERROR(INDEX(cz_allages_MR_CFR_0509!U:U,MATCH(G2297,cz_allages_MR_CFR_0509!V:V,0)),"")</f>
        <v/>
      </c>
    </row>
    <row r="2298" spans="1:8" x14ac:dyDescent="0.25">
      <c r="A2298">
        <v>202047</v>
      </c>
      <c r="B2298" t="s">
        <v>59</v>
      </c>
      <c r="C2298">
        <v>0</v>
      </c>
      <c r="D2298">
        <v>0</v>
      </c>
      <c r="E2298">
        <v>0</v>
      </c>
      <c r="F2298">
        <v>0</v>
      </c>
      <c r="G2298" t="str">
        <f t="shared" si="35"/>
        <v>202047"1905-1909"</v>
      </c>
      <c r="H2298" s="6" t="str">
        <f>IFERROR(INDEX(cz_allages_MR_CFR_0509!U:U,MATCH(G2298,cz_allages_MR_CFR_0509!V:V,0)),"")</f>
        <v/>
      </c>
    </row>
    <row r="2299" spans="1:8" x14ac:dyDescent="0.25">
      <c r="A2299">
        <v>202048</v>
      </c>
      <c r="B2299" t="s">
        <v>59</v>
      </c>
      <c r="C2299">
        <v>0</v>
      </c>
      <c r="D2299">
        <v>0</v>
      </c>
      <c r="E2299">
        <v>0</v>
      </c>
      <c r="F2299">
        <v>0</v>
      </c>
      <c r="G2299" t="str">
        <f t="shared" si="35"/>
        <v>202048"1905-1909"</v>
      </c>
      <c r="H2299" s="6" t="str">
        <f>IFERROR(INDEX(cz_allages_MR_CFR_0509!U:U,MATCH(G2299,cz_allages_MR_CFR_0509!V:V,0)),"")</f>
        <v/>
      </c>
    </row>
    <row r="2300" spans="1:8" x14ac:dyDescent="0.25">
      <c r="A2300">
        <v>202049</v>
      </c>
      <c r="B2300" t="s">
        <v>59</v>
      </c>
      <c r="C2300">
        <v>0</v>
      </c>
      <c r="D2300">
        <v>0</v>
      </c>
      <c r="E2300">
        <v>0</v>
      </c>
      <c r="F2300">
        <v>0</v>
      </c>
      <c r="G2300" t="str">
        <f t="shared" si="35"/>
        <v>202049"1905-1909"</v>
      </c>
      <c r="H2300" s="6" t="str">
        <f>IFERROR(INDEX(cz_allages_MR_CFR_0509!U:U,MATCH(G2300,cz_allages_MR_CFR_0509!V:V,0)),"")</f>
        <v/>
      </c>
    </row>
    <row r="2301" spans="1:8" x14ac:dyDescent="0.25">
      <c r="A2301">
        <v>202050</v>
      </c>
      <c r="B2301" t="s">
        <v>59</v>
      </c>
      <c r="C2301">
        <v>0</v>
      </c>
      <c r="D2301">
        <v>0</v>
      </c>
      <c r="E2301">
        <v>0</v>
      </c>
      <c r="F2301">
        <v>0</v>
      </c>
      <c r="G2301" t="str">
        <f t="shared" si="35"/>
        <v>202050"1905-1909"</v>
      </c>
      <c r="H2301" s="6" t="str">
        <f>IFERROR(INDEX(cz_allages_MR_CFR_0509!U:U,MATCH(G2301,cz_allages_MR_CFR_0509!V:V,0)),"")</f>
        <v/>
      </c>
    </row>
    <row r="2302" spans="1:8" x14ac:dyDescent="0.25">
      <c r="A2302">
        <v>202051</v>
      </c>
      <c r="B2302" t="s">
        <v>59</v>
      </c>
      <c r="C2302">
        <v>0</v>
      </c>
      <c r="D2302">
        <v>0</v>
      </c>
      <c r="E2302">
        <v>0</v>
      </c>
      <c r="F2302">
        <v>0</v>
      </c>
      <c r="G2302" t="str">
        <f t="shared" si="35"/>
        <v>202051"1905-1909"</v>
      </c>
      <c r="H2302" s="6" t="str">
        <f>IFERROR(INDEX(cz_allages_MR_CFR_0509!U:U,MATCH(G2302,cz_allages_MR_CFR_0509!V:V,0)),"")</f>
        <v/>
      </c>
    </row>
    <row r="2303" spans="1:8" x14ac:dyDescent="0.25">
      <c r="A2303">
        <v>202052</v>
      </c>
      <c r="B2303" t="s">
        <v>59</v>
      </c>
      <c r="C2303">
        <v>0</v>
      </c>
      <c r="D2303">
        <v>0</v>
      </c>
      <c r="E2303">
        <v>0</v>
      </c>
      <c r="F2303">
        <v>0</v>
      </c>
      <c r="G2303" t="str">
        <f t="shared" si="35"/>
        <v>202052"1905-1909"</v>
      </c>
      <c r="H2303" s="6" t="str">
        <f>IFERROR(INDEX(cz_allages_MR_CFR_0509!U:U,MATCH(G2303,cz_allages_MR_CFR_0509!V:V,0)),"")</f>
        <v/>
      </c>
    </row>
    <row r="2304" spans="1:8" x14ac:dyDescent="0.25">
      <c r="A2304">
        <v>202053</v>
      </c>
      <c r="B2304" t="s">
        <v>59</v>
      </c>
      <c r="C2304">
        <v>0</v>
      </c>
      <c r="D2304">
        <v>0</v>
      </c>
      <c r="E2304">
        <v>0</v>
      </c>
      <c r="F2304">
        <v>0</v>
      </c>
      <c r="G2304" t="str">
        <f t="shared" si="35"/>
        <v>202053"1905-1909"</v>
      </c>
      <c r="H2304" s="6" t="str">
        <f>IFERROR(INDEX(cz_allages_MR_CFR_0509!U:U,MATCH(G2304,cz_allages_MR_CFR_0509!V:V,0)),"")</f>
        <v/>
      </c>
    </row>
    <row r="2305" spans="1:8" x14ac:dyDescent="0.25">
      <c r="A2305">
        <v>202101</v>
      </c>
      <c r="B2305" t="s">
        <v>59</v>
      </c>
      <c r="C2305">
        <v>0</v>
      </c>
      <c r="D2305">
        <v>0</v>
      </c>
      <c r="E2305">
        <v>0</v>
      </c>
      <c r="F2305">
        <v>0</v>
      </c>
      <c r="G2305" t="str">
        <f t="shared" si="35"/>
        <v>202101"1905-1909"</v>
      </c>
      <c r="H2305" s="6" t="str">
        <f>IFERROR(INDEX(cz_allages_MR_CFR_0509!U:U,MATCH(G2305,cz_allages_MR_CFR_0509!V:V,0)),"")</f>
        <v/>
      </c>
    </row>
    <row r="2306" spans="1:8" x14ac:dyDescent="0.25">
      <c r="A2306">
        <v>202102</v>
      </c>
      <c r="B2306" t="s">
        <v>59</v>
      </c>
      <c r="C2306">
        <v>0</v>
      </c>
      <c r="D2306">
        <v>0</v>
      </c>
      <c r="E2306">
        <v>0</v>
      </c>
      <c r="F2306">
        <v>0</v>
      </c>
      <c r="G2306" t="str">
        <f t="shared" si="35"/>
        <v>202102"1905-1909"</v>
      </c>
      <c r="H2306" s="6" t="str">
        <f>IFERROR(INDEX(cz_allages_MR_CFR_0509!U:U,MATCH(G2306,cz_allages_MR_CFR_0509!V:V,0)),"")</f>
        <v/>
      </c>
    </row>
    <row r="2307" spans="1:8" x14ac:dyDescent="0.25">
      <c r="A2307">
        <v>202103</v>
      </c>
      <c r="B2307" t="s">
        <v>59</v>
      </c>
      <c r="C2307">
        <v>0</v>
      </c>
      <c r="D2307">
        <v>0</v>
      </c>
      <c r="E2307">
        <v>0</v>
      </c>
      <c r="F2307">
        <v>0</v>
      </c>
      <c r="G2307" t="str">
        <f t="shared" ref="G2307:G2370" si="36">A2307&amp;B2307</f>
        <v>202103"1905-1909"</v>
      </c>
      <c r="H2307" s="6" t="str">
        <f>IFERROR(INDEX(cz_allages_MR_CFR_0509!U:U,MATCH(G2307,cz_allages_MR_CFR_0509!V:V,0)),"")</f>
        <v/>
      </c>
    </row>
    <row r="2308" spans="1:8" x14ac:dyDescent="0.25">
      <c r="A2308">
        <v>202104</v>
      </c>
      <c r="B2308" t="s">
        <v>59</v>
      </c>
      <c r="C2308">
        <v>0</v>
      </c>
      <c r="D2308">
        <v>0</v>
      </c>
      <c r="E2308">
        <v>0</v>
      </c>
      <c r="F2308">
        <v>0</v>
      </c>
      <c r="G2308" t="str">
        <f t="shared" si="36"/>
        <v>202104"1905-1909"</v>
      </c>
      <c r="H2308" s="6" t="str">
        <f>IFERROR(INDEX(cz_allages_MR_CFR_0509!U:U,MATCH(G2308,cz_allages_MR_CFR_0509!V:V,0)),"")</f>
        <v/>
      </c>
    </row>
    <row r="2309" spans="1:8" x14ac:dyDescent="0.25">
      <c r="A2309">
        <v>202105</v>
      </c>
      <c r="B2309" t="s">
        <v>59</v>
      </c>
      <c r="C2309">
        <v>0</v>
      </c>
      <c r="D2309">
        <v>0</v>
      </c>
      <c r="E2309">
        <v>0</v>
      </c>
      <c r="F2309">
        <v>0</v>
      </c>
      <c r="G2309" t="str">
        <f t="shared" si="36"/>
        <v>202105"1905-1909"</v>
      </c>
      <c r="H2309" s="6" t="str">
        <f>IFERROR(INDEX(cz_allages_MR_CFR_0509!U:U,MATCH(G2309,cz_allages_MR_CFR_0509!V:V,0)),"")</f>
        <v/>
      </c>
    </row>
    <row r="2310" spans="1:8" x14ac:dyDescent="0.25">
      <c r="A2310">
        <v>202106</v>
      </c>
      <c r="B2310" t="s">
        <v>59</v>
      </c>
      <c r="C2310">
        <v>0</v>
      </c>
      <c r="D2310">
        <v>0</v>
      </c>
      <c r="E2310">
        <v>0</v>
      </c>
      <c r="F2310">
        <v>0</v>
      </c>
      <c r="G2310" t="str">
        <f t="shared" si="36"/>
        <v>202106"1905-1909"</v>
      </c>
      <c r="H2310" s="6" t="str">
        <f>IFERROR(INDEX(cz_allages_MR_CFR_0509!U:U,MATCH(G2310,cz_allages_MR_CFR_0509!V:V,0)),"")</f>
        <v/>
      </c>
    </row>
    <row r="2311" spans="1:8" x14ac:dyDescent="0.25">
      <c r="A2311">
        <v>202107</v>
      </c>
      <c r="B2311" t="s">
        <v>59</v>
      </c>
      <c r="C2311">
        <v>0</v>
      </c>
      <c r="D2311">
        <v>0</v>
      </c>
      <c r="E2311">
        <v>0</v>
      </c>
      <c r="F2311">
        <v>0</v>
      </c>
      <c r="G2311" t="str">
        <f t="shared" si="36"/>
        <v>202107"1905-1909"</v>
      </c>
      <c r="H2311" s="6" t="str">
        <f>IFERROR(INDEX(cz_allages_MR_CFR_0509!U:U,MATCH(G2311,cz_allages_MR_CFR_0509!V:V,0)),"")</f>
        <v/>
      </c>
    </row>
    <row r="2312" spans="1:8" x14ac:dyDescent="0.25">
      <c r="A2312">
        <v>202108</v>
      </c>
      <c r="B2312" t="s">
        <v>59</v>
      </c>
      <c r="C2312">
        <v>0</v>
      </c>
      <c r="D2312">
        <v>0</v>
      </c>
      <c r="E2312">
        <v>0</v>
      </c>
      <c r="F2312">
        <v>0</v>
      </c>
      <c r="G2312" t="str">
        <f t="shared" si="36"/>
        <v>202108"1905-1909"</v>
      </c>
      <c r="H2312" s="6" t="str">
        <f>IFERROR(INDEX(cz_allages_MR_CFR_0509!U:U,MATCH(G2312,cz_allages_MR_CFR_0509!V:V,0)),"")</f>
        <v/>
      </c>
    </row>
    <row r="2313" spans="1:8" x14ac:dyDescent="0.25">
      <c r="A2313">
        <v>202109</v>
      </c>
      <c r="B2313" t="s">
        <v>59</v>
      </c>
      <c r="C2313">
        <v>0</v>
      </c>
      <c r="D2313">
        <v>0</v>
      </c>
      <c r="E2313">
        <v>0</v>
      </c>
      <c r="F2313">
        <v>0</v>
      </c>
      <c r="G2313" t="str">
        <f t="shared" si="36"/>
        <v>202109"1905-1909"</v>
      </c>
      <c r="H2313" s="6" t="str">
        <f>IFERROR(INDEX(cz_allages_MR_CFR_0509!U:U,MATCH(G2313,cz_allages_MR_CFR_0509!V:V,0)),"")</f>
        <v/>
      </c>
    </row>
    <row r="2314" spans="1:8" x14ac:dyDescent="0.25">
      <c r="A2314">
        <v>202110</v>
      </c>
      <c r="B2314" t="s">
        <v>59</v>
      </c>
      <c r="C2314">
        <v>0</v>
      </c>
      <c r="D2314">
        <v>0</v>
      </c>
      <c r="E2314">
        <v>0</v>
      </c>
      <c r="F2314">
        <v>0</v>
      </c>
      <c r="G2314" t="str">
        <f t="shared" si="36"/>
        <v>202110"1905-1909"</v>
      </c>
      <c r="H2314" s="6" t="str">
        <f>IFERROR(INDEX(cz_allages_MR_CFR_0509!U:U,MATCH(G2314,cz_allages_MR_CFR_0509!V:V,0)),"")</f>
        <v/>
      </c>
    </row>
    <row r="2315" spans="1:8" x14ac:dyDescent="0.25">
      <c r="A2315">
        <v>202111</v>
      </c>
      <c r="B2315" t="s">
        <v>59</v>
      </c>
      <c r="C2315">
        <v>0</v>
      </c>
      <c r="D2315">
        <v>0</v>
      </c>
      <c r="E2315">
        <v>0</v>
      </c>
      <c r="F2315">
        <v>0</v>
      </c>
      <c r="G2315" t="str">
        <f t="shared" si="36"/>
        <v>202111"1905-1909"</v>
      </c>
      <c r="H2315" s="6" t="str">
        <f>IFERROR(INDEX(cz_allages_MR_CFR_0509!U:U,MATCH(G2315,cz_allages_MR_CFR_0509!V:V,0)),"")</f>
        <v/>
      </c>
    </row>
    <row r="2316" spans="1:8" x14ac:dyDescent="0.25">
      <c r="A2316">
        <v>202112</v>
      </c>
      <c r="B2316" t="s">
        <v>59</v>
      </c>
      <c r="C2316">
        <v>0</v>
      </c>
      <c r="D2316">
        <v>0</v>
      </c>
      <c r="E2316">
        <v>0</v>
      </c>
      <c r="F2316">
        <v>0</v>
      </c>
      <c r="G2316" t="str">
        <f t="shared" si="36"/>
        <v>202112"1905-1909"</v>
      </c>
      <c r="H2316" s="6" t="str">
        <f>IFERROR(INDEX(cz_allages_MR_CFR_0509!U:U,MATCH(G2316,cz_allages_MR_CFR_0509!V:V,0)),"")</f>
        <v/>
      </c>
    </row>
    <row r="2317" spans="1:8" x14ac:dyDescent="0.25">
      <c r="A2317">
        <v>202113</v>
      </c>
      <c r="B2317" t="s">
        <v>59</v>
      </c>
      <c r="C2317">
        <v>0</v>
      </c>
      <c r="D2317">
        <v>0</v>
      </c>
      <c r="E2317">
        <v>0</v>
      </c>
      <c r="F2317">
        <v>0</v>
      </c>
      <c r="G2317" t="str">
        <f t="shared" si="36"/>
        <v>202113"1905-1909"</v>
      </c>
      <c r="H2317" s="6" t="str">
        <f>IFERROR(INDEX(cz_allages_MR_CFR_0509!U:U,MATCH(G2317,cz_allages_MR_CFR_0509!V:V,0)),"")</f>
        <v/>
      </c>
    </row>
    <row r="2318" spans="1:8" x14ac:dyDescent="0.25">
      <c r="A2318">
        <v>202114</v>
      </c>
      <c r="B2318" t="s">
        <v>59</v>
      </c>
      <c r="C2318">
        <v>0</v>
      </c>
      <c r="D2318">
        <v>0</v>
      </c>
      <c r="E2318">
        <v>0</v>
      </c>
      <c r="F2318">
        <v>0</v>
      </c>
      <c r="G2318" t="str">
        <f t="shared" si="36"/>
        <v>202114"1905-1909"</v>
      </c>
      <c r="H2318" s="6" t="str">
        <f>IFERROR(INDEX(cz_allages_MR_CFR_0509!U:U,MATCH(G2318,cz_allages_MR_CFR_0509!V:V,0)),"")</f>
        <v/>
      </c>
    </row>
    <row r="2319" spans="1:8" x14ac:dyDescent="0.25">
      <c r="A2319">
        <v>202115</v>
      </c>
      <c r="B2319" t="s">
        <v>59</v>
      </c>
      <c r="C2319">
        <v>0</v>
      </c>
      <c r="D2319">
        <v>0</v>
      </c>
      <c r="E2319">
        <v>0</v>
      </c>
      <c r="F2319">
        <v>0</v>
      </c>
      <c r="G2319" t="str">
        <f t="shared" si="36"/>
        <v>202115"1905-1909"</v>
      </c>
      <c r="H2319" s="6" t="str">
        <f>IFERROR(INDEX(cz_allages_MR_CFR_0509!U:U,MATCH(G2319,cz_allages_MR_CFR_0509!V:V,0)),"")</f>
        <v/>
      </c>
    </row>
    <row r="2320" spans="1:8" x14ac:dyDescent="0.25">
      <c r="A2320">
        <v>202116</v>
      </c>
      <c r="B2320" t="s">
        <v>59</v>
      </c>
      <c r="C2320">
        <v>0</v>
      </c>
      <c r="D2320">
        <v>0</v>
      </c>
      <c r="E2320">
        <v>0</v>
      </c>
      <c r="F2320">
        <v>0</v>
      </c>
      <c r="G2320" t="str">
        <f t="shared" si="36"/>
        <v>202116"1905-1909"</v>
      </c>
      <c r="H2320" s="6" t="str">
        <f>IFERROR(INDEX(cz_allages_MR_CFR_0509!U:U,MATCH(G2320,cz_allages_MR_CFR_0509!V:V,0)),"")</f>
        <v/>
      </c>
    </row>
    <row r="2321" spans="1:8" x14ac:dyDescent="0.25">
      <c r="A2321">
        <v>202117</v>
      </c>
      <c r="B2321" t="s">
        <v>59</v>
      </c>
      <c r="C2321">
        <v>0</v>
      </c>
      <c r="D2321">
        <v>0</v>
      </c>
      <c r="E2321">
        <v>0</v>
      </c>
      <c r="F2321">
        <v>0</v>
      </c>
      <c r="G2321" t="str">
        <f t="shared" si="36"/>
        <v>202117"1905-1909"</v>
      </c>
      <c r="H2321" s="6" t="str">
        <f>IFERROR(INDEX(cz_allages_MR_CFR_0509!U:U,MATCH(G2321,cz_allages_MR_CFR_0509!V:V,0)),"")</f>
        <v/>
      </c>
    </row>
    <row r="2322" spans="1:8" x14ac:dyDescent="0.25">
      <c r="A2322">
        <v>202118</v>
      </c>
      <c r="B2322" t="s">
        <v>59</v>
      </c>
      <c r="C2322">
        <v>0</v>
      </c>
      <c r="D2322">
        <v>0</v>
      </c>
      <c r="E2322">
        <v>0</v>
      </c>
      <c r="F2322">
        <v>0</v>
      </c>
      <c r="G2322" t="str">
        <f t="shared" si="36"/>
        <v>202118"1905-1909"</v>
      </c>
      <c r="H2322" s="6" t="str">
        <f>IFERROR(INDEX(cz_allages_MR_CFR_0509!U:U,MATCH(G2322,cz_allages_MR_CFR_0509!V:V,0)),"")</f>
        <v/>
      </c>
    </row>
    <row r="2323" spans="1:8" x14ac:dyDescent="0.25">
      <c r="A2323">
        <v>202119</v>
      </c>
      <c r="B2323" t="s">
        <v>59</v>
      </c>
      <c r="C2323">
        <v>0</v>
      </c>
      <c r="D2323">
        <v>0</v>
      </c>
      <c r="E2323">
        <v>0</v>
      </c>
      <c r="F2323">
        <v>0</v>
      </c>
      <c r="G2323" t="str">
        <f t="shared" si="36"/>
        <v>202119"1905-1909"</v>
      </c>
      <c r="H2323" s="6" t="str">
        <f>IFERROR(INDEX(cz_allages_MR_CFR_0509!U:U,MATCH(G2323,cz_allages_MR_CFR_0509!V:V,0)),"")</f>
        <v/>
      </c>
    </row>
    <row r="2324" spans="1:8" x14ac:dyDescent="0.25">
      <c r="A2324">
        <v>202120</v>
      </c>
      <c r="B2324" t="s">
        <v>59</v>
      </c>
      <c r="C2324">
        <v>0</v>
      </c>
      <c r="D2324">
        <v>0</v>
      </c>
      <c r="E2324">
        <v>0</v>
      </c>
      <c r="F2324">
        <v>0</v>
      </c>
      <c r="G2324" t="str">
        <f t="shared" si="36"/>
        <v>202120"1905-1909"</v>
      </c>
      <c r="H2324" s="6" t="str">
        <f>IFERROR(INDEX(cz_allages_MR_CFR_0509!U:U,MATCH(G2324,cz_allages_MR_CFR_0509!V:V,0)),"")</f>
        <v/>
      </c>
    </row>
    <row r="2325" spans="1:8" x14ac:dyDescent="0.25">
      <c r="A2325">
        <v>202121</v>
      </c>
      <c r="B2325" t="s">
        <v>59</v>
      </c>
      <c r="C2325">
        <v>0</v>
      </c>
      <c r="D2325">
        <v>0</v>
      </c>
      <c r="E2325">
        <v>0</v>
      </c>
      <c r="F2325">
        <v>0</v>
      </c>
      <c r="G2325" t="str">
        <f t="shared" si="36"/>
        <v>202121"1905-1909"</v>
      </c>
      <c r="H2325" s="6" t="str">
        <f>IFERROR(INDEX(cz_allages_MR_CFR_0509!U:U,MATCH(G2325,cz_allages_MR_CFR_0509!V:V,0)),"")</f>
        <v/>
      </c>
    </row>
    <row r="2326" spans="1:8" x14ac:dyDescent="0.25">
      <c r="A2326">
        <v>202122</v>
      </c>
      <c r="B2326" t="s">
        <v>59</v>
      </c>
      <c r="C2326">
        <v>0</v>
      </c>
      <c r="D2326">
        <v>0</v>
      </c>
      <c r="E2326">
        <v>0</v>
      </c>
      <c r="F2326">
        <v>0</v>
      </c>
      <c r="G2326" t="str">
        <f t="shared" si="36"/>
        <v>202122"1905-1909"</v>
      </c>
      <c r="H2326" s="6" t="str">
        <f>IFERROR(INDEX(cz_allages_MR_CFR_0509!U:U,MATCH(G2326,cz_allages_MR_CFR_0509!V:V,0)),"")</f>
        <v/>
      </c>
    </row>
    <row r="2327" spans="1:8" x14ac:dyDescent="0.25">
      <c r="A2327">
        <v>202123</v>
      </c>
      <c r="B2327" t="s">
        <v>59</v>
      </c>
      <c r="C2327">
        <v>0</v>
      </c>
      <c r="D2327">
        <v>0</v>
      </c>
      <c r="E2327">
        <v>0</v>
      </c>
      <c r="F2327">
        <v>0</v>
      </c>
      <c r="G2327" t="str">
        <f t="shared" si="36"/>
        <v>202123"1905-1909"</v>
      </c>
      <c r="H2327" s="6" t="str">
        <f>IFERROR(INDEX(cz_allages_MR_CFR_0509!U:U,MATCH(G2327,cz_allages_MR_CFR_0509!V:V,0)),"")</f>
        <v/>
      </c>
    </row>
    <row r="2328" spans="1:8" x14ac:dyDescent="0.25">
      <c r="A2328">
        <v>202124</v>
      </c>
      <c r="B2328" t="s">
        <v>59</v>
      </c>
      <c r="C2328">
        <v>0</v>
      </c>
      <c r="D2328">
        <v>0</v>
      </c>
      <c r="E2328">
        <v>0</v>
      </c>
      <c r="F2328">
        <v>0</v>
      </c>
      <c r="G2328" t="str">
        <f t="shared" si="36"/>
        <v>202124"1905-1909"</v>
      </c>
      <c r="H2328" s="6" t="str">
        <f>IFERROR(INDEX(cz_allages_MR_CFR_0509!U:U,MATCH(G2328,cz_allages_MR_CFR_0509!V:V,0)),"")</f>
        <v/>
      </c>
    </row>
    <row r="2329" spans="1:8" x14ac:dyDescent="0.25">
      <c r="A2329">
        <v>202125</v>
      </c>
      <c r="B2329" t="s">
        <v>59</v>
      </c>
      <c r="C2329">
        <v>0</v>
      </c>
      <c r="D2329">
        <v>0</v>
      </c>
      <c r="E2329">
        <v>0</v>
      </c>
      <c r="F2329">
        <v>0</v>
      </c>
      <c r="G2329" t="str">
        <f t="shared" si="36"/>
        <v>202125"1905-1909"</v>
      </c>
      <c r="H2329" s="6" t="str">
        <f>IFERROR(INDEX(cz_allages_MR_CFR_0509!U:U,MATCH(G2329,cz_allages_MR_CFR_0509!V:V,0)),"")</f>
        <v/>
      </c>
    </row>
    <row r="2330" spans="1:8" x14ac:dyDescent="0.25">
      <c r="A2330">
        <v>202126</v>
      </c>
      <c r="B2330" t="s">
        <v>59</v>
      </c>
      <c r="C2330">
        <v>0</v>
      </c>
      <c r="D2330">
        <v>0</v>
      </c>
      <c r="E2330">
        <v>0</v>
      </c>
      <c r="F2330">
        <v>0</v>
      </c>
      <c r="G2330" t="str">
        <f t="shared" si="36"/>
        <v>202126"1905-1909"</v>
      </c>
      <c r="H2330" s="6" t="str">
        <f>IFERROR(INDEX(cz_allages_MR_CFR_0509!U:U,MATCH(G2330,cz_allages_MR_CFR_0509!V:V,0)),"")</f>
        <v/>
      </c>
    </row>
    <row r="2331" spans="1:8" x14ac:dyDescent="0.25">
      <c r="A2331">
        <v>202127</v>
      </c>
      <c r="B2331" t="s">
        <v>59</v>
      </c>
      <c r="C2331">
        <v>0</v>
      </c>
      <c r="D2331">
        <v>0</v>
      </c>
      <c r="E2331">
        <v>0</v>
      </c>
      <c r="F2331">
        <v>0</v>
      </c>
      <c r="G2331" t="str">
        <f t="shared" si="36"/>
        <v>202127"1905-1909"</v>
      </c>
      <c r="H2331" s="6" t="str">
        <f>IFERROR(INDEX(cz_allages_MR_CFR_0509!U:U,MATCH(G2331,cz_allages_MR_CFR_0509!V:V,0)),"")</f>
        <v/>
      </c>
    </row>
    <row r="2332" spans="1:8" x14ac:dyDescent="0.25">
      <c r="A2332">
        <v>202128</v>
      </c>
      <c r="B2332" t="s">
        <v>59</v>
      </c>
      <c r="C2332">
        <v>0</v>
      </c>
      <c r="D2332">
        <v>0</v>
      </c>
      <c r="E2332">
        <v>0</v>
      </c>
      <c r="F2332">
        <v>0</v>
      </c>
      <c r="G2332" t="str">
        <f t="shared" si="36"/>
        <v>202128"1905-1909"</v>
      </c>
      <c r="H2332" s="6" t="str">
        <f>IFERROR(INDEX(cz_allages_MR_CFR_0509!U:U,MATCH(G2332,cz_allages_MR_CFR_0509!V:V,0)),"")</f>
        <v/>
      </c>
    </row>
    <row r="2333" spans="1:8" x14ac:dyDescent="0.25">
      <c r="A2333">
        <v>202129</v>
      </c>
      <c r="B2333" t="s">
        <v>59</v>
      </c>
      <c r="C2333">
        <v>0</v>
      </c>
      <c r="D2333">
        <v>0</v>
      </c>
      <c r="E2333">
        <v>0</v>
      </c>
      <c r="F2333">
        <v>0</v>
      </c>
      <c r="G2333" t="str">
        <f t="shared" si="36"/>
        <v>202129"1905-1909"</v>
      </c>
      <c r="H2333" s="6" t="str">
        <f>IFERROR(INDEX(cz_allages_MR_CFR_0509!U:U,MATCH(G2333,cz_allages_MR_CFR_0509!V:V,0)),"")</f>
        <v/>
      </c>
    </row>
    <row r="2334" spans="1:8" x14ac:dyDescent="0.25">
      <c r="A2334">
        <v>202130</v>
      </c>
      <c r="B2334" t="s">
        <v>59</v>
      </c>
      <c r="C2334">
        <v>0</v>
      </c>
      <c r="D2334">
        <v>0</v>
      </c>
      <c r="E2334">
        <v>0</v>
      </c>
      <c r="F2334">
        <v>0</v>
      </c>
      <c r="G2334" t="str">
        <f t="shared" si="36"/>
        <v>202130"1905-1909"</v>
      </c>
      <c r="H2334" s="6" t="str">
        <f>IFERROR(INDEX(cz_allages_MR_CFR_0509!U:U,MATCH(G2334,cz_allages_MR_CFR_0509!V:V,0)),"")</f>
        <v/>
      </c>
    </row>
    <row r="2335" spans="1:8" x14ac:dyDescent="0.25">
      <c r="A2335">
        <v>202131</v>
      </c>
      <c r="B2335" t="s">
        <v>59</v>
      </c>
      <c r="C2335">
        <v>0</v>
      </c>
      <c r="D2335">
        <v>0</v>
      </c>
      <c r="E2335">
        <v>0</v>
      </c>
      <c r="F2335">
        <v>0</v>
      </c>
      <c r="G2335" t="str">
        <f t="shared" si="36"/>
        <v>202131"1905-1909"</v>
      </c>
      <c r="H2335" s="6" t="str">
        <f>IFERROR(INDEX(cz_allages_MR_CFR_0509!U:U,MATCH(G2335,cz_allages_MR_CFR_0509!V:V,0)),"")</f>
        <v/>
      </c>
    </row>
    <row r="2336" spans="1:8" x14ac:dyDescent="0.25">
      <c r="A2336">
        <v>202132</v>
      </c>
      <c r="B2336" t="s">
        <v>59</v>
      </c>
      <c r="C2336">
        <v>0</v>
      </c>
      <c r="D2336">
        <v>0</v>
      </c>
      <c r="E2336">
        <v>0</v>
      </c>
      <c r="F2336">
        <v>0</v>
      </c>
      <c r="G2336" t="str">
        <f t="shared" si="36"/>
        <v>202132"1905-1909"</v>
      </c>
      <c r="H2336" s="6" t="str">
        <f>IFERROR(INDEX(cz_allages_MR_CFR_0509!U:U,MATCH(G2336,cz_allages_MR_CFR_0509!V:V,0)),"")</f>
        <v/>
      </c>
    </row>
    <row r="2337" spans="1:8" x14ac:dyDescent="0.25">
      <c r="A2337">
        <v>202133</v>
      </c>
      <c r="B2337" t="s">
        <v>59</v>
      </c>
      <c r="C2337">
        <v>0</v>
      </c>
      <c r="D2337">
        <v>0</v>
      </c>
      <c r="E2337">
        <v>0</v>
      </c>
      <c r="F2337">
        <v>0</v>
      </c>
      <c r="G2337" t="str">
        <f t="shared" si="36"/>
        <v>202133"1905-1909"</v>
      </c>
      <c r="H2337" s="6" t="str">
        <f>IFERROR(INDEX(cz_allages_MR_CFR_0509!U:U,MATCH(G2337,cz_allages_MR_CFR_0509!V:V,0)),"")</f>
        <v/>
      </c>
    </row>
    <row r="2338" spans="1:8" x14ac:dyDescent="0.25">
      <c r="A2338">
        <v>202134</v>
      </c>
      <c r="B2338" t="s">
        <v>59</v>
      </c>
      <c r="C2338">
        <v>0</v>
      </c>
      <c r="D2338">
        <v>0</v>
      </c>
      <c r="E2338">
        <v>0</v>
      </c>
      <c r="F2338">
        <v>0</v>
      </c>
      <c r="G2338" t="str">
        <f t="shared" si="36"/>
        <v>202134"1905-1909"</v>
      </c>
      <c r="H2338" s="6" t="str">
        <f>IFERROR(INDEX(cz_allages_MR_CFR_0509!U:U,MATCH(G2338,cz_allages_MR_CFR_0509!V:V,0)),"")</f>
        <v/>
      </c>
    </row>
    <row r="2339" spans="1:8" x14ac:dyDescent="0.25">
      <c r="A2339">
        <v>202135</v>
      </c>
      <c r="B2339" t="s">
        <v>59</v>
      </c>
      <c r="C2339">
        <v>0</v>
      </c>
      <c r="D2339">
        <v>0</v>
      </c>
      <c r="E2339">
        <v>0</v>
      </c>
      <c r="F2339">
        <v>0</v>
      </c>
      <c r="G2339" t="str">
        <f t="shared" si="36"/>
        <v>202135"1905-1909"</v>
      </c>
      <c r="H2339" s="6" t="str">
        <f>IFERROR(INDEX(cz_allages_MR_CFR_0509!U:U,MATCH(G2339,cz_allages_MR_CFR_0509!V:V,0)),"")</f>
        <v/>
      </c>
    </row>
    <row r="2340" spans="1:8" x14ac:dyDescent="0.25">
      <c r="A2340">
        <v>202136</v>
      </c>
      <c r="B2340" t="s">
        <v>59</v>
      </c>
      <c r="C2340">
        <v>0</v>
      </c>
      <c r="D2340">
        <v>0</v>
      </c>
      <c r="E2340">
        <v>0</v>
      </c>
      <c r="F2340">
        <v>0</v>
      </c>
      <c r="G2340" t="str">
        <f t="shared" si="36"/>
        <v>202136"1905-1909"</v>
      </c>
      <c r="H2340" s="6" t="str">
        <f>IFERROR(INDEX(cz_allages_MR_CFR_0509!U:U,MATCH(G2340,cz_allages_MR_CFR_0509!V:V,0)),"")</f>
        <v/>
      </c>
    </row>
    <row r="2341" spans="1:8" x14ac:dyDescent="0.25">
      <c r="A2341">
        <v>202137</v>
      </c>
      <c r="B2341" t="s">
        <v>59</v>
      </c>
      <c r="C2341">
        <v>0</v>
      </c>
      <c r="D2341">
        <v>0</v>
      </c>
      <c r="E2341">
        <v>0</v>
      </c>
      <c r="F2341">
        <v>0</v>
      </c>
      <c r="G2341" t="str">
        <f t="shared" si="36"/>
        <v>202137"1905-1909"</v>
      </c>
      <c r="H2341" s="6" t="str">
        <f>IFERROR(INDEX(cz_allages_MR_CFR_0509!U:U,MATCH(G2341,cz_allages_MR_CFR_0509!V:V,0)),"")</f>
        <v/>
      </c>
    </row>
    <row r="2342" spans="1:8" x14ac:dyDescent="0.25">
      <c r="A2342">
        <v>202138</v>
      </c>
      <c r="B2342" t="s">
        <v>59</v>
      </c>
      <c r="C2342">
        <v>0</v>
      </c>
      <c r="D2342">
        <v>0</v>
      </c>
      <c r="E2342">
        <v>0</v>
      </c>
      <c r="F2342">
        <v>0</v>
      </c>
      <c r="G2342" t="str">
        <f t="shared" si="36"/>
        <v>202138"1905-1909"</v>
      </c>
      <c r="H2342" s="6" t="str">
        <f>IFERROR(INDEX(cz_allages_MR_CFR_0509!U:U,MATCH(G2342,cz_allages_MR_CFR_0509!V:V,0)),"")</f>
        <v/>
      </c>
    </row>
    <row r="2343" spans="1:8" x14ac:dyDescent="0.25">
      <c r="A2343">
        <v>202139</v>
      </c>
      <c r="B2343" t="s">
        <v>59</v>
      </c>
      <c r="C2343">
        <v>0</v>
      </c>
      <c r="D2343">
        <v>0</v>
      </c>
      <c r="E2343">
        <v>0</v>
      </c>
      <c r="F2343">
        <v>0</v>
      </c>
      <c r="G2343" t="str">
        <f t="shared" si="36"/>
        <v>202139"1905-1909"</v>
      </c>
      <c r="H2343" s="6" t="str">
        <f>IFERROR(INDEX(cz_allages_MR_CFR_0509!U:U,MATCH(G2343,cz_allages_MR_CFR_0509!V:V,0)),"")</f>
        <v/>
      </c>
    </row>
    <row r="2344" spans="1:8" x14ac:dyDescent="0.25">
      <c r="A2344">
        <v>202140</v>
      </c>
      <c r="B2344" t="s">
        <v>59</v>
      </c>
      <c r="C2344">
        <v>0</v>
      </c>
      <c r="D2344">
        <v>0</v>
      </c>
      <c r="E2344">
        <v>0</v>
      </c>
      <c r="F2344">
        <v>0</v>
      </c>
      <c r="G2344" t="str">
        <f t="shared" si="36"/>
        <v>202140"1905-1909"</v>
      </c>
      <c r="H2344" s="6" t="str">
        <f>IFERROR(INDEX(cz_allages_MR_CFR_0509!U:U,MATCH(G2344,cz_allages_MR_CFR_0509!V:V,0)),"")</f>
        <v/>
      </c>
    </row>
    <row r="2345" spans="1:8" x14ac:dyDescent="0.25">
      <c r="A2345">
        <v>202141</v>
      </c>
      <c r="B2345" t="s">
        <v>59</v>
      </c>
      <c r="C2345">
        <v>0</v>
      </c>
      <c r="D2345">
        <v>0</v>
      </c>
      <c r="E2345">
        <v>0</v>
      </c>
      <c r="F2345">
        <v>0</v>
      </c>
      <c r="G2345" t="str">
        <f t="shared" si="36"/>
        <v>202141"1905-1909"</v>
      </c>
      <c r="H2345" s="6" t="str">
        <f>IFERROR(INDEX(cz_allages_MR_CFR_0509!U:U,MATCH(G2345,cz_allages_MR_CFR_0509!V:V,0)),"")</f>
        <v/>
      </c>
    </row>
    <row r="2346" spans="1:8" x14ac:dyDescent="0.25">
      <c r="A2346">
        <v>202142</v>
      </c>
      <c r="B2346" t="s">
        <v>59</v>
      </c>
      <c r="C2346">
        <v>0</v>
      </c>
      <c r="D2346">
        <v>0</v>
      </c>
      <c r="E2346">
        <v>0</v>
      </c>
      <c r="F2346">
        <v>0</v>
      </c>
      <c r="G2346" t="str">
        <f t="shared" si="36"/>
        <v>202142"1905-1909"</v>
      </c>
      <c r="H2346" s="6" t="str">
        <f>IFERROR(INDEX(cz_allages_MR_CFR_0509!U:U,MATCH(G2346,cz_allages_MR_CFR_0509!V:V,0)),"")</f>
        <v/>
      </c>
    </row>
    <row r="2347" spans="1:8" x14ac:dyDescent="0.25">
      <c r="A2347">
        <v>202143</v>
      </c>
      <c r="B2347" t="s">
        <v>59</v>
      </c>
      <c r="C2347">
        <v>0</v>
      </c>
      <c r="D2347">
        <v>0</v>
      </c>
      <c r="E2347">
        <v>0</v>
      </c>
      <c r="F2347">
        <v>0</v>
      </c>
      <c r="G2347" t="str">
        <f t="shared" si="36"/>
        <v>202143"1905-1909"</v>
      </c>
      <c r="H2347" s="6" t="str">
        <f>IFERROR(INDEX(cz_allages_MR_CFR_0509!U:U,MATCH(G2347,cz_allages_MR_CFR_0509!V:V,0)),"")</f>
        <v/>
      </c>
    </row>
    <row r="2348" spans="1:8" x14ac:dyDescent="0.25">
      <c r="A2348">
        <v>202144</v>
      </c>
      <c r="B2348" t="s">
        <v>59</v>
      </c>
      <c r="C2348">
        <v>0</v>
      </c>
      <c r="D2348">
        <v>0</v>
      </c>
      <c r="E2348">
        <v>0</v>
      </c>
      <c r="F2348">
        <v>0</v>
      </c>
      <c r="G2348" t="str">
        <f t="shared" si="36"/>
        <v>202144"1905-1909"</v>
      </c>
      <c r="H2348" s="6" t="str">
        <f>IFERROR(INDEX(cz_allages_MR_CFR_0509!U:U,MATCH(G2348,cz_allages_MR_CFR_0509!V:V,0)),"")</f>
        <v/>
      </c>
    </row>
    <row r="2349" spans="1:8" x14ac:dyDescent="0.25">
      <c r="A2349">
        <v>202145</v>
      </c>
      <c r="B2349" t="s">
        <v>59</v>
      </c>
      <c r="C2349">
        <v>0</v>
      </c>
      <c r="D2349">
        <v>0</v>
      </c>
      <c r="E2349">
        <v>0</v>
      </c>
      <c r="F2349">
        <v>0</v>
      </c>
      <c r="G2349" t="str">
        <f t="shared" si="36"/>
        <v>202145"1905-1909"</v>
      </c>
      <c r="H2349" s="6" t="str">
        <f>IFERROR(INDEX(cz_allages_MR_CFR_0509!U:U,MATCH(G2349,cz_allages_MR_CFR_0509!V:V,0)),"")</f>
        <v/>
      </c>
    </row>
    <row r="2350" spans="1:8" x14ac:dyDescent="0.25">
      <c r="A2350">
        <v>202146</v>
      </c>
      <c r="B2350" t="s">
        <v>59</v>
      </c>
      <c r="C2350">
        <v>0</v>
      </c>
      <c r="D2350">
        <v>0</v>
      </c>
      <c r="E2350">
        <v>0</v>
      </c>
      <c r="F2350">
        <v>0</v>
      </c>
      <c r="G2350" t="str">
        <f t="shared" si="36"/>
        <v>202146"1905-1909"</v>
      </c>
      <c r="H2350" s="6" t="str">
        <f>IFERROR(INDEX(cz_allages_MR_CFR_0509!U:U,MATCH(G2350,cz_allages_MR_CFR_0509!V:V,0)),"")</f>
        <v/>
      </c>
    </row>
    <row r="2351" spans="1:8" x14ac:dyDescent="0.25">
      <c r="A2351">
        <v>202147</v>
      </c>
      <c r="B2351" t="s">
        <v>59</v>
      </c>
      <c r="C2351">
        <v>0</v>
      </c>
      <c r="D2351">
        <v>0</v>
      </c>
      <c r="E2351">
        <v>0</v>
      </c>
      <c r="F2351">
        <v>0</v>
      </c>
      <c r="G2351" t="str">
        <f t="shared" si="36"/>
        <v>202147"1905-1909"</v>
      </c>
      <c r="H2351" s="6" t="str">
        <f>IFERROR(INDEX(cz_allages_MR_CFR_0509!U:U,MATCH(G2351,cz_allages_MR_CFR_0509!V:V,0)),"")</f>
        <v/>
      </c>
    </row>
    <row r="2352" spans="1:8" x14ac:dyDescent="0.25">
      <c r="A2352">
        <v>202148</v>
      </c>
      <c r="B2352" t="s">
        <v>59</v>
      </c>
      <c r="C2352">
        <v>0</v>
      </c>
      <c r="D2352">
        <v>0</v>
      </c>
      <c r="E2352">
        <v>0</v>
      </c>
      <c r="F2352">
        <v>0</v>
      </c>
      <c r="G2352" t="str">
        <f t="shared" si="36"/>
        <v>202148"1905-1909"</v>
      </c>
      <c r="H2352" s="6" t="str">
        <f>IFERROR(INDEX(cz_allages_MR_CFR_0509!U:U,MATCH(G2352,cz_allages_MR_CFR_0509!V:V,0)),"")</f>
        <v/>
      </c>
    </row>
    <row r="2353" spans="1:8" x14ac:dyDescent="0.25">
      <c r="A2353">
        <v>202149</v>
      </c>
      <c r="B2353" t="s">
        <v>59</v>
      </c>
      <c r="C2353">
        <v>0</v>
      </c>
      <c r="D2353">
        <v>0</v>
      </c>
      <c r="E2353">
        <v>0</v>
      </c>
      <c r="F2353">
        <v>0</v>
      </c>
      <c r="G2353" t="str">
        <f t="shared" si="36"/>
        <v>202149"1905-1909"</v>
      </c>
      <c r="H2353" s="6" t="str">
        <f>IFERROR(INDEX(cz_allages_MR_CFR_0509!U:U,MATCH(G2353,cz_allages_MR_CFR_0509!V:V,0)),"")</f>
        <v/>
      </c>
    </row>
    <row r="2354" spans="1:8" x14ac:dyDescent="0.25">
      <c r="A2354">
        <v>202150</v>
      </c>
      <c r="B2354" t="s">
        <v>59</v>
      </c>
      <c r="C2354">
        <v>0</v>
      </c>
      <c r="D2354">
        <v>0</v>
      </c>
      <c r="E2354">
        <v>0</v>
      </c>
      <c r="F2354">
        <v>0</v>
      </c>
      <c r="G2354" t="str">
        <f t="shared" si="36"/>
        <v>202150"1905-1909"</v>
      </c>
      <c r="H2354" s="6" t="str">
        <f>IFERROR(INDEX(cz_allages_MR_CFR_0509!U:U,MATCH(G2354,cz_allages_MR_CFR_0509!V:V,0)),"")</f>
        <v/>
      </c>
    </row>
    <row r="2355" spans="1:8" x14ac:dyDescent="0.25">
      <c r="A2355">
        <v>202151</v>
      </c>
      <c r="B2355" t="s">
        <v>59</v>
      </c>
      <c r="C2355">
        <v>0</v>
      </c>
      <c r="D2355">
        <v>0</v>
      </c>
      <c r="E2355">
        <v>0</v>
      </c>
      <c r="F2355">
        <v>0</v>
      </c>
      <c r="G2355" t="str">
        <f t="shared" si="36"/>
        <v>202151"1905-1909"</v>
      </c>
      <c r="H2355" s="6" t="str">
        <f>IFERROR(INDEX(cz_allages_MR_CFR_0509!U:U,MATCH(G2355,cz_allages_MR_CFR_0509!V:V,0)),"")</f>
        <v/>
      </c>
    </row>
    <row r="2356" spans="1:8" x14ac:dyDescent="0.25">
      <c r="A2356">
        <v>202152</v>
      </c>
      <c r="B2356" t="s">
        <v>59</v>
      </c>
      <c r="C2356">
        <v>0</v>
      </c>
      <c r="D2356">
        <v>0</v>
      </c>
      <c r="E2356">
        <v>0</v>
      </c>
      <c r="F2356">
        <v>0</v>
      </c>
      <c r="G2356" t="str">
        <f t="shared" si="36"/>
        <v>202152"1905-1909"</v>
      </c>
      <c r="H2356" s="6" t="str">
        <f>IFERROR(INDEX(cz_allages_MR_CFR_0509!U:U,MATCH(G2356,cz_allages_MR_CFR_0509!V:V,0)),"")</f>
        <v/>
      </c>
    </row>
    <row r="2357" spans="1:8" x14ac:dyDescent="0.25">
      <c r="A2357">
        <v>202201</v>
      </c>
      <c r="B2357" t="s">
        <v>59</v>
      </c>
      <c r="C2357">
        <v>0</v>
      </c>
      <c r="D2357">
        <v>0</v>
      </c>
      <c r="E2357">
        <v>0</v>
      </c>
      <c r="F2357">
        <v>0</v>
      </c>
      <c r="G2357" t="str">
        <f t="shared" si="36"/>
        <v>202201"1905-1909"</v>
      </c>
      <c r="H2357" s="6" t="str">
        <f>IFERROR(INDEX(cz_allages_MR_CFR_0509!U:U,MATCH(G2357,cz_allages_MR_CFR_0509!V:V,0)),"")</f>
        <v/>
      </c>
    </row>
    <row r="2358" spans="1:8" x14ac:dyDescent="0.25">
      <c r="A2358">
        <v>202202</v>
      </c>
      <c r="B2358" t="s">
        <v>59</v>
      </c>
      <c r="C2358">
        <v>0</v>
      </c>
      <c r="D2358">
        <v>0</v>
      </c>
      <c r="E2358">
        <v>0</v>
      </c>
      <c r="F2358">
        <v>0</v>
      </c>
      <c r="G2358" t="str">
        <f t="shared" si="36"/>
        <v>202202"1905-1909"</v>
      </c>
      <c r="H2358" s="6" t="str">
        <f>IFERROR(INDEX(cz_allages_MR_CFR_0509!U:U,MATCH(G2358,cz_allages_MR_CFR_0509!V:V,0)),"")</f>
        <v/>
      </c>
    </row>
    <row r="2359" spans="1:8" x14ac:dyDescent="0.25">
      <c r="A2359">
        <v>202203</v>
      </c>
      <c r="B2359" t="s">
        <v>59</v>
      </c>
      <c r="C2359">
        <v>0</v>
      </c>
      <c r="D2359">
        <v>0</v>
      </c>
      <c r="E2359">
        <v>0</v>
      </c>
      <c r="F2359">
        <v>0</v>
      </c>
      <c r="G2359" t="str">
        <f t="shared" si="36"/>
        <v>202203"1905-1909"</v>
      </c>
      <c r="H2359" s="6" t="str">
        <f>IFERROR(INDEX(cz_allages_MR_CFR_0509!U:U,MATCH(G2359,cz_allages_MR_CFR_0509!V:V,0)),"")</f>
        <v/>
      </c>
    </row>
    <row r="2360" spans="1:8" x14ac:dyDescent="0.25">
      <c r="A2360">
        <v>202204</v>
      </c>
      <c r="B2360" t="s">
        <v>59</v>
      </c>
      <c r="C2360">
        <v>0</v>
      </c>
      <c r="D2360">
        <v>0</v>
      </c>
      <c r="E2360">
        <v>0</v>
      </c>
      <c r="F2360">
        <v>0</v>
      </c>
      <c r="G2360" t="str">
        <f t="shared" si="36"/>
        <v>202204"1905-1909"</v>
      </c>
      <c r="H2360" s="6" t="str">
        <f>IFERROR(INDEX(cz_allages_MR_CFR_0509!U:U,MATCH(G2360,cz_allages_MR_CFR_0509!V:V,0)),"")</f>
        <v/>
      </c>
    </row>
    <row r="2361" spans="1:8" x14ac:dyDescent="0.25">
      <c r="A2361">
        <v>202205</v>
      </c>
      <c r="B2361" t="s">
        <v>59</v>
      </c>
      <c r="C2361">
        <v>0</v>
      </c>
      <c r="D2361">
        <v>0</v>
      </c>
      <c r="E2361">
        <v>0</v>
      </c>
      <c r="F2361">
        <v>0</v>
      </c>
      <c r="G2361" t="str">
        <f t="shared" si="36"/>
        <v>202205"1905-1909"</v>
      </c>
      <c r="H2361" s="6" t="str">
        <f>IFERROR(INDEX(cz_allages_MR_CFR_0509!U:U,MATCH(G2361,cz_allages_MR_CFR_0509!V:V,0)),"")</f>
        <v/>
      </c>
    </row>
    <row r="2362" spans="1:8" x14ac:dyDescent="0.25">
      <c r="A2362">
        <v>202206</v>
      </c>
      <c r="B2362" t="s">
        <v>59</v>
      </c>
      <c r="C2362">
        <v>0</v>
      </c>
      <c r="D2362">
        <v>0</v>
      </c>
      <c r="E2362">
        <v>0</v>
      </c>
      <c r="F2362">
        <v>0</v>
      </c>
      <c r="G2362" t="str">
        <f t="shared" si="36"/>
        <v>202206"1905-1909"</v>
      </c>
      <c r="H2362" s="6" t="str">
        <f>IFERROR(INDEX(cz_allages_MR_CFR_0509!U:U,MATCH(G2362,cz_allages_MR_CFR_0509!V:V,0)),"")</f>
        <v/>
      </c>
    </row>
    <row r="2363" spans="1:8" x14ac:dyDescent="0.25">
      <c r="A2363">
        <v>202207</v>
      </c>
      <c r="B2363" t="s">
        <v>59</v>
      </c>
      <c r="C2363">
        <v>0</v>
      </c>
      <c r="D2363">
        <v>0</v>
      </c>
      <c r="E2363">
        <v>0</v>
      </c>
      <c r="F2363">
        <v>0</v>
      </c>
      <c r="G2363" t="str">
        <f t="shared" si="36"/>
        <v>202207"1905-1909"</v>
      </c>
      <c r="H2363" s="6" t="str">
        <f>IFERROR(INDEX(cz_allages_MR_CFR_0509!U:U,MATCH(G2363,cz_allages_MR_CFR_0509!V:V,0)),"")</f>
        <v/>
      </c>
    </row>
    <row r="2364" spans="1:8" x14ac:dyDescent="0.25">
      <c r="A2364">
        <v>202208</v>
      </c>
      <c r="B2364" t="s">
        <v>59</v>
      </c>
      <c r="C2364">
        <v>0</v>
      </c>
      <c r="D2364">
        <v>0</v>
      </c>
      <c r="E2364">
        <v>0</v>
      </c>
      <c r="F2364">
        <v>0</v>
      </c>
      <c r="G2364" t="str">
        <f t="shared" si="36"/>
        <v>202208"1905-1909"</v>
      </c>
      <c r="H2364" s="6" t="str">
        <f>IFERROR(INDEX(cz_allages_MR_CFR_0509!U:U,MATCH(G2364,cz_allages_MR_CFR_0509!V:V,0)),"")</f>
        <v/>
      </c>
    </row>
    <row r="2365" spans="1:8" x14ac:dyDescent="0.25">
      <c r="A2365">
        <v>202209</v>
      </c>
      <c r="B2365" t="s">
        <v>59</v>
      </c>
      <c r="C2365">
        <v>0</v>
      </c>
      <c r="D2365">
        <v>0</v>
      </c>
      <c r="E2365">
        <v>0</v>
      </c>
      <c r="F2365">
        <v>0</v>
      </c>
      <c r="G2365" t="str">
        <f t="shared" si="36"/>
        <v>202209"1905-1909"</v>
      </c>
      <c r="H2365" s="6" t="str">
        <f>IFERROR(INDEX(cz_allages_MR_CFR_0509!U:U,MATCH(G2365,cz_allages_MR_CFR_0509!V:V,0)),"")</f>
        <v/>
      </c>
    </row>
    <row r="2366" spans="1:8" x14ac:dyDescent="0.25">
      <c r="A2366">
        <v>202210</v>
      </c>
      <c r="B2366" t="s">
        <v>59</v>
      </c>
      <c r="C2366">
        <v>0</v>
      </c>
      <c r="D2366">
        <v>0</v>
      </c>
      <c r="E2366">
        <v>0</v>
      </c>
      <c r="F2366">
        <v>0</v>
      </c>
      <c r="G2366" t="str">
        <f t="shared" si="36"/>
        <v>202210"1905-1909"</v>
      </c>
      <c r="H2366" s="6" t="str">
        <f>IFERROR(INDEX(cz_allages_MR_CFR_0509!U:U,MATCH(G2366,cz_allages_MR_CFR_0509!V:V,0)),"")</f>
        <v/>
      </c>
    </row>
    <row r="2367" spans="1:8" x14ac:dyDescent="0.25">
      <c r="A2367">
        <v>202211</v>
      </c>
      <c r="B2367" t="s">
        <v>59</v>
      </c>
      <c r="C2367">
        <v>0</v>
      </c>
      <c r="D2367">
        <v>0</v>
      </c>
      <c r="E2367">
        <v>0</v>
      </c>
      <c r="F2367">
        <v>0</v>
      </c>
      <c r="G2367" t="str">
        <f t="shared" si="36"/>
        <v>202211"1905-1909"</v>
      </c>
      <c r="H2367" s="6" t="str">
        <f>IFERROR(INDEX(cz_allages_MR_CFR_0509!U:U,MATCH(G2367,cz_allages_MR_CFR_0509!V:V,0)),"")</f>
        <v/>
      </c>
    </row>
    <row r="2368" spans="1:8" x14ac:dyDescent="0.25">
      <c r="A2368">
        <v>202212</v>
      </c>
      <c r="B2368" t="s">
        <v>59</v>
      </c>
      <c r="C2368">
        <v>0</v>
      </c>
      <c r="D2368">
        <v>0</v>
      </c>
      <c r="E2368">
        <v>0</v>
      </c>
      <c r="F2368">
        <v>0</v>
      </c>
      <c r="G2368" t="str">
        <f t="shared" si="36"/>
        <v>202212"1905-1909"</v>
      </c>
      <c r="H2368" s="6" t="str">
        <f>IFERROR(INDEX(cz_allages_MR_CFR_0509!U:U,MATCH(G2368,cz_allages_MR_CFR_0509!V:V,0)),"")</f>
        <v/>
      </c>
    </row>
    <row r="2369" spans="1:8" x14ac:dyDescent="0.25">
      <c r="A2369">
        <v>202213</v>
      </c>
      <c r="B2369" t="s">
        <v>59</v>
      </c>
      <c r="C2369">
        <v>0</v>
      </c>
      <c r="D2369">
        <v>0</v>
      </c>
      <c r="E2369">
        <v>0</v>
      </c>
      <c r="F2369">
        <v>0</v>
      </c>
      <c r="G2369" t="str">
        <f t="shared" si="36"/>
        <v>202213"1905-1909"</v>
      </c>
      <c r="H2369" s="6" t="str">
        <f>IFERROR(INDEX(cz_allages_MR_CFR_0509!U:U,MATCH(G2369,cz_allages_MR_CFR_0509!V:V,0)),"")</f>
        <v/>
      </c>
    </row>
    <row r="2370" spans="1:8" x14ac:dyDescent="0.25">
      <c r="A2370">
        <v>202214</v>
      </c>
      <c r="B2370" t="s">
        <v>59</v>
      </c>
      <c r="C2370">
        <v>0</v>
      </c>
      <c r="D2370">
        <v>0</v>
      </c>
      <c r="E2370">
        <v>0</v>
      </c>
      <c r="F2370">
        <v>0</v>
      </c>
      <c r="G2370" t="str">
        <f t="shared" si="36"/>
        <v>202214"1905-1909"</v>
      </c>
      <c r="H2370" s="6" t="str">
        <f>IFERROR(INDEX(cz_allages_MR_CFR_0509!U:U,MATCH(G2370,cz_allages_MR_CFR_0509!V:V,0)),"")</f>
        <v/>
      </c>
    </row>
    <row r="2371" spans="1:8" x14ac:dyDescent="0.25">
      <c r="A2371">
        <v>202215</v>
      </c>
      <c r="B2371" t="s">
        <v>59</v>
      </c>
      <c r="C2371">
        <v>0</v>
      </c>
      <c r="D2371">
        <v>0</v>
      </c>
      <c r="E2371">
        <v>0</v>
      </c>
      <c r="F2371">
        <v>0</v>
      </c>
      <c r="G2371" t="str">
        <f t="shared" ref="G2371:G2434" si="37">A2371&amp;B2371</f>
        <v>202215"1905-1909"</v>
      </c>
      <c r="H2371" s="6" t="str">
        <f>IFERROR(INDEX(cz_allages_MR_CFR_0509!U:U,MATCH(G2371,cz_allages_MR_CFR_0509!V:V,0)),"")</f>
        <v/>
      </c>
    </row>
    <row r="2372" spans="1:8" x14ac:dyDescent="0.25">
      <c r="A2372">
        <v>202216</v>
      </c>
      <c r="B2372" t="s">
        <v>59</v>
      </c>
      <c r="C2372">
        <v>0</v>
      </c>
      <c r="D2372">
        <v>0</v>
      </c>
      <c r="E2372">
        <v>0</v>
      </c>
      <c r="F2372">
        <v>0</v>
      </c>
      <c r="G2372" t="str">
        <f t="shared" si="37"/>
        <v>202216"1905-1909"</v>
      </c>
      <c r="H2372" s="6" t="str">
        <f>IFERROR(INDEX(cz_allages_MR_CFR_0509!U:U,MATCH(G2372,cz_allages_MR_CFR_0509!V:V,0)),"")</f>
        <v/>
      </c>
    </row>
    <row r="2373" spans="1:8" x14ac:dyDescent="0.25">
      <c r="A2373">
        <v>202217</v>
      </c>
      <c r="B2373" t="s">
        <v>59</v>
      </c>
      <c r="C2373">
        <v>0</v>
      </c>
      <c r="D2373">
        <v>0</v>
      </c>
      <c r="E2373">
        <v>0</v>
      </c>
      <c r="F2373">
        <v>0</v>
      </c>
      <c r="G2373" t="str">
        <f t="shared" si="37"/>
        <v>202217"1905-1909"</v>
      </c>
      <c r="H2373" s="6" t="str">
        <f>IFERROR(INDEX(cz_allages_MR_CFR_0509!U:U,MATCH(G2373,cz_allages_MR_CFR_0509!V:V,0)),"")</f>
        <v/>
      </c>
    </row>
    <row r="2374" spans="1:8" x14ac:dyDescent="0.25">
      <c r="A2374">
        <v>202218</v>
      </c>
      <c r="B2374" t="s">
        <v>59</v>
      </c>
      <c r="C2374">
        <v>0</v>
      </c>
      <c r="D2374">
        <v>0</v>
      </c>
      <c r="E2374">
        <v>0</v>
      </c>
      <c r="F2374">
        <v>0</v>
      </c>
      <c r="G2374" t="str">
        <f t="shared" si="37"/>
        <v>202218"1905-1909"</v>
      </c>
      <c r="H2374" s="6" t="str">
        <f>IFERROR(INDEX(cz_allages_MR_CFR_0509!U:U,MATCH(G2374,cz_allages_MR_CFR_0509!V:V,0)),"")</f>
        <v/>
      </c>
    </row>
    <row r="2375" spans="1:8" x14ac:dyDescent="0.25">
      <c r="A2375">
        <v>202219</v>
      </c>
      <c r="B2375" t="s">
        <v>59</v>
      </c>
      <c r="C2375">
        <v>0</v>
      </c>
      <c r="D2375">
        <v>0</v>
      </c>
      <c r="E2375">
        <v>0</v>
      </c>
      <c r="F2375">
        <v>0</v>
      </c>
      <c r="G2375" t="str">
        <f t="shared" si="37"/>
        <v>202219"1905-1909"</v>
      </c>
      <c r="H2375" s="6" t="str">
        <f>IFERROR(INDEX(cz_allages_MR_CFR_0509!U:U,MATCH(G2375,cz_allages_MR_CFR_0509!V:V,0)),"")</f>
        <v/>
      </c>
    </row>
    <row r="2376" spans="1:8" x14ac:dyDescent="0.25">
      <c r="A2376">
        <v>202220</v>
      </c>
      <c r="B2376" t="s">
        <v>59</v>
      </c>
      <c r="C2376">
        <v>0</v>
      </c>
      <c r="D2376">
        <v>0</v>
      </c>
      <c r="E2376">
        <v>0</v>
      </c>
      <c r="F2376">
        <v>0</v>
      </c>
      <c r="G2376" t="str">
        <f t="shared" si="37"/>
        <v>202220"1905-1909"</v>
      </c>
      <c r="H2376" s="6" t="str">
        <f>IFERROR(INDEX(cz_allages_MR_CFR_0509!U:U,MATCH(G2376,cz_allages_MR_CFR_0509!V:V,0)),"")</f>
        <v/>
      </c>
    </row>
    <row r="2377" spans="1:8" x14ac:dyDescent="0.25">
      <c r="A2377">
        <v>202221</v>
      </c>
      <c r="B2377" t="s">
        <v>59</v>
      </c>
      <c r="C2377">
        <v>0</v>
      </c>
      <c r="D2377">
        <v>0</v>
      </c>
      <c r="E2377">
        <v>0</v>
      </c>
      <c r="F2377">
        <v>0</v>
      </c>
      <c r="G2377" t="str">
        <f t="shared" si="37"/>
        <v>202221"1905-1909"</v>
      </c>
      <c r="H2377" s="6" t="str">
        <f>IFERROR(INDEX(cz_allages_MR_CFR_0509!U:U,MATCH(G2377,cz_allages_MR_CFR_0509!V:V,0)),"")</f>
        <v/>
      </c>
    </row>
    <row r="2378" spans="1:8" x14ac:dyDescent="0.25">
      <c r="A2378">
        <v>202222</v>
      </c>
      <c r="B2378" t="s">
        <v>59</v>
      </c>
      <c r="C2378">
        <v>0</v>
      </c>
      <c r="D2378">
        <v>0</v>
      </c>
      <c r="E2378">
        <v>0</v>
      </c>
      <c r="F2378">
        <v>0</v>
      </c>
      <c r="G2378" t="str">
        <f t="shared" si="37"/>
        <v>202222"1905-1909"</v>
      </c>
      <c r="H2378" s="6" t="str">
        <f>IFERROR(INDEX(cz_allages_MR_CFR_0509!U:U,MATCH(G2378,cz_allages_MR_CFR_0509!V:V,0)),"")</f>
        <v/>
      </c>
    </row>
    <row r="2379" spans="1:8" x14ac:dyDescent="0.25">
      <c r="A2379">
        <v>202223</v>
      </c>
      <c r="B2379" t="s">
        <v>59</v>
      </c>
      <c r="C2379">
        <v>0</v>
      </c>
      <c r="D2379">
        <v>0</v>
      </c>
      <c r="E2379">
        <v>0</v>
      </c>
      <c r="F2379">
        <v>0</v>
      </c>
      <c r="G2379" t="str">
        <f t="shared" si="37"/>
        <v>202223"1905-1909"</v>
      </c>
      <c r="H2379" s="6" t="str">
        <f>IFERROR(INDEX(cz_allages_MR_CFR_0509!U:U,MATCH(G2379,cz_allages_MR_CFR_0509!V:V,0)),"")</f>
        <v/>
      </c>
    </row>
    <row r="2380" spans="1:8" x14ac:dyDescent="0.25">
      <c r="A2380">
        <v>202224</v>
      </c>
      <c r="B2380" t="s">
        <v>59</v>
      </c>
      <c r="C2380">
        <v>0</v>
      </c>
      <c r="D2380">
        <v>0</v>
      </c>
      <c r="E2380">
        <v>0</v>
      </c>
      <c r="F2380">
        <v>0</v>
      </c>
      <c r="G2380" t="str">
        <f t="shared" si="37"/>
        <v>202224"1905-1909"</v>
      </c>
      <c r="H2380" s="6" t="str">
        <f>IFERROR(INDEX(cz_allages_MR_CFR_0509!U:U,MATCH(G2380,cz_allages_MR_CFR_0509!V:V,0)),"")</f>
        <v/>
      </c>
    </row>
    <row r="2381" spans="1:8" x14ac:dyDescent="0.25">
      <c r="A2381">
        <v>202225</v>
      </c>
      <c r="B2381" t="s">
        <v>59</v>
      </c>
      <c r="C2381">
        <v>0</v>
      </c>
      <c r="D2381">
        <v>0</v>
      </c>
      <c r="E2381">
        <v>0</v>
      </c>
      <c r="F2381">
        <v>0</v>
      </c>
      <c r="G2381" t="str">
        <f t="shared" si="37"/>
        <v>202225"1905-1909"</v>
      </c>
      <c r="H2381" s="6" t="str">
        <f>IFERROR(INDEX(cz_allages_MR_CFR_0509!U:U,MATCH(G2381,cz_allages_MR_CFR_0509!V:V,0)),"")</f>
        <v/>
      </c>
    </row>
    <row r="2382" spans="1:8" x14ac:dyDescent="0.25">
      <c r="A2382">
        <v>202226</v>
      </c>
      <c r="B2382" t="s">
        <v>59</v>
      </c>
      <c r="C2382">
        <v>0</v>
      </c>
      <c r="D2382">
        <v>0</v>
      </c>
      <c r="E2382">
        <v>0</v>
      </c>
      <c r="F2382">
        <v>0</v>
      </c>
      <c r="G2382" t="str">
        <f t="shared" si="37"/>
        <v>202226"1905-1909"</v>
      </c>
      <c r="H2382" s="6" t="str">
        <f>IFERROR(INDEX(cz_allages_MR_CFR_0509!U:U,MATCH(G2382,cz_allages_MR_CFR_0509!V:V,0)),"")</f>
        <v/>
      </c>
    </row>
    <row r="2383" spans="1:8" x14ac:dyDescent="0.25">
      <c r="A2383">
        <v>202227</v>
      </c>
      <c r="B2383" t="s">
        <v>59</v>
      </c>
      <c r="C2383">
        <v>0</v>
      </c>
      <c r="D2383">
        <v>0</v>
      </c>
      <c r="E2383">
        <v>0</v>
      </c>
      <c r="F2383">
        <v>0</v>
      </c>
      <c r="G2383" t="str">
        <f t="shared" si="37"/>
        <v>202227"1905-1909"</v>
      </c>
      <c r="H2383" s="6" t="str">
        <f>IFERROR(INDEX(cz_allages_MR_CFR_0509!U:U,MATCH(G2383,cz_allages_MR_CFR_0509!V:V,0)),"")</f>
        <v/>
      </c>
    </row>
    <row r="2384" spans="1:8" x14ac:dyDescent="0.25">
      <c r="A2384">
        <v>202228</v>
      </c>
      <c r="B2384" t="s">
        <v>59</v>
      </c>
      <c r="C2384">
        <v>0</v>
      </c>
      <c r="D2384">
        <v>0</v>
      </c>
      <c r="E2384">
        <v>0</v>
      </c>
      <c r="F2384">
        <v>0</v>
      </c>
      <c r="G2384" t="str">
        <f t="shared" si="37"/>
        <v>202228"1905-1909"</v>
      </c>
      <c r="H2384" s="6" t="str">
        <f>IFERROR(INDEX(cz_allages_MR_CFR_0509!U:U,MATCH(G2384,cz_allages_MR_CFR_0509!V:V,0)),"")</f>
        <v/>
      </c>
    </row>
    <row r="2385" spans="1:8" x14ac:dyDescent="0.25">
      <c r="A2385">
        <v>202229</v>
      </c>
      <c r="B2385" t="s">
        <v>59</v>
      </c>
      <c r="C2385">
        <v>0</v>
      </c>
      <c r="D2385">
        <v>0</v>
      </c>
      <c r="E2385">
        <v>0</v>
      </c>
      <c r="F2385">
        <v>0</v>
      </c>
      <c r="G2385" t="str">
        <f t="shared" si="37"/>
        <v>202229"1905-1909"</v>
      </c>
      <c r="H2385" s="6" t="str">
        <f>IFERROR(INDEX(cz_allages_MR_CFR_0509!U:U,MATCH(G2385,cz_allages_MR_CFR_0509!V:V,0)),"")</f>
        <v/>
      </c>
    </row>
    <row r="2386" spans="1:8" x14ac:dyDescent="0.25">
      <c r="A2386">
        <v>202230</v>
      </c>
      <c r="B2386" t="s">
        <v>59</v>
      </c>
      <c r="C2386">
        <v>0</v>
      </c>
      <c r="D2386">
        <v>0</v>
      </c>
      <c r="E2386">
        <v>0</v>
      </c>
      <c r="F2386">
        <v>0</v>
      </c>
      <c r="G2386" t="str">
        <f t="shared" si="37"/>
        <v>202230"1905-1909"</v>
      </c>
      <c r="H2386" s="6" t="str">
        <f>IFERROR(INDEX(cz_allages_MR_CFR_0509!U:U,MATCH(G2386,cz_allages_MR_CFR_0509!V:V,0)),"")</f>
        <v/>
      </c>
    </row>
    <row r="2387" spans="1:8" x14ac:dyDescent="0.25">
      <c r="A2387">
        <v>202231</v>
      </c>
      <c r="B2387" t="s">
        <v>59</v>
      </c>
      <c r="C2387">
        <v>0</v>
      </c>
      <c r="D2387">
        <v>0</v>
      </c>
      <c r="E2387">
        <v>0</v>
      </c>
      <c r="F2387">
        <v>0</v>
      </c>
      <c r="G2387" t="str">
        <f t="shared" si="37"/>
        <v>202231"1905-1909"</v>
      </c>
      <c r="H2387" s="6" t="str">
        <f>IFERROR(INDEX(cz_allages_MR_CFR_0509!U:U,MATCH(G2387,cz_allages_MR_CFR_0509!V:V,0)),"")</f>
        <v/>
      </c>
    </row>
    <row r="2388" spans="1:8" x14ac:dyDescent="0.25">
      <c r="A2388">
        <v>202232</v>
      </c>
      <c r="B2388" t="s">
        <v>59</v>
      </c>
      <c r="C2388">
        <v>0</v>
      </c>
      <c r="D2388">
        <v>0</v>
      </c>
      <c r="E2388">
        <v>0</v>
      </c>
      <c r="F2388">
        <v>0</v>
      </c>
      <c r="G2388" t="str">
        <f t="shared" si="37"/>
        <v>202232"1905-1909"</v>
      </c>
      <c r="H2388" s="6" t="str">
        <f>IFERROR(INDEX(cz_allages_MR_CFR_0509!U:U,MATCH(G2388,cz_allages_MR_CFR_0509!V:V,0)),"")</f>
        <v/>
      </c>
    </row>
    <row r="2389" spans="1:8" x14ac:dyDescent="0.25">
      <c r="A2389">
        <v>202233</v>
      </c>
      <c r="B2389" t="s">
        <v>59</v>
      </c>
      <c r="C2389">
        <v>0</v>
      </c>
      <c r="D2389">
        <v>0</v>
      </c>
      <c r="E2389">
        <v>0</v>
      </c>
      <c r="F2389">
        <v>0</v>
      </c>
      <c r="G2389" t="str">
        <f t="shared" si="37"/>
        <v>202233"1905-1909"</v>
      </c>
      <c r="H2389" s="6" t="str">
        <f>IFERROR(INDEX(cz_allages_MR_CFR_0509!U:U,MATCH(G2389,cz_allages_MR_CFR_0509!V:V,0)),"")</f>
        <v/>
      </c>
    </row>
    <row r="2390" spans="1:8" x14ac:dyDescent="0.25">
      <c r="A2390">
        <v>202234</v>
      </c>
      <c r="B2390" t="s">
        <v>59</v>
      </c>
      <c r="C2390">
        <v>0</v>
      </c>
      <c r="D2390">
        <v>0</v>
      </c>
      <c r="E2390">
        <v>0</v>
      </c>
      <c r="F2390">
        <v>0</v>
      </c>
      <c r="G2390" t="str">
        <f t="shared" si="37"/>
        <v>202234"1905-1909"</v>
      </c>
      <c r="H2390" s="6" t="str">
        <f>IFERROR(INDEX(cz_allages_MR_CFR_0509!U:U,MATCH(G2390,cz_allages_MR_CFR_0509!V:V,0)),"")</f>
        <v/>
      </c>
    </row>
    <row r="2391" spans="1:8" x14ac:dyDescent="0.25">
      <c r="A2391">
        <v>202235</v>
      </c>
      <c r="B2391" t="s">
        <v>59</v>
      </c>
      <c r="C2391">
        <v>0</v>
      </c>
      <c r="D2391">
        <v>0</v>
      </c>
      <c r="E2391">
        <v>0</v>
      </c>
      <c r="F2391">
        <v>0</v>
      </c>
      <c r="G2391" t="str">
        <f t="shared" si="37"/>
        <v>202235"1905-1909"</v>
      </c>
      <c r="H2391" s="6" t="str">
        <f>IFERROR(INDEX(cz_allages_MR_CFR_0509!U:U,MATCH(G2391,cz_allages_MR_CFR_0509!V:V,0)),"")</f>
        <v/>
      </c>
    </row>
    <row r="2392" spans="1:8" x14ac:dyDescent="0.25">
      <c r="A2392">
        <v>202236</v>
      </c>
      <c r="B2392" t="s">
        <v>59</v>
      </c>
      <c r="C2392">
        <v>0</v>
      </c>
      <c r="D2392">
        <v>0</v>
      </c>
      <c r="E2392">
        <v>0</v>
      </c>
      <c r="F2392">
        <v>0</v>
      </c>
      <c r="G2392" t="str">
        <f t="shared" si="37"/>
        <v>202236"1905-1909"</v>
      </c>
      <c r="H2392" s="6" t="str">
        <f>IFERROR(INDEX(cz_allages_MR_CFR_0509!U:U,MATCH(G2392,cz_allages_MR_CFR_0509!V:V,0)),"")</f>
        <v/>
      </c>
    </row>
    <row r="2393" spans="1:8" x14ac:dyDescent="0.25">
      <c r="A2393">
        <v>202237</v>
      </c>
      <c r="B2393" t="s">
        <v>59</v>
      </c>
      <c r="C2393">
        <v>0</v>
      </c>
      <c r="D2393">
        <v>0</v>
      </c>
      <c r="E2393">
        <v>0</v>
      </c>
      <c r="F2393">
        <v>0</v>
      </c>
      <c r="G2393" t="str">
        <f t="shared" si="37"/>
        <v>202237"1905-1909"</v>
      </c>
      <c r="H2393" s="6" t="str">
        <f>IFERROR(INDEX(cz_allages_MR_CFR_0509!U:U,MATCH(G2393,cz_allages_MR_CFR_0509!V:V,0)),"")</f>
        <v/>
      </c>
    </row>
    <row r="2394" spans="1:8" x14ac:dyDescent="0.25">
      <c r="A2394">
        <v>202238</v>
      </c>
      <c r="B2394" t="s">
        <v>59</v>
      </c>
      <c r="C2394">
        <v>0</v>
      </c>
      <c r="D2394">
        <v>0</v>
      </c>
      <c r="E2394">
        <v>0</v>
      </c>
      <c r="F2394">
        <v>0</v>
      </c>
      <c r="G2394" t="str">
        <f t="shared" si="37"/>
        <v>202238"1905-1909"</v>
      </c>
      <c r="H2394" s="6" t="str">
        <f>IFERROR(INDEX(cz_allages_MR_CFR_0509!U:U,MATCH(G2394,cz_allages_MR_CFR_0509!V:V,0)),"")</f>
        <v/>
      </c>
    </row>
    <row r="2395" spans="1:8" x14ac:dyDescent="0.25">
      <c r="A2395">
        <v>202239</v>
      </c>
      <c r="B2395" t="s">
        <v>59</v>
      </c>
      <c r="C2395">
        <v>0</v>
      </c>
      <c r="D2395">
        <v>0</v>
      </c>
      <c r="E2395">
        <v>0</v>
      </c>
      <c r="F2395">
        <v>0</v>
      </c>
      <c r="G2395" t="str">
        <f t="shared" si="37"/>
        <v>202239"1905-1909"</v>
      </c>
      <c r="H2395" s="6" t="str">
        <f>IFERROR(INDEX(cz_allages_MR_CFR_0509!U:U,MATCH(G2395,cz_allages_MR_CFR_0509!V:V,0)),"")</f>
        <v/>
      </c>
    </row>
    <row r="2396" spans="1:8" x14ac:dyDescent="0.25">
      <c r="A2396">
        <v>202240</v>
      </c>
      <c r="B2396" t="s">
        <v>59</v>
      </c>
      <c r="C2396">
        <v>0</v>
      </c>
      <c r="D2396">
        <v>0</v>
      </c>
      <c r="E2396">
        <v>0</v>
      </c>
      <c r="F2396">
        <v>0</v>
      </c>
      <c r="G2396" t="str">
        <f t="shared" si="37"/>
        <v>202240"1905-1909"</v>
      </c>
      <c r="H2396" s="6" t="str">
        <f>IFERROR(INDEX(cz_allages_MR_CFR_0509!U:U,MATCH(G2396,cz_allages_MR_CFR_0509!V:V,0)),"")</f>
        <v/>
      </c>
    </row>
    <row r="2397" spans="1:8" x14ac:dyDescent="0.25">
      <c r="A2397">
        <v>202241</v>
      </c>
      <c r="B2397" t="s">
        <v>59</v>
      </c>
      <c r="C2397">
        <v>0</v>
      </c>
      <c r="D2397">
        <v>0</v>
      </c>
      <c r="E2397">
        <v>0</v>
      </c>
      <c r="F2397">
        <v>0</v>
      </c>
      <c r="G2397" t="str">
        <f t="shared" si="37"/>
        <v>202241"1905-1909"</v>
      </c>
      <c r="H2397" s="6" t="str">
        <f>IFERROR(INDEX(cz_allages_MR_CFR_0509!U:U,MATCH(G2397,cz_allages_MR_CFR_0509!V:V,0)),"")</f>
        <v/>
      </c>
    </row>
    <row r="2398" spans="1:8" x14ac:dyDescent="0.25">
      <c r="A2398">
        <v>202242</v>
      </c>
      <c r="B2398" t="s">
        <v>59</v>
      </c>
      <c r="C2398">
        <v>0</v>
      </c>
      <c r="D2398">
        <v>0</v>
      </c>
      <c r="E2398">
        <v>0</v>
      </c>
      <c r="F2398">
        <v>0</v>
      </c>
      <c r="G2398" t="str">
        <f t="shared" si="37"/>
        <v>202242"1905-1909"</v>
      </c>
      <c r="H2398" s="6" t="str">
        <f>IFERROR(INDEX(cz_allages_MR_CFR_0509!U:U,MATCH(G2398,cz_allages_MR_CFR_0509!V:V,0)),"")</f>
        <v/>
      </c>
    </row>
    <row r="2399" spans="1:8" x14ac:dyDescent="0.25">
      <c r="A2399">
        <v>202243</v>
      </c>
      <c r="B2399" t="s">
        <v>59</v>
      </c>
      <c r="C2399">
        <v>0</v>
      </c>
      <c r="D2399">
        <v>0</v>
      </c>
      <c r="E2399">
        <v>0</v>
      </c>
      <c r="F2399">
        <v>0</v>
      </c>
      <c r="G2399" t="str">
        <f t="shared" si="37"/>
        <v>202243"1905-1909"</v>
      </c>
      <c r="H2399" s="6" t="str">
        <f>IFERROR(INDEX(cz_allages_MR_CFR_0509!U:U,MATCH(G2399,cz_allages_MR_CFR_0509!V:V,0)),"")</f>
        <v/>
      </c>
    </row>
    <row r="2400" spans="1:8" x14ac:dyDescent="0.25">
      <c r="A2400">
        <v>202244</v>
      </c>
      <c r="B2400" t="s">
        <v>59</v>
      </c>
      <c r="C2400">
        <v>0</v>
      </c>
      <c r="D2400">
        <v>0</v>
      </c>
      <c r="E2400">
        <v>0</v>
      </c>
      <c r="F2400">
        <v>0</v>
      </c>
      <c r="G2400" t="str">
        <f t="shared" si="37"/>
        <v>202244"1905-1909"</v>
      </c>
      <c r="H2400" s="6" t="str">
        <f>IFERROR(INDEX(cz_allages_MR_CFR_0509!U:U,MATCH(G2400,cz_allages_MR_CFR_0509!V:V,0)),"")</f>
        <v/>
      </c>
    </row>
    <row r="2401" spans="1:8" x14ac:dyDescent="0.25">
      <c r="A2401">
        <v>202245</v>
      </c>
      <c r="B2401" t="s">
        <v>59</v>
      </c>
      <c r="C2401">
        <v>0</v>
      </c>
      <c r="D2401">
        <v>0</v>
      </c>
      <c r="E2401">
        <v>0</v>
      </c>
      <c r="F2401">
        <v>0</v>
      </c>
      <c r="G2401" t="str">
        <f t="shared" si="37"/>
        <v>202245"1905-1909"</v>
      </c>
      <c r="H2401" s="6" t="str">
        <f>IFERROR(INDEX(cz_allages_MR_CFR_0509!U:U,MATCH(G2401,cz_allages_MR_CFR_0509!V:V,0)),"")</f>
        <v/>
      </c>
    </row>
    <row r="2402" spans="1:8" x14ac:dyDescent="0.25">
      <c r="A2402">
        <v>202246</v>
      </c>
      <c r="B2402" t="s">
        <v>59</v>
      </c>
      <c r="C2402">
        <v>0</v>
      </c>
      <c r="D2402">
        <v>0</v>
      </c>
      <c r="E2402">
        <v>0</v>
      </c>
      <c r="F2402">
        <v>0</v>
      </c>
      <c r="G2402" t="str">
        <f t="shared" si="37"/>
        <v>202246"1905-1909"</v>
      </c>
      <c r="H2402" s="6" t="str">
        <f>IFERROR(INDEX(cz_allages_MR_CFR_0509!U:U,MATCH(G2402,cz_allages_MR_CFR_0509!V:V,0)),"")</f>
        <v/>
      </c>
    </row>
    <row r="2403" spans="1:8" x14ac:dyDescent="0.25">
      <c r="A2403">
        <v>202247</v>
      </c>
      <c r="B2403" t="s">
        <v>59</v>
      </c>
      <c r="C2403">
        <v>0</v>
      </c>
      <c r="D2403">
        <v>0</v>
      </c>
      <c r="E2403">
        <v>0</v>
      </c>
      <c r="F2403">
        <v>0</v>
      </c>
      <c r="G2403" t="str">
        <f t="shared" si="37"/>
        <v>202247"1905-1909"</v>
      </c>
      <c r="H2403" s="6" t="str">
        <f>IFERROR(INDEX(cz_allages_MR_CFR_0509!U:U,MATCH(G2403,cz_allages_MR_CFR_0509!V:V,0)),"")</f>
        <v/>
      </c>
    </row>
    <row r="2404" spans="1:8" x14ac:dyDescent="0.25">
      <c r="A2404">
        <v>202248</v>
      </c>
      <c r="B2404" t="s">
        <v>59</v>
      </c>
      <c r="C2404">
        <v>0</v>
      </c>
      <c r="D2404">
        <v>0</v>
      </c>
      <c r="E2404">
        <v>0</v>
      </c>
      <c r="F2404">
        <v>0</v>
      </c>
      <c r="G2404" t="str">
        <f t="shared" si="37"/>
        <v>202248"1905-1909"</v>
      </c>
      <c r="H2404" s="6" t="str">
        <f>IFERROR(INDEX(cz_allages_MR_CFR_0509!U:U,MATCH(G2404,cz_allages_MR_CFR_0509!V:V,0)),"")</f>
        <v/>
      </c>
    </row>
    <row r="2405" spans="1:8" x14ac:dyDescent="0.25">
      <c r="A2405">
        <v>202249</v>
      </c>
      <c r="B2405" t="s">
        <v>59</v>
      </c>
      <c r="C2405">
        <v>0</v>
      </c>
      <c r="D2405">
        <v>0</v>
      </c>
      <c r="E2405">
        <v>0</v>
      </c>
      <c r="F2405">
        <v>0</v>
      </c>
      <c r="G2405" t="str">
        <f t="shared" si="37"/>
        <v>202249"1905-1909"</v>
      </c>
      <c r="H2405" s="6" t="str">
        <f>IFERROR(INDEX(cz_allages_MR_CFR_0509!U:U,MATCH(G2405,cz_allages_MR_CFR_0509!V:V,0)),"")</f>
        <v/>
      </c>
    </row>
    <row r="2406" spans="1:8" x14ac:dyDescent="0.25">
      <c r="A2406">
        <v>202250</v>
      </c>
      <c r="B2406" t="s">
        <v>59</v>
      </c>
      <c r="C2406">
        <v>0</v>
      </c>
      <c r="D2406">
        <v>0</v>
      </c>
      <c r="E2406">
        <v>0</v>
      </c>
      <c r="F2406">
        <v>0</v>
      </c>
      <c r="G2406" t="str">
        <f t="shared" si="37"/>
        <v>202250"1905-1909"</v>
      </c>
      <c r="H2406" s="6" t="str">
        <f>IFERROR(INDEX(cz_allages_MR_CFR_0509!U:U,MATCH(G2406,cz_allages_MR_CFR_0509!V:V,0)),"")</f>
        <v/>
      </c>
    </row>
    <row r="2407" spans="1:8" x14ac:dyDescent="0.25">
      <c r="A2407">
        <v>202251</v>
      </c>
      <c r="B2407" t="s">
        <v>59</v>
      </c>
      <c r="C2407">
        <v>0</v>
      </c>
      <c r="D2407">
        <v>0</v>
      </c>
      <c r="E2407">
        <v>0</v>
      </c>
      <c r="F2407">
        <v>0</v>
      </c>
      <c r="G2407" t="str">
        <f t="shared" si="37"/>
        <v>202251"1905-1909"</v>
      </c>
      <c r="H2407" s="6" t="str">
        <f>IFERROR(INDEX(cz_allages_MR_CFR_0509!U:U,MATCH(G2407,cz_allages_MR_CFR_0509!V:V,0)),"")</f>
        <v/>
      </c>
    </row>
    <row r="2408" spans="1:8" x14ac:dyDescent="0.25">
      <c r="A2408">
        <v>202252</v>
      </c>
      <c r="B2408" t="s">
        <v>59</v>
      </c>
      <c r="C2408">
        <v>0</v>
      </c>
      <c r="D2408">
        <v>0</v>
      </c>
      <c r="E2408">
        <v>0</v>
      </c>
      <c r="F2408">
        <v>0</v>
      </c>
      <c r="G2408" t="str">
        <f t="shared" si="37"/>
        <v>202252"1905-1909"</v>
      </c>
      <c r="H2408" s="6" t="str">
        <f>IFERROR(INDEX(cz_allages_MR_CFR_0509!U:U,MATCH(G2408,cz_allages_MR_CFR_0509!V:V,0)),"")</f>
        <v/>
      </c>
    </row>
    <row r="2409" spans="1:8" x14ac:dyDescent="0.25">
      <c r="A2409">
        <v>202301</v>
      </c>
      <c r="B2409" t="s">
        <v>59</v>
      </c>
      <c r="C2409">
        <v>0</v>
      </c>
      <c r="D2409">
        <v>0</v>
      </c>
      <c r="E2409">
        <v>0</v>
      </c>
      <c r="F2409">
        <v>0</v>
      </c>
      <c r="G2409" t="str">
        <f t="shared" si="37"/>
        <v>202301"1905-1909"</v>
      </c>
      <c r="H2409" s="6" t="str">
        <f>IFERROR(INDEX(cz_allages_MR_CFR_0509!U:U,MATCH(G2409,cz_allages_MR_CFR_0509!V:V,0)),"")</f>
        <v/>
      </c>
    </row>
    <row r="2410" spans="1:8" x14ac:dyDescent="0.25">
      <c r="A2410">
        <v>202302</v>
      </c>
      <c r="B2410" t="s">
        <v>59</v>
      </c>
      <c r="C2410">
        <v>0</v>
      </c>
      <c r="D2410">
        <v>0</v>
      </c>
      <c r="E2410">
        <v>0</v>
      </c>
      <c r="F2410">
        <v>0</v>
      </c>
      <c r="G2410" t="str">
        <f t="shared" si="37"/>
        <v>202302"1905-1909"</v>
      </c>
      <c r="H2410" s="6" t="str">
        <f>IFERROR(INDEX(cz_allages_MR_CFR_0509!U:U,MATCH(G2410,cz_allages_MR_CFR_0509!V:V,0)),"")</f>
        <v/>
      </c>
    </row>
    <row r="2411" spans="1:8" x14ac:dyDescent="0.25">
      <c r="A2411">
        <v>202303</v>
      </c>
      <c r="B2411" t="s">
        <v>59</v>
      </c>
      <c r="C2411">
        <v>0</v>
      </c>
      <c r="D2411">
        <v>0</v>
      </c>
      <c r="E2411">
        <v>0</v>
      </c>
      <c r="F2411">
        <v>0</v>
      </c>
      <c r="G2411" t="str">
        <f t="shared" si="37"/>
        <v>202303"1905-1909"</v>
      </c>
      <c r="H2411" s="6" t="str">
        <f>IFERROR(INDEX(cz_allages_MR_CFR_0509!U:U,MATCH(G2411,cz_allages_MR_CFR_0509!V:V,0)),"")</f>
        <v/>
      </c>
    </row>
    <row r="2412" spans="1:8" x14ac:dyDescent="0.25">
      <c r="A2412">
        <v>202304</v>
      </c>
      <c r="B2412" t="s">
        <v>59</v>
      </c>
      <c r="C2412">
        <v>0</v>
      </c>
      <c r="D2412">
        <v>0</v>
      </c>
      <c r="E2412">
        <v>0</v>
      </c>
      <c r="F2412">
        <v>0</v>
      </c>
      <c r="G2412" t="str">
        <f t="shared" si="37"/>
        <v>202304"1905-1909"</v>
      </c>
      <c r="H2412" s="6" t="str">
        <f>IFERROR(INDEX(cz_allages_MR_CFR_0509!U:U,MATCH(G2412,cz_allages_MR_CFR_0509!V:V,0)),"")</f>
        <v/>
      </c>
    </row>
    <row r="2413" spans="1:8" x14ac:dyDescent="0.25">
      <c r="A2413">
        <v>202305</v>
      </c>
      <c r="B2413" t="s">
        <v>59</v>
      </c>
      <c r="C2413">
        <v>0</v>
      </c>
      <c r="D2413">
        <v>0</v>
      </c>
      <c r="E2413">
        <v>0</v>
      </c>
      <c r="F2413">
        <v>0</v>
      </c>
      <c r="G2413" t="str">
        <f t="shared" si="37"/>
        <v>202305"1905-1909"</v>
      </c>
      <c r="H2413" s="6" t="str">
        <f>IFERROR(INDEX(cz_allages_MR_CFR_0509!U:U,MATCH(G2413,cz_allages_MR_CFR_0509!V:V,0)),"")</f>
        <v/>
      </c>
    </row>
    <row r="2414" spans="1:8" x14ac:dyDescent="0.25">
      <c r="A2414">
        <v>202306</v>
      </c>
      <c r="B2414" t="s">
        <v>59</v>
      </c>
      <c r="C2414">
        <v>0</v>
      </c>
      <c r="D2414">
        <v>0</v>
      </c>
      <c r="E2414">
        <v>0</v>
      </c>
      <c r="F2414">
        <v>0</v>
      </c>
      <c r="G2414" t="str">
        <f t="shared" si="37"/>
        <v>202306"1905-1909"</v>
      </c>
      <c r="H2414" s="6" t="str">
        <f>IFERROR(INDEX(cz_allages_MR_CFR_0509!U:U,MATCH(G2414,cz_allages_MR_CFR_0509!V:V,0)),"")</f>
        <v/>
      </c>
    </row>
    <row r="2415" spans="1:8" x14ac:dyDescent="0.25">
      <c r="A2415">
        <v>202307</v>
      </c>
      <c r="B2415" t="s">
        <v>59</v>
      </c>
      <c r="C2415">
        <v>0</v>
      </c>
      <c r="D2415">
        <v>0</v>
      </c>
      <c r="E2415">
        <v>0</v>
      </c>
      <c r="F2415">
        <v>0</v>
      </c>
      <c r="G2415" t="str">
        <f t="shared" si="37"/>
        <v>202307"1905-1909"</v>
      </c>
      <c r="H2415" s="6" t="str">
        <f>IFERROR(INDEX(cz_allages_MR_CFR_0509!U:U,MATCH(G2415,cz_allages_MR_CFR_0509!V:V,0)),"")</f>
        <v/>
      </c>
    </row>
    <row r="2416" spans="1:8" x14ac:dyDescent="0.25">
      <c r="A2416">
        <v>202308</v>
      </c>
      <c r="B2416" t="s">
        <v>59</v>
      </c>
      <c r="C2416">
        <v>0</v>
      </c>
      <c r="D2416">
        <v>0</v>
      </c>
      <c r="E2416">
        <v>0</v>
      </c>
      <c r="F2416">
        <v>0</v>
      </c>
      <c r="G2416" t="str">
        <f t="shared" si="37"/>
        <v>202308"1905-1909"</v>
      </c>
      <c r="H2416" s="6" t="str">
        <f>IFERROR(INDEX(cz_allages_MR_CFR_0509!U:U,MATCH(G2416,cz_allages_MR_CFR_0509!V:V,0)),"")</f>
        <v/>
      </c>
    </row>
    <row r="2417" spans="1:8" x14ac:dyDescent="0.25">
      <c r="A2417">
        <v>202309</v>
      </c>
      <c r="B2417" t="s">
        <v>59</v>
      </c>
      <c r="C2417">
        <v>0</v>
      </c>
      <c r="D2417">
        <v>0</v>
      </c>
      <c r="E2417">
        <v>0</v>
      </c>
      <c r="F2417">
        <v>0</v>
      </c>
      <c r="G2417" t="str">
        <f t="shared" si="37"/>
        <v>202309"1905-1909"</v>
      </c>
      <c r="H2417" s="6" t="str">
        <f>IFERROR(INDEX(cz_allages_MR_CFR_0509!U:U,MATCH(G2417,cz_allages_MR_CFR_0509!V:V,0)),"")</f>
        <v/>
      </c>
    </row>
    <row r="2418" spans="1:8" x14ac:dyDescent="0.25">
      <c r="A2418">
        <v>202310</v>
      </c>
      <c r="B2418" t="s">
        <v>59</v>
      </c>
      <c r="C2418">
        <v>0</v>
      </c>
      <c r="D2418">
        <v>0</v>
      </c>
      <c r="E2418">
        <v>0</v>
      </c>
      <c r="F2418">
        <v>0</v>
      </c>
      <c r="G2418" t="str">
        <f t="shared" si="37"/>
        <v>202310"1905-1909"</v>
      </c>
      <c r="H2418" s="6" t="str">
        <f>IFERROR(INDEX(cz_allages_MR_CFR_0509!U:U,MATCH(G2418,cz_allages_MR_CFR_0509!V:V,0)),"")</f>
        <v/>
      </c>
    </row>
    <row r="2419" spans="1:8" x14ac:dyDescent="0.25">
      <c r="A2419">
        <v>202311</v>
      </c>
      <c r="B2419" t="s">
        <v>59</v>
      </c>
      <c r="C2419">
        <v>0</v>
      </c>
      <c r="D2419">
        <v>0</v>
      </c>
      <c r="E2419">
        <v>0</v>
      </c>
      <c r="F2419">
        <v>0</v>
      </c>
      <c r="G2419" t="str">
        <f t="shared" si="37"/>
        <v>202311"1905-1909"</v>
      </c>
      <c r="H2419" s="6" t="str">
        <f>IFERROR(INDEX(cz_allages_MR_CFR_0509!U:U,MATCH(G2419,cz_allages_MR_CFR_0509!V:V,0)),"")</f>
        <v/>
      </c>
    </row>
    <row r="2420" spans="1:8" x14ac:dyDescent="0.25">
      <c r="A2420">
        <v>202312</v>
      </c>
      <c r="B2420" t="s">
        <v>59</v>
      </c>
      <c r="C2420">
        <v>0</v>
      </c>
      <c r="D2420">
        <v>0</v>
      </c>
      <c r="E2420">
        <v>0</v>
      </c>
      <c r="F2420">
        <v>0</v>
      </c>
      <c r="G2420" t="str">
        <f t="shared" si="37"/>
        <v>202312"1905-1909"</v>
      </c>
      <c r="H2420" s="6" t="str">
        <f>IFERROR(INDEX(cz_allages_MR_CFR_0509!U:U,MATCH(G2420,cz_allages_MR_CFR_0509!V:V,0)),"")</f>
        <v/>
      </c>
    </row>
    <row r="2421" spans="1:8" x14ac:dyDescent="0.25">
      <c r="A2421">
        <v>202313</v>
      </c>
      <c r="B2421" t="s">
        <v>59</v>
      </c>
      <c r="C2421">
        <v>0</v>
      </c>
      <c r="D2421">
        <v>0</v>
      </c>
      <c r="E2421">
        <v>0</v>
      </c>
      <c r="F2421">
        <v>0</v>
      </c>
      <c r="G2421" t="str">
        <f t="shared" si="37"/>
        <v>202313"1905-1909"</v>
      </c>
      <c r="H2421" s="6" t="str">
        <f>IFERROR(INDEX(cz_allages_MR_CFR_0509!U:U,MATCH(G2421,cz_allages_MR_CFR_0509!V:V,0)),"")</f>
        <v/>
      </c>
    </row>
    <row r="2422" spans="1:8" x14ac:dyDescent="0.25">
      <c r="A2422">
        <v>202314</v>
      </c>
      <c r="B2422" t="s">
        <v>59</v>
      </c>
      <c r="C2422">
        <v>0</v>
      </c>
      <c r="D2422">
        <v>0</v>
      </c>
      <c r="E2422">
        <v>0</v>
      </c>
      <c r="F2422">
        <v>0</v>
      </c>
      <c r="G2422" t="str">
        <f t="shared" si="37"/>
        <v>202314"1905-1909"</v>
      </c>
      <c r="H2422" s="6" t="str">
        <f>IFERROR(INDEX(cz_allages_MR_CFR_0509!U:U,MATCH(G2422,cz_allages_MR_CFR_0509!V:V,0)),"")</f>
        <v/>
      </c>
    </row>
    <row r="2423" spans="1:8" x14ac:dyDescent="0.25">
      <c r="A2423">
        <v>202315</v>
      </c>
      <c r="B2423" t="s">
        <v>59</v>
      </c>
      <c r="C2423">
        <v>0</v>
      </c>
      <c r="D2423">
        <v>0</v>
      </c>
      <c r="E2423">
        <v>0</v>
      </c>
      <c r="F2423">
        <v>0</v>
      </c>
      <c r="G2423" t="str">
        <f t="shared" si="37"/>
        <v>202315"1905-1909"</v>
      </c>
      <c r="H2423" s="6" t="str">
        <f>IFERROR(INDEX(cz_allages_MR_CFR_0509!U:U,MATCH(G2423,cz_allages_MR_CFR_0509!V:V,0)),"")</f>
        <v/>
      </c>
    </row>
    <row r="2424" spans="1:8" x14ac:dyDescent="0.25">
      <c r="A2424">
        <v>202316</v>
      </c>
      <c r="B2424" t="s">
        <v>59</v>
      </c>
      <c r="C2424">
        <v>0</v>
      </c>
      <c r="D2424">
        <v>0</v>
      </c>
      <c r="E2424">
        <v>0</v>
      </c>
      <c r="F2424">
        <v>0</v>
      </c>
      <c r="G2424" t="str">
        <f t="shared" si="37"/>
        <v>202316"1905-1909"</v>
      </c>
      <c r="H2424" s="6" t="str">
        <f>IFERROR(INDEX(cz_allages_MR_CFR_0509!U:U,MATCH(G2424,cz_allages_MR_CFR_0509!V:V,0)),"")</f>
        <v/>
      </c>
    </row>
    <row r="2425" spans="1:8" x14ac:dyDescent="0.25">
      <c r="A2425">
        <v>202317</v>
      </c>
      <c r="B2425" t="s">
        <v>59</v>
      </c>
      <c r="C2425">
        <v>0</v>
      </c>
      <c r="D2425">
        <v>0</v>
      </c>
      <c r="E2425">
        <v>0</v>
      </c>
      <c r="F2425">
        <v>0</v>
      </c>
      <c r="G2425" t="str">
        <f t="shared" si="37"/>
        <v>202317"1905-1909"</v>
      </c>
      <c r="H2425" s="6" t="str">
        <f>IFERROR(INDEX(cz_allages_MR_CFR_0509!U:U,MATCH(G2425,cz_allages_MR_CFR_0509!V:V,0)),"")</f>
        <v/>
      </c>
    </row>
    <row r="2426" spans="1:8" x14ac:dyDescent="0.25">
      <c r="A2426">
        <v>202318</v>
      </c>
      <c r="B2426" t="s">
        <v>59</v>
      </c>
      <c r="C2426">
        <v>0</v>
      </c>
      <c r="D2426">
        <v>0</v>
      </c>
      <c r="E2426">
        <v>0</v>
      </c>
      <c r="F2426">
        <v>0</v>
      </c>
      <c r="G2426" t="str">
        <f t="shared" si="37"/>
        <v>202318"1905-1909"</v>
      </c>
      <c r="H2426" s="6" t="str">
        <f>IFERROR(INDEX(cz_allages_MR_CFR_0509!U:U,MATCH(G2426,cz_allages_MR_CFR_0509!V:V,0)),"")</f>
        <v/>
      </c>
    </row>
    <row r="2427" spans="1:8" x14ac:dyDescent="0.25">
      <c r="A2427">
        <v>202319</v>
      </c>
      <c r="B2427" t="s">
        <v>59</v>
      </c>
      <c r="C2427">
        <v>0</v>
      </c>
      <c r="D2427">
        <v>0</v>
      </c>
      <c r="E2427">
        <v>0</v>
      </c>
      <c r="F2427">
        <v>0</v>
      </c>
      <c r="G2427" t="str">
        <f t="shared" si="37"/>
        <v>202319"1905-1909"</v>
      </c>
      <c r="H2427" s="6" t="str">
        <f>IFERROR(INDEX(cz_allages_MR_CFR_0509!U:U,MATCH(G2427,cz_allages_MR_CFR_0509!V:V,0)),"")</f>
        <v/>
      </c>
    </row>
    <row r="2428" spans="1:8" x14ac:dyDescent="0.25">
      <c r="A2428">
        <v>202320</v>
      </c>
      <c r="B2428" t="s">
        <v>59</v>
      </c>
      <c r="C2428">
        <v>0</v>
      </c>
      <c r="D2428">
        <v>0</v>
      </c>
      <c r="E2428">
        <v>0</v>
      </c>
      <c r="F2428">
        <v>0</v>
      </c>
      <c r="G2428" t="str">
        <f t="shared" si="37"/>
        <v>202320"1905-1909"</v>
      </c>
      <c r="H2428" s="6" t="str">
        <f>IFERROR(INDEX(cz_allages_MR_CFR_0509!U:U,MATCH(G2428,cz_allages_MR_CFR_0509!V:V,0)),"")</f>
        <v/>
      </c>
    </row>
    <row r="2429" spans="1:8" x14ac:dyDescent="0.25">
      <c r="A2429">
        <v>202321</v>
      </c>
      <c r="B2429" t="s">
        <v>59</v>
      </c>
      <c r="C2429">
        <v>0</v>
      </c>
      <c r="D2429">
        <v>0</v>
      </c>
      <c r="E2429">
        <v>0</v>
      </c>
      <c r="F2429">
        <v>0</v>
      </c>
      <c r="G2429" t="str">
        <f t="shared" si="37"/>
        <v>202321"1905-1909"</v>
      </c>
      <c r="H2429" s="6" t="str">
        <f>IFERROR(INDEX(cz_allages_MR_CFR_0509!U:U,MATCH(G2429,cz_allages_MR_CFR_0509!V:V,0)),"")</f>
        <v/>
      </c>
    </row>
    <row r="2430" spans="1:8" x14ac:dyDescent="0.25">
      <c r="A2430">
        <v>202322</v>
      </c>
      <c r="B2430" t="s">
        <v>59</v>
      </c>
      <c r="C2430">
        <v>0</v>
      </c>
      <c r="D2430">
        <v>0</v>
      </c>
      <c r="E2430">
        <v>0</v>
      </c>
      <c r="F2430">
        <v>0</v>
      </c>
      <c r="G2430" t="str">
        <f t="shared" si="37"/>
        <v>202322"1905-1909"</v>
      </c>
      <c r="H2430" s="6" t="str">
        <f>IFERROR(INDEX(cz_allages_MR_CFR_0509!U:U,MATCH(G2430,cz_allages_MR_CFR_0509!V:V,0)),"")</f>
        <v/>
      </c>
    </row>
    <row r="2431" spans="1:8" x14ac:dyDescent="0.25">
      <c r="A2431">
        <v>202323</v>
      </c>
      <c r="B2431" t="s">
        <v>59</v>
      </c>
      <c r="C2431">
        <v>0</v>
      </c>
      <c r="D2431">
        <v>0</v>
      </c>
      <c r="E2431">
        <v>0</v>
      </c>
      <c r="F2431">
        <v>0</v>
      </c>
      <c r="G2431" t="str">
        <f t="shared" si="37"/>
        <v>202323"1905-1909"</v>
      </c>
      <c r="H2431" s="6" t="str">
        <f>IFERROR(INDEX(cz_allages_MR_CFR_0509!U:U,MATCH(G2431,cz_allages_MR_CFR_0509!V:V,0)),"")</f>
        <v/>
      </c>
    </row>
    <row r="2432" spans="1:8" x14ac:dyDescent="0.25">
      <c r="A2432">
        <v>202324</v>
      </c>
      <c r="B2432" t="s">
        <v>59</v>
      </c>
      <c r="C2432">
        <v>0</v>
      </c>
      <c r="D2432">
        <v>0</v>
      </c>
      <c r="E2432">
        <v>0</v>
      </c>
      <c r="F2432">
        <v>0</v>
      </c>
      <c r="G2432" t="str">
        <f t="shared" si="37"/>
        <v>202324"1905-1909"</v>
      </c>
      <c r="H2432" s="6" t="str">
        <f>IFERROR(INDEX(cz_allages_MR_CFR_0509!U:U,MATCH(G2432,cz_allages_MR_CFR_0509!V:V,0)),"")</f>
        <v/>
      </c>
    </row>
    <row r="2433" spans="1:8" x14ac:dyDescent="0.25">
      <c r="A2433">
        <v>202325</v>
      </c>
      <c r="B2433" t="s">
        <v>59</v>
      </c>
      <c r="C2433">
        <v>0</v>
      </c>
      <c r="D2433">
        <v>0</v>
      </c>
      <c r="E2433">
        <v>0</v>
      </c>
      <c r="F2433">
        <v>0</v>
      </c>
      <c r="G2433" t="str">
        <f t="shared" si="37"/>
        <v>202325"1905-1909"</v>
      </c>
      <c r="H2433" s="6" t="str">
        <f>IFERROR(INDEX(cz_allages_MR_CFR_0509!U:U,MATCH(G2433,cz_allages_MR_CFR_0509!V:V,0)),"")</f>
        <v/>
      </c>
    </row>
    <row r="2434" spans="1:8" x14ac:dyDescent="0.25">
      <c r="A2434">
        <v>202326</v>
      </c>
      <c r="B2434" t="s">
        <v>59</v>
      </c>
      <c r="C2434">
        <v>0</v>
      </c>
      <c r="D2434">
        <v>0</v>
      </c>
      <c r="E2434">
        <v>0</v>
      </c>
      <c r="F2434">
        <v>0</v>
      </c>
      <c r="G2434" t="str">
        <f t="shared" si="37"/>
        <v>202326"1905-1909"</v>
      </c>
      <c r="H2434" s="6" t="str">
        <f>IFERROR(INDEX(cz_allages_MR_CFR_0509!U:U,MATCH(G2434,cz_allages_MR_CFR_0509!V:V,0)),"")</f>
        <v/>
      </c>
    </row>
    <row r="2435" spans="1:8" x14ac:dyDescent="0.25">
      <c r="A2435">
        <v>202327</v>
      </c>
      <c r="B2435" t="s">
        <v>59</v>
      </c>
      <c r="C2435">
        <v>0</v>
      </c>
      <c r="D2435">
        <v>0</v>
      </c>
      <c r="E2435">
        <v>0</v>
      </c>
      <c r="F2435">
        <v>0</v>
      </c>
      <c r="G2435" t="str">
        <f t="shared" ref="G2435:G2498" si="38">A2435&amp;B2435</f>
        <v>202327"1905-1909"</v>
      </c>
      <c r="H2435" s="6" t="str">
        <f>IFERROR(INDEX(cz_allages_MR_CFR_0509!U:U,MATCH(G2435,cz_allages_MR_CFR_0509!V:V,0)),"")</f>
        <v/>
      </c>
    </row>
    <row r="2436" spans="1:8" x14ac:dyDescent="0.25">
      <c r="A2436">
        <v>202328</v>
      </c>
      <c r="B2436" t="s">
        <v>59</v>
      </c>
      <c r="C2436">
        <v>0</v>
      </c>
      <c r="D2436">
        <v>0</v>
      </c>
      <c r="E2436">
        <v>0</v>
      </c>
      <c r="F2436">
        <v>0</v>
      </c>
      <c r="G2436" t="str">
        <f t="shared" si="38"/>
        <v>202328"1905-1909"</v>
      </c>
      <c r="H2436" s="6" t="str">
        <f>IFERROR(INDEX(cz_allages_MR_CFR_0509!U:U,MATCH(G2436,cz_allages_MR_CFR_0509!V:V,0)),"")</f>
        <v/>
      </c>
    </row>
    <row r="2437" spans="1:8" x14ac:dyDescent="0.25">
      <c r="A2437">
        <v>202329</v>
      </c>
      <c r="B2437" t="s">
        <v>59</v>
      </c>
      <c r="C2437">
        <v>0</v>
      </c>
      <c r="D2437">
        <v>0</v>
      </c>
      <c r="E2437">
        <v>0</v>
      </c>
      <c r="F2437">
        <v>0</v>
      </c>
      <c r="G2437" t="str">
        <f t="shared" si="38"/>
        <v>202329"1905-1909"</v>
      </c>
      <c r="H2437" s="6" t="str">
        <f>IFERROR(INDEX(cz_allages_MR_CFR_0509!U:U,MATCH(G2437,cz_allages_MR_CFR_0509!V:V,0)),"")</f>
        <v/>
      </c>
    </row>
    <row r="2438" spans="1:8" x14ac:dyDescent="0.25">
      <c r="A2438">
        <v>202330</v>
      </c>
      <c r="B2438" t="s">
        <v>59</v>
      </c>
      <c r="C2438">
        <v>0</v>
      </c>
      <c r="D2438">
        <v>0</v>
      </c>
      <c r="E2438">
        <v>0</v>
      </c>
      <c r="F2438">
        <v>0</v>
      </c>
      <c r="G2438" t="str">
        <f t="shared" si="38"/>
        <v>202330"1905-1909"</v>
      </c>
      <c r="H2438" s="6" t="str">
        <f>IFERROR(INDEX(cz_allages_MR_CFR_0509!U:U,MATCH(G2438,cz_allages_MR_CFR_0509!V:V,0)),"")</f>
        <v/>
      </c>
    </row>
    <row r="2439" spans="1:8" x14ac:dyDescent="0.25">
      <c r="A2439">
        <v>202331</v>
      </c>
      <c r="B2439" t="s">
        <v>59</v>
      </c>
      <c r="C2439">
        <v>0</v>
      </c>
      <c r="D2439">
        <v>0</v>
      </c>
      <c r="E2439">
        <v>0</v>
      </c>
      <c r="F2439">
        <v>0</v>
      </c>
      <c r="G2439" t="str">
        <f t="shared" si="38"/>
        <v>202331"1905-1909"</v>
      </c>
      <c r="H2439" s="6" t="str">
        <f>IFERROR(INDEX(cz_allages_MR_CFR_0509!U:U,MATCH(G2439,cz_allages_MR_CFR_0509!V:V,0)),"")</f>
        <v/>
      </c>
    </row>
    <row r="2440" spans="1:8" x14ac:dyDescent="0.25">
      <c r="A2440">
        <v>202332</v>
      </c>
      <c r="B2440" t="s">
        <v>59</v>
      </c>
      <c r="C2440">
        <v>0</v>
      </c>
      <c r="D2440">
        <v>0</v>
      </c>
      <c r="E2440">
        <v>0</v>
      </c>
      <c r="F2440">
        <v>0</v>
      </c>
      <c r="G2440" t="str">
        <f t="shared" si="38"/>
        <v>202332"1905-1909"</v>
      </c>
      <c r="H2440" s="6" t="str">
        <f>IFERROR(INDEX(cz_allages_MR_CFR_0509!U:U,MATCH(G2440,cz_allages_MR_CFR_0509!V:V,0)),"")</f>
        <v/>
      </c>
    </row>
    <row r="2441" spans="1:8" x14ac:dyDescent="0.25">
      <c r="A2441">
        <v>202333</v>
      </c>
      <c r="B2441" t="s">
        <v>59</v>
      </c>
      <c r="C2441">
        <v>0</v>
      </c>
      <c r="D2441">
        <v>0</v>
      </c>
      <c r="E2441">
        <v>0</v>
      </c>
      <c r="F2441">
        <v>0</v>
      </c>
      <c r="G2441" t="str">
        <f t="shared" si="38"/>
        <v>202333"1905-1909"</v>
      </c>
      <c r="H2441" s="6" t="str">
        <f>IFERROR(INDEX(cz_allages_MR_CFR_0509!U:U,MATCH(G2441,cz_allages_MR_CFR_0509!V:V,0)),"")</f>
        <v/>
      </c>
    </row>
    <row r="2442" spans="1:8" x14ac:dyDescent="0.25">
      <c r="A2442">
        <v>202334</v>
      </c>
      <c r="B2442" t="s">
        <v>59</v>
      </c>
      <c r="C2442">
        <v>0</v>
      </c>
      <c r="D2442">
        <v>0</v>
      </c>
      <c r="E2442">
        <v>0</v>
      </c>
      <c r="F2442">
        <v>0</v>
      </c>
      <c r="G2442" t="str">
        <f t="shared" si="38"/>
        <v>202334"1905-1909"</v>
      </c>
      <c r="H2442" s="6" t="str">
        <f>IFERROR(INDEX(cz_allages_MR_CFR_0509!U:U,MATCH(G2442,cz_allages_MR_CFR_0509!V:V,0)),"")</f>
        <v/>
      </c>
    </row>
    <row r="2443" spans="1:8" x14ac:dyDescent="0.25">
      <c r="A2443">
        <v>202335</v>
      </c>
      <c r="B2443" t="s">
        <v>59</v>
      </c>
      <c r="C2443">
        <v>0</v>
      </c>
      <c r="D2443">
        <v>0</v>
      </c>
      <c r="E2443">
        <v>0</v>
      </c>
      <c r="F2443">
        <v>0</v>
      </c>
      <c r="G2443" t="str">
        <f t="shared" si="38"/>
        <v>202335"1905-1909"</v>
      </c>
      <c r="H2443" s="6" t="str">
        <f>IFERROR(INDEX(cz_allages_MR_CFR_0509!U:U,MATCH(G2443,cz_allages_MR_CFR_0509!V:V,0)),"")</f>
        <v/>
      </c>
    </row>
    <row r="2444" spans="1:8" x14ac:dyDescent="0.25">
      <c r="A2444">
        <v>202336</v>
      </c>
      <c r="B2444" t="s">
        <v>59</v>
      </c>
      <c r="C2444">
        <v>0</v>
      </c>
      <c r="D2444">
        <v>0</v>
      </c>
      <c r="E2444">
        <v>0</v>
      </c>
      <c r="F2444">
        <v>0</v>
      </c>
      <c r="G2444" t="str">
        <f t="shared" si="38"/>
        <v>202336"1905-1909"</v>
      </c>
      <c r="H2444" s="6" t="str">
        <f>IFERROR(INDEX(cz_allages_MR_CFR_0509!U:U,MATCH(G2444,cz_allages_MR_CFR_0509!V:V,0)),"")</f>
        <v/>
      </c>
    </row>
    <row r="2445" spans="1:8" x14ac:dyDescent="0.25">
      <c r="A2445">
        <v>202337</v>
      </c>
      <c r="B2445" t="s">
        <v>59</v>
      </c>
      <c r="C2445">
        <v>0</v>
      </c>
      <c r="D2445">
        <v>0</v>
      </c>
      <c r="E2445">
        <v>0</v>
      </c>
      <c r="F2445">
        <v>0</v>
      </c>
      <c r="G2445" t="str">
        <f t="shared" si="38"/>
        <v>202337"1905-1909"</v>
      </c>
      <c r="H2445" s="6" t="str">
        <f>IFERROR(INDEX(cz_allages_MR_CFR_0509!U:U,MATCH(G2445,cz_allages_MR_CFR_0509!V:V,0)),"")</f>
        <v/>
      </c>
    </row>
    <row r="2446" spans="1:8" x14ac:dyDescent="0.25">
      <c r="A2446">
        <v>202338</v>
      </c>
      <c r="B2446" t="s">
        <v>59</v>
      </c>
      <c r="C2446">
        <v>0</v>
      </c>
      <c r="D2446">
        <v>0</v>
      </c>
      <c r="E2446">
        <v>0</v>
      </c>
      <c r="F2446">
        <v>0</v>
      </c>
      <c r="G2446" t="str">
        <f t="shared" si="38"/>
        <v>202338"1905-1909"</v>
      </c>
      <c r="H2446" s="6" t="str">
        <f>IFERROR(INDEX(cz_allages_MR_CFR_0509!U:U,MATCH(G2446,cz_allages_MR_CFR_0509!V:V,0)),"")</f>
        <v/>
      </c>
    </row>
    <row r="2447" spans="1:8" x14ac:dyDescent="0.25">
      <c r="A2447">
        <v>202339</v>
      </c>
      <c r="B2447" t="s">
        <v>59</v>
      </c>
      <c r="C2447">
        <v>0</v>
      </c>
      <c r="D2447">
        <v>0</v>
      </c>
      <c r="E2447">
        <v>0</v>
      </c>
      <c r="F2447">
        <v>0</v>
      </c>
      <c r="G2447" t="str">
        <f t="shared" si="38"/>
        <v>202339"1905-1909"</v>
      </c>
      <c r="H2447" s="6" t="str">
        <f>IFERROR(INDEX(cz_allages_MR_CFR_0509!U:U,MATCH(G2447,cz_allages_MR_CFR_0509!V:V,0)),"")</f>
        <v/>
      </c>
    </row>
    <row r="2448" spans="1:8" x14ac:dyDescent="0.25">
      <c r="A2448">
        <v>202340</v>
      </c>
      <c r="B2448" t="s">
        <v>59</v>
      </c>
      <c r="C2448">
        <v>0</v>
      </c>
      <c r="D2448">
        <v>0</v>
      </c>
      <c r="E2448">
        <v>0</v>
      </c>
      <c r="F2448">
        <v>0</v>
      </c>
      <c r="G2448" t="str">
        <f t="shared" si="38"/>
        <v>202340"1905-1909"</v>
      </c>
      <c r="H2448" s="6" t="str">
        <f>IFERROR(INDEX(cz_allages_MR_CFR_0509!U:U,MATCH(G2448,cz_allages_MR_CFR_0509!V:V,0)),"")</f>
        <v/>
      </c>
    </row>
    <row r="2449" spans="1:8" x14ac:dyDescent="0.25">
      <c r="A2449">
        <v>202341</v>
      </c>
      <c r="B2449" t="s">
        <v>59</v>
      </c>
      <c r="C2449">
        <v>0</v>
      </c>
      <c r="D2449">
        <v>0</v>
      </c>
      <c r="E2449">
        <v>0</v>
      </c>
      <c r="F2449">
        <v>0</v>
      </c>
      <c r="G2449" t="str">
        <f t="shared" si="38"/>
        <v>202341"1905-1909"</v>
      </c>
      <c r="H2449" s="6" t="str">
        <f>IFERROR(INDEX(cz_allages_MR_CFR_0509!U:U,MATCH(G2449,cz_allages_MR_CFR_0509!V:V,0)),"")</f>
        <v/>
      </c>
    </row>
    <row r="2450" spans="1:8" x14ac:dyDescent="0.25">
      <c r="A2450">
        <v>202342</v>
      </c>
      <c r="B2450" t="s">
        <v>59</v>
      </c>
      <c r="C2450">
        <v>0</v>
      </c>
      <c r="D2450">
        <v>0</v>
      </c>
      <c r="E2450">
        <v>0</v>
      </c>
      <c r="F2450">
        <v>0</v>
      </c>
      <c r="G2450" t="str">
        <f t="shared" si="38"/>
        <v>202342"1905-1909"</v>
      </c>
      <c r="H2450" s="6" t="str">
        <f>IFERROR(INDEX(cz_allages_MR_CFR_0509!U:U,MATCH(G2450,cz_allages_MR_CFR_0509!V:V,0)),"")</f>
        <v/>
      </c>
    </row>
    <row r="2451" spans="1:8" x14ac:dyDescent="0.25">
      <c r="A2451">
        <v>202343</v>
      </c>
      <c r="B2451" t="s">
        <v>59</v>
      </c>
      <c r="C2451">
        <v>0</v>
      </c>
      <c r="D2451">
        <v>0</v>
      </c>
      <c r="E2451">
        <v>0</v>
      </c>
      <c r="F2451">
        <v>0</v>
      </c>
      <c r="G2451" t="str">
        <f t="shared" si="38"/>
        <v>202343"1905-1909"</v>
      </c>
      <c r="H2451" s="6" t="str">
        <f>IFERROR(INDEX(cz_allages_MR_CFR_0509!U:U,MATCH(G2451,cz_allages_MR_CFR_0509!V:V,0)),"")</f>
        <v/>
      </c>
    </row>
    <row r="2452" spans="1:8" x14ac:dyDescent="0.25">
      <c r="A2452">
        <v>202344</v>
      </c>
      <c r="B2452" t="s">
        <v>59</v>
      </c>
      <c r="C2452">
        <v>0</v>
      </c>
      <c r="D2452">
        <v>0</v>
      </c>
      <c r="E2452">
        <v>0</v>
      </c>
      <c r="F2452">
        <v>0</v>
      </c>
      <c r="G2452" t="str">
        <f t="shared" si="38"/>
        <v>202344"1905-1909"</v>
      </c>
      <c r="H2452" s="6" t="str">
        <f>IFERROR(INDEX(cz_allages_MR_CFR_0509!U:U,MATCH(G2452,cz_allages_MR_CFR_0509!V:V,0)),"")</f>
        <v/>
      </c>
    </row>
    <row r="2453" spans="1:8" x14ac:dyDescent="0.25">
      <c r="A2453">
        <v>202345</v>
      </c>
      <c r="B2453" t="s">
        <v>59</v>
      </c>
      <c r="C2453">
        <v>0</v>
      </c>
      <c r="D2453">
        <v>0</v>
      </c>
      <c r="E2453">
        <v>0</v>
      </c>
      <c r="F2453">
        <v>0</v>
      </c>
      <c r="G2453" t="str">
        <f t="shared" si="38"/>
        <v>202345"1905-1909"</v>
      </c>
      <c r="H2453" s="6" t="str">
        <f>IFERROR(INDEX(cz_allages_MR_CFR_0509!U:U,MATCH(G2453,cz_allages_MR_CFR_0509!V:V,0)),"")</f>
        <v/>
      </c>
    </row>
    <row r="2454" spans="1:8" x14ac:dyDescent="0.25">
      <c r="A2454">
        <v>202346</v>
      </c>
      <c r="B2454" t="s">
        <v>59</v>
      </c>
      <c r="C2454">
        <v>0</v>
      </c>
      <c r="D2454">
        <v>0</v>
      </c>
      <c r="E2454">
        <v>0</v>
      </c>
      <c r="F2454">
        <v>0</v>
      </c>
      <c r="G2454" t="str">
        <f t="shared" si="38"/>
        <v>202346"1905-1909"</v>
      </c>
      <c r="H2454" s="6" t="str">
        <f>IFERROR(INDEX(cz_allages_MR_CFR_0509!U:U,MATCH(G2454,cz_allages_MR_CFR_0509!V:V,0)),"")</f>
        <v/>
      </c>
    </row>
    <row r="2455" spans="1:8" x14ac:dyDescent="0.25">
      <c r="A2455">
        <v>202347</v>
      </c>
      <c r="B2455" t="s">
        <v>59</v>
      </c>
      <c r="C2455">
        <v>0</v>
      </c>
      <c r="D2455">
        <v>0</v>
      </c>
      <c r="E2455">
        <v>0</v>
      </c>
      <c r="F2455">
        <v>0</v>
      </c>
      <c r="G2455" t="str">
        <f t="shared" si="38"/>
        <v>202347"1905-1909"</v>
      </c>
      <c r="H2455" s="6" t="str">
        <f>IFERROR(INDEX(cz_allages_MR_CFR_0509!U:U,MATCH(G2455,cz_allages_MR_CFR_0509!V:V,0)),"")</f>
        <v/>
      </c>
    </row>
    <row r="2456" spans="1:8" x14ac:dyDescent="0.25">
      <c r="A2456">
        <v>202348</v>
      </c>
      <c r="B2456" t="s">
        <v>59</v>
      </c>
      <c r="C2456">
        <v>0</v>
      </c>
      <c r="D2456">
        <v>0</v>
      </c>
      <c r="E2456">
        <v>0</v>
      </c>
      <c r="F2456">
        <v>0</v>
      </c>
      <c r="G2456" t="str">
        <f t="shared" si="38"/>
        <v>202348"1905-1909"</v>
      </c>
      <c r="H2456" s="6" t="str">
        <f>IFERROR(INDEX(cz_allages_MR_CFR_0509!U:U,MATCH(G2456,cz_allages_MR_CFR_0509!V:V,0)),"")</f>
        <v/>
      </c>
    </row>
    <row r="2457" spans="1:8" x14ac:dyDescent="0.25">
      <c r="A2457">
        <v>202349</v>
      </c>
      <c r="B2457" t="s">
        <v>59</v>
      </c>
      <c r="C2457">
        <v>0</v>
      </c>
      <c r="D2457">
        <v>0</v>
      </c>
      <c r="E2457">
        <v>0</v>
      </c>
      <c r="F2457">
        <v>0</v>
      </c>
      <c r="G2457" t="str">
        <f t="shared" si="38"/>
        <v>202349"1905-1909"</v>
      </c>
      <c r="H2457" s="6" t="str">
        <f>IFERROR(INDEX(cz_allages_MR_CFR_0509!U:U,MATCH(G2457,cz_allages_MR_CFR_0509!V:V,0)),"")</f>
        <v/>
      </c>
    </row>
    <row r="2458" spans="1:8" x14ac:dyDescent="0.25">
      <c r="A2458">
        <v>202350</v>
      </c>
      <c r="B2458" t="s">
        <v>59</v>
      </c>
      <c r="C2458">
        <v>0</v>
      </c>
      <c r="D2458">
        <v>0</v>
      </c>
      <c r="E2458">
        <v>0</v>
      </c>
      <c r="F2458">
        <v>0</v>
      </c>
      <c r="G2458" t="str">
        <f t="shared" si="38"/>
        <v>202350"1905-1909"</v>
      </c>
      <c r="H2458" s="6" t="str">
        <f>IFERROR(INDEX(cz_allages_MR_CFR_0509!U:U,MATCH(G2458,cz_allages_MR_CFR_0509!V:V,0)),"")</f>
        <v/>
      </c>
    </row>
    <row r="2459" spans="1:8" x14ac:dyDescent="0.25">
      <c r="A2459">
        <v>202351</v>
      </c>
      <c r="B2459" t="s">
        <v>59</v>
      </c>
      <c r="C2459">
        <v>0</v>
      </c>
      <c r="D2459">
        <v>0</v>
      </c>
      <c r="E2459">
        <v>0</v>
      </c>
      <c r="F2459">
        <v>0</v>
      </c>
      <c r="G2459" t="str">
        <f t="shared" si="38"/>
        <v>202351"1905-1909"</v>
      </c>
      <c r="H2459" s="6" t="str">
        <f>IFERROR(INDEX(cz_allages_MR_CFR_0509!U:U,MATCH(G2459,cz_allages_MR_CFR_0509!V:V,0)),"")</f>
        <v/>
      </c>
    </row>
    <row r="2460" spans="1:8" x14ac:dyDescent="0.25">
      <c r="A2460">
        <v>202352</v>
      </c>
      <c r="B2460" t="s">
        <v>59</v>
      </c>
      <c r="C2460">
        <v>0</v>
      </c>
      <c r="D2460">
        <v>0</v>
      </c>
      <c r="E2460">
        <v>0</v>
      </c>
      <c r="F2460">
        <v>0</v>
      </c>
      <c r="G2460" t="str">
        <f t="shared" si="38"/>
        <v>202352"1905-1909"</v>
      </c>
      <c r="H2460" s="6" t="str">
        <f>IFERROR(INDEX(cz_allages_MR_CFR_0509!U:U,MATCH(G2460,cz_allages_MR_CFR_0509!V:V,0)),"")</f>
        <v/>
      </c>
    </row>
    <row r="2461" spans="1:8" x14ac:dyDescent="0.25">
      <c r="A2461">
        <v>202401</v>
      </c>
      <c r="B2461" t="s">
        <v>59</v>
      </c>
      <c r="C2461">
        <v>0</v>
      </c>
      <c r="D2461">
        <v>0</v>
      </c>
      <c r="E2461">
        <v>0</v>
      </c>
      <c r="F2461">
        <v>0</v>
      </c>
      <c r="G2461" t="str">
        <f t="shared" si="38"/>
        <v>202401"1905-1909"</v>
      </c>
      <c r="H2461" s="6" t="str">
        <f>IFERROR(INDEX(cz_allages_MR_CFR_0509!U:U,MATCH(G2461,cz_allages_MR_CFR_0509!V:V,0)),"")</f>
        <v/>
      </c>
    </row>
    <row r="2462" spans="1:8" x14ac:dyDescent="0.25">
      <c r="A2462">
        <v>202402</v>
      </c>
      <c r="B2462" t="s">
        <v>59</v>
      </c>
      <c r="C2462">
        <v>0</v>
      </c>
      <c r="D2462">
        <v>0</v>
      </c>
      <c r="E2462">
        <v>0</v>
      </c>
      <c r="F2462">
        <v>0</v>
      </c>
      <c r="G2462" t="str">
        <f t="shared" si="38"/>
        <v>202402"1905-1909"</v>
      </c>
      <c r="H2462" s="6" t="str">
        <f>IFERROR(INDEX(cz_allages_MR_CFR_0509!U:U,MATCH(G2462,cz_allages_MR_CFR_0509!V:V,0)),"")</f>
        <v/>
      </c>
    </row>
    <row r="2463" spans="1:8" x14ac:dyDescent="0.25">
      <c r="A2463">
        <v>202403</v>
      </c>
      <c r="B2463" t="s">
        <v>59</v>
      </c>
      <c r="C2463">
        <v>0</v>
      </c>
      <c r="D2463">
        <v>0</v>
      </c>
      <c r="E2463">
        <v>0</v>
      </c>
      <c r="F2463">
        <v>0</v>
      </c>
      <c r="G2463" t="str">
        <f t="shared" si="38"/>
        <v>202403"1905-1909"</v>
      </c>
      <c r="H2463" s="6" t="str">
        <f>IFERROR(INDEX(cz_allages_MR_CFR_0509!U:U,MATCH(G2463,cz_allages_MR_CFR_0509!V:V,0)),"")</f>
        <v/>
      </c>
    </row>
    <row r="2464" spans="1:8" x14ac:dyDescent="0.25">
      <c r="A2464">
        <v>202404</v>
      </c>
      <c r="B2464" t="s">
        <v>59</v>
      </c>
      <c r="C2464">
        <v>0</v>
      </c>
      <c r="D2464">
        <v>0</v>
      </c>
      <c r="E2464">
        <v>0</v>
      </c>
      <c r="F2464">
        <v>0</v>
      </c>
      <c r="G2464" t="str">
        <f t="shared" si="38"/>
        <v>202404"1905-1909"</v>
      </c>
      <c r="H2464" s="6" t="str">
        <f>IFERROR(INDEX(cz_allages_MR_CFR_0509!U:U,MATCH(G2464,cz_allages_MR_CFR_0509!V:V,0)),"")</f>
        <v/>
      </c>
    </row>
    <row r="2465" spans="1:8" x14ac:dyDescent="0.25">
      <c r="A2465">
        <v>202405</v>
      </c>
      <c r="B2465" t="s">
        <v>59</v>
      </c>
      <c r="C2465">
        <v>0</v>
      </c>
      <c r="D2465">
        <v>0</v>
      </c>
      <c r="E2465">
        <v>0</v>
      </c>
      <c r="F2465">
        <v>0</v>
      </c>
      <c r="G2465" t="str">
        <f t="shared" si="38"/>
        <v>202405"1905-1909"</v>
      </c>
      <c r="H2465" s="6" t="str">
        <f>IFERROR(INDEX(cz_allages_MR_CFR_0509!U:U,MATCH(G2465,cz_allages_MR_CFR_0509!V:V,0)),"")</f>
        <v/>
      </c>
    </row>
    <row r="2466" spans="1:8" x14ac:dyDescent="0.25">
      <c r="A2466">
        <v>202406</v>
      </c>
      <c r="B2466" t="s">
        <v>59</v>
      </c>
      <c r="C2466">
        <v>0</v>
      </c>
      <c r="D2466">
        <v>0</v>
      </c>
      <c r="E2466">
        <v>0</v>
      </c>
      <c r="F2466">
        <v>0</v>
      </c>
      <c r="G2466" t="str">
        <f t="shared" si="38"/>
        <v>202406"1905-1909"</v>
      </c>
      <c r="H2466" s="6" t="str">
        <f>IFERROR(INDEX(cz_allages_MR_CFR_0509!U:U,MATCH(G2466,cz_allages_MR_CFR_0509!V:V,0)),"")</f>
        <v/>
      </c>
    </row>
    <row r="2467" spans="1:8" x14ac:dyDescent="0.25">
      <c r="A2467">
        <v>202407</v>
      </c>
      <c r="B2467" t="s">
        <v>59</v>
      </c>
      <c r="C2467">
        <v>0</v>
      </c>
      <c r="D2467">
        <v>0</v>
      </c>
      <c r="E2467">
        <v>0</v>
      </c>
      <c r="F2467">
        <v>0</v>
      </c>
      <c r="G2467" t="str">
        <f t="shared" si="38"/>
        <v>202407"1905-1909"</v>
      </c>
      <c r="H2467" s="6" t="str">
        <f>IFERROR(INDEX(cz_allages_MR_CFR_0509!U:U,MATCH(G2467,cz_allages_MR_CFR_0509!V:V,0)),"")</f>
        <v/>
      </c>
    </row>
    <row r="2468" spans="1:8" x14ac:dyDescent="0.25">
      <c r="A2468">
        <v>202408</v>
      </c>
      <c r="B2468" t="s">
        <v>59</v>
      </c>
      <c r="C2468">
        <v>0</v>
      </c>
      <c r="D2468">
        <v>0</v>
      </c>
      <c r="E2468">
        <v>0</v>
      </c>
      <c r="F2468">
        <v>0</v>
      </c>
      <c r="G2468" t="str">
        <f t="shared" si="38"/>
        <v>202408"1905-1909"</v>
      </c>
      <c r="H2468" s="6" t="str">
        <f>IFERROR(INDEX(cz_allages_MR_CFR_0509!U:U,MATCH(G2468,cz_allages_MR_CFR_0509!V:V,0)),"")</f>
        <v/>
      </c>
    </row>
    <row r="2469" spans="1:8" x14ac:dyDescent="0.25">
      <c r="A2469">
        <v>202409</v>
      </c>
      <c r="B2469" t="s">
        <v>59</v>
      </c>
      <c r="C2469">
        <v>0</v>
      </c>
      <c r="D2469">
        <v>0</v>
      </c>
      <c r="E2469">
        <v>0</v>
      </c>
      <c r="F2469">
        <v>0</v>
      </c>
      <c r="G2469" t="str">
        <f t="shared" si="38"/>
        <v>202409"1905-1909"</v>
      </c>
      <c r="H2469" s="6" t="str">
        <f>IFERROR(INDEX(cz_allages_MR_CFR_0509!U:U,MATCH(G2469,cz_allages_MR_CFR_0509!V:V,0)),"")</f>
        <v/>
      </c>
    </row>
    <row r="2470" spans="1:8" x14ac:dyDescent="0.25">
      <c r="A2470">
        <v>202410</v>
      </c>
      <c r="B2470" t="s">
        <v>59</v>
      </c>
      <c r="C2470">
        <v>0</v>
      </c>
      <c r="D2470">
        <v>0</v>
      </c>
      <c r="E2470">
        <v>0</v>
      </c>
      <c r="F2470">
        <v>0</v>
      </c>
      <c r="G2470" t="str">
        <f t="shared" si="38"/>
        <v>202410"1905-1909"</v>
      </c>
      <c r="H2470" s="6" t="str">
        <f>IFERROR(INDEX(cz_allages_MR_CFR_0509!U:U,MATCH(G2470,cz_allages_MR_CFR_0509!V:V,0)),"")</f>
        <v/>
      </c>
    </row>
    <row r="2471" spans="1:8" x14ac:dyDescent="0.25">
      <c r="A2471">
        <v>202411</v>
      </c>
      <c r="B2471" t="s">
        <v>59</v>
      </c>
      <c r="C2471">
        <v>0</v>
      </c>
      <c r="D2471">
        <v>0</v>
      </c>
      <c r="E2471">
        <v>0</v>
      </c>
      <c r="F2471">
        <v>0</v>
      </c>
      <c r="G2471" t="str">
        <f t="shared" si="38"/>
        <v>202411"1905-1909"</v>
      </c>
      <c r="H2471" s="6" t="str">
        <f>IFERROR(INDEX(cz_allages_MR_CFR_0509!U:U,MATCH(G2471,cz_allages_MR_CFR_0509!V:V,0)),"")</f>
        <v/>
      </c>
    </row>
    <row r="2472" spans="1:8" x14ac:dyDescent="0.25">
      <c r="A2472">
        <v>202412</v>
      </c>
      <c r="B2472" t="s">
        <v>59</v>
      </c>
      <c r="C2472">
        <v>0</v>
      </c>
      <c r="D2472">
        <v>0</v>
      </c>
      <c r="E2472">
        <v>0</v>
      </c>
      <c r="F2472">
        <v>0</v>
      </c>
      <c r="G2472" t="str">
        <f t="shared" si="38"/>
        <v>202412"1905-1909"</v>
      </c>
      <c r="H2472" s="6" t="str">
        <f>IFERROR(INDEX(cz_allages_MR_CFR_0509!U:U,MATCH(G2472,cz_allages_MR_CFR_0509!V:V,0)),"")</f>
        <v/>
      </c>
    </row>
    <row r="2473" spans="1:8" x14ac:dyDescent="0.25">
      <c r="A2473">
        <v>202413</v>
      </c>
      <c r="B2473" t="s">
        <v>59</v>
      </c>
      <c r="C2473">
        <v>0</v>
      </c>
      <c r="D2473">
        <v>0</v>
      </c>
      <c r="E2473">
        <v>0</v>
      </c>
      <c r="F2473">
        <v>0</v>
      </c>
      <c r="G2473" t="str">
        <f t="shared" si="38"/>
        <v>202413"1905-1909"</v>
      </c>
      <c r="H2473" s="6" t="str">
        <f>IFERROR(INDEX(cz_allages_MR_CFR_0509!U:U,MATCH(G2473,cz_allages_MR_CFR_0509!V:V,0)),"")</f>
        <v/>
      </c>
    </row>
    <row r="2474" spans="1:8" x14ac:dyDescent="0.25">
      <c r="A2474">
        <v>202414</v>
      </c>
      <c r="B2474" t="s">
        <v>59</v>
      </c>
      <c r="C2474">
        <v>0</v>
      </c>
      <c r="D2474">
        <v>0</v>
      </c>
      <c r="E2474">
        <v>0</v>
      </c>
      <c r="F2474">
        <v>0</v>
      </c>
      <c r="G2474" t="str">
        <f t="shared" si="38"/>
        <v>202414"1905-1909"</v>
      </c>
      <c r="H2474" s="6" t="str">
        <f>IFERROR(INDEX(cz_allages_MR_CFR_0509!U:U,MATCH(G2474,cz_allages_MR_CFR_0509!V:V,0)),"")</f>
        <v/>
      </c>
    </row>
    <row r="2475" spans="1:8" x14ac:dyDescent="0.25">
      <c r="A2475">
        <v>202415</v>
      </c>
      <c r="B2475" t="s">
        <v>59</v>
      </c>
      <c r="C2475">
        <v>0</v>
      </c>
      <c r="D2475">
        <v>0</v>
      </c>
      <c r="E2475">
        <v>0</v>
      </c>
      <c r="F2475">
        <v>0</v>
      </c>
      <c r="G2475" t="str">
        <f t="shared" si="38"/>
        <v>202415"1905-1909"</v>
      </c>
      <c r="H2475" s="6" t="str">
        <f>IFERROR(INDEX(cz_allages_MR_CFR_0509!U:U,MATCH(G2475,cz_allages_MR_CFR_0509!V:V,0)),"")</f>
        <v/>
      </c>
    </row>
    <row r="2476" spans="1:8" x14ac:dyDescent="0.25">
      <c r="A2476">
        <v>202416</v>
      </c>
      <c r="B2476" t="s">
        <v>59</v>
      </c>
      <c r="C2476">
        <v>0</v>
      </c>
      <c r="D2476">
        <v>0</v>
      </c>
      <c r="E2476">
        <v>0</v>
      </c>
      <c r="F2476">
        <v>0</v>
      </c>
      <c r="G2476" t="str">
        <f t="shared" si="38"/>
        <v>202416"1905-1909"</v>
      </c>
      <c r="H2476" s="6" t="str">
        <f>IFERROR(INDEX(cz_allages_MR_CFR_0509!U:U,MATCH(G2476,cz_allages_MR_CFR_0509!V:V,0)),"")</f>
        <v/>
      </c>
    </row>
    <row r="2477" spans="1:8" x14ac:dyDescent="0.25">
      <c r="A2477">
        <v>202417</v>
      </c>
      <c r="B2477" t="s">
        <v>59</v>
      </c>
      <c r="C2477">
        <v>0</v>
      </c>
      <c r="D2477">
        <v>0</v>
      </c>
      <c r="E2477">
        <v>0</v>
      </c>
      <c r="F2477">
        <v>0</v>
      </c>
      <c r="G2477" t="str">
        <f t="shared" si="38"/>
        <v>202417"1905-1909"</v>
      </c>
      <c r="H2477" s="6" t="str">
        <f>IFERROR(INDEX(cz_allages_MR_CFR_0509!U:U,MATCH(G2477,cz_allages_MR_CFR_0509!V:V,0)),"")</f>
        <v/>
      </c>
    </row>
    <row r="2478" spans="1:8" x14ac:dyDescent="0.25">
      <c r="A2478">
        <v>202418</v>
      </c>
      <c r="B2478" t="s">
        <v>59</v>
      </c>
      <c r="C2478">
        <v>0</v>
      </c>
      <c r="D2478">
        <v>0</v>
      </c>
      <c r="E2478">
        <v>0</v>
      </c>
      <c r="F2478">
        <v>0</v>
      </c>
      <c r="G2478" t="str">
        <f t="shared" si="38"/>
        <v>202418"1905-1909"</v>
      </c>
      <c r="H2478" s="6" t="str">
        <f>IFERROR(INDEX(cz_allages_MR_CFR_0509!U:U,MATCH(G2478,cz_allages_MR_CFR_0509!V:V,0)),"")</f>
        <v/>
      </c>
    </row>
    <row r="2479" spans="1:8" x14ac:dyDescent="0.25">
      <c r="A2479">
        <v>202419</v>
      </c>
      <c r="B2479" t="s">
        <v>59</v>
      </c>
      <c r="C2479">
        <v>0</v>
      </c>
      <c r="D2479">
        <v>0</v>
      </c>
      <c r="E2479">
        <v>0</v>
      </c>
      <c r="F2479">
        <v>0</v>
      </c>
      <c r="G2479" t="str">
        <f t="shared" si="38"/>
        <v>202419"1905-1909"</v>
      </c>
      <c r="H2479" s="6" t="str">
        <f>IFERROR(INDEX(cz_allages_MR_CFR_0509!U:U,MATCH(G2479,cz_allages_MR_CFR_0509!V:V,0)),"")</f>
        <v/>
      </c>
    </row>
    <row r="2480" spans="1:8" x14ac:dyDescent="0.25">
      <c r="A2480">
        <v>202420</v>
      </c>
      <c r="B2480" t="s">
        <v>59</v>
      </c>
      <c r="C2480">
        <v>0</v>
      </c>
      <c r="D2480">
        <v>0</v>
      </c>
      <c r="E2480">
        <v>0</v>
      </c>
      <c r="F2480">
        <v>0</v>
      </c>
      <c r="G2480" t="str">
        <f t="shared" si="38"/>
        <v>202420"1905-1909"</v>
      </c>
      <c r="H2480" s="6" t="str">
        <f>IFERROR(INDEX(cz_allages_MR_CFR_0509!U:U,MATCH(G2480,cz_allages_MR_CFR_0509!V:V,0)),"")</f>
        <v/>
      </c>
    </row>
    <row r="2481" spans="1:8" x14ac:dyDescent="0.25">
      <c r="A2481">
        <v>202421</v>
      </c>
      <c r="B2481" t="s">
        <v>59</v>
      </c>
      <c r="C2481">
        <v>0</v>
      </c>
      <c r="D2481">
        <v>0</v>
      </c>
      <c r="E2481">
        <v>0</v>
      </c>
      <c r="F2481">
        <v>0</v>
      </c>
      <c r="G2481" t="str">
        <f t="shared" si="38"/>
        <v>202421"1905-1909"</v>
      </c>
      <c r="H2481" s="6" t="str">
        <f>IFERROR(INDEX(cz_allages_MR_CFR_0509!U:U,MATCH(G2481,cz_allages_MR_CFR_0509!V:V,0)),"")</f>
        <v/>
      </c>
    </row>
    <row r="2482" spans="1:8" x14ac:dyDescent="0.25">
      <c r="A2482">
        <v>202422</v>
      </c>
      <c r="B2482" t="s">
        <v>59</v>
      </c>
      <c r="C2482">
        <v>0</v>
      </c>
      <c r="D2482">
        <v>0</v>
      </c>
      <c r="E2482">
        <v>0</v>
      </c>
      <c r="F2482">
        <v>0</v>
      </c>
      <c r="G2482" t="str">
        <f t="shared" si="38"/>
        <v>202422"1905-1909"</v>
      </c>
      <c r="H2482" s="6" t="str">
        <f>IFERROR(INDEX(cz_allages_MR_CFR_0509!U:U,MATCH(G2482,cz_allages_MR_CFR_0509!V:V,0)),"")</f>
        <v/>
      </c>
    </row>
    <row r="2483" spans="1:8" x14ac:dyDescent="0.25">
      <c r="A2483">
        <v>202423</v>
      </c>
      <c r="B2483" t="s">
        <v>59</v>
      </c>
      <c r="C2483">
        <v>0</v>
      </c>
      <c r="D2483">
        <v>0</v>
      </c>
      <c r="E2483">
        <v>0</v>
      </c>
      <c r="F2483">
        <v>0</v>
      </c>
      <c r="G2483" t="str">
        <f t="shared" si="38"/>
        <v>202423"1905-1909"</v>
      </c>
      <c r="H2483" s="6" t="str">
        <f>IFERROR(INDEX(cz_allages_MR_CFR_0509!U:U,MATCH(G2483,cz_allages_MR_CFR_0509!V:V,0)),"")</f>
        <v/>
      </c>
    </row>
    <row r="2484" spans="1:8" x14ac:dyDescent="0.25">
      <c r="A2484">
        <v>202424</v>
      </c>
      <c r="B2484" t="s">
        <v>59</v>
      </c>
      <c r="C2484">
        <v>0</v>
      </c>
      <c r="D2484">
        <v>0</v>
      </c>
      <c r="E2484">
        <v>0</v>
      </c>
      <c r="F2484">
        <v>0</v>
      </c>
      <c r="G2484" t="str">
        <f t="shared" si="38"/>
        <v>202424"1905-1909"</v>
      </c>
      <c r="H2484" s="6" t="str">
        <f>IFERROR(INDEX(cz_allages_MR_CFR_0509!U:U,MATCH(G2484,cz_allages_MR_CFR_0509!V:V,0)),"")</f>
        <v/>
      </c>
    </row>
    <row r="2485" spans="1:8" x14ac:dyDescent="0.25">
      <c r="A2485">
        <v>202425</v>
      </c>
      <c r="B2485" t="s">
        <v>59</v>
      </c>
      <c r="C2485">
        <v>0</v>
      </c>
      <c r="D2485">
        <v>0</v>
      </c>
      <c r="E2485">
        <v>0</v>
      </c>
      <c r="F2485">
        <v>0</v>
      </c>
      <c r="G2485" t="str">
        <f t="shared" si="38"/>
        <v>202425"1905-1909"</v>
      </c>
      <c r="H2485" s="6" t="str">
        <f>IFERROR(INDEX(cz_allages_MR_CFR_0509!U:U,MATCH(G2485,cz_allages_MR_CFR_0509!V:V,0)),"")</f>
        <v/>
      </c>
    </row>
    <row r="2486" spans="1:8" x14ac:dyDescent="0.25">
      <c r="A2486">
        <v>202426</v>
      </c>
      <c r="B2486" t="s">
        <v>59</v>
      </c>
      <c r="C2486">
        <v>0</v>
      </c>
      <c r="D2486">
        <v>0</v>
      </c>
      <c r="E2486">
        <v>0</v>
      </c>
      <c r="F2486">
        <v>0</v>
      </c>
      <c r="G2486" t="str">
        <f t="shared" si="38"/>
        <v>202426"1905-1909"</v>
      </c>
      <c r="H2486" s="6" t="str">
        <f>IFERROR(INDEX(cz_allages_MR_CFR_0509!U:U,MATCH(G2486,cz_allages_MR_CFR_0509!V:V,0)),"")</f>
        <v/>
      </c>
    </row>
    <row r="2487" spans="1:8" x14ac:dyDescent="0.25">
      <c r="A2487">
        <v>202427</v>
      </c>
      <c r="B2487" t="s">
        <v>59</v>
      </c>
      <c r="C2487">
        <v>0</v>
      </c>
      <c r="D2487">
        <v>0</v>
      </c>
      <c r="E2487">
        <v>0</v>
      </c>
      <c r="F2487">
        <v>0</v>
      </c>
      <c r="G2487" t="str">
        <f t="shared" si="38"/>
        <v>202427"1905-1909"</v>
      </c>
      <c r="H2487" s="6" t="str">
        <f>IFERROR(INDEX(cz_allages_MR_CFR_0509!U:U,MATCH(G2487,cz_allages_MR_CFR_0509!V:V,0)),"")</f>
        <v/>
      </c>
    </row>
    <row r="2488" spans="1:8" x14ac:dyDescent="0.25">
      <c r="A2488">
        <v>202428</v>
      </c>
      <c r="B2488" t="s">
        <v>59</v>
      </c>
      <c r="C2488">
        <v>0</v>
      </c>
      <c r="D2488">
        <v>0</v>
      </c>
      <c r="E2488">
        <v>0</v>
      </c>
      <c r="F2488">
        <v>0</v>
      </c>
      <c r="G2488" t="str">
        <f t="shared" si="38"/>
        <v>202428"1905-1909"</v>
      </c>
      <c r="H2488" s="6" t="str">
        <f>IFERROR(INDEX(cz_allages_MR_CFR_0509!U:U,MATCH(G2488,cz_allages_MR_CFR_0509!V:V,0)),"")</f>
        <v/>
      </c>
    </row>
    <row r="2489" spans="1:8" x14ac:dyDescent="0.25">
      <c r="A2489">
        <v>202429</v>
      </c>
      <c r="B2489" t="s">
        <v>59</v>
      </c>
      <c r="C2489">
        <v>0</v>
      </c>
      <c r="D2489">
        <v>0</v>
      </c>
      <c r="E2489">
        <v>0</v>
      </c>
      <c r="F2489">
        <v>0</v>
      </c>
      <c r="G2489" t="str">
        <f t="shared" si="38"/>
        <v>202429"1905-1909"</v>
      </c>
      <c r="H2489" s="6" t="str">
        <f>IFERROR(INDEX(cz_allages_MR_CFR_0509!U:U,MATCH(G2489,cz_allages_MR_CFR_0509!V:V,0)),"")</f>
        <v/>
      </c>
    </row>
    <row r="2490" spans="1:8" x14ac:dyDescent="0.25">
      <c r="A2490">
        <v>202430</v>
      </c>
      <c r="B2490" t="s">
        <v>59</v>
      </c>
      <c r="C2490">
        <v>0</v>
      </c>
      <c r="D2490">
        <v>0</v>
      </c>
      <c r="E2490">
        <v>0</v>
      </c>
      <c r="F2490">
        <v>0</v>
      </c>
      <c r="G2490" t="str">
        <f t="shared" si="38"/>
        <v>202430"1905-1909"</v>
      </c>
      <c r="H2490" s="6" t="str">
        <f>IFERROR(INDEX(cz_allages_MR_CFR_0509!U:U,MATCH(G2490,cz_allages_MR_CFR_0509!V:V,0)),"")</f>
        <v/>
      </c>
    </row>
    <row r="2491" spans="1:8" x14ac:dyDescent="0.25">
      <c r="A2491">
        <v>202431</v>
      </c>
      <c r="B2491" t="s">
        <v>59</v>
      </c>
      <c r="C2491">
        <v>0</v>
      </c>
      <c r="D2491">
        <v>0</v>
      </c>
      <c r="E2491">
        <v>0</v>
      </c>
      <c r="F2491">
        <v>0</v>
      </c>
      <c r="G2491" t="str">
        <f t="shared" si="38"/>
        <v>202431"1905-1909"</v>
      </c>
      <c r="H2491" s="6" t="str">
        <f>IFERROR(INDEX(cz_allages_MR_CFR_0509!U:U,MATCH(G2491,cz_allages_MR_CFR_0509!V:V,0)),"")</f>
        <v/>
      </c>
    </row>
    <row r="2492" spans="1:8" x14ac:dyDescent="0.25">
      <c r="A2492">
        <v>202432</v>
      </c>
      <c r="B2492" t="s">
        <v>59</v>
      </c>
      <c r="C2492">
        <v>0</v>
      </c>
      <c r="D2492">
        <v>0</v>
      </c>
      <c r="E2492">
        <v>0</v>
      </c>
      <c r="F2492">
        <v>0</v>
      </c>
      <c r="G2492" t="str">
        <f t="shared" si="38"/>
        <v>202432"1905-1909"</v>
      </c>
      <c r="H2492" s="6" t="str">
        <f>IFERROR(INDEX(cz_allages_MR_CFR_0509!U:U,MATCH(G2492,cz_allages_MR_CFR_0509!V:V,0)),"")</f>
        <v/>
      </c>
    </row>
    <row r="2493" spans="1:8" x14ac:dyDescent="0.25">
      <c r="A2493">
        <v>202433</v>
      </c>
      <c r="B2493" t="s">
        <v>59</v>
      </c>
      <c r="C2493">
        <v>0</v>
      </c>
      <c r="D2493">
        <v>0</v>
      </c>
      <c r="E2493">
        <v>0</v>
      </c>
      <c r="F2493">
        <v>0</v>
      </c>
      <c r="G2493" t="str">
        <f t="shared" si="38"/>
        <v>202433"1905-1909"</v>
      </c>
      <c r="H2493" s="6" t="str">
        <f>IFERROR(INDEX(cz_allages_MR_CFR_0509!U:U,MATCH(G2493,cz_allages_MR_CFR_0509!V:V,0)),"")</f>
        <v/>
      </c>
    </row>
    <row r="2494" spans="1:8" x14ac:dyDescent="0.25">
      <c r="A2494">
        <v>202434</v>
      </c>
      <c r="B2494" t="s">
        <v>59</v>
      </c>
      <c r="C2494">
        <v>0</v>
      </c>
      <c r="D2494">
        <v>0</v>
      </c>
      <c r="E2494">
        <v>0</v>
      </c>
      <c r="F2494">
        <v>0</v>
      </c>
      <c r="G2494" t="str">
        <f t="shared" si="38"/>
        <v>202434"1905-1909"</v>
      </c>
      <c r="H2494" s="6" t="str">
        <f>IFERROR(INDEX(cz_allages_MR_CFR_0509!U:U,MATCH(G2494,cz_allages_MR_CFR_0509!V:V,0)),"")</f>
        <v/>
      </c>
    </row>
    <row r="2495" spans="1:8" x14ac:dyDescent="0.25">
      <c r="A2495">
        <v>202435</v>
      </c>
      <c r="B2495" t="s">
        <v>59</v>
      </c>
      <c r="C2495">
        <v>0</v>
      </c>
      <c r="D2495">
        <v>0</v>
      </c>
      <c r="E2495">
        <v>0</v>
      </c>
      <c r="F2495">
        <v>0</v>
      </c>
      <c r="G2495" t="str">
        <f t="shared" si="38"/>
        <v>202435"1905-1909"</v>
      </c>
      <c r="H2495" s="6" t="str">
        <f>IFERROR(INDEX(cz_allages_MR_CFR_0509!U:U,MATCH(G2495,cz_allages_MR_CFR_0509!V:V,0)),"")</f>
        <v/>
      </c>
    </row>
    <row r="2496" spans="1:8" x14ac:dyDescent="0.25">
      <c r="A2496">
        <v>202436</v>
      </c>
      <c r="B2496" t="s">
        <v>59</v>
      </c>
      <c r="C2496">
        <v>0</v>
      </c>
      <c r="D2496">
        <v>0</v>
      </c>
      <c r="E2496">
        <v>0</v>
      </c>
      <c r="F2496">
        <v>0</v>
      </c>
      <c r="G2496" t="str">
        <f t="shared" si="38"/>
        <v>202436"1905-1909"</v>
      </c>
      <c r="H2496" s="6" t="str">
        <f>IFERROR(INDEX(cz_allages_MR_CFR_0509!U:U,MATCH(G2496,cz_allages_MR_CFR_0509!V:V,0)),"")</f>
        <v/>
      </c>
    </row>
    <row r="2497" spans="1:8" x14ac:dyDescent="0.25">
      <c r="A2497">
        <v>202437</v>
      </c>
      <c r="B2497" t="s">
        <v>59</v>
      </c>
      <c r="C2497">
        <v>0</v>
      </c>
      <c r="D2497">
        <v>0</v>
      </c>
      <c r="E2497">
        <v>0</v>
      </c>
      <c r="F2497">
        <v>0</v>
      </c>
      <c r="G2497" t="str">
        <f t="shared" si="38"/>
        <v>202437"1905-1909"</v>
      </c>
      <c r="H2497" s="6" t="str">
        <f>IFERROR(INDEX(cz_allages_MR_CFR_0509!U:U,MATCH(G2497,cz_allages_MR_CFR_0509!V:V,0)),"")</f>
        <v/>
      </c>
    </row>
    <row r="2498" spans="1:8" x14ac:dyDescent="0.25">
      <c r="A2498">
        <v>202438</v>
      </c>
      <c r="B2498" t="s">
        <v>59</v>
      </c>
      <c r="C2498">
        <v>0</v>
      </c>
      <c r="D2498">
        <v>0</v>
      </c>
      <c r="E2498">
        <v>0</v>
      </c>
      <c r="F2498">
        <v>0</v>
      </c>
      <c r="G2498" t="str">
        <f t="shared" si="38"/>
        <v>202438"1905-1909"</v>
      </c>
      <c r="H2498" s="6" t="str">
        <f>IFERROR(INDEX(cz_allages_MR_CFR_0509!U:U,MATCH(G2498,cz_allages_MR_CFR_0509!V:V,0)),"")</f>
        <v/>
      </c>
    </row>
    <row r="2499" spans="1:8" x14ac:dyDescent="0.25">
      <c r="A2499">
        <v>202439</v>
      </c>
      <c r="B2499" t="s">
        <v>59</v>
      </c>
      <c r="C2499">
        <v>0</v>
      </c>
      <c r="D2499">
        <v>0</v>
      </c>
      <c r="E2499">
        <v>0</v>
      </c>
      <c r="F2499">
        <v>0</v>
      </c>
      <c r="G2499" t="str">
        <f t="shared" ref="G2499:G2562" si="39">A2499&amp;B2499</f>
        <v>202439"1905-1909"</v>
      </c>
      <c r="H2499" s="6" t="str">
        <f>IFERROR(INDEX(cz_allages_MR_CFR_0509!U:U,MATCH(G2499,cz_allages_MR_CFR_0509!V:V,0)),"")</f>
        <v/>
      </c>
    </row>
    <row r="2500" spans="1:8" x14ac:dyDescent="0.25">
      <c r="A2500">
        <v>202440</v>
      </c>
      <c r="B2500" t="s">
        <v>59</v>
      </c>
      <c r="C2500">
        <v>0</v>
      </c>
      <c r="D2500">
        <v>0</v>
      </c>
      <c r="E2500">
        <v>0</v>
      </c>
      <c r="F2500">
        <v>0</v>
      </c>
      <c r="G2500" t="str">
        <f t="shared" si="39"/>
        <v>202440"1905-1909"</v>
      </c>
      <c r="H2500" s="6" t="str">
        <f>IFERROR(INDEX(cz_allages_MR_CFR_0509!U:U,MATCH(G2500,cz_allages_MR_CFR_0509!V:V,0)),"")</f>
        <v/>
      </c>
    </row>
    <row r="2501" spans="1:8" x14ac:dyDescent="0.25">
      <c r="A2501">
        <v>202441</v>
      </c>
      <c r="B2501" t="s">
        <v>59</v>
      </c>
      <c r="C2501">
        <v>0</v>
      </c>
      <c r="D2501">
        <v>0</v>
      </c>
      <c r="E2501">
        <v>0</v>
      </c>
      <c r="F2501">
        <v>0</v>
      </c>
      <c r="G2501" t="str">
        <f t="shared" si="39"/>
        <v>202441"1905-1909"</v>
      </c>
      <c r="H2501" s="6" t="str">
        <f>IFERROR(INDEX(cz_allages_MR_CFR_0509!U:U,MATCH(G2501,cz_allages_MR_CFR_0509!V:V,0)),"")</f>
        <v/>
      </c>
    </row>
    <row r="2502" spans="1:8" x14ac:dyDescent="0.25">
      <c r="A2502">
        <v>202001</v>
      </c>
      <c r="B2502" t="s">
        <v>60</v>
      </c>
      <c r="C2502">
        <v>0</v>
      </c>
      <c r="D2502">
        <v>0</v>
      </c>
      <c r="E2502">
        <v>0</v>
      </c>
      <c r="F2502">
        <v>0</v>
      </c>
      <c r="G2502" t="str">
        <f t="shared" si="39"/>
        <v>202001"1910-1914"</v>
      </c>
      <c r="H2502" s="6" t="str">
        <f>IFERROR(INDEX(cz_allages_MR_CFR_0509!U:U,MATCH(G2502,cz_allages_MR_CFR_0509!V:V,0)),"")</f>
        <v/>
      </c>
    </row>
    <row r="2503" spans="1:8" x14ac:dyDescent="0.25">
      <c r="A2503">
        <v>202002</v>
      </c>
      <c r="B2503" t="s">
        <v>60</v>
      </c>
      <c r="C2503">
        <v>0</v>
      </c>
      <c r="D2503">
        <v>0</v>
      </c>
      <c r="E2503">
        <v>0</v>
      </c>
      <c r="F2503">
        <v>0</v>
      </c>
      <c r="G2503" t="str">
        <f t="shared" si="39"/>
        <v>202002"1910-1914"</v>
      </c>
      <c r="H2503" s="6" t="str">
        <f>IFERROR(INDEX(cz_allages_MR_CFR_0509!U:U,MATCH(G2503,cz_allages_MR_CFR_0509!V:V,0)),"")</f>
        <v/>
      </c>
    </row>
    <row r="2504" spans="1:8" x14ac:dyDescent="0.25">
      <c r="A2504">
        <v>202003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 t="str">
        <f t="shared" si="39"/>
        <v>202003"1910-1914"</v>
      </c>
      <c r="H2504" s="6" t="str">
        <f>IFERROR(INDEX(cz_allages_MR_CFR_0509!U:U,MATCH(G2504,cz_allages_MR_CFR_0509!V:V,0)),"")</f>
        <v/>
      </c>
    </row>
    <row r="2505" spans="1:8" x14ac:dyDescent="0.25">
      <c r="A2505">
        <v>202004</v>
      </c>
      <c r="B2505" t="s">
        <v>60</v>
      </c>
      <c r="C2505">
        <v>0</v>
      </c>
      <c r="D2505">
        <v>0</v>
      </c>
      <c r="E2505">
        <v>0</v>
      </c>
      <c r="F2505">
        <v>0</v>
      </c>
      <c r="G2505" t="str">
        <f t="shared" si="39"/>
        <v>202004"1910-1914"</v>
      </c>
      <c r="H2505" s="6" t="str">
        <f>IFERROR(INDEX(cz_allages_MR_CFR_0509!U:U,MATCH(G2505,cz_allages_MR_CFR_0509!V:V,0)),"")</f>
        <v/>
      </c>
    </row>
    <row r="2506" spans="1:8" x14ac:dyDescent="0.25">
      <c r="A2506">
        <v>202005</v>
      </c>
      <c r="B2506" t="s">
        <v>60</v>
      </c>
      <c r="C2506">
        <v>0</v>
      </c>
      <c r="D2506">
        <v>0</v>
      </c>
      <c r="E2506">
        <v>0</v>
      </c>
      <c r="F2506">
        <v>0</v>
      </c>
      <c r="G2506" t="str">
        <f t="shared" si="39"/>
        <v>202005"1910-1914"</v>
      </c>
      <c r="H2506" s="6" t="str">
        <f>IFERROR(INDEX(cz_allages_MR_CFR_0509!U:U,MATCH(G2506,cz_allages_MR_CFR_0509!V:V,0)),"")</f>
        <v/>
      </c>
    </row>
    <row r="2507" spans="1:8" x14ac:dyDescent="0.25">
      <c r="A2507">
        <v>202006</v>
      </c>
      <c r="B2507" t="s">
        <v>60</v>
      </c>
      <c r="C2507">
        <v>0</v>
      </c>
      <c r="D2507">
        <v>0</v>
      </c>
      <c r="E2507">
        <v>0</v>
      </c>
      <c r="F2507">
        <v>0</v>
      </c>
      <c r="G2507" t="str">
        <f t="shared" si="39"/>
        <v>202006"1910-1914"</v>
      </c>
      <c r="H2507" s="6" t="str">
        <f>IFERROR(INDEX(cz_allages_MR_CFR_0509!U:U,MATCH(G2507,cz_allages_MR_CFR_0509!V:V,0)),"")</f>
        <v/>
      </c>
    </row>
    <row r="2508" spans="1:8" x14ac:dyDescent="0.25">
      <c r="A2508">
        <v>202007</v>
      </c>
      <c r="B2508" t="s">
        <v>60</v>
      </c>
      <c r="C2508">
        <v>0</v>
      </c>
      <c r="D2508">
        <v>0</v>
      </c>
      <c r="E2508">
        <v>0</v>
      </c>
      <c r="F2508">
        <v>0</v>
      </c>
      <c r="G2508" t="str">
        <f t="shared" si="39"/>
        <v>202007"1910-1914"</v>
      </c>
      <c r="H2508" s="6" t="str">
        <f>IFERROR(INDEX(cz_allages_MR_CFR_0509!U:U,MATCH(G2508,cz_allages_MR_CFR_0509!V:V,0)),"")</f>
        <v/>
      </c>
    </row>
    <row r="2509" spans="1:8" x14ac:dyDescent="0.25">
      <c r="A2509">
        <v>202008</v>
      </c>
      <c r="B2509" t="s">
        <v>60</v>
      </c>
      <c r="C2509">
        <v>0</v>
      </c>
      <c r="D2509">
        <v>0</v>
      </c>
      <c r="E2509">
        <v>0</v>
      </c>
      <c r="F2509">
        <v>0</v>
      </c>
      <c r="G2509" t="str">
        <f t="shared" si="39"/>
        <v>202008"1910-1914"</v>
      </c>
      <c r="H2509" s="6" t="str">
        <f>IFERROR(INDEX(cz_allages_MR_CFR_0509!U:U,MATCH(G2509,cz_allages_MR_CFR_0509!V:V,0)),"")</f>
        <v/>
      </c>
    </row>
    <row r="2510" spans="1:8" x14ac:dyDescent="0.25">
      <c r="A2510">
        <v>202009</v>
      </c>
      <c r="B2510" t="s">
        <v>60</v>
      </c>
      <c r="C2510">
        <v>0</v>
      </c>
      <c r="D2510">
        <v>0</v>
      </c>
      <c r="E2510">
        <v>0</v>
      </c>
      <c r="F2510">
        <v>0</v>
      </c>
      <c r="G2510" t="str">
        <f t="shared" si="39"/>
        <v>202009"1910-1914"</v>
      </c>
      <c r="H2510" s="6" t="str">
        <f>IFERROR(INDEX(cz_allages_MR_CFR_0509!U:U,MATCH(G2510,cz_allages_MR_CFR_0509!V:V,0)),"")</f>
        <v/>
      </c>
    </row>
    <row r="2511" spans="1:8" x14ac:dyDescent="0.25">
      <c r="A2511">
        <v>202010</v>
      </c>
      <c r="B2511" t="s">
        <v>60</v>
      </c>
      <c r="C2511">
        <v>0</v>
      </c>
      <c r="D2511">
        <v>0</v>
      </c>
      <c r="E2511">
        <v>0</v>
      </c>
      <c r="F2511">
        <v>0</v>
      </c>
      <c r="G2511" t="str">
        <f t="shared" si="39"/>
        <v>202010"1910-1914"</v>
      </c>
      <c r="H2511" s="6" t="str">
        <f>IFERROR(INDEX(cz_allages_MR_CFR_0509!U:U,MATCH(G2511,cz_allages_MR_CFR_0509!V:V,0)),"")</f>
        <v/>
      </c>
    </row>
    <row r="2512" spans="1:8" x14ac:dyDescent="0.25">
      <c r="A2512">
        <v>202011</v>
      </c>
      <c r="B2512" t="s">
        <v>60</v>
      </c>
      <c r="C2512">
        <v>0</v>
      </c>
      <c r="D2512">
        <v>0</v>
      </c>
      <c r="E2512">
        <v>0</v>
      </c>
      <c r="F2512">
        <v>0</v>
      </c>
      <c r="G2512" t="str">
        <f t="shared" si="39"/>
        <v>202011"1910-1914"</v>
      </c>
      <c r="H2512" s="6" t="str">
        <f>IFERROR(INDEX(cz_allages_MR_CFR_0509!U:U,MATCH(G2512,cz_allages_MR_CFR_0509!V:V,0)),"")</f>
        <v/>
      </c>
    </row>
    <row r="2513" spans="1:8" x14ac:dyDescent="0.25">
      <c r="A2513">
        <v>202012</v>
      </c>
      <c r="B2513" t="s">
        <v>60</v>
      </c>
      <c r="C2513">
        <v>0</v>
      </c>
      <c r="D2513">
        <v>0</v>
      </c>
      <c r="E2513">
        <v>0</v>
      </c>
      <c r="F2513">
        <v>0</v>
      </c>
      <c r="G2513" t="str">
        <f t="shared" si="39"/>
        <v>202012"1910-1914"</v>
      </c>
      <c r="H2513" s="6" t="str">
        <f>IFERROR(INDEX(cz_allages_MR_CFR_0509!U:U,MATCH(G2513,cz_allages_MR_CFR_0509!V:V,0)),"")</f>
        <v/>
      </c>
    </row>
    <row r="2514" spans="1:8" x14ac:dyDescent="0.25">
      <c r="A2514">
        <v>202013</v>
      </c>
      <c r="B2514" t="s">
        <v>60</v>
      </c>
      <c r="C2514">
        <v>0</v>
      </c>
      <c r="D2514">
        <v>0</v>
      </c>
      <c r="E2514">
        <v>0</v>
      </c>
      <c r="F2514">
        <v>0</v>
      </c>
      <c r="G2514" t="str">
        <f t="shared" si="39"/>
        <v>202013"1910-1914"</v>
      </c>
      <c r="H2514" s="6" t="str">
        <f>IFERROR(INDEX(cz_allages_MR_CFR_0509!U:U,MATCH(G2514,cz_allages_MR_CFR_0509!V:V,0)),"")</f>
        <v/>
      </c>
    </row>
    <row r="2515" spans="1:8" x14ac:dyDescent="0.25">
      <c r="A2515">
        <v>202014</v>
      </c>
      <c r="B2515" t="s">
        <v>60</v>
      </c>
      <c r="C2515">
        <v>0</v>
      </c>
      <c r="D2515">
        <v>0</v>
      </c>
      <c r="E2515">
        <v>0</v>
      </c>
      <c r="F2515">
        <v>0</v>
      </c>
      <c r="G2515" t="str">
        <f t="shared" si="39"/>
        <v>202014"1910-1914"</v>
      </c>
      <c r="H2515" s="6" t="str">
        <f>IFERROR(INDEX(cz_allages_MR_CFR_0509!U:U,MATCH(G2515,cz_allages_MR_CFR_0509!V:V,0)),"")</f>
        <v/>
      </c>
    </row>
    <row r="2516" spans="1:8" x14ac:dyDescent="0.25">
      <c r="A2516">
        <v>202015</v>
      </c>
      <c r="B2516" t="s">
        <v>60</v>
      </c>
      <c r="C2516">
        <v>0</v>
      </c>
      <c r="D2516">
        <v>0</v>
      </c>
      <c r="E2516">
        <v>0</v>
      </c>
      <c r="F2516">
        <v>0</v>
      </c>
      <c r="G2516" t="str">
        <f t="shared" si="39"/>
        <v>202015"1910-1914"</v>
      </c>
      <c r="H2516" s="6" t="str">
        <f>IFERROR(INDEX(cz_allages_MR_CFR_0509!U:U,MATCH(G2516,cz_allages_MR_CFR_0509!V:V,0)),"")</f>
        <v/>
      </c>
    </row>
    <row r="2517" spans="1:8" x14ac:dyDescent="0.25">
      <c r="A2517">
        <v>202016</v>
      </c>
      <c r="B2517" t="s">
        <v>60</v>
      </c>
      <c r="C2517">
        <v>0</v>
      </c>
      <c r="D2517">
        <v>0</v>
      </c>
      <c r="E2517">
        <v>0</v>
      </c>
      <c r="F2517">
        <v>0</v>
      </c>
      <c r="G2517" t="str">
        <f t="shared" si="39"/>
        <v>202016"1910-1914"</v>
      </c>
      <c r="H2517" s="6" t="str">
        <f>IFERROR(INDEX(cz_allages_MR_CFR_0509!U:U,MATCH(G2517,cz_allages_MR_CFR_0509!V:V,0)),"")</f>
        <v/>
      </c>
    </row>
    <row r="2518" spans="1:8" x14ac:dyDescent="0.25">
      <c r="A2518">
        <v>202017</v>
      </c>
      <c r="B2518" t="s">
        <v>60</v>
      </c>
      <c r="C2518">
        <v>0</v>
      </c>
      <c r="D2518">
        <v>0</v>
      </c>
      <c r="E2518">
        <v>0</v>
      </c>
      <c r="F2518">
        <v>0</v>
      </c>
      <c r="G2518" t="str">
        <f t="shared" si="39"/>
        <v>202017"1910-1914"</v>
      </c>
      <c r="H2518" s="6" t="str">
        <f>IFERROR(INDEX(cz_allages_MR_CFR_0509!U:U,MATCH(G2518,cz_allages_MR_CFR_0509!V:V,0)),"")</f>
        <v/>
      </c>
    </row>
    <row r="2519" spans="1:8" x14ac:dyDescent="0.25">
      <c r="A2519">
        <v>202018</v>
      </c>
      <c r="B2519" t="s">
        <v>60</v>
      </c>
      <c r="C2519">
        <v>0</v>
      </c>
      <c r="D2519">
        <v>0</v>
      </c>
      <c r="E2519">
        <v>0</v>
      </c>
      <c r="F2519">
        <v>0</v>
      </c>
      <c r="G2519" t="str">
        <f t="shared" si="39"/>
        <v>202018"1910-1914"</v>
      </c>
      <c r="H2519" s="6" t="str">
        <f>IFERROR(INDEX(cz_allages_MR_CFR_0509!U:U,MATCH(G2519,cz_allages_MR_CFR_0509!V:V,0)),"")</f>
        <v/>
      </c>
    </row>
    <row r="2520" spans="1:8" x14ac:dyDescent="0.25">
      <c r="A2520">
        <v>202019</v>
      </c>
      <c r="B2520" t="s">
        <v>60</v>
      </c>
      <c r="C2520">
        <v>0</v>
      </c>
      <c r="D2520">
        <v>0</v>
      </c>
      <c r="E2520">
        <v>0</v>
      </c>
      <c r="F2520">
        <v>0</v>
      </c>
      <c r="G2520" t="str">
        <f t="shared" si="39"/>
        <v>202019"1910-1914"</v>
      </c>
      <c r="H2520" s="6" t="str">
        <f>IFERROR(INDEX(cz_allages_MR_CFR_0509!U:U,MATCH(G2520,cz_allages_MR_CFR_0509!V:V,0)),"")</f>
        <v/>
      </c>
    </row>
    <row r="2521" spans="1:8" x14ac:dyDescent="0.25">
      <c r="A2521">
        <v>202020</v>
      </c>
      <c r="B2521" t="s">
        <v>60</v>
      </c>
      <c r="C2521">
        <v>0</v>
      </c>
      <c r="D2521">
        <v>0</v>
      </c>
      <c r="E2521">
        <v>0</v>
      </c>
      <c r="F2521">
        <v>0</v>
      </c>
      <c r="G2521" t="str">
        <f t="shared" si="39"/>
        <v>202020"1910-1914"</v>
      </c>
      <c r="H2521" s="6" t="str">
        <f>IFERROR(INDEX(cz_allages_MR_CFR_0509!U:U,MATCH(G2521,cz_allages_MR_CFR_0509!V:V,0)),"")</f>
        <v/>
      </c>
    </row>
    <row r="2522" spans="1:8" x14ac:dyDescent="0.25">
      <c r="A2522">
        <v>202021</v>
      </c>
      <c r="B2522" t="s">
        <v>60</v>
      </c>
      <c r="C2522">
        <v>0</v>
      </c>
      <c r="D2522">
        <v>0</v>
      </c>
      <c r="E2522">
        <v>0</v>
      </c>
      <c r="F2522">
        <v>0</v>
      </c>
      <c r="G2522" t="str">
        <f t="shared" si="39"/>
        <v>202021"1910-1914"</v>
      </c>
      <c r="H2522" s="6" t="str">
        <f>IFERROR(INDEX(cz_allages_MR_CFR_0509!U:U,MATCH(G2522,cz_allages_MR_CFR_0509!V:V,0)),"")</f>
        <v/>
      </c>
    </row>
    <row r="2523" spans="1:8" x14ac:dyDescent="0.25">
      <c r="A2523">
        <v>202022</v>
      </c>
      <c r="B2523" t="s">
        <v>60</v>
      </c>
      <c r="C2523">
        <v>0</v>
      </c>
      <c r="D2523">
        <v>0</v>
      </c>
      <c r="E2523">
        <v>0</v>
      </c>
      <c r="F2523">
        <v>0</v>
      </c>
      <c r="G2523" t="str">
        <f t="shared" si="39"/>
        <v>202022"1910-1914"</v>
      </c>
      <c r="H2523" s="6" t="str">
        <f>IFERROR(INDEX(cz_allages_MR_CFR_0509!U:U,MATCH(G2523,cz_allages_MR_CFR_0509!V:V,0)),"")</f>
        <v/>
      </c>
    </row>
    <row r="2524" spans="1:8" x14ac:dyDescent="0.25">
      <c r="A2524">
        <v>202023</v>
      </c>
      <c r="B2524" t="s">
        <v>60</v>
      </c>
      <c r="C2524">
        <v>0</v>
      </c>
      <c r="D2524">
        <v>0</v>
      </c>
      <c r="E2524">
        <v>0</v>
      </c>
      <c r="F2524">
        <v>0</v>
      </c>
      <c r="G2524" t="str">
        <f t="shared" si="39"/>
        <v>202023"1910-1914"</v>
      </c>
      <c r="H2524" s="6" t="str">
        <f>IFERROR(INDEX(cz_allages_MR_CFR_0509!U:U,MATCH(G2524,cz_allages_MR_CFR_0509!V:V,0)),"")</f>
        <v/>
      </c>
    </row>
    <row r="2525" spans="1:8" x14ac:dyDescent="0.25">
      <c r="A2525">
        <v>202024</v>
      </c>
      <c r="B2525" t="s">
        <v>60</v>
      </c>
      <c r="C2525">
        <v>0</v>
      </c>
      <c r="D2525">
        <v>0</v>
      </c>
      <c r="E2525">
        <v>0</v>
      </c>
      <c r="F2525">
        <v>0</v>
      </c>
      <c r="G2525" t="str">
        <f t="shared" si="39"/>
        <v>202024"1910-1914"</v>
      </c>
      <c r="H2525" s="6" t="str">
        <f>IFERROR(INDEX(cz_allages_MR_CFR_0509!U:U,MATCH(G2525,cz_allages_MR_CFR_0509!V:V,0)),"")</f>
        <v/>
      </c>
    </row>
    <row r="2526" spans="1:8" x14ac:dyDescent="0.25">
      <c r="A2526">
        <v>202025</v>
      </c>
      <c r="B2526" t="s">
        <v>60</v>
      </c>
      <c r="C2526">
        <v>0</v>
      </c>
      <c r="D2526">
        <v>0</v>
      </c>
      <c r="E2526">
        <v>0</v>
      </c>
      <c r="F2526">
        <v>0</v>
      </c>
      <c r="G2526" t="str">
        <f t="shared" si="39"/>
        <v>202025"1910-1914"</v>
      </c>
      <c r="H2526" s="6" t="str">
        <f>IFERROR(INDEX(cz_allages_MR_CFR_0509!U:U,MATCH(G2526,cz_allages_MR_CFR_0509!V:V,0)),"")</f>
        <v/>
      </c>
    </row>
    <row r="2527" spans="1:8" x14ac:dyDescent="0.25">
      <c r="A2527">
        <v>202026</v>
      </c>
      <c r="B2527" t="s">
        <v>60</v>
      </c>
      <c r="C2527">
        <v>0</v>
      </c>
      <c r="D2527">
        <v>0</v>
      </c>
      <c r="E2527">
        <v>0</v>
      </c>
      <c r="F2527">
        <v>0</v>
      </c>
      <c r="G2527" t="str">
        <f t="shared" si="39"/>
        <v>202026"1910-1914"</v>
      </c>
      <c r="H2527" s="6" t="str">
        <f>IFERROR(INDEX(cz_allages_MR_CFR_0509!U:U,MATCH(G2527,cz_allages_MR_CFR_0509!V:V,0)),"")</f>
        <v/>
      </c>
    </row>
    <row r="2528" spans="1:8" x14ac:dyDescent="0.25">
      <c r="A2528">
        <v>202027</v>
      </c>
      <c r="B2528" t="s">
        <v>60</v>
      </c>
      <c r="C2528">
        <v>0</v>
      </c>
      <c r="D2528">
        <v>0</v>
      </c>
      <c r="E2528">
        <v>0</v>
      </c>
      <c r="F2528">
        <v>0</v>
      </c>
      <c r="G2528" t="str">
        <f t="shared" si="39"/>
        <v>202027"1910-1914"</v>
      </c>
      <c r="H2528" s="6" t="str">
        <f>IFERROR(INDEX(cz_allages_MR_CFR_0509!U:U,MATCH(G2528,cz_allages_MR_CFR_0509!V:V,0)),"")</f>
        <v/>
      </c>
    </row>
    <row r="2529" spans="1:8" x14ac:dyDescent="0.25">
      <c r="A2529">
        <v>202028</v>
      </c>
      <c r="B2529" t="s">
        <v>60</v>
      </c>
      <c r="C2529">
        <v>0</v>
      </c>
      <c r="D2529">
        <v>0</v>
      </c>
      <c r="E2529">
        <v>0</v>
      </c>
      <c r="F2529">
        <v>0</v>
      </c>
      <c r="G2529" t="str">
        <f t="shared" si="39"/>
        <v>202028"1910-1914"</v>
      </c>
      <c r="H2529" s="6" t="str">
        <f>IFERROR(INDEX(cz_allages_MR_CFR_0509!U:U,MATCH(G2529,cz_allages_MR_CFR_0509!V:V,0)),"")</f>
        <v/>
      </c>
    </row>
    <row r="2530" spans="1:8" x14ac:dyDescent="0.25">
      <c r="A2530">
        <v>202029</v>
      </c>
      <c r="B2530" t="s">
        <v>60</v>
      </c>
      <c r="C2530">
        <v>0</v>
      </c>
      <c r="D2530">
        <v>0</v>
      </c>
      <c r="E2530">
        <v>0</v>
      </c>
      <c r="F2530">
        <v>0</v>
      </c>
      <c r="G2530" t="str">
        <f t="shared" si="39"/>
        <v>202029"1910-1914"</v>
      </c>
      <c r="H2530" s="6" t="str">
        <f>IFERROR(INDEX(cz_allages_MR_CFR_0509!U:U,MATCH(G2530,cz_allages_MR_CFR_0509!V:V,0)),"")</f>
        <v/>
      </c>
    </row>
    <row r="2531" spans="1:8" x14ac:dyDescent="0.25">
      <c r="A2531">
        <v>202030</v>
      </c>
      <c r="B2531" t="s">
        <v>60</v>
      </c>
      <c r="C2531">
        <v>0</v>
      </c>
      <c r="D2531">
        <v>0</v>
      </c>
      <c r="E2531">
        <v>0</v>
      </c>
      <c r="F2531">
        <v>0</v>
      </c>
      <c r="G2531" t="str">
        <f t="shared" si="39"/>
        <v>202030"1910-1914"</v>
      </c>
      <c r="H2531" s="6" t="str">
        <f>IFERROR(INDEX(cz_allages_MR_CFR_0509!U:U,MATCH(G2531,cz_allages_MR_CFR_0509!V:V,0)),"")</f>
        <v/>
      </c>
    </row>
    <row r="2532" spans="1:8" x14ac:dyDescent="0.25">
      <c r="A2532">
        <v>202031</v>
      </c>
      <c r="B2532" t="s">
        <v>60</v>
      </c>
      <c r="C2532">
        <v>0</v>
      </c>
      <c r="D2532">
        <v>0</v>
      </c>
      <c r="E2532">
        <v>0</v>
      </c>
      <c r="F2532">
        <v>0</v>
      </c>
      <c r="G2532" t="str">
        <f t="shared" si="39"/>
        <v>202031"1910-1914"</v>
      </c>
      <c r="H2532" s="6" t="str">
        <f>IFERROR(INDEX(cz_allages_MR_CFR_0509!U:U,MATCH(G2532,cz_allages_MR_CFR_0509!V:V,0)),"")</f>
        <v/>
      </c>
    </row>
    <row r="2533" spans="1:8" x14ac:dyDescent="0.25">
      <c r="A2533">
        <v>202032</v>
      </c>
      <c r="B2533" t="s">
        <v>60</v>
      </c>
      <c r="C2533">
        <v>0</v>
      </c>
      <c r="D2533">
        <v>0</v>
      </c>
      <c r="E2533">
        <v>0</v>
      </c>
      <c r="F2533">
        <v>0</v>
      </c>
      <c r="G2533" t="str">
        <f t="shared" si="39"/>
        <v>202032"1910-1914"</v>
      </c>
      <c r="H2533" s="6" t="str">
        <f>IFERROR(INDEX(cz_allages_MR_CFR_0509!U:U,MATCH(G2533,cz_allages_MR_CFR_0509!V:V,0)),"")</f>
        <v/>
      </c>
    </row>
    <row r="2534" spans="1:8" x14ac:dyDescent="0.25">
      <c r="A2534">
        <v>202033</v>
      </c>
      <c r="B2534" t="s">
        <v>60</v>
      </c>
      <c r="C2534">
        <v>0</v>
      </c>
      <c r="D2534">
        <v>0</v>
      </c>
      <c r="E2534">
        <v>0</v>
      </c>
      <c r="F2534">
        <v>0</v>
      </c>
      <c r="G2534" t="str">
        <f t="shared" si="39"/>
        <v>202033"1910-1914"</v>
      </c>
      <c r="H2534" s="6" t="str">
        <f>IFERROR(INDEX(cz_allages_MR_CFR_0509!U:U,MATCH(G2534,cz_allages_MR_CFR_0509!V:V,0)),"")</f>
        <v/>
      </c>
    </row>
    <row r="2535" spans="1:8" x14ac:dyDescent="0.25">
      <c r="A2535">
        <v>202034</v>
      </c>
      <c r="B2535" t="s">
        <v>60</v>
      </c>
      <c r="C2535">
        <v>0</v>
      </c>
      <c r="D2535">
        <v>0</v>
      </c>
      <c r="E2535">
        <v>0</v>
      </c>
      <c r="F2535">
        <v>0</v>
      </c>
      <c r="G2535" t="str">
        <f t="shared" si="39"/>
        <v>202034"1910-1914"</v>
      </c>
      <c r="H2535" s="6" t="str">
        <f>IFERROR(INDEX(cz_allages_MR_CFR_0509!U:U,MATCH(G2535,cz_allages_MR_CFR_0509!V:V,0)),"")</f>
        <v/>
      </c>
    </row>
    <row r="2536" spans="1:8" x14ac:dyDescent="0.25">
      <c r="A2536">
        <v>202035</v>
      </c>
      <c r="B2536" t="s">
        <v>60</v>
      </c>
      <c r="C2536">
        <v>0</v>
      </c>
      <c r="D2536">
        <v>0</v>
      </c>
      <c r="E2536">
        <v>0</v>
      </c>
      <c r="F2536">
        <v>0</v>
      </c>
      <c r="G2536" t="str">
        <f t="shared" si="39"/>
        <v>202035"1910-1914"</v>
      </c>
      <c r="H2536" s="6" t="str">
        <f>IFERROR(INDEX(cz_allages_MR_CFR_0509!U:U,MATCH(G2536,cz_allages_MR_CFR_0509!V:V,0)),"")</f>
        <v/>
      </c>
    </row>
    <row r="2537" spans="1:8" x14ac:dyDescent="0.25">
      <c r="A2537">
        <v>202036</v>
      </c>
      <c r="B2537" t="s">
        <v>60</v>
      </c>
      <c r="C2537">
        <v>0</v>
      </c>
      <c r="D2537">
        <v>0</v>
      </c>
      <c r="E2537">
        <v>0</v>
      </c>
      <c r="F2537">
        <v>0</v>
      </c>
      <c r="G2537" t="str">
        <f t="shared" si="39"/>
        <v>202036"1910-1914"</v>
      </c>
      <c r="H2537" s="6" t="str">
        <f>IFERROR(INDEX(cz_allages_MR_CFR_0509!U:U,MATCH(G2537,cz_allages_MR_CFR_0509!V:V,0)),"")</f>
        <v/>
      </c>
    </row>
    <row r="2538" spans="1:8" x14ac:dyDescent="0.25">
      <c r="A2538">
        <v>202037</v>
      </c>
      <c r="B2538" t="s">
        <v>60</v>
      </c>
      <c r="C2538">
        <v>0</v>
      </c>
      <c r="D2538">
        <v>0</v>
      </c>
      <c r="E2538">
        <v>0</v>
      </c>
      <c r="F2538">
        <v>0</v>
      </c>
      <c r="G2538" t="str">
        <f t="shared" si="39"/>
        <v>202037"1910-1914"</v>
      </c>
      <c r="H2538" s="6" t="str">
        <f>IFERROR(INDEX(cz_allages_MR_CFR_0509!U:U,MATCH(G2538,cz_allages_MR_CFR_0509!V:V,0)),"")</f>
        <v/>
      </c>
    </row>
    <row r="2539" spans="1:8" x14ac:dyDescent="0.25">
      <c r="A2539">
        <v>202038</v>
      </c>
      <c r="B2539" t="s">
        <v>60</v>
      </c>
      <c r="C2539">
        <v>0</v>
      </c>
      <c r="D2539">
        <v>0</v>
      </c>
      <c r="E2539">
        <v>0</v>
      </c>
      <c r="F2539">
        <v>0</v>
      </c>
      <c r="G2539" t="str">
        <f t="shared" si="39"/>
        <v>202038"1910-1914"</v>
      </c>
      <c r="H2539" s="6" t="str">
        <f>IFERROR(INDEX(cz_allages_MR_CFR_0509!U:U,MATCH(G2539,cz_allages_MR_CFR_0509!V:V,0)),"")</f>
        <v/>
      </c>
    </row>
    <row r="2540" spans="1:8" x14ac:dyDescent="0.25">
      <c r="A2540">
        <v>202039</v>
      </c>
      <c r="B2540" t="s">
        <v>60</v>
      </c>
      <c r="C2540">
        <v>0</v>
      </c>
      <c r="D2540">
        <v>0</v>
      </c>
      <c r="E2540">
        <v>0</v>
      </c>
      <c r="F2540">
        <v>0</v>
      </c>
      <c r="G2540" t="str">
        <f t="shared" si="39"/>
        <v>202039"1910-1914"</v>
      </c>
      <c r="H2540" s="6" t="str">
        <f>IFERROR(INDEX(cz_allages_MR_CFR_0509!U:U,MATCH(G2540,cz_allages_MR_CFR_0509!V:V,0)),"")</f>
        <v/>
      </c>
    </row>
    <row r="2541" spans="1:8" x14ac:dyDescent="0.25">
      <c r="A2541">
        <v>202040</v>
      </c>
      <c r="B2541" t="s">
        <v>60</v>
      </c>
      <c r="C2541">
        <v>0</v>
      </c>
      <c r="D2541">
        <v>0</v>
      </c>
      <c r="E2541">
        <v>0</v>
      </c>
      <c r="F2541">
        <v>0</v>
      </c>
      <c r="G2541" t="str">
        <f t="shared" si="39"/>
        <v>202040"1910-1914"</v>
      </c>
      <c r="H2541" s="6" t="str">
        <f>IFERROR(INDEX(cz_allages_MR_CFR_0509!U:U,MATCH(G2541,cz_allages_MR_CFR_0509!V:V,0)),"")</f>
        <v/>
      </c>
    </row>
    <row r="2542" spans="1:8" x14ac:dyDescent="0.25">
      <c r="A2542">
        <v>202041</v>
      </c>
      <c r="B2542" t="s">
        <v>60</v>
      </c>
      <c r="C2542">
        <v>0</v>
      </c>
      <c r="D2542">
        <v>0</v>
      </c>
      <c r="E2542">
        <v>0</v>
      </c>
      <c r="F2542">
        <v>0</v>
      </c>
      <c r="G2542" t="str">
        <f t="shared" si="39"/>
        <v>202041"1910-1914"</v>
      </c>
      <c r="H2542" s="6" t="str">
        <f>IFERROR(INDEX(cz_allages_MR_CFR_0509!U:U,MATCH(G2542,cz_allages_MR_CFR_0509!V:V,0)),"")</f>
        <v/>
      </c>
    </row>
    <row r="2543" spans="1:8" x14ac:dyDescent="0.25">
      <c r="A2543">
        <v>202042</v>
      </c>
      <c r="B2543" t="s">
        <v>60</v>
      </c>
      <c r="C2543">
        <v>0</v>
      </c>
      <c r="D2543">
        <v>0</v>
      </c>
      <c r="E2543">
        <v>0</v>
      </c>
      <c r="F2543">
        <v>0</v>
      </c>
      <c r="G2543" t="str">
        <f t="shared" si="39"/>
        <v>202042"1910-1914"</v>
      </c>
      <c r="H2543" s="6" t="str">
        <f>IFERROR(INDEX(cz_allages_MR_CFR_0509!U:U,MATCH(G2543,cz_allages_MR_CFR_0509!V:V,0)),"")</f>
        <v/>
      </c>
    </row>
    <row r="2544" spans="1:8" x14ac:dyDescent="0.25">
      <c r="A2544">
        <v>202043</v>
      </c>
      <c r="B2544" t="s">
        <v>60</v>
      </c>
      <c r="C2544">
        <v>0</v>
      </c>
      <c r="D2544">
        <v>0</v>
      </c>
      <c r="E2544">
        <v>0</v>
      </c>
      <c r="F2544">
        <v>0</v>
      </c>
      <c r="G2544" t="str">
        <f t="shared" si="39"/>
        <v>202043"1910-1914"</v>
      </c>
      <c r="H2544" s="6" t="str">
        <f>IFERROR(INDEX(cz_allages_MR_CFR_0509!U:U,MATCH(G2544,cz_allages_MR_CFR_0509!V:V,0)),"")</f>
        <v/>
      </c>
    </row>
    <row r="2545" spans="1:8" x14ac:dyDescent="0.25">
      <c r="A2545">
        <v>202044</v>
      </c>
      <c r="B2545" t="s">
        <v>60</v>
      </c>
      <c r="C2545">
        <v>0</v>
      </c>
      <c r="D2545">
        <v>1</v>
      </c>
      <c r="E2545">
        <v>0</v>
      </c>
      <c r="F2545">
        <v>1</v>
      </c>
      <c r="G2545" t="str">
        <f t="shared" si="39"/>
        <v>202044"1910-1914"</v>
      </c>
      <c r="H2545" s="6" t="str">
        <f>IFERROR(INDEX(cz_allages_MR_CFR_0509!U:U,MATCH(G2545,cz_allages_MR_CFR_0509!V:V,0)),"")</f>
        <v/>
      </c>
    </row>
    <row r="2546" spans="1:8" x14ac:dyDescent="0.25">
      <c r="A2546">
        <v>202045</v>
      </c>
      <c r="B2546" t="s">
        <v>60</v>
      </c>
      <c r="C2546">
        <v>0</v>
      </c>
      <c r="D2546">
        <v>0</v>
      </c>
      <c r="E2546">
        <v>0</v>
      </c>
      <c r="F2546">
        <v>1</v>
      </c>
      <c r="G2546" t="str">
        <f t="shared" si="39"/>
        <v>202045"1910-1914"</v>
      </c>
      <c r="H2546" s="6" t="str">
        <f>IFERROR(INDEX(cz_allages_MR_CFR_0509!U:U,MATCH(G2546,cz_allages_MR_CFR_0509!V:V,0)),"")</f>
        <v/>
      </c>
    </row>
    <row r="2547" spans="1:8" x14ac:dyDescent="0.25">
      <c r="A2547">
        <v>202046</v>
      </c>
      <c r="B2547" t="s">
        <v>60</v>
      </c>
      <c r="C2547">
        <v>0</v>
      </c>
      <c r="D2547">
        <v>0</v>
      </c>
      <c r="E2547">
        <v>0</v>
      </c>
      <c r="F2547">
        <v>1</v>
      </c>
      <c r="G2547" t="str">
        <f t="shared" si="39"/>
        <v>202046"1910-1914"</v>
      </c>
      <c r="H2547" s="6" t="str">
        <f>IFERROR(INDEX(cz_allages_MR_CFR_0509!U:U,MATCH(G2547,cz_allages_MR_CFR_0509!V:V,0)),"")</f>
        <v/>
      </c>
    </row>
    <row r="2548" spans="1:8" x14ac:dyDescent="0.25">
      <c r="A2548">
        <v>202047</v>
      </c>
      <c r="B2548" t="s">
        <v>60</v>
      </c>
      <c r="C2548">
        <v>0</v>
      </c>
      <c r="D2548">
        <v>0</v>
      </c>
      <c r="E2548">
        <v>0</v>
      </c>
      <c r="F2548">
        <v>1</v>
      </c>
      <c r="G2548" t="str">
        <f t="shared" si="39"/>
        <v>202047"1910-1914"</v>
      </c>
      <c r="H2548" s="6" t="str">
        <f>IFERROR(INDEX(cz_allages_MR_CFR_0509!U:U,MATCH(G2548,cz_allages_MR_CFR_0509!V:V,0)),"")</f>
        <v/>
      </c>
    </row>
    <row r="2549" spans="1:8" x14ac:dyDescent="0.25">
      <c r="A2549">
        <v>202048</v>
      </c>
      <c r="B2549" t="s">
        <v>60</v>
      </c>
      <c r="C2549">
        <v>0</v>
      </c>
      <c r="D2549">
        <v>0</v>
      </c>
      <c r="E2549">
        <v>0</v>
      </c>
      <c r="F2549">
        <v>1</v>
      </c>
      <c r="G2549" t="str">
        <f t="shared" si="39"/>
        <v>202048"1910-1914"</v>
      </c>
      <c r="H2549" s="6" t="str">
        <f>IFERROR(INDEX(cz_allages_MR_CFR_0509!U:U,MATCH(G2549,cz_allages_MR_CFR_0509!V:V,0)),"")</f>
        <v/>
      </c>
    </row>
    <row r="2550" spans="1:8" x14ac:dyDescent="0.25">
      <c r="A2550">
        <v>202049</v>
      </c>
      <c r="B2550" t="s">
        <v>60</v>
      </c>
      <c r="C2550">
        <v>0</v>
      </c>
      <c r="D2550">
        <v>0</v>
      </c>
      <c r="E2550">
        <v>0</v>
      </c>
      <c r="F2550">
        <v>1</v>
      </c>
      <c r="G2550" t="str">
        <f t="shared" si="39"/>
        <v>202049"1910-1914"</v>
      </c>
      <c r="H2550" s="6" t="str">
        <f>IFERROR(INDEX(cz_allages_MR_CFR_0509!U:U,MATCH(G2550,cz_allages_MR_CFR_0509!V:V,0)),"")</f>
        <v/>
      </c>
    </row>
    <row r="2551" spans="1:8" x14ac:dyDescent="0.25">
      <c r="A2551">
        <v>202050</v>
      </c>
      <c r="B2551" t="s">
        <v>60</v>
      </c>
      <c r="C2551">
        <v>0</v>
      </c>
      <c r="D2551">
        <v>0</v>
      </c>
      <c r="E2551">
        <v>0</v>
      </c>
      <c r="F2551">
        <v>1</v>
      </c>
      <c r="G2551" t="str">
        <f t="shared" si="39"/>
        <v>202050"1910-1914"</v>
      </c>
      <c r="H2551" s="6" t="str">
        <f>IFERROR(INDEX(cz_allages_MR_CFR_0509!U:U,MATCH(G2551,cz_allages_MR_CFR_0509!V:V,0)),"")</f>
        <v/>
      </c>
    </row>
    <row r="2552" spans="1:8" x14ac:dyDescent="0.25">
      <c r="A2552">
        <v>202051</v>
      </c>
      <c r="B2552" t="s">
        <v>60</v>
      </c>
      <c r="C2552">
        <v>0</v>
      </c>
      <c r="D2552">
        <v>0</v>
      </c>
      <c r="E2552">
        <v>0</v>
      </c>
      <c r="F2552">
        <v>1</v>
      </c>
      <c r="G2552" t="str">
        <f t="shared" si="39"/>
        <v>202051"1910-1914"</v>
      </c>
      <c r="H2552" s="6" t="str">
        <f>IFERROR(INDEX(cz_allages_MR_CFR_0509!U:U,MATCH(G2552,cz_allages_MR_CFR_0509!V:V,0)),"")</f>
        <v/>
      </c>
    </row>
    <row r="2553" spans="1:8" x14ac:dyDescent="0.25">
      <c r="A2553">
        <v>202052</v>
      </c>
      <c r="B2553" t="s">
        <v>60</v>
      </c>
      <c r="C2553">
        <v>0</v>
      </c>
      <c r="D2553">
        <v>0</v>
      </c>
      <c r="E2553">
        <v>0</v>
      </c>
      <c r="F2553">
        <v>1</v>
      </c>
      <c r="G2553" t="str">
        <f t="shared" si="39"/>
        <v>202052"1910-1914"</v>
      </c>
      <c r="H2553" s="6" t="str">
        <f>IFERROR(INDEX(cz_allages_MR_CFR_0509!U:U,MATCH(G2553,cz_allages_MR_CFR_0509!V:V,0)),"")</f>
        <v/>
      </c>
    </row>
    <row r="2554" spans="1:8" x14ac:dyDescent="0.25">
      <c r="A2554">
        <v>202053</v>
      </c>
      <c r="B2554" t="s">
        <v>60</v>
      </c>
      <c r="C2554">
        <v>0</v>
      </c>
      <c r="D2554">
        <v>0</v>
      </c>
      <c r="E2554">
        <v>0</v>
      </c>
      <c r="F2554">
        <v>1</v>
      </c>
      <c r="G2554" t="str">
        <f t="shared" si="39"/>
        <v>202053"1910-1914"</v>
      </c>
      <c r="H2554" s="6" t="str">
        <f>IFERROR(INDEX(cz_allages_MR_CFR_0509!U:U,MATCH(G2554,cz_allages_MR_CFR_0509!V:V,0)),"")</f>
        <v/>
      </c>
    </row>
    <row r="2555" spans="1:8" x14ac:dyDescent="0.25">
      <c r="A2555">
        <v>202101</v>
      </c>
      <c r="B2555" t="s">
        <v>60</v>
      </c>
      <c r="C2555">
        <v>0</v>
      </c>
      <c r="D2555">
        <v>0</v>
      </c>
      <c r="E2555">
        <v>0</v>
      </c>
      <c r="F2555">
        <v>1</v>
      </c>
      <c r="G2555" t="str">
        <f t="shared" si="39"/>
        <v>202101"1910-1914"</v>
      </c>
      <c r="H2555" s="6" t="str">
        <f>IFERROR(INDEX(cz_allages_MR_CFR_0509!U:U,MATCH(G2555,cz_allages_MR_CFR_0509!V:V,0)),"")</f>
        <v/>
      </c>
    </row>
    <row r="2556" spans="1:8" x14ac:dyDescent="0.25">
      <c r="A2556">
        <v>202102</v>
      </c>
      <c r="B2556" t="s">
        <v>60</v>
      </c>
      <c r="C2556">
        <v>0</v>
      </c>
      <c r="D2556">
        <v>0</v>
      </c>
      <c r="E2556">
        <v>0</v>
      </c>
      <c r="F2556">
        <v>1</v>
      </c>
      <c r="G2556" t="str">
        <f t="shared" si="39"/>
        <v>202102"1910-1914"</v>
      </c>
      <c r="H2556" s="6" t="str">
        <f>IFERROR(INDEX(cz_allages_MR_CFR_0509!U:U,MATCH(G2556,cz_allages_MR_CFR_0509!V:V,0)),"")</f>
        <v/>
      </c>
    </row>
    <row r="2557" spans="1:8" x14ac:dyDescent="0.25">
      <c r="A2557">
        <v>202103</v>
      </c>
      <c r="B2557" t="s">
        <v>60</v>
      </c>
      <c r="C2557">
        <v>0</v>
      </c>
      <c r="D2557">
        <v>0</v>
      </c>
      <c r="E2557">
        <v>0</v>
      </c>
      <c r="F2557">
        <v>1</v>
      </c>
      <c r="G2557" t="str">
        <f t="shared" si="39"/>
        <v>202103"1910-1914"</v>
      </c>
      <c r="H2557" s="6" t="str">
        <f>IFERROR(INDEX(cz_allages_MR_CFR_0509!U:U,MATCH(G2557,cz_allages_MR_CFR_0509!V:V,0)),"")</f>
        <v/>
      </c>
    </row>
    <row r="2558" spans="1:8" x14ac:dyDescent="0.25">
      <c r="A2558">
        <v>202104</v>
      </c>
      <c r="B2558" t="s">
        <v>60</v>
      </c>
      <c r="C2558">
        <v>0</v>
      </c>
      <c r="D2558">
        <v>0</v>
      </c>
      <c r="E2558">
        <v>0</v>
      </c>
      <c r="F2558">
        <v>1</v>
      </c>
      <c r="G2558" t="str">
        <f t="shared" si="39"/>
        <v>202104"1910-1914"</v>
      </c>
      <c r="H2558" s="6" t="str">
        <f>IFERROR(INDEX(cz_allages_MR_CFR_0509!U:U,MATCH(G2558,cz_allages_MR_CFR_0509!V:V,0)),"")</f>
        <v/>
      </c>
    </row>
    <row r="2559" spans="1:8" x14ac:dyDescent="0.25">
      <c r="A2559">
        <v>202105</v>
      </c>
      <c r="B2559" t="s">
        <v>60</v>
      </c>
      <c r="C2559">
        <v>0</v>
      </c>
      <c r="D2559">
        <v>0</v>
      </c>
      <c r="E2559">
        <v>0</v>
      </c>
      <c r="F2559">
        <v>1</v>
      </c>
      <c r="G2559" t="str">
        <f t="shared" si="39"/>
        <v>202105"1910-1914"</v>
      </c>
      <c r="H2559" s="6" t="str">
        <f>IFERROR(INDEX(cz_allages_MR_CFR_0509!U:U,MATCH(G2559,cz_allages_MR_CFR_0509!V:V,0)),"")</f>
        <v/>
      </c>
    </row>
    <row r="2560" spans="1:8" x14ac:dyDescent="0.25">
      <c r="A2560">
        <v>202106</v>
      </c>
      <c r="B2560" t="s">
        <v>60</v>
      </c>
      <c r="C2560">
        <v>0</v>
      </c>
      <c r="D2560">
        <v>0</v>
      </c>
      <c r="E2560">
        <v>0</v>
      </c>
      <c r="F2560">
        <v>1</v>
      </c>
      <c r="G2560" t="str">
        <f t="shared" si="39"/>
        <v>202106"1910-1914"</v>
      </c>
      <c r="H2560" s="6" t="str">
        <f>IFERROR(INDEX(cz_allages_MR_CFR_0509!U:U,MATCH(G2560,cz_allages_MR_CFR_0509!V:V,0)),"")</f>
        <v/>
      </c>
    </row>
    <row r="2561" spans="1:8" x14ac:dyDescent="0.25">
      <c r="A2561">
        <v>202107</v>
      </c>
      <c r="B2561" t="s">
        <v>60</v>
      </c>
      <c r="C2561">
        <v>0</v>
      </c>
      <c r="D2561">
        <v>0</v>
      </c>
      <c r="E2561">
        <v>0</v>
      </c>
      <c r="F2561">
        <v>1</v>
      </c>
      <c r="G2561" t="str">
        <f t="shared" si="39"/>
        <v>202107"1910-1914"</v>
      </c>
      <c r="H2561" s="6" t="str">
        <f>IFERROR(INDEX(cz_allages_MR_CFR_0509!U:U,MATCH(G2561,cz_allages_MR_CFR_0509!V:V,0)),"")</f>
        <v/>
      </c>
    </row>
    <row r="2562" spans="1:8" x14ac:dyDescent="0.25">
      <c r="A2562">
        <v>202108</v>
      </c>
      <c r="B2562" t="s">
        <v>60</v>
      </c>
      <c r="C2562">
        <v>0</v>
      </c>
      <c r="D2562">
        <v>0</v>
      </c>
      <c r="E2562">
        <v>0</v>
      </c>
      <c r="F2562">
        <v>1</v>
      </c>
      <c r="G2562" t="str">
        <f t="shared" si="39"/>
        <v>202108"1910-1914"</v>
      </c>
      <c r="H2562" s="6" t="str">
        <f>IFERROR(INDEX(cz_allages_MR_CFR_0509!U:U,MATCH(G2562,cz_allages_MR_CFR_0509!V:V,0)),"")</f>
        <v/>
      </c>
    </row>
    <row r="2563" spans="1:8" x14ac:dyDescent="0.25">
      <c r="A2563">
        <v>202109</v>
      </c>
      <c r="B2563" t="s">
        <v>60</v>
      </c>
      <c r="C2563">
        <v>0</v>
      </c>
      <c r="D2563">
        <v>0</v>
      </c>
      <c r="E2563">
        <v>0</v>
      </c>
      <c r="F2563">
        <v>1</v>
      </c>
      <c r="G2563" t="str">
        <f t="shared" ref="G2563:G2626" si="40">A2563&amp;B2563</f>
        <v>202109"1910-1914"</v>
      </c>
      <c r="H2563" s="6" t="str">
        <f>IFERROR(INDEX(cz_allages_MR_CFR_0509!U:U,MATCH(G2563,cz_allages_MR_CFR_0509!V:V,0)),"")</f>
        <v/>
      </c>
    </row>
    <row r="2564" spans="1:8" x14ac:dyDescent="0.25">
      <c r="A2564">
        <v>202110</v>
      </c>
      <c r="B2564" t="s">
        <v>60</v>
      </c>
      <c r="C2564">
        <v>0</v>
      </c>
      <c r="D2564">
        <v>0</v>
      </c>
      <c r="E2564">
        <v>0</v>
      </c>
      <c r="F2564">
        <v>1</v>
      </c>
      <c r="G2564" t="str">
        <f t="shared" si="40"/>
        <v>202110"1910-1914"</v>
      </c>
      <c r="H2564" s="6" t="str">
        <f>IFERROR(INDEX(cz_allages_MR_CFR_0509!U:U,MATCH(G2564,cz_allages_MR_CFR_0509!V:V,0)),"")</f>
        <v/>
      </c>
    </row>
    <row r="2565" spans="1:8" x14ac:dyDescent="0.25">
      <c r="A2565">
        <v>202111</v>
      </c>
      <c r="B2565" t="s">
        <v>60</v>
      </c>
      <c r="C2565">
        <v>0</v>
      </c>
      <c r="D2565">
        <v>0</v>
      </c>
      <c r="E2565">
        <v>0</v>
      </c>
      <c r="F2565">
        <v>1</v>
      </c>
      <c r="G2565" t="str">
        <f t="shared" si="40"/>
        <v>202111"1910-1914"</v>
      </c>
      <c r="H2565" s="6" t="str">
        <f>IFERROR(INDEX(cz_allages_MR_CFR_0509!U:U,MATCH(G2565,cz_allages_MR_CFR_0509!V:V,0)),"")</f>
        <v/>
      </c>
    </row>
    <row r="2566" spans="1:8" x14ac:dyDescent="0.25">
      <c r="A2566">
        <v>202112</v>
      </c>
      <c r="B2566" t="s">
        <v>60</v>
      </c>
      <c r="C2566">
        <v>0</v>
      </c>
      <c r="D2566">
        <v>0</v>
      </c>
      <c r="E2566">
        <v>0</v>
      </c>
      <c r="F2566">
        <v>1</v>
      </c>
      <c r="G2566" t="str">
        <f t="shared" si="40"/>
        <v>202112"1910-1914"</v>
      </c>
      <c r="H2566" s="6" t="str">
        <f>IFERROR(INDEX(cz_allages_MR_CFR_0509!U:U,MATCH(G2566,cz_allages_MR_CFR_0509!V:V,0)),"")</f>
        <v/>
      </c>
    </row>
    <row r="2567" spans="1:8" x14ac:dyDescent="0.25">
      <c r="A2567">
        <v>202113</v>
      </c>
      <c r="B2567" t="s">
        <v>60</v>
      </c>
      <c r="C2567">
        <v>0</v>
      </c>
      <c r="D2567">
        <v>0</v>
      </c>
      <c r="E2567">
        <v>0</v>
      </c>
      <c r="F2567">
        <v>1</v>
      </c>
      <c r="G2567" t="str">
        <f t="shared" si="40"/>
        <v>202113"1910-1914"</v>
      </c>
      <c r="H2567" s="6" t="str">
        <f>IFERROR(INDEX(cz_allages_MR_CFR_0509!U:U,MATCH(G2567,cz_allages_MR_CFR_0509!V:V,0)),"")</f>
        <v/>
      </c>
    </row>
    <row r="2568" spans="1:8" x14ac:dyDescent="0.25">
      <c r="A2568">
        <v>202114</v>
      </c>
      <c r="B2568" t="s">
        <v>60</v>
      </c>
      <c r="C2568">
        <v>0</v>
      </c>
      <c r="D2568">
        <v>0</v>
      </c>
      <c r="E2568">
        <v>0</v>
      </c>
      <c r="F2568">
        <v>1</v>
      </c>
      <c r="G2568" t="str">
        <f t="shared" si="40"/>
        <v>202114"1910-1914"</v>
      </c>
      <c r="H2568" s="6" t="str">
        <f>IFERROR(INDEX(cz_allages_MR_CFR_0509!U:U,MATCH(G2568,cz_allages_MR_CFR_0509!V:V,0)),"")</f>
        <v/>
      </c>
    </row>
    <row r="2569" spans="1:8" x14ac:dyDescent="0.25">
      <c r="A2569">
        <v>202115</v>
      </c>
      <c r="B2569" t="s">
        <v>60</v>
      </c>
      <c r="C2569">
        <v>0</v>
      </c>
      <c r="D2569">
        <v>0</v>
      </c>
      <c r="E2569">
        <v>0</v>
      </c>
      <c r="F2569">
        <v>1</v>
      </c>
      <c r="G2569" t="str">
        <f t="shared" si="40"/>
        <v>202115"1910-1914"</v>
      </c>
      <c r="H2569" s="6" t="str">
        <f>IFERROR(INDEX(cz_allages_MR_CFR_0509!U:U,MATCH(G2569,cz_allages_MR_CFR_0509!V:V,0)),"")</f>
        <v/>
      </c>
    </row>
    <row r="2570" spans="1:8" x14ac:dyDescent="0.25">
      <c r="A2570">
        <v>202116</v>
      </c>
      <c r="B2570" t="s">
        <v>60</v>
      </c>
      <c r="C2570">
        <v>0</v>
      </c>
      <c r="D2570">
        <v>0</v>
      </c>
      <c r="E2570">
        <v>0</v>
      </c>
      <c r="F2570">
        <v>1</v>
      </c>
      <c r="G2570" t="str">
        <f t="shared" si="40"/>
        <v>202116"1910-1914"</v>
      </c>
      <c r="H2570" s="6" t="str">
        <f>IFERROR(INDEX(cz_allages_MR_CFR_0509!U:U,MATCH(G2570,cz_allages_MR_CFR_0509!V:V,0)),"")</f>
        <v/>
      </c>
    </row>
    <row r="2571" spans="1:8" x14ac:dyDescent="0.25">
      <c r="A2571">
        <v>202117</v>
      </c>
      <c r="B2571" t="s">
        <v>60</v>
      </c>
      <c r="C2571">
        <v>0</v>
      </c>
      <c r="D2571">
        <v>0</v>
      </c>
      <c r="E2571">
        <v>0</v>
      </c>
      <c r="F2571">
        <v>1</v>
      </c>
      <c r="G2571" t="str">
        <f t="shared" si="40"/>
        <v>202117"1910-1914"</v>
      </c>
      <c r="H2571" s="6" t="str">
        <f>IFERROR(INDEX(cz_allages_MR_CFR_0509!U:U,MATCH(G2571,cz_allages_MR_CFR_0509!V:V,0)),"")</f>
        <v/>
      </c>
    </row>
    <row r="2572" spans="1:8" x14ac:dyDescent="0.25">
      <c r="A2572">
        <v>202118</v>
      </c>
      <c r="B2572" t="s">
        <v>60</v>
      </c>
      <c r="C2572">
        <v>0</v>
      </c>
      <c r="D2572">
        <v>0</v>
      </c>
      <c r="E2572">
        <v>0</v>
      </c>
      <c r="F2572">
        <v>1</v>
      </c>
      <c r="G2572" t="str">
        <f t="shared" si="40"/>
        <v>202118"1910-1914"</v>
      </c>
      <c r="H2572" s="6" t="str">
        <f>IFERROR(INDEX(cz_allages_MR_CFR_0509!U:U,MATCH(G2572,cz_allages_MR_CFR_0509!V:V,0)),"")</f>
        <v/>
      </c>
    </row>
    <row r="2573" spans="1:8" x14ac:dyDescent="0.25">
      <c r="A2573">
        <v>202119</v>
      </c>
      <c r="B2573" t="s">
        <v>60</v>
      </c>
      <c r="C2573">
        <v>0</v>
      </c>
      <c r="D2573">
        <v>0</v>
      </c>
      <c r="E2573">
        <v>0</v>
      </c>
      <c r="F2573">
        <v>1</v>
      </c>
      <c r="G2573" t="str">
        <f t="shared" si="40"/>
        <v>202119"1910-1914"</v>
      </c>
      <c r="H2573" s="6" t="str">
        <f>IFERROR(INDEX(cz_allages_MR_CFR_0509!U:U,MATCH(G2573,cz_allages_MR_CFR_0509!V:V,0)),"")</f>
        <v/>
      </c>
    </row>
    <row r="2574" spans="1:8" x14ac:dyDescent="0.25">
      <c r="A2574">
        <v>202120</v>
      </c>
      <c r="B2574" t="s">
        <v>60</v>
      </c>
      <c r="C2574">
        <v>0</v>
      </c>
      <c r="D2574">
        <v>0</v>
      </c>
      <c r="E2574">
        <v>0</v>
      </c>
      <c r="F2574">
        <v>1</v>
      </c>
      <c r="G2574" t="str">
        <f t="shared" si="40"/>
        <v>202120"1910-1914"</v>
      </c>
      <c r="H2574" s="6" t="str">
        <f>IFERROR(INDEX(cz_allages_MR_CFR_0509!U:U,MATCH(G2574,cz_allages_MR_CFR_0509!V:V,0)),"")</f>
        <v/>
      </c>
    </row>
    <row r="2575" spans="1:8" x14ac:dyDescent="0.25">
      <c r="A2575">
        <v>202121</v>
      </c>
      <c r="B2575" t="s">
        <v>60</v>
      </c>
      <c r="C2575">
        <v>0</v>
      </c>
      <c r="D2575">
        <v>0</v>
      </c>
      <c r="E2575">
        <v>0</v>
      </c>
      <c r="F2575">
        <v>1</v>
      </c>
      <c r="G2575" t="str">
        <f t="shared" si="40"/>
        <v>202121"1910-1914"</v>
      </c>
      <c r="H2575" s="6" t="str">
        <f>IFERROR(INDEX(cz_allages_MR_CFR_0509!U:U,MATCH(G2575,cz_allages_MR_CFR_0509!V:V,0)),"")</f>
        <v/>
      </c>
    </row>
    <row r="2576" spans="1:8" x14ac:dyDescent="0.25">
      <c r="A2576">
        <v>202122</v>
      </c>
      <c r="B2576" t="s">
        <v>60</v>
      </c>
      <c r="C2576">
        <v>0</v>
      </c>
      <c r="D2576">
        <v>0</v>
      </c>
      <c r="E2576">
        <v>0</v>
      </c>
      <c r="F2576">
        <v>1</v>
      </c>
      <c r="G2576" t="str">
        <f t="shared" si="40"/>
        <v>202122"1910-1914"</v>
      </c>
      <c r="H2576" s="6" t="str">
        <f>IFERROR(INDEX(cz_allages_MR_CFR_0509!U:U,MATCH(G2576,cz_allages_MR_CFR_0509!V:V,0)),"")</f>
        <v/>
      </c>
    </row>
    <row r="2577" spans="1:8" x14ac:dyDescent="0.25">
      <c r="A2577">
        <v>202123</v>
      </c>
      <c r="B2577" t="s">
        <v>60</v>
      </c>
      <c r="C2577">
        <v>0</v>
      </c>
      <c r="D2577">
        <v>0</v>
      </c>
      <c r="E2577">
        <v>0</v>
      </c>
      <c r="F2577">
        <v>1</v>
      </c>
      <c r="G2577" t="str">
        <f t="shared" si="40"/>
        <v>202123"1910-1914"</v>
      </c>
      <c r="H2577" s="6" t="str">
        <f>IFERROR(INDEX(cz_allages_MR_CFR_0509!U:U,MATCH(G2577,cz_allages_MR_CFR_0509!V:V,0)),"")</f>
        <v/>
      </c>
    </row>
    <row r="2578" spans="1:8" x14ac:dyDescent="0.25">
      <c r="A2578">
        <v>202124</v>
      </c>
      <c r="B2578" t="s">
        <v>60</v>
      </c>
      <c r="C2578">
        <v>0</v>
      </c>
      <c r="D2578">
        <v>0</v>
      </c>
      <c r="E2578">
        <v>0</v>
      </c>
      <c r="F2578">
        <v>1</v>
      </c>
      <c r="G2578" t="str">
        <f t="shared" si="40"/>
        <v>202124"1910-1914"</v>
      </c>
      <c r="H2578" s="6" t="str">
        <f>IFERROR(INDEX(cz_allages_MR_CFR_0509!U:U,MATCH(G2578,cz_allages_MR_CFR_0509!V:V,0)),"")</f>
        <v/>
      </c>
    </row>
    <row r="2579" spans="1:8" x14ac:dyDescent="0.25">
      <c r="A2579">
        <v>202125</v>
      </c>
      <c r="B2579" t="s">
        <v>60</v>
      </c>
      <c r="C2579">
        <v>0</v>
      </c>
      <c r="D2579">
        <v>0</v>
      </c>
      <c r="E2579">
        <v>0</v>
      </c>
      <c r="F2579">
        <v>1</v>
      </c>
      <c r="G2579" t="str">
        <f t="shared" si="40"/>
        <v>202125"1910-1914"</v>
      </c>
      <c r="H2579" s="6" t="str">
        <f>IFERROR(INDEX(cz_allages_MR_CFR_0509!U:U,MATCH(G2579,cz_allages_MR_CFR_0509!V:V,0)),"")</f>
        <v/>
      </c>
    </row>
    <row r="2580" spans="1:8" x14ac:dyDescent="0.25">
      <c r="A2580">
        <v>202126</v>
      </c>
      <c r="B2580" t="s">
        <v>60</v>
      </c>
      <c r="C2580">
        <v>0</v>
      </c>
      <c r="D2580">
        <v>0</v>
      </c>
      <c r="E2580">
        <v>0</v>
      </c>
      <c r="F2580">
        <v>1</v>
      </c>
      <c r="G2580" t="str">
        <f t="shared" si="40"/>
        <v>202126"1910-1914"</v>
      </c>
      <c r="H2580" s="6" t="str">
        <f>IFERROR(INDEX(cz_allages_MR_CFR_0509!U:U,MATCH(G2580,cz_allages_MR_CFR_0509!V:V,0)),"")</f>
        <v/>
      </c>
    </row>
    <row r="2581" spans="1:8" x14ac:dyDescent="0.25">
      <c r="A2581">
        <v>202127</v>
      </c>
      <c r="B2581" t="s">
        <v>60</v>
      </c>
      <c r="C2581">
        <v>0</v>
      </c>
      <c r="D2581">
        <v>0</v>
      </c>
      <c r="E2581">
        <v>0</v>
      </c>
      <c r="F2581">
        <v>1</v>
      </c>
      <c r="G2581" t="str">
        <f t="shared" si="40"/>
        <v>202127"1910-1914"</v>
      </c>
      <c r="H2581" s="6" t="str">
        <f>IFERROR(INDEX(cz_allages_MR_CFR_0509!U:U,MATCH(G2581,cz_allages_MR_CFR_0509!V:V,0)),"")</f>
        <v/>
      </c>
    </row>
    <row r="2582" spans="1:8" x14ac:dyDescent="0.25">
      <c r="A2582">
        <v>202128</v>
      </c>
      <c r="B2582" t="s">
        <v>60</v>
      </c>
      <c r="C2582">
        <v>0</v>
      </c>
      <c r="D2582">
        <v>0</v>
      </c>
      <c r="E2582">
        <v>0</v>
      </c>
      <c r="F2582">
        <v>1</v>
      </c>
      <c r="G2582" t="str">
        <f t="shared" si="40"/>
        <v>202128"1910-1914"</v>
      </c>
      <c r="H2582" s="6" t="str">
        <f>IFERROR(INDEX(cz_allages_MR_CFR_0509!U:U,MATCH(G2582,cz_allages_MR_CFR_0509!V:V,0)),"")</f>
        <v/>
      </c>
    </row>
    <row r="2583" spans="1:8" x14ac:dyDescent="0.25">
      <c r="A2583">
        <v>202129</v>
      </c>
      <c r="B2583" t="s">
        <v>60</v>
      </c>
      <c r="C2583">
        <v>0</v>
      </c>
      <c r="D2583">
        <v>0</v>
      </c>
      <c r="E2583">
        <v>0</v>
      </c>
      <c r="F2583">
        <v>1</v>
      </c>
      <c r="G2583" t="str">
        <f t="shared" si="40"/>
        <v>202129"1910-1914"</v>
      </c>
      <c r="H2583" s="6" t="str">
        <f>IFERROR(INDEX(cz_allages_MR_CFR_0509!U:U,MATCH(G2583,cz_allages_MR_CFR_0509!V:V,0)),"")</f>
        <v/>
      </c>
    </row>
    <row r="2584" spans="1:8" x14ac:dyDescent="0.25">
      <c r="A2584">
        <v>202130</v>
      </c>
      <c r="B2584" t="s">
        <v>60</v>
      </c>
      <c r="C2584">
        <v>0</v>
      </c>
      <c r="D2584">
        <v>0</v>
      </c>
      <c r="E2584">
        <v>0</v>
      </c>
      <c r="F2584">
        <v>1</v>
      </c>
      <c r="G2584" t="str">
        <f t="shared" si="40"/>
        <v>202130"1910-1914"</v>
      </c>
      <c r="H2584" s="6" t="str">
        <f>IFERROR(INDEX(cz_allages_MR_CFR_0509!U:U,MATCH(G2584,cz_allages_MR_CFR_0509!V:V,0)),"")</f>
        <v/>
      </c>
    </row>
    <row r="2585" spans="1:8" x14ac:dyDescent="0.25">
      <c r="A2585">
        <v>202131</v>
      </c>
      <c r="B2585" t="s">
        <v>60</v>
      </c>
      <c r="C2585">
        <v>0</v>
      </c>
      <c r="D2585">
        <v>0</v>
      </c>
      <c r="E2585">
        <v>0</v>
      </c>
      <c r="F2585">
        <v>1</v>
      </c>
      <c r="G2585" t="str">
        <f t="shared" si="40"/>
        <v>202131"1910-1914"</v>
      </c>
      <c r="H2585" s="6" t="str">
        <f>IFERROR(INDEX(cz_allages_MR_CFR_0509!U:U,MATCH(G2585,cz_allages_MR_CFR_0509!V:V,0)),"")</f>
        <v/>
      </c>
    </row>
    <row r="2586" spans="1:8" x14ac:dyDescent="0.25">
      <c r="A2586">
        <v>202132</v>
      </c>
      <c r="B2586" t="s">
        <v>60</v>
      </c>
      <c r="C2586">
        <v>0</v>
      </c>
      <c r="D2586">
        <v>0</v>
      </c>
      <c r="E2586">
        <v>0</v>
      </c>
      <c r="F2586">
        <v>1</v>
      </c>
      <c r="G2586" t="str">
        <f t="shared" si="40"/>
        <v>202132"1910-1914"</v>
      </c>
      <c r="H2586" s="6" t="str">
        <f>IFERROR(INDEX(cz_allages_MR_CFR_0509!U:U,MATCH(G2586,cz_allages_MR_CFR_0509!V:V,0)),"")</f>
        <v/>
      </c>
    </row>
    <row r="2587" spans="1:8" x14ac:dyDescent="0.25">
      <c r="A2587">
        <v>202133</v>
      </c>
      <c r="B2587" t="s">
        <v>60</v>
      </c>
      <c r="C2587">
        <v>0</v>
      </c>
      <c r="D2587">
        <v>0</v>
      </c>
      <c r="E2587">
        <v>0</v>
      </c>
      <c r="F2587">
        <v>1</v>
      </c>
      <c r="G2587" t="str">
        <f t="shared" si="40"/>
        <v>202133"1910-1914"</v>
      </c>
      <c r="H2587" s="6" t="str">
        <f>IFERROR(INDEX(cz_allages_MR_CFR_0509!U:U,MATCH(G2587,cz_allages_MR_CFR_0509!V:V,0)),"")</f>
        <v/>
      </c>
    </row>
    <row r="2588" spans="1:8" x14ac:dyDescent="0.25">
      <c r="A2588">
        <v>202134</v>
      </c>
      <c r="B2588" t="s">
        <v>60</v>
      </c>
      <c r="C2588">
        <v>0</v>
      </c>
      <c r="D2588">
        <v>0</v>
      </c>
      <c r="E2588">
        <v>0</v>
      </c>
      <c r="F2588">
        <v>1</v>
      </c>
      <c r="G2588" t="str">
        <f t="shared" si="40"/>
        <v>202134"1910-1914"</v>
      </c>
      <c r="H2588" s="6" t="str">
        <f>IFERROR(INDEX(cz_allages_MR_CFR_0509!U:U,MATCH(G2588,cz_allages_MR_CFR_0509!V:V,0)),"")</f>
        <v/>
      </c>
    </row>
    <row r="2589" spans="1:8" x14ac:dyDescent="0.25">
      <c r="A2589">
        <v>202135</v>
      </c>
      <c r="B2589" t="s">
        <v>60</v>
      </c>
      <c r="C2589">
        <v>0</v>
      </c>
      <c r="D2589">
        <v>0</v>
      </c>
      <c r="E2589">
        <v>0</v>
      </c>
      <c r="F2589">
        <v>1</v>
      </c>
      <c r="G2589" t="str">
        <f t="shared" si="40"/>
        <v>202135"1910-1914"</v>
      </c>
      <c r="H2589" s="6" t="str">
        <f>IFERROR(INDEX(cz_allages_MR_CFR_0509!U:U,MATCH(G2589,cz_allages_MR_CFR_0509!V:V,0)),"")</f>
        <v/>
      </c>
    </row>
    <row r="2590" spans="1:8" x14ac:dyDescent="0.25">
      <c r="A2590">
        <v>202136</v>
      </c>
      <c r="B2590" t="s">
        <v>60</v>
      </c>
      <c r="C2590">
        <v>0</v>
      </c>
      <c r="D2590">
        <v>0</v>
      </c>
      <c r="E2590">
        <v>0</v>
      </c>
      <c r="F2590">
        <v>1</v>
      </c>
      <c r="G2590" t="str">
        <f t="shared" si="40"/>
        <v>202136"1910-1914"</v>
      </c>
      <c r="H2590" s="6" t="str">
        <f>IFERROR(INDEX(cz_allages_MR_CFR_0509!U:U,MATCH(G2590,cz_allages_MR_CFR_0509!V:V,0)),"")</f>
        <v/>
      </c>
    </row>
    <row r="2591" spans="1:8" x14ac:dyDescent="0.25">
      <c r="A2591">
        <v>202137</v>
      </c>
      <c r="B2591" t="s">
        <v>60</v>
      </c>
      <c r="C2591">
        <v>0</v>
      </c>
      <c r="D2591">
        <v>0</v>
      </c>
      <c r="E2591">
        <v>0</v>
      </c>
      <c r="F2591">
        <v>1</v>
      </c>
      <c r="G2591" t="str">
        <f t="shared" si="40"/>
        <v>202137"1910-1914"</v>
      </c>
      <c r="H2591" s="6" t="str">
        <f>IFERROR(INDEX(cz_allages_MR_CFR_0509!U:U,MATCH(G2591,cz_allages_MR_CFR_0509!V:V,0)),"")</f>
        <v/>
      </c>
    </row>
    <row r="2592" spans="1:8" x14ac:dyDescent="0.25">
      <c r="A2592">
        <v>202138</v>
      </c>
      <c r="B2592" t="s">
        <v>60</v>
      </c>
      <c r="C2592">
        <v>0</v>
      </c>
      <c r="D2592">
        <v>0</v>
      </c>
      <c r="E2592">
        <v>0</v>
      </c>
      <c r="F2592">
        <v>1</v>
      </c>
      <c r="G2592" t="str">
        <f t="shared" si="40"/>
        <v>202138"1910-1914"</v>
      </c>
      <c r="H2592" s="6" t="str">
        <f>IFERROR(INDEX(cz_allages_MR_CFR_0509!U:U,MATCH(G2592,cz_allages_MR_CFR_0509!V:V,0)),"")</f>
        <v/>
      </c>
    </row>
    <row r="2593" spans="1:8" x14ac:dyDescent="0.25">
      <c r="A2593">
        <v>202139</v>
      </c>
      <c r="B2593" t="s">
        <v>60</v>
      </c>
      <c r="C2593">
        <v>0</v>
      </c>
      <c r="D2593">
        <v>0</v>
      </c>
      <c r="E2593">
        <v>0</v>
      </c>
      <c r="F2593">
        <v>1</v>
      </c>
      <c r="G2593" t="str">
        <f t="shared" si="40"/>
        <v>202139"1910-1914"</v>
      </c>
      <c r="H2593" s="6" t="str">
        <f>IFERROR(INDEX(cz_allages_MR_CFR_0509!U:U,MATCH(G2593,cz_allages_MR_CFR_0509!V:V,0)),"")</f>
        <v/>
      </c>
    </row>
    <row r="2594" spans="1:8" x14ac:dyDescent="0.25">
      <c r="A2594">
        <v>202140</v>
      </c>
      <c r="B2594" t="s">
        <v>60</v>
      </c>
      <c r="C2594">
        <v>0</v>
      </c>
      <c r="D2594">
        <v>0</v>
      </c>
      <c r="E2594">
        <v>0</v>
      </c>
      <c r="F2594">
        <v>1</v>
      </c>
      <c r="G2594" t="str">
        <f t="shared" si="40"/>
        <v>202140"1910-1914"</v>
      </c>
      <c r="H2594" s="6" t="str">
        <f>IFERROR(INDEX(cz_allages_MR_CFR_0509!U:U,MATCH(G2594,cz_allages_MR_CFR_0509!V:V,0)),"")</f>
        <v/>
      </c>
    </row>
    <row r="2595" spans="1:8" x14ac:dyDescent="0.25">
      <c r="A2595">
        <v>202141</v>
      </c>
      <c r="B2595" t="s">
        <v>60</v>
      </c>
      <c r="C2595">
        <v>0</v>
      </c>
      <c r="D2595">
        <v>0</v>
      </c>
      <c r="E2595">
        <v>0</v>
      </c>
      <c r="F2595">
        <v>1</v>
      </c>
      <c r="G2595" t="str">
        <f t="shared" si="40"/>
        <v>202141"1910-1914"</v>
      </c>
      <c r="H2595" s="6" t="str">
        <f>IFERROR(INDEX(cz_allages_MR_CFR_0509!U:U,MATCH(G2595,cz_allages_MR_CFR_0509!V:V,0)),"")</f>
        <v/>
      </c>
    </row>
    <row r="2596" spans="1:8" x14ac:dyDescent="0.25">
      <c r="A2596">
        <v>202142</v>
      </c>
      <c r="B2596" t="s">
        <v>60</v>
      </c>
      <c r="C2596">
        <v>0</v>
      </c>
      <c r="D2596">
        <v>0</v>
      </c>
      <c r="E2596">
        <v>0</v>
      </c>
      <c r="F2596">
        <v>1</v>
      </c>
      <c r="G2596" t="str">
        <f t="shared" si="40"/>
        <v>202142"1910-1914"</v>
      </c>
      <c r="H2596" s="6" t="str">
        <f>IFERROR(INDEX(cz_allages_MR_CFR_0509!U:U,MATCH(G2596,cz_allages_MR_CFR_0509!V:V,0)),"")</f>
        <v/>
      </c>
    </row>
    <row r="2597" spans="1:8" x14ac:dyDescent="0.25">
      <c r="A2597">
        <v>202143</v>
      </c>
      <c r="B2597" t="s">
        <v>60</v>
      </c>
      <c r="C2597">
        <v>0</v>
      </c>
      <c r="D2597">
        <v>0</v>
      </c>
      <c r="E2597">
        <v>0</v>
      </c>
      <c r="F2597">
        <v>1</v>
      </c>
      <c r="G2597" t="str">
        <f t="shared" si="40"/>
        <v>202143"1910-1914"</v>
      </c>
      <c r="H2597" s="6" t="str">
        <f>IFERROR(INDEX(cz_allages_MR_CFR_0509!U:U,MATCH(G2597,cz_allages_MR_CFR_0509!V:V,0)),"")</f>
        <v/>
      </c>
    </row>
    <row r="2598" spans="1:8" x14ac:dyDescent="0.25">
      <c r="A2598">
        <v>202144</v>
      </c>
      <c r="B2598" t="s">
        <v>60</v>
      </c>
      <c r="C2598">
        <v>0</v>
      </c>
      <c r="D2598">
        <v>0</v>
      </c>
      <c r="E2598">
        <v>0</v>
      </c>
      <c r="F2598">
        <v>1</v>
      </c>
      <c r="G2598" t="str">
        <f t="shared" si="40"/>
        <v>202144"1910-1914"</v>
      </c>
      <c r="H2598" s="6" t="str">
        <f>IFERROR(INDEX(cz_allages_MR_CFR_0509!U:U,MATCH(G2598,cz_allages_MR_CFR_0509!V:V,0)),"")</f>
        <v/>
      </c>
    </row>
    <row r="2599" spans="1:8" x14ac:dyDescent="0.25">
      <c r="A2599">
        <v>202145</v>
      </c>
      <c r="B2599" t="s">
        <v>60</v>
      </c>
      <c r="C2599">
        <v>0</v>
      </c>
      <c r="D2599">
        <v>0</v>
      </c>
      <c r="E2599">
        <v>0</v>
      </c>
      <c r="F2599">
        <v>1</v>
      </c>
      <c r="G2599" t="str">
        <f t="shared" si="40"/>
        <v>202145"1910-1914"</v>
      </c>
      <c r="H2599" s="6" t="str">
        <f>IFERROR(INDEX(cz_allages_MR_CFR_0509!U:U,MATCH(G2599,cz_allages_MR_CFR_0509!V:V,0)),"")</f>
        <v/>
      </c>
    </row>
    <row r="2600" spans="1:8" x14ac:dyDescent="0.25">
      <c r="A2600">
        <v>202146</v>
      </c>
      <c r="B2600" t="s">
        <v>60</v>
      </c>
      <c r="C2600">
        <v>0</v>
      </c>
      <c r="D2600">
        <v>0</v>
      </c>
      <c r="E2600">
        <v>0</v>
      </c>
      <c r="F2600">
        <v>1</v>
      </c>
      <c r="G2600" t="str">
        <f t="shared" si="40"/>
        <v>202146"1910-1914"</v>
      </c>
      <c r="H2600" s="6" t="str">
        <f>IFERROR(INDEX(cz_allages_MR_CFR_0509!U:U,MATCH(G2600,cz_allages_MR_CFR_0509!V:V,0)),"")</f>
        <v/>
      </c>
    </row>
    <row r="2601" spans="1:8" x14ac:dyDescent="0.25">
      <c r="A2601">
        <v>202147</v>
      </c>
      <c r="B2601" t="s">
        <v>60</v>
      </c>
      <c r="C2601">
        <v>0</v>
      </c>
      <c r="D2601">
        <v>0</v>
      </c>
      <c r="E2601">
        <v>0</v>
      </c>
      <c r="F2601">
        <v>1</v>
      </c>
      <c r="G2601" t="str">
        <f t="shared" si="40"/>
        <v>202147"1910-1914"</v>
      </c>
      <c r="H2601" s="6" t="str">
        <f>IFERROR(INDEX(cz_allages_MR_CFR_0509!U:U,MATCH(G2601,cz_allages_MR_CFR_0509!V:V,0)),"")</f>
        <v/>
      </c>
    </row>
    <row r="2602" spans="1:8" x14ac:dyDescent="0.25">
      <c r="A2602">
        <v>202148</v>
      </c>
      <c r="B2602" t="s">
        <v>60</v>
      </c>
      <c r="C2602">
        <v>0</v>
      </c>
      <c r="D2602">
        <v>0</v>
      </c>
      <c r="E2602">
        <v>0</v>
      </c>
      <c r="F2602">
        <v>1</v>
      </c>
      <c r="G2602" t="str">
        <f t="shared" si="40"/>
        <v>202148"1910-1914"</v>
      </c>
      <c r="H2602" s="6" t="str">
        <f>IFERROR(INDEX(cz_allages_MR_CFR_0509!U:U,MATCH(G2602,cz_allages_MR_CFR_0509!V:V,0)),"")</f>
        <v/>
      </c>
    </row>
    <row r="2603" spans="1:8" x14ac:dyDescent="0.25">
      <c r="A2603">
        <v>202149</v>
      </c>
      <c r="B2603" t="s">
        <v>60</v>
      </c>
      <c r="C2603">
        <v>0</v>
      </c>
      <c r="D2603">
        <v>0</v>
      </c>
      <c r="E2603">
        <v>0</v>
      </c>
      <c r="F2603">
        <v>1</v>
      </c>
      <c r="G2603" t="str">
        <f t="shared" si="40"/>
        <v>202149"1910-1914"</v>
      </c>
      <c r="H2603" s="6" t="str">
        <f>IFERROR(INDEX(cz_allages_MR_CFR_0509!U:U,MATCH(G2603,cz_allages_MR_CFR_0509!V:V,0)),"")</f>
        <v/>
      </c>
    </row>
    <row r="2604" spans="1:8" x14ac:dyDescent="0.25">
      <c r="A2604">
        <v>202150</v>
      </c>
      <c r="B2604" t="s">
        <v>60</v>
      </c>
      <c r="C2604">
        <v>0</v>
      </c>
      <c r="D2604">
        <v>0</v>
      </c>
      <c r="E2604">
        <v>0</v>
      </c>
      <c r="F2604">
        <v>1</v>
      </c>
      <c r="G2604" t="str">
        <f t="shared" si="40"/>
        <v>202150"1910-1914"</v>
      </c>
      <c r="H2604" s="6" t="str">
        <f>IFERROR(INDEX(cz_allages_MR_CFR_0509!U:U,MATCH(G2604,cz_allages_MR_CFR_0509!V:V,0)),"")</f>
        <v/>
      </c>
    </row>
    <row r="2605" spans="1:8" x14ac:dyDescent="0.25">
      <c r="A2605">
        <v>202151</v>
      </c>
      <c r="B2605" t="s">
        <v>60</v>
      </c>
      <c r="C2605">
        <v>0</v>
      </c>
      <c r="D2605">
        <v>0</v>
      </c>
      <c r="E2605">
        <v>0</v>
      </c>
      <c r="F2605">
        <v>1</v>
      </c>
      <c r="G2605" t="str">
        <f t="shared" si="40"/>
        <v>202151"1910-1914"</v>
      </c>
      <c r="H2605" s="6" t="str">
        <f>IFERROR(INDEX(cz_allages_MR_CFR_0509!U:U,MATCH(G2605,cz_allages_MR_CFR_0509!V:V,0)),"")</f>
        <v/>
      </c>
    </row>
    <row r="2606" spans="1:8" x14ac:dyDescent="0.25">
      <c r="A2606">
        <v>202152</v>
      </c>
      <c r="B2606" t="s">
        <v>60</v>
      </c>
      <c r="C2606">
        <v>0</v>
      </c>
      <c r="D2606">
        <v>0</v>
      </c>
      <c r="E2606">
        <v>0</v>
      </c>
      <c r="F2606">
        <v>1</v>
      </c>
      <c r="G2606" t="str">
        <f t="shared" si="40"/>
        <v>202152"1910-1914"</v>
      </c>
      <c r="H2606" s="6" t="str">
        <f>IFERROR(INDEX(cz_allages_MR_CFR_0509!U:U,MATCH(G2606,cz_allages_MR_CFR_0509!V:V,0)),"")</f>
        <v/>
      </c>
    </row>
    <row r="2607" spans="1:8" x14ac:dyDescent="0.25">
      <c r="A2607">
        <v>202201</v>
      </c>
      <c r="B2607" t="s">
        <v>60</v>
      </c>
      <c r="C2607">
        <v>0</v>
      </c>
      <c r="D2607">
        <v>0</v>
      </c>
      <c r="E2607">
        <v>0</v>
      </c>
      <c r="F2607">
        <v>1</v>
      </c>
      <c r="G2607" t="str">
        <f t="shared" si="40"/>
        <v>202201"1910-1914"</v>
      </c>
      <c r="H2607" s="6" t="str">
        <f>IFERROR(INDEX(cz_allages_MR_CFR_0509!U:U,MATCH(G2607,cz_allages_MR_CFR_0509!V:V,0)),"")</f>
        <v/>
      </c>
    </row>
    <row r="2608" spans="1:8" x14ac:dyDescent="0.25">
      <c r="A2608">
        <v>202202</v>
      </c>
      <c r="B2608" t="s">
        <v>60</v>
      </c>
      <c r="C2608">
        <v>0</v>
      </c>
      <c r="D2608">
        <v>0</v>
      </c>
      <c r="E2608">
        <v>0</v>
      </c>
      <c r="F2608">
        <v>1</v>
      </c>
      <c r="G2608" t="str">
        <f t="shared" si="40"/>
        <v>202202"1910-1914"</v>
      </c>
      <c r="H2608" s="6" t="str">
        <f>IFERROR(INDEX(cz_allages_MR_CFR_0509!U:U,MATCH(G2608,cz_allages_MR_CFR_0509!V:V,0)),"")</f>
        <v/>
      </c>
    </row>
    <row r="2609" spans="1:8" x14ac:dyDescent="0.25">
      <c r="A2609">
        <v>202203</v>
      </c>
      <c r="B2609" t="s">
        <v>60</v>
      </c>
      <c r="C2609">
        <v>0</v>
      </c>
      <c r="D2609">
        <v>0</v>
      </c>
      <c r="E2609">
        <v>0</v>
      </c>
      <c r="F2609">
        <v>1</v>
      </c>
      <c r="G2609" t="str">
        <f t="shared" si="40"/>
        <v>202203"1910-1914"</v>
      </c>
      <c r="H2609" s="6" t="str">
        <f>IFERROR(INDEX(cz_allages_MR_CFR_0509!U:U,MATCH(G2609,cz_allages_MR_CFR_0509!V:V,0)),"")</f>
        <v/>
      </c>
    </row>
    <row r="2610" spans="1:8" x14ac:dyDescent="0.25">
      <c r="A2610">
        <v>202204</v>
      </c>
      <c r="B2610" t="s">
        <v>60</v>
      </c>
      <c r="C2610">
        <v>0</v>
      </c>
      <c r="D2610">
        <v>0</v>
      </c>
      <c r="E2610">
        <v>0</v>
      </c>
      <c r="F2610">
        <v>1</v>
      </c>
      <c r="G2610" t="str">
        <f t="shared" si="40"/>
        <v>202204"1910-1914"</v>
      </c>
      <c r="H2610" s="6" t="str">
        <f>IFERROR(INDEX(cz_allages_MR_CFR_0509!U:U,MATCH(G2610,cz_allages_MR_CFR_0509!V:V,0)),"")</f>
        <v/>
      </c>
    </row>
    <row r="2611" spans="1:8" x14ac:dyDescent="0.25">
      <c r="A2611">
        <v>202205</v>
      </c>
      <c r="B2611" t="s">
        <v>60</v>
      </c>
      <c r="C2611">
        <v>0</v>
      </c>
      <c r="D2611">
        <v>0</v>
      </c>
      <c r="E2611">
        <v>0</v>
      </c>
      <c r="F2611">
        <v>1</v>
      </c>
      <c r="G2611" t="str">
        <f t="shared" si="40"/>
        <v>202205"1910-1914"</v>
      </c>
      <c r="H2611" s="6" t="str">
        <f>IFERROR(INDEX(cz_allages_MR_CFR_0509!U:U,MATCH(G2611,cz_allages_MR_CFR_0509!V:V,0)),"")</f>
        <v/>
      </c>
    </row>
    <row r="2612" spans="1:8" x14ac:dyDescent="0.25">
      <c r="A2612">
        <v>202206</v>
      </c>
      <c r="B2612" t="s">
        <v>60</v>
      </c>
      <c r="C2612">
        <v>0</v>
      </c>
      <c r="D2612">
        <v>0</v>
      </c>
      <c r="E2612">
        <v>0</v>
      </c>
      <c r="F2612">
        <v>1</v>
      </c>
      <c r="G2612" t="str">
        <f t="shared" si="40"/>
        <v>202206"1910-1914"</v>
      </c>
      <c r="H2612" s="6" t="str">
        <f>IFERROR(INDEX(cz_allages_MR_CFR_0509!U:U,MATCH(G2612,cz_allages_MR_CFR_0509!V:V,0)),"")</f>
        <v/>
      </c>
    </row>
    <row r="2613" spans="1:8" x14ac:dyDescent="0.25">
      <c r="A2613">
        <v>202207</v>
      </c>
      <c r="B2613" t="s">
        <v>60</v>
      </c>
      <c r="C2613">
        <v>0</v>
      </c>
      <c r="D2613">
        <v>0</v>
      </c>
      <c r="E2613">
        <v>0</v>
      </c>
      <c r="F2613">
        <v>1</v>
      </c>
      <c r="G2613" t="str">
        <f t="shared" si="40"/>
        <v>202207"1910-1914"</v>
      </c>
      <c r="H2613" s="6" t="str">
        <f>IFERROR(INDEX(cz_allages_MR_CFR_0509!U:U,MATCH(G2613,cz_allages_MR_CFR_0509!V:V,0)),"")</f>
        <v/>
      </c>
    </row>
    <row r="2614" spans="1:8" x14ac:dyDescent="0.25">
      <c r="A2614">
        <v>202208</v>
      </c>
      <c r="B2614" t="s">
        <v>60</v>
      </c>
      <c r="C2614">
        <v>0</v>
      </c>
      <c r="D2614">
        <v>0</v>
      </c>
      <c r="E2614">
        <v>0</v>
      </c>
      <c r="F2614">
        <v>1</v>
      </c>
      <c r="G2614" t="str">
        <f t="shared" si="40"/>
        <v>202208"1910-1914"</v>
      </c>
      <c r="H2614" s="6" t="str">
        <f>IFERROR(INDEX(cz_allages_MR_CFR_0509!U:U,MATCH(G2614,cz_allages_MR_CFR_0509!V:V,0)),"")</f>
        <v/>
      </c>
    </row>
    <row r="2615" spans="1:8" x14ac:dyDescent="0.25">
      <c r="A2615">
        <v>202209</v>
      </c>
      <c r="B2615" t="s">
        <v>60</v>
      </c>
      <c r="C2615">
        <v>0</v>
      </c>
      <c r="D2615">
        <v>0</v>
      </c>
      <c r="E2615">
        <v>0</v>
      </c>
      <c r="F2615">
        <v>1</v>
      </c>
      <c r="G2615" t="str">
        <f t="shared" si="40"/>
        <v>202209"1910-1914"</v>
      </c>
      <c r="H2615" s="6" t="str">
        <f>IFERROR(INDEX(cz_allages_MR_CFR_0509!U:U,MATCH(G2615,cz_allages_MR_CFR_0509!V:V,0)),"")</f>
        <v/>
      </c>
    </row>
    <row r="2616" spans="1:8" x14ac:dyDescent="0.25">
      <c r="A2616">
        <v>202210</v>
      </c>
      <c r="B2616" t="s">
        <v>60</v>
      </c>
      <c r="C2616">
        <v>0</v>
      </c>
      <c r="D2616">
        <v>0</v>
      </c>
      <c r="E2616">
        <v>0</v>
      </c>
      <c r="F2616">
        <v>1</v>
      </c>
      <c r="G2616" t="str">
        <f t="shared" si="40"/>
        <v>202210"1910-1914"</v>
      </c>
      <c r="H2616" s="6" t="str">
        <f>IFERROR(INDEX(cz_allages_MR_CFR_0509!U:U,MATCH(G2616,cz_allages_MR_CFR_0509!V:V,0)),"")</f>
        <v/>
      </c>
    </row>
    <row r="2617" spans="1:8" x14ac:dyDescent="0.25">
      <c r="A2617">
        <v>202211</v>
      </c>
      <c r="B2617" t="s">
        <v>60</v>
      </c>
      <c r="C2617">
        <v>0</v>
      </c>
      <c r="D2617">
        <v>0</v>
      </c>
      <c r="E2617">
        <v>0</v>
      </c>
      <c r="F2617">
        <v>1</v>
      </c>
      <c r="G2617" t="str">
        <f t="shared" si="40"/>
        <v>202211"1910-1914"</v>
      </c>
      <c r="H2617" s="6" t="str">
        <f>IFERROR(INDEX(cz_allages_MR_CFR_0509!U:U,MATCH(G2617,cz_allages_MR_CFR_0509!V:V,0)),"")</f>
        <v/>
      </c>
    </row>
    <row r="2618" spans="1:8" x14ac:dyDescent="0.25">
      <c r="A2618">
        <v>202212</v>
      </c>
      <c r="B2618" t="s">
        <v>60</v>
      </c>
      <c r="C2618">
        <v>0</v>
      </c>
      <c r="D2618">
        <v>0</v>
      </c>
      <c r="E2618">
        <v>0</v>
      </c>
      <c r="F2618">
        <v>1</v>
      </c>
      <c r="G2618" t="str">
        <f t="shared" si="40"/>
        <v>202212"1910-1914"</v>
      </c>
      <c r="H2618" s="6" t="str">
        <f>IFERROR(INDEX(cz_allages_MR_CFR_0509!U:U,MATCH(G2618,cz_allages_MR_CFR_0509!V:V,0)),"")</f>
        <v/>
      </c>
    </row>
    <row r="2619" spans="1:8" x14ac:dyDescent="0.25">
      <c r="A2619">
        <v>202213</v>
      </c>
      <c r="B2619" t="s">
        <v>60</v>
      </c>
      <c r="C2619">
        <v>0</v>
      </c>
      <c r="D2619">
        <v>0</v>
      </c>
      <c r="E2619">
        <v>0</v>
      </c>
      <c r="F2619">
        <v>1</v>
      </c>
      <c r="G2619" t="str">
        <f t="shared" si="40"/>
        <v>202213"1910-1914"</v>
      </c>
      <c r="H2619" s="6" t="str">
        <f>IFERROR(INDEX(cz_allages_MR_CFR_0509!U:U,MATCH(G2619,cz_allages_MR_CFR_0509!V:V,0)),"")</f>
        <v/>
      </c>
    </row>
    <row r="2620" spans="1:8" x14ac:dyDescent="0.25">
      <c r="A2620">
        <v>202214</v>
      </c>
      <c r="B2620" t="s">
        <v>60</v>
      </c>
      <c r="C2620">
        <v>0</v>
      </c>
      <c r="D2620">
        <v>0</v>
      </c>
      <c r="E2620">
        <v>0</v>
      </c>
      <c r="F2620">
        <v>1</v>
      </c>
      <c r="G2620" t="str">
        <f t="shared" si="40"/>
        <v>202214"1910-1914"</v>
      </c>
      <c r="H2620" s="6" t="str">
        <f>IFERROR(INDEX(cz_allages_MR_CFR_0509!U:U,MATCH(G2620,cz_allages_MR_CFR_0509!V:V,0)),"")</f>
        <v/>
      </c>
    </row>
    <row r="2621" spans="1:8" x14ac:dyDescent="0.25">
      <c r="A2621">
        <v>202215</v>
      </c>
      <c r="B2621" t="s">
        <v>60</v>
      </c>
      <c r="C2621">
        <v>0</v>
      </c>
      <c r="D2621">
        <v>0</v>
      </c>
      <c r="E2621">
        <v>0</v>
      </c>
      <c r="F2621">
        <v>1</v>
      </c>
      <c r="G2621" t="str">
        <f t="shared" si="40"/>
        <v>202215"1910-1914"</v>
      </c>
      <c r="H2621" s="6" t="str">
        <f>IFERROR(INDEX(cz_allages_MR_CFR_0509!U:U,MATCH(G2621,cz_allages_MR_CFR_0509!V:V,0)),"")</f>
        <v/>
      </c>
    </row>
    <row r="2622" spans="1:8" x14ac:dyDescent="0.25">
      <c r="A2622">
        <v>202216</v>
      </c>
      <c r="B2622" t="s">
        <v>60</v>
      </c>
      <c r="C2622">
        <v>0</v>
      </c>
      <c r="D2622">
        <v>0</v>
      </c>
      <c r="E2622">
        <v>0</v>
      </c>
      <c r="F2622">
        <v>1</v>
      </c>
      <c r="G2622" t="str">
        <f t="shared" si="40"/>
        <v>202216"1910-1914"</v>
      </c>
      <c r="H2622" s="6" t="str">
        <f>IFERROR(INDEX(cz_allages_MR_CFR_0509!U:U,MATCH(G2622,cz_allages_MR_CFR_0509!V:V,0)),"")</f>
        <v/>
      </c>
    </row>
    <row r="2623" spans="1:8" x14ac:dyDescent="0.25">
      <c r="A2623">
        <v>202217</v>
      </c>
      <c r="B2623" t="s">
        <v>60</v>
      </c>
      <c r="C2623">
        <v>0</v>
      </c>
      <c r="D2623">
        <v>0</v>
      </c>
      <c r="E2623">
        <v>0</v>
      </c>
      <c r="F2623">
        <v>1</v>
      </c>
      <c r="G2623" t="str">
        <f t="shared" si="40"/>
        <v>202217"1910-1914"</v>
      </c>
      <c r="H2623" s="6" t="str">
        <f>IFERROR(INDEX(cz_allages_MR_CFR_0509!U:U,MATCH(G2623,cz_allages_MR_CFR_0509!V:V,0)),"")</f>
        <v/>
      </c>
    </row>
    <row r="2624" spans="1:8" x14ac:dyDescent="0.25">
      <c r="A2624">
        <v>202218</v>
      </c>
      <c r="B2624" t="s">
        <v>60</v>
      </c>
      <c r="C2624">
        <v>0</v>
      </c>
      <c r="D2624">
        <v>0</v>
      </c>
      <c r="E2624">
        <v>0</v>
      </c>
      <c r="F2624">
        <v>1</v>
      </c>
      <c r="G2624" t="str">
        <f t="shared" si="40"/>
        <v>202218"1910-1914"</v>
      </c>
      <c r="H2624" s="6" t="str">
        <f>IFERROR(INDEX(cz_allages_MR_CFR_0509!U:U,MATCH(G2624,cz_allages_MR_CFR_0509!V:V,0)),"")</f>
        <v/>
      </c>
    </row>
    <row r="2625" spans="1:8" x14ac:dyDescent="0.25">
      <c r="A2625">
        <v>202219</v>
      </c>
      <c r="B2625" t="s">
        <v>60</v>
      </c>
      <c r="C2625">
        <v>0</v>
      </c>
      <c r="D2625">
        <v>0</v>
      </c>
      <c r="E2625">
        <v>0</v>
      </c>
      <c r="F2625">
        <v>1</v>
      </c>
      <c r="G2625" t="str">
        <f t="shared" si="40"/>
        <v>202219"1910-1914"</v>
      </c>
      <c r="H2625" s="6" t="str">
        <f>IFERROR(INDEX(cz_allages_MR_CFR_0509!U:U,MATCH(G2625,cz_allages_MR_CFR_0509!V:V,0)),"")</f>
        <v/>
      </c>
    </row>
    <row r="2626" spans="1:8" x14ac:dyDescent="0.25">
      <c r="A2626">
        <v>202220</v>
      </c>
      <c r="B2626" t="s">
        <v>60</v>
      </c>
      <c r="C2626">
        <v>0</v>
      </c>
      <c r="D2626">
        <v>0</v>
      </c>
      <c r="E2626">
        <v>0</v>
      </c>
      <c r="F2626">
        <v>1</v>
      </c>
      <c r="G2626" t="str">
        <f t="shared" si="40"/>
        <v>202220"1910-1914"</v>
      </c>
      <c r="H2626" s="6" t="str">
        <f>IFERROR(INDEX(cz_allages_MR_CFR_0509!U:U,MATCH(G2626,cz_allages_MR_CFR_0509!V:V,0)),"")</f>
        <v/>
      </c>
    </row>
    <row r="2627" spans="1:8" x14ac:dyDescent="0.25">
      <c r="A2627">
        <v>202221</v>
      </c>
      <c r="B2627" t="s">
        <v>60</v>
      </c>
      <c r="C2627">
        <v>0</v>
      </c>
      <c r="D2627">
        <v>0</v>
      </c>
      <c r="E2627">
        <v>0</v>
      </c>
      <c r="F2627">
        <v>1</v>
      </c>
      <c r="G2627" t="str">
        <f t="shared" ref="G2627:G2690" si="41">A2627&amp;B2627</f>
        <v>202221"1910-1914"</v>
      </c>
      <c r="H2627" s="6" t="str">
        <f>IFERROR(INDEX(cz_allages_MR_CFR_0509!U:U,MATCH(G2627,cz_allages_MR_CFR_0509!V:V,0)),"")</f>
        <v/>
      </c>
    </row>
    <row r="2628" spans="1:8" x14ac:dyDescent="0.25">
      <c r="A2628">
        <v>202222</v>
      </c>
      <c r="B2628" t="s">
        <v>60</v>
      </c>
      <c r="C2628">
        <v>0</v>
      </c>
      <c r="D2628">
        <v>0</v>
      </c>
      <c r="E2628">
        <v>0</v>
      </c>
      <c r="F2628">
        <v>1</v>
      </c>
      <c r="G2628" t="str">
        <f t="shared" si="41"/>
        <v>202222"1910-1914"</v>
      </c>
      <c r="H2628" s="6" t="str">
        <f>IFERROR(INDEX(cz_allages_MR_CFR_0509!U:U,MATCH(G2628,cz_allages_MR_CFR_0509!V:V,0)),"")</f>
        <v/>
      </c>
    </row>
    <row r="2629" spans="1:8" x14ac:dyDescent="0.25">
      <c r="A2629">
        <v>202223</v>
      </c>
      <c r="B2629" t="s">
        <v>60</v>
      </c>
      <c r="C2629">
        <v>0</v>
      </c>
      <c r="D2629">
        <v>0</v>
      </c>
      <c r="E2629">
        <v>0</v>
      </c>
      <c r="F2629">
        <v>1</v>
      </c>
      <c r="G2629" t="str">
        <f t="shared" si="41"/>
        <v>202223"1910-1914"</v>
      </c>
      <c r="H2629" s="6" t="str">
        <f>IFERROR(INDEX(cz_allages_MR_CFR_0509!U:U,MATCH(G2629,cz_allages_MR_CFR_0509!V:V,0)),"")</f>
        <v/>
      </c>
    </row>
    <row r="2630" spans="1:8" x14ac:dyDescent="0.25">
      <c r="A2630">
        <v>202224</v>
      </c>
      <c r="B2630" t="s">
        <v>60</v>
      </c>
      <c r="C2630">
        <v>0</v>
      </c>
      <c r="D2630">
        <v>0</v>
      </c>
      <c r="E2630">
        <v>0</v>
      </c>
      <c r="F2630">
        <v>1</v>
      </c>
      <c r="G2630" t="str">
        <f t="shared" si="41"/>
        <v>202224"1910-1914"</v>
      </c>
      <c r="H2630" s="6" t="str">
        <f>IFERROR(INDEX(cz_allages_MR_CFR_0509!U:U,MATCH(G2630,cz_allages_MR_CFR_0509!V:V,0)),"")</f>
        <v/>
      </c>
    </row>
    <row r="2631" spans="1:8" x14ac:dyDescent="0.25">
      <c r="A2631">
        <v>202225</v>
      </c>
      <c r="B2631" t="s">
        <v>60</v>
      </c>
      <c r="C2631">
        <v>0</v>
      </c>
      <c r="D2631">
        <v>0</v>
      </c>
      <c r="E2631">
        <v>0</v>
      </c>
      <c r="F2631">
        <v>1</v>
      </c>
      <c r="G2631" t="str">
        <f t="shared" si="41"/>
        <v>202225"1910-1914"</v>
      </c>
      <c r="H2631" s="6" t="str">
        <f>IFERROR(INDEX(cz_allages_MR_CFR_0509!U:U,MATCH(G2631,cz_allages_MR_CFR_0509!V:V,0)),"")</f>
        <v/>
      </c>
    </row>
    <row r="2632" spans="1:8" x14ac:dyDescent="0.25">
      <c r="A2632">
        <v>202226</v>
      </c>
      <c r="B2632" t="s">
        <v>60</v>
      </c>
      <c r="C2632">
        <v>0</v>
      </c>
      <c r="D2632">
        <v>0</v>
      </c>
      <c r="E2632">
        <v>0</v>
      </c>
      <c r="F2632">
        <v>1</v>
      </c>
      <c r="G2632" t="str">
        <f t="shared" si="41"/>
        <v>202226"1910-1914"</v>
      </c>
      <c r="H2632" s="6" t="str">
        <f>IFERROR(INDEX(cz_allages_MR_CFR_0509!U:U,MATCH(G2632,cz_allages_MR_CFR_0509!V:V,0)),"")</f>
        <v/>
      </c>
    </row>
    <row r="2633" spans="1:8" x14ac:dyDescent="0.25">
      <c r="A2633">
        <v>202227</v>
      </c>
      <c r="B2633" t="s">
        <v>60</v>
      </c>
      <c r="C2633">
        <v>0</v>
      </c>
      <c r="D2633">
        <v>0</v>
      </c>
      <c r="E2633">
        <v>0</v>
      </c>
      <c r="F2633">
        <v>1</v>
      </c>
      <c r="G2633" t="str">
        <f t="shared" si="41"/>
        <v>202227"1910-1914"</v>
      </c>
      <c r="H2633" s="6" t="str">
        <f>IFERROR(INDEX(cz_allages_MR_CFR_0509!U:U,MATCH(G2633,cz_allages_MR_CFR_0509!V:V,0)),"")</f>
        <v/>
      </c>
    </row>
    <row r="2634" spans="1:8" x14ac:dyDescent="0.25">
      <c r="A2634">
        <v>202228</v>
      </c>
      <c r="B2634" t="s">
        <v>60</v>
      </c>
      <c r="C2634">
        <v>0</v>
      </c>
      <c r="D2634">
        <v>0</v>
      </c>
      <c r="E2634">
        <v>0</v>
      </c>
      <c r="F2634">
        <v>1</v>
      </c>
      <c r="G2634" t="str">
        <f t="shared" si="41"/>
        <v>202228"1910-1914"</v>
      </c>
      <c r="H2634" s="6" t="str">
        <f>IFERROR(INDEX(cz_allages_MR_CFR_0509!U:U,MATCH(G2634,cz_allages_MR_CFR_0509!V:V,0)),"")</f>
        <v/>
      </c>
    </row>
    <row r="2635" spans="1:8" x14ac:dyDescent="0.25">
      <c r="A2635">
        <v>202229</v>
      </c>
      <c r="B2635" t="s">
        <v>60</v>
      </c>
      <c r="C2635">
        <v>0</v>
      </c>
      <c r="D2635">
        <v>0</v>
      </c>
      <c r="E2635">
        <v>0</v>
      </c>
      <c r="F2635">
        <v>1</v>
      </c>
      <c r="G2635" t="str">
        <f t="shared" si="41"/>
        <v>202229"1910-1914"</v>
      </c>
      <c r="H2635" s="6" t="str">
        <f>IFERROR(INDEX(cz_allages_MR_CFR_0509!U:U,MATCH(G2635,cz_allages_MR_CFR_0509!V:V,0)),"")</f>
        <v/>
      </c>
    </row>
    <row r="2636" spans="1:8" x14ac:dyDescent="0.25">
      <c r="A2636">
        <v>202230</v>
      </c>
      <c r="B2636" t="s">
        <v>60</v>
      </c>
      <c r="C2636">
        <v>0</v>
      </c>
      <c r="D2636">
        <v>0</v>
      </c>
      <c r="E2636">
        <v>0</v>
      </c>
      <c r="F2636">
        <v>1</v>
      </c>
      <c r="G2636" t="str">
        <f t="shared" si="41"/>
        <v>202230"1910-1914"</v>
      </c>
      <c r="H2636" s="6" t="str">
        <f>IFERROR(INDEX(cz_allages_MR_CFR_0509!U:U,MATCH(G2636,cz_allages_MR_CFR_0509!V:V,0)),"")</f>
        <v/>
      </c>
    </row>
    <row r="2637" spans="1:8" x14ac:dyDescent="0.25">
      <c r="A2637">
        <v>202231</v>
      </c>
      <c r="B2637" t="s">
        <v>60</v>
      </c>
      <c r="C2637">
        <v>0</v>
      </c>
      <c r="D2637">
        <v>0</v>
      </c>
      <c r="E2637">
        <v>0</v>
      </c>
      <c r="F2637">
        <v>1</v>
      </c>
      <c r="G2637" t="str">
        <f t="shared" si="41"/>
        <v>202231"1910-1914"</v>
      </c>
      <c r="H2637" s="6" t="str">
        <f>IFERROR(INDEX(cz_allages_MR_CFR_0509!U:U,MATCH(G2637,cz_allages_MR_CFR_0509!V:V,0)),"")</f>
        <v/>
      </c>
    </row>
    <row r="2638" spans="1:8" x14ac:dyDescent="0.25">
      <c r="A2638">
        <v>202232</v>
      </c>
      <c r="B2638" t="s">
        <v>60</v>
      </c>
      <c r="C2638">
        <v>0</v>
      </c>
      <c r="D2638">
        <v>0</v>
      </c>
      <c r="E2638">
        <v>0</v>
      </c>
      <c r="F2638">
        <v>1</v>
      </c>
      <c r="G2638" t="str">
        <f t="shared" si="41"/>
        <v>202232"1910-1914"</v>
      </c>
      <c r="H2638" s="6" t="str">
        <f>IFERROR(INDEX(cz_allages_MR_CFR_0509!U:U,MATCH(G2638,cz_allages_MR_CFR_0509!V:V,0)),"")</f>
        <v/>
      </c>
    </row>
    <row r="2639" spans="1:8" x14ac:dyDescent="0.25">
      <c r="A2639">
        <v>202233</v>
      </c>
      <c r="B2639" t="s">
        <v>60</v>
      </c>
      <c r="C2639">
        <v>0</v>
      </c>
      <c r="D2639">
        <v>0</v>
      </c>
      <c r="E2639">
        <v>0</v>
      </c>
      <c r="F2639">
        <v>1</v>
      </c>
      <c r="G2639" t="str">
        <f t="shared" si="41"/>
        <v>202233"1910-1914"</v>
      </c>
      <c r="H2639" s="6" t="str">
        <f>IFERROR(INDEX(cz_allages_MR_CFR_0509!U:U,MATCH(G2639,cz_allages_MR_CFR_0509!V:V,0)),"")</f>
        <v/>
      </c>
    </row>
    <row r="2640" spans="1:8" x14ac:dyDescent="0.25">
      <c r="A2640">
        <v>202234</v>
      </c>
      <c r="B2640" t="s">
        <v>60</v>
      </c>
      <c r="C2640">
        <v>0</v>
      </c>
      <c r="D2640">
        <v>0</v>
      </c>
      <c r="E2640">
        <v>0</v>
      </c>
      <c r="F2640">
        <v>1</v>
      </c>
      <c r="G2640" t="str">
        <f t="shared" si="41"/>
        <v>202234"1910-1914"</v>
      </c>
      <c r="H2640" s="6" t="str">
        <f>IFERROR(INDEX(cz_allages_MR_CFR_0509!U:U,MATCH(G2640,cz_allages_MR_CFR_0509!V:V,0)),"")</f>
        <v/>
      </c>
    </row>
    <row r="2641" spans="1:8" x14ac:dyDescent="0.25">
      <c r="A2641">
        <v>202235</v>
      </c>
      <c r="B2641" t="s">
        <v>60</v>
      </c>
      <c r="C2641">
        <v>0</v>
      </c>
      <c r="D2641">
        <v>0</v>
      </c>
      <c r="E2641">
        <v>0</v>
      </c>
      <c r="F2641">
        <v>1</v>
      </c>
      <c r="G2641" t="str">
        <f t="shared" si="41"/>
        <v>202235"1910-1914"</v>
      </c>
      <c r="H2641" s="6" t="str">
        <f>IFERROR(INDEX(cz_allages_MR_CFR_0509!U:U,MATCH(G2641,cz_allages_MR_CFR_0509!V:V,0)),"")</f>
        <v/>
      </c>
    </row>
    <row r="2642" spans="1:8" x14ac:dyDescent="0.25">
      <c r="A2642">
        <v>202236</v>
      </c>
      <c r="B2642" t="s">
        <v>60</v>
      </c>
      <c r="C2642">
        <v>0</v>
      </c>
      <c r="D2642">
        <v>0</v>
      </c>
      <c r="E2642">
        <v>0</v>
      </c>
      <c r="F2642">
        <v>1</v>
      </c>
      <c r="G2642" t="str">
        <f t="shared" si="41"/>
        <v>202236"1910-1914"</v>
      </c>
      <c r="H2642" s="6" t="str">
        <f>IFERROR(INDEX(cz_allages_MR_CFR_0509!U:U,MATCH(G2642,cz_allages_MR_CFR_0509!V:V,0)),"")</f>
        <v/>
      </c>
    </row>
    <row r="2643" spans="1:8" x14ac:dyDescent="0.25">
      <c r="A2643">
        <v>202237</v>
      </c>
      <c r="B2643" t="s">
        <v>60</v>
      </c>
      <c r="C2643">
        <v>0</v>
      </c>
      <c r="D2643">
        <v>0</v>
      </c>
      <c r="E2643">
        <v>0</v>
      </c>
      <c r="F2643">
        <v>1</v>
      </c>
      <c r="G2643" t="str">
        <f t="shared" si="41"/>
        <v>202237"1910-1914"</v>
      </c>
      <c r="H2643" s="6" t="str">
        <f>IFERROR(INDEX(cz_allages_MR_CFR_0509!U:U,MATCH(G2643,cz_allages_MR_CFR_0509!V:V,0)),"")</f>
        <v/>
      </c>
    </row>
    <row r="2644" spans="1:8" x14ac:dyDescent="0.25">
      <c r="A2644">
        <v>202238</v>
      </c>
      <c r="B2644" t="s">
        <v>60</v>
      </c>
      <c r="C2644">
        <v>0</v>
      </c>
      <c r="D2644">
        <v>0</v>
      </c>
      <c r="E2644">
        <v>0</v>
      </c>
      <c r="F2644">
        <v>1</v>
      </c>
      <c r="G2644" t="str">
        <f t="shared" si="41"/>
        <v>202238"1910-1914"</v>
      </c>
      <c r="H2644" s="6" t="str">
        <f>IFERROR(INDEX(cz_allages_MR_CFR_0509!U:U,MATCH(G2644,cz_allages_MR_CFR_0509!V:V,0)),"")</f>
        <v/>
      </c>
    </row>
    <row r="2645" spans="1:8" x14ac:dyDescent="0.25">
      <c r="A2645">
        <v>202239</v>
      </c>
      <c r="B2645" t="s">
        <v>60</v>
      </c>
      <c r="C2645">
        <v>0</v>
      </c>
      <c r="D2645">
        <v>0</v>
      </c>
      <c r="E2645">
        <v>0</v>
      </c>
      <c r="F2645">
        <v>1</v>
      </c>
      <c r="G2645" t="str">
        <f t="shared" si="41"/>
        <v>202239"1910-1914"</v>
      </c>
      <c r="H2645" s="6" t="str">
        <f>IFERROR(INDEX(cz_allages_MR_CFR_0509!U:U,MATCH(G2645,cz_allages_MR_CFR_0509!V:V,0)),"")</f>
        <v/>
      </c>
    </row>
    <row r="2646" spans="1:8" x14ac:dyDescent="0.25">
      <c r="A2646">
        <v>202240</v>
      </c>
      <c r="B2646" t="s">
        <v>60</v>
      </c>
      <c r="C2646">
        <v>0</v>
      </c>
      <c r="D2646">
        <v>0</v>
      </c>
      <c r="E2646">
        <v>0</v>
      </c>
      <c r="F2646">
        <v>1</v>
      </c>
      <c r="G2646" t="str">
        <f t="shared" si="41"/>
        <v>202240"1910-1914"</v>
      </c>
      <c r="H2646" s="6" t="str">
        <f>IFERROR(INDEX(cz_allages_MR_CFR_0509!U:U,MATCH(G2646,cz_allages_MR_CFR_0509!V:V,0)),"")</f>
        <v/>
      </c>
    </row>
    <row r="2647" spans="1:8" x14ac:dyDescent="0.25">
      <c r="A2647">
        <v>202241</v>
      </c>
      <c r="B2647" t="s">
        <v>60</v>
      </c>
      <c r="C2647">
        <v>0</v>
      </c>
      <c r="D2647">
        <v>0</v>
      </c>
      <c r="E2647">
        <v>0</v>
      </c>
      <c r="F2647">
        <v>1</v>
      </c>
      <c r="G2647" t="str">
        <f t="shared" si="41"/>
        <v>202241"1910-1914"</v>
      </c>
      <c r="H2647" s="6" t="str">
        <f>IFERROR(INDEX(cz_allages_MR_CFR_0509!U:U,MATCH(G2647,cz_allages_MR_CFR_0509!V:V,0)),"")</f>
        <v/>
      </c>
    </row>
    <row r="2648" spans="1:8" x14ac:dyDescent="0.25">
      <c r="A2648">
        <v>202242</v>
      </c>
      <c r="B2648" t="s">
        <v>60</v>
      </c>
      <c r="C2648">
        <v>0</v>
      </c>
      <c r="D2648">
        <v>0</v>
      </c>
      <c r="E2648">
        <v>0</v>
      </c>
      <c r="F2648">
        <v>1</v>
      </c>
      <c r="G2648" t="str">
        <f t="shared" si="41"/>
        <v>202242"1910-1914"</v>
      </c>
      <c r="H2648" s="6" t="str">
        <f>IFERROR(INDEX(cz_allages_MR_CFR_0509!U:U,MATCH(G2648,cz_allages_MR_CFR_0509!V:V,0)),"")</f>
        <v/>
      </c>
    </row>
    <row r="2649" spans="1:8" x14ac:dyDescent="0.25">
      <c r="A2649">
        <v>202243</v>
      </c>
      <c r="B2649" t="s">
        <v>60</v>
      </c>
      <c r="C2649">
        <v>0</v>
      </c>
      <c r="D2649">
        <v>0</v>
      </c>
      <c r="E2649">
        <v>0</v>
      </c>
      <c r="F2649">
        <v>1</v>
      </c>
      <c r="G2649" t="str">
        <f t="shared" si="41"/>
        <v>202243"1910-1914"</v>
      </c>
      <c r="H2649" s="6" t="str">
        <f>IFERROR(INDEX(cz_allages_MR_CFR_0509!U:U,MATCH(G2649,cz_allages_MR_CFR_0509!V:V,0)),"")</f>
        <v/>
      </c>
    </row>
    <row r="2650" spans="1:8" x14ac:dyDescent="0.25">
      <c r="A2650">
        <v>202244</v>
      </c>
      <c r="B2650" t="s">
        <v>60</v>
      </c>
      <c r="C2650">
        <v>0</v>
      </c>
      <c r="D2650">
        <v>0</v>
      </c>
      <c r="E2650">
        <v>0</v>
      </c>
      <c r="F2650">
        <v>1</v>
      </c>
      <c r="G2650" t="str">
        <f t="shared" si="41"/>
        <v>202244"1910-1914"</v>
      </c>
      <c r="H2650" s="6" t="str">
        <f>IFERROR(INDEX(cz_allages_MR_CFR_0509!U:U,MATCH(G2650,cz_allages_MR_CFR_0509!V:V,0)),"")</f>
        <v/>
      </c>
    </row>
    <row r="2651" spans="1:8" x14ac:dyDescent="0.25">
      <c r="A2651">
        <v>202245</v>
      </c>
      <c r="B2651" t="s">
        <v>60</v>
      </c>
      <c r="C2651">
        <v>0</v>
      </c>
      <c r="D2651">
        <v>0</v>
      </c>
      <c r="E2651">
        <v>0</v>
      </c>
      <c r="F2651">
        <v>1</v>
      </c>
      <c r="G2651" t="str">
        <f t="shared" si="41"/>
        <v>202245"1910-1914"</v>
      </c>
      <c r="H2651" s="6" t="str">
        <f>IFERROR(INDEX(cz_allages_MR_CFR_0509!U:U,MATCH(G2651,cz_allages_MR_CFR_0509!V:V,0)),"")</f>
        <v/>
      </c>
    </row>
    <row r="2652" spans="1:8" x14ac:dyDescent="0.25">
      <c r="A2652">
        <v>202246</v>
      </c>
      <c r="B2652" t="s">
        <v>60</v>
      </c>
      <c r="C2652">
        <v>0</v>
      </c>
      <c r="D2652">
        <v>0</v>
      </c>
      <c r="E2652">
        <v>0</v>
      </c>
      <c r="F2652">
        <v>1</v>
      </c>
      <c r="G2652" t="str">
        <f t="shared" si="41"/>
        <v>202246"1910-1914"</v>
      </c>
      <c r="H2652" s="6" t="str">
        <f>IFERROR(INDEX(cz_allages_MR_CFR_0509!U:U,MATCH(G2652,cz_allages_MR_CFR_0509!V:V,0)),"")</f>
        <v/>
      </c>
    </row>
    <row r="2653" spans="1:8" x14ac:dyDescent="0.25">
      <c r="A2653">
        <v>202247</v>
      </c>
      <c r="B2653" t="s">
        <v>60</v>
      </c>
      <c r="C2653">
        <v>0</v>
      </c>
      <c r="D2653">
        <v>0</v>
      </c>
      <c r="E2653">
        <v>0</v>
      </c>
      <c r="F2653">
        <v>1</v>
      </c>
      <c r="G2653" t="str">
        <f t="shared" si="41"/>
        <v>202247"1910-1914"</v>
      </c>
      <c r="H2653" s="6" t="str">
        <f>IFERROR(INDEX(cz_allages_MR_CFR_0509!U:U,MATCH(G2653,cz_allages_MR_CFR_0509!V:V,0)),"")</f>
        <v/>
      </c>
    </row>
    <row r="2654" spans="1:8" x14ac:dyDescent="0.25">
      <c r="A2654">
        <v>202248</v>
      </c>
      <c r="B2654" t="s">
        <v>60</v>
      </c>
      <c r="C2654">
        <v>0</v>
      </c>
      <c r="D2654">
        <v>0</v>
      </c>
      <c r="E2654">
        <v>0</v>
      </c>
      <c r="F2654">
        <v>1</v>
      </c>
      <c r="G2654" t="str">
        <f t="shared" si="41"/>
        <v>202248"1910-1914"</v>
      </c>
      <c r="H2654" s="6" t="str">
        <f>IFERROR(INDEX(cz_allages_MR_CFR_0509!U:U,MATCH(G2654,cz_allages_MR_CFR_0509!V:V,0)),"")</f>
        <v/>
      </c>
    </row>
    <row r="2655" spans="1:8" x14ac:dyDescent="0.25">
      <c r="A2655">
        <v>202249</v>
      </c>
      <c r="B2655" t="s">
        <v>60</v>
      </c>
      <c r="C2655">
        <v>0</v>
      </c>
      <c r="D2655">
        <v>0</v>
      </c>
      <c r="E2655">
        <v>0</v>
      </c>
      <c r="F2655">
        <v>1</v>
      </c>
      <c r="G2655" t="str">
        <f t="shared" si="41"/>
        <v>202249"1910-1914"</v>
      </c>
      <c r="H2655" s="6" t="str">
        <f>IFERROR(INDEX(cz_allages_MR_CFR_0509!U:U,MATCH(G2655,cz_allages_MR_CFR_0509!V:V,0)),"")</f>
        <v/>
      </c>
    </row>
    <row r="2656" spans="1:8" x14ac:dyDescent="0.25">
      <c r="A2656">
        <v>202250</v>
      </c>
      <c r="B2656" t="s">
        <v>60</v>
      </c>
      <c r="C2656">
        <v>0</v>
      </c>
      <c r="D2656">
        <v>0</v>
      </c>
      <c r="E2656">
        <v>0</v>
      </c>
      <c r="F2656">
        <v>1</v>
      </c>
      <c r="G2656" t="str">
        <f t="shared" si="41"/>
        <v>202250"1910-1914"</v>
      </c>
      <c r="H2656" s="6" t="str">
        <f>IFERROR(INDEX(cz_allages_MR_CFR_0509!U:U,MATCH(G2656,cz_allages_MR_CFR_0509!V:V,0)),"")</f>
        <v/>
      </c>
    </row>
    <row r="2657" spans="1:8" x14ac:dyDescent="0.25">
      <c r="A2657">
        <v>202251</v>
      </c>
      <c r="B2657" t="s">
        <v>60</v>
      </c>
      <c r="C2657">
        <v>0</v>
      </c>
      <c r="D2657">
        <v>0</v>
      </c>
      <c r="E2657">
        <v>0</v>
      </c>
      <c r="F2657">
        <v>1</v>
      </c>
      <c r="G2657" t="str">
        <f t="shared" si="41"/>
        <v>202251"1910-1914"</v>
      </c>
      <c r="H2657" s="6" t="str">
        <f>IFERROR(INDEX(cz_allages_MR_CFR_0509!U:U,MATCH(G2657,cz_allages_MR_CFR_0509!V:V,0)),"")</f>
        <v/>
      </c>
    </row>
    <row r="2658" spans="1:8" x14ac:dyDescent="0.25">
      <c r="A2658">
        <v>202252</v>
      </c>
      <c r="B2658" t="s">
        <v>60</v>
      </c>
      <c r="C2658">
        <v>0</v>
      </c>
      <c r="D2658">
        <v>0</v>
      </c>
      <c r="E2658">
        <v>0</v>
      </c>
      <c r="F2658">
        <v>1</v>
      </c>
      <c r="G2658" t="str">
        <f t="shared" si="41"/>
        <v>202252"1910-1914"</v>
      </c>
      <c r="H2658" s="6" t="str">
        <f>IFERROR(INDEX(cz_allages_MR_CFR_0509!U:U,MATCH(G2658,cz_allages_MR_CFR_0509!V:V,0)),"")</f>
        <v/>
      </c>
    </row>
    <row r="2659" spans="1:8" x14ac:dyDescent="0.25">
      <c r="A2659">
        <v>202301</v>
      </c>
      <c r="B2659" t="s">
        <v>60</v>
      </c>
      <c r="C2659">
        <v>0</v>
      </c>
      <c r="D2659">
        <v>0</v>
      </c>
      <c r="E2659">
        <v>0</v>
      </c>
      <c r="F2659">
        <v>1</v>
      </c>
      <c r="G2659" t="str">
        <f t="shared" si="41"/>
        <v>202301"1910-1914"</v>
      </c>
      <c r="H2659" s="6" t="str">
        <f>IFERROR(INDEX(cz_allages_MR_CFR_0509!U:U,MATCH(G2659,cz_allages_MR_CFR_0509!V:V,0)),"")</f>
        <v/>
      </c>
    </row>
    <row r="2660" spans="1:8" x14ac:dyDescent="0.25">
      <c r="A2660">
        <v>202302</v>
      </c>
      <c r="B2660" t="s">
        <v>60</v>
      </c>
      <c r="C2660">
        <v>0</v>
      </c>
      <c r="D2660">
        <v>0</v>
      </c>
      <c r="E2660">
        <v>0</v>
      </c>
      <c r="F2660">
        <v>1</v>
      </c>
      <c r="G2660" t="str">
        <f t="shared" si="41"/>
        <v>202302"1910-1914"</v>
      </c>
      <c r="H2660" s="6" t="str">
        <f>IFERROR(INDEX(cz_allages_MR_CFR_0509!U:U,MATCH(G2660,cz_allages_MR_CFR_0509!V:V,0)),"")</f>
        <v/>
      </c>
    </row>
    <row r="2661" spans="1:8" x14ac:dyDescent="0.25">
      <c r="A2661">
        <v>202303</v>
      </c>
      <c r="B2661" t="s">
        <v>60</v>
      </c>
      <c r="C2661">
        <v>0</v>
      </c>
      <c r="D2661">
        <v>0</v>
      </c>
      <c r="E2661">
        <v>0</v>
      </c>
      <c r="F2661">
        <v>1</v>
      </c>
      <c r="G2661" t="str">
        <f t="shared" si="41"/>
        <v>202303"1910-1914"</v>
      </c>
      <c r="H2661" s="6" t="str">
        <f>IFERROR(INDEX(cz_allages_MR_CFR_0509!U:U,MATCH(G2661,cz_allages_MR_CFR_0509!V:V,0)),"")</f>
        <v/>
      </c>
    </row>
    <row r="2662" spans="1:8" x14ac:dyDescent="0.25">
      <c r="A2662">
        <v>202304</v>
      </c>
      <c r="B2662" t="s">
        <v>60</v>
      </c>
      <c r="C2662">
        <v>0</v>
      </c>
      <c r="D2662">
        <v>0</v>
      </c>
      <c r="E2662">
        <v>0</v>
      </c>
      <c r="F2662">
        <v>1</v>
      </c>
      <c r="G2662" t="str">
        <f t="shared" si="41"/>
        <v>202304"1910-1914"</v>
      </c>
      <c r="H2662" s="6" t="str">
        <f>IFERROR(INDEX(cz_allages_MR_CFR_0509!U:U,MATCH(G2662,cz_allages_MR_CFR_0509!V:V,0)),"")</f>
        <v/>
      </c>
    </row>
    <row r="2663" spans="1:8" x14ac:dyDescent="0.25">
      <c r="A2663">
        <v>202305</v>
      </c>
      <c r="B2663" t="s">
        <v>60</v>
      </c>
      <c r="C2663">
        <v>0</v>
      </c>
      <c r="D2663">
        <v>0</v>
      </c>
      <c r="E2663">
        <v>0</v>
      </c>
      <c r="F2663">
        <v>1</v>
      </c>
      <c r="G2663" t="str">
        <f t="shared" si="41"/>
        <v>202305"1910-1914"</v>
      </c>
      <c r="H2663" s="6" t="str">
        <f>IFERROR(INDEX(cz_allages_MR_CFR_0509!U:U,MATCH(G2663,cz_allages_MR_CFR_0509!V:V,0)),"")</f>
        <v/>
      </c>
    </row>
    <row r="2664" spans="1:8" x14ac:dyDescent="0.25">
      <c r="A2664">
        <v>202306</v>
      </c>
      <c r="B2664" t="s">
        <v>60</v>
      </c>
      <c r="C2664">
        <v>0</v>
      </c>
      <c r="D2664">
        <v>0</v>
      </c>
      <c r="E2664">
        <v>0</v>
      </c>
      <c r="F2664">
        <v>1</v>
      </c>
      <c r="G2664" t="str">
        <f t="shared" si="41"/>
        <v>202306"1910-1914"</v>
      </c>
      <c r="H2664" s="6" t="str">
        <f>IFERROR(INDEX(cz_allages_MR_CFR_0509!U:U,MATCH(G2664,cz_allages_MR_CFR_0509!V:V,0)),"")</f>
        <v/>
      </c>
    </row>
    <row r="2665" spans="1:8" x14ac:dyDescent="0.25">
      <c r="A2665">
        <v>202307</v>
      </c>
      <c r="B2665" t="s">
        <v>60</v>
      </c>
      <c r="C2665">
        <v>0</v>
      </c>
      <c r="D2665">
        <v>0</v>
      </c>
      <c r="E2665">
        <v>0</v>
      </c>
      <c r="F2665">
        <v>1</v>
      </c>
      <c r="G2665" t="str">
        <f t="shared" si="41"/>
        <v>202307"1910-1914"</v>
      </c>
      <c r="H2665" s="6" t="str">
        <f>IFERROR(INDEX(cz_allages_MR_CFR_0509!U:U,MATCH(G2665,cz_allages_MR_CFR_0509!V:V,0)),"")</f>
        <v/>
      </c>
    </row>
    <row r="2666" spans="1:8" x14ac:dyDescent="0.25">
      <c r="A2666">
        <v>202308</v>
      </c>
      <c r="B2666" t="s">
        <v>60</v>
      </c>
      <c r="C2666">
        <v>0</v>
      </c>
      <c r="D2666">
        <v>0</v>
      </c>
      <c r="E2666">
        <v>0</v>
      </c>
      <c r="F2666">
        <v>1</v>
      </c>
      <c r="G2666" t="str">
        <f t="shared" si="41"/>
        <v>202308"1910-1914"</v>
      </c>
      <c r="H2666" s="6" t="str">
        <f>IFERROR(INDEX(cz_allages_MR_CFR_0509!U:U,MATCH(G2666,cz_allages_MR_CFR_0509!V:V,0)),"")</f>
        <v/>
      </c>
    </row>
    <row r="2667" spans="1:8" x14ac:dyDescent="0.25">
      <c r="A2667">
        <v>202309</v>
      </c>
      <c r="B2667" t="s">
        <v>60</v>
      </c>
      <c r="C2667">
        <v>0</v>
      </c>
      <c r="D2667">
        <v>0</v>
      </c>
      <c r="E2667">
        <v>0</v>
      </c>
      <c r="F2667">
        <v>1</v>
      </c>
      <c r="G2667" t="str">
        <f t="shared" si="41"/>
        <v>202309"1910-1914"</v>
      </c>
      <c r="H2667" s="6" t="str">
        <f>IFERROR(INDEX(cz_allages_MR_CFR_0509!U:U,MATCH(G2667,cz_allages_MR_CFR_0509!V:V,0)),"")</f>
        <v/>
      </c>
    </row>
    <row r="2668" spans="1:8" x14ac:dyDescent="0.25">
      <c r="A2668">
        <v>202310</v>
      </c>
      <c r="B2668" t="s">
        <v>60</v>
      </c>
      <c r="C2668">
        <v>0</v>
      </c>
      <c r="D2668">
        <v>0</v>
      </c>
      <c r="E2668">
        <v>0</v>
      </c>
      <c r="F2668">
        <v>1</v>
      </c>
      <c r="G2668" t="str">
        <f t="shared" si="41"/>
        <v>202310"1910-1914"</v>
      </c>
      <c r="H2668" s="6" t="str">
        <f>IFERROR(INDEX(cz_allages_MR_CFR_0509!U:U,MATCH(G2668,cz_allages_MR_CFR_0509!V:V,0)),"")</f>
        <v/>
      </c>
    </row>
    <row r="2669" spans="1:8" x14ac:dyDescent="0.25">
      <c r="A2669">
        <v>202311</v>
      </c>
      <c r="B2669" t="s">
        <v>60</v>
      </c>
      <c r="C2669">
        <v>0</v>
      </c>
      <c r="D2669">
        <v>0</v>
      </c>
      <c r="E2669">
        <v>0</v>
      </c>
      <c r="F2669">
        <v>1</v>
      </c>
      <c r="G2669" t="str">
        <f t="shared" si="41"/>
        <v>202311"1910-1914"</v>
      </c>
      <c r="H2669" s="6" t="str">
        <f>IFERROR(INDEX(cz_allages_MR_CFR_0509!U:U,MATCH(G2669,cz_allages_MR_CFR_0509!V:V,0)),"")</f>
        <v/>
      </c>
    </row>
    <row r="2670" spans="1:8" x14ac:dyDescent="0.25">
      <c r="A2670">
        <v>202312</v>
      </c>
      <c r="B2670" t="s">
        <v>60</v>
      </c>
      <c r="C2670">
        <v>0</v>
      </c>
      <c r="D2670">
        <v>0</v>
      </c>
      <c r="E2670">
        <v>0</v>
      </c>
      <c r="F2670">
        <v>1</v>
      </c>
      <c r="G2670" t="str">
        <f t="shared" si="41"/>
        <v>202312"1910-1914"</v>
      </c>
      <c r="H2670" s="6" t="str">
        <f>IFERROR(INDEX(cz_allages_MR_CFR_0509!U:U,MATCH(G2670,cz_allages_MR_CFR_0509!V:V,0)),"")</f>
        <v/>
      </c>
    </row>
    <row r="2671" spans="1:8" x14ac:dyDescent="0.25">
      <c r="A2671">
        <v>202313</v>
      </c>
      <c r="B2671" t="s">
        <v>60</v>
      </c>
      <c r="C2671">
        <v>0</v>
      </c>
      <c r="D2671">
        <v>0</v>
      </c>
      <c r="E2671">
        <v>0</v>
      </c>
      <c r="F2671">
        <v>1</v>
      </c>
      <c r="G2671" t="str">
        <f t="shared" si="41"/>
        <v>202313"1910-1914"</v>
      </c>
      <c r="H2671" s="6" t="str">
        <f>IFERROR(INDEX(cz_allages_MR_CFR_0509!U:U,MATCH(G2671,cz_allages_MR_CFR_0509!V:V,0)),"")</f>
        <v/>
      </c>
    </row>
    <row r="2672" spans="1:8" x14ac:dyDescent="0.25">
      <c r="A2672">
        <v>202314</v>
      </c>
      <c r="B2672" t="s">
        <v>60</v>
      </c>
      <c r="C2672">
        <v>0</v>
      </c>
      <c r="D2672">
        <v>0</v>
      </c>
      <c r="E2672">
        <v>0</v>
      </c>
      <c r="F2672">
        <v>1</v>
      </c>
      <c r="G2672" t="str">
        <f t="shared" si="41"/>
        <v>202314"1910-1914"</v>
      </c>
      <c r="H2672" s="6" t="str">
        <f>IFERROR(INDEX(cz_allages_MR_CFR_0509!U:U,MATCH(G2672,cz_allages_MR_CFR_0509!V:V,0)),"")</f>
        <v/>
      </c>
    </row>
    <row r="2673" spans="1:8" x14ac:dyDescent="0.25">
      <c r="A2673">
        <v>202315</v>
      </c>
      <c r="B2673" t="s">
        <v>60</v>
      </c>
      <c r="C2673">
        <v>0</v>
      </c>
      <c r="D2673">
        <v>0</v>
      </c>
      <c r="E2673">
        <v>0</v>
      </c>
      <c r="F2673">
        <v>1</v>
      </c>
      <c r="G2673" t="str">
        <f t="shared" si="41"/>
        <v>202315"1910-1914"</v>
      </c>
      <c r="H2673" s="6" t="str">
        <f>IFERROR(INDEX(cz_allages_MR_CFR_0509!U:U,MATCH(G2673,cz_allages_MR_CFR_0509!V:V,0)),"")</f>
        <v/>
      </c>
    </row>
    <row r="2674" spans="1:8" x14ac:dyDescent="0.25">
      <c r="A2674">
        <v>202316</v>
      </c>
      <c r="B2674" t="s">
        <v>60</v>
      </c>
      <c r="C2674">
        <v>0</v>
      </c>
      <c r="D2674">
        <v>0</v>
      </c>
      <c r="E2674">
        <v>0</v>
      </c>
      <c r="F2674">
        <v>1</v>
      </c>
      <c r="G2674" t="str">
        <f t="shared" si="41"/>
        <v>202316"1910-1914"</v>
      </c>
      <c r="H2674" s="6" t="str">
        <f>IFERROR(INDEX(cz_allages_MR_CFR_0509!U:U,MATCH(G2674,cz_allages_MR_CFR_0509!V:V,0)),"")</f>
        <v/>
      </c>
    </row>
    <row r="2675" spans="1:8" x14ac:dyDescent="0.25">
      <c r="A2675">
        <v>202317</v>
      </c>
      <c r="B2675" t="s">
        <v>60</v>
      </c>
      <c r="C2675">
        <v>0</v>
      </c>
      <c r="D2675">
        <v>0</v>
      </c>
      <c r="E2675">
        <v>0</v>
      </c>
      <c r="F2675">
        <v>1</v>
      </c>
      <c r="G2675" t="str">
        <f t="shared" si="41"/>
        <v>202317"1910-1914"</v>
      </c>
      <c r="H2675" s="6" t="str">
        <f>IFERROR(INDEX(cz_allages_MR_CFR_0509!U:U,MATCH(G2675,cz_allages_MR_CFR_0509!V:V,0)),"")</f>
        <v/>
      </c>
    </row>
    <row r="2676" spans="1:8" x14ac:dyDescent="0.25">
      <c r="A2676">
        <v>202318</v>
      </c>
      <c r="B2676" t="s">
        <v>60</v>
      </c>
      <c r="C2676">
        <v>0</v>
      </c>
      <c r="D2676">
        <v>0</v>
      </c>
      <c r="E2676">
        <v>0</v>
      </c>
      <c r="F2676">
        <v>1</v>
      </c>
      <c r="G2676" t="str">
        <f t="shared" si="41"/>
        <v>202318"1910-1914"</v>
      </c>
      <c r="H2676" s="6" t="str">
        <f>IFERROR(INDEX(cz_allages_MR_CFR_0509!U:U,MATCH(G2676,cz_allages_MR_CFR_0509!V:V,0)),"")</f>
        <v/>
      </c>
    </row>
    <row r="2677" spans="1:8" x14ac:dyDescent="0.25">
      <c r="A2677">
        <v>202319</v>
      </c>
      <c r="B2677" t="s">
        <v>60</v>
      </c>
      <c r="C2677">
        <v>0</v>
      </c>
      <c r="D2677">
        <v>0</v>
      </c>
      <c r="E2677">
        <v>0</v>
      </c>
      <c r="F2677">
        <v>1</v>
      </c>
      <c r="G2677" t="str">
        <f t="shared" si="41"/>
        <v>202319"1910-1914"</v>
      </c>
      <c r="H2677" s="6" t="str">
        <f>IFERROR(INDEX(cz_allages_MR_CFR_0509!U:U,MATCH(G2677,cz_allages_MR_CFR_0509!V:V,0)),"")</f>
        <v/>
      </c>
    </row>
    <row r="2678" spans="1:8" x14ac:dyDescent="0.25">
      <c r="A2678">
        <v>202320</v>
      </c>
      <c r="B2678" t="s">
        <v>60</v>
      </c>
      <c r="C2678">
        <v>0</v>
      </c>
      <c r="D2678">
        <v>0</v>
      </c>
      <c r="E2678">
        <v>0</v>
      </c>
      <c r="F2678">
        <v>1</v>
      </c>
      <c r="G2678" t="str">
        <f t="shared" si="41"/>
        <v>202320"1910-1914"</v>
      </c>
      <c r="H2678" s="6" t="str">
        <f>IFERROR(INDEX(cz_allages_MR_CFR_0509!U:U,MATCH(G2678,cz_allages_MR_CFR_0509!V:V,0)),"")</f>
        <v/>
      </c>
    </row>
    <row r="2679" spans="1:8" x14ac:dyDescent="0.25">
      <c r="A2679">
        <v>202321</v>
      </c>
      <c r="B2679" t="s">
        <v>60</v>
      </c>
      <c r="C2679">
        <v>0</v>
      </c>
      <c r="D2679">
        <v>0</v>
      </c>
      <c r="E2679">
        <v>0</v>
      </c>
      <c r="F2679">
        <v>1</v>
      </c>
      <c r="G2679" t="str">
        <f t="shared" si="41"/>
        <v>202321"1910-1914"</v>
      </c>
      <c r="H2679" s="6" t="str">
        <f>IFERROR(INDEX(cz_allages_MR_CFR_0509!U:U,MATCH(G2679,cz_allages_MR_CFR_0509!V:V,0)),"")</f>
        <v/>
      </c>
    </row>
    <row r="2680" spans="1:8" x14ac:dyDescent="0.25">
      <c r="A2680">
        <v>202322</v>
      </c>
      <c r="B2680" t="s">
        <v>60</v>
      </c>
      <c r="C2680">
        <v>0</v>
      </c>
      <c r="D2680">
        <v>0</v>
      </c>
      <c r="E2680">
        <v>0</v>
      </c>
      <c r="F2680">
        <v>1</v>
      </c>
      <c r="G2680" t="str">
        <f t="shared" si="41"/>
        <v>202322"1910-1914"</v>
      </c>
      <c r="H2680" s="6" t="str">
        <f>IFERROR(INDEX(cz_allages_MR_CFR_0509!U:U,MATCH(G2680,cz_allages_MR_CFR_0509!V:V,0)),"")</f>
        <v/>
      </c>
    </row>
    <row r="2681" spans="1:8" x14ac:dyDescent="0.25">
      <c r="A2681">
        <v>202323</v>
      </c>
      <c r="B2681" t="s">
        <v>60</v>
      </c>
      <c r="C2681">
        <v>0</v>
      </c>
      <c r="D2681">
        <v>0</v>
      </c>
      <c r="E2681">
        <v>0</v>
      </c>
      <c r="F2681">
        <v>1</v>
      </c>
      <c r="G2681" t="str">
        <f t="shared" si="41"/>
        <v>202323"1910-1914"</v>
      </c>
      <c r="H2681" s="6" t="str">
        <f>IFERROR(INDEX(cz_allages_MR_CFR_0509!U:U,MATCH(G2681,cz_allages_MR_CFR_0509!V:V,0)),"")</f>
        <v/>
      </c>
    </row>
    <row r="2682" spans="1:8" x14ac:dyDescent="0.25">
      <c r="A2682">
        <v>202324</v>
      </c>
      <c r="B2682" t="s">
        <v>60</v>
      </c>
      <c r="C2682">
        <v>0</v>
      </c>
      <c r="D2682">
        <v>0</v>
      </c>
      <c r="E2682">
        <v>0</v>
      </c>
      <c r="F2682">
        <v>1</v>
      </c>
      <c r="G2682" t="str">
        <f t="shared" si="41"/>
        <v>202324"1910-1914"</v>
      </c>
      <c r="H2682" s="6" t="str">
        <f>IFERROR(INDEX(cz_allages_MR_CFR_0509!U:U,MATCH(G2682,cz_allages_MR_CFR_0509!V:V,0)),"")</f>
        <v/>
      </c>
    </row>
    <row r="2683" spans="1:8" x14ac:dyDescent="0.25">
      <c r="A2683">
        <v>202325</v>
      </c>
      <c r="B2683" t="s">
        <v>60</v>
      </c>
      <c r="C2683">
        <v>0</v>
      </c>
      <c r="D2683">
        <v>0</v>
      </c>
      <c r="E2683">
        <v>0</v>
      </c>
      <c r="F2683">
        <v>1</v>
      </c>
      <c r="G2683" t="str">
        <f t="shared" si="41"/>
        <v>202325"1910-1914"</v>
      </c>
      <c r="H2683" s="6" t="str">
        <f>IFERROR(INDEX(cz_allages_MR_CFR_0509!U:U,MATCH(G2683,cz_allages_MR_CFR_0509!V:V,0)),"")</f>
        <v/>
      </c>
    </row>
    <row r="2684" spans="1:8" x14ac:dyDescent="0.25">
      <c r="A2684">
        <v>202326</v>
      </c>
      <c r="B2684" t="s">
        <v>60</v>
      </c>
      <c r="C2684">
        <v>0</v>
      </c>
      <c r="D2684">
        <v>0</v>
      </c>
      <c r="E2684">
        <v>0</v>
      </c>
      <c r="F2684">
        <v>1</v>
      </c>
      <c r="G2684" t="str">
        <f t="shared" si="41"/>
        <v>202326"1910-1914"</v>
      </c>
      <c r="H2684" s="6" t="str">
        <f>IFERROR(INDEX(cz_allages_MR_CFR_0509!U:U,MATCH(G2684,cz_allages_MR_CFR_0509!V:V,0)),"")</f>
        <v/>
      </c>
    </row>
    <row r="2685" spans="1:8" x14ac:dyDescent="0.25">
      <c r="A2685">
        <v>202327</v>
      </c>
      <c r="B2685" t="s">
        <v>60</v>
      </c>
      <c r="C2685">
        <v>0</v>
      </c>
      <c r="D2685">
        <v>0</v>
      </c>
      <c r="E2685">
        <v>0</v>
      </c>
      <c r="F2685">
        <v>1</v>
      </c>
      <c r="G2685" t="str">
        <f t="shared" si="41"/>
        <v>202327"1910-1914"</v>
      </c>
      <c r="H2685" s="6" t="str">
        <f>IFERROR(INDEX(cz_allages_MR_CFR_0509!U:U,MATCH(G2685,cz_allages_MR_CFR_0509!V:V,0)),"")</f>
        <v/>
      </c>
    </row>
    <row r="2686" spans="1:8" x14ac:dyDescent="0.25">
      <c r="A2686">
        <v>202328</v>
      </c>
      <c r="B2686" t="s">
        <v>60</v>
      </c>
      <c r="C2686">
        <v>0</v>
      </c>
      <c r="D2686">
        <v>0</v>
      </c>
      <c r="E2686">
        <v>0</v>
      </c>
      <c r="F2686">
        <v>1</v>
      </c>
      <c r="G2686" t="str">
        <f t="shared" si="41"/>
        <v>202328"1910-1914"</v>
      </c>
      <c r="H2686" s="6" t="str">
        <f>IFERROR(INDEX(cz_allages_MR_CFR_0509!U:U,MATCH(G2686,cz_allages_MR_CFR_0509!V:V,0)),"")</f>
        <v/>
      </c>
    </row>
    <row r="2687" spans="1:8" x14ac:dyDescent="0.25">
      <c r="A2687">
        <v>202329</v>
      </c>
      <c r="B2687" t="s">
        <v>60</v>
      </c>
      <c r="C2687">
        <v>0</v>
      </c>
      <c r="D2687">
        <v>0</v>
      </c>
      <c r="E2687">
        <v>0</v>
      </c>
      <c r="F2687">
        <v>1</v>
      </c>
      <c r="G2687" t="str">
        <f t="shared" si="41"/>
        <v>202329"1910-1914"</v>
      </c>
      <c r="H2687" s="6" t="str">
        <f>IFERROR(INDEX(cz_allages_MR_CFR_0509!U:U,MATCH(G2687,cz_allages_MR_CFR_0509!V:V,0)),"")</f>
        <v/>
      </c>
    </row>
    <row r="2688" spans="1:8" x14ac:dyDescent="0.25">
      <c r="A2688">
        <v>202330</v>
      </c>
      <c r="B2688" t="s">
        <v>60</v>
      </c>
      <c r="C2688">
        <v>0</v>
      </c>
      <c r="D2688">
        <v>0</v>
      </c>
      <c r="E2688">
        <v>0</v>
      </c>
      <c r="F2688">
        <v>1</v>
      </c>
      <c r="G2688" t="str">
        <f t="shared" si="41"/>
        <v>202330"1910-1914"</v>
      </c>
      <c r="H2688" s="6" t="str">
        <f>IFERROR(INDEX(cz_allages_MR_CFR_0509!U:U,MATCH(G2688,cz_allages_MR_CFR_0509!V:V,0)),"")</f>
        <v/>
      </c>
    </row>
    <row r="2689" spans="1:8" x14ac:dyDescent="0.25">
      <c r="A2689">
        <v>202331</v>
      </c>
      <c r="B2689" t="s">
        <v>60</v>
      </c>
      <c r="C2689">
        <v>0</v>
      </c>
      <c r="D2689">
        <v>0</v>
      </c>
      <c r="E2689">
        <v>0</v>
      </c>
      <c r="F2689">
        <v>1</v>
      </c>
      <c r="G2689" t="str">
        <f t="shared" si="41"/>
        <v>202331"1910-1914"</v>
      </c>
      <c r="H2689" s="6" t="str">
        <f>IFERROR(INDEX(cz_allages_MR_CFR_0509!U:U,MATCH(G2689,cz_allages_MR_CFR_0509!V:V,0)),"")</f>
        <v/>
      </c>
    </row>
    <row r="2690" spans="1:8" x14ac:dyDescent="0.25">
      <c r="A2690">
        <v>202332</v>
      </c>
      <c r="B2690" t="s">
        <v>60</v>
      </c>
      <c r="C2690">
        <v>0</v>
      </c>
      <c r="D2690">
        <v>0</v>
      </c>
      <c r="E2690">
        <v>0</v>
      </c>
      <c r="F2690">
        <v>1</v>
      </c>
      <c r="G2690" t="str">
        <f t="shared" si="41"/>
        <v>202332"1910-1914"</v>
      </c>
      <c r="H2690" s="6" t="str">
        <f>IFERROR(INDEX(cz_allages_MR_CFR_0509!U:U,MATCH(G2690,cz_allages_MR_CFR_0509!V:V,0)),"")</f>
        <v/>
      </c>
    </row>
    <row r="2691" spans="1:8" x14ac:dyDescent="0.25">
      <c r="A2691">
        <v>202333</v>
      </c>
      <c r="B2691" t="s">
        <v>60</v>
      </c>
      <c r="C2691">
        <v>0</v>
      </c>
      <c r="D2691">
        <v>0</v>
      </c>
      <c r="E2691">
        <v>0</v>
      </c>
      <c r="F2691">
        <v>1</v>
      </c>
      <c r="G2691" t="str">
        <f t="shared" ref="G2691:G2754" si="42">A2691&amp;B2691</f>
        <v>202333"1910-1914"</v>
      </c>
      <c r="H2691" s="6" t="str">
        <f>IFERROR(INDEX(cz_allages_MR_CFR_0509!U:U,MATCH(G2691,cz_allages_MR_CFR_0509!V:V,0)),"")</f>
        <v/>
      </c>
    </row>
    <row r="2692" spans="1:8" x14ac:dyDescent="0.25">
      <c r="A2692">
        <v>202334</v>
      </c>
      <c r="B2692" t="s">
        <v>60</v>
      </c>
      <c r="C2692">
        <v>0</v>
      </c>
      <c r="D2692">
        <v>0</v>
      </c>
      <c r="E2692">
        <v>0</v>
      </c>
      <c r="F2692">
        <v>1</v>
      </c>
      <c r="G2692" t="str">
        <f t="shared" si="42"/>
        <v>202334"1910-1914"</v>
      </c>
      <c r="H2692" s="6" t="str">
        <f>IFERROR(INDEX(cz_allages_MR_CFR_0509!U:U,MATCH(G2692,cz_allages_MR_CFR_0509!V:V,0)),"")</f>
        <v/>
      </c>
    </row>
    <row r="2693" spans="1:8" x14ac:dyDescent="0.25">
      <c r="A2693">
        <v>202335</v>
      </c>
      <c r="B2693" t="s">
        <v>60</v>
      </c>
      <c r="C2693">
        <v>0</v>
      </c>
      <c r="D2693">
        <v>0</v>
      </c>
      <c r="E2693">
        <v>0</v>
      </c>
      <c r="F2693">
        <v>1</v>
      </c>
      <c r="G2693" t="str">
        <f t="shared" si="42"/>
        <v>202335"1910-1914"</v>
      </c>
      <c r="H2693" s="6" t="str">
        <f>IFERROR(INDEX(cz_allages_MR_CFR_0509!U:U,MATCH(G2693,cz_allages_MR_CFR_0509!V:V,0)),"")</f>
        <v/>
      </c>
    </row>
    <row r="2694" spans="1:8" x14ac:dyDescent="0.25">
      <c r="A2694">
        <v>202336</v>
      </c>
      <c r="B2694" t="s">
        <v>60</v>
      </c>
      <c r="C2694">
        <v>0</v>
      </c>
      <c r="D2694">
        <v>0</v>
      </c>
      <c r="E2694">
        <v>0</v>
      </c>
      <c r="F2694">
        <v>1</v>
      </c>
      <c r="G2694" t="str">
        <f t="shared" si="42"/>
        <v>202336"1910-1914"</v>
      </c>
      <c r="H2694" s="6" t="str">
        <f>IFERROR(INDEX(cz_allages_MR_CFR_0509!U:U,MATCH(G2694,cz_allages_MR_CFR_0509!V:V,0)),"")</f>
        <v/>
      </c>
    </row>
    <row r="2695" spans="1:8" x14ac:dyDescent="0.25">
      <c r="A2695">
        <v>202337</v>
      </c>
      <c r="B2695" t="s">
        <v>60</v>
      </c>
      <c r="C2695">
        <v>0</v>
      </c>
      <c r="D2695">
        <v>0</v>
      </c>
      <c r="E2695">
        <v>0</v>
      </c>
      <c r="F2695">
        <v>1</v>
      </c>
      <c r="G2695" t="str">
        <f t="shared" si="42"/>
        <v>202337"1910-1914"</v>
      </c>
      <c r="H2695" s="6" t="str">
        <f>IFERROR(INDEX(cz_allages_MR_CFR_0509!U:U,MATCH(G2695,cz_allages_MR_CFR_0509!V:V,0)),"")</f>
        <v/>
      </c>
    </row>
    <row r="2696" spans="1:8" x14ac:dyDescent="0.25">
      <c r="A2696">
        <v>202338</v>
      </c>
      <c r="B2696" t="s">
        <v>60</v>
      </c>
      <c r="C2696">
        <v>0</v>
      </c>
      <c r="D2696">
        <v>0</v>
      </c>
      <c r="E2696">
        <v>0</v>
      </c>
      <c r="F2696">
        <v>1</v>
      </c>
      <c r="G2696" t="str">
        <f t="shared" si="42"/>
        <v>202338"1910-1914"</v>
      </c>
      <c r="H2696" s="6" t="str">
        <f>IFERROR(INDEX(cz_allages_MR_CFR_0509!U:U,MATCH(G2696,cz_allages_MR_CFR_0509!V:V,0)),"")</f>
        <v/>
      </c>
    </row>
    <row r="2697" spans="1:8" x14ac:dyDescent="0.25">
      <c r="A2697">
        <v>202339</v>
      </c>
      <c r="B2697" t="s">
        <v>60</v>
      </c>
      <c r="C2697">
        <v>0</v>
      </c>
      <c r="D2697">
        <v>0</v>
      </c>
      <c r="E2697">
        <v>0</v>
      </c>
      <c r="F2697">
        <v>1</v>
      </c>
      <c r="G2697" t="str">
        <f t="shared" si="42"/>
        <v>202339"1910-1914"</v>
      </c>
      <c r="H2697" s="6" t="str">
        <f>IFERROR(INDEX(cz_allages_MR_CFR_0509!U:U,MATCH(G2697,cz_allages_MR_CFR_0509!V:V,0)),"")</f>
        <v/>
      </c>
    </row>
    <row r="2698" spans="1:8" x14ac:dyDescent="0.25">
      <c r="A2698">
        <v>202340</v>
      </c>
      <c r="B2698" t="s">
        <v>60</v>
      </c>
      <c r="C2698">
        <v>0</v>
      </c>
      <c r="D2698">
        <v>0</v>
      </c>
      <c r="E2698">
        <v>0</v>
      </c>
      <c r="F2698">
        <v>1</v>
      </c>
      <c r="G2698" t="str">
        <f t="shared" si="42"/>
        <v>202340"1910-1914"</v>
      </c>
      <c r="H2698" s="6" t="str">
        <f>IFERROR(INDEX(cz_allages_MR_CFR_0509!U:U,MATCH(G2698,cz_allages_MR_CFR_0509!V:V,0)),"")</f>
        <v/>
      </c>
    </row>
    <row r="2699" spans="1:8" x14ac:dyDescent="0.25">
      <c r="A2699">
        <v>202341</v>
      </c>
      <c r="B2699" t="s">
        <v>60</v>
      </c>
      <c r="C2699">
        <v>0</v>
      </c>
      <c r="D2699">
        <v>0</v>
      </c>
      <c r="E2699">
        <v>0</v>
      </c>
      <c r="F2699">
        <v>1</v>
      </c>
      <c r="G2699" t="str">
        <f t="shared" si="42"/>
        <v>202341"1910-1914"</v>
      </c>
      <c r="H2699" s="6" t="str">
        <f>IFERROR(INDEX(cz_allages_MR_CFR_0509!U:U,MATCH(G2699,cz_allages_MR_CFR_0509!V:V,0)),"")</f>
        <v/>
      </c>
    </row>
    <row r="2700" spans="1:8" x14ac:dyDescent="0.25">
      <c r="A2700">
        <v>202342</v>
      </c>
      <c r="B2700" t="s">
        <v>60</v>
      </c>
      <c r="C2700">
        <v>0</v>
      </c>
      <c r="D2700">
        <v>0</v>
      </c>
      <c r="E2700">
        <v>0</v>
      </c>
      <c r="F2700">
        <v>1</v>
      </c>
      <c r="G2700" t="str">
        <f t="shared" si="42"/>
        <v>202342"1910-1914"</v>
      </c>
      <c r="H2700" s="6" t="str">
        <f>IFERROR(INDEX(cz_allages_MR_CFR_0509!U:U,MATCH(G2700,cz_allages_MR_CFR_0509!V:V,0)),"")</f>
        <v/>
      </c>
    </row>
    <row r="2701" spans="1:8" x14ac:dyDescent="0.25">
      <c r="A2701">
        <v>202343</v>
      </c>
      <c r="B2701" t="s">
        <v>60</v>
      </c>
      <c r="C2701">
        <v>0</v>
      </c>
      <c r="D2701">
        <v>0</v>
      </c>
      <c r="E2701">
        <v>0</v>
      </c>
      <c r="F2701">
        <v>1</v>
      </c>
      <c r="G2701" t="str">
        <f t="shared" si="42"/>
        <v>202343"1910-1914"</v>
      </c>
      <c r="H2701" s="6" t="str">
        <f>IFERROR(INDEX(cz_allages_MR_CFR_0509!U:U,MATCH(G2701,cz_allages_MR_CFR_0509!V:V,0)),"")</f>
        <v/>
      </c>
    </row>
    <row r="2702" spans="1:8" x14ac:dyDescent="0.25">
      <c r="A2702">
        <v>202344</v>
      </c>
      <c r="B2702" t="s">
        <v>60</v>
      </c>
      <c r="C2702">
        <v>0</v>
      </c>
      <c r="D2702">
        <v>0</v>
      </c>
      <c r="E2702">
        <v>0</v>
      </c>
      <c r="F2702">
        <v>1</v>
      </c>
      <c r="G2702" t="str">
        <f t="shared" si="42"/>
        <v>202344"1910-1914"</v>
      </c>
      <c r="H2702" s="6" t="str">
        <f>IFERROR(INDEX(cz_allages_MR_CFR_0509!U:U,MATCH(G2702,cz_allages_MR_CFR_0509!V:V,0)),"")</f>
        <v/>
      </c>
    </row>
    <row r="2703" spans="1:8" x14ac:dyDescent="0.25">
      <c r="A2703">
        <v>202345</v>
      </c>
      <c r="B2703" t="s">
        <v>60</v>
      </c>
      <c r="C2703">
        <v>0</v>
      </c>
      <c r="D2703">
        <v>0</v>
      </c>
      <c r="E2703">
        <v>0</v>
      </c>
      <c r="F2703">
        <v>1</v>
      </c>
      <c r="G2703" t="str">
        <f t="shared" si="42"/>
        <v>202345"1910-1914"</v>
      </c>
      <c r="H2703" s="6" t="str">
        <f>IFERROR(INDEX(cz_allages_MR_CFR_0509!U:U,MATCH(G2703,cz_allages_MR_CFR_0509!V:V,0)),"")</f>
        <v/>
      </c>
    </row>
    <row r="2704" spans="1:8" x14ac:dyDescent="0.25">
      <c r="A2704">
        <v>202346</v>
      </c>
      <c r="B2704" t="s">
        <v>60</v>
      </c>
      <c r="C2704">
        <v>0</v>
      </c>
      <c r="D2704">
        <v>0</v>
      </c>
      <c r="E2704">
        <v>0</v>
      </c>
      <c r="F2704">
        <v>1</v>
      </c>
      <c r="G2704" t="str">
        <f t="shared" si="42"/>
        <v>202346"1910-1914"</v>
      </c>
      <c r="H2704" s="6" t="str">
        <f>IFERROR(INDEX(cz_allages_MR_CFR_0509!U:U,MATCH(G2704,cz_allages_MR_CFR_0509!V:V,0)),"")</f>
        <v/>
      </c>
    </row>
    <row r="2705" spans="1:8" x14ac:dyDescent="0.25">
      <c r="A2705">
        <v>202347</v>
      </c>
      <c r="B2705" t="s">
        <v>60</v>
      </c>
      <c r="C2705">
        <v>0</v>
      </c>
      <c r="D2705">
        <v>0</v>
      </c>
      <c r="E2705">
        <v>0</v>
      </c>
      <c r="F2705">
        <v>1</v>
      </c>
      <c r="G2705" t="str">
        <f t="shared" si="42"/>
        <v>202347"1910-1914"</v>
      </c>
      <c r="H2705" s="6" t="str">
        <f>IFERROR(INDEX(cz_allages_MR_CFR_0509!U:U,MATCH(G2705,cz_allages_MR_CFR_0509!V:V,0)),"")</f>
        <v/>
      </c>
    </row>
    <row r="2706" spans="1:8" x14ac:dyDescent="0.25">
      <c r="A2706">
        <v>202348</v>
      </c>
      <c r="B2706" t="s">
        <v>60</v>
      </c>
      <c r="C2706">
        <v>0</v>
      </c>
      <c r="D2706">
        <v>0</v>
      </c>
      <c r="E2706">
        <v>0</v>
      </c>
      <c r="F2706">
        <v>1</v>
      </c>
      <c r="G2706" t="str">
        <f t="shared" si="42"/>
        <v>202348"1910-1914"</v>
      </c>
      <c r="H2706" s="6" t="str">
        <f>IFERROR(INDEX(cz_allages_MR_CFR_0509!U:U,MATCH(G2706,cz_allages_MR_CFR_0509!V:V,0)),"")</f>
        <v/>
      </c>
    </row>
    <row r="2707" spans="1:8" x14ac:dyDescent="0.25">
      <c r="A2707">
        <v>202349</v>
      </c>
      <c r="B2707" t="s">
        <v>60</v>
      </c>
      <c r="C2707">
        <v>0</v>
      </c>
      <c r="D2707">
        <v>0</v>
      </c>
      <c r="E2707">
        <v>0</v>
      </c>
      <c r="F2707">
        <v>1</v>
      </c>
      <c r="G2707" t="str">
        <f t="shared" si="42"/>
        <v>202349"1910-1914"</v>
      </c>
      <c r="H2707" s="6" t="str">
        <f>IFERROR(INDEX(cz_allages_MR_CFR_0509!U:U,MATCH(G2707,cz_allages_MR_CFR_0509!V:V,0)),"")</f>
        <v/>
      </c>
    </row>
    <row r="2708" spans="1:8" x14ac:dyDescent="0.25">
      <c r="A2708">
        <v>202350</v>
      </c>
      <c r="B2708" t="s">
        <v>60</v>
      </c>
      <c r="C2708">
        <v>0</v>
      </c>
      <c r="D2708">
        <v>0</v>
      </c>
      <c r="E2708">
        <v>0</v>
      </c>
      <c r="F2708">
        <v>1</v>
      </c>
      <c r="G2708" t="str">
        <f t="shared" si="42"/>
        <v>202350"1910-1914"</v>
      </c>
      <c r="H2708" s="6" t="str">
        <f>IFERROR(INDEX(cz_allages_MR_CFR_0509!U:U,MATCH(G2708,cz_allages_MR_CFR_0509!V:V,0)),"")</f>
        <v/>
      </c>
    </row>
    <row r="2709" spans="1:8" x14ac:dyDescent="0.25">
      <c r="A2709">
        <v>202351</v>
      </c>
      <c r="B2709" t="s">
        <v>60</v>
      </c>
      <c r="C2709">
        <v>0</v>
      </c>
      <c r="D2709">
        <v>0</v>
      </c>
      <c r="E2709">
        <v>0</v>
      </c>
      <c r="F2709">
        <v>1</v>
      </c>
      <c r="G2709" t="str">
        <f t="shared" si="42"/>
        <v>202351"1910-1914"</v>
      </c>
      <c r="H2709" s="6" t="str">
        <f>IFERROR(INDEX(cz_allages_MR_CFR_0509!U:U,MATCH(G2709,cz_allages_MR_CFR_0509!V:V,0)),"")</f>
        <v/>
      </c>
    </row>
    <row r="2710" spans="1:8" x14ac:dyDescent="0.25">
      <c r="A2710">
        <v>202352</v>
      </c>
      <c r="B2710" t="s">
        <v>60</v>
      </c>
      <c r="C2710">
        <v>0</v>
      </c>
      <c r="D2710">
        <v>0</v>
      </c>
      <c r="E2710">
        <v>0</v>
      </c>
      <c r="F2710">
        <v>1</v>
      </c>
      <c r="G2710" t="str">
        <f t="shared" si="42"/>
        <v>202352"1910-1914"</v>
      </c>
      <c r="H2710" s="6" t="str">
        <f>IFERROR(INDEX(cz_allages_MR_CFR_0509!U:U,MATCH(G2710,cz_allages_MR_CFR_0509!V:V,0)),"")</f>
        <v/>
      </c>
    </row>
    <row r="2711" spans="1:8" x14ac:dyDescent="0.25">
      <c r="A2711">
        <v>202401</v>
      </c>
      <c r="B2711" t="s">
        <v>60</v>
      </c>
      <c r="C2711">
        <v>0</v>
      </c>
      <c r="D2711">
        <v>0</v>
      </c>
      <c r="E2711">
        <v>0</v>
      </c>
      <c r="F2711">
        <v>1</v>
      </c>
      <c r="G2711" t="str">
        <f t="shared" si="42"/>
        <v>202401"1910-1914"</v>
      </c>
      <c r="H2711" s="6" t="str">
        <f>IFERROR(INDEX(cz_allages_MR_CFR_0509!U:U,MATCH(G2711,cz_allages_MR_CFR_0509!V:V,0)),"")</f>
        <v/>
      </c>
    </row>
    <row r="2712" spans="1:8" x14ac:dyDescent="0.25">
      <c r="A2712">
        <v>202402</v>
      </c>
      <c r="B2712" t="s">
        <v>60</v>
      </c>
      <c r="C2712">
        <v>0</v>
      </c>
      <c r="D2712">
        <v>0</v>
      </c>
      <c r="E2712">
        <v>0</v>
      </c>
      <c r="F2712">
        <v>1</v>
      </c>
      <c r="G2712" t="str">
        <f t="shared" si="42"/>
        <v>202402"1910-1914"</v>
      </c>
      <c r="H2712" s="6" t="str">
        <f>IFERROR(INDEX(cz_allages_MR_CFR_0509!U:U,MATCH(G2712,cz_allages_MR_CFR_0509!V:V,0)),"")</f>
        <v/>
      </c>
    </row>
    <row r="2713" spans="1:8" x14ac:dyDescent="0.25">
      <c r="A2713">
        <v>202403</v>
      </c>
      <c r="B2713" t="s">
        <v>60</v>
      </c>
      <c r="C2713">
        <v>0</v>
      </c>
      <c r="D2713">
        <v>0</v>
      </c>
      <c r="E2713">
        <v>0</v>
      </c>
      <c r="F2713">
        <v>1</v>
      </c>
      <c r="G2713" t="str">
        <f t="shared" si="42"/>
        <v>202403"1910-1914"</v>
      </c>
      <c r="H2713" s="6" t="str">
        <f>IFERROR(INDEX(cz_allages_MR_CFR_0509!U:U,MATCH(G2713,cz_allages_MR_CFR_0509!V:V,0)),"")</f>
        <v/>
      </c>
    </row>
    <row r="2714" spans="1:8" x14ac:dyDescent="0.25">
      <c r="A2714">
        <v>202404</v>
      </c>
      <c r="B2714" t="s">
        <v>60</v>
      </c>
      <c r="C2714">
        <v>0</v>
      </c>
      <c r="D2714">
        <v>0</v>
      </c>
      <c r="E2714">
        <v>0</v>
      </c>
      <c r="F2714">
        <v>1</v>
      </c>
      <c r="G2714" t="str">
        <f t="shared" si="42"/>
        <v>202404"1910-1914"</v>
      </c>
      <c r="H2714" s="6" t="str">
        <f>IFERROR(INDEX(cz_allages_MR_CFR_0509!U:U,MATCH(G2714,cz_allages_MR_CFR_0509!V:V,0)),"")</f>
        <v/>
      </c>
    </row>
    <row r="2715" spans="1:8" x14ac:dyDescent="0.25">
      <c r="A2715">
        <v>202405</v>
      </c>
      <c r="B2715" t="s">
        <v>60</v>
      </c>
      <c r="C2715">
        <v>0</v>
      </c>
      <c r="D2715">
        <v>0</v>
      </c>
      <c r="E2715">
        <v>0</v>
      </c>
      <c r="F2715">
        <v>1</v>
      </c>
      <c r="G2715" t="str">
        <f t="shared" si="42"/>
        <v>202405"1910-1914"</v>
      </c>
      <c r="H2715" s="6" t="str">
        <f>IFERROR(INDEX(cz_allages_MR_CFR_0509!U:U,MATCH(G2715,cz_allages_MR_CFR_0509!V:V,0)),"")</f>
        <v/>
      </c>
    </row>
    <row r="2716" spans="1:8" x14ac:dyDescent="0.25">
      <c r="A2716">
        <v>202406</v>
      </c>
      <c r="B2716" t="s">
        <v>60</v>
      </c>
      <c r="C2716">
        <v>0</v>
      </c>
      <c r="D2716">
        <v>0</v>
      </c>
      <c r="E2716">
        <v>0</v>
      </c>
      <c r="F2716">
        <v>1</v>
      </c>
      <c r="G2716" t="str">
        <f t="shared" si="42"/>
        <v>202406"1910-1914"</v>
      </c>
      <c r="H2716" s="6" t="str">
        <f>IFERROR(INDEX(cz_allages_MR_CFR_0509!U:U,MATCH(G2716,cz_allages_MR_CFR_0509!V:V,0)),"")</f>
        <v/>
      </c>
    </row>
    <row r="2717" spans="1:8" x14ac:dyDescent="0.25">
      <c r="A2717">
        <v>202407</v>
      </c>
      <c r="B2717" t="s">
        <v>60</v>
      </c>
      <c r="C2717">
        <v>0</v>
      </c>
      <c r="D2717">
        <v>0</v>
      </c>
      <c r="E2717">
        <v>0</v>
      </c>
      <c r="F2717">
        <v>1</v>
      </c>
      <c r="G2717" t="str">
        <f t="shared" si="42"/>
        <v>202407"1910-1914"</v>
      </c>
      <c r="H2717" s="6" t="str">
        <f>IFERROR(INDEX(cz_allages_MR_CFR_0509!U:U,MATCH(G2717,cz_allages_MR_CFR_0509!V:V,0)),"")</f>
        <v/>
      </c>
    </row>
    <row r="2718" spans="1:8" x14ac:dyDescent="0.25">
      <c r="A2718">
        <v>202408</v>
      </c>
      <c r="B2718" t="s">
        <v>60</v>
      </c>
      <c r="C2718">
        <v>0</v>
      </c>
      <c r="D2718">
        <v>0</v>
      </c>
      <c r="E2718">
        <v>0</v>
      </c>
      <c r="F2718">
        <v>1</v>
      </c>
      <c r="G2718" t="str">
        <f t="shared" si="42"/>
        <v>202408"1910-1914"</v>
      </c>
      <c r="H2718" s="6" t="str">
        <f>IFERROR(INDEX(cz_allages_MR_CFR_0509!U:U,MATCH(G2718,cz_allages_MR_CFR_0509!V:V,0)),"")</f>
        <v/>
      </c>
    </row>
    <row r="2719" spans="1:8" x14ac:dyDescent="0.25">
      <c r="A2719">
        <v>202409</v>
      </c>
      <c r="B2719" t="s">
        <v>60</v>
      </c>
      <c r="C2719">
        <v>0</v>
      </c>
      <c r="D2719">
        <v>0</v>
      </c>
      <c r="E2719">
        <v>0</v>
      </c>
      <c r="F2719">
        <v>1</v>
      </c>
      <c r="G2719" t="str">
        <f t="shared" si="42"/>
        <v>202409"1910-1914"</v>
      </c>
      <c r="H2719" s="6" t="str">
        <f>IFERROR(INDEX(cz_allages_MR_CFR_0509!U:U,MATCH(G2719,cz_allages_MR_CFR_0509!V:V,0)),"")</f>
        <v/>
      </c>
    </row>
    <row r="2720" spans="1:8" x14ac:dyDescent="0.25">
      <c r="A2720">
        <v>202410</v>
      </c>
      <c r="B2720" t="s">
        <v>60</v>
      </c>
      <c r="C2720">
        <v>0</v>
      </c>
      <c r="D2720">
        <v>0</v>
      </c>
      <c r="E2720">
        <v>0</v>
      </c>
      <c r="F2720">
        <v>1</v>
      </c>
      <c r="G2720" t="str">
        <f t="shared" si="42"/>
        <v>202410"1910-1914"</v>
      </c>
      <c r="H2720" s="6" t="str">
        <f>IFERROR(INDEX(cz_allages_MR_CFR_0509!U:U,MATCH(G2720,cz_allages_MR_CFR_0509!V:V,0)),"")</f>
        <v/>
      </c>
    </row>
    <row r="2721" spans="1:8" x14ac:dyDescent="0.25">
      <c r="A2721">
        <v>202411</v>
      </c>
      <c r="B2721" t="s">
        <v>60</v>
      </c>
      <c r="C2721">
        <v>0</v>
      </c>
      <c r="D2721">
        <v>0</v>
      </c>
      <c r="E2721">
        <v>0</v>
      </c>
      <c r="F2721">
        <v>1</v>
      </c>
      <c r="G2721" t="str">
        <f t="shared" si="42"/>
        <v>202411"1910-1914"</v>
      </c>
      <c r="H2721" s="6" t="str">
        <f>IFERROR(INDEX(cz_allages_MR_CFR_0509!U:U,MATCH(G2721,cz_allages_MR_CFR_0509!V:V,0)),"")</f>
        <v/>
      </c>
    </row>
    <row r="2722" spans="1:8" x14ac:dyDescent="0.25">
      <c r="A2722">
        <v>202412</v>
      </c>
      <c r="B2722" t="s">
        <v>60</v>
      </c>
      <c r="C2722">
        <v>0</v>
      </c>
      <c r="D2722">
        <v>0</v>
      </c>
      <c r="E2722">
        <v>0</v>
      </c>
      <c r="F2722">
        <v>1</v>
      </c>
      <c r="G2722" t="str">
        <f t="shared" si="42"/>
        <v>202412"1910-1914"</v>
      </c>
      <c r="H2722" s="6" t="str">
        <f>IFERROR(INDEX(cz_allages_MR_CFR_0509!U:U,MATCH(G2722,cz_allages_MR_CFR_0509!V:V,0)),"")</f>
        <v/>
      </c>
    </row>
    <row r="2723" spans="1:8" x14ac:dyDescent="0.25">
      <c r="A2723">
        <v>202413</v>
      </c>
      <c r="B2723" t="s">
        <v>60</v>
      </c>
      <c r="C2723">
        <v>0</v>
      </c>
      <c r="D2723">
        <v>0</v>
      </c>
      <c r="E2723">
        <v>0</v>
      </c>
      <c r="F2723">
        <v>1</v>
      </c>
      <c r="G2723" t="str">
        <f t="shared" si="42"/>
        <v>202413"1910-1914"</v>
      </c>
      <c r="H2723" s="6" t="str">
        <f>IFERROR(INDEX(cz_allages_MR_CFR_0509!U:U,MATCH(G2723,cz_allages_MR_CFR_0509!V:V,0)),"")</f>
        <v/>
      </c>
    </row>
    <row r="2724" spans="1:8" x14ac:dyDescent="0.25">
      <c r="A2724">
        <v>202414</v>
      </c>
      <c r="B2724" t="s">
        <v>60</v>
      </c>
      <c r="C2724">
        <v>0</v>
      </c>
      <c r="D2724">
        <v>0</v>
      </c>
      <c r="E2724">
        <v>0</v>
      </c>
      <c r="F2724">
        <v>1</v>
      </c>
      <c r="G2724" t="str">
        <f t="shared" si="42"/>
        <v>202414"1910-1914"</v>
      </c>
      <c r="H2724" s="6" t="str">
        <f>IFERROR(INDEX(cz_allages_MR_CFR_0509!U:U,MATCH(G2724,cz_allages_MR_CFR_0509!V:V,0)),"")</f>
        <v/>
      </c>
    </row>
    <row r="2725" spans="1:8" x14ac:dyDescent="0.25">
      <c r="A2725">
        <v>202415</v>
      </c>
      <c r="B2725" t="s">
        <v>60</v>
      </c>
      <c r="C2725">
        <v>0</v>
      </c>
      <c r="D2725">
        <v>0</v>
      </c>
      <c r="E2725">
        <v>0</v>
      </c>
      <c r="F2725">
        <v>1</v>
      </c>
      <c r="G2725" t="str">
        <f t="shared" si="42"/>
        <v>202415"1910-1914"</v>
      </c>
      <c r="H2725" s="6" t="str">
        <f>IFERROR(INDEX(cz_allages_MR_CFR_0509!U:U,MATCH(G2725,cz_allages_MR_CFR_0509!V:V,0)),"")</f>
        <v/>
      </c>
    </row>
    <row r="2726" spans="1:8" x14ac:dyDescent="0.25">
      <c r="A2726">
        <v>202416</v>
      </c>
      <c r="B2726" t="s">
        <v>60</v>
      </c>
      <c r="C2726">
        <v>0</v>
      </c>
      <c r="D2726">
        <v>0</v>
      </c>
      <c r="E2726">
        <v>0</v>
      </c>
      <c r="F2726">
        <v>1</v>
      </c>
      <c r="G2726" t="str">
        <f t="shared" si="42"/>
        <v>202416"1910-1914"</v>
      </c>
      <c r="H2726" s="6" t="str">
        <f>IFERROR(INDEX(cz_allages_MR_CFR_0509!U:U,MATCH(G2726,cz_allages_MR_CFR_0509!V:V,0)),"")</f>
        <v/>
      </c>
    </row>
    <row r="2727" spans="1:8" x14ac:dyDescent="0.25">
      <c r="A2727">
        <v>202417</v>
      </c>
      <c r="B2727" t="s">
        <v>60</v>
      </c>
      <c r="C2727">
        <v>0</v>
      </c>
      <c r="D2727">
        <v>0</v>
      </c>
      <c r="E2727">
        <v>0</v>
      </c>
      <c r="F2727">
        <v>1</v>
      </c>
      <c r="G2727" t="str">
        <f t="shared" si="42"/>
        <v>202417"1910-1914"</v>
      </c>
      <c r="H2727" s="6" t="str">
        <f>IFERROR(INDEX(cz_allages_MR_CFR_0509!U:U,MATCH(G2727,cz_allages_MR_CFR_0509!V:V,0)),"")</f>
        <v/>
      </c>
    </row>
    <row r="2728" spans="1:8" x14ac:dyDescent="0.25">
      <c r="A2728">
        <v>202418</v>
      </c>
      <c r="B2728" t="s">
        <v>60</v>
      </c>
      <c r="C2728">
        <v>0</v>
      </c>
      <c r="D2728">
        <v>0</v>
      </c>
      <c r="E2728">
        <v>0</v>
      </c>
      <c r="F2728">
        <v>1</v>
      </c>
      <c r="G2728" t="str">
        <f t="shared" si="42"/>
        <v>202418"1910-1914"</v>
      </c>
      <c r="H2728" s="6" t="str">
        <f>IFERROR(INDEX(cz_allages_MR_CFR_0509!U:U,MATCH(G2728,cz_allages_MR_CFR_0509!V:V,0)),"")</f>
        <v/>
      </c>
    </row>
    <row r="2729" spans="1:8" x14ac:dyDescent="0.25">
      <c r="A2729">
        <v>202419</v>
      </c>
      <c r="B2729" t="s">
        <v>60</v>
      </c>
      <c r="C2729">
        <v>0</v>
      </c>
      <c r="D2729">
        <v>0</v>
      </c>
      <c r="E2729">
        <v>0</v>
      </c>
      <c r="F2729">
        <v>1</v>
      </c>
      <c r="G2729" t="str">
        <f t="shared" si="42"/>
        <v>202419"1910-1914"</v>
      </c>
      <c r="H2729" s="6" t="str">
        <f>IFERROR(INDEX(cz_allages_MR_CFR_0509!U:U,MATCH(G2729,cz_allages_MR_CFR_0509!V:V,0)),"")</f>
        <v/>
      </c>
    </row>
    <row r="2730" spans="1:8" x14ac:dyDescent="0.25">
      <c r="A2730">
        <v>202420</v>
      </c>
      <c r="B2730" t="s">
        <v>60</v>
      </c>
      <c r="C2730">
        <v>0</v>
      </c>
      <c r="D2730">
        <v>0</v>
      </c>
      <c r="E2730">
        <v>0</v>
      </c>
      <c r="F2730">
        <v>1</v>
      </c>
      <c r="G2730" t="str">
        <f t="shared" si="42"/>
        <v>202420"1910-1914"</v>
      </c>
      <c r="H2730" s="6" t="str">
        <f>IFERROR(INDEX(cz_allages_MR_CFR_0509!U:U,MATCH(G2730,cz_allages_MR_CFR_0509!V:V,0)),"")</f>
        <v/>
      </c>
    </row>
    <row r="2731" spans="1:8" x14ac:dyDescent="0.25">
      <c r="A2731">
        <v>202421</v>
      </c>
      <c r="B2731" t="s">
        <v>60</v>
      </c>
      <c r="C2731">
        <v>0</v>
      </c>
      <c r="D2731">
        <v>0</v>
      </c>
      <c r="E2731">
        <v>0</v>
      </c>
      <c r="F2731">
        <v>1</v>
      </c>
      <c r="G2731" t="str">
        <f t="shared" si="42"/>
        <v>202421"1910-1914"</v>
      </c>
      <c r="H2731" s="6" t="str">
        <f>IFERROR(INDEX(cz_allages_MR_CFR_0509!U:U,MATCH(G2731,cz_allages_MR_CFR_0509!V:V,0)),"")</f>
        <v/>
      </c>
    </row>
    <row r="2732" spans="1:8" x14ac:dyDescent="0.25">
      <c r="A2732">
        <v>202422</v>
      </c>
      <c r="B2732" t="s">
        <v>60</v>
      </c>
      <c r="C2732">
        <v>0</v>
      </c>
      <c r="D2732">
        <v>0</v>
      </c>
      <c r="E2732">
        <v>0</v>
      </c>
      <c r="F2732">
        <v>1</v>
      </c>
      <c r="G2732" t="str">
        <f t="shared" si="42"/>
        <v>202422"1910-1914"</v>
      </c>
      <c r="H2732" s="6" t="str">
        <f>IFERROR(INDEX(cz_allages_MR_CFR_0509!U:U,MATCH(G2732,cz_allages_MR_CFR_0509!V:V,0)),"")</f>
        <v/>
      </c>
    </row>
    <row r="2733" spans="1:8" x14ac:dyDescent="0.25">
      <c r="A2733">
        <v>202423</v>
      </c>
      <c r="B2733" t="s">
        <v>60</v>
      </c>
      <c r="C2733">
        <v>0</v>
      </c>
      <c r="D2733">
        <v>0</v>
      </c>
      <c r="E2733">
        <v>0</v>
      </c>
      <c r="F2733">
        <v>1</v>
      </c>
      <c r="G2733" t="str">
        <f t="shared" si="42"/>
        <v>202423"1910-1914"</v>
      </c>
      <c r="H2733" s="6" t="str">
        <f>IFERROR(INDEX(cz_allages_MR_CFR_0509!U:U,MATCH(G2733,cz_allages_MR_CFR_0509!V:V,0)),"")</f>
        <v/>
      </c>
    </row>
    <row r="2734" spans="1:8" x14ac:dyDescent="0.25">
      <c r="A2734">
        <v>202424</v>
      </c>
      <c r="B2734" t="s">
        <v>60</v>
      </c>
      <c r="C2734">
        <v>0</v>
      </c>
      <c r="D2734">
        <v>0</v>
      </c>
      <c r="E2734">
        <v>0</v>
      </c>
      <c r="F2734">
        <v>1</v>
      </c>
      <c r="G2734" t="str">
        <f t="shared" si="42"/>
        <v>202424"1910-1914"</v>
      </c>
      <c r="H2734" s="6" t="str">
        <f>IFERROR(INDEX(cz_allages_MR_CFR_0509!U:U,MATCH(G2734,cz_allages_MR_CFR_0509!V:V,0)),"")</f>
        <v/>
      </c>
    </row>
    <row r="2735" spans="1:8" x14ac:dyDescent="0.25">
      <c r="A2735">
        <v>202425</v>
      </c>
      <c r="B2735" t="s">
        <v>60</v>
      </c>
      <c r="C2735">
        <v>0</v>
      </c>
      <c r="D2735">
        <v>0</v>
      </c>
      <c r="E2735">
        <v>0</v>
      </c>
      <c r="F2735">
        <v>1</v>
      </c>
      <c r="G2735" t="str">
        <f t="shared" si="42"/>
        <v>202425"1910-1914"</v>
      </c>
      <c r="H2735" s="6" t="str">
        <f>IFERROR(INDEX(cz_allages_MR_CFR_0509!U:U,MATCH(G2735,cz_allages_MR_CFR_0509!V:V,0)),"")</f>
        <v/>
      </c>
    </row>
    <row r="2736" spans="1:8" x14ac:dyDescent="0.25">
      <c r="A2736">
        <v>202426</v>
      </c>
      <c r="B2736" t="s">
        <v>60</v>
      </c>
      <c r="C2736">
        <v>0</v>
      </c>
      <c r="D2736">
        <v>0</v>
      </c>
      <c r="E2736">
        <v>0</v>
      </c>
      <c r="F2736">
        <v>1</v>
      </c>
      <c r="G2736" t="str">
        <f t="shared" si="42"/>
        <v>202426"1910-1914"</v>
      </c>
      <c r="H2736" s="6" t="str">
        <f>IFERROR(INDEX(cz_allages_MR_CFR_0509!U:U,MATCH(G2736,cz_allages_MR_CFR_0509!V:V,0)),"")</f>
        <v/>
      </c>
    </row>
    <row r="2737" spans="1:8" x14ac:dyDescent="0.25">
      <c r="A2737">
        <v>202427</v>
      </c>
      <c r="B2737" t="s">
        <v>60</v>
      </c>
      <c r="C2737">
        <v>0</v>
      </c>
      <c r="D2737">
        <v>0</v>
      </c>
      <c r="E2737">
        <v>0</v>
      </c>
      <c r="F2737">
        <v>1</v>
      </c>
      <c r="G2737" t="str">
        <f t="shared" si="42"/>
        <v>202427"1910-1914"</v>
      </c>
      <c r="H2737" s="6" t="str">
        <f>IFERROR(INDEX(cz_allages_MR_CFR_0509!U:U,MATCH(G2737,cz_allages_MR_CFR_0509!V:V,0)),"")</f>
        <v/>
      </c>
    </row>
    <row r="2738" spans="1:8" x14ac:dyDescent="0.25">
      <c r="A2738">
        <v>202428</v>
      </c>
      <c r="B2738" t="s">
        <v>60</v>
      </c>
      <c r="C2738">
        <v>0</v>
      </c>
      <c r="D2738">
        <v>0</v>
      </c>
      <c r="E2738">
        <v>0</v>
      </c>
      <c r="F2738">
        <v>1</v>
      </c>
      <c r="G2738" t="str">
        <f t="shared" si="42"/>
        <v>202428"1910-1914"</v>
      </c>
      <c r="H2738" s="6" t="str">
        <f>IFERROR(INDEX(cz_allages_MR_CFR_0509!U:U,MATCH(G2738,cz_allages_MR_CFR_0509!V:V,0)),"")</f>
        <v/>
      </c>
    </row>
    <row r="2739" spans="1:8" x14ac:dyDescent="0.25">
      <c r="A2739">
        <v>202429</v>
      </c>
      <c r="B2739" t="s">
        <v>60</v>
      </c>
      <c r="C2739">
        <v>0</v>
      </c>
      <c r="D2739">
        <v>0</v>
      </c>
      <c r="E2739">
        <v>0</v>
      </c>
      <c r="F2739">
        <v>1</v>
      </c>
      <c r="G2739" t="str">
        <f t="shared" si="42"/>
        <v>202429"1910-1914"</v>
      </c>
      <c r="H2739" s="6" t="str">
        <f>IFERROR(INDEX(cz_allages_MR_CFR_0509!U:U,MATCH(G2739,cz_allages_MR_CFR_0509!V:V,0)),"")</f>
        <v/>
      </c>
    </row>
    <row r="2740" spans="1:8" x14ac:dyDescent="0.25">
      <c r="A2740">
        <v>202430</v>
      </c>
      <c r="B2740" t="s">
        <v>60</v>
      </c>
      <c r="C2740">
        <v>0</v>
      </c>
      <c r="D2740">
        <v>0</v>
      </c>
      <c r="E2740">
        <v>0</v>
      </c>
      <c r="F2740">
        <v>1</v>
      </c>
      <c r="G2740" t="str">
        <f t="shared" si="42"/>
        <v>202430"1910-1914"</v>
      </c>
      <c r="H2740" s="6" t="str">
        <f>IFERROR(INDEX(cz_allages_MR_CFR_0509!U:U,MATCH(G2740,cz_allages_MR_CFR_0509!V:V,0)),"")</f>
        <v/>
      </c>
    </row>
    <row r="2741" spans="1:8" x14ac:dyDescent="0.25">
      <c r="A2741">
        <v>202431</v>
      </c>
      <c r="B2741" t="s">
        <v>60</v>
      </c>
      <c r="C2741">
        <v>0</v>
      </c>
      <c r="D2741">
        <v>0</v>
      </c>
      <c r="E2741">
        <v>0</v>
      </c>
      <c r="F2741">
        <v>1</v>
      </c>
      <c r="G2741" t="str">
        <f t="shared" si="42"/>
        <v>202431"1910-1914"</v>
      </c>
      <c r="H2741" s="6" t="str">
        <f>IFERROR(INDEX(cz_allages_MR_CFR_0509!U:U,MATCH(G2741,cz_allages_MR_CFR_0509!V:V,0)),"")</f>
        <v/>
      </c>
    </row>
    <row r="2742" spans="1:8" x14ac:dyDescent="0.25">
      <c r="A2742">
        <v>202432</v>
      </c>
      <c r="B2742" t="s">
        <v>60</v>
      </c>
      <c r="C2742">
        <v>0</v>
      </c>
      <c r="D2742">
        <v>0</v>
      </c>
      <c r="E2742">
        <v>0</v>
      </c>
      <c r="F2742">
        <v>1</v>
      </c>
      <c r="G2742" t="str">
        <f t="shared" si="42"/>
        <v>202432"1910-1914"</v>
      </c>
      <c r="H2742" s="6" t="str">
        <f>IFERROR(INDEX(cz_allages_MR_CFR_0509!U:U,MATCH(G2742,cz_allages_MR_CFR_0509!V:V,0)),"")</f>
        <v/>
      </c>
    </row>
    <row r="2743" spans="1:8" x14ac:dyDescent="0.25">
      <c r="A2743">
        <v>202433</v>
      </c>
      <c r="B2743" t="s">
        <v>60</v>
      </c>
      <c r="C2743">
        <v>0</v>
      </c>
      <c r="D2743">
        <v>0</v>
      </c>
      <c r="E2743">
        <v>0</v>
      </c>
      <c r="F2743">
        <v>1</v>
      </c>
      <c r="G2743" t="str">
        <f t="shared" si="42"/>
        <v>202433"1910-1914"</v>
      </c>
      <c r="H2743" s="6" t="str">
        <f>IFERROR(INDEX(cz_allages_MR_CFR_0509!U:U,MATCH(G2743,cz_allages_MR_CFR_0509!V:V,0)),"")</f>
        <v/>
      </c>
    </row>
    <row r="2744" spans="1:8" x14ac:dyDescent="0.25">
      <c r="A2744">
        <v>202434</v>
      </c>
      <c r="B2744" t="s">
        <v>60</v>
      </c>
      <c r="C2744">
        <v>0</v>
      </c>
      <c r="D2744">
        <v>0</v>
      </c>
      <c r="E2744">
        <v>0</v>
      </c>
      <c r="F2744">
        <v>1</v>
      </c>
      <c r="G2744" t="str">
        <f t="shared" si="42"/>
        <v>202434"1910-1914"</v>
      </c>
      <c r="H2744" s="6" t="str">
        <f>IFERROR(INDEX(cz_allages_MR_CFR_0509!U:U,MATCH(G2744,cz_allages_MR_CFR_0509!V:V,0)),"")</f>
        <v/>
      </c>
    </row>
    <row r="2745" spans="1:8" x14ac:dyDescent="0.25">
      <c r="A2745">
        <v>202435</v>
      </c>
      <c r="B2745" t="s">
        <v>60</v>
      </c>
      <c r="C2745">
        <v>0</v>
      </c>
      <c r="D2745">
        <v>0</v>
      </c>
      <c r="E2745">
        <v>0</v>
      </c>
      <c r="F2745">
        <v>1</v>
      </c>
      <c r="G2745" t="str">
        <f t="shared" si="42"/>
        <v>202435"1910-1914"</v>
      </c>
      <c r="H2745" s="6" t="str">
        <f>IFERROR(INDEX(cz_allages_MR_CFR_0509!U:U,MATCH(G2745,cz_allages_MR_CFR_0509!V:V,0)),"")</f>
        <v/>
      </c>
    </row>
    <row r="2746" spans="1:8" x14ac:dyDescent="0.25">
      <c r="A2746">
        <v>202436</v>
      </c>
      <c r="B2746" t="s">
        <v>60</v>
      </c>
      <c r="C2746">
        <v>0</v>
      </c>
      <c r="D2746">
        <v>0</v>
      </c>
      <c r="E2746">
        <v>0</v>
      </c>
      <c r="F2746">
        <v>1</v>
      </c>
      <c r="G2746" t="str">
        <f t="shared" si="42"/>
        <v>202436"1910-1914"</v>
      </c>
      <c r="H2746" s="6" t="str">
        <f>IFERROR(INDEX(cz_allages_MR_CFR_0509!U:U,MATCH(G2746,cz_allages_MR_CFR_0509!V:V,0)),"")</f>
        <v/>
      </c>
    </row>
    <row r="2747" spans="1:8" x14ac:dyDescent="0.25">
      <c r="A2747">
        <v>202437</v>
      </c>
      <c r="B2747" t="s">
        <v>60</v>
      </c>
      <c r="C2747">
        <v>0</v>
      </c>
      <c r="D2747">
        <v>0</v>
      </c>
      <c r="E2747">
        <v>0</v>
      </c>
      <c r="F2747">
        <v>1</v>
      </c>
      <c r="G2747" t="str">
        <f t="shared" si="42"/>
        <v>202437"1910-1914"</v>
      </c>
      <c r="H2747" s="6" t="str">
        <f>IFERROR(INDEX(cz_allages_MR_CFR_0509!U:U,MATCH(G2747,cz_allages_MR_CFR_0509!V:V,0)),"")</f>
        <v/>
      </c>
    </row>
    <row r="2748" spans="1:8" x14ac:dyDescent="0.25">
      <c r="A2748">
        <v>202438</v>
      </c>
      <c r="B2748" t="s">
        <v>60</v>
      </c>
      <c r="C2748">
        <v>0</v>
      </c>
      <c r="D2748">
        <v>0</v>
      </c>
      <c r="E2748">
        <v>0</v>
      </c>
      <c r="F2748">
        <v>1</v>
      </c>
      <c r="G2748" t="str">
        <f t="shared" si="42"/>
        <v>202438"1910-1914"</v>
      </c>
      <c r="H2748" s="6" t="str">
        <f>IFERROR(INDEX(cz_allages_MR_CFR_0509!U:U,MATCH(G2748,cz_allages_MR_CFR_0509!V:V,0)),"")</f>
        <v/>
      </c>
    </row>
    <row r="2749" spans="1:8" x14ac:dyDescent="0.25">
      <c r="A2749">
        <v>202439</v>
      </c>
      <c r="B2749" t="s">
        <v>60</v>
      </c>
      <c r="C2749">
        <v>0</v>
      </c>
      <c r="D2749">
        <v>0</v>
      </c>
      <c r="E2749">
        <v>0</v>
      </c>
      <c r="F2749">
        <v>1</v>
      </c>
      <c r="G2749" t="str">
        <f t="shared" si="42"/>
        <v>202439"1910-1914"</v>
      </c>
      <c r="H2749" s="6" t="str">
        <f>IFERROR(INDEX(cz_allages_MR_CFR_0509!U:U,MATCH(G2749,cz_allages_MR_CFR_0509!V:V,0)),"")</f>
        <v/>
      </c>
    </row>
    <row r="2750" spans="1:8" x14ac:dyDescent="0.25">
      <c r="A2750">
        <v>202440</v>
      </c>
      <c r="B2750" t="s">
        <v>60</v>
      </c>
      <c r="C2750">
        <v>0</v>
      </c>
      <c r="D2750">
        <v>0</v>
      </c>
      <c r="E2750">
        <v>0</v>
      </c>
      <c r="F2750">
        <v>1</v>
      </c>
      <c r="G2750" t="str">
        <f t="shared" si="42"/>
        <v>202440"1910-1914"</v>
      </c>
      <c r="H2750" s="6" t="str">
        <f>IFERROR(INDEX(cz_allages_MR_CFR_0509!U:U,MATCH(G2750,cz_allages_MR_CFR_0509!V:V,0)),"")</f>
        <v/>
      </c>
    </row>
    <row r="2751" spans="1:8" x14ac:dyDescent="0.25">
      <c r="A2751">
        <v>202441</v>
      </c>
      <c r="B2751" t="s">
        <v>60</v>
      </c>
      <c r="C2751">
        <v>0</v>
      </c>
      <c r="D2751">
        <v>0</v>
      </c>
      <c r="E2751">
        <v>0</v>
      </c>
      <c r="F2751">
        <v>1</v>
      </c>
      <c r="G2751" t="str">
        <f t="shared" si="42"/>
        <v>202441"1910-1914"</v>
      </c>
      <c r="H2751" s="6" t="str">
        <f>IFERROR(INDEX(cz_allages_MR_CFR_0509!U:U,MATCH(G2751,cz_allages_MR_CFR_0509!V:V,0)),"")</f>
        <v/>
      </c>
    </row>
    <row r="2752" spans="1:8" x14ac:dyDescent="0.25">
      <c r="A2752">
        <v>202001</v>
      </c>
      <c r="B2752" t="s">
        <v>61</v>
      </c>
      <c r="C2752">
        <v>0</v>
      </c>
      <c r="D2752">
        <v>0</v>
      </c>
      <c r="E2752">
        <v>0</v>
      </c>
      <c r="F2752">
        <v>0</v>
      </c>
      <c r="G2752" t="str">
        <f t="shared" si="42"/>
        <v>202001"1915-1919"</v>
      </c>
      <c r="H2752" s="6" t="str">
        <f>IFERROR(INDEX(cz_allages_MR_CFR_0509!U:U,MATCH(G2752,cz_allages_MR_CFR_0509!V:V,0)),"")</f>
        <v/>
      </c>
    </row>
    <row r="2753" spans="1:8" x14ac:dyDescent="0.25">
      <c r="A2753">
        <v>202002</v>
      </c>
      <c r="B2753" t="s">
        <v>61</v>
      </c>
      <c r="C2753">
        <v>0</v>
      </c>
      <c r="D2753">
        <v>0</v>
      </c>
      <c r="E2753">
        <v>0</v>
      </c>
      <c r="F2753">
        <v>0</v>
      </c>
      <c r="G2753" t="str">
        <f t="shared" si="42"/>
        <v>202002"1915-1919"</v>
      </c>
      <c r="H2753" s="6" t="str">
        <f>IFERROR(INDEX(cz_allages_MR_CFR_0509!U:U,MATCH(G2753,cz_allages_MR_CFR_0509!V:V,0)),"")</f>
        <v/>
      </c>
    </row>
    <row r="2754" spans="1:8" x14ac:dyDescent="0.25">
      <c r="A2754">
        <v>202003</v>
      </c>
      <c r="B2754" t="s">
        <v>61</v>
      </c>
      <c r="C2754">
        <v>0</v>
      </c>
      <c r="D2754">
        <v>0</v>
      </c>
      <c r="E2754">
        <v>0</v>
      </c>
      <c r="F2754">
        <v>0</v>
      </c>
      <c r="G2754" t="str">
        <f t="shared" si="42"/>
        <v>202003"1915-1919"</v>
      </c>
      <c r="H2754" s="6" t="str">
        <f>IFERROR(INDEX(cz_allages_MR_CFR_0509!U:U,MATCH(G2754,cz_allages_MR_CFR_0509!V:V,0)),"")</f>
        <v/>
      </c>
    </row>
    <row r="2755" spans="1:8" x14ac:dyDescent="0.25">
      <c r="A2755">
        <v>202004</v>
      </c>
      <c r="B2755" t="s">
        <v>61</v>
      </c>
      <c r="C2755">
        <v>0</v>
      </c>
      <c r="D2755">
        <v>0</v>
      </c>
      <c r="E2755">
        <v>0</v>
      </c>
      <c r="F2755">
        <v>0</v>
      </c>
      <c r="G2755" t="str">
        <f t="shared" ref="G2755:G2818" si="43">A2755&amp;B2755</f>
        <v>202004"1915-1919"</v>
      </c>
      <c r="H2755" s="6" t="str">
        <f>IFERROR(INDEX(cz_allages_MR_CFR_0509!U:U,MATCH(G2755,cz_allages_MR_CFR_0509!V:V,0)),"")</f>
        <v/>
      </c>
    </row>
    <row r="2756" spans="1:8" x14ac:dyDescent="0.25">
      <c r="A2756">
        <v>202005</v>
      </c>
      <c r="B2756" t="s">
        <v>61</v>
      </c>
      <c r="C2756">
        <v>0</v>
      </c>
      <c r="D2756">
        <v>0</v>
      </c>
      <c r="E2756">
        <v>0</v>
      </c>
      <c r="F2756">
        <v>0</v>
      </c>
      <c r="G2756" t="str">
        <f t="shared" si="43"/>
        <v>202005"1915-1919"</v>
      </c>
      <c r="H2756" s="6" t="str">
        <f>IFERROR(INDEX(cz_allages_MR_CFR_0509!U:U,MATCH(G2756,cz_allages_MR_CFR_0509!V:V,0)),"")</f>
        <v/>
      </c>
    </row>
    <row r="2757" spans="1:8" x14ac:dyDescent="0.25">
      <c r="A2757">
        <v>202006</v>
      </c>
      <c r="B2757" t="s">
        <v>61</v>
      </c>
      <c r="C2757">
        <v>0</v>
      </c>
      <c r="D2757">
        <v>0</v>
      </c>
      <c r="E2757">
        <v>0</v>
      </c>
      <c r="F2757">
        <v>0</v>
      </c>
      <c r="G2757" t="str">
        <f t="shared" si="43"/>
        <v>202006"1915-1919"</v>
      </c>
      <c r="H2757" s="6" t="str">
        <f>IFERROR(INDEX(cz_allages_MR_CFR_0509!U:U,MATCH(G2757,cz_allages_MR_CFR_0509!V:V,0)),"")</f>
        <v/>
      </c>
    </row>
    <row r="2758" spans="1:8" x14ac:dyDescent="0.25">
      <c r="A2758">
        <v>202007</v>
      </c>
      <c r="B2758" t="s">
        <v>61</v>
      </c>
      <c r="C2758">
        <v>0</v>
      </c>
      <c r="D2758">
        <v>0</v>
      </c>
      <c r="E2758">
        <v>0</v>
      </c>
      <c r="F2758">
        <v>0</v>
      </c>
      <c r="G2758" t="str">
        <f t="shared" si="43"/>
        <v>202007"1915-1919"</v>
      </c>
      <c r="H2758" s="6" t="str">
        <f>IFERROR(INDEX(cz_allages_MR_CFR_0509!U:U,MATCH(G2758,cz_allages_MR_CFR_0509!V:V,0)),"")</f>
        <v/>
      </c>
    </row>
    <row r="2759" spans="1:8" x14ac:dyDescent="0.25">
      <c r="A2759">
        <v>202008</v>
      </c>
      <c r="B2759" t="s">
        <v>61</v>
      </c>
      <c r="C2759">
        <v>0</v>
      </c>
      <c r="D2759">
        <v>0</v>
      </c>
      <c r="E2759">
        <v>0</v>
      </c>
      <c r="F2759">
        <v>0</v>
      </c>
      <c r="G2759" t="str">
        <f t="shared" si="43"/>
        <v>202008"1915-1919"</v>
      </c>
      <c r="H2759" s="6" t="str">
        <f>IFERROR(INDEX(cz_allages_MR_CFR_0509!U:U,MATCH(G2759,cz_allages_MR_CFR_0509!V:V,0)),"")</f>
        <v/>
      </c>
    </row>
    <row r="2760" spans="1:8" x14ac:dyDescent="0.25">
      <c r="A2760">
        <v>202009</v>
      </c>
      <c r="B2760" t="s">
        <v>61</v>
      </c>
      <c r="C2760">
        <v>0</v>
      </c>
      <c r="D2760">
        <v>0</v>
      </c>
      <c r="E2760">
        <v>0</v>
      </c>
      <c r="F2760">
        <v>0</v>
      </c>
      <c r="G2760" t="str">
        <f t="shared" si="43"/>
        <v>202009"1915-1919"</v>
      </c>
      <c r="H2760" s="6" t="str">
        <f>IFERROR(INDEX(cz_allages_MR_CFR_0509!U:U,MATCH(G2760,cz_allages_MR_CFR_0509!V:V,0)),"")</f>
        <v/>
      </c>
    </row>
    <row r="2761" spans="1:8" x14ac:dyDescent="0.25">
      <c r="A2761">
        <v>202010</v>
      </c>
      <c r="B2761" t="s">
        <v>61</v>
      </c>
      <c r="C2761">
        <v>0</v>
      </c>
      <c r="D2761">
        <v>0</v>
      </c>
      <c r="E2761">
        <v>0</v>
      </c>
      <c r="F2761">
        <v>0</v>
      </c>
      <c r="G2761" t="str">
        <f t="shared" si="43"/>
        <v>202010"1915-1919"</v>
      </c>
      <c r="H2761" s="6" t="str">
        <f>IFERROR(INDEX(cz_allages_MR_CFR_0509!U:U,MATCH(G2761,cz_allages_MR_CFR_0509!V:V,0)),"")</f>
        <v/>
      </c>
    </row>
    <row r="2762" spans="1:8" x14ac:dyDescent="0.25">
      <c r="A2762">
        <v>202011</v>
      </c>
      <c r="B2762" t="s">
        <v>61</v>
      </c>
      <c r="C2762">
        <v>0</v>
      </c>
      <c r="D2762">
        <v>0</v>
      </c>
      <c r="E2762">
        <v>0</v>
      </c>
      <c r="F2762">
        <v>0</v>
      </c>
      <c r="G2762" t="str">
        <f t="shared" si="43"/>
        <v>202011"1915-1919"</v>
      </c>
      <c r="H2762" s="6" t="str">
        <f>IFERROR(INDEX(cz_allages_MR_CFR_0509!U:U,MATCH(G2762,cz_allages_MR_CFR_0509!V:V,0)),"")</f>
        <v/>
      </c>
    </row>
    <row r="2763" spans="1:8" x14ac:dyDescent="0.25">
      <c r="A2763">
        <v>202012</v>
      </c>
      <c r="B2763" t="s">
        <v>61</v>
      </c>
      <c r="C2763">
        <v>0</v>
      </c>
      <c r="D2763">
        <v>0</v>
      </c>
      <c r="E2763">
        <v>0</v>
      </c>
      <c r="F2763">
        <v>0</v>
      </c>
      <c r="G2763" t="str">
        <f t="shared" si="43"/>
        <v>202012"1915-1919"</v>
      </c>
      <c r="H2763" s="6" t="str">
        <f>IFERROR(INDEX(cz_allages_MR_CFR_0509!U:U,MATCH(G2763,cz_allages_MR_CFR_0509!V:V,0)),"")</f>
        <v/>
      </c>
    </row>
    <row r="2764" spans="1:8" x14ac:dyDescent="0.25">
      <c r="A2764">
        <v>202013</v>
      </c>
      <c r="B2764" t="s">
        <v>61</v>
      </c>
      <c r="C2764">
        <v>0</v>
      </c>
      <c r="D2764">
        <v>0</v>
      </c>
      <c r="E2764">
        <v>0</v>
      </c>
      <c r="F2764">
        <v>0</v>
      </c>
      <c r="G2764" t="str">
        <f t="shared" si="43"/>
        <v>202013"1915-1919"</v>
      </c>
      <c r="H2764" s="6" t="str">
        <f>IFERROR(INDEX(cz_allages_MR_CFR_0509!U:U,MATCH(G2764,cz_allages_MR_CFR_0509!V:V,0)),"")</f>
        <v/>
      </c>
    </row>
    <row r="2765" spans="1:8" x14ac:dyDescent="0.25">
      <c r="A2765">
        <v>202014</v>
      </c>
      <c r="B2765" t="s">
        <v>61</v>
      </c>
      <c r="C2765">
        <v>0</v>
      </c>
      <c r="D2765">
        <v>1</v>
      </c>
      <c r="E2765">
        <v>0</v>
      </c>
      <c r="F2765">
        <v>1</v>
      </c>
      <c r="G2765" t="str">
        <f t="shared" si="43"/>
        <v>202014"1915-1919"</v>
      </c>
      <c r="H2765" s="6" t="str">
        <f>IFERROR(INDEX(cz_allages_MR_CFR_0509!U:U,MATCH(G2765,cz_allages_MR_CFR_0509!V:V,0)),"")</f>
        <v/>
      </c>
    </row>
    <row r="2766" spans="1:8" x14ac:dyDescent="0.25">
      <c r="A2766">
        <v>202015</v>
      </c>
      <c r="B2766" t="s">
        <v>61</v>
      </c>
      <c r="C2766">
        <v>0</v>
      </c>
      <c r="D2766">
        <v>0</v>
      </c>
      <c r="E2766">
        <v>0</v>
      </c>
      <c r="F2766">
        <v>1</v>
      </c>
      <c r="G2766" t="str">
        <f t="shared" si="43"/>
        <v>202015"1915-1919"</v>
      </c>
      <c r="H2766" s="6" t="str">
        <f>IFERROR(INDEX(cz_allages_MR_CFR_0509!U:U,MATCH(G2766,cz_allages_MR_CFR_0509!V:V,0)),"")</f>
        <v/>
      </c>
    </row>
    <row r="2767" spans="1:8" x14ac:dyDescent="0.25">
      <c r="A2767">
        <v>202016</v>
      </c>
      <c r="B2767" t="s">
        <v>61</v>
      </c>
      <c r="C2767">
        <v>0</v>
      </c>
      <c r="D2767">
        <v>0</v>
      </c>
      <c r="E2767">
        <v>0</v>
      </c>
      <c r="F2767">
        <v>1</v>
      </c>
      <c r="G2767" t="str">
        <f t="shared" si="43"/>
        <v>202016"1915-1919"</v>
      </c>
      <c r="H2767" s="6" t="str">
        <f>IFERROR(INDEX(cz_allages_MR_CFR_0509!U:U,MATCH(G2767,cz_allages_MR_CFR_0509!V:V,0)),"")</f>
        <v/>
      </c>
    </row>
    <row r="2768" spans="1:8" x14ac:dyDescent="0.25">
      <c r="A2768">
        <v>202017</v>
      </c>
      <c r="B2768" t="s">
        <v>61</v>
      </c>
      <c r="C2768">
        <v>0</v>
      </c>
      <c r="D2768">
        <v>0</v>
      </c>
      <c r="E2768">
        <v>0</v>
      </c>
      <c r="F2768">
        <v>1</v>
      </c>
      <c r="G2768" t="str">
        <f t="shared" si="43"/>
        <v>202017"1915-1919"</v>
      </c>
      <c r="H2768" s="6" t="str">
        <f>IFERROR(INDEX(cz_allages_MR_CFR_0509!U:U,MATCH(G2768,cz_allages_MR_CFR_0509!V:V,0)),"")</f>
        <v/>
      </c>
    </row>
    <row r="2769" spans="1:8" x14ac:dyDescent="0.25">
      <c r="A2769">
        <v>202018</v>
      </c>
      <c r="B2769" t="s">
        <v>61</v>
      </c>
      <c r="C2769">
        <v>0</v>
      </c>
      <c r="D2769">
        <v>0</v>
      </c>
      <c r="E2769">
        <v>0</v>
      </c>
      <c r="F2769">
        <v>1</v>
      </c>
      <c r="G2769" t="str">
        <f t="shared" si="43"/>
        <v>202018"1915-1919"</v>
      </c>
      <c r="H2769" s="6" t="str">
        <f>IFERROR(INDEX(cz_allages_MR_CFR_0509!U:U,MATCH(G2769,cz_allages_MR_CFR_0509!V:V,0)),"")</f>
        <v/>
      </c>
    </row>
    <row r="2770" spans="1:8" x14ac:dyDescent="0.25">
      <c r="A2770">
        <v>202019</v>
      </c>
      <c r="B2770" t="s">
        <v>61</v>
      </c>
      <c r="C2770">
        <v>0</v>
      </c>
      <c r="D2770">
        <v>0</v>
      </c>
      <c r="E2770">
        <v>0</v>
      </c>
      <c r="F2770">
        <v>1</v>
      </c>
      <c r="G2770" t="str">
        <f t="shared" si="43"/>
        <v>202019"1915-1919"</v>
      </c>
      <c r="H2770" s="6" t="str">
        <f>IFERROR(INDEX(cz_allages_MR_CFR_0509!U:U,MATCH(G2770,cz_allages_MR_CFR_0509!V:V,0)),"")</f>
        <v/>
      </c>
    </row>
    <row r="2771" spans="1:8" x14ac:dyDescent="0.25">
      <c r="A2771">
        <v>202020</v>
      </c>
      <c r="B2771" t="s">
        <v>61</v>
      </c>
      <c r="C2771">
        <v>0</v>
      </c>
      <c r="D2771">
        <v>0</v>
      </c>
      <c r="E2771">
        <v>0</v>
      </c>
      <c r="F2771">
        <v>1</v>
      </c>
      <c r="G2771" t="str">
        <f t="shared" si="43"/>
        <v>202020"1915-1919"</v>
      </c>
      <c r="H2771" s="6" t="str">
        <f>IFERROR(INDEX(cz_allages_MR_CFR_0509!U:U,MATCH(G2771,cz_allages_MR_CFR_0509!V:V,0)),"")</f>
        <v/>
      </c>
    </row>
    <row r="2772" spans="1:8" x14ac:dyDescent="0.25">
      <c r="A2772">
        <v>202021</v>
      </c>
      <c r="B2772" t="s">
        <v>61</v>
      </c>
      <c r="C2772">
        <v>0</v>
      </c>
      <c r="D2772">
        <v>0</v>
      </c>
      <c r="E2772">
        <v>0</v>
      </c>
      <c r="F2772">
        <v>1</v>
      </c>
      <c r="G2772" t="str">
        <f t="shared" si="43"/>
        <v>202021"1915-1919"</v>
      </c>
      <c r="H2772" s="6" t="str">
        <f>IFERROR(INDEX(cz_allages_MR_CFR_0509!U:U,MATCH(G2772,cz_allages_MR_CFR_0509!V:V,0)),"")</f>
        <v/>
      </c>
    </row>
    <row r="2773" spans="1:8" x14ac:dyDescent="0.25">
      <c r="A2773">
        <v>202022</v>
      </c>
      <c r="B2773" t="s">
        <v>61</v>
      </c>
      <c r="C2773">
        <v>0</v>
      </c>
      <c r="D2773">
        <v>0</v>
      </c>
      <c r="E2773">
        <v>0</v>
      </c>
      <c r="F2773">
        <v>1</v>
      </c>
      <c r="G2773" t="str">
        <f t="shared" si="43"/>
        <v>202022"1915-1919"</v>
      </c>
      <c r="H2773" s="6" t="str">
        <f>IFERROR(INDEX(cz_allages_MR_CFR_0509!U:U,MATCH(G2773,cz_allages_MR_CFR_0509!V:V,0)),"")</f>
        <v/>
      </c>
    </row>
    <row r="2774" spans="1:8" x14ac:dyDescent="0.25">
      <c r="A2774">
        <v>202023</v>
      </c>
      <c r="B2774" t="s">
        <v>61</v>
      </c>
      <c r="C2774">
        <v>0</v>
      </c>
      <c r="D2774">
        <v>0</v>
      </c>
      <c r="E2774">
        <v>0</v>
      </c>
      <c r="F2774">
        <v>1</v>
      </c>
      <c r="G2774" t="str">
        <f t="shared" si="43"/>
        <v>202023"1915-1919"</v>
      </c>
      <c r="H2774" s="6" t="str">
        <f>IFERROR(INDEX(cz_allages_MR_CFR_0509!U:U,MATCH(G2774,cz_allages_MR_CFR_0509!V:V,0)),"")</f>
        <v/>
      </c>
    </row>
    <row r="2775" spans="1:8" x14ac:dyDescent="0.25">
      <c r="A2775">
        <v>202024</v>
      </c>
      <c r="B2775" t="s">
        <v>61</v>
      </c>
      <c r="C2775">
        <v>0</v>
      </c>
      <c r="D2775">
        <v>0</v>
      </c>
      <c r="E2775">
        <v>0</v>
      </c>
      <c r="F2775">
        <v>1</v>
      </c>
      <c r="G2775" t="str">
        <f t="shared" si="43"/>
        <v>202024"1915-1919"</v>
      </c>
      <c r="H2775" s="6" t="str">
        <f>IFERROR(INDEX(cz_allages_MR_CFR_0509!U:U,MATCH(G2775,cz_allages_MR_CFR_0509!V:V,0)),"")</f>
        <v/>
      </c>
    </row>
    <row r="2776" spans="1:8" x14ac:dyDescent="0.25">
      <c r="A2776">
        <v>202025</v>
      </c>
      <c r="B2776" t="s">
        <v>61</v>
      </c>
      <c r="C2776">
        <v>0</v>
      </c>
      <c r="D2776">
        <v>0</v>
      </c>
      <c r="E2776">
        <v>0</v>
      </c>
      <c r="F2776">
        <v>1</v>
      </c>
      <c r="G2776" t="str">
        <f t="shared" si="43"/>
        <v>202025"1915-1919"</v>
      </c>
      <c r="H2776" s="6" t="str">
        <f>IFERROR(INDEX(cz_allages_MR_CFR_0509!U:U,MATCH(G2776,cz_allages_MR_CFR_0509!V:V,0)),"")</f>
        <v/>
      </c>
    </row>
    <row r="2777" spans="1:8" x14ac:dyDescent="0.25">
      <c r="A2777">
        <v>202026</v>
      </c>
      <c r="B2777" t="s">
        <v>61</v>
      </c>
      <c r="C2777">
        <v>0</v>
      </c>
      <c r="D2777">
        <v>0</v>
      </c>
      <c r="E2777">
        <v>0</v>
      </c>
      <c r="F2777">
        <v>1</v>
      </c>
      <c r="G2777" t="str">
        <f t="shared" si="43"/>
        <v>202026"1915-1919"</v>
      </c>
      <c r="H2777" s="6" t="str">
        <f>IFERROR(INDEX(cz_allages_MR_CFR_0509!U:U,MATCH(G2777,cz_allages_MR_CFR_0509!V:V,0)),"")</f>
        <v/>
      </c>
    </row>
    <row r="2778" spans="1:8" x14ac:dyDescent="0.25">
      <c r="A2778">
        <v>202027</v>
      </c>
      <c r="B2778" t="s">
        <v>61</v>
      </c>
      <c r="C2778">
        <v>0</v>
      </c>
      <c r="D2778">
        <v>0</v>
      </c>
      <c r="E2778">
        <v>0</v>
      </c>
      <c r="F2778">
        <v>1</v>
      </c>
      <c r="G2778" t="str">
        <f t="shared" si="43"/>
        <v>202027"1915-1919"</v>
      </c>
      <c r="H2778" s="6" t="str">
        <f>IFERROR(INDEX(cz_allages_MR_CFR_0509!U:U,MATCH(G2778,cz_allages_MR_CFR_0509!V:V,0)),"")</f>
        <v/>
      </c>
    </row>
    <row r="2779" spans="1:8" x14ac:dyDescent="0.25">
      <c r="A2779">
        <v>202028</v>
      </c>
      <c r="B2779" t="s">
        <v>61</v>
      </c>
      <c r="C2779">
        <v>0</v>
      </c>
      <c r="D2779">
        <v>0</v>
      </c>
      <c r="E2779">
        <v>0</v>
      </c>
      <c r="F2779">
        <v>1</v>
      </c>
      <c r="G2779" t="str">
        <f t="shared" si="43"/>
        <v>202028"1915-1919"</v>
      </c>
      <c r="H2779" s="6" t="str">
        <f>IFERROR(INDEX(cz_allages_MR_CFR_0509!U:U,MATCH(G2779,cz_allages_MR_CFR_0509!V:V,0)),"")</f>
        <v/>
      </c>
    </row>
    <row r="2780" spans="1:8" x14ac:dyDescent="0.25">
      <c r="A2780">
        <v>202029</v>
      </c>
      <c r="B2780" t="s">
        <v>61</v>
      </c>
      <c r="C2780">
        <v>0</v>
      </c>
      <c r="D2780">
        <v>0</v>
      </c>
      <c r="E2780">
        <v>0</v>
      </c>
      <c r="F2780">
        <v>1</v>
      </c>
      <c r="G2780" t="str">
        <f t="shared" si="43"/>
        <v>202029"1915-1919"</v>
      </c>
      <c r="H2780" s="6" t="str">
        <f>IFERROR(INDEX(cz_allages_MR_CFR_0509!U:U,MATCH(G2780,cz_allages_MR_CFR_0509!V:V,0)),"")</f>
        <v/>
      </c>
    </row>
    <row r="2781" spans="1:8" x14ac:dyDescent="0.25">
      <c r="A2781">
        <v>202030</v>
      </c>
      <c r="B2781" t="s">
        <v>61</v>
      </c>
      <c r="C2781">
        <v>0</v>
      </c>
      <c r="D2781">
        <v>0</v>
      </c>
      <c r="E2781">
        <v>0</v>
      </c>
      <c r="F2781">
        <v>1</v>
      </c>
      <c r="G2781" t="str">
        <f t="shared" si="43"/>
        <v>202030"1915-1919"</v>
      </c>
      <c r="H2781" s="6" t="str">
        <f>IFERROR(INDEX(cz_allages_MR_CFR_0509!U:U,MATCH(G2781,cz_allages_MR_CFR_0509!V:V,0)),"")</f>
        <v/>
      </c>
    </row>
    <row r="2782" spans="1:8" x14ac:dyDescent="0.25">
      <c r="A2782">
        <v>202031</v>
      </c>
      <c r="B2782" t="s">
        <v>61</v>
      </c>
      <c r="C2782">
        <v>0</v>
      </c>
      <c r="D2782">
        <v>0</v>
      </c>
      <c r="E2782">
        <v>0</v>
      </c>
      <c r="F2782">
        <v>1</v>
      </c>
      <c r="G2782" t="str">
        <f t="shared" si="43"/>
        <v>202031"1915-1919"</v>
      </c>
      <c r="H2782" s="6" t="str">
        <f>IFERROR(INDEX(cz_allages_MR_CFR_0509!U:U,MATCH(G2782,cz_allages_MR_CFR_0509!V:V,0)),"")</f>
        <v/>
      </c>
    </row>
    <row r="2783" spans="1:8" x14ac:dyDescent="0.25">
      <c r="A2783">
        <v>202032</v>
      </c>
      <c r="B2783" t="s">
        <v>61</v>
      </c>
      <c r="C2783">
        <v>0</v>
      </c>
      <c r="D2783">
        <v>0</v>
      </c>
      <c r="E2783">
        <v>0</v>
      </c>
      <c r="F2783">
        <v>1</v>
      </c>
      <c r="G2783" t="str">
        <f t="shared" si="43"/>
        <v>202032"1915-1919"</v>
      </c>
      <c r="H2783" s="6" t="str">
        <f>IFERROR(INDEX(cz_allages_MR_CFR_0509!U:U,MATCH(G2783,cz_allages_MR_CFR_0509!V:V,0)),"")</f>
        <v/>
      </c>
    </row>
    <row r="2784" spans="1:8" x14ac:dyDescent="0.25">
      <c r="A2784">
        <v>202033</v>
      </c>
      <c r="B2784" t="s">
        <v>61</v>
      </c>
      <c r="C2784">
        <v>0</v>
      </c>
      <c r="D2784">
        <v>0</v>
      </c>
      <c r="E2784">
        <v>0</v>
      </c>
      <c r="F2784">
        <v>1</v>
      </c>
      <c r="G2784" t="str">
        <f t="shared" si="43"/>
        <v>202033"1915-1919"</v>
      </c>
      <c r="H2784" s="6" t="str">
        <f>IFERROR(INDEX(cz_allages_MR_CFR_0509!U:U,MATCH(G2784,cz_allages_MR_CFR_0509!V:V,0)),"")</f>
        <v/>
      </c>
    </row>
    <row r="2785" spans="1:8" x14ac:dyDescent="0.25">
      <c r="A2785">
        <v>202034</v>
      </c>
      <c r="B2785" t="s">
        <v>61</v>
      </c>
      <c r="C2785">
        <v>0</v>
      </c>
      <c r="D2785">
        <v>0</v>
      </c>
      <c r="E2785">
        <v>0</v>
      </c>
      <c r="F2785">
        <v>1</v>
      </c>
      <c r="G2785" t="str">
        <f t="shared" si="43"/>
        <v>202034"1915-1919"</v>
      </c>
      <c r="H2785" s="6" t="str">
        <f>IFERROR(INDEX(cz_allages_MR_CFR_0509!U:U,MATCH(G2785,cz_allages_MR_CFR_0509!V:V,0)),"")</f>
        <v/>
      </c>
    </row>
    <row r="2786" spans="1:8" x14ac:dyDescent="0.25">
      <c r="A2786">
        <v>202035</v>
      </c>
      <c r="B2786" t="s">
        <v>61</v>
      </c>
      <c r="C2786">
        <v>0</v>
      </c>
      <c r="D2786">
        <v>0</v>
      </c>
      <c r="E2786">
        <v>0</v>
      </c>
      <c r="F2786">
        <v>1</v>
      </c>
      <c r="G2786" t="str">
        <f t="shared" si="43"/>
        <v>202035"1915-1919"</v>
      </c>
      <c r="H2786" s="6" t="str">
        <f>IFERROR(INDEX(cz_allages_MR_CFR_0509!U:U,MATCH(G2786,cz_allages_MR_CFR_0509!V:V,0)),"")</f>
        <v/>
      </c>
    </row>
    <row r="2787" spans="1:8" x14ac:dyDescent="0.25">
      <c r="A2787">
        <v>202036</v>
      </c>
      <c r="B2787" t="s">
        <v>61</v>
      </c>
      <c r="C2787">
        <v>0</v>
      </c>
      <c r="D2787">
        <v>0</v>
      </c>
      <c r="E2787">
        <v>0</v>
      </c>
      <c r="F2787">
        <v>1</v>
      </c>
      <c r="G2787" t="str">
        <f t="shared" si="43"/>
        <v>202036"1915-1919"</v>
      </c>
      <c r="H2787" s="6" t="str">
        <f>IFERROR(INDEX(cz_allages_MR_CFR_0509!U:U,MATCH(G2787,cz_allages_MR_CFR_0509!V:V,0)),"")</f>
        <v/>
      </c>
    </row>
    <row r="2788" spans="1:8" x14ac:dyDescent="0.25">
      <c r="A2788">
        <v>202037</v>
      </c>
      <c r="B2788" t="s">
        <v>61</v>
      </c>
      <c r="C2788">
        <v>0</v>
      </c>
      <c r="D2788">
        <v>0</v>
      </c>
      <c r="E2788">
        <v>0</v>
      </c>
      <c r="F2788">
        <v>1</v>
      </c>
      <c r="G2788" t="str">
        <f t="shared" si="43"/>
        <v>202037"1915-1919"</v>
      </c>
      <c r="H2788" s="6" t="str">
        <f>IFERROR(INDEX(cz_allages_MR_CFR_0509!U:U,MATCH(G2788,cz_allages_MR_CFR_0509!V:V,0)),"")</f>
        <v/>
      </c>
    </row>
    <row r="2789" spans="1:8" x14ac:dyDescent="0.25">
      <c r="A2789">
        <v>202038</v>
      </c>
      <c r="B2789" t="s">
        <v>61</v>
      </c>
      <c r="C2789">
        <v>0</v>
      </c>
      <c r="D2789">
        <v>0</v>
      </c>
      <c r="E2789">
        <v>0</v>
      </c>
      <c r="F2789">
        <v>1</v>
      </c>
      <c r="G2789" t="str">
        <f t="shared" si="43"/>
        <v>202038"1915-1919"</v>
      </c>
      <c r="H2789" s="6" t="str">
        <f>IFERROR(INDEX(cz_allages_MR_CFR_0509!U:U,MATCH(G2789,cz_allages_MR_CFR_0509!V:V,0)),"")</f>
        <v/>
      </c>
    </row>
    <row r="2790" spans="1:8" x14ac:dyDescent="0.25">
      <c r="A2790">
        <v>202039</v>
      </c>
      <c r="B2790" t="s">
        <v>61</v>
      </c>
      <c r="C2790">
        <v>0</v>
      </c>
      <c r="D2790">
        <v>0</v>
      </c>
      <c r="E2790">
        <v>0</v>
      </c>
      <c r="F2790">
        <v>1</v>
      </c>
      <c r="G2790" t="str">
        <f t="shared" si="43"/>
        <v>202039"1915-1919"</v>
      </c>
      <c r="H2790" s="6" t="str">
        <f>IFERROR(INDEX(cz_allages_MR_CFR_0509!U:U,MATCH(G2790,cz_allages_MR_CFR_0509!V:V,0)),"")</f>
        <v/>
      </c>
    </row>
    <row r="2791" spans="1:8" x14ac:dyDescent="0.25">
      <c r="A2791">
        <v>202040</v>
      </c>
      <c r="B2791" t="s">
        <v>61</v>
      </c>
      <c r="C2791">
        <v>0</v>
      </c>
      <c r="D2791">
        <v>0</v>
      </c>
      <c r="E2791">
        <v>0</v>
      </c>
      <c r="F2791">
        <v>1</v>
      </c>
      <c r="G2791" t="str">
        <f t="shared" si="43"/>
        <v>202040"1915-1919"</v>
      </c>
      <c r="H2791" s="6" t="str">
        <f>IFERROR(INDEX(cz_allages_MR_CFR_0509!U:U,MATCH(G2791,cz_allages_MR_CFR_0509!V:V,0)),"")</f>
        <v/>
      </c>
    </row>
    <row r="2792" spans="1:8" x14ac:dyDescent="0.25">
      <c r="A2792">
        <v>202041</v>
      </c>
      <c r="B2792" t="s">
        <v>61</v>
      </c>
      <c r="C2792">
        <v>0</v>
      </c>
      <c r="D2792">
        <v>0</v>
      </c>
      <c r="E2792">
        <v>0</v>
      </c>
      <c r="F2792">
        <v>1</v>
      </c>
      <c r="G2792" t="str">
        <f t="shared" si="43"/>
        <v>202041"1915-1919"</v>
      </c>
      <c r="H2792" s="6" t="str">
        <f>IFERROR(INDEX(cz_allages_MR_CFR_0509!U:U,MATCH(G2792,cz_allages_MR_CFR_0509!V:V,0)),"")</f>
        <v/>
      </c>
    </row>
    <row r="2793" spans="1:8" x14ac:dyDescent="0.25">
      <c r="A2793">
        <v>202042</v>
      </c>
      <c r="B2793" t="s">
        <v>61</v>
      </c>
      <c r="C2793">
        <v>0</v>
      </c>
      <c r="D2793">
        <v>1</v>
      </c>
      <c r="E2793">
        <v>0</v>
      </c>
      <c r="F2793">
        <v>2</v>
      </c>
      <c r="G2793" t="str">
        <f t="shared" si="43"/>
        <v>202042"1915-1919"</v>
      </c>
      <c r="H2793" s="6" t="str">
        <f>IFERROR(INDEX(cz_allages_MR_CFR_0509!U:U,MATCH(G2793,cz_allages_MR_CFR_0509!V:V,0)),"")</f>
        <v/>
      </c>
    </row>
    <row r="2794" spans="1:8" x14ac:dyDescent="0.25">
      <c r="A2794">
        <v>202043</v>
      </c>
      <c r="B2794" t="s">
        <v>61</v>
      </c>
      <c r="C2794">
        <v>0</v>
      </c>
      <c r="D2794">
        <v>0</v>
      </c>
      <c r="E2794">
        <v>0</v>
      </c>
      <c r="F2794">
        <v>2</v>
      </c>
      <c r="G2794" t="str">
        <f t="shared" si="43"/>
        <v>202043"1915-1919"</v>
      </c>
      <c r="H2794" s="6" t="str">
        <f>IFERROR(INDEX(cz_allages_MR_CFR_0509!U:U,MATCH(G2794,cz_allages_MR_CFR_0509!V:V,0)),"")</f>
        <v/>
      </c>
    </row>
    <row r="2795" spans="1:8" x14ac:dyDescent="0.25">
      <c r="A2795">
        <v>202044</v>
      </c>
      <c r="B2795" t="s">
        <v>61</v>
      </c>
      <c r="C2795">
        <v>0</v>
      </c>
      <c r="D2795">
        <v>0</v>
      </c>
      <c r="E2795">
        <v>0</v>
      </c>
      <c r="F2795">
        <v>2</v>
      </c>
      <c r="G2795" t="str">
        <f t="shared" si="43"/>
        <v>202044"1915-1919"</v>
      </c>
      <c r="H2795" s="6" t="str">
        <f>IFERROR(INDEX(cz_allages_MR_CFR_0509!U:U,MATCH(G2795,cz_allages_MR_CFR_0509!V:V,0)),"")</f>
        <v/>
      </c>
    </row>
    <row r="2796" spans="1:8" x14ac:dyDescent="0.25">
      <c r="A2796">
        <v>202045</v>
      </c>
      <c r="B2796" t="s">
        <v>61</v>
      </c>
      <c r="C2796">
        <v>0</v>
      </c>
      <c r="D2796">
        <v>0</v>
      </c>
      <c r="E2796">
        <v>0</v>
      </c>
      <c r="F2796">
        <v>2</v>
      </c>
      <c r="G2796" t="str">
        <f t="shared" si="43"/>
        <v>202045"1915-1919"</v>
      </c>
      <c r="H2796" s="6" t="str">
        <f>IFERROR(INDEX(cz_allages_MR_CFR_0509!U:U,MATCH(G2796,cz_allages_MR_CFR_0509!V:V,0)),"")</f>
        <v/>
      </c>
    </row>
    <row r="2797" spans="1:8" x14ac:dyDescent="0.25">
      <c r="A2797">
        <v>202046</v>
      </c>
      <c r="B2797" t="s">
        <v>61</v>
      </c>
      <c r="C2797">
        <v>0</v>
      </c>
      <c r="D2797">
        <v>0</v>
      </c>
      <c r="E2797">
        <v>0</v>
      </c>
      <c r="F2797">
        <v>2</v>
      </c>
      <c r="G2797" t="str">
        <f t="shared" si="43"/>
        <v>202046"1915-1919"</v>
      </c>
      <c r="H2797" s="6" t="str">
        <f>IFERROR(INDEX(cz_allages_MR_CFR_0509!U:U,MATCH(G2797,cz_allages_MR_CFR_0509!V:V,0)),"")</f>
        <v/>
      </c>
    </row>
    <row r="2798" spans="1:8" x14ac:dyDescent="0.25">
      <c r="A2798">
        <v>202047</v>
      </c>
      <c r="B2798" t="s">
        <v>61</v>
      </c>
      <c r="C2798">
        <v>0</v>
      </c>
      <c r="D2798">
        <v>0</v>
      </c>
      <c r="E2798">
        <v>0</v>
      </c>
      <c r="F2798">
        <v>2</v>
      </c>
      <c r="G2798" t="str">
        <f t="shared" si="43"/>
        <v>202047"1915-1919"</v>
      </c>
      <c r="H2798" s="6" t="str">
        <f>IFERROR(INDEX(cz_allages_MR_CFR_0509!U:U,MATCH(G2798,cz_allages_MR_CFR_0509!V:V,0)),"")</f>
        <v/>
      </c>
    </row>
    <row r="2799" spans="1:8" x14ac:dyDescent="0.25">
      <c r="A2799">
        <v>202048</v>
      </c>
      <c r="B2799" t="s">
        <v>61</v>
      </c>
      <c r="C2799">
        <v>0</v>
      </c>
      <c r="D2799">
        <v>1</v>
      </c>
      <c r="E2799">
        <v>0</v>
      </c>
      <c r="F2799">
        <v>3</v>
      </c>
      <c r="G2799" t="str">
        <f t="shared" si="43"/>
        <v>202048"1915-1919"</v>
      </c>
      <c r="H2799" s="6" t="str">
        <f>IFERROR(INDEX(cz_allages_MR_CFR_0509!U:U,MATCH(G2799,cz_allages_MR_CFR_0509!V:V,0)),"")</f>
        <v/>
      </c>
    </row>
    <row r="2800" spans="1:8" x14ac:dyDescent="0.25">
      <c r="A2800">
        <v>202049</v>
      </c>
      <c r="B2800" t="s">
        <v>61</v>
      </c>
      <c r="C2800">
        <v>0</v>
      </c>
      <c r="D2800">
        <v>0</v>
      </c>
      <c r="E2800">
        <v>0</v>
      </c>
      <c r="F2800">
        <v>3</v>
      </c>
      <c r="G2800" t="str">
        <f t="shared" si="43"/>
        <v>202049"1915-1919"</v>
      </c>
      <c r="H2800" s="6" t="str">
        <f>IFERROR(INDEX(cz_allages_MR_CFR_0509!U:U,MATCH(G2800,cz_allages_MR_CFR_0509!V:V,0)),"")</f>
        <v/>
      </c>
    </row>
    <row r="2801" spans="1:8" x14ac:dyDescent="0.25">
      <c r="A2801">
        <v>202050</v>
      </c>
      <c r="B2801" t="s">
        <v>61</v>
      </c>
      <c r="C2801">
        <v>0</v>
      </c>
      <c r="D2801">
        <v>1</v>
      </c>
      <c r="E2801">
        <v>0</v>
      </c>
      <c r="F2801">
        <v>4</v>
      </c>
      <c r="G2801" t="str">
        <f t="shared" si="43"/>
        <v>202050"1915-1919"</v>
      </c>
      <c r="H2801" s="6" t="str">
        <f>IFERROR(INDEX(cz_allages_MR_CFR_0509!U:U,MATCH(G2801,cz_allages_MR_CFR_0509!V:V,0)),"")</f>
        <v/>
      </c>
    </row>
    <row r="2802" spans="1:8" x14ac:dyDescent="0.25">
      <c r="A2802">
        <v>202051</v>
      </c>
      <c r="B2802" t="s">
        <v>61</v>
      </c>
      <c r="C2802">
        <v>0</v>
      </c>
      <c r="D2802">
        <v>0</v>
      </c>
      <c r="E2802">
        <v>0</v>
      </c>
      <c r="F2802">
        <v>4</v>
      </c>
      <c r="G2802" t="str">
        <f t="shared" si="43"/>
        <v>202051"1915-1919"</v>
      </c>
      <c r="H2802" s="6" t="str">
        <f>IFERROR(INDEX(cz_allages_MR_CFR_0509!U:U,MATCH(G2802,cz_allages_MR_CFR_0509!V:V,0)),"")</f>
        <v/>
      </c>
    </row>
    <row r="2803" spans="1:8" x14ac:dyDescent="0.25">
      <c r="A2803">
        <v>202052</v>
      </c>
      <c r="B2803" t="s">
        <v>61</v>
      </c>
      <c r="C2803">
        <v>0</v>
      </c>
      <c r="D2803">
        <v>1</v>
      </c>
      <c r="E2803">
        <v>0</v>
      </c>
      <c r="F2803">
        <v>5</v>
      </c>
      <c r="G2803" t="str">
        <f t="shared" si="43"/>
        <v>202052"1915-1919"</v>
      </c>
      <c r="H2803" s="6" t="str">
        <f>IFERROR(INDEX(cz_allages_MR_CFR_0509!U:U,MATCH(G2803,cz_allages_MR_CFR_0509!V:V,0)),"")</f>
        <v/>
      </c>
    </row>
    <row r="2804" spans="1:8" x14ac:dyDescent="0.25">
      <c r="A2804">
        <v>202053</v>
      </c>
      <c r="B2804" t="s">
        <v>61</v>
      </c>
      <c r="C2804">
        <v>0</v>
      </c>
      <c r="D2804">
        <v>1</v>
      </c>
      <c r="E2804">
        <v>0</v>
      </c>
      <c r="F2804">
        <v>6</v>
      </c>
      <c r="G2804" t="str">
        <f t="shared" si="43"/>
        <v>202053"1915-1919"</v>
      </c>
      <c r="H2804" s="6" t="str">
        <f>IFERROR(INDEX(cz_allages_MR_CFR_0509!U:U,MATCH(G2804,cz_allages_MR_CFR_0509!V:V,0)),"")</f>
        <v/>
      </c>
    </row>
    <row r="2805" spans="1:8" x14ac:dyDescent="0.25">
      <c r="A2805">
        <v>202101</v>
      </c>
      <c r="B2805" t="s">
        <v>61</v>
      </c>
      <c r="C2805">
        <v>0</v>
      </c>
      <c r="D2805">
        <v>2</v>
      </c>
      <c r="E2805">
        <v>0</v>
      </c>
      <c r="F2805">
        <v>8</v>
      </c>
      <c r="G2805" t="str">
        <f t="shared" si="43"/>
        <v>202101"1915-1919"</v>
      </c>
      <c r="H2805" s="6" t="str">
        <f>IFERROR(INDEX(cz_allages_MR_CFR_0509!U:U,MATCH(G2805,cz_allages_MR_CFR_0509!V:V,0)),"")</f>
        <v/>
      </c>
    </row>
    <row r="2806" spans="1:8" x14ac:dyDescent="0.25">
      <c r="A2806">
        <v>202102</v>
      </c>
      <c r="B2806" t="s">
        <v>61</v>
      </c>
      <c r="C2806">
        <v>0</v>
      </c>
      <c r="D2806">
        <v>0</v>
      </c>
      <c r="E2806">
        <v>0</v>
      </c>
      <c r="F2806">
        <v>8</v>
      </c>
      <c r="G2806" t="str">
        <f t="shared" si="43"/>
        <v>202102"1915-1919"</v>
      </c>
      <c r="H2806" s="6" t="str">
        <f>IFERROR(INDEX(cz_allages_MR_CFR_0509!U:U,MATCH(G2806,cz_allages_MR_CFR_0509!V:V,0)),"")</f>
        <v/>
      </c>
    </row>
    <row r="2807" spans="1:8" x14ac:dyDescent="0.25">
      <c r="A2807">
        <v>202103</v>
      </c>
      <c r="B2807" t="s">
        <v>61</v>
      </c>
      <c r="C2807">
        <v>0</v>
      </c>
      <c r="D2807">
        <v>2</v>
      </c>
      <c r="E2807">
        <v>0</v>
      </c>
      <c r="F2807">
        <v>10</v>
      </c>
      <c r="G2807" t="str">
        <f t="shared" si="43"/>
        <v>202103"1915-1919"</v>
      </c>
      <c r="H2807" s="6" t="str">
        <f>IFERROR(INDEX(cz_allages_MR_CFR_0509!U:U,MATCH(G2807,cz_allages_MR_CFR_0509!V:V,0)),"")</f>
        <v/>
      </c>
    </row>
    <row r="2808" spans="1:8" x14ac:dyDescent="0.25">
      <c r="A2808">
        <v>202104</v>
      </c>
      <c r="B2808" t="s">
        <v>61</v>
      </c>
      <c r="C2808">
        <v>0</v>
      </c>
      <c r="D2808">
        <v>0</v>
      </c>
      <c r="E2808">
        <v>0</v>
      </c>
      <c r="F2808">
        <v>10</v>
      </c>
      <c r="G2808" t="str">
        <f t="shared" si="43"/>
        <v>202104"1915-1919"</v>
      </c>
      <c r="H2808" s="6" t="str">
        <f>IFERROR(INDEX(cz_allages_MR_CFR_0509!U:U,MATCH(G2808,cz_allages_MR_CFR_0509!V:V,0)),"")</f>
        <v/>
      </c>
    </row>
    <row r="2809" spans="1:8" x14ac:dyDescent="0.25">
      <c r="A2809">
        <v>202105</v>
      </c>
      <c r="B2809" t="s">
        <v>61</v>
      </c>
      <c r="C2809">
        <v>0</v>
      </c>
      <c r="D2809">
        <v>0</v>
      </c>
      <c r="E2809">
        <v>0</v>
      </c>
      <c r="F2809">
        <v>10</v>
      </c>
      <c r="G2809" t="str">
        <f t="shared" si="43"/>
        <v>202105"1915-1919"</v>
      </c>
      <c r="H2809" s="6" t="str">
        <f>IFERROR(INDEX(cz_allages_MR_CFR_0509!U:U,MATCH(G2809,cz_allages_MR_CFR_0509!V:V,0)),"")</f>
        <v/>
      </c>
    </row>
    <row r="2810" spans="1:8" x14ac:dyDescent="0.25">
      <c r="A2810">
        <v>202106</v>
      </c>
      <c r="B2810" t="s">
        <v>61</v>
      </c>
      <c r="C2810">
        <v>0</v>
      </c>
      <c r="D2810">
        <v>1</v>
      </c>
      <c r="E2810">
        <v>0</v>
      </c>
      <c r="F2810">
        <v>11</v>
      </c>
      <c r="G2810" t="str">
        <f t="shared" si="43"/>
        <v>202106"1915-1919"</v>
      </c>
      <c r="H2810" s="6" t="str">
        <f>IFERROR(INDEX(cz_allages_MR_CFR_0509!U:U,MATCH(G2810,cz_allages_MR_CFR_0509!V:V,0)),"")</f>
        <v/>
      </c>
    </row>
    <row r="2811" spans="1:8" x14ac:dyDescent="0.25">
      <c r="A2811">
        <v>202107</v>
      </c>
      <c r="B2811" t="s">
        <v>61</v>
      </c>
      <c r="C2811">
        <v>0</v>
      </c>
      <c r="D2811">
        <v>0</v>
      </c>
      <c r="E2811">
        <v>0</v>
      </c>
      <c r="F2811">
        <v>11</v>
      </c>
      <c r="G2811" t="str">
        <f t="shared" si="43"/>
        <v>202107"1915-1919"</v>
      </c>
      <c r="H2811" s="6" t="str">
        <f>IFERROR(INDEX(cz_allages_MR_CFR_0509!U:U,MATCH(G2811,cz_allages_MR_CFR_0509!V:V,0)),"")</f>
        <v/>
      </c>
    </row>
    <row r="2812" spans="1:8" x14ac:dyDescent="0.25">
      <c r="A2812">
        <v>202108</v>
      </c>
      <c r="B2812" t="s">
        <v>61</v>
      </c>
      <c r="C2812">
        <v>0</v>
      </c>
      <c r="D2812">
        <v>0</v>
      </c>
      <c r="E2812">
        <v>0</v>
      </c>
      <c r="F2812">
        <v>11</v>
      </c>
      <c r="G2812" t="str">
        <f t="shared" si="43"/>
        <v>202108"1915-1919"</v>
      </c>
      <c r="H2812" s="6" t="str">
        <f>IFERROR(INDEX(cz_allages_MR_CFR_0509!U:U,MATCH(G2812,cz_allages_MR_CFR_0509!V:V,0)),"")</f>
        <v/>
      </c>
    </row>
    <row r="2813" spans="1:8" x14ac:dyDescent="0.25">
      <c r="A2813">
        <v>202109</v>
      </c>
      <c r="B2813" t="s">
        <v>61</v>
      </c>
      <c r="C2813">
        <v>0</v>
      </c>
      <c r="D2813">
        <v>1</v>
      </c>
      <c r="E2813">
        <v>0</v>
      </c>
      <c r="F2813">
        <v>12</v>
      </c>
      <c r="G2813" t="str">
        <f t="shared" si="43"/>
        <v>202109"1915-1919"</v>
      </c>
      <c r="H2813" s="6" t="str">
        <f>IFERROR(INDEX(cz_allages_MR_CFR_0509!U:U,MATCH(G2813,cz_allages_MR_CFR_0509!V:V,0)),"")</f>
        <v/>
      </c>
    </row>
    <row r="2814" spans="1:8" x14ac:dyDescent="0.25">
      <c r="A2814">
        <v>202110</v>
      </c>
      <c r="B2814" t="s">
        <v>61</v>
      </c>
      <c r="C2814">
        <v>0</v>
      </c>
      <c r="D2814">
        <v>1</v>
      </c>
      <c r="E2814">
        <v>0</v>
      </c>
      <c r="F2814">
        <v>13</v>
      </c>
      <c r="G2814" t="str">
        <f t="shared" si="43"/>
        <v>202110"1915-1919"</v>
      </c>
      <c r="H2814" s="6" t="str">
        <f>IFERROR(INDEX(cz_allages_MR_CFR_0509!U:U,MATCH(G2814,cz_allages_MR_CFR_0509!V:V,0)),"")</f>
        <v/>
      </c>
    </row>
    <row r="2815" spans="1:8" x14ac:dyDescent="0.25">
      <c r="A2815">
        <v>202111</v>
      </c>
      <c r="B2815" t="s">
        <v>61</v>
      </c>
      <c r="C2815">
        <v>0</v>
      </c>
      <c r="D2815">
        <v>0</v>
      </c>
      <c r="E2815">
        <v>0</v>
      </c>
      <c r="F2815">
        <v>13</v>
      </c>
      <c r="G2815" t="str">
        <f t="shared" si="43"/>
        <v>202111"1915-1919"</v>
      </c>
      <c r="H2815" s="6" t="str">
        <f>IFERROR(INDEX(cz_allages_MR_CFR_0509!U:U,MATCH(G2815,cz_allages_MR_CFR_0509!V:V,0)),"")</f>
        <v/>
      </c>
    </row>
    <row r="2816" spans="1:8" x14ac:dyDescent="0.25">
      <c r="A2816">
        <v>202112</v>
      </c>
      <c r="B2816" t="s">
        <v>61</v>
      </c>
      <c r="C2816">
        <v>0</v>
      </c>
      <c r="D2816">
        <v>1</v>
      </c>
      <c r="E2816">
        <v>0</v>
      </c>
      <c r="F2816">
        <v>14</v>
      </c>
      <c r="G2816" t="str">
        <f t="shared" si="43"/>
        <v>202112"1915-1919"</v>
      </c>
      <c r="H2816" s="6" t="str">
        <f>IFERROR(INDEX(cz_allages_MR_CFR_0509!U:U,MATCH(G2816,cz_allages_MR_CFR_0509!V:V,0)),"")</f>
        <v/>
      </c>
    </row>
    <row r="2817" spans="1:8" x14ac:dyDescent="0.25">
      <c r="A2817">
        <v>202113</v>
      </c>
      <c r="B2817" t="s">
        <v>61</v>
      </c>
      <c r="C2817">
        <v>0</v>
      </c>
      <c r="D2817">
        <v>0</v>
      </c>
      <c r="E2817">
        <v>0</v>
      </c>
      <c r="F2817">
        <v>14</v>
      </c>
      <c r="G2817" t="str">
        <f t="shared" si="43"/>
        <v>202113"1915-1919"</v>
      </c>
      <c r="H2817" s="6" t="str">
        <f>IFERROR(INDEX(cz_allages_MR_CFR_0509!U:U,MATCH(G2817,cz_allages_MR_CFR_0509!V:V,0)),"")</f>
        <v/>
      </c>
    </row>
    <row r="2818" spans="1:8" x14ac:dyDescent="0.25">
      <c r="A2818">
        <v>202114</v>
      </c>
      <c r="B2818" t="s">
        <v>61</v>
      </c>
      <c r="C2818">
        <v>0</v>
      </c>
      <c r="D2818">
        <v>0</v>
      </c>
      <c r="E2818">
        <v>0</v>
      </c>
      <c r="F2818">
        <v>14</v>
      </c>
      <c r="G2818" t="str">
        <f t="shared" si="43"/>
        <v>202114"1915-1919"</v>
      </c>
      <c r="H2818" s="6" t="str">
        <f>IFERROR(INDEX(cz_allages_MR_CFR_0509!U:U,MATCH(G2818,cz_allages_MR_CFR_0509!V:V,0)),"")</f>
        <v/>
      </c>
    </row>
    <row r="2819" spans="1:8" x14ac:dyDescent="0.25">
      <c r="A2819">
        <v>202115</v>
      </c>
      <c r="B2819" t="s">
        <v>61</v>
      </c>
      <c r="C2819">
        <v>0</v>
      </c>
      <c r="D2819">
        <v>0</v>
      </c>
      <c r="E2819">
        <v>0</v>
      </c>
      <c r="F2819">
        <v>14</v>
      </c>
      <c r="G2819" t="str">
        <f t="shared" ref="G2819:G2882" si="44">A2819&amp;B2819</f>
        <v>202115"1915-1919"</v>
      </c>
      <c r="H2819" s="6" t="str">
        <f>IFERROR(INDEX(cz_allages_MR_CFR_0509!U:U,MATCH(G2819,cz_allages_MR_CFR_0509!V:V,0)),"")</f>
        <v/>
      </c>
    </row>
    <row r="2820" spans="1:8" x14ac:dyDescent="0.25">
      <c r="A2820">
        <v>202116</v>
      </c>
      <c r="B2820" t="s">
        <v>61</v>
      </c>
      <c r="C2820">
        <v>0</v>
      </c>
      <c r="D2820">
        <v>0</v>
      </c>
      <c r="E2820">
        <v>0</v>
      </c>
      <c r="F2820">
        <v>14</v>
      </c>
      <c r="G2820" t="str">
        <f t="shared" si="44"/>
        <v>202116"1915-1919"</v>
      </c>
      <c r="H2820" s="6" t="str">
        <f>IFERROR(INDEX(cz_allages_MR_CFR_0509!U:U,MATCH(G2820,cz_allages_MR_CFR_0509!V:V,0)),"")</f>
        <v/>
      </c>
    </row>
    <row r="2821" spans="1:8" x14ac:dyDescent="0.25">
      <c r="A2821">
        <v>202117</v>
      </c>
      <c r="B2821" t="s">
        <v>61</v>
      </c>
      <c r="C2821">
        <v>0</v>
      </c>
      <c r="D2821">
        <v>0</v>
      </c>
      <c r="E2821">
        <v>0</v>
      </c>
      <c r="F2821">
        <v>14</v>
      </c>
      <c r="G2821" t="str">
        <f t="shared" si="44"/>
        <v>202117"1915-1919"</v>
      </c>
      <c r="H2821" s="6" t="str">
        <f>IFERROR(INDEX(cz_allages_MR_CFR_0509!U:U,MATCH(G2821,cz_allages_MR_CFR_0509!V:V,0)),"")</f>
        <v/>
      </c>
    </row>
    <row r="2822" spans="1:8" x14ac:dyDescent="0.25">
      <c r="A2822">
        <v>202118</v>
      </c>
      <c r="B2822" t="s">
        <v>61</v>
      </c>
      <c r="C2822">
        <v>0</v>
      </c>
      <c r="D2822">
        <v>0</v>
      </c>
      <c r="E2822">
        <v>0</v>
      </c>
      <c r="F2822">
        <v>14</v>
      </c>
      <c r="G2822" t="str">
        <f t="shared" si="44"/>
        <v>202118"1915-1919"</v>
      </c>
      <c r="H2822" s="6" t="str">
        <f>IFERROR(INDEX(cz_allages_MR_CFR_0509!U:U,MATCH(G2822,cz_allages_MR_CFR_0509!V:V,0)),"")</f>
        <v/>
      </c>
    </row>
    <row r="2823" spans="1:8" x14ac:dyDescent="0.25">
      <c r="A2823">
        <v>202119</v>
      </c>
      <c r="B2823" t="s">
        <v>61</v>
      </c>
      <c r="C2823">
        <v>0</v>
      </c>
      <c r="D2823">
        <v>0</v>
      </c>
      <c r="E2823">
        <v>0</v>
      </c>
      <c r="F2823">
        <v>14</v>
      </c>
      <c r="G2823" t="str">
        <f t="shared" si="44"/>
        <v>202119"1915-1919"</v>
      </c>
      <c r="H2823" s="6" t="str">
        <f>IFERROR(INDEX(cz_allages_MR_CFR_0509!U:U,MATCH(G2823,cz_allages_MR_CFR_0509!V:V,0)),"")</f>
        <v/>
      </c>
    </row>
    <row r="2824" spans="1:8" x14ac:dyDescent="0.25">
      <c r="A2824">
        <v>202120</v>
      </c>
      <c r="B2824" t="s">
        <v>61</v>
      </c>
      <c r="C2824">
        <v>0</v>
      </c>
      <c r="D2824">
        <v>0</v>
      </c>
      <c r="E2824">
        <v>0</v>
      </c>
      <c r="F2824">
        <v>14</v>
      </c>
      <c r="G2824" t="str">
        <f t="shared" si="44"/>
        <v>202120"1915-1919"</v>
      </c>
      <c r="H2824" s="6" t="str">
        <f>IFERROR(INDEX(cz_allages_MR_CFR_0509!U:U,MATCH(G2824,cz_allages_MR_CFR_0509!V:V,0)),"")</f>
        <v/>
      </c>
    </row>
    <row r="2825" spans="1:8" x14ac:dyDescent="0.25">
      <c r="A2825">
        <v>202121</v>
      </c>
      <c r="B2825" t="s">
        <v>61</v>
      </c>
      <c r="C2825">
        <v>0</v>
      </c>
      <c r="D2825">
        <v>0</v>
      </c>
      <c r="E2825">
        <v>0</v>
      </c>
      <c r="F2825">
        <v>14</v>
      </c>
      <c r="G2825" t="str">
        <f t="shared" si="44"/>
        <v>202121"1915-1919"</v>
      </c>
      <c r="H2825" s="6" t="str">
        <f>IFERROR(INDEX(cz_allages_MR_CFR_0509!U:U,MATCH(G2825,cz_allages_MR_CFR_0509!V:V,0)),"")</f>
        <v/>
      </c>
    </row>
    <row r="2826" spans="1:8" x14ac:dyDescent="0.25">
      <c r="A2826">
        <v>202122</v>
      </c>
      <c r="B2826" t="s">
        <v>61</v>
      </c>
      <c r="C2826">
        <v>0</v>
      </c>
      <c r="D2826">
        <v>0</v>
      </c>
      <c r="E2826">
        <v>0</v>
      </c>
      <c r="F2826">
        <v>14</v>
      </c>
      <c r="G2826" t="str">
        <f t="shared" si="44"/>
        <v>202122"1915-1919"</v>
      </c>
      <c r="H2826" s="6" t="str">
        <f>IFERROR(INDEX(cz_allages_MR_CFR_0509!U:U,MATCH(G2826,cz_allages_MR_CFR_0509!V:V,0)),"")</f>
        <v/>
      </c>
    </row>
    <row r="2827" spans="1:8" x14ac:dyDescent="0.25">
      <c r="A2827">
        <v>202123</v>
      </c>
      <c r="B2827" t="s">
        <v>61</v>
      </c>
      <c r="C2827">
        <v>0</v>
      </c>
      <c r="D2827">
        <v>0</v>
      </c>
      <c r="E2827">
        <v>0</v>
      </c>
      <c r="F2827">
        <v>14</v>
      </c>
      <c r="G2827" t="str">
        <f t="shared" si="44"/>
        <v>202123"1915-1919"</v>
      </c>
      <c r="H2827" s="6" t="str">
        <f>IFERROR(INDEX(cz_allages_MR_CFR_0509!U:U,MATCH(G2827,cz_allages_MR_CFR_0509!V:V,0)),"")</f>
        <v/>
      </c>
    </row>
    <row r="2828" spans="1:8" x14ac:dyDescent="0.25">
      <c r="A2828">
        <v>202124</v>
      </c>
      <c r="B2828" t="s">
        <v>61</v>
      </c>
      <c r="C2828">
        <v>0</v>
      </c>
      <c r="D2828">
        <v>0</v>
      </c>
      <c r="E2828">
        <v>0</v>
      </c>
      <c r="F2828">
        <v>14</v>
      </c>
      <c r="G2828" t="str">
        <f t="shared" si="44"/>
        <v>202124"1915-1919"</v>
      </c>
      <c r="H2828" s="6" t="str">
        <f>IFERROR(INDEX(cz_allages_MR_CFR_0509!U:U,MATCH(G2828,cz_allages_MR_CFR_0509!V:V,0)),"")</f>
        <v/>
      </c>
    </row>
    <row r="2829" spans="1:8" x14ac:dyDescent="0.25">
      <c r="A2829">
        <v>202125</v>
      </c>
      <c r="B2829" t="s">
        <v>61</v>
      </c>
      <c r="C2829">
        <v>0</v>
      </c>
      <c r="D2829">
        <v>0</v>
      </c>
      <c r="E2829">
        <v>0</v>
      </c>
      <c r="F2829">
        <v>14</v>
      </c>
      <c r="G2829" t="str">
        <f t="shared" si="44"/>
        <v>202125"1915-1919"</v>
      </c>
      <c r="H2829" s="6" t="str">
        <f>IFERROR(INDEX(cz_allages_MR_CFR_0509!U:U,MATCH(G2829,cz_allages_MR_CFR_0509!V:V,0)),"")</f>
        <v/>
      </c>
    </row>
    <row r="2830" spans="1:8" x14ac:dyDescent="0.25">
      <c r="A2830">
        <v>202126</v>
      </c>
      <c r="B2830" t="s">
        <v>61</v>
      </c>
      <c r="C2830">
        <v>0</v>
      </c>
      <c r="D2830">
        <v>0</v>
      </c>
      <c r="E2830">
        <v>0</v>
      </c>
      <c r="F2830">
        <v>14</v>
      </c>
      <c r="G2830" t="str">
        <f t="shared" si="44"/>
        <v>202126"1915-1919"</v>
      </c>
      <c r="H2830" s="6" t="str">
        <f>IFERROR(INDEX(cz_allages_MR_CFR_0509!U:U,MATCH(G2830,cz_allages_MR_CFR_0509!V:V,0)),"")</f>
        <v/>
      </c>
    </row>
    <row r="2831" spans="1:8" x14ac:dyDescent="0.25">
      <c r="A2831">
        <v>202127</v>
      </c>
      <c r="B2831" t="s">
        <v>61</v>
      </c>
      <c r="C2831">
        <v>0</v>
      </c>
      <c r="D2831">
        <v>0</v>
      </c>
      <c r="E2831">
        <v>0</v>
      </c>
      <c r="F2831">
        <v>14</v>
      </c>
      <c r="G2831" t="str">
        <f t="shared" si="44"/>
        <v>202127"1915-1919"</v>
      </c>
      <c r="H2831" s="6" t="str">
        <f>IFERROR(INDEX(cz_allages_MR_CFR_0509!U:U,MATCH(G2831,cz_allages_MR_CFR_0509!V:V,0)),"")</f>
        <v/>
      </c>
    </row>
    <row r="2832" spans="1:8" x14ac:dyDescent="0.25">
      <c r="A2832">
        <v>202128</v>
      </c>
      <c r="B2832" t="s">
        <v>61</v>
      </c>
      <c r="C2832">
        <v>0</v>
      </c>
      <c r="D2832">
        <v>0</v>
      </c>
      <c r="E2832">
        <v>0</v>
      </c>
      <c r="F2832">
        <v>14</v>
      </c>
      <c r="G2832" t="str">
        <f t="shared" si="44"/>
        <v>202128"1915-1919"</v>
      </c>
      <c r="H2832" s="6" t="str">
        <f>IFERROR(INDEX(cz_allages_MR_CFR_0509!U:U,MATCH(G2832,cz_allages_MR_CFR_0509!V:V,0)),"")</f>
        <v/>
      </c>
    </row>
    <row r="2833" spans="1:8" x14ac:dyDescent="0.25">
      <c r="A2833">
        <v>202129</v>
      </c>
      <c r="B2833" t="s">
        <v>61</v>
      </c>
      <c r="C2833">
        <v>0</v>
      </c>
      <c r="D2833">
        <v>0</v>
      </c>
      <c r="E2833">
        <v>0</v>
      </c>
      <c r="F2833">
        <v>14</v>
      </c>
      <c r="G2833" t="str">
        <f t="shared" si="44"/>
        <v>202129"1915-1919"</v>
      </c>
      <c r="H2833" s="6" t="str">
        <f>IFERROR(INDEX(cz_allages_MR_CFR_0509!U:U,MATCH(G2833,cz_allages_MR_CFR_0509!V:V,0)),"")</f>
        <v/>
      </c>
    </row>
    <row r="2834" spans="1:8" x14ac:dyDescent="0.25">
      <c r="A2834">
        <v>202130</v>
      </c>
      <c r="B2834" t="s">
        <v>61</v>
      </c>
      <c r="C2834">
        <v>0</v>
      </c>
      <c r="D2834">
        <v>0</v>
      </c>
      <c r="E2834">
        <v>0</v>
      </c>
      <c r="F2834">
        <v>14</v>
      </c>
      <c r="G2834" t="str">
        <f t="shared" si="44"/>
        <v>202130"1915-1919"</v>
      </c>
      <c r="H2834" s="6" t="str">
        <f>IFERROR(INDEX(cz_allages_MR_CFR_0509!U:U,MATCH(G2834,cz_allages_MR_CFR_0509!V:V,0)),"")</f>
        <v/>
      </c>
    </row>
    <row r="2835" spans="1:8" x14ac:dyDescent="0.25">
      <c r="A2835">
        <v>202131</v>
      </c>
      <c r="B2835" t="s">
        <v>61</v>
      </c>
      <c r="C2835">
        <v>0</v>
      </c>
      <c r="D2835">
        <v>0</v>
      </c>
      <c r="E2835">
        <v>0</v>
      </c>
      <c r="F2835">
        <v>14</v>
      </c>
      <c r="G2835" t="str">
        <f t="shared" si="44"/>
        <v>202131"1915-1919"</v>
      </c>
      <c r="H2835" s="6" t="str">
        <f>IFERROR(INDEX(cz_allages_MR_CFR_0509!U:U,MATCH(G2835,cz_allages_MR_CFR_0509!V:V,0)),"")</f>
        <v/>
      </c>
    </row>
    <row r="2836" spans="1:8" x14ac:dyDescent="0.25">
      <c r="A2836">
        <v>202132</v>
      </c>
      <c r="B2836" t="s">
        <v>61</v>
      </c>
      <c r="C2836">
        <v>0</v>
      </c>
      <c r="D2836">
        <v>0</v>
      </c>
      <c r="E2836">
        <v>0</v>
      </c>
      <c r="F2836">
        <v>14</v>
      </c>
      <c r="G2836" t="str">
        <f t="shared" si="44"/>
        <v>202132"1915-1919"</v>
      </c>
      <c r="H2836" s="6" t="str">
        <f>IFERROR(INDEX(cz_allages_MR_CFR_0509!U:U,MATCH(G2836,cz_allages_MR_CFR_0509!V:V,0)),"")</f>
        <v/>
      </c>
    </row>
    <row r="2837" spans="1:8" x14ac:dyDescent="0.25">
      <c r="A2837">
        <v>202133</v>
      </c>
      <c r="B2837" t="s">
        <v>61</v>
      </c>
      <c r="C2837">
        <v>0</v>
      </c>
      <c r="D2837">
        <v>0</v>
      </c>
      <c r="E2837">
        <v>0</v>
      </c>
      <c r="F2837">
        <v>14</v>
      </c>
      <c r="G2837" t="str">
        <f t="shared" si="44"/>
        <v>202133"1915-1919"</v>
      </c>
      <c r="H2837" s="6" t="str">
        <f>IFERROR(INDEX(cz_allages_MR_CFR_0509!U:U,MATCH(G2837,cz_allages_MR_CFR_0509!V:V,0)),"")</f>
        <v/>
      </c>
    </row>
    <row r="2838" spans="1:8" x14ac:dyDescent="0.25">
      <c r="A2838">
        <v>202134</v>
      </c>
      <c r="B2838" t="s">
        <v>61</v>
      </c>
      <c r="C2838">
        <v>0</v>
      </c>
      <c r="D2838">
        <v>0</v>
      </c>
      <c r="E2838">
        <v>0</v>
      </c>
      <c r="F2838">
        <v>14</v>
      </c>
      <c r="G2838" t="str">
        <f t="shared" si="44"/>
        <v>202134"1915-1919"</v>
      </c>
      <c r="H2838" s="6" t="str">
        <f>IFERROR(INDEX(cz_allages_MR_CFR_0509!U:U,MATCH(G2838,cz_allages_MR_CFR_0509!V:V,0)),"")</f>
        <v/>
      </c>
    </row>
    <row r="2839" spans="1:8" x14ac:dyDescent="0.25">
      <c r="A2839">
        <v>202135</v>
      </c>
      <c r="B2839" t="s">
        <v>61</v>
      </c>
      <c r="C2839">
        <v>0</v>
      </c>
      <c r="D2839">
        <v>0</v>
      </c>
      <c r="E2839">
        <v>0</v>
      </c>
      <c r="F2839">
        <v>14</v>
      </c>
      <c r="G2839" t="str">
        <f t="shared" si="44"/>
        <v>202135"1915-1919"</v>
      </c>
      <c r="H2839" s="6" t="str">
        <f>IFERROR(INDEX(cz_allages_MR_CFR_0509!U:U,MATCH(G2839,cz_allages_MR_CFR_0509!V:V,0)),"")</f>
        <v/>
      </c>
    </row>
    <row r="2840" spans="1:8" x14ac:dyDescent="0.25">
      <c r="A2840">
        <v>202136</v>
      </c>
      <c r="B2840" t="s">
        <v>61</v>
      </c>
      <c r="C2840">
        <v>0</v>
      </c>
      <c r="D2840">
        <v>0</v>
      </c>
      <c r="E2840">
        <v>0</v>
      </c>
      <c r="F2840">
        <v>14</v>
      </c>
      <c r="G2840" t="str">
        <f t="shared" si="44"/>
        <v>202136"1915-1919"</v>
      </c>
      <c r="H2840" s="6" t="str">
        <f>IFERROR(INDEX(cz_allages_MR_CFR_0509!U:U,MATCH(G2840,cz_allages_MR_CFR_0509!V:V,0)),"")</f>
        <v/>
      </c>
    </row>
    <row r="2841" spans="1:8" x14ac:dyDescent="0.25">
      <c r="A2841">
        <v>202137</v>
      </c>
      <c r="B2841" t="s">
        <v>61</v>
      </c>
      <c r="C2841">
        <v>0</v>
      </c>
      <c r="D2841">
        <v>0</v>
      </c>
      <c r="E2841">
        <v>0</v>
      </c>
      <c r="F2841">
        <v>14</v>
      </c>
      <c r="G2841" t="str">
        <f t="shared" si="44"/>
        <v>202137"1915-1919"</v>
      </c>
      <c r="H2841" s="6" t="str">
        <f>IFERROR(INDEX(cz_allages_MR_CFR_0509!U:U,MATCH(G2841,cz_allages_MR_CFR_0509!V:V,0)),"")</f>
        <v/>
      </c>
    </row>
    <row r="2842" spans="1:8" x14ac:dyDescent="0.25">
      <c r="A2842">
        <v>202138</v>
      </c>
      <c r="B2842" t="s">
        <v>61</v>
      </c>
      <c r="C2842">
        <v>0</v>
      </c>
      <c r="D2842">
        <v>0</v>
      </c>
      <c r="E2842">
        <v>0</v>
      </c>
      <c r="F2842">
        <v>14</v>
      </c>
      <c r="G2842" t="str">
        <f t="shared" si="44"/>
        <v>202138"1915-1919"</v>
      </c>
      <c r="H2842" s="6" t="str">
        <f>IFERROR(INDEX(cz_allages_MR_CFR_0509!U:U,MATCH(G2842,cz_allages_MR_CFR_0509!V:V,0)),"")</f>
        <v/>
      </c>
    </row>
    <row r="2843" spans="1:8" x14ac:dyDescent="0.25">
      <c r="A2843">
        <v>202139</v>
      </c>
      <c r="B2843" t="s">
        <v>61</v>
      </c>
      <c r="C2843">
        <v>0</v>
      </c>
      <c r="D2843">
        <v>0</v>
      </c>
      <c r="E2843">
        <v>0</v>
      </c>
      <c r="F2843">
        <v>14</v>
      </c>
      <c r="G2843" t="str">
        <f t="shared" si="44"/>
        <v>202139"1915-1919"</v>
      </c>
      <c r="H2843" s="6" t="str">
        <f>IFERROR(INDEX(cz_allages_MR_CFR_0509!U:U,MATCH(G2843,cz_allages_MR_CFR_0509!V:V,0)),"")</f>
        <v/>
      </c>
    </row>
    <row r="2844" spans="1:8" x14ac:dyDescent="0.25">
      <c r="A2844">
        <v>202140</v>
      </c>
      <c r="B2844" t="s">
        <v>61</v>
      </c>
      <c r="C2844">
        <v>0</v>
      </c>
      <c r="D2844">
        <v>0</v>
      </c>
      <c r="E2844">
        <v>0</v>
      </c>
      <c r="F2844">
        <v>14</v>
      </c>
      <c r="G2844" t="str">
        <f t="shared" si="44"/>
        <v>202140"1915-1919"</v>
      </c>
      <c r="H2844" s="6" t="str">
        <f>IFERROR(INDEX(cz_allages_MR_CFR_0509!U:U,MATCH(G2844,cz_allages_MR_CFR_0509!V:V,0)),"")</f>
        <v/>
      </c>
    </row>
    <row r="2845" spans="1:8" x14ac:dyDescent="0.25">
      <c r="A2845">
        <v>202141</v>
      </c>
      <c r="B2845" t="s">
        <v>61</v>
      </c>
      <c r="C2845">
        <v>0</v>
      </c>
      <c r="D2845">
        <v>0</v>
      </c>
      <c r="E2845">
        <v>0</v>
      </c>
      <c r="F2845">
        <v>14</v>
      </c>
      <c r="G2845" t="str">
        <f t="shared" si="44"/>
        <v>202141"1915-1919"</v>
      </c>
      <c r="H2845" s="6" t="str">
        <f>IFERROR(INDEX(cz_allages_MR_CFR_0509!U:U,MATCH(G2845,cz_allages_MR_CFR_0509!V:V,0)),"")</f>
        <v/>
      </c>
    </row>
    <row r="2846" spans="1:8" x14ac:dyDescent="0.25">
      <c r="A2846">
        <v>202142</v>
      </c>
      <c r="B2846" t="s">
        <v>61</v>
      </c>
      <c r="C2846">
        <v>0</v>
      </c>
      <c r="D2846">
        <v>0</v>
      </c>
      <c r="E2846">
        <v>0</v>
      </c>
      <c r="F2846">
        <v>14</v>
      </c>
      <c r="G2846" t="str">
        <f t="shared" si="44"/>
        <v>202142"1915-1919"</v>
      </c>
      <c r="H2846" s="6" t="str">
        <f>IFERROR(INDEX(cz_allages_MR_CFR_0509!U:U,MATCH(G2846,cz_allages_MR_CFR_0509!V:V,0)),"")</f>
        <v/>
      </c>
    </row>
    <row r="2847" spans="1:8" x14ac:dyDescent="0.25">
      <c r="A2847">
        <v>202143</v>
      </c>
      <c r="B2847" t="s">
        <v>61</v>
      </c>
      <c r="C2847">
        <v>0</v>
      </c>
      <c r="D2847">
        <v>1</v>
      </c>
      <c r="E2847">
        <v>0</v>
      </c>
      <c r="F2847">
        <v>15</v>
      </c>
      <c r="G2847" t="str">
        <f t="shared" si="44"/>
        <v>202143"1915-1919"</v>
      </c>
      <c r="H2847" s="6" t="str">
        <f>IFERROR(INDEX(cz_allages_MR_CFR_0509!U:U,MATCH(G2847,cz_allages_MR_CFR_0509!V:V,0)),"")</f>
        <v/>
      </c>
    </row>
    <row r="2848" spans="1:8" x14ac:dyDescent="0.25">
      <c r="A2848">
        <v>202144</v>
      </c>
      <c r="B2848" t="s">
        <v>61</v>
      </c>
      <c r="C2848">
        <v>0</v>
      </c>
      <c r="D2848">
        <v>0</v>
      </c>
      <c r="E2848">
        <v>0</v>
      </c>
      <c r="F2848">
        <v>15</v>
      </c>
      <c r="G2848" t="str">
        <f t="shared" si="44"/>
        <v>202144"1915-1919"</v>
      </c>
      <c r="H2848" s="6" t="str">
        <f>IFERROR(INDEX(cz_allages_MR_CFR_0509!U:U,MATCH(G2848,cz_allages_MR_CFR_0509!V:V,0)),"")</f>
        <v/>
      </c>
    </row>
    <row r="2849" spans="1:8" x14ac:dyDescent="0.25">
      <c r="A2849">
        <v>202145</v>
      </c>
      <c r="B2849" t="s">
        <v>61</v>
      </c>
      <c r="C2849">
        <v>0</v>
      </c>
      <c r="D2849">
        <v>0</v>
      </c>
      <c r="E2849">
        <v>0</v>
      </c>
      <c r="F2849">
        <v>15</v>
      </c>
      <c r="G2849" t="str">
        <f t="shared" si="44"/>
        <v>202145"1915-1919"</v>
      </c>
      <c r="H2849" s="6" t="str">
        <f>IFERROR(INDEX(cz_allages_MR_CFR_0509!U:U,MATCH(G2849,cz_allages_MR_CFR_0509!V:V,0)),"")</f>
        <v/>
      </c>
    </row>
    <row r="2850" spans="1:8" x14ac:dyDescent="0.25">
      <c r="A2850">
        <v>202146</v>
      </c>
      <c r="B2850" t="s">
        <v>61</v>
      </c>
      <c r="C2850">
        <v>0</v>
      </c>
      <c r="D2850">
        <v>0</v>
      </c>
      <c r="E2850">
        <v>0</v>
      </c>
      <c r="F2850">
        <v>15</v>
      </c>
      <c r="G2850" t="str">
        <f t="shared" si="44"/>
        <v>202146"1915-1919"</v>
      </c>
      <c r="H2850" s="6" t="str">
        <f>IFERROR(INDEX(cz_allages_MR_CFR_0509!U:U,MATCH(G2850,cz_allages_MR_CFR_0509!V:V,0)),"")</f>
        <v/>
      </c>
    </row>
    <row r="2851" spans="1:8" x14ac:dyDescent="0.25">
      <c r="A2851">
        <v>202147</v>
      </c>
      <c r="B2851" t="s">
        <v>61</v>
      </c>
      <c r="C2851">
        <v>0</v>
      </c>
      <c r="D2851">
        <v>0</v>
      </c>
      <c r="E2851">
        <v>0</v>
      </c>
      <c r="F2851">
        <v>15</v>
      </c>
      <c r="G2851" t="str">
        <f t="shared" si="44"/>
        <v>202147"1915-1919"</v>
      </c>
      <c r="H2851" s="6" t="str">
        <f>IFERROR(INDEX(cz_allages_MR_CFR_0509!U:U,MATCH(G2851,cz_allages_MR_CFR_0509!V:V,0)),"")</f>
        <v/>
      </c>
    </row>
    <row r="2852" spans="1:8" x14ac:dyDescent="0.25">
      <c r="A2852">
        <v>202148</v>
      </c>
      <c r="B2852" t="s">
        <v>61</v>
      </c>
      <c r="C2852">
        <v>0</v>
      </c>
      <c r="D2852">
        <v>0</v>
      </c>
      <c r="E2852">
        <v>0</v>
      </c>
      <c r="F2852">
        <v>15</v>
      </c>
      <c r="G2852" t="str">
        <f t="shared" si="44"/>
        <v>202148"1915-1919"</v>
      </c>
      <c r="H2852" s="6" t="str">
        <f>IFERROR(INDEX(cz_allages_MR_CFR_0509!U:U,MATCH(G2852,cz_allages_MR_CFR_0509!V:V,0)),"")</f>
        <v/>
      </c>
    </row>
    <row r="2853" spans="1:8" x14ac:dyDescent="0.25">
      <c r="A2853">
        <v>202149</v>
      </c>
      <c r="B2853" t="s">
        <v>61</v>
      </c>
      <c r="C2853">
        <v>0</v>
      </c>
      <c r="D2853">
        <v>1</v>
      </c>
      <c r="E2853">
        <v>0</v>
      </c>
      <c r="F2853">
        <v>16</v>
      </c>
      <c r="G2853" t="str">
        <f t="shared" si="44"/>
        <v>202149"1915-1919"</v>
      </c>
      <c r="H2853" s="6" t="str">
        <f>IFERROR(INDEX(cz_allages_MR_CFR_0509!U:U,MATCH(G2853,cz_allages_MR_CFR_0509!V:V,0)),"")</f>
        <v/>
      </c>
    </row>
    <row r="2854" spans="1:8" x14ac:dyDescent="0.25">
      <c r="A2854">
        <v>202150</v>
      </c>
      <c r="B2854" t="s">
        <v>61</v>
      </c>
      <c r="C2854">
        <v>0</v>
      </c>
      <c r="D2854">
        <v>0</v>
      </c>
      <c r="E2854">
        <v>0</v>
      </c>
      <c r="F2854">
        <v>16</v>
      </c>
      <c r="G2854" t="str">
        <f t="shared" si="44"/>
        <v>202150"1915-1919"</v>
      </c>
      <c r="H2854" s="6" t="str">
        <f>IFERROR(INDEX(cz_allages_MR_CFR_0509!U:U,MATCH(G2854,cz_allages_MR_CFR_0509!V:V,0)),"")</f>
        <v/>
      </c>
    </row>
    <row r="2855" spans="1:8" x14ac:dyDescent="0.25">
      <c r="A2855">
        <v>202151</v>
      </c>
      <c r="B2855" t="s">
        <v>61</v>
      </c>
      <c r="C2855">
        <v>0</v>
      </c>
      <c r="D2855">
        <v>0</v>
      </c>
      <c r="E2855">
        <v>0</v>
      </c>
      <c r="F2855">
        <v>16</v>
      </c>
      <c r="G2855" t="str">
        <f t="shared" si="44"/>
        <v>202151"1915-1919"</v>
      </c>
      <c r="H2855" s="6" t="str">
        <f>IFERROR(INDEX(cz_allages_MR_CFR_0509!U:U,MATCH(G2855,cz_allages_MR_CFR_0509!V:V,0)),"")</f>
        <v/>
      </c>
    </row>
    <row r="2856" spans="1:8" x14ac:dyDescent="0.25">
      <c r="A2856">
        <v>202152</v>
      </c>
      <c r="B2856" t="s">
        <v>61</v>
      </c>
      <c r="C2856">
        <v>0</v>
      </c>
      <c r="D2856">
        <v>2</v>
      </c>
      <c r="E2856">
        <v>0</v>
      </c>
      <c r="F2856">
        <v>18</v>
      </c>
      <c r="G2856" t="str">
        <f t="shared" si="44"/>
        <v>202152"1915-1919"</v>
      </c>
      <c r="H2856" s="6" t="str">
        <f>IFERROR(INDEX(cz_allages_MR_CFR_0509!U:U,MATCH(G2856,cz_allages_MR_CFR_0509!V:V,0)),"")</f>
        <v/>
      </c>
    </row>
    <row r="2857" spans="1:8" x14ac:dyDescent="0.25">
      <c r="A2857">
        <v>202201</v>
      </c>
      <c r="B2857" t="s">
        <v>61</v>
      </c>
      <c r="C2857">
        <v>0</v>
      </c>
      <c r="D2857">
        <v>0</v>
      </c>
      <c r="E2857">
        <v>0</v>
      </c>
      <c r="F2857">
        <v>18</v>
      </c>
      <c r="G2857" t="str">
        <f t="shared" si="44"/>
        <v>202201"1915-1919"</v>
      </c>
      <c r="H2857" s="6" t="str">
        <f>IFERROR(INDEX(cz_allages_MR_CFR_0509!U:U,MATCH(G2857,cz_allages_MR_CFR_0509!V:V,0)),"")</f>
        <v/>
      </c>
    </row>
    <row r="2858" spans="1:8" x14ac:dyDescent="0.25">
      <c r="A2858">
        <v>202202</v>
      </c>
      <c r="B2858" t="s">
        <v>61</v>
      </c>
      <c r="C2858">
        <v>0</v>
      </c>
      <c r="D2858">
        <v>0</v>
      </c>
      <c r="E2858">
        <v>0</v>
      </c>
      <c r="F2858">
        <v>18</v>
      </c>
      <c r="G2858" t="str">
        <f t="shared" si="44"/>
        <v>202202"1915-1919"</v>
      </c>
      <c r="H2858" s="6" t="str">
        <f>IFERROR(INDEX(cz_allages_MR_CFR_0509!U:U,MATCH(G2858,cz_allages_MR_CFR_0509!V:V,0)),"")</f>
        <v/>
      </c>
    </row>
    <row r="2859" spans="1:8" x14ac:dyDescent="0.25">
      <c r="A2859">
        <v>202203</v>
      </c>
      <c r="B2859" t="s">
        <v>61</v>
      </c>
      <c r="C2859">
        <v>0</v>
      </c>
      <c r="D2859">
        <v>0</v>
      </c>
      <c r="E2859">
        <v>0</v>
      </c>
      <c r="F2859">
        <v>18</v>
      </c>
      <c r="G2859" t="str">
        <f t="shared" si="44"/>
        <v>202203"1915-1919"</v>
      </c>
      <c r="H2859" s="6" t="str">
        <f>IFERROR(INDEX(cz_allages_MR_CFR_0509!U:U,MATCH(G2859,cz_allages_MR_CFR_0509!V:V,0)),"")</f>
        <v/>
      </c>
    </row>
    <row r="2860" spans="1:8" x14ac:dyDescent="0.25">
      <c r="A2860">
        <v>202204</v>
      </c>
      <c r="B2860" t="s">
        <v>61</v>
      </c>
      <c r="C2860">
        <v>0</v>
      </c>
      <c r="D2860">
        <v>1</v>
      </c>
      <c r="E2860">
        <v>0</v>
      </c>
      <c r="F2860">
        <v>19</v>
      </c>
      <c r="G2860" t="str">
        <f t="shared" si="44"/>
        <v>202204"1915-1919"</v>
      </c>
      <c r="H2860" s="6" t="str">
        <f>IFERROR(INDEX(cz_allages_MR_CFR_0509!U:U,MATCH(G2860,cz_allages_MR_CFR_0509!V:V,0)),"")</f>
        <v/>
      </c>
    </row>
    <row r="2861" spans="1:8" x14ac:dyDescent="0.25">
      <c r="A2861">
        <v>202205</v>
      </c>
      <c r="B2861" t="s">
        <v>61</v>
      </c>
      <c r="C2861">
        <v>0</v>
      </c>
      <c r="D2861">
        <v>0</v>
      </c>
      <c r="E2861">
        <v>0</v>
      </c>
      <c r="F2861">
        <v>19</v>
      </c>
      <c r="G2861" t="str">
        <f t="shared" si="44"/>
        <v>202205"1915-1919"</v>
      </c>
      <c r="H2861" s="6" t="str">
        <f>IFERROR(INDEX(cz_allages_MR_CFR_0509!U:U,MATCH(G2861,cz_allages_MR_CFR_0509!V:V,0)),"")</f>
        <v/>
      </c>
    </row>
    <row r="2862" spans="1:8" x14ac:dyDescent="0.25">
      <c r="A2862">
        <v>202206</v>
      </c>
      <c r="B2862" t="s">
        <v>61</v>
      </c>
      <c r="C2862">
        <v>0</v>
      </c>
      <c r="D2862">
        <v>0</v>
      </c>
      <c r="E2862">
        <v>0</v>
      </c>
      <c r="F2862">
        <v>19</v>
      </c>
      <c r="G2862" t="str">
        <f t="shared" si="44"/>
        <v>202206"1915-1919"</v>
      </c>
      <c r="H2862" s="6" t="str">
        <f>IFERROR(INDEX(cz_allages_MR_CFR_0509!U:U,MATCH(G2862,cz_allages_MR_CFR_0509!V:V,0)),"")</f>
        <v/>
      </c>
    </row>
    <row r="2863" spans="1:8" x14ac:dyDescent="0.25">
      <c r="A2863">
        <v>202207</v>
      </c>
      <c r="B2863" t="s">
        <v>61</v>
      </c>
      <c r="C2863">
        <v>0</v>
      </c>
      <c r="D2863">
        <v>0</v>
      </c>
      <c r="E2863">
        <v>0</v>
      </c>
      <c r="F2863">
        <v>19</v>
      </c>
      <c r="G2863" t="str">
        <f t="shared" si="44"/>
        <v>202207"1915-1919"</v>
      </c>
      <c r="H2863" s="6" t="str">
        <f>IFERROR(INDEX(cz_allages_MR_CFR_0509!U:U,MATCH(G2863,cz_allages_MR_CFR_0509!V:V,0)),"")</f>
        <v/>
      </c>
    </row>
    <row r="2864" spans="1:8" x14ac:dyDescent="0.25">
      <c r="A2864">
        <v>202208</v>
      </c>
      <c r="B2864" t="s">
        <v>61</v>
      </c>
      <c r="C2864">
        <v>0</v>
      </c>
      <c r="D2864">
        <v>0</v>
      </c>
      <c r="E2864">
        <v>0</v>
      </c>
      <c r="F2864">
        <v>19</v>
      </c>
      <c r="G2864" t="str">
        <f t="shared" si="44"/>
        <v>202208"1915-1919"</v>
      </c>
      <c r="H2864" s="6" t="str">
        <f>IFERROR(INDEX(cz_allages_MR_CFR_0509!U:U,MATCH(G2864,cz_allages_MR_CFR_0509!V:V,0)),"")</f>
        <v/>
      </c>
    </row>
    <row r="2865" spans="1:8" x14ac:dyDescent="0.25">
      <c r="A2865">
        <v>202209</v>
      </c>
      <c r="B2865" t="s">
        <v>61</v>
      </c>
      <c r="C2865">
        <v>0</v>
      </c>
      <c r="D2865">
        <v>0</v>
      </c>
      <c r="E2865">
        <v>0</v>
      </c>
      <c r="F2865">
        <v>19</v>
      </c>
      <c r="G2865" t="str">
        <f t="shared" si="44"/>
        <v>202209"1915-1919"</v>
      </c>
      <c r="H2865" s="6" t="str">
        <f>IFERROR(INDEX(cz_allages_MR_CFR_0509!U:U,MATCH(G2865,cz_allages_MR_CFR_0509!V:V,0)),"")</f>
        <v/>
      </c>
    </row>
    <row r="2866" spans="1:8" x14ac:dyDescent="0.25">
      <c r="A2866">
        <v>202210</v>
      </c>
      <c r="B2866" t="s">
        <v>61</v>
      </c>
      <c r="C2866">
        <v>0</v>
      </c>
      <c r="D2866">
        <v>1</v>
      </c>
      <c r="E2866">
        <v>0</v>
      </c>
      <c r="F2866">
        <v>20</v>
      </c>
      <c r="G2866" t="str">
        <f t="shared" si="44"/>
        <v>202210"1915-1919"</v>
      </c>
      <c r="H2866" s="6" t="str">
        <f>IFERROR(INDEX(cz_allages_MR_CFR_0509!U:U,MATCH(G2866,cz_allages_MR_CFR_0509!V:V,0)),"")</f>
        <v/>
      </c>
    </row>
    <row r="2867" spans="1:8" x14ac:dyDescent="0.25">
      <c r="A2867">
        <v>202211</v>
      </c>
      <c r="B2867" t="s">
        <v>61</v>
      </c>
      <c r="C2867">
        <v>0</v>
      </c>
      <c r="D2867">
        <v>1</v>
      </c>
      <c r="E2867">
        <v>0</v>
      </c>
      <c r="F2867">
        <v>21</v>
      </c>
      <c r="G2867" t="str">
        <f t="shared" si="44"/>
        <v>202211"1915-1919"</v>
      </c>
      <c r="H2867" s="6" t="str">
        <f>IFERROR(INDEX(cz_allages_MR_CFR_0509!U:U,MATCH(G2867,cz_allages_MR_CFR_0509!V:V,0)),"")</f>
        <v/>
      </c>
    </row>
    <row r="2868" spans="1:8" x14ac:dyDescent="0.25">
      <c r="A2868">
        <v>202212</v>
      </c>
      <c r="B2868" t="s">
        <v>61</v>
      </c>
      <c r="C2868">
        <v>0</v>
      </c>
      <c r="D2868">
        <v>0</v>
      </c>
      <c r="E2868">
        <v>0</v>
      </c>
      <c r="F2868">
        <v>21</v>
      </c>
      <c r="G2868" t="str">
        <f t="shared" si="44"/>
        <v>202212"1915-1919"</v>
      </c>
      <c r="H2868" s="6" t="str">
        <f>IFERROR(INDEX(cz_allages_MR_CFR_0509!U:U,MATCH(G2868,cz_allages_MR_CFR_0509!V:V,0)),"")</f>
        <v/>
      </c>
    </row>
    <row r="2869" spans="1:8" x14ac:dyDescent="0.25">
      <c r="A2869">
        <v>202213</v>
      </c>
      <c r="B2869" t="s">
        <v>61</v>
      </c>
      <c r="C2869">
        <v>0</v>
      </c>
      <c r="D2869">
        <v>0</v>
      </c>
      <c r="E2869">
        <v>0</v>
      </c>
      <c r="F2869">
        <v>21</v>
      </c>
      <c r="G2869" t="str">
        <f t="shared" si="44"/>
        <v>202213"1915-1919"</v>
      </c>
      <c r="H2869" s="6" t="str">
        <f>IFERROR(INDEX(cz_allages_MR_CFR_0509!U:U,MATCH(G2869,cz_allages_MR_CFR_0509!V:V,0)),"")</f>
        <v/>
      </c>
    </row>
    <row r="2870" spans="1:8" x14ac:dyDescent="0.25">
      <c r="A2870">
        <v>202214</v>
      </c>
      <c r="B2870" t="s">
        <v>61</v>
      </c>
      <c r="C2870">
        <v>0</v>
      </c>
      <c r="D2870">
        <v>0</v>
      </c>
      <c r="E2870">
        <v>0</v>
      </c>
      <c r="F2870">
        <v>21</v>
      </c>
      <c r="G2870" t="str">
        <f t="shared" si="44"/>
        <v>202214"1915-1919"</v>
      </c>
      <c r="H2870" s="6" t="str">
        <f>IFERROR(INDEX(cz_allages_MR_CFR_0509!U:U,MATCH(G2870,cz_allages_MR_CFR_0509!V:V,0)),"")</f>
        <v/>
      </c>
    </row>
    <row r="2871" spans="1:8" x14ac:dyDescent="0.25">
      <c r="A2871">
        <v>202215</v>
      </c>
      <c r="B2871" t="s">
        <v>61</v>
      </c>
      <c r="C2871">
        <v>0</v>
      </c>
      <c r="D2871">
        <v>0</v>
      </c>
      <c r="E2871">
        <v>0</v>
      </c>
      <c r="F2871">
        <v>21</v>
      </c>
      <c r="G2871" t="str">
        <f t="shared" si="44"/>
        <v>202215"1915-1919"</v>
      </c>
      <c r="H2871" s="6" t="str">
        <f>IFERROR(INDEX(cz_allages_MR_CFR_0509!U:U,MATCH(G2871,cz_allages_MR_CFR_0509!V:V,0)),"")</f>
        <v/>
      </c>
    </row>
    <row r="2872" spans="1:8" x14ac:dyDescent="0.25">
      <c r="A2872">
        <v>202216</v>
      </c>
      <c r="B2872" t="s">
        <v>61</v>
      </c>
      <c r="C2872">
        <v>0</v>
      </c>
      <c r="D2872">
        <v>0</v>
      </c>
      <c r="E2872">
        <v>0</v>
      </c>
      <c r="F2872">
        <v>21</v>
      </c>
      <c r="G2872" t="str">
        <f t="shared" si="44"/>
        <v>202216"1915-1919"</v>
      </c>
      <c r="H2872" s="6" t="str">
        <f>IFERROR(INDEX(cz_allages_MR_CFR_0509!U:U,MATCH(G2872,cz_allages_MR_CFR_0509!V:V,0)),"")</f>
        <v/>
      </c>
    </row>
    <row r="2873" spans="1:8" x14ac:dyDescent="0.25">
      <c r="A2873">
        <v>202217</v>
      </c>
      <c r="B2873" t="s">
        <v>61</v>
      </c>
      <c r="C2873">
        <v>0</v>
      </c>
      <c r="D2873">
        <v>0</v>
      </c>
      <c r="E2873">
        <v>0</v>
      </c>
      <c r="F2873">
        <v>21</v>
      </c>
      <c r="G2873" t="str">
        <f t="shared" si="44"/>
        <v>202217"1915-1919"</v>
      </c>
      <c r="H2873" s="6" t="str">
        <f>IFERROR(INDEX(cz_allages_MR_CFR_0509!U:U,MATCH(G2873,cz_allages_MR_CFR_0509!V:V,0)),"")</f>
        <v/>
      </c>
    </row>
    <row r="2874" spans="1:8" x14ac:dyDescent="0.25">
      <c r="A2874">
        <v>202218</v>
      </c>
      <c r="B2874" t="s">
        <v>61</v>
      </c>
      <c r="C2874">
        <v>0</v>
      </c>
      <c r="D2874">
        <v>0</v>
      </c>
      <c r="E2874">
        <v>0</v>
      </c>
      <c r="F2874">
        <v>21</v>
      </c>
      <c r="G2874" t="str">
        <f t="shared" si="44"/>
        <v>202218"1915-1919"</v>
      </c>
      <c r="H2874" s="6" t="str">
        <f>IFERROR(INDEX(cz_allages_MR_CFR_0509!U:U,MATCH(G2874,cz_allages_MR_CFR_0509!V:V,0)),"")</f>
        <v/>
      </c>
    </row>
    <row r="2875" spans="1:8" x14ac:dyDescent="0.25">
      <c r="A2875">
        <v>202219</v>
      </c>
      <c r="B2875" t="s">
        <v>61</v>
      </c>
      <c r="C2875">
        <v>0</v>
      </c>
      <c r="D2875">
        <v>0</v>
      </c>
      <c r="E2875">
        <v>0</v>
      </c>
      <c r="F2875">
        <v>21</v>
      </c>
      <c r="G2875" t="str">
        <f t="shared" si="44"/>
        <v>202219"1915-1919"</v>
      </c>
      <c r="H2875" s="6" t="str">
        <f>IFERROR(INDEX(cz_allages_MR_CFR_0509!U:U,MATCH(G2875,cz_allages_MR_CFR_0509!V:V,0)),"")</f>
        <v/>
      </c>
    </row>
    <row r="2876" spans="1:8" x14ac:dyDescent="0.25">
      <c r="A2876">
        <v>202220</v>
      </c>
      <c r="B2876" t="s">
        <v>61</v>
      </c>
      <c r="C2876">
        <v>0</v>
      </c>
      <c r="D2876">
        <v>0</v>
      </c>
      <c r="E2876">
        <v>0</v>
      </c>
      <c r="F2876">
        <v>21</v>
      </c>
      <c r="G2876" t="str">
        <f t="shared" si="44"/>
        <v>202220"1915-1919"</v>
      </c>
      <c r="H2876" s="6" t="str">
        <f>IFERROR(INDEX(cz_allages_MR_CFR_0509!U:U,MATCH(G2876,cz_allages_MR_CFR_0509!V:V,0)),"")</f>
        <v/>
      </c>
    </row>
    <row r="2877" spans="1:8" x14ac:dyDescent="0.25">
      <c r="A2877">
        <v>202221</v>
      </c>
      <c r="B2877" t="s">
        <v>61</v>
      </c>
      <c r="C2877">
        <v>0</v>
      </c>
      <c r="D2877">
        <v>0</v>
      </c>
      <c r="E2877">
        <v>0</v>
      </c>
      <c r="F2877">
        <v>21</v>
      </c>
      <c r="G2877" t="str">
        <f t="shared" si="44"/>
        <v>202221"1915-1919"</v>
      </c>
      <c r="H2877" s="6" t="str">
        <f>IFERROR(INDEX(cz_allages_MR_CFR_0509!U:U,MATCH(G2877,cz_allages_MR_CFR_0509!V:V,0)),"")</f>
        <v/>
      </c>
    </row>
    <row r="2878" spans="1:8" x14ac:dyDescent="0.25">
      <c r="A2878">
        <v>202222</v>
      </c>
      <c r="B2878" t="s">
        <v>61</v>
      </c>
      <c r="C2878">
        <v>0</v>
      </c>
      <c r="D2878">
        <v>0</v>
      </c>
      <c r="E2878">
        <v>0</v>
      </c>
      <c r="F2878">
        <v>21</v>
      </c>
      <c r="G2878" t="str">
        <f t="shared" si="44"/>
        <v>202222"1915-1919"</v>
      </c>
      <c r="H2878" s="6" t="str">
        <f>IFERROR(INDEX(cz_allages_MR_CFR_0509!U:U,MATCH(G2878,cz_allages_MR_CFR_0509!V:V,0)),"")</f>
        <v/>
      </c>
    </row>
    <row r="2879" spans="1:8" x14ac:dyDescent="0.25">
      <c r="A2879">
        <v>202223</v>
      </c>
      <c r="B2879" t="s">
        <v>61</v>
      </c>
      <c r="C2879">
        <v>0</v>
      </c>
      <c r="D2879">
        <v>0</v>
      </c>
      <c r="E2879">
        <v>0</v>
      </c>
      <c r="F2879">
        <v>21</v>
      </c>
      <c r="G2879" t="str">
        <f t="shared" si="44"/>
        <v>202223"1915-1919"</v>
      </c>
      <c r="H2879" s="6" t="str">
        <f>IFERROR(INDEX(cz_allages_MR_CFR_0509!U:U,MATCH(G2879,cz_allages_MR_CFR_0509!V:V,0)),"")</f>
        <v/>
      </c>
    </row>
    <row r="2880" spans="1:8" x14ac:dyDescent="0.25">
      <c r="A2880">
        <v>202224</v>
      </c>
      <c r="B2880" t="s">
        <v>61</v>
      </c>
      <c r="C2880">
        <v>0</v>
      </c>
      <c r="D2880">
        <v>0</v>
      </c>
      <c r="E2880">
        <v>0</v>
      </c>
      <c r="F2880">
        <v>21</v>
      </c>
      <c r="G2880" t="str">
        <f t="shared" si="44"/>
        <v>202224"1915-1919"</v>
      </c>
      <c r="H2880" s="6" t="str">
        <f>IFERROR(INDEX(cz_allages_MR_CFR_0509!U:U,MATCH(G2880,cz_allages_MR_CFR_0509!V:V,0)),"")</f>
        <v/>
      </c>
    </row>
    <row r="2881" spans="1:8" x14ac:dyDescent="0.25">
      <c r="A2881">
        <v>202225</v>
      </c>
      <c r="B2881" t="s">
        <v>61</v>
      </c>
      <c r="C2881">
        <v>0</v>
      </c>
      <c r="D2881">
        <v>0</v>
      </c>
      <c r="E2881">
        <v>0</v>
      </c>
      <c r="F2881">
        <v>21</v>
      </c>
      <c r="G2881" t="str">
        <f t="shared" si="44"/>
        <v>202225"1915-1919"</v>
      </c>
      <c r="H2881" s="6" t="str">
        <f>IFERROR(INDEX(cz_allages_MR_CFR_0509!U:U,MATCH(G2881,cz_allages_MR_CFR_0509!V:V,0)),"")</f>
        <v/>
      </c>
    </row>
    <row r="2882" spans="1:8" x14ac:dyDescent="0.25">
      <c r="A2882">
        <v>202226</v>
      </c>
      <c r="B2882" t="s">
        <v>61</v>
      </c>
      <c r="C2882">
        <v>0</v>
      </c>
      <c r="D2882">
        <v>0</v>
      </c>
      <c r="E2882">
        <v>0</v>
      </c>
      <c r="F2882">
        <v>21</v>
      </c>
      <c r="G2882" t="str">
        <f t="shared" si="44"/>
        <v>202226"1915-1919"</v>
      </c>
      <c r="H2882" s="6" t="str">
        <f>IFERROR(INDEX(cz_allages_MR_CFR_0509!U:U,MATCH(G2882,cz_allages_MR_CFR_0509!V:V,0)),"")</f>
        <v/>
      </c>
    </row>
    <row r="2883" spans="1:8" x14ac:dyDescent="0.25">
      <c r="A2883">
        <v>202227</v>
      </c>
      <c r="B2883" t="s">
        <v>61</v>
      </c>
      <c r="C2883">
        <v>0</v>
      </c>
      <c r="D2883">
        <v>0</v>
      </c>
      <c r="E2883">
        <v>0</v>
      </c>
      <c r="F2883">
        <v>21</v>
      </c>
      <c r="G2883" t="str">
        <f t="shared" ref="G2883:G2946" si="45">A2883&amp;B2883</f>
        <v>202227"1915-1919"</v>
      </c>
      <c r="H2883" s="6" t="str">
        <f>IFERROR(INDEX(cz_allages_MR_CFR_0509!U:U,MATCH(G2883,cz_allages_MR_CFR_0509!V:V,0)),"")</f>
        <v/>
      </c>
    </row>
    <row r="2884" spans="1:8" x14ac:dyDescent="0.25">
      <c r="A2884">
        <v>202228</v>
      </c>
      <c r="B2884" t="s">
        <v>61</v>
      </c>
      <c r="C2884">
        <v>0</v>
      </c>
      <c r="D2884">
        <v>0</v>
      </c>
      <c r="E2884">
        <v>0</v>
      </c>
      <c r="F2884">
        <v>21</v>
      </c>
      <c r="G2884" t="str">
        <f t="shared" si="45"/>
        <v>202228"1915-1919"</v>
      </c>
      <c r="H2884" s="6" t="str">
        <f>IFERROR(INDEX(cz_allages_MR_CFR_0509!U:U,MATCH(G2884,cz_allages_MR_CFR_0509!V:V,0)),"")</f>
        <v/>
      </c>
    </row>
    <row r="2885" spans="1:8" x14ac:dyDescent="0.25">
      <c r="A2885">
        <v>202229</v>
      </c>
      <c r="B2885" t="s">
        <v>61</v>
      </c>
      <c r="C2885">
        <v>0</v>
      </c>
      <c r="D2885">
        <v>0</v>
      </c>
      <c r="E2885">
        <v>0</v>
      </c>
      <c r="F2885">
        <v>21</v>
      </c>
      <c r="G2885" t="str">
        <f t="shared" si="45"/>
        <v>202229"1915-1919"</v>
      </c>
      <c r="H2885" s="6" t="str">
        <f>IFERROR(INDEX(cz_allages_MR_CFR_0509!U:U,MATCH(G2885,cz_allages_MR_CFR_0509!V:V,0)),"")</f>
        <v/>
      </c>
    </row>
    <row r="2886" spans="1:8" x14ac:dyDescent="0.25">
      <c r="A2886">
        <v>202230</v>
      </c>
      <c r="B2886" t="s">
        <v>61</v>
      </c>
      <c r="C2886">
        <v>0</v>
      </c>
      <c r="D2886">
        <v>0</v>
      </c>
      <c r="E2886">
        <v>0</v>
      </c>
      <c r="F2886">
        <v>21</v>
      </c>
      <c r="G2886" t="str">
        <f t="shared" si="45"/>
        <v>202230"1915-1919"</v>
      </c>
      <c r="H2886" s="6" t="str">
        <f>IFERROR(INDEX(cz_allages_MR_CFR_0509!U:U,MATCH(G2886,cz_allages_MR_CFR_0509!V:V,0)),"")</f>
        <v/>
      </c>
    </row>
    <row r="2887" spans="1:8" x14ac:dyDescent="0.25">
      <c r="A2887">
        <v>202231</v>
      </c>
      <c r="B2887" t="s">
        <v>61</v>
      </c>
      <c r="C2887">
        <v>0</v>
      </c>
      <c r="D2887">
        <v>0</v>
      </c>
      <c r="E2887">
        <v>0</v>
      </c>
      <c r="F2887">
        <v>21</v>
      </c>
      <c r="G2887" t="str">
        <f t="shared" si="45"/>
        <v>202231"1915-1919"</v>
      </c>
      <c r="H2887" s="6" t="str">
        <f>IFERROR(INDEX(cz_allages_MR_CFR_0509!U:U,MATCH(G2887,cz_allages_MR_CFR_0509!V:V,0)),"")</f>
        <v/>
      </c>
    </row>
    <row r="2888" spans="1:8" x14ac:dyDescent="0.25">
      <c r="A2888">
        <v>202232</v>
      </c>
      <c r="B2888" t="s">
        <v>61</v>
      </c>
      <c r="C2888">
        <v>0</v>
      </c>
      <c r="D2888">
        <v>0</v>
      </c>
      <c r="E2888">
        <v>0</v>
      </c>
      <c r="F2888">
        <v>21</v>
      </c>
      <c r="G2888" t="str">
        <f t="shared" si="45"/>
        <v>202232"1915-1919"</v>
      </c>
      <c r="H2888" s="6" t="str">
        <f>IFERROR(INDEX(cz_allages_MR_CFR_0509!U:U,MATCH(G2888,cz_allages_MR_CFR_0509!V:V,0)),"")</f>
        <v/>
      </c>
    </row>
    <row r="2889" spans="1:8" x14ac:dyDescent="0.25">
      <c r="A2889">
        <v>202233</v>
      </c>
      <c r="B2889" t="s">
        <v>61</v>
      </c>
      <c r="C2889">
        <v>0</v>
      </c>
      <c r="D2889">
        <v>0</v>
      </c>
      <c r="E2889">
        <v>0</v>
      </c>
      <c r="F2889">
        <v>21</v>
      </c>
      <c r="G2889" t="str">
        <f t="shared" si="45"/>
        <v>202233"1915-1919"</v>
      </c>
      <c r="H2889" s="6" t="str">
        <f>IFERROR(INDEX(cz_allages_MR_CFR_0509!U:U,MATCH(G2889,cz_allages_MR_CFR_0509!V:V,0)),"")</f>
        <v/>
      </c>
    </row>
    <row r="2890" spans="1:8" x14ac:dyDescent="0.25">
      <c r="A2890">
        <v>202234</v>
      </c>
      <c r="B2890" t="s">
        <v>61</v>
      </c>
      <c r="C2890">
        <v>0</v>
      </c>
      <c r="D2890">
        <v>0</v>
      </c>
      <c r="E2890">
        <v>0</v>
      </c>
      <c r="F2890">
        <v>21</v>
      </c>
      <c r="G2890" t="str">
        <f t="shared" si="45"/>
        <v>202234"1915-1919"</v>
      </c>
      <c r="H2890" s="6" t="str">
        <f>IFERROR(INDEX(cz_allages_MR_CFR_0509!U:U,MATCH(G2890,cz_allages_MR_CFR_0509!V:V,0)),"")</f>
        <v/>
      </c>
    </row>
    <row r="2891" spans="1:8" x14ac:dyDescent="0.25">
      <c r="A2891">
        <v>202235</v>
      </c>
      <c r="B2891" t="s">
        <v>61</v>
      </c>
      <c r="C2891">
        <v>0</v>
      </c>
      <c r="D2891">
        <v>0</v>
      </c>
      <c r="E2891">
        <v>0</v>
      </c>
      <c r="F2891">
        <v>21</v>
      </c>
      <c r="G2891" t="str">
        <f t="shared" si="45"/>
        <v>202235"1915-1919"</v>
      </c>
      <c r="H2891" s="6" t="str">
        <f>IFERROR(INDEX(cz_allages_MR_CFR_0509!U:U,MATCH(G2891,cz_allages_MR_CFR_0509!V:V,0)),"")</f>
        <v/>
      </c>
    </row>
    <row r="2892" spans="1:8" x14ac:dyDescent="0.25">
      <c r="A2892">
        <v>202236</v>
      </c>
      <c r="B2892" t="s">
        <v>61</v>
      </c>
      <c r="C2892">
        <v>0</v>
      </c>
      <c r="D2892">
        <v>0</v>
      </c>
      <c r="E2892">
        <v>0</v>
      </c>
      <c r="F2892">
        <v>21</v>
      </c>
      <c r="G2892" t="str">
        <f t="shared" si="45"/>
        <v>202236"1915-1919"</v>
      </c>
      <c r="H2892" s="6" t="str">
        <f>IFERROR(INDEX(cz_allages_MR_CFR_0509!U:U,MATCH(G2892,cz_allages_MR_CFR_0509!V:V,0)),"")</f>
        <v/>
      </c>
    </row>
    <row r="2893" spans="1:8" x14ac:dyDescent="0.25">
      <c r="A2893">
        <v>202237</v>
      </c>
      <c r="B2893" t="s">
        <v>61</v>
      </c>
      <c r="C2893">
        <v>0</v>
      </c>
      <c r="D2893">
        <v>0</v>
      </c>
      <c r="E2893">
        <v>0</v>
      </c>
      <c r="F2893">
        <v>21</v>
      </c>
      <c r="G2893" t="str">
        <f t="shared" si="45"/>
        <v>202237"1915-1919"</v>
      </c>
      <c r="H2893" s="6" t="str">
        <f>IFERROR(INDEX(cz_allages_MR_CFR_0509!U:U,MATCH(G2893,cz_allages_MR_CFR_0509!V:V,0)),"")</f>
        <v/>
      </c>
    </row>
    <row r="2894" spans="1:8" x14ac:dyDescent="0.25">
      <c r="A2894">
        <v>202238</v>
      </c>
      <c r="B2894" t="s">
        <v>61</v>
      </c>
      <c r="C2894">
        <v>0</v>
      </c>
      <c r="D2894">
        <v>0</v>
      </c>
      <c r="E2894">
        <v>0</v>
      </c>
      <c r="F2894">
        <v>21</v>
      </c>
      <c r="G2894" t="str">
        <f t="shared" si="45"/>
        <v>202238"1915-1919"</v>
      </c>
      <c r="H2894" s="6" t="str">
        <f>IFERROR(INDEX(cz_allages_MR_CFR_0509!U:U,MATCH(G2894,cz_allages_MR_CFR_0509!V:V,0)),"")</f>
        <v/>
      </c>
    </row>
    <row r="2895" spans="1:8" x14ac:dyDescent="0.25">
      <c r="A2895">
        <v>202239</v>
      </c>
      <c r="B2895" t="s">
        <v>61</v>
      </c>
      <c r="C2895">
        <v>0</v>
      </c>
      <c r="D2895">
        <v>0</v>
      </c>
      <c r="E2895">
        <v>0</v>
      </c>
      <c r="F2895">
        <v>21</v>
      </c>
      <c r="G2895" t="str">
        <f t="shared" si="45"/>
        <v>202239"1915-1919"</v>
      </c>
      <c r="H2895" s="6" t="str">
        <f>IFERROR(INDEX(cz_allages_MR_CFR_0509!U:U,MATCH(G2895,cz_allages_MR_CFR_0509!V:V,0)),"")</f>
        <v/>
      </c>
    </row>
    <row r="2896" spans="1:8" x14ac:dyDescent="0.25">
      <c r="A2896">
        <v>202240</v>
      </c>
      <c r="B2896" t="s">
        <v>61</v>
      </c>
      <c r="C2896">
        <v>0</v>
      </c>
      <c r="D2896">
        <v>0</v>
      </c>
      <c r="E2896">
        <v>0</v>
      </c>
      <c r="F2896">
        <v>21</v>
      </c>
      <c r="G2896" t="str">
        <f t="shared" si="45"/>
        <v>202240"1915-1919"</v>
      </c>
      <c r="H2896" s="6" t="str">
        <f>IFERROR(INDEX(cz_allages_MR_CFR_0509!U:U,MATCH(G2896,cz_allages_MR_CFR_0509!V:V,0)),"")</f>
        <v/>
      </c>
    </row>
    <row r="2897" spans="1:8" x14ac:dyDescent="0.25">
      <c r="A2897">
        <v>202241</v>
      </c>
      <c r="B2897" t="s">
        <v>61</v>
      </c>
      <c r="C2897">
        <v>0</v>
      </c>
      <c r="D2897">
        <v>0</v>
      </c>
      <c r="E2897">
        <v>0</v>
      </c>
      <c r="F2897">
        <v>21</v>
      </c>
      <c r="G2897" t="str">
        <f t="shared" si="45"/>
        <v>202241"1915-1919"</v>
      </c>
      <c r="H2897" s="6" t="str">
        <f>IFERROR(INDEX(cz_allages_MR_CFR_0509!U:U,MATCH(G2897,cz_allages_MR_CFR_0509!V:V,0)),"")</f>
        <v/>
      </c>
    </row>
    <row r="2898" spans="1:8" x14ac:dyDescent="0.25">
      <c r="A2898">
        <v>202242</v>
      </c>
      <c r="B2898" t="s">
        <v>61</v>
      </c>
      <c r="C2898">
        <v>0</v>
      </c>
      <c r="D2898">
        <v>0</v>
      </c>
      <c r="E2898">
        <v>0</v>
      </c>
      <c r="F2898">
        <v>21</v>
      </c>
      <c r="G2898" t="str">
        <f t="shared" si="45"/>
        <v>202242"1915-1919"</v>
      </c>
      <c r="H2898" s="6" t="str">
        <f>IFERROR(INDEX(cz_allages_MR_CFR_0509!U:U,MATCH(G2898,cz_allages_MR_CFR_0509!V:V,0)),"")</f>
        <v/>
      </c>
    </row>
    <row r="2899" spans="1:8" x14ac:dyDescent="0.25">
      <c r="A2899">
        <v>202243</v>
      </c>
      <c r="B2899" t="s">
        <v>61</v>
      </c>
      <c r="C2899">
        <v>0</v>
      </c>
      <c r="D2899">
        <v>0</v>
      </c>
      <c r="E2899">
        <v>0</v>
      </c>
      <c r="F2899">
        <v>21</v>
      </c>
      <c r="G2899" t="str">
        <f t="shared" si="45"/>
        <v>202243"1915-1919"</v>
      </c>
      <c r="H2899" s="6" t="str">
        <f>IFERROR(INDEX(cz_allages_MR_CFR_0509!U:U,MATCH(G2899,cz_allages_MR_CFR_0509!V:V,0)),"")</f>
        <v/>
      </c>
    </row>
    <row r="2900" spans="1:8" x14ac:dyDescent="0.25">
      <c r="A2900">
        <v>202244</v>
      </c>
      <c r="B2900" t="s">
        <v>61</v>
      </c>
      <c r="C2900">
        <v>0</v>
      </c>
      <c r="D2900">
        <v>0</v>
      </c>
      <c r="E2900">
        <v>0</v>
      </c>
      <c r="F2900">
        <v>21</v>
      </c>
      <c r="G2900" t="str">
        <f t="shared" si="45"/>
        <v>202244"1915-1919"</v>
      </c>
      <c r="H2900" s="6" t="str">
        <f>IFERROR(INDEX(cz_allages_MR_CFR_0509!U:U,MATCH(G2900,cz_allages_MR_CFR_0509!V:V,0)),"")</f>
        <v/>
      </c>
    </row>
    <row r="2901" spans="1:8" x14ac:dyDescent="0.25">
      <c r="A2901">
        <v>202245</v>
      </c>
      <c r="B2901" t="s">
        <v>61</v>
      </c>
      <c r="C2901">
        <v>0</v>
      </c>
      <c r="D2901">
        <v>0</v>
      </c>
      <c r="E2901">
        <v>0</v>
      </c>
      <c r="F2901">
        <v>21</v>
      </c>
      <c r="G2901" t="str">
        <f t="shared" si="45"/>
        <v>202245"1915-1919"</v>
      </c>
      <c r="H2901" s="6" t="str">
        <f>IFERROR(INDEX(cz_allages_MR_CFR_0509!U:U,MATCH(G2901,cz_allages_MR_CFR_0509!V:V,0)),"")</f>
        <v/>
      </c>
    </row>
    <row r="2902" spans="1:8" x14ac:dyDescent="0.25">
      <c r="A2902">
        <v>202246</v>
      </c>
      <c r="B2902" t="s">
        <v>61</v>
      </c>
      <c r="C2902">
        <v>0</v>
      </c>
      <c r="D2902">
        <v>0</v>
      </c>
      <c r="E2902">
        <v>0</v>
      </c>
      <c r="F2902">
        <v>21</v>
      </c>
      <c r="G2902" t="str">
        <f t="shared" si="45"/>
        <v>202246"1915-1919"</v>
      </c>
      <c r="H2902" s="6" t="str">
        <f>IFERROR(INDEX(cz_allages_MR_CFR_0509!U:U,MATCH(G2902,cz_allages_MR_CFR_0509!V:V,0)),"")</f>
        <v/>
      </c>
    </row>
    <row r="2903" spans="1:8" x14ac:dyDescent="0.25">
      <c r="A2903">
        <v>202247</v>
      </c>
      <c r="B2903" t="s">
        <v>61</v>
      </c>
      <c r="C2903">
        <v>0</v>
      </c>
      <c r="D2903">
        <v>0</v>
      </c>
      <c r="E2903">
        <v>0</v>
      </c>
      <c r="F2903">
        <v>21</v>
      </c>
      <c r="G2903" t="str">
        <f t="shared" si="45"/>
        <v>202247"1915-1919"</v>
      </c>
      <c r="H2903" s="6" t="str">
        <f>IFERROR(INDEX(cz_allages_MR_CFR_0509!U:U,MATCH(G2903,cz_allages_MR_CFR_0509!V:V,0)),"")</f>
        <v/>
      </c>
    </row>
    <row r="2904" spans="1:8" x14ac:dyDescent="0.25">
      <c r="A2904">
        <v>202248</v>
      </c>
      <c r="B2904" t="s">
        <v>61</v>
      </c>
      <c r="C2904">
        <v>0</v>
      </c>
      <c r="D2904">
        <v>0</v>
      </c>
      <c r="E2904">
        <v>0</v>
      </c>
      <c r="F2904">
        <v>21</v>
      </c>
      <c r="G2904" t="str">
        <f t="shared" si="45"/>
        <v>202248"1915-1919"</v>
      </c>
      <c r="H2904" s="6" t="str">
        <f>IFERROR(INDEX(cz_allages_MR_CFR_0509!U:U,MATCH(G2904,cz_allages_MR_CFR_0509!V:V,0)),"")</f>
        <v/>
      </c>
    </row>
    <row r="2905" spans="1:8" x14ac:dyDescent="0.25">
      <c r="A2905">
        <v>202249</v>
      </c>
      <c r="B2905" t="s">
        <v>61</v>
      </c>
      <c r="C2905">
        <v>0</v>
      </c>
      <c r="D2905">
        <v>0</v>
      </c>
      <c r="E2905">
        <v>0</v>
      </c>
      <c r="F2905">
        <v>21</v>
      </c>
      <c r="G2905" t="str">
        <f t="shared" si="45"/>
        <v>202249"1915-1919"</v>
      </c>
      <c r="H2905" s="6" t="str">
        <f>IFERROR(INDEX(cz_allages_MR_CFR_0509!U:U,MATCH(G2905,cz_allages_MR_CFR_0509!V:V,0)),"")</f>
        <v/>
      </c>
    </row>
    <row r="2906" spans="1:8" x14ac:dyDescent="0.25">
      <c r="A2906">
        <v>202250</v>
      </c>
      <c r="B2906" t="s">
        <v>61</v>
      </c>
      <c r="C2906">
        <v>0</v>
      </c>
      <c r="D2906">
        <v>0</v>
      </c>
      <c r="E2906">
        <v>0</v>
      </c>
      <c r="F2906">
        <v>21</v>
      </c>
      <c r="G2906" t="str">
        <f t="shared" si="45"/>
        <v>202250"1915-1919"</v>
      </c>
      <c r="H2906" s="6" t="str">
        <f>IFERROR(INDEX(cz_allages_MR_CFR_0509!U:U,MATCH(G2906,cz_allages_MR_CFR_0509!V:V,0)),"")</f>
        <v/>
      </c>
    </row>
    <row r="2907" spans="1:8" x14ac:dyDescent="0.25">
      <c r="A2907">
        <v>202251</v>
      </c>
      <c r="B2907" t="s">
        <v>61</v>
      </c>
      <c r="C2907">
        <v>0</v>
      </c>
      <c r="D2907">
        <v>0</v>
      </c>
      <c r="E2907">
        <v>0</v>
      </c>
      <c r="F2907">
        <v>21</v>
      </c>
      <c r="G2907" t="str">
        <f t="shared" si="45"/>
        <v>202251"1915-1919"</v>
      </c>
      <c r="H2907" s="6" t="str">
        <f>IFERROR(INDEX(cz_allages_MR_CFR_0509!U:U,MATCH(G2907,cz_allages_MR_CFR_0509!V:V,0)),"")</f>
        <v/>
      </c>
    </row>
    <row r="2908" spans="1:8" x14ac:dyDescent="0.25">
      <c r="A2908">
        <v>202252</v>
      </c>
      <c r="B2908" t="s">
        <v>61</v>
      </c>
      <c r="C2908">
        <v>0</v>
      </c>
      <c r="D2908">
        <v>0</v>
      </c>
      <c r="E2908">
        <v>0</v>
      </c>
      <c r="F2908">
        <v>21</v>
      </c>
      <c r="G2908" t="str">
        <f t="shared" si="45"/>
        <v>202252"1915-1919"</v>
      </c>
      <c r="H2908" s="6" t="str">
        <f>IFERROR(INDEX(cz_allages_MR_CFR_0509!U:U,MATCH(G2908,cz_allages_MR_CFR_0509!V:V,0)),"")</f>
        <v/>
      </c>
    </row>
    <row r="2909" spans="1:8" x14ac:dyDescent="0.25">
      <c r="A2909">
        <v>202301</v>
      </c>
      <c r="B2909" t="s">
        <v>61</v>
      </c>
      <c r="C2909">
        <v>0</v>
      </c>
      <c r="D2909">
        <v>0</v>
      </c>
      <c r="E2909">
        <v>0</v>
      </c>
      <c r="F2909">
        <v>21</v>
      </c>
      <c r="G2909" t="str">
        <f t="shared" si="45"/>
        <v>202301"1915-1919"</v>
      </c>
      <c r="H2909" s="6" t="str">
        <f>IFERROR(INDEX(cz_allages_MR_CFR_0509!U:U,MATCH(G2909,cz_allages_MR_CFR_0509!V:V,0)),"")</f>
        <v/>
      </c>
    </row>
    <row r="2910" spans="1:8" x14ac:dyDescent="0.25">
      <c r="A2910">
        <v>202302</v>
      </c>
      <c r="B2910" t="s">
        <v>61</v>
      </c>
      <c r="C2910">
        <v>0</v>
      </c>
      <c r="D2910">
        <v>0</v>
      </c>
      <c r="E2910">
        <v>0</v>
      </c>
      <c r="F2910">
        <v>21</v>
      </c>
      <c r="G2910" t="str">
        <f t="shared" si="45"/>
        <v>202302"1915-1919"</v>
      </c>
      <c r="H2910" s="6" t="str">
        <f>IFERROR(INDEX(cz_allages_MR_CFR_0509!U:U,MATCH(G2910,cz_allages_MR_CFR_0509!V:V,0)),"")</f>
        <v/>
      </c>
    </row>
    <row r="2911" spans="1:8" x14ac:dyDescent="0.25">
      <c r="A2911">
        <v>202303</v>
      </c>
      <c r="B2911" t="s">
        <v>61</v>
      </c>
      <c r="C2911">
        <v>0</v>
      </c>
      <c r="D2911">
        <v>0</v>
      </c>
      <c r="E2911">
        <v>0</v>
      </c>
      <c r="F2911">
        <v>21</v>
      </c>
      <c r="G2911" t="str">
        <f t="shared" si="45"/>
        <v>202303"1915-1919"</v>
      </c>
      <c r="H2911" s="6" t="str">
        <f>IFERROR(INDEX(cz_allages_MR_CFR_0509!U:U,MATCH(G2911,cz_allages_MR_CFR_0509!V:V,0)),"")</f>
        <v/>
      </c>
    </row>
    <row r="2912" spans="1:8" x14ac:dyDescent="0.25">
      <c r="A2912">
        <v>202304</v>
      </c>
      <c r="B2912" t="s">
        <v>61</v>
      </c>
      <c r="C2912">
        <v>0</v>
      </c>
      <c r="D2912">
        <v>0</v>
      </c>
      <c r="E2912">
        <v>0</v>
      </c>
      <c r="F2912">
        <v>21</v>
      </c>
      <c r="G2912" t="str">
        <f t="shared" si="45"/>
        <v>202304"1915-1919"</v>
      </c>
      <c r="H2912" s="6" t="str">
        <f>IFERROR(INDEX(cz_allages_MR_CFR_0509!U:U,MATCH(G2912,cz_allages_MR_CFR_0509!V:V,0)),"")</f>
        <v/>
      </c>
    </row>
    <row r="2913" spans="1:8" x14ac:dyDescent="0.25">
      <c r="A2913">
        <v>202305</v>
      </c>
      <c r="B2913" t="s">
        <v>61</v>
      </c>
      <c r="C2913">
        <v>0</v>
      </c>
      <c r="D2913">
        <v>0</v>
      </c>
      <c r="E2913">
        <v>0</v>
      </c>
      <c r="F2913">
        <v>21</v>
      </c>
      <c r="G2913" t="str">
        <f t="shared" si="45"/>
        <v>202305"1915-1919"</v>
      </c>
      <c r="H2913" s="6" t="str">
        <f>IFERROR(INDEX(cz_allages_MR_CFR_0509!U:U,MATCH(G2913,cz_allages_MR_CFR_0509!V:V,0)),"")</f>
        <v/>
      </c>
    </row>
    <row r="2914" spans="1:8" x14ac:dyDescent="0.25">
      <c r="A2914">
        <v>202306</v>
      </c>
      <c r="B2914" t="s">
        <v>61</v>
      </c>
      <c r="C2914">
        <v>0</v>
      </c>
      <c r="D2914">
        <v>0</v>
      </c>
      <c r="E2914">
        <v>0</v>
      </c>
      <c r="F2914">
        <v>21</v>
      </c>
      <c r="G2914" t="str">
        <f t="shared" si="45"/>
        <v>202306"1915-1919"</v>
      </c>
      <c r="H2914" s="6" t="str">
        <f>IFERROR(INDEX(cz_allages_MR_CFR_0509!U:U,MATCH(G2914,cz_allages_MR_CFR_0509!V:V,0)),"")</f>
        <v/>
      </c>
    </row>
    <row r="2915" spans="1:8" x14ac:dyDescent="0.25">
      <c r="A2915">
        <v>202307</v>
      </c>
      <c r="B2915" t="s">
        <v>61</v>
      </c>
      <c r="C2915">
        <v>0</v>
      </c>
      <c r="D2915">
        <v>0</v>
      </c>
      <c r="E2915">
        <v>0</v>
      </c>
      <c r="F2915">
        <v>21</v>
      </c>
      <c r="G2915" t="str">
        <f t="shared" si="45"/>
        <v>202307"1915-1919"</v>
      </c>
      <c r="H2915" s="6" t="str">
        <f>IFERROR(INDEX(cz_allages_MR_CFR_0509!U:U,MATCH(G2915,cz_allages_MR_CFR_0509!V:V,0)),"")</f>
        <v/>
      </c>
    </row>
    <row r="2916" spans="1:8" x14ac:dyDescent="0.25">
      <c r="A2916">
        <v>202308</v>
      </c>
      <c r="B2916" t="s">
        <v>61</v>
      </c>
      <c r="C2916">
        <v>0</v>
      </c>
      <c r="D2916">
        <v>0</v>
      </c>
      <c r="E2916">
        <v>0</v>
      </c>
      <c r="F2916">
        <v>21</v>
      </c>
      <c r="G2916" t="str">
        <f t="shared" si="45"/>
        <v>202308"1915-1919"</v>
      </c>
      <c r="H2916" s="6" t="str">
        <f>IFERROR(INDEX(cz_allages_MR_CFR_0509!U:U,MATCH(G2916,cz_allages_MR_CFR_0509!V:V,0)),"")</f>
        <v/>
      </c>
    </row>
    <row r="2917" spans="1:8" x14ac:dyDescent="0.25">
      <c r="A2917">
        <v>202309</v>
      </c>
      <c r="B2917" t="s">
        <v>61</v>
      </c>
      <c r="C2917">
        <v>0</v>
      </c>
      <c r="D2917">
        <v>0</v>
      </c>
      <c r="E2917">
        <v>0</v>
      </c>
      <c r="F2917">
        <v>21</v>
      </c>
      <c r="G2917" t="str">
        <f t="shared" si="45"/>
        <v>202309"1915-1919"</v>
      </c>
      <c r="H2917" s="6" t="str">
        <f>IFERROR(INDEX(cz_allages_MR_CFR_0509!U:U,MATCH(G2917,cz_allages_MR_CFR_0509!V:V,0)),"")</f>
        <v/>
      </c>
    </row>
    <row r="2918" spans="1:8" x14ac:dyDescent="0.25">
      <c r="A2918">
        <v>202310</v>
      </c>
      <c r="B2918" t="s">
        <v>61</v>
      </c>
      <c r="C2918">
        <v>0</v>
      </c>
      <c r="D2918">
        <v>0</v>
      </c>
      <c r="E2918">
        <v>0</v>
      </c>
      <c r="F2918">
        <v>21</v>
      </c>
      <c r="G2918" t="str">
        <f t="shared" si="45"/>
        <v>202310"1915-1919"</v>
      </c>
      <c r="H2918" s="6" t="str">
        <f>IFERROR(INDEX(cz_allages_MR_CFR_0509!U:U,MATCH(G2918,cz_allages_MR_CFR_0509!V:V,0)),"")</f>
        <v/>
      </c>
    </row>
    <row r="2919" spans="1:8" x14ac:dyDescent="0.25">
      <c r="A2919">
        <v>202311</v>
      </c>
      <c r="B2919" t="s">
        <v>61</v>
      </c>
      <c r="C2919">
        <v>0</v>
      </c>
      <c r="D2919">
        <v>0</v>
      </c>
      <c r="E2919">
        <v>0</v>
      </c>
      <c r="F2919">
        <v>21</v>
      </c>
      <c r="G2919" t="str">
        <f t="shared" si="45"/>
        <v>202311"1915-1919"</v>
      </c>
      <c r="H2919" s="6" t="str">
        <f>IFERROR(INDEX(cz_allages_MR_CFR_0509!U:U,MATCH(G2919,cz_allages_MR_CFR_0509!V:V,0)),"")</f>
        <v/>
      </c>
    </row>
    <row r="2920" spans="1:8" x14ac:dyDescent="0.25">
      <c r="A2920">
        <v>202312</v>
      </c>
      <c r="B2920" t="s">
        <v>61</v>
      </c>
      <c r="C2920">
        <v>0</v>
      </c>
      <c r="D2920">
        <v>0</v>
      </c>
      <c r="E2920">
        <v>0</v>
      </c>
      <c r="F2920">
        <v>21</v>
      </c>
      <c r="G2920" t="str">
        <f t="shared" si="45"/>
        <v>202312"1915-1919"</v>
      </c>
      <c r="H2920" s="6" t="str">
        <f>IFERROR(INDEX(cz_allages_MR_CFR_0509!U:U,MATCH(G2920,cz_allages_MR_CFR_0509!V:V,0)),"")</f>
        <v/>
      </c>
    </row>
    <row r="2921" spans="1:8" x14ac:dyDescent="0.25">
      <c r="A2921">
        <v>202313</v>
      </c>
      <c r="B2921" t="s">
        <v>61</v>
      </c>
      <c r="C2921">
        <v>0</v>
      </c>
      <c r="D2921">
        <v>0</v>
      </c>
      <c r="E2921">
        <v>0</v>
      </c>
      <c r="F2921">
        <v>21</v>
      </c>
      <c r="G2921" t="str">
        <f t="shared" si="45"/>
        <v>202313"1915-1919"</v>
      </c>
      <c r="H2921" s="6" t="str">
        <f>IFERROR(INDEX(cz_allages_MR_CFR_0509!U:U,MATCH(G2921,cz_allages_MR_CFR_0509!V:V,0)),"")</f>
        <v/>
      </c>
    </row>
    <row r="2922" spans="1:8" x14ac:dyDescent="0.25">
      <c r="A2922">
        <v>202314</v>
      </c>
      <c r="B2922" t="s">
        <v>61</v>
      </c>
      <c r="C2922">
        <v>0</v>
      </c>
      <c r="D2922">
        <v>0</v>
      </c>
      <c r="E2922">
        <v>0</v>
      </c>
      <c r="F2922">
        <v>21</v>
      </c>
      <c r="G2922" t="str">
        <f t="shared" si="45"/>
        <v>202314"1915-1919"</v>
      </c>
      <c r="H2922" s="6" t="str">
        <f>IFERROR(INDEX(cz_allages_MR_CFR_0509!U:U,MATCH(G2922,cz_allages_MR_CFR_0509!V:V,0)),"")</f>
        <v/>
      </c>
    </row>
    <row r="2923" spans="1:8" x14ac:dyDescent="0.25">
      <c r="A2923">
        <v>202315</v>
      </c>
      <c r="B2923" t="s">
        <v>61</v>
      </c>
      <c r="C2923">
        <v>0</v>
      </c>
      <c r="D2923">
        <v>0</v>
      </c>
      <c r="E2923">
        <v>0</v>
      </c>
      <c r="F2923">
        <v>21</v>
      </c>
      <c r="G2923" t="str">
        <f t="shared" si="45"/>
        <v>202315"1915-1919"</v>
      </c>
      <c r="H2923" s="6" t="str">
        <f>IFERROR(INDEX(cz_allages_MR_CFR_0509!U:U,MATCH(G2923,cz_allages_MR_CFR_0509!V:V,0)),"")</f>
        <v/>
      </c>
    </row>
    <row r="2924" spans="1:8" x14ac:dyDescent="0.25">
      <c r="A2924">
        <v>202316</v>
      </c>
      <c r="B2924" t="s">
        <v>61</v>
      </c>
      <c r="C2924">
        <v>0</v>
      </c>
      <c r="D2924">
        <v>0</v>
      </c>
      <c r="E2924">
        <v>0</v>
      </c>
      <c r="F2924">
        <v>21</v>
      </c>
      <c r="G2924" t="str">
        <f t="shared" si="45"/>
        <v>202316"1915-1919"</v>
      </c>
      <c r="H2924" s="6" t="str">
        <f>IFERROR(INDEX(cz_allages_MR_CFR_0509!U:U,MATCH(G2924,cz_allages_MR_CFR_0509!V:V,0)),"")</f>
        <v/>
      </c>
    </row>
    <row r="2925" spans="1:8" x14ac:dyDescent="0.25">
      <c r="A2925">
        <v>202317</v>
      </c>
      <c r="B2925" t="s">
        <v>61</v>
      </c>
      <c r="C2925">
        <v>0</v>
      </c>
      <c r="D2925">
        <v>0</v>
      </c>
      <c r="E2925">
        <v>0</v>
      </c>
      <c r="F2925">
        <v>21</v>
      </c>
      <c r="G2925" t="str">
        <f t="shared" si="45"/>
        <v>202317"1915-1919"</v>
      </c>
      <c r="H2925" s="6" t="str">
        <f>IFERROR(INDEX(cz_allages_MR_CFR_0509!U:U,MATCH(G2925,cz_allages_MR_CFR_0509!V:V,0)),"")</f>
        <v/>
      </c>
    </row>
    <row r="2926" spans="1:8" x14ac:dyDescent="0.25">
      <c r="A2926">
        <v>202318</v>
      </c>
      <c r="B2926" t="s">
        <v>61</v>
      </c>
      <c r="C2926">
        <v>0</v>
      </c>
      <c r="D2926">
        <v>0</v>
      </c>
      <c r="E2926">
        <v>0</v>
      </c>
      <c r="F2926">
        <v>21</v>
      </c>
      <c r="G2926" t="str">
        <f t="shared" si="45"/>
        <v>202318"1915-1919"</v>
      </c>
      <c r="H2926" s="6" t="str">
        <f>IFERROR(INDEX(cz_allages_MR_CFR_0509!U:U,MATCH(G2926,cz_allages_MR_CFR_0509!V:V,0)),"")</f>
        <v/>
      </c>
    </row>
    <row r="2927" spans="1:8" x14ac:dyDescent="0.25">
      <c r="A2927">
        <v>202319</v>
      </c>
      <c r="B2927" t="s">
        <v>61</v>
      </c>
      <c r="C2927">
        <v>0</v>
      </c>
      <c r="D2927">
        <v>0</v>
      </c>
      <c r="E2927">
        <v>0</v>
      </c>
      <c r="F2927">
        <v>21</v>
      </c>
      <c r="G2927" t="str">
        <f t="shared" si="45"/>
        <v>202319"1915-1919"</v>
      </c>
      <c r="H2927" s="6" t="str">
        <f>IFERROR(INDEX(cz_allages_MR_CFR_0509!U:U,MATCH(G2927,cz_allages_MR_CFR_0509!V:V,0)),"")</f>
        <v/>
      </c>
    </row>
    <row r="2928" spans="1:8" x14ac:dyDescent="0.25">
      <c r="A2928">
        <v>202320</v>
      </c>
      <c r="B2928" t="s">
        <v>61</v>
      </c>
      <c r="C2928">
        <v>0</v>
      </c>
      <c r="D2928">
        <v>0</v>
      </c>
      <c r="E2928">
        <v>0</v>
      </c>
      <c r="F2928">
        <v>21</v>
      </c>
      <c r="G2928" t="str">
        <f t="shared" si="45"/>
        <v>202320"1915-1919"</v>
      </c>
      <c r="H2928" s="6" t="str">
        <f>IFERROR(INDEX(cz_allages_MR_CFR_0509!U:U,MATCH(G2928,cz_allages_MR_CFR_0509!V:V,0)),"")</f>
        <v/>
      </c>
    </row>
    <row r="2929" spans="1:8" x14ac:dyDescent="0.25">
      <c r="A2929">
        <v>202321</v>
      </c>
      <c r="B2929" t="s">
        <v>61</v>
      </c>
      <c r="C2929">
        <v>0</v>
      </c>
      <c r="D2929">
        <v>0</v>
      </c>
      <c r="E2929">
        <v>0</v>
      </c>
      <c r="F2929">
        <v>21</v>
      </c>
      <c r="G2929" t="str">
        <f t="shared" si="45"/>
        <v>202321"1915-1919"</v>
      </c>
      <c r="H2929" s="6" t="str">
        <f>IFERROR(INDEX(cz_allages_MR_CFR_0509!U:U,MATCH(G2929,cz_allages_MR_CFR_0509!V:V,0)),"")</f>
        <v/>
      </c>
    </row>
    <row r="2930" spans="1:8" x14ac:dyDescent="0.25">
      <c r="A2930">
        <v>202322</v>
      </c>
      <c r="B2930" t="s">
        <v>61</v>
      </c>
      <c r="C2930">
        <v>0</v>
      </c>
      <c r="D2930">
        <v>0</v>
      </c>
      <c r="E2930">
        <v>0</v>
      </c>
      <c r="F2930">
        <v>21</v>
      </c>
      <c r="G2930" t="str">
        <f t="shared" si="45"/>
        <v>202322"1915-1919"</v>
      </c>
      <c r="H2930" s="6" t="str">
        <f>IFERROR(INDEX(cz_allages_MR_CFR_0509!U:U,MATCH(G2930,cz_allages_MR_CFR_0509!V:V,0)),"")</f>
        <v/>
      </c>
    </row>
    <row r="2931" spans="1:8" x14ac:dyDescent="0.25">
      <c r="A2931">
        <v>202323</v>
      </c>
      <c r="B2931" t="s">
        <v>61</v>
      </c>
      <c r="C2931">
        <v>0</v>
      </c>
      <c r="D2931">
        <v>0</v>
      </c>
      <c r="E2931">
        <v>0</v>
      </c>
      <c r="F2931">
        <v>21</v>
      </c>
      <c r="G2931" t="str">
        <f t="shared" si="45"/>
        <v>202323"1915-1919"</v>
      </c>
      <c r="H2931" s="6" t="str">
        <f>IFERROR(INDEX(cz_allages_MR_CFR_0509!U:U,MATCH(G2931,cz_allages_MR_CFR_0509!V:V,0)),"")</f>
        <v/>
      </c>
    </row>
    <row r="2932" spans="1:8" x14ac:dyDescent="0.25">
      <c r="A2932">
        <v>202324</v>
      </c>
      <c r="B2932" t="s">
        <v>61</v>
      </c>
      <c r="C2932">
        <v>0</v>
      </c>
      <c r="D2932">
        <v>0</v>
      </c>
      <c r="E2932">
        <v>0</v>
      </c>
      <c r="F2932">
        <v>21</v>
      </c>
      <c r="G2932" t="str">
        <f t="shared" si="45"/>
        <v>202324"1915-1919"</v>
      </c>
      <c r="H2932" s="6" t="str">
        <f>IFERROR(INDEX(cz_allages_MR_CFR_0509!U:U,MATCH(G2932,cz_allages_MR_CFR_0509!V:V,0)),"")</f>
        <v/>
      </c>
    </row>
    <row r="2933" spans="1:8" x14ac:dyDescent="0.25">
      <c r="A2933">
        <v>202325</v>
      </c>
      <c r="B2933" t="s">
        <v>61</v>
      </c>
      <c r="C2933">
        <v>0</v>
      </c>
      <c r="D2933">
        <v>0</v>
      </c>
      <c r="E2933">
        <v>0</v>
      </c>
      <c r="F2933">
        <v>21</v>
      </c>
      <c r="G2933" t="str">
        <f t="shared" si="45"/>
        <v>202325"1915-1919"</v>
      </c>
      <c r="H2933" s="6" t="str">
        <f>IFERROR(INDEX(cz_allages_MR_CFR_0509!U:U,MATCH(G2933,cz_allages_MR_CFR_0509!V:V,0)),"")</f>
        <v/>
      </c>
    </row>
    <row r="2934" spans="1:8" x14ac:dyDescent="0.25">
      <c r="A2934">
        <v>202326</v>
      </c>
      <c r="B2934" t="s">
        <v>61</v>
      </c>
      <c r="C2934">
        <v>0</v>
      </c>
      <c r="D2934">
        <v>0</v>
      </c>
      <c r="E2934">
        <v>0</v>
      </c>
      <c r="F2934">
        <v>21</v>
      </c>
      <c r="G2934" t="str">
        <f t="shared" si="45"/>
        <v>202326"1915-1919"</v>
      </c>
      <c r="H2934" s="6" t="str">
        <f>IFERROR(INDEX(cz_allages_MR_CFR_0509!U:U,MATCH(G2934,cz_allages_MR_CFR_0509!V:V,0)),"")</f>
        <v/>
      </c>
    </row>
    <row r="2935" spans="1:8" x14ac:dyDescent="0.25">
      <c r="A2935">
        <v>202327</v>
      </c>
      <c r="B2935" t="s">
        <v>61</v>
      </c>
      <c r="C2935">
        <v>0</v>
      </c>
      <c r="D2935">
        <v>0</v>
      </c>
      <c r="E2935">
        <v>0</v>
      </c>
      <c r="F2935">
        <v>21</v>
      </c>
      <c r="G2935" t="str">
        <f t="shared" si="45"/>
        <v>202327"1915-1919"</v>
      </c>
      <c r="H2935" s="6" t="str">
        <f>IFERROR(INDEX(cz_allages_MR_CFR_0509!U:U,MATCH(G2935,cz_allages_MR_CFR_0509!V:V,0)),"")</f>
        <v/>
      </c>
    </row>
    <row r="2936" spans="1:8" x14ac:dyDescent="0.25">
      <c r="A2936">
        <v>202328</v>
      </c>
      <c r="B2936" t="s">
        <v>61</v>
      </c>
      <c r="C2936">
        <v>0</v>
      </c>
      <c r="D2936">
        <v>0</v>
      </c>
      <c r="E2936">
        <v>0</v>
      </c>
      <c r="F2936">
        <v>21</v>
      </c>
      <c r="G2936" t="str">
        <f t="shared" si="45"/>
        <v>202328"1915-1919"</v>
      </c>
      <c r="H2936" s="6" t="str">
        <f>IFERROR(INDEX(cz_allages_MR_CFR_0509!U:U,MATCH(G2936,cz_allages_MR_CFR_0509!V:V,0)),"")</f>
        <v/>
      </c>
    </row>
    <row r="2937" spans="1:8" x14ac:dyDescent="0.25">
      <c r="A2937">
        <v>202329</v>
      </c>
      <c r="B2937" t="s">
        <v>61</v>
      </c>
      <c r="C2937">
        <v>0</v>
      </c>
      <c r="D2937">
        <v>0</v>
      </c>
      <c r="E2937">
        <v>0</v>
      </c>
      <c r="F2937">
        <v>21</v>
      </c>
      <c r="G2937" t="str">
        <f t="shared" si="45"/>
        <v>202329"1915-1919"</v>
      </c>
      <c r="H2937" s="6" t="str">
        <f>IFERROR(INDEX(cz_allages_MR_CFR_0509!U:U,MATCH(G2937,cz_allages_MR_CFR_0509!V:V,0)),"")</f>
        <v/>
      </c>
    </row>
    <row r="2938" spans="1:8" x14ac:dyDescent="0.25">
      <c r="A2938">
        <v>202330</v>
      </c>
      <c r="B2938" t="s">
        <v>61</v>
      </c>
      <c r="C2938">
        <v>0</v>
      </c>
      <c r="D2938">
        <v>0</v>
      </c>
      <c r="E2938">
        <v>0</v>
      </c>
      <c r="F2938">
        <v>21</v>
      </c>
      <c r="G2938" t="str">
        <f t="shared" si="45"/>
        <v>202330"1915-1919"</v>
      </c>
      <c r="H2938" s="6" t="str">
        <f>IFERROR(INDEX(cz_allages_MR_CFR_0509!U:U,MATCH(G2938,cz_allages_MR_CFR_0509!V:V,0)),"")</f>
        <v/>
      </c>
    </row>
    <row r="2939" spans="1:8" x14ac:dyDescent="0.25">
      <c r="A2939">
        <v>202331</v>
      </c>
      <c r="B2939" t="s">
        <v>61</v>
      </c>
      <c r="C2939">
        <v>0</v>
      </c>
      <c r="D2939">
        <v>0</v>
      </c>
      <c r="E2939">
        <v>0</v>
      </c>
      <c r="F2939">
        <v>21</v>
      </c>
      <c r="G2939" t="str">
        <f t="shared" si="45"/>
        <v>202331"1915-1919"</v>
      </c>
      <c r="H2939" s="6" t="str">
        <f>IFERROR(INDEX(cz_allages_MR_CFR_0509!U:U,MATCH(G2939,cz_allages_MR_CFR_0509!V:V,0)),"")</f>
        <v/>
      </c>
    </row>
    <row r="2940" spans="1:8" x14ac:dyDescent="0.25">
      <c r="A2940">
        <v>202332</v>
      </c>
      <c r="B2940" t="s">
        <v>61</v>
      </c>
      <c r="C2940">
        <v>0</v>
      </c>
      <c r="D2940">
        <v>0</v>
      </c>
      <c r="E2940">
        <v>0</v>
      </c>
      <c r="F2940">
        <v>21</v>
      </c>
      <c r="G2940" t="str">
        <f t="shared" si="45"/>
        <v>202332"1915-1919"</v>
      </c>
      <c r="H2940" s="6" t="str">
        <f>IFERROR(INDEX(cz_allages_MR_CFR_0509!U:U,MATCH(G2940,cz_allages_MR_CFR_0509!V:V,0)),"")</f>
        <v/>
      </c>
    </row>
    <row r="2941" spans="1:8" x14ac:dyDescent="0.25">
      <c r="A2941">
        <v>202333</v>
      </c>
      <c r="B2941" t="s">
        <v>61</v>
      </c>
      <c r="C2941">
        <v>0</v>
      </c>
      <c r="D2941">
        <v>0</v>
      </c>
      <c r="E2941">
        <v>0</v>
      </c>
      <c r="F2941">
        <v>21</v>
      </c>
      <c r="G2941" t="str">
        <f t="shared" si="45"/>
        <v>202333"1915-1919"</v>
      </c>
      <c r="H2941" s="6" t="str">
        <f>IFERROR(INDEX(cz_allages_MR_CFR_0509!U:U,MATCH(G2941,cz_allages_MR_CFR_0509!V:V,0)),"")</f>
        <v/>
      </c>
    </row>
    <row r="2942" spans="1:8" x14ac:dyDescent="0.25">
      <c r="A2942">
        <v>202334</v>
      </c>
      <c r="B2942" t="s">
        <v>61</v>
      </c>
      <c r="C2942">
        <v>0</v>
      </c>
      <c r="D2942">
        <v>0</v>
      </c>
      <c r="E2942">
        <v>0</v>
      </c>
      <c r="F2942">
        <v>21</v>
      </c>
      <c r="G2942" t="str">
        <f t="shared" si="45"/>
        <v>202334"1915-1919"</v>
      </c>
      <c r="H2942" s="6" t="str">
        <f>IFERROR(INDEX(cz_allages_MR_CFR_0509!U:U,MATCH(G2942,cz_allages_MR_CFR_0509!V:V,0)),"")</f>
        <v/>
      </c>
    </row>
    <row r="2943" spans="1:8" x14ac:dyDescent="0.25">
      <c r="A2943">
        <v>202335</v>
      </c>
      <c r="B2943" t="s">
        <v>61</v>
      </c>
      <c r="C2943">
        <v>0</v>
      </c>
      <c r="D2943">
        <v>0</v>
      </c>
      <c r="E2943">
        <v>0</v>
      </c>
      <c r="F2943">
        <v>21</v>
      </c>
      <c r="G2943" t="str">
        <f t="shared" si="45"/>
        <v>202335"1915-1919"</v>
      </c>
      <c r="H2943" s="6" t="str">
        <f>IFERROR(INDEX(cz_allages_MR_CFR_0509!U:U,MATCH(G2943,cz_allages_MR_CFR_0509!V:V,0)),"")</f>
        <v/>
      </c>
    </row>
    <row r="2944" spans="1:8" x14ac:dyDescent="0.25">
      <c r="A2944">
        <v>202336</v>
      </c>
      <c r="B2944" t="s">
        <v>61</v>
      </c>
      <c r="C2944">
        <v>0</v>
      </c>
      <c r="D2944">
        <v>0</v>
      </c>
      <c r="E2944">
        <v>0</v>
      </c>
      <c r="F2944">
        <v>21</v>
      </c>
      <c r="G2944" t="str">
        <f t="shared" si="45"/>
        <v>202336"1915-1919"</v>
      </c>
      <c r="H2944" s="6" t="str">
        <f>IFERROR(INDEX(cz_allages_MR_CFR_0509!U:U,MATCH(G2944,cz_allages_MR_CFR_0509!V:V,0)),"")</f>
        <v/>
      </c>
    </row>
    <row r="2945" spans="1:8" x14ac:dyDescent="0.25">
      <c r="A2945">
        <v>202337</v>
      </c>
      <c r="B2945" t="s">
        <v>61</v>
      </c>
      <c r="C2945">
        <v>0</v>
      </c>
      <c r="D2945">
        <v>0</v>
      </c>
      <c r="E2945">
        <v>0</v>
      </c>
      <c r="F2945">
        <v>21</v>
      </c>
      <c r="G2945" t="str">
        <f t="shared" si="45"/>
        <v>202337"1915-1919"</v>
      </c>
      <c r="H2945" s="6" t="str">
        <f>IFERROR(INDEX(cz_allages_MR_CFR_0509!U:U,MATCH(G2945,cz_allages_MR_CFR_0509!V:V,0)),"")</f>
        <v/>
      </c>
    </row>
    <row r="2946" spans="1:8" x14ac:dyDescent="0.25">
      <c r="A2946">
        <v>202338</v>
      </c>
      <c r="B2946" t="s">
        <v>61</v>
      </c>
      <c r="C2946">
        <v>0</v>
      </c>
      <c r="D2946">
        <v>0</v>
      </c>
      <c r="E2946">
        <v>0</v>
      </c>
      <c r="F2946">
        <v>21</v>
      </c>
      <c r="G2946" t="str">
        <f t="shared" si="45"/>
        <v>202338"1915-1919"</v>
      </c>
      <c r="H2946" s="6" t="str">
        <f>IFERROR(INDEX(cz_allages_MR_CFR_0509!U:U,MATCH(G2946,cz_allages_MR_CFR_0509!V:V,0)),"")</f>
        <v/>
      </c>
    </row>
    <row r="2947" spans="1:8" x14ac:dyDescent="0.25">
      <c r="A2947">
        <v>202339</v>
      </c>
      <c r="B2947" t="s">
        <v>61</v>
      </c>
      <c r="C2947">
        <v>0</v>
      </c>
      <c r="D2947">
        <v>0</v>
      </c>
      <c r="E2947">
        <v>0</v>
      </c>
      <c r="F2947">
        <v>21</v>
      </c>
      <c r="G2947" t="str">
        <f t="shared" ref="G2947:G3010" si="46">A2947&amp;B2947</f>
        <v>202339"1915-1919"</v>
      </c>
      <c r="H2947" s="6" t="str">
        <f>IFERROR(INDEX(cz_allages_MR_CFR_0509!U:U,MATCH(G2947,cz_allages_MR_CFR_0509!V:V,0)),"")</f>
        <v/>
      </c>
    </row>
    <row r="2948" spans="1:8" x14ac:dyDescent="0.25">
      <c r="A2948">
        <v>202340</v>
      </c>
      <c r="B2948" t="s">
        <v>61</v>
      </c>
      <c r="C2948">
        <v>0</v>
      </c>
      <c r="D2948">
        <v>0</v>
      </c>
      <c r="E2948">
        <v>0</v>
      </c>
      <c r="F2948">
        <v>21</v>
      </c>
      <c r="G2948" t="str">
        <f t="shared" si="46"/>
        <v>202340"1915-1919"</v>
      </c>
      <c r="H2948" s="6" t="str">
        <f>IFERROR(INDEX(cz_allages_MR_CFR_0509!U:U,MATCH(G2948,cz_allages_MR_CFR_0509!V:V,0)),"")</f>
        <v/>
      </c>
    </row>
    <row r="2949" spans="1:8" x14ac:dyDescent="0.25">
      <c r="A2949">
        <v>202341</v>
      </c>
      <c r="B2949" t="s">
        <v>61</v>
      </c>
      <c r="C2949">
        <v>0</v>
      </c>
      <c r="D2949">
        <v>0</v>
      </c>
      <c r="E2949">
        <v>0</v>
      </c>
      <c r="F2949">
        <v>21</v>
      </c>
      <c r="G2949" t="str">
        <f t="shared" si="46"/>
        <v>202341"1915-1919"</v>
      </c>
      <c r="H2949" s="6" t="str">
        <f>IFERROR(INDEX(cz_allages_MR_CFR_0509!U:U,MATCH(G2949,cz_allages_MR_CFR_0509!V:V,0)),"")</f>
        <v/>
      </c>
    </row>
    <row r="2950" spans="1:8" x14ac:dyDescent="0.25">
      <c r="A2950">
        <v>202342</v>
      </c>
      <c r="B2950" t="s">
        <v>61</v>
      </c>
      <c r="C2950">
        <v>0</v>
      </c>
      <c r="D2950">
        <v>0</v>
      </c>
      <c r="E2950">
        <v>0</v>
      </c>
      <c r="F2950">
        <v>21</v>
      </c>
      <c r="G2950" t="str">
        <f t="shared" si="46"/>
        <v>202342"1915-1919"</v>
      </c>
      <c r="H2950" s="6" t="str">
        <f>IFERROR(INDEX(cz_allages_MR_CFR_0509!U:U,MATCH(G2950,cz_allages_MR_CFR_0509!V:V,0)),"")</f>
        <v/>
      </c>
    </row>
    <row r="2951" spans="1:8" x14ac:dyDescent="0.25">
      <c r="A2951">
        <v>202343</v>
      </c>
      <c r="B2951" t="s">
        <v>61</v>
      </c>
      <c r="C2951">
        <v>0</v>
      </c>
      <c r="D2951">
        <v>0</v>
      </c>
      <c r="E2951">
        <v>0</v>
      </c>
      <c r="F2951">
        <v>21</v>
      </c>
      <c r="G2951" t="str">
        <f t="shared" si="46"/>
        <v>202343"1915-1919"</v>
      </c>
      <c r="H2951" s="6" t="str">
        <f>IFERROR(INDEX(cz_allages_MR_CFR_0509!U:U,MATCH(G2951,cz_allages_MR_CFR_0509!V:V,0)),"")</f>
        <v/>
      </c>
    </row>
    <row r="2952" spans="1:8" x14ac:dyDescent="0.25">
      <c r="A2952">
        <v>202344</v>
      </c>
      <c r="B2952" t="s">
        <v>61</v>
      </c>
      <c r="C2952">
        <v>0</v>
      </c>
      <c r="D2952">
        <v>0</v>
      </c>
      <c r="E2952">
        <v>0</v>
      </c>
      <c r="F2952">
        <v>21</v>
      </c>
      <c r="G2952" t="str">
        <f t="shared" si="46"/>
        <v>202344"1915-1919"</v>
      </c>
      <c r="H2952" s="6" t="str">
        <f>IFERROR(INDEX(cz_allages_MR_CFR_0509!U:U,MATCH(G2952,cz_allages_MR_CFR_0509!V:V,0)),"")</f>
        <v/>
      </c>
    </row>
    <row r="2953" spans="1:8" x14ac:dyDescent="0.25">
      <c r="A2953">
        <v>202345</v>
      </c>
      <c r="B2953" t="s">
        <v>61</v>
      </c>
      <c r="C2953">
        <v>0</v>
      </c>
      <c r="D2953">
        <v>0</v>
      </c>
      <c r="E2953">
        <v>0</v>
      </c>
      <c r="F2953">
        <v>21</v>
      </c>
      <c r="G2953" t="str">
        <f t="shared" si="46"/>
        <v>202345"1915-1919"</v>
      </c>
      <c r="H2953" s="6" t="str">
        <f>IFERROR(INDEX(cz_allages_MR_CFR_0509!U:U,MATCH(G2953,cz_allages_MR_CFR_0509!V:V,0)),"")</f>
        <v/>
      </c>
    </row>
    <row r="2954" spans="1:8" x14ac:dyDescent="0.25">
      <c r="A2954">
        <v>202346</v>
      </c>
      <c r="B2954" t="s">
        <v>61</v>
      </c>
      <c r="C2954">
        <v>0</v>
      </c>
      <c r="D2954">
        <v>0</v>
      </c>
      <c r="E2954">
        <v>0</v>
      </c>
      <c r="F2954">
        <v>21</v>
      </c>
      <c r="G2954" t="str">
        <f t="shared" si="46"/>
        <v>202346"1915-1919"</v>
      </c>
      <c r="H2954" s="6" t="str">
        <f>IFERROR(INDEX(cz_allages_MR_CFR_0509!U:U,MATCH(G2954,cz_allages_MR_CFR_0509!V:V,0)),"")</f>
        <v/>
      </c>
    </row>
    <row r="2955" spans="1:8" x14ac:dyDescent="0.25">
      <c r="A2955">
        <v>202347</v>
      </c>
      <c r="B2955" t="s">
        <v>61</v>
      </c>
      <c r="C2955">
        <v>0</v>
      </c>
      <c r="D2955">
        <v>0</v>
      </c>
      <c r="E2955">
        <v>0</v>
      </c>
      <c r="F2955">
        <v>21</v>
      </c>
      <c r="G2955" t="str">
        <f t="shared" si="46"/>
        <v>202347"1915-1919"</v>
      </c>
      <c r="H2955" s="6" t="str">
        <f>IFERROR(INDEX(cz_allages_MR_CFR_0509!U:U,MATCH(G2955,cz_allages_MR_CFR_0509!V:V,0)),"")</f>
        <v/>
      </c>
    </row>
    <row r="2956" spans="1:8" x14ac:dyDescent="0.25">
      <c r="A2956">
        <v>202348</v>
      </c>
      <c r="B2956" t="s">
        <v>61</v>
      </c>
      <c r="C2956">
        <v>0</v>
      </c>
      <c r="D2956">
        <v>0</v>
      </c>
      <c r="E2956">
        <v>0</v>
      </c>
      <c r="F2956">
        <v>21</v>
      </c>
      <c r="G2956" t="str">
        <f t="shared" si="46"/>
        <v>202348"1915-1919"</v>
      </c>
      <c r="H2956" s="6" t="str">
        <f>IFERROR(INDEX(cz_allages_MR_CFR_0509!U:U,MATCH(G2956,cz_allages_MR_CFR_0509!V:V,0)),"")</f>
        <v/>
      </c>
    </row>
    <row r="2957" spans="1:8" x14ac:dyDescent="0.25">
      <c r="A2957">
        <v>202349</v>
      </c>
      <c r="B2957" t="s">
        <v>61</v>
      </c>
      <c r="C2957">
        <v>0</v>
      </c>
      <c r="D2957">
        <v>0</v>
      </c>
      <c r="E2957">
        <v>0</v>
      </c>
      <c r="F2957">
        <v>21</v>
      </c>
      <c r="G2957" t="str">
        <f t="shared" si="46"/>
        <v>202349"1915-1919"</v>
      </c>
      <c r="H2957" s="6" t="str">
        <f>IFERROR(INDEX(cz_allages_MR_CFR_0509!U:U,MATCH(G2957,cz_allages_MR_CFR_0509!V:V,0)),"")</f>
        <v/>
      </c>
    </row>
    <row r="2958" spans="1:8" x14ac:dyDescent="0.25">
      <c r="A2958">
        <v>202350</v>
      </c>
      <c r="B2958" t="s">
        <v>61</v>
      </c>
      <c r="C2958">
        <v>0</v>
      </c>
      <c r="D2958">
        <v>0</v>
      </c>
      <c r="E2958">
        <v>0</v>
      </c>
      <c r="F2958">
        <v>21</v>
      </c>
      <c r="G2958" t="str">
        <f t="shared" si="46"/>
        <v>202350"1915-1919"</v>
      </c>
      <c r="H2958" s="6" t="str">
        <f>IFERROR(INDEX(cz_allages_MR_CFR_0509!U:U,MATCH(G2958,cz_allages_MR_CFR_0509!V:V,0)),"")</f>
        <v/>
      </c>
    </row>
    <row r="2959" spans="1:8" x14ac:dyDescent="0.25">
      <c r="A2959">
        <v>202351</v>
      </c>
      <c r="B2959" t="s">
        <v>61</v>
      </c>
      <c r="C2959">
        <v>0</v>
      </c>
      <c r="D2959">
        <v>0</v>
      </c>
      <c r="E2959">
        <v>0</v>
      </c>
      <c r="F2959">
        <v>21</v>
      </c>
      <c r="G2959" t="str">
        <f t="shared" si="46"/>
        <v>202351"1915-1919"</v>
      </c>
      <c r="H2959" s="6" t="str">
        <f>IFERROR(INDEX(cz_allages_MR_CFR_0509!U:U,MATCH(G2959,cz_allages_MR_CFR_0509!V:V,0)),"")</f>
        <v/>
      </c>
    </row>
    <row r="2960" spans="1:8" x14ac:dyDescent="0.25">
      <c r="A2960">
        <v>202352</v>
      </c>
      <c r="B2960" t="s">
        <v>61</v>
      </c>
      <c r="C2960">
        <v>0</v>
      </c>
      <c r="D2960">
        <v>0</v>
      </c>
      <c r="E2960">
        <v>0</v>
      </c>
      <c r="F2960">
        <v>21</v>
      </c>
      <c r="G2960" t="str">
        <f t="shared" si="46"/>
        <v>202352"1915-1919"</v>
      </c>
      <c r="H2960" s="6" t="str">
        <f>IFERROR(INDEX(cz_allages_MR_CFR_0509!U:U,MATCH(G2960,cz_allages_MR_CFR_0509!V:V,0)),"")</f>
        <v/>
      </c>
    </row>
    <row r="2961" spans="1:8" x14ac:dyDescent="0.25">
      <c r="A2961">
        <v>202401</v>
      </c>
      <c r="B2961" t="s">
        <v>61</v>
      </c>
      <c r="C2961">
        <v>0</v>
      </c>
      <c r="D2961">
        <v>0</v>
      </c>
      <c r="E2961">
        <v>0</v>
      </c>
      <c r="F2961">
        <v>21</v>
      </c>
      <c r="G2961" t="str">
        <f t="shared" si="46"/>
        <v>202401"1915-1919"</v>
      </c>
      <c r="H2961" s="6" t="str">
        <f>IFERROR(INDEX(cz_allages_MR_CFR_0509!U:U,MATCH(G2961,cz_allages_MR_CFR_0509!V:V,0)),"")</f>
        <v/>
      </c>
    </row>
    <row r="2962" spans="1:8" x14ac:dyDescent="0.25">
      <c r="A2962">
        <v>202402</v>
      </c>
      <c r="B2962" t="s">
        <v>61</v>
      </c>
      <c r="C2962">
        <v>0</v>
      </c>
      <c r="D2962">
        <v>0</v>
      </c>
      <c r="E2962">
        <v>0</v>
      </c>
      <c r="F2962">
        <v>21</v>
      </c>
      <c r="G2962" t="str">
        <f t="shared" si="46"/>
        <v>202402"1915-1919"</v>
      </c>
      <c r="H2962" s="6" t="str">
        <f>IFERROR(INDEX(cz_allages_MR_CFR_0509!U:U,MATCH(G2962,cz_allages_MR_CFR_0509!V:V,0)),"")</f>
        <v/>
      </c>
    </row>
    <row r="2963" spans="1:8" x14ac:dyDescent="0.25">
      <c r="A2963">
        <v>202403</v>
      </c>
      <c r="B2963" t="s">
        <v>61</v>
      </c>
      <c r="C2963">
        <v>0</v>
      </c>
      <c r="D2963">
        <v>0</v>
      </c>
      <c r="E2963">
        <v>0</v>
      </c>
      <c r="F2963">
        <v>21</v>
      </c>
      <c r="G2963" t="str">
        <f t="shared" si="46"/>
        <v>202403"1915-1919"</v>
      </c>
      <c r="H2963" s="6" t="str">
        <f>IFERROR(INDEX(cz_allages_MR_CFR_0509!U:U,MATCH(G2963,cz_allages_MR_CFR_0509!V:V,0)),"")</f>
        <v/>
      </c>
    </row>
    <row r="2964" spans="1:8" x14ac:dyDescent="0.25">
      <c r="A2964">
        <v>202404</v>
      </c>
      <c r="B2964" t="s">
        <v>61</v>
      </c>
      <c r="C2964">
        <v>0</v>
      </c>
      <c r="D2964">
        <v>0</v>
      </c>
      <c r="E2964">
        <v>0</v>
      </c>
      <c r="F2964">
        <v>21</v>
      </c>
      <c r="G2964" t="str">
        <f t="shared" si="46"/>
        <v>202404"1915-1919"</v>
      </c>
      <c r="H2964" s="6" t="str">
        <f>IFERROR(INDEX(cz_allages_MR_CFR_0509!U:U,MATCH(G2964,cz_allages_MR_CFR_0509!V:V,0)),"")</f>
        <v/>
      </c>
    </row>
    <row r="2965" spans="1:8" x14ac:dyDescent="0.25">
      <c r="A2965">
        <v>202405</v>
      </c>
      <c r="B2965" t="s">
        <v>61</v>
      </c>
      <c r="C2965">
        <v>0</v>
      </c>
      <c r="D2965">
        <v>0</v>
      </c>
      <c r="E2965">
        <v>0</v>
      </c>
      <c r="F2965">
        <v>21</v>
      </c>
      <c r="G2965" t="str">
        <f t="shared" si="46"/>
        <v>202405"1915-1919"</v>
      </c>
      <c r="H2965" s="6" t="str">
        <f>IFERROR(INDEX(cz_allages_MR_CFR_0509!U:U,MATCH(G2965,cz_allages_MR_CFR_0509!V:V,0)),"")</f>
        <v/>
      </c>
    </row>
    <row r="2966" spans="1:8" x14ac:dyDescent="0.25">
      <c r="A2966">
        <v>202406</v>
      </c>
      <c r="B2966" t="s">
        <v>61</v>
      </c>
      <c r="C2966">
        <v>0</v>
      </c>
      <c r="D2966">
        <v>0</v>
      </c>
      <c r="E2966">
        <v>0</v>
      </c>
      <c r="F2966">
        <v>21</v>
      </c>
      <c r="G2966" t="str">
        <f t="shared" si="46"/>
        <v>202406"1915-1919"</v>
      </c>
      <c r="H2966" s="6" t="str">
        <f>IFERROR(INDEX(cz_allages_MR_CFR_0509!U:U,MATCH(G2966,cz_allages_MR_CFR_0509!V:V,0)),"")</f>
        <v/>
      </c>
    </row>
    <row r="2967" spans="1:8" x14ac:dyDescent="0.25">
      <c r="A2967">
        <v>202407</v>
      </c>
      <c r="B2967" t="s">
        <v>61</v>
      </c>
      <c r="C2967">
        <v>0</v>
      </c>
      <c r="D2967">
        <v>0</v>
      </c>
      <c r="E2967">
        <v>0</v>
      </c>
      <c r="F2967">
        <v>21</v>
      </c>
      <c r="G2967" t="str">
        <f t="shared" si="46"/>
        <v>202407"1915-1919"</v>
      </c>
      <c r="H2967" s="6" t="str">
        <f>IFERROR(INDEX(cz_allages_MR_CFR_0509!U:U,MATCH(G2967,cz_allages_MR_CFR_0509!V:V,0)),"")</f>
        <v/>
      </c>
    </row>
    <row r="2968" spans="1:8" x14ac:dyDescent="0.25">
      <c r="A2968">
        <v>202408</v>
      </c>
      <c r="B2968" t="s">
        <v>61</v>
      </c>
      <c r="C2968">
        <v>0</v>
      </c>
      <c r="D2968">
        <v>0</v>
      </c>
      <c r="E2968">
        <v>0</v>
      </c>
      <c r="F2968">
        <v>21</v>
      </c>
      <c r="G2968" t="str">
        <f t="shared" si="46"/>
        <v>202408"1915-1919"</v>
      </c>
      <c r="H2968" s="6" t="str">
        <f>IFERROR(INDEX(cz_allages_MR_CFR_0509!U:U,MATCH(G2968,cz_allages_MR_CFR_0509!V:V,0)),"")</f>
        <v/>
      </c>
    </row>
    <row r="2969" spans="1:8" x14ac:dyDescent="0.25">
      <c r="A2969">
        <v>202409</v>
      </c>
      <c r="B2969" t="s">
        <v>61</v>
      </c>
      <c r="C2969">
        <v>0</v>
      </c>
      <c r="D2969">
        <v>0</v>
      </c>
      <c r="E2969">
        <v>0</v>
      </c>
      <c r="F2969">
        <v>21</v>
      </c>
      <c r="G2969" t="str">
        <f t="shared" si="46"/>
        <v>202409"1915-1919"</v>
      </c>
      <c r="H2969" s="6" t="str">
        <f>IFERROR(INDEX(cz_allages_MR_CFR_0509!U:U,MATCH(G2969,cz_allages_MR_CFR_0509!V:V,0)),"")</f>
        <v/>
      </c>
    </row>
    <row r="2970" spans="1:8" x14ac:dyDescent="0.25">
      <c r="A2970">
        <v>202410</v>
      </c>
      <c r="B2970" t="s">
        <v>61</v>
      </c>
      <c r="C2970">
        <v>0</v>
      </c>
      <c r="D2970">
        <v>0</v>
      </c>
      <c r="E2970">
        <v>0</v>
      </c>
      <c r="F2970">
        <v>21</v>
      </c>
      <c r="G2970" t="str">
        <f t="shared" si="46"/>
        <v>202410"1915-1919"</v>
      </c>
      <c r="H2970" s="6" t="str">
        <f>IFERROR(INDEX(cz_allages_MR_CFR_0509!U:U,MATCH(G2970,cz_allages_MR_CFR_0509!V:V,0)),"")</f>
        <v/>
      </c>
    </row>
    <row r="2971" spans="1:8" x14ac:dyDescent="0.25">
      <c r="A2971">
        <v>202411</v>
      </c>
      <c r="B2971" t="s">
        <v>61</v>
      </c>
      <c r="C2971">
        <v>0</v>
      </c>
      <c r="D2971">
        <v>0</v>
      </c>
      <c r="E2971">
        <v>0</v>
      </c>
      <c r="F2971">
        <v>21</v>
      </c>
      <c r="G2971" t="str">
        <f t="shared" si="46"/>
        <v>202411"1915-1919"</v>
      </c>
      <c r="H2971" s="6" t="str">
        <f>IFERROR(INDEX(cz_allages_MR_CFR_0509!U:U,MATCH(G2971,cz_allages_MR_CFR_0509!V:V,0)),"")</f>
        <v/>
      </c>
    </row>
    <row r="2972" spans="1:8" x14ac:dyDescent="0.25">
      <c r="A2972">
        <v>202412</v>
      </c>
      <c r="B2972" t="s">
        <v>61</v>
      </c>
      <c r="C2972">
        <v>0</v>
      </c>
      <c r="D2972">
        <v>0</v>
      </c>
      <c r="E2972">
        <v>0</v>
      </c>
      <c r="F2972">
        <v>21</v>
      </c>
      <c r="G2972" t="str">
        <f t="shared" si="46"/>
        <v>202412"1915-1919"</v>
      </c>
      <c r="H2972" s="6" t="str">
        <f>IFERROR(INDEX(cz_allages_MR_CFR_0509!U:U,MATCH(G2972,cz_allages_MR_CFR_0509!V:V,0)),"")</f>
        <v/>
      </c>
    </row>
    <row r="2973" spans="1:8" x14ac:dyDescent="0.25">
      <c r="A2973">
        <v>202413</v>
      </c>
      <c r="B2973" t="s">
        <v>61</v>
      </c>
      <c r="C2973">
        <v>0</v>
      </c>
      <c r="D2973">
        <v>0</v>
      </c>
      <c r="E2973">
        <v>0</v>
      </c>
      <c r="F2973">
        <v>21</v>
      </c>
      <c r="G2973" t="str">
        <f t="shared" si="46"/>
        <v>202413"1915-1919"</v>
      </c>
      <c r="H2973" s="6" t="str">
        <f>IFERROR(INDEX(cz_allages_MR_CFR_0509!U:U,MATCH(G2973,cz_allages_MR_CFR_0509!V:V,0)),"")</f>
        <v/>
      </c>
    </row>
    <row r="2974" spans="1:8" x14ac:dyDescent="0.25">
      <c r="A2974">
        <v>202414</v>
      </c>
      <c r="B2974" t="s">
        <v>61</v>
      </c>
      <c r="C2974">
        <v>0</v>
      </c>
      <c r="D2974">
        <v>0</v>
      </c>
      <c r="E2974">
        <v>0</v>
      </c>
      <c r="F2974">
        <v>21</v>
      </c>
      <c r="G2974" t="str">
        <f t="shared" si="46"/>
        <v>202414"1915-1919"</v>
      </c>
      <c r="H2974" s="6" t="str">
        <f>IFERROR(INDEX(cz_allages_MR_CFR_0509!U:U,MATCH(G2974,cz_allages_MR_CFR_0509!V:V,0)),"")</f>
        <v/>
      </c>
    </row>
    <row r="2975" spans="1:8" x14ac:dyDescent="0.25">
      <c r="A2975">
        <v>202415</v>
      </c>
      <c r="B2975" t="s">
        <v>61</v>
      </c>
      <c r="C2975">
        <v>0</v>
      </c>
      <c r="D2975">
        <v>0</v>
      </c>
      <c r="E2975">
        <v>0</v>
      </c>
      <c r="F2975">
        <v>21</v>
      </c>
      <c r="G2975" t="str">
        <f t="shared" si="46"/>
        <v>202415"1915-1919"</v>
      </c>
      <c r="H2975" s="6" t="str">
        <f>IFERROR(INDEX(cz_allages_MR_CFR_0509!U:U,MATCH(G2975,cz_allages_MR_CFR_0509!V:V,0)),"")</f>
        <v/>
      </c>
    </row>
    <row r="2976" spans="1:8" x14ac:dyDescent="0.25">
      <c r="A2976">
        <v>202416</v>
      </c>
      <c r="B2976" t="s">
        <v>61</v>
      </c>
      <c r="C2976">
        <v>0</v>
      </c>
      <c r="D2976">
        <v>0</v>
      </c>
      <c r="E2976">
        <v>0</v>
      </c>
      <c r="F2976">
        <v>21</v>
      </c>
      <c r="G2976" t="str">
        <f t="shared" si="46"/>
        <v>202416"1915-1919"</v>
      </c>
      <c r="H2976" s="6" t="str">
        <f>IFERROR(INDEX(cz_allages_MR_CFR_0509!U:U,MATCH(G2976,cz_allages_MR_CFR_0509!V:V,0)),"")</f>
        <v/>
      </c>
    </row>
    <row r="2977" spans="1:8" x14ac:dyDescent="0.25">
      <c r="A2977">
        <v>202417</v>
      </c>
      <c r="B2977" t="s">
        <v>61</v>
      </c>
      <c r="C2977">
        <v>0</v>
      </c>
      <c r="D2977">
        <v>0</v>
      </c>
      <c r="E2977">
        <v>0</v>
      </c>
      <c r="F2977">
        <v>21</v>
      </c>
      <c r="G2977" t="str">
        <f t="shared" si="46"/>
        <v>202417"1915-1919"</v>
      </c>
      <c r="H2977" s="6" t="str">
        <f>IFERROR(INDEX(cz_allages_MR_CFR_0509!U:U,MATCH(G2977,cz_allages_MR_CFR_0509!V:V,0)),"")</f>
        <v/>
      </c>
    </row>
    <row r="2978" spans="1:8" x14ac:dyDescent="0.25">
      <c r="A2978">
        <v>202418</v>
      </c>
      <c r="B2978" t="s">
        <v>61</v>
      </c>
      <c r="C2978">
        <v>0</v>
      </c>
      <c r="D2978">
        <v>0</v>
      </c>
      <c r="E2978">
        <v>0</v>
      </c>
      <c r="F2978">
        <v>21</v>
      </c>
      <c r="G2978" t="str">
        <f t="shared" si="46"/>
        <v>202418"1915-1919"</v>
      </c>
      <c r="H2978" s="6" t="str">
        <f>IFERROR(INDEX(cz_allages_MR_CFR_0509!U:U,MATCH(G2978,cz_allages_MR_CFR_0509!V:V,0)),"")</f>
        <v/>
      </c>
    </row>
    <row r="2979" spans="1:8" x14ac:dyDescent="0.25">
      <c r="A2979">
        <v>202419</v>
      </c>
      <c r="B2979" t="s">
        <v>61</v>
      </c>
      <c r="C2979">
        <v>0</v>
      </c>
      <c r="D2979">
        <v>0</v>
      </c>
      <c r="E2979">
        <v>0</v>
      </c>
      <c r="F2979">
        <v>21</v>
      </c>
      <c r="G2979" t="str">
        <f t="shared" si="46"/>
        <v>202419"1915-1919"</v>
      </c>
      <c r="H2979" s="6" t="str">
        <f>IFERROR(INDEX(cz_allages_MR_CFR_0509!U:U,MATCH(G2979,cz_allages_MR_CFR_0509!V:V,0)),"")</f>
        <v/>
      </c>
    </row>
    <row r="2980" spans="1:8" x14ac:dyDescent="0.25">
      <c r="A2980">
        <v>202420</v>
      </c>
      <c r="B2980" t="s">
        <v>61</v>
      </c>
      <c r="C2980">
        <v>0</v>
      </c>
      <c r="D2980">
        <v>0</v>
      </c>
      <c r="E2980">
        <v>0</v>
      </c>
      <c r="F2980">
        <v>21</v>
      </c>
      <c r="G2980" t="str">
        <f t="shared" si="46"/>
        <v>202420"1915-1919"</v>
      </c>
      <c r="H2980" s="6" t="str">
        <f>IFERROR(INDEX(cz_allages_MR_CFR_0509!U:U,MATCH(G2980,cz_allages_MR_CFR_0509!V:V,0)),"")</f>
        <v/>
      </c>
    </row>
    <row r="2981" spans="1:8" x14ac:dyDescent="0.25">
      <c r="A2981">
        <v>202421</v>
      </c>
      <c r="B2981" t="s">
        <v>61</v>
      </c>
      <c r="C2981">
        <v>0</v>
      </c>
      <c r="D2981">
        <v>0</v>
      </c>
      <c r="E2981">
        <v>0</v>
      </c>
      <c r="F2981">
        <v>21</v>
      </c>
      <c r="G2981" t="str">
        <f t="shared" si="46"/>
        <v>202421"1915-1919"</v>
      </c>
      <c r="H2981" s="6" t="str">
        <f>IFERROR(INDEX(cz_allages_MR_CFR_0509!U:U,MATCH(G2981,cz_allages_MR_CFR_0509!V:V,0)),"")</f>
        <v/>
      </c>
    </row>
    <row r="2982" spans="1:8" x14ac:dyDescent="0.25">
      <c r="A2982">
        <v>202422</v>
      </c>
      <c r="B2982" t="s">
        <v>61</v>
      </c>
      <c r="C2982">
        <v>0</v>
      </c>
      <c r="D2982">
        <v>0</v>
      </c>
      <c r="E2982">
        <v>0</v>
      </c>
      <c r="F2982">
        <v>21</v>
      </c>
      <c r="G2982" t="str">
        <f t="shared" si="46"/>
        <v>202422"1915-1919"</v>
      </c>
      <c r="H2982" s="6" t="str">
        <f>IFERROR(INDEX(cz_allages_MR_CFR_0509!U:U,MATCH(G2982,cz_allages_MR_CFR_0509!V:V,0)),"")</f>
        <v/>
      </c>
    </row>
    <row r="2983" spans="1:8" x14ac:dyDescent="0.25">
      <c r="A2983">
        <v>202423</v>
      </c>
      <c r="B2983" t="s">
        <v>61</v>
      </c>
      <c r="C2983">
        <v>0</v>
      </c>
      <c r="D2983">
        <v>0</v>
      </c>
      <c r="E2983">
        <v>0</v>
      </c>
      <c r="F2983">
        <v>21</v>
      </c>
      <c r="G2983" t="str">
        <f t="shared" si="46"/>
        <v>202423"1915-1919"</v>
      </c>
      <c r="H2983" s="6" t="str">
        <f>IFERROR(INDEX(cz_allages_MR_CFR_0509!U:U,MATCH(G2983,cz_allages_MR_CFR_0509!V:V,0)),"")</f>
        <v/>
      </c>
    </row>
    <row r="2984" spans="1:8" x14ac:dyDescent="0.25">
      <c r="A2984">
        <v>202424</v>
      </c>
      <c r="B2984" t="s">
        <v>61</v>
      </c>
      <c r="C2984">
        <v>0</v>
      </c>
      <c r="D2984">
        <v>0</v>
      </c>
      <c r="E2984">
        <v>0</v>
      </c>
      <c r="F2984">
        <v>21</v>
      </c>
      <c r="G2984" t="str">
        <f t="shared" si="46"/>
        <v>202424"1915-1919"</v>
      </c>
      <c r="H2984" s="6" t="str">
        <f>IFERROR(INDEX(cz_allages_MR_CFR_0509!U:U,MATCH(G2984,cz_allages_MR_CFR_0509!V:V,0)),"")</f>
        <v/>
      </c>
    </row>
    <row r="2985" spans="1:8" x14ac:dyDescent="0.25">
      <c r="A2985">
        <v>202425</v>
      </c>
      <c r="B2985" t="s">
        <v>61</v>
      </c>
      <c r="C2985">
        <v>0</v>
      </c>
      <c r="D2985">
        <v>0</v>
      </c>
      <c r="E2985">
        <v>0</v>
      </c>
      <c r="F2985">
        <v>21</v>
      </c>
      <c r="G2985" t="str">
        <f t="shared" si="46"/>
        <v>202425"1915-1919"</v>
      </c>
      <c r="H2985" s="6" t="str">
        <f>IFERROR(INDEX(cz_allages_MR_CFR_0509!U:U,MATCH(G2985,cz_allages_MR_CFR_0509!V:V,0)),"")</f>
        <v/>
      </c>
    </row>
    <row r="2986" spans="1:8" x14ac:dyDescent="0.25">
      <c r="A2986">
        <v>202426</v>
      </c>
      <c r="B2986" t="s">
        <v>61</v>
      </c>
      <c r="C2986">
        <v>0</v>
      </c>
      <c r="D2986">
        <v>0</v>
      </c>
      <c r="E2986">
        <v>0</v>
      </c>
      <c r="F2986">
        <v>21</v>
      </c>
      <c r="G2986" t="str">
        <f t="shared" si="46"/>
        <v>202426"1915-1919"</v>
      </c>
      <c r="H2986" s="6" t="str">
        <f>IFERROR(INDEX(cz_allages_MR_CFR_0509!U:U,MATCH(G2986,cz_allages_MR_CFR_0509!V:V,0)),"")</f>
        <v/>
      </c>
    </row>
    <row r="2987" spans="1:8" x14ac:dyDescent="0.25">
      <c r="A2987">
        <v>202427</v>
      </c>
      <c r="B2987" t="s">
        <v>61</v>
      </c>
      <c r="C2987">
        <v>0</v>
      </c>
      <c r="D2987">
        <v>0</v>
      </c>
      <c r="E2987">
        <v>0</v>
      </c>
      <c r="F2987">
        <v>21</v>
      </c>
      <c r="G2987" t="str">
        <f t="shared" si="46"/>
        <v>202427"1915-1919"</v>
      </c>
      <c r="H2987" s="6" t="str">
        <f>IFERROR(INDEX(cz_allages_MR_CFR_0509!U:U,MATCH(G2987,cz_allages_MR_CFR_0509!V:V,0)),"")</f>
        <v/>
      </c>
    </row>
    <row r="2988" spans="1:8" x14ac:dyDescent="0.25">
      <c r="A2988">
        <v>202428</v>
      </c>
      <c r="B2988" t="s">
        <v>61</v>
      </c>
      <c r="C2988">
        <v>0</v>
      </c>
      <c r="D2988">
        <v>0</v>
      </c>
      <c r="E2988">
        <v>0</v>
      </c>
      <c r="F2988">
        <v>21</v>
      </c>
      <c r="G2988" t="str">
        <f t="shared" si="46"/>
        <v>202428"1915-1919"</v>
      </c>
      <c r="H2988" s="6" t="str">
        <f>IFERROR(INDEX(cz_allages_MR_CFR_0509!U:U,MATCH(G2988,cz_allages_MR_CFR_0509!V:V,0)),"")</f>
        <v/>
      </c>
    </row>
    <row r="2989" spans="1:8" x14ac:dyDescent="0.25">
      <c r="A2989">
        <v>202429</v>
      </c>
      <c r="B2989" t="s">
        <v>61</v>
      </c>
      <c r="C2989">
        <v>0</v>
      </c>
      <c r="D2989">
        <v>0</v>
      </c>
      <c r="E2989">
        <v>0</v>
      </c>
      <c r="F2989">
        <v>21</v>
      </c>
      <c r="G2989" t="str">
        <f t="shared" si="46"/>
        <v>202429"1915-1919"</v>
      </c>
      <c r="H2989" s="6" t="str">
        <f>IFERROR(INDEX(cz_allages_MR_CFR_0509!U:U,MATCH(G2989,cz_allages_MR_CFR_0509!V:V,0)),"")</f>
        <v/>
      </c>
    </row>
    <row r="2990" spans="1:8" x14ac:dyDescent="0.25">
      <c r="A2990">
        <v>202430</v>
      </c>
      <c r="B2990" t="s">
        <v>61</v>
      </c>
      <c r="C2990">
        <v>0</v>
      </c>
      <c r="D2990">
        <v>0</v>
      </c>
      <c r="E2990">
        <v>0</v>
      </c>
      <c r="F2990">
        <v>21</v>
      </c>
      <c r="G2990" t="str">
        <f t="shared" si="46"/>
        <v>202430"1915-1919"</v>
      </c>
      <c r="H2990" s="6" t="str">
        <f>IFERROR(INDEX(cz_allages_MR_CFR_0509!U:U,MATCH(G2990,cz_allages_MR_CFR_0509!V:V,0)),"")</f>
        <v/>
      </c>
    </row>
    <row r="2991" spans="1:8" x14ac:dyDescent="0.25">
      <c r="A2991">
        <v>202431</v>
      </c>
      <c r="B2991" t="s">
        <v>61</v>
      </c>
      <c r="C2991">
        <v>0</v>
      </c>
      <c r="D2991">
        <v>0</v>
      </c>
      <c r="E2991">
        <v>0</v>
      </c>
      <c r="F2991">
        <v>21</v>
      </c>
      <c r="G2991" t="str">
        <f t="shared" si="46"/>
        <v>202431"1915-1919"</v>
      </c>
      <c r="H2991" s="6" t="str">
        <f>IFERROR(INDEX(cz_allages_MR_CFR_0509!U:U,MATCH(G2991,cz_allages_MR_CFR_0509!V:V,0)),"")</f>
        <v/>
      </c>
    </row>
    <row r="2992" spans="1:8" x14ac:dyDescent="0.25">
      <c r="A2992">
        <v>202432</v>
      </c>
      <c r="B2992" t="s">
        <v>61</v>
      </c>
      <c r="C2992">
        <v>0</v>
      </c>
      <c r="D2992">
        <v>0</v>
      </c>
      <c r="E2992">
        <v>0</v>
      </c>
      <c r="F2992">
        <v>21</v>
      </c>
      <c r="G2992" t="str">
        <f t="shared" si="46"/>
        <v>202432"1915-1919"</v>
      </c>
      <c r="H2992" s="6" t="str">
        <f>IFERROR(INDEX(cz_allages_MR_CFR_0509!U:U,MATCH(G2992,cz_allages_MR_CFR_0509!V:V,0)),"")</f>
        <v/>
      </c>
    </row>
    <row r="2993" spans="1:8" x14ac:dyDescent="0.25">
      <c r="A2993">
        <v>202433</v>
      </c>
      <c r="B2993" t="s">
        <v>61</v>
      </c>
      <c r="C2993">
        <v>0</v>
      </c>
      <c r="D2993">
        <v>0</v>
      </c>
      <c r="E2993">
        <v>0</v>
      </c>
      <c r="F2993">
        <v>21</v>
      </c>
      <c r="G2993" t="str">
        <f t="shared" si="46"/>
        <v>202433"1915-1919"</v>
      </c>
      <c r="H2993" s="6" t="str">
        <f>IFERROR(INDEX(cz_allages_MR_CFR_0509!U:U,MATCH(G2993,cz_allages_MR_CFR_0509!V:V,0)),"")</f>
        <v/>
      </c>
    </row>
    <row r="2994" spans="1:8" x14ac:dyDescent="0.25">
      <c r="A2994">
        <v>202434</v>
      </c>
      <c r="B2994" t="s">
        <v>61</v>
      </c>
      <c r="C2994">
        <v>0</v>
      </c>
      <c r="D2994">
        <v>0</v>
      </c>
      <c r="E2994">
        <v>0</v>
      </c>
      <c r="F2994">
        <v>21</v>
      </c>
      <c r="G2994" t="str">
        <f t="shared" si="46"/>
        <v>202434"1915-1919"</v>
      </c>
      <c r="H2994" s="6" t="str">
        <f>IFERROR(INDEX(cz_allages_MR_CFR_0509!U:U,MATCH(G2994,cz_allages_MR_CFR_0509!V:V,0)),"")</f>
        <v/>
      </c>
    </row>
    <row r="2995" spans="1:8" x14ac:dyDescent="0.25">
      <c r="A2995">
        <v>202435</v>
      </c>
      <c r="B2995" t="s">
        <v>61</v>
      </c>
      <c r="C2995">
        <v>0</v>
      </c>
      <c r="D2995">
        <v>0</v>
      </c>
      <c r="E2995">
        <v>0</v>
      </c>
      <c r="F2995">
        <v>21</v>
      </c>
      <c r="G2995" t="str">
        <f t="shared" si="46"/>
        <v>202435"1915-1919"</v>
      </c>
      <c r="H2995" s="6" t="str">
        <f>IFERROR(INDEX(cz_allages_MR_CFR_0509!U:U,MATCH(G2995,cz_allages_MR_CFR_0509!V:V,0)),"")</f>
        <v/>
      </c>
    </row>
    <row r="2996" spans="1:8" x14ac:dyDescent="0.25">
      <c r="A2996">
        <v>202436</v>
      </c>
      <c r="B2996" t="s">
        <v>61</v>
      </c>
      <c r="C2996">
        <v>0</v>
      </c>
      <c r="D2996">
        <v>0</v>
      </c>
      <c r="E2996">
        <v>0</v>
      </c>
      <c r="F2996">
        <v>21</v>
      </c>
      <c r="G2996" t="str">
        <f t="shared" si="46"/>
        <v>202436"1915-1919"</v>
      </c>
      <c r="H2996" s="6" t="str">
        <f>IFERROR(INDEX(cz_allages_MR_CFR_0509!U:U,MATCH(G2996,cz_allages_MR_CFR_0509!V:V,0)),"")</f>
        <v/>
      </c>
    </row>
    <row r="2997" spans="1:8" x14ac:dyDescent="0.25">
      <c r="A2997">
        <v>202437</v>
      </c>
      <c r="B2997" t="s">
        <v>61</v>
      </c>
      <c r="C2997">
        <v>0</v>
      </c>
      <c r="D2997">
        <v>0</v>
      </c>
      <c r="E2997">
        <v>0</v>
      </c>
      <c r="F2997">
        <v>21</v>
      </c>
      <c r="G2997" t="str">
        <f t="shared" si="46"/>
        <v>202437"1915-1919"</v>
      </c>
      <c r="H2997" s="6" t="str">
        <f>IFERROR(INDEX(cz_allages_MR_CFR_0509!U:U,MATCH(G2997,cz_allages_MR_CFR_0509!V:V,0)),"")</f>
        <v/>
      </c>
    </row>
    <row r="2998" spans="1:8" x14ac:dyDescent="0.25">
      <c r="A2998">
        <v>202438</v>
      </c>
      <c r="B2998" t="s">
        <v>61</v>
      </c>
      <c r="C2998">
        <v>0</v>
      </c>
      <c r="D2998">
        <v>0</v>
      </c>
      <c r="E2998">
        <v>0</v>
      </c>
      <c r="F2998">
        <v>21</v>
      </c>
      <c r="G2998" t="str">
        <f t="shared" si="46"/>
        <v>202438"1915-1919"</v>
      </c>
      <c r="H2998" s="6" t="str">
        <f>IFERROR(INDEX(cz_allages_MR_CFR_0509!U:U,MATCH(G2998,cz_allages_MR_CFR_0509!V:V,0)),"")</f>
        <v/>
      </c>
    </row>
    <row r="2999" spans="1:8" x14ac:dyDescent="0.25">
      <c r="A2999">
        <v>202439</v>
      </c>
      <c r="B2999" t="s">
        <v>61</v>
      </c>
      <c r="C2999">
        <v>0</v>
      </c>
      <c r="D2999">
        <v>0</v>
      </c>
      <c r="E2999">
        <v>0</v>
      </c>
      <c r="F2999">
        <v>21</v>
      </c>
      <c r="G2999" t="str">
        <f t="shared" si="46"/>
        <v>202439"1915-1919"</v>
      </c>
      <c r="H2999" s="6" t="str">
        <f>IFERROR(INDEX(cz_allages_MR_CFR_0509!U:U,MATCH(G2999,cz_allages_MR_CFR_0509!V:V,0)),"")</f>
        <v/>
      </c>
    </row>
    <row r="3000" spans="1:8" x14ac:dyDescent="0.25">
      <c r="A3000">
        <v>202440</v>
      </c>
      <c r="B3000" t="s">
        <v>61</v>
      </c>
      <c r="C3000">
        <v>0</v>
      </c>
      <c r="D3000">
        <v>0</v>
      </c>
      <c r="E3000">
        <v>0</v>
      </c>
      <c r="F3000">
        <v>21</v>
      </c>
      <c r="G3000" t="str">
        <f t="shared" si="46"/>
        <v>202440"1915-1919"</v>
      </c>
      <c r="H3000" s="6" t="str">
        <f>IFERROR(INDEX(cz_allages_MR_CFR_0509!U:U,MATCH(G3000,cz_allages_MR_CFR_0509!V:V,0)),"")</f>
        <v/>
      </c>
    </row>
    <row r="3001" spans="1:8" x14ac:dyDescent="0.25">
      <c r="A3001">
        <v>202441</v>
      </c>
      <c r="B3001" t="s">
        <v>61</v>
      </c>
      <c r="C3001">
        <v>0</v>
      </c>
      <c r="D3001">
        <v>0</v>
      </c>
      <c r="E3001">
        <v>0</v>
      </c>
      <c r="F3001">
        <v>21</v>
      </c>
      <c r="G3001" t="str">
        <f t="shared" si="46"/>
        <v>202441"1915-1919"</v>
      </c>
      <c r="H3001" s="6" t="str">
        <f>IFERROR(INDEX(cz_allages_MR_CFR_0509!U:U,MATCH(G3001,cz_allages_MR_CFR_0509!V:V,0)),"")</f>
        <v/>
      </c>
    </row>
    <row r="3002" spans="1:8" x14ac:dyDescent="0.25">
      <c r="A3002">
        <v>202001</v>
      </c>
      <c r="B3002" t="s">
        <v>62</v>
      </c>
      <c r="C3002">
        <v>0</v>
      </c>
      <c r="D3002">
        <v>0</v>
      </c>
      <c r="E3002">
        <v>0</v>
      </c>
      <c r="F3002">
        <v>0</v>
      </c>
      <c r="G3002" t="str">
        <f t="shared" si="46"/>
        <v>202001"1920-1924"</v>
      </c>
      <c r="H3002" s="6" t="str">
        <f>IFERROR(INDEX(cz_allages_MR_CFR_0509!U:U,MATCH(G3002,cz_allages_MR_CFR_0509!V:V,0)),"")</f>
        <v/>
      </c>
    </row>
    <row r="3003" spans="1:8" x14ac:dyDescent="0.25">
      <c r="A3003">
        <v>202002</v>
      </c>
      <c r="B3003" t="s">
        <v>62</v>
      </c>
      <c r="C3003">
        <v>0</v>
      </c>
      <c r="D3003">
        <v>0</v>
      </c>
      <c r="E3003">
        <v>0</v>
      </c>
      <c r="F3003">
        <v>0</v>
      </c>
      <c r="G3003" t="str">
        <f t="shared" si="46"/>
        <v>202002"1920-1924"</v>
      </c>
      <c r="H3003" s="6" t="str">
        <f>IFERROR(INDEX(cz_allages_MR_CFR_0509!U:U,MATCH(G3003,cz_allages_MR_CFR_0509!V:V,0)),"")</f>
        <v/>
      </c>
    </row>
    <row r="3004" spans="1:8" x14ac:dyDescent="0.25">
      <c r="A3004">
        <v>202003</v>
      </c>
      <c r="B3004" t="s">
        <v>62</v>
      </c>
      <c r="C3004">
        <v>0</v>
      </c>
      <c r="D3004">
        <v>0</v>
      </c>
      <c r="E3004">
        <v>0</v>
      </c>
      <c r="F3004">
        <v>0</v>
      </c>
      <c r="G3004" t="str">
        <f t="shared" si="46"/>
        <v>202003"1920-1924"</v>
      </c>
      <c r="H3004" s="6" t="str">
        <f>IFERROR(INDEX(cz_allages_MR_CFR_0509!U:U,MATCH(G3004,cz_allages_MR_CFR_0509!V:V,0)),"")</f>
        <v/>
      </c>
    </row>
    <row r="3005" spans="1:8" x14ac:dyDescent="0.25">
      <c r="A3005">
        <v>202004</v>
      </c>
      <c r="B3005" t="s">
        <v>62</v>
      </c>
      <c r="C3005">
        <v>0</v>
      </c>
      <c r="D3005">
        <v>0</v>
      </c>
      <c r="E3005">
        <v>0</v>
      </c>
      <c r="F3005">
        <v>0</v>
      </c>
      <c r="G3005" t="str">
        <f t="shared" si="46"/>
        <v>202004"1920-1924"</v>
      </c>
      <c r="H3005" s="6" t="str">
        <f>IFERROR(INDEX(cz_allages_MR_CFR_0509!U:U,MATCH(G3005,cz_allages_MR_CFR_0509!V:V,0)),"")</f>
        <v/>
      </c>
    </row>
    <row r="3006" spans="1:8" x14ac:dyDescent="0.25">
      <c r="A3006">
        <v>202005</v>
      </c>
      <c r="B3006" t="s">
        <v>62</v>
      </c>
      <c r="C3006">
        <v>0</v>
      </c>
      <c r="D3006">
        <v>0</v>
      </c>
      <c r="E3006">
        <v>0</v>
      </c>
      <c r="F3006">
        <v>0</v>
      </c>
      <c r="G3006" t="str">
        <f t="shared" si="46"/>
        <v>202005"1920-1924"</v>
      </c>
      <c r="H3006" s="6" t="str">
        <f>IFERROR(INDEX(cz_allages_MR_CFR_0509!U:U,MATCH(G3006,cz_allages_MR_CFR_0509!V:V,0)),"")</f>
        <v/>
      </c>
    </row>
    <row r="3007" spans="1:8" x14ac:dyDescent="0.25">
      <c r="A3007">
        <v>202006</v>
      </c>
      <c r="B3007" t="s">
        <v>62</v>
      </c>
      <c r="C3007">
        <v>0</v>
      </c>
      <c r="D3007">
        <v>0</v>
      </c>
      <c r="E3007">
        <v>0</v>
      </c>
      <c r="F3007">
        <v>0</v>
      </c>
      <c r="G3007" t="str">
        <f t="shared" si="46"/>
        <v>202006"1920-1924"</v>
      </c>
      <c r="H3007" s="6" t="str">
        <f>IFERROR(INDEX(cz_allages_MR_CFR_0509!U:U,MATCH(G3007,cz_allages_MR_CFR_0509!V:V,0)),"")</f>
        <v/>
      </c>
    </row>
    <row r="3008" spans="1:8" x14ac:dyDescent="0.25">
      <c r="A3008">
        <v>202007</v>
      </c>
      <c r="B3008" t="s">
        <v>62</v>
      </c>
      <c r="C3008">
        <v>0</v>
      </c>
      <c r="D3008">
        <v>0</v>
      </c>
      <c r="E3008">
        <v>0</v>
      </c>
      <c r="F3008">
        <v>0</v>
      </c>
      <c r="G3008" t="str">
        <f t="shared" si="46"/>
        <v>202007"1920-1924"</v>
      </c>
      <c r="H3008" s="6" t="str">
        <f>IFERROR(INDEX(cz_allages_MR_CFR_0509!U:U,MATCH(G3008,cz_allages_MR_CFR_0509!V:V,0)),"")</f>
        <v/>
      </c>
    </row>
    <row r="3009" spans="1:8" x14ac:dyDescent="0.25">
      <c r="A3009">
        <v>202008</v>
      </c>
      <c r="B3009" t="s">
        <v>62</v>
      </c>
      <c r="C3009">
        <v>0</v>
      </c>
      <c r="D3009">
        <v>0</v>
      </c>
      <c r="E3009">
        <v>0</v>
      </c>
      <c r="F3009">
        <v>0</v>
      </c>
      <c r="G3009" t="str">
        <f t="shared" si="46"/>
        <v>202008"1920-1924"</v>
      </c>
      <c r="H3009" s="6" t="str">
        <f>IFERROR(INDEX(cz_allages_MR_CFR_0509!U:U,MATCH(G3009,cz_allages_MR_CFR_0509!V:V,0)),"")</f>
        <v/>
      </c>
    </row>
    <row r="3010" spans="1:8" x14ac:dyDescent="0.25">
      <c r="A3010">
        <v>202009</v>
      </c>
      <c r="B3010" t="s">
        <v>62</v>
      </c>
      <c r="C3010">
        <v>0</v>
      </c>
      <c r="D3010">
        <v>0</v>
      </c>
      <c r="E3010">
        <v>0</v>
      </c>
      <c r="F3010">
        <v>0</v>
      </c>
      <c r="G3010" t="str">
        <f t="shared" si="46"/>
        <v>202009"1920-1924"</v>
      </c>
      <c r="H3010" s="6" t="str">
        <f>IFERROR(INDEX(cz_allages_MR_CFR_0509!U:U,MATCH(G3010,cz_allages_MR_CFR_0509!V:V,0)),"")</f>
        <v/>
      </c>
    </row>
    <row r="3011" spans="1:8" x14ac:dyDescent="0.25">
      <c r="A3011">
        <v>202010</v>
      </c>
      <c r="B3011" t="s">
        <v>62</v>
      </c>
      <c r="C3011">
        <v>0</v>
      </c>
      <c r="D3011">
        <v>0</v>
      </c>
      <c r="E3011">
        <v>0</v>
      </c>
      <c r="F3011">
        <v>0</v>
      </c>
      <c r="G3011" t="str">
        <f t="shared" ref="G3011:G3074" si="47">A3011&amp;B3011</f>
        <v>202010"1920-1924"</v>
      </c>
      <c r="H3011" s="6" t="str">
        <f>IFERROR(INDEX(cz_allages_MR_CFR_0509!U:U,MATCH(G3011,cz_allages_MR_CFR_0509!V:V,0)),"")</f>
        <v/>
      </c>
    </row>
    <row r="3012" spans="1:8" x14ac:dyDescent="0.25">
      <c r="A3012">
        <v>202011</v>
      </c>
      <c r="B3012" t="s">
        <v>62</v>
      </c>
      <c r="C3012">
        <v>0</v>
      </c>
      <c r="D3012">
        <v>0</v>
      </c>
      <c r="E3012">
        <v>0</v>
      </c>
      <c r="F3012">
        <v>0</v>
      </c>
      <c r="G3012" t="str">
        <f t="shared" si="47"/>
        <v>202011"1920-1924"</v>
      </c>
      <c r="H3012" s="6" t="str">
        <f>IFERROR(INDEX(cz_allages_MR_CFR_0509!U:U,MATCH(G3012,cz_allages_MR_CFR_0509!V:V,0)),"")</f>
        <v/>
      </c>
    </row>
    <row r="3013" spans="1:8" x14ac:dyDescent="0.25">
      <c r="A3013">
        <v>202012</v>
      </c>
      <c r="B3013" t="s">
        <v>62</v>
      </c>
      <c r="C3013">
        <v>0</v>
      </c>
      <c r="D3013">
        <v>0</v>
      </c>
      <c r="E3013">
        <v>0</v>
      </c>
      <c r="F3013">
        <v>0</v>
      </c>
      <c r="G3013" t="str">
        <f t="shared" si="47"/>
        <v>202012"1920-1924"</v>
      </c>
      <c r="H3013" s="6" t="str">
        <f>IFERROR(INDEX(cz_allages_MR_CFR_0509!U:U,MATCH(G3013,cz_allages_MR_CFR_0509!V:V,0)),"")</f>
        <v/>
      </c>
    </row>
    <row r="3014" spans="1:8" x14ac:dyDescent="0.25">
      <c r="A3014">
        <v>202013</v>
      </c>
      <c r="B3014" t="s">
        <v>62</v>
      </c>
      <c r="C3014">
        <v>0</v>
      </c>
      <c r="D3014">
        <v>1</v>
      </c>
      <c r="E3014">
        <v>0</v>
      </c>
      <c r="F3014">
        <v>1</v>
      </c>
      <c r="G3014" t="str">
        <f t="shared" si="47"/>
        <v>202013"1920-1924"</v>
      </c>
      <c r="H3014" s="6" t="str">
        <f>IFERROR(INDEX(cz_allages_MR_CFR_0509!U:U,MATCH(G3014,cz_allages_MR_CFR_0509!V:V,0)),"")</f>
        <v/>
      </c>
    </row>
    <row r="3015" spans="1:8" x14ac:dyDescent="0.25">
      <c r="A3015">
        <v>202014</v>
      </c>
      <c r="B3015" t="s">
        <v>62</v>
      </c>
      <c r="C3015">
        <v>0</v>
      </c>
      <c r="D3015">
        <v>4</v>
      </c>
      <c r="E3015">
        <v>0</v>
      </c>
      <c r="F3015">
        <v>5</v>
      </c>
      <c r="G3015" t="str">
        <f t="shared" si="47"/>
        <v>202014"1920-1924"</v>
      </c>
      <c r="H3015" s="6" t="str">
        <f>IFERROR(INDEX(cz_allages_MR_CFR_0509!U:U,MATCH(G3015,cz_allages_MR_CFR_0509!V:V,0)),"")</f>
        <v/>
      </c>
    </row>
    <row r="3016" spans="1:8" x14ac:dyDescent="0.25">
      <c r="A3016">
        <v>202015</v>
      </c>
      <c r="B3016" t="s">
        <v>62</v>
      </c>
      <c r="C3016">
        <v>0</v>
      </c>
      <c r="D3016">
        <v>5</v>
      </c>
      <c r="E3016">
        <v>0</v>
      </c>
      <c r="F3016">
        <v>10</v>
      </c>
      <c r="G3016" t="str">
        <f t="shared" si="47"/>
        <v>202015"1920-1924"</v>
      </c>
      <c r="H3016" s="6" t="str">
        <f>IFERROR(INDEX(cz_allages_MR_CFR_0509!U:U,MATCH(G3016,cz_allages_MR_CFR_0509!V:V,0)),"")</f>
        <v/>
      </c>
    </row>
    <row r="3017" spans="1:8" x14ac:dyDescent="0.25">
      <c r="A3017">
        <v>202016</v>
      </c>
      <c r="B3017" t="s">
        <v>62</v>
      </c>
      <c r="C3017">
        <v>0</v>
      </c>
      <c r="D3017">
        <v>0</v>
      </c>
      <c r="E3017">
        <v>0</v>
      </c>
      <c r="F3017">
        <v>10</v>
      </c>
      <c r="G3017" t="str">
        <f t="shared" si="47"/>
        <v>202016"1920-1924"</v>
      </c>
      <c r="H3017" s="6" t="str">
        <f>IFERROR(INDEX(cz_allages_MR_CFR_0509!U:U,MATCH(G3017,cz_allages_MR_CFR_0509!V:V,0)),"")</f>
        <v/>
      </c>
    </row>
    <row r="3018" spans="1:8" x14ac:dyDescent="0.25">
      <c r="A3018">
        <v>202017</v>
      </c>
      <c r="B3018" t="s">
        <v>62</v>
      </c>
      <c r="C3018">
        <v>0</v>
      </c>
      <c r="D3018">
        <v>0</v>
      </c>
      <c r="E3018">
        <v>0</v>
      </c>
      <c r="F3018">
        <v>10</v>
      </c>
      <c r="G3018" t="str">
        <f t="shared" si="47"/>
        <v>202017"1920-1924"</v>
      </c>
      <c r="H3018" s="6" t="str">
        <f>IFERROR(INDEX(cz_allages_MR_CFR_0509!U:U,MATCH(G3018,cz_allages_MR_CFR_0509!V:V,0)),"")</f>
        <v/>
      </c>
    </row>
    <row r="3019" spans="1:8" x14ac:dyDescent="0.25">
      <c r="A3019">
        <v>202018</v>
      </c>
      <c r="B3019" t="s">
        <v>62</v>
      </c>
      <c r="C3019">
        <v>0</v>
      </c>
      <c r="D3019">
        <v>1</v>
      </c>
      <c r="E3019">
        <v>0</v>
      </c>
      <c r="F3019">
        <v>11</v>
      </c>
      <c r="G3019" t="str">
        <f t="shared" si="47"/>
        <v>202018"1920-1924"</v>
      </c>
      <c r="H3019" s="6" t="str">
        <f>IFERROR(INDEX(cz_allages_MR_CFR_0509!U:U,MATCH(G3019,cz_allages_MR_CFR_0509!V:V,0)),"")</f>
        <v/>
      </c>
    </row>
    <row r="3020" spans="1:8" x14ac:dyDescent="0.25">
      <c r="A3020">
        <v>202019</v>
      </c>
      <c r="B3020" t="s">
        <v>62</v>
      </c>
      <c r="C3020">
        <v>0</v>
      </c>
      <c r="D3020">
        <v>2</v>
      </c>
      <c r="E3020">
        <v>0</v>
      </c>
      <c r="F3020">
        <v>13</v>
      </c>
      <c r="G3020" t="str">
        <f t="shared" si="47"/>
        <v>202019"1920-1924"</v>
      </c>
      <c r="H3020" s="6" t="str">
        <f>IFERROR(INDEX(cz_allages_MR_CFR_0509!U:U,MATCH(G3020,cz_allages_MR_CFR_0509!V:V,0)),"")</f>
        <v/>
      </c>
    </row>
    <row r="3021" spans="1:8" x14ac:dyDescent="0.25">
      <c r="A3021">
        <v>202020</v>
      </c>
      <c r="B3021" t="s">
        <v>62</v>
      </c>
      <c r="C3021">
        <v>0</v>
      </c>
      <c r="D3021">
        <v>0</v>
      </c>
      <c r="E3021">
        <v>0</v>
      </c>
      <c r="F3021">
        <v>13</v>
      </c>
      <c r="G3021" t="str">
        <f t="shared" si="47"/>
        <v>202020"1920-1924"</v>
      </c>
      <c r="H3021" s="6" t="str">
        <f>IFERROR(INDEX(cz_allages_MR_CFR_0509!U:U,MATCH(G3021,cz_allages_MR_CFR_0509!V:V,0)),"")</f>
        <v/>
      </c>
    </row>
    <row r="3022" spans="1:8" x14ac:dyDescent="0.25">
      <c r="A3022">
        <v>202021</v>
      </c>
      <c r="B3022" t="s">
        <v>62</v>
      </c>
      <c r="C3022">
        <v>0</v>
      </c>
      <c r="D3022">
        <v>0</v>
      </c>
      <c r="E3022">
        <v>0</v>
      </c>
      <c r="F3022">
        <v>13</v>
      </c>
      <c r="G3022" t="str">
        <f t="shared" si="47"/>
        <v>202021"1920-1924"</v>
      </c>
      <c r="H3022" s="6" t="str">
        <f>IFERROR(INDEX(cz_allages_MR_CFR_0509!U:U,MATCH(G3022,cz_allages_MR_CFR_0509!V:V,0)),"")</f>
        <v/>
      </c>
    </row>
    <row r="3023" spans="1:8" x14ac:dyDescent="0.25">
      <c r="A3023">
        <v>202022</v>
      </c>
      <c r="B3023" t="s">
        <v>62</v>
      </c>
      <c r="C3023">
        <v>0</v>
      </c>
      <c r="D3023">
        <v>0</v>
      </c>
      <c r="E3023">
        <v>0</v>
      </c>
      <c r="F3023">
        <v>13</v>
      </c>
      <c r="G3023" t="str">
        <f t="shared" si="47"/>
        <v>202022"1920-1924"</v>
      </c>
      <c r="H3023" s="6" t="str">
        <f>IFERROR(INDEX(cz_allages_MR_CFR_0509!U:U,MATCH(G3023,cz_allages_MR_CFR_0509!V:V,0)),"")</f>
        <v/>
      </c>
    </row>
    <row r="3024" spans="1:8" x14ac:dyDescent="0.25">
      <c r="A3024">
        <v>202023</v>
      </c>
      <c r="B3024" t="s">
        <v>62</v>
      </c>
      <c r="C3024">
        <v>0</v>
      </c>
      <c r="D3024">
        <v>1</v>
      </c>
      <c r="E3024">
        <v>0</v>
      </c>
      <c r="F3024">
        <v>14</v>
      </c>
      <c r="G3024" t="str">
        <f t="shared" si="47"/>
        <v>202023"1920-1924"</v>
      </c>
      <c r="H3024" s="6" t="str">
        <f>IFERROR(INDEX(cz_allages_MR_CFR_0509!U:U,MATCH(G3024,cz_allages_MR_CFR_0509!V:V,0)),"")</f>
        <v/>
      </c>
    </row>
    <row r="3025" spans="1:8" x14ac:dyDescent="0.25">
      <c r="A3025">
        <v>202024</v>
      </c>
      <c r="B3025" t="s">
        <v>62</v>
      </c>
      <c r="C3025">
        <v>0</v>
      </c>
      <c r="D3025">
        <v>1</v>
      </c>
      <c r="E3025">
        <v>0</v>
      </c>
      <c r="F3025">
        <v>15</v>
      </c>
      <c r="G3025" t="str">
        <f t="shared" si="47"/>
        <v>202024"1920-1924"</v>
      </c>
      <c r="H3025" s="6" t="str">
        <f>IFERROR(INDEX(cz_allages_MR_CFR_0509!U:U,MATCH(G3025,cz_allages_MR_CFR_0509!V:V,0)),"")</f>
        <v/>
      </c>
    </row>
    <row r="3026" spans="1:8" x14ac:dyDescent="0.25">
      <c r="A3026">
        <v>202025</v>
      </c>
      <c r="B3026" t="s">
        <v>62</v>
      </c>
      <c r="C3026">
        <v>0</v>
      </c>
      <c r="D3026">
        <v>0</v>
      </c>
      <c r="E3026">
        <v>0</v>
      </c>
      <c r="F3026">
        <v>15</v>
      </c>
      <c r="G3026" t="str">
        <f t="shared" si="47"/>
        <v>202025"1920-1924"</v>
      </c>
      <c r="H3026" s="6" t="str">
        <f>IFERROR(INDEX(cz_allages_MR_CFR_0509!U:U,MATCH(G3026,cz_allages_MR_CFR_0509!V:V,0)),"")</f>
        <v/>
      </c>
    </row>
    <row r="3027" spans="1:8" x14ac:dyDescent="0.25">
      <c r="A3027">
        <v>202026</v>
      </c>
      <c r="B3027" t="s">
        <v>62</v>
      </c>
      <c r="C3027">
        <v>0</v>
      </c>
      <c r="D3027">
        <v>1</v>
      </c>
      <c r="E3027">
        <v>0</v>
      </c>
      <c r="F3027">
        <v>16</v>
      </c>
      <c r="G3027" t="str">
        <f t="shared" si="47"/>
        <v>202026"1920-1924"</v>
      </c>
      <c r="H3027" s="6" t="str">
        <f>IFERROR(INDEX(cz_allages_MR_CFR_0509!U:U,MATCH(G3027,cz_allages_MR_CFR_0509!V:V,0)),"")</f>
        <v/>
      </c>
    </row>
    <row r="3028" spans="1:8" x14ac:dyDescent="0.25">
      <c r="A3028">
        <v>202027</v>
      </c>
      <c r="B3028" t="s">
        <v>62</v>
      </c>
      <c r="C3028">
        <v>0</v>
      </c>
      <c r="D3028">
        <v>2</v>
      </c>
      <c r="E3028">
        <v>0</v>
      </c>
      <c r="F3028">
        <v>18</v>
      </c>
      <c r="G3028" t="str">
        <f t="shared" si="47"/>
        <v>202027"1920-1924"</v>
      </c>
      <c r="H3028" s="6" t="str">
        <f>IFERROR(INDEX(cz_allages_MR_CFR_0509!U:U,MATCH(G3028,cz_allages_MR_CFR_0509!V:V,0)),"")</f>
        <v/>
      </c>
    </row>
    <row r="3029" spans="1:8" x14ac:dyDescent="0.25">
      <c r="A3029">
        <v>202028</v>
      </c>
      <c r="B3029" t="s">
        <v>62</v>
      </c>
      <c r="C3029">
        <v>0</v>
      </c>
      <c r="D3029">
        <v>1</v>
      </c>
      <c r="E3029">
        <v>0</v>
      </c>
      <c r="F3029">
        <v>19</v>
      </c>
      <c r="G3029" t="str">
        <f t="shared" si="47"/>
        <v>202028"1920-1924"</v>
      </c>
      <c r="H3029" s="6" t="str">
        <f>IFERROR(INDEX(cz_allages_MR_CFR_0509!U:U,MATCH(G3029,cz_allages_MR_CFR_0509!V:V,0)),"")</f>
        <v/>
      </c>
    </row>
    <row r="3030" spans="1:8" x14ac:dyDescent="0.25">
      <c r="A3030">
        <v>202029</v>
      </c>
      <c r="B3030" t="s">
        <v>62</v>
      </c>
      <c r="C3030">
        <v>0</v>
      </c>
      <c r="D3030">
        <v>0</v>
      </c>
      <c r="E3030">
        <v>0</v>
      </c>
      <c r="F3030">
        <v>19</v>
      </c>
      <c r="G3030" t="str">
        <f t="shared" si="47"/>
        <v>202029"1920-1924"</v>
      </c>
      <c r="H3030" s="6" t="str">
        <f>IFERROR(INDEX(cz_allages_MR_CFR_0509!U:U,MATCH(G3030,cz_allages_MR_CFR_0509!V:V,0)),"")</f>
        <v/>
      </c>
    </row>
    <row r="3031" spans="1:8" x14ac:dyDescent="0.25">
      <c r="A3031">
        <v>202030</v>
      </c>
      <c r="B3031" t="s">
        <v>62</v>
      </c>
      <c r="C3031">
        <v>0</v>
      </c>
      <c r="D3031">
        <v>0</v>
      </c>
      <c r="E3031">
        <v>0</v>
      </c>
      <c r="F3031">
        <v>19</v>
      </c>
      <c r="G3031" t="str">
        <f t="shared" si="47"/>
        <v>202030"1920-1924"</v>
      </c>
      <c r="H3031" s="6" t="str">
        <f>IFERROR(INDEX(cz_allages_MR_CFR_0509!U:U,MATCH(G3031,cz_allages_MR_CFR_0509!V:V,0)),"")</f>
        <v/>
      </c>
    </row>
    <row r="3032" spans="1:8" x14ac:dyDescent="0.25">
      <c r="A3032">
        <v>202031</v>
      </c>
      <c r="B3032" t="s">
        <v>62</v>
      </c>
      <c r="C3032">
        <v>0</v>
      </c>
      <c r="D3032">
        <v>0</v>
      </c>
      <c r="E3032">
        <v>0</v>
      </c>
      <c r="F3032">
        <v>19</v>
      </c>
      <c r="G3032" t="str">
        <f t="shared" si="47"/>
        <v>202031"1920-1924"</v>
      </c>
      <c r="H3032" s="6" t="str">
        <f>IFERROR(INDEX(cz_allages_MR_CFR_0509!U:U,MATCH(G3032,cz_allages_MR_CFR_0509!V:V,0)),"")</f>
        <v/>
      </c>
    </row>
    <row r="3033" spans="1:8" x14ac:dyDescent="0.25">
      <c r="A3033">
        <v>202032</v>
      </c>
      <c r="B3033" t="s">
        <v>62</v>
      </c>
      <c r="C3033">
        <v>0</v>
      </c>
      <c r="D3033">
        <v>1</v>
      </c>
      <c r="E3033">
        <v>0</v>
      </c>
      <c r="F3033">
        <v>20</v>
      </c>
      <c r="G3033" t="str">
        <f t="shared" si="47"/>
        <v>202032"1920-1924"</v>
      </c>
      <c r="H3033" s="6" t="str">
        <f>IFERROR(INDEX(cz_allages_MR_CFR_0509!U:U,MATCH(G3033,cz_allages_MR_CFR_0509!V:V,0)),"")</f>
        <v/>
      </c>
    </row>
    <row r="3034" spans="1:8" x14ac:dyDescent="0.25">
      <c r="A3034">
        <v>202033</v>
      </c>
      <c r="B3034" t="s">
        <v>62</v>
      </c>
      <c r="C3034">
        <v>0</v>
      </c>
      <c r="D3034">
        <v>0</v>
      </c>
      <c r="E3034">
        <v>0</v>
      </c>
      <c r="F3034">
        <v>20</v>
      </c>
      <c r="G3034" t="str">
        <f t="shared" si="47"/>
        <v>202033"1920-1924"</v>
      </c>
      <c r="H3034" s="6" t="str">
        <f>IFERROR(INDEX(cz_allages_MR_CFR_0509!U:U,MATCH(G3034,cz_allages_MR_CFR_0509!V:V,0)),"")</f>
        <v/>
      </c>
    </row>
    <row r="3035" spans="1:8" x14ac:dyDescent="0.25">
      <c r="A3035">
        <v>202034</v>
      </c>
      <c r="B3035" t="s">
        <v>62</v>
      </c>
      <c r="C3035">
        <v>0</v>
      </c>
      <c r="D3035">
        <v>0</v>
      </c>
      <c r="E3035">
        <v>0</v>
      </c>
      <c r="F3035">
        <v>20</v>
      </c>
      <c r="G3035" t="str">
        <f t="shared" si="47"/>
        <v>202034"1920-1924"</v>
      </c>
      <c r="H3035" s="6" t="str">
        <f>IFERROR(INDEX(cz_allages_MR_CFR_0509!U:U,MATCH(G3035,cz_allages_MR_CFR_0509!V:V,0)),"")</f>
        <v/>
      </c>
    </row>
    <row r="3036" spans="1:8" x14ac:dyDescent="0.25">
      <c r="A3036">
        <v>202035</v>
      </c>
      <c r="B3036" t="s">
        <v>62</v>
      </c>
      <c r="C3036">
        <v>0</v>
      </c>
      <c r="D3036">
        <v>0</v>
      </c>
      <c r="E3036">
        <v>0</v>
      </c>
      <c r="F3036">
        <v>20</v>
      </c>
      <c r="G3036" t="str">
        <f t="shared" si="47"/>
        <v>202035"1920-1924"</v>
      </c>
      <c r="H3036" s="6" t="str">
        <f>IFERROR(INDEX(cz_allages_MR_CFR_0509!U:U,MATCH(G3036,cz_allages_MR_CFR_0509!V:V,0)),"")</f>
        <v/>
      </c>
    </row>
    <row r="3037" spans="1:8" x14ac:dyDescent="0.25">
      <c r="A3037">
        <v>202036</v>
      </c>
      <c r="B3037" t="s">
        <v>62</v>
      </c>
      <c r="C3037">
        <v>0</v>
      </c>
      <c r="D3037">
        <v>3</v>
      </c>
      <c r="E3037">
        <v>0</v>
      </c>
      <c r="F3037">
        <v>23</v>
      </c>
      <c r="G3037" t="str">
        <f t="shared" si="47"/>
        <v>202036"1920-1924"</v>
      </c>
      <c r="H3037" s="6" t="str">
        <f>IFERROR(INDEX(cz_allages_MR_CFR_0509!U:U,MATCH(G3037,cz_allages_MR_CFR_0509!V:V,0)),"")</f>
        <v/>
      </c>
    </row>
    <row r="3038" spans="1:8" x14ac:dyDescent="0.25">
      <c r="A3038">
        <v>202037</v>
      </c>
      <c r="B3038" t="s">
        <v>62</v>
      </c>
      <c r="C3038">
        <v>0</v>
      </c>
      <c r="D3038">
        <v>1</v>
      </c>
      <c r="E3038">
        <v>0</v>
      </c>
      <c r="F3038">
        <v>24</v>
      </c>
      <c r="G3038" t="str">
        <f t="shared" si="47"/>
        <v>202037"1920-1924"</v>
      </c>
      <c r="H3038" s="6" t="str">
        <f>IFERROR(INDEX(cz_allages_MR_CFR_0509!U:U,MATCH(G3038,cz_allages_MR_CFR_0509!V:V,0)),"")</f>
        <v/>
      </c>
    </row>
    <row r="3039" spans="1:8" x14ac:dyDescent="0.25">
      <c r="A3039">
        <v>202038</v>
      </c>
      <c r="B3039" t="s">
        <v>62</v>
      </c>
      <c r="C3039">
        <v>0</v>
      </c>
      <c r="D3039">
        <v>1</v>
      </c>
      <c r="E3039">
        <v>0</v>
      </c>
      <c r="F3039">
        <v>25</v>
      </c>
      <c r="G3039" t="str">
        <f t="shared" si="47"/>
        <v>202038"1920-1924"</v>
      </c>
      <c r="H3039" s="6" t="str">
        <f>IFERROR(INDEX(cz_allages_MR_CFR_0509!U:U,MATCH(G3039,cz_allages_MR_CFR_0509!V:V,0)),"")</f>
        <v/>
      </c>
    </row>
    <row r="3040" spans="1:8" x14ac:dyDescent="0.25">
      <c r="A3040">
        <v>202039</v>
      </c>
      <c r="B3040" t="s">
        <v>62</v>
      </c>
      <c r="C3040">
        <v>0</v>
      </c>
      <c r="D3040">
        <v>1</v>
      </c>
      <c r="E3040">
        <v>0</v>
      </c>
      <c r="F3040">
        <v>26</v>
      </c>
      <c r="G3040" t="str">
        <f t="shared" si="47"/>
        <v>202039"1920-1924"</v>
      </c>
      <c r="H3040" s="6" t="str">
        <f>IFERROR(INDEX(cz_allages_MR_CFR_0509!U:U,MATCH(G3040,cz_allages_MR_CFR_0509!V:V,0)),"")</f>
        <v/>
      </c>
    </row>
    <row r="3041" spans="1:8" x14ac:dyDescent="0.25">
      <c r="A3041">
        <v>202040</v>
      </c>
      <c r="B3041" t="s">
        <v>62</v>
      </c>
      <c r="C3041">
        <v>0</v>
      </c>
      <c r="D3041">
        <v>3</v>
      </c>
      <c r="E3041">
        <v>0</v>
      </c>
      <c r="F3041">
        <v>29</v>
      </c>
      <c r="G3041" t="str">
        <f t="shared" si="47"/>
        <v>202040"1920-1924"</v>
      </c>
      <c r="H3041" s="6" t="str">
        <f>IFERROR(INDEX(cz_allages_MR_CFR_0509!U:U,MATCH(G3041,cz_allages_MR_CFR_0509!V:V,0)),"")</f>
        <v/>
      </c>
    </row>
    <row r="3042" spans="1:8" x14ac:dyDescent="0.25">
      <c r="A3042">
        <v>202041</v>
      </c>
      <c r="B3042" t="s">
        <v>62</v>
      </c>
      <c r="C3042">
        <v>0</v>
      </c>
      <c r="D3042">
        <v>8</v>
      </c>
      <c r="E3042">
        <v>0</v>
      </c>
      <c r="F3042">
        <v>37</v>
      </c>
      <c r="G3042" t="str">
        <f t="shared" si="47"/>
        <v>202041"1920-1924"</v>
      </c>
      <c r="H3042" s="6" t="str">
        <f>IFERROR(INDEX(cz_allages_MR_CFR_0509!U:U,MATCH(G3042,cz_allages_MR_CFR_0509!V:V,0)),"")</f>
        <v/>
      </c>
    </row>
    <row r="3043" spans="1:8" x14ac:dyDescent="0.25">
      <c r="A3043">
        <v>202042</v>
      </c>
      <c r="B3043" t="s">
        <v>62</v>
      </c>
      <c r="C3043">
        <v>0</v>
      </c>
      <c r="D3043">
        <v>10</v>
      </c>
      <c r="E3043">
        <v>0</v>
      </c>
      <c r="F3043">
        <v>47</v>
      </c>
      <c r="G3043" t="str">
        <f t="shared" si="47"/>
        <v>202042"1920-1924"</v>
      </c>
      <c r="H3043" s="6" t="str">
        <f>IFERROR(INDEX(cz_allages_MR_CFR_0509!U:U,MATCH(G3043,cz_allages_MR_CFR_0509!V:V,0)),"")</f>
        <v/>
      </c>
    </row>
    <row r="3044" spans="1:8" x14ac:dyDescent="0.25">
      <c r="A3044">
        <v>202043</v>
      </c>
      <c r="B3044" t="s">
        <v>62</v>
      </c>
      <c r="C3044">
        <v>0</v>
      </c>
      <c r="D3044">
        <v>12</v>
      </c>
      <c r="E3044">
        <v>0</v>
      </c>
      <c r="F3044">
        <v>59</v>
      </c>
      <c r="G3044" t="str">
        <f t="shared" si="47"/>
        <v>202043"1920-1924"</v>
      </c>
      <c r="H3044" s="6" t="str">
        <f>IFERROR(INDEX(cz_allages_MR_CFR_0509!U:U,MATCH(G3044,cz_allages_MR_CFR_0509!V:V,0)),"")</f>
        <v/>
      </c>
    </row>
    <row r="3045" spans="1:8" x14ac:dyDescent="0.25">
      <c r="A3045">
        <v>202044</v>
      </c>
      <c r="B3045" t="s">
        <v>62</v>
      </c>
      <c r="C3045">
        <v>0</v>
      </c>
      <c r="D3045">
        <v>19</v>
      </c>
      <c r="E3045">
        <v>0</v>
      </c>
      <c r="F3045">
        <v>78</v>
      </c>
      <c r="G3045" t="str">
        <f t="shared" si="47"/>
        <v>202044"1920-1924"</v>
      </c>
      <c r="H3045" s="6" t="str">
        <f>IFERROR(INDEX(cz_allages_MR_CFR_0509!U:U,MATCH(G3045,cz_allages_MR_CFR_0509!V:V,0)),"")</f>
        <v/>
      </c>
    </row>
    <row r="3046" spans="1:8" x14ac:dyDescent="0.25">
      <c r="A3046">
        <v>202045</v>
      </c>
      <c r="B3046" t="s">
        <v>62</v>
      </c>
      <c r="C3046">
        <v>0</v>
      </c>
      <c r="D3046">
        <v>21</v>
      </c>
      <c r="E3046">
        <v>0</v>
      </c>
      <c r="F3046">
        <v>99</v>
      </c>
      <c r="G3046" t="str">
        <f t="shared" si="47"/>
        <v>202045"1920-1924"</v>
      </c>
      <c r="H3046" s="6" t="str">
        <f>IFERROR(INDEX(cz_allages_MR_CFR_0509!U:U,MATCH(G3046,cz_allages_MR_CFR_0509!V:V,0)),"")</f>
        <v/>
      </c>
    </row>
    <row r="3047" spans="1:8" x14ac:dyDescent="0.25">
      <c r="A3047">
        <v>202046</v>
      </c>
      <c r="B3047" t="s">
        <v>62</v>
      </c>
      <c r="C3047">
        <v>0</v>
      </c>
      <c r="D3047">
        <v>18</v>
      </c>
      <c r="E3047">
        <v>0</v>
      </c>
      <c r="F3047">
        <v>117</v>
      </c>
      <c r="G3047" t="str">
        <f t="shared" si="47"/>
        <v>202046"1920-1924"</v>
      </c>
      <c r="H3047" s="6" t="str">
        <f>IFERROR(INDEX(cz_allages_MR_CFR_0509!U:U,MATCH(G3047,cz_allages_MR_CFR_0509!V:V,0)),"")</f>
        <v/>
      </c>
    </row>
    <row r="3048" spans="1:8" x14ac:dyDescent="0.25">
      <c r="A3048">
        <v>202047</v>
      </c>
      <c r="B3048" t="s">
        <v>62</v>
      </c>
      <c r="C3048">
        <v>0</v>
      </c>
      <c r="D3048">
        <v>18</v>
      </c>
      <c r="E3048">
        <v>0</v>
      </c>
      <c r="F3048">
        <v>135</v>
      </c>
      <c r="G3048" t="str">
        <f t="shared" si="47"/>
        <v>202047"1920-1924"</v>
      </c>
      <c r="H3048" s="6" t="str">
        <f>IFERROR(INDEX(cz_allages_MR_CFR_0509!U:U,MATCH(G3048,cz_allages_MR_CFR_0509!V:V,0)),"")</f>
        <v/>
      </c>
    </row>
    <row r="3049" spans="1:8" x14ac:dyDescent="0.25">
      <c r="A3049">
        <v>202048</v>
      </c>
      <c r="B3049" t="s">
        <v>62</v>
      </c>
      <c r="C3049">
        <v>0</v>
      </c>
      <c r="D3049">
        <v>29</v>
      </c>
      <c r="E3049">
        <v>0</v>
      </c>
      <c r="F3049">
        <v>164</v>
      </c>
      <c r="G3049" t="str">
        <f t="shared" si="47"/>
        <v>202048"1920-1924"</v>
      </c>
      <c r="H3049" s="6" t="str">
        <f>IFERROR(INDEX(cz_allages_MR_CFR_0509!U:U,MATCH(G3049,cz_allages_MR_CFR_0509!V:V,0)),"")</f>
        <v/>
      </c>
    </row>
    <row r="3050" spans="1:8" x14ac:dyDescent="0.25">
      <c r="A3050">
        <v>202049</v>
      </c>
      <c r="B3050" t="s">
        <v>62</v>
      </c>
      <c r="C3050">
        <v>0</v>
      </c>
      <c r="D3050">
        <v>18</v>
      </c>
      <c r="E3050">
        <v>0</v>
      </c>
      <c r="F3050">
        <v>182</v>
      </c>
      <c r="G3050" t="str">
        <f t="shared" si="47"/>
        <v>202049"1920-1924"</v>
      </c>
      <c r="H3050" s="6" t="str">
        <f>IFERROR(INDEX(cz_allages_MR_CFR_0509!U:U,MATCH(G3050,cz_allages_MR_CFR_0509!V:V,0)),"")</f>
        <v/>
      </c>
    </row>
    <row r="3051" spans="1:8" x14ac:dyDescent="0.25">
      <c r="A3051">
        <v>202050</v>
      </c>
      <c r="B3051" t="s">
        <v>62</v>
      </c>
      <c r="C3051">
        <v>0</v>
      </c>
      <c r="D3051">
        <v>13</v>
      </c>
      <c r="E3051">
        <v>0</v>
      </c>
      <c r="F3051">
        <v>195</v>
      </c>
      <c r="G3051" t="str">
        <f t="shared" si="47"/>
        <v>202050"1920-1924"</v>
      </c>
      <c r="H3051" s="6" t="str">
        <f>IFERROR(INDEX(cz_allages_MR_CFR_0509!U:U,MATCH(G3051,cz_allages_MR_CFR_0509!V:V,0)),"")</f>
        <v/>
      </c>
    </row>
    <row r="3052" spans="1:8" x14ac:dyDescent="0.25">
      <c r="A3052">
        <v>202051</v>
      </c>
      <c r="B3052" t="s">
        <v>62</v>
      </c>
      <c r="C3052">
        <v>0</v>
      </c>
      <c r="D3052">
        <v>7</v>
      </c>
      <c r="E3052">
        <v>0</v>
      </c>
      <c r="F3052">
        <v>202</v>
      </c>
      <c r="G3052" t="str">
        <f t="shared" si="47"/>
        <v>202051"1920-1924"</v>
      </c>
      <c r="H3052" s="6" t="str">
        <f>IFERROR(INDEX(cz_allages_MR_CFR_0509!U:U,MATCH(G3052,cz_allages_MR_CFR_0509!V:V,0)),"")</f>
        <v/>
      </c>
    </row>
    <row r="3053" spans="1:8" x14ac:dyDescent="0.25">
      <c r="A3053">
        <v>202052</v>
      </c>
      <c r="B3053" t="s">
        <v>62</v>
      </c>
      <c r="C3053">
        <v>0</v>
      </c>
      <c r="D3053">
        <v>18</v>
      </c>
      <c r="E3053">
        <v>0</v>
      </c>
      <c r="F3053">
        <v>220</v>
      </c>
      <c r="G3053" t="str">
        <f t="shared" si="47"/>
        <v>202052"1920-1924"</v>
      </c>
      <c r="H3053" s="6" t="str">
        <f>IFERROR(INDEX(cz_allages_MR_CFR_0509!U:U,MATCH(G3053,cz_allages_MR_CFR_0509!V:V,0)),"")</f>
        <v/>
      </c>
    </row>
    <row r="3054" spans="1:8" x14ac:dyDescent="0.25">
      <c r="A3054">
        <v>202053</v>
      </c>
      <c r="B3054" t="s">
        <v>62</v>
      </c>
      <c r="C3054">
        <v>0</v>
      </c>
      <c r="D3054">
        <v>19</v>
      </c>
      <c r="E3054">
        <v>0</v>
      </c>
      <c r="F3054">
        <v>239</v>
      </c>
      <c r="G3054" t="str">
        <f t="shared" si="47"/>
        <v>202053"1920-1924"</v>
      </c>
      <c r="H3054" s="6" t="str">
        <f>IFERROR(INDEX(cz_allages_MR_CFR_0509!U:U,MATCH(G3054,cz_allages_MR_CFR_0509!V:V,0)),"")</f>
        <v/>
      </c>
    </row>
    <row r="3055" spans="1:8" x14ac:dyDescent="0.25">
      <c r="A3055">
        <v>202101</v>
      </c>
      <c r="B3055" t="s">
        <v>62</v>
      </c>
      <c r="C3055">
        <v>0</v>
      </c>
      <c r="D3055">
        <v>13</v>
      </c>
      <c r="E3055">
        <v>0</v>
      </c>
      <c r="F3055">
        <v>252</v>
      </c>
      <c r="G3055" t="str">
        <f t="shared" si="47"/>
        <v>202101"1920-1924"</v>
      </c>
      <c r="H3055" s="6" t="str">
        <f>IFERROR(INDEX(cz_allages_MR_CFR_0509!U:U,MATCH(G3055,cz_allages_MR_CFR_0509!V:V,0)),"")</f>
        <v/>
      </c>
    </row>
    <row r="3056" spans="1:8" x14ac:dyDescent="0.25">
      <c r="A3056">
        <v>202102</v>
      </c>
      <c r="B3056" t="s">
        <v>62</v>
      </c>
      <c r="C3056">
        <v>0</v>
      </c>
      <c r="D3056">
        <v>14</v>
      </c>
      <c r="E3056">
        <v>0</v>
      </c>
      <c r="F3056">
        <v>266</v>
      </c>
      <c r="G3056" t="str">
        <f t="shared" si="47"/>
        <v>202102"1920-1924"</v>
      </c>
      <c r="H3056" s="6" t="str">
        <f>IFERROR(INDEX(cz_allages_MR_CFR_0509!U:U,MATCH(G3056,cz_allages_MR_CFR_0509!V:V,0)),"")</f>
        <v/>
      </c>
    </row>
    <row r="3057" spans="1:8" x14ac:dyDescent="0.25">
      <c r="A3057">
        <v>202103</v>
      </c>
      <c r="B3057" t="s">
        <v>62</v>
      </c>
      <c r="C3057">
        <v>0</v>
      </c>
      <c r="D3057">
        <v>16</v>
      </c>
      <c r="E3057">
        <v>0</v>
      </c>
      <c r="F3057">
        <v>282</v>
      </c>
      <c r="G3057" t="str">
        <f t="shared" si="47"/>
        <v>202103"1920-1924"</v>
      </c>
      <c r="H3057" s="6" t="str">
        <f>IFERROR(INDEX(cz_allages_MR_CFR_0509!U:U,MATCH(G3057,cz_allages_MR_CFR_0509!V:V,0)),"")</f>
        <v/>
      </c>
    </row>
    <row r="3058" spans="1:8" x14ac:dyDescent="0.25">
      <c r="A3058">
        <v>202104</v>
      </c>
      <c r="B3058" t="s">
        <v>62</v>
      </c>
      <c r="C3058">
        <v>0</v>
      </c>
      <c r="D3058">
        <v>10</v>
      </c>
      <c r="E3058">
        <v>0</v>
      </c>
      <c r="F3058">
        <v>292</v>
      </c>
      <c r="G3058" t="str">
        <f t="shared" si="47"/>
        <v>202104"1920-1924"</v>
      </c>
      <c r="H3058" s="6" t="str">
        <f>IFERROR(INDEX(cz_allages_MR_CFR_0509!U:U,MATCH(G3058,cz_allages_MR_CFR_0509!V:V,0)),"")</f>
        <v/>
      </c>
    </row>
    <row r="3059" spans="1:8" x14ac:dyDescent="0.25">
      <c r="A3059">
        <v>202105</v>
      </c>
      <c r="B3059" t="s">
        <v>62</v>
      </c>
      <c r="C3059">
        <v>0</v>
      </c>
      <c r="D3059">
        <v>20</v>
      </c>
      <c r="E3059">
        <v>0</v>
      </c>
      <c r="F3059">
        <v>312</v>
      </c>
      <c r="G3059" t="str">
        <f t="shared" si="47"/>
        <v>202105"1920-1924"</v>
      </c>
      <c r="H3059" s="6" t="str">
        <f>IFERROR(INDEX(cz_allages_MR_CFR_0509!U:U,MATCH(G3059,cz_allages_MR_CFR_0509!V:V,0)),"")</f>
        <v/>
      </c>
    </row>
    <row r="3060" spans="1:8" x14ac:dyDescent="0.25">
      <c r="A3060">
        <v>202106</v>
      </c>
      <c r="B3060" t="s">
        <v>62</v>
      </c>
      <c r="C3060">
        <v>0</v>
      </c>
      <c r="D3060">
        <v>12</v>
      </c>
      <c r="E3060">
        <v>0</v>
      </c>
      <c r="F3060">
        <v>324</v>
      </c>
      <c r="G3060" t="str">
        <f t="shared" si="47"/>
        <v>202106"1920-1924"</v>
      </c>
      <c r="H3060" s="6" t="str">
        <f>IFERROR(INDEX(cz_allages_MR_CFR_0509!U:U,MATCH(G3060,cz_allages_MR_CFR_0509!V:V,0)),"")</f>
        <v/>
      </c>
    </row>
    <row r="3061" spans="1:8" x14ac:dyDescent="0.25">
      <c r="A3061">
        <v>202107</v>
      </c>
      <c r="B3061" t="s">
        <v>62</v>
      </c>
      <c r="C3061">
        <v>0</v>
      </c>
      <c r="D3061">
        <v>10</v>
      </c>
      <c r="E3061">
        <v>0</v>
      </c>
      <c r="F3061">
        <v>334</v>
      </c>
      <c r="G3061" t="str">
        <f t="shared" si="47"/>
        <v>202107"1920-1924"</v>
      </c>
      <c r="H3061" s="6" t="str">
        <f>IFERROR(INDEX(cz_allages_MR_CFR_0509!U:U,MATCH(G3061,cz_allages_MR_CFR_0509!V:V,0)),"")</f>
        <v/>
      </c>
    </row>
    <row r="3062" spans="1:8" x14ac:dyDescent="0.25">
      <c r="A3062">
        <v>202108</v>
      </c>
      <c r="B3062" t="s">
        <v>62</v>
      </c>
      <c r="C3062">
        <v>0</v>
      </c>
      <c r="D3062">
        <v>7</v>
      </c>
      <c r="E3062">
        <v>0</v>
      </c>
      <c r="F3062">
        <v>341</v>
      </c>
      <c r="G3062" t="str">
        <f t="shared" si="47"/>
        <v>202108"1920-1924"</v>
      </c>
      <c r="H3062" s="6" t="str">
        <f>IFERROR(INDEX(cz_allages_MR_CFR_0509!U:U,MATCH(G3062,cz_allages_MR_CFR_0509!V:V,0)),"")</f>
        <v/>
      </c>
    </row>
    <row r="3063" spans="1:8" x14ac:dyDescent="0.25">
      <c r="A3063">
        <v>202109</v>
      </c>
      <c r="B3063" t="s">
        <v>62</v>
      </c>
      <c r="C3063">
        <v>0</v>
      </c>
      <c r="D3063">
        <v>8</v>
      </c>
      <c r="E3063">
        <v>0</v>
      </c>
      <c r="F3063">
        <v>349</v>
      </c>
      <c r="G3063" t="str">
        <f t="shared" si="47"/>
        <v>202109"1920-1924"</v>
      </c>
      <c r="H3063" s="6" t="str">
        <f>IFERROR(INDEX(cz_allages_MR_CFR_0509!U:U,MATCH(G3063,cz_allages_MR_CFR_0509!V:V,0)),"")</f>
        <v/>
      </c>
    </row>
    <row r="3064" spans="1:8" x14ac:dyDescent="0.25">
      <c r="A3064">
        <v>202110</v>
      </c>
      <c r="B3064" t="s">
        <v>62</v>
      </c>
      <c r="C3064">
        <v>0</v>
      </c>
      <c r="D3064">
        <v>7</v>
      </c>
      <c r="E3064">
        <v>0</v>
      </c>
      <c r="F3064">
        <v>356</v>
      </c>
      <c r="G3064" t="str">
        <f t="shared" si="47"/>
        <v>202110"1920-1924"</v>
      </c>
      <c r="H3064" s="6" t="str">
        <f>IFERROR(INDEX(cz_allages_MR_CFR_0509!U:U,MATCH(G3064,cz_allages_MR_CFR_0509!V:V,0)),"")</f>
        <v/>
      </c>
    </row>
    <row r="3065" spans="1:8" x14ac:dyDescent="0.25">
      <c r="A3065">
        <v>202111</v>
      </c>
      <c r="B3065" t="s">
        <v>62</v>
      </c>
      <c r="C3065">
        <v>0</v>
      </c>
      <c r="D3065">
        <v>5</v>
      </c>
      <c r="E3065">
        <v>0</v>
      </c>
      <c r="F3065">
        <v>361</v>
      </c>
      <c r="G3065" t="str">
        <f t="shared" si="47"/>
        <v>202111"1920-1924"</v>
      </c>
      <c r="H3065" s="6" t="str">
        <f>IFERROR(INDEX(cz_allages_MR_CFR_0509!U:U,MATCH(G3065,cz_allages_MR_CFR_0509!V:V,0)),"")</f>
        <v/>
      </c>
    </row>
    <row r="3066" spans="1:8" x14ac:dyDescent="0.25">
      <c r="A3066">
        <v>202112</v>
      </c>
      <c r="B3066" t="s">
        <v>62</v>
      </c>
      <c r="C3066">
        <v>0</v>
      </c>
      <c r="D3066">
        <v>9</v>
      </c>
      <c r="E3066">
        <v>0</v>
      </c>
      <c r="F3066">
        <v>370</v>
      </c>
      <c r="G3066" t="str">
        <f t="shared" si="47"/>
        <v>202112"1920-1924"</v>
      </c>
      <c r="H3066" s="6" t="str">
        <f>IFERROR(INDEX(cz_allages_MR_CFR_0509!U:U,MATCH(G3066,cz_allages_MR_CFR_0509!V:V,0)),"")</f>
        <v/>
      </c>
    </row>
    <row r="3067" spans="1:8" x14ac:dyDescent="0.25">
      <c r="A3067">
        <v>202113</v>
      </c>
      <c r="B3067" t="s">
        <v>62</v>
      </c>
      <c r="C3067">
        <v>0</v>
      </c>
      <c r="D3067">
        <v>10</v>
      </c>
      <c r="E3067">
        <v>0</v>
      </c>
      <c r="F3067">
        <v>380</v>
      </c>
      <c r="G3067" t="str">
        <f t="shared" si="47"/>
        <v>202113"1920-1924"</v>
      </c>
      <c r="H3067" s="6" t="str">
        <f>IFERROR(INDEX(cz_allages_MR_CFR_0509!U:U,MATCH(G3067,cz_allages_MR_CFR_0509!V:V,0)),"")</f>
        <v/>
      </c>
    </row>
    <row r="3068" spans="1:8" x14ac:dyDescent="0.25">
      <c r="A3068">
        <v>202114</v>
      </c>
      <c r="B3068" t="s">
        <v>62</v>
      </c>
      <c r="C3068">
        <v>0</v>
      </c>
      <c r="D3068">
        <v>8</v>
      </c>
      <c r="E3068">
        <v>0</v>
      </c>
      <c r="F3068">
        <v>388</v>
      </c>
      <c r="G3068" t="str">
        <f t="shared" si="47"/>
        <v>202114"1920-1924"</v>
      </c>
      <c r="H3068" s="6" t="str">
        <f>IFERROR(INDEX(cz_allages_MR_CFR_0509!U:U,MATCH(G3068,cz_allages_MR_CFR_0509!V:V,0)),"")</f>
        <v/>
      </c>
    </row>
    <row r="3069" spans="1:8" x14ac:dyDescent="0.25">
      <c r="A3069">
        <v>202115</v>
      </c>
      <c r="B3069" t="s">
        <v>62</v>
      </c>
      <c r="C3069">
        <v>0</v>
      </c>
      <c r="D3069">
        <v>4</v>
      </c>
      <c r="E3069">
        <v>0</v>
      </c>
      <c r="F3069">
        <v>392</v>
      </c>
      <c r="G3069" t="str">
        <f t="shared" si="47"/>
        <v>202115"1920-1924"</v>
      </c>
      <c r="H3069" s="6" t="str">
        <f>IFERROR(INDEX(cz_allages_MR_CFR_0509!U:U,MATCH(G3069,cz_allages_MR_CFR_0509!V:V,0)),"")</f>
        <v/>
      </c>
    </row>
    <row r="3070" spans="1:8" x14ac:dyDescent="0.25">
      <c r="A3070">
        <v>202116</v>
      </c>
      <c r="B3070" t="s">
        <v>62</v>
      </c>
      <c r="C3070">
        <v>0</v>
      </c>
      <c r="D3070">
        <v>1</v>
      </c>
      <c r="E3070">
        <v>0</v>
      </c>
      <c r="F3070">
        <v>393</v>
      </c>
      <c r="G3070" t="str">
        <f t="shared" si="47"/>
        <v>202116"1920-1924"</v>
      </c>
      <c r="H3070" s="6" t="str">
        <f>IFERROR(INDEX(cz_allages_MR_CFR_0509!U:U,MATCH(G3070,cz_allages_MR_CFR_0509!V:V,0)),"")</f>
        <v/>
      </c>
    </row>
    <row r="3071" spans="1:8" x14ac:dyDescent="0.25">
      <c r="A3071">
        <v>202117</v>
      </c>
      <c r="B3071" t="s">
        <v>62</v>
      </c>
      <c r="C3071">
        <v>0</v>
      </c>
      <c r="D3071">
        <v>2</v>
      </c>
      <c r="E3071">
        <v>0</v>
      </c>
      <c r="F3071">
        <v>395</v>
      </c>
      <c r="G3071" t="str">
        <f t="shared" si="47"/>
        <v>202117"1920-1924"</v>
      </c>
      <c r="H3071" s="6" t="str">
        <f>IFERROR(INDEX(cz_allages_MR_CFR_0509!U:U,MATCH(G3071,cz_allages_MR_CFR_0509!V:V,0)),"")</f>
        <v/>
      </c>
    </row>
    <row r="3072" spans="1:8" x14ac:dyDescent="0.25">
      <c r="A3072">
        <v>202118</v>
      </c>
      <c r="B3072" t="s">
        <v>62</v>
      </c>
      <c r="C3072">
        <v>0</v>
      </c>
      <c r="D3072">
        <v>1</v>
      </c>
      <c r="E3072">
        <v>0</v>
      </c>
      <c r="F3072">
        <v>396</v>
      </c>
      <c r="G3072" t="str">
        <f t="shared" si="47"/>
        <v>202118"1920-1924"</v>
      </c>
      <c r="H3072" s="6" t="str">
        <f>IFERROR(INDEX(cz_allages_MR_CFR_0509!U:U,MATCH(G3072,cz_allages_MR_CFR_0509!V:V,0)),"")</f>
        <v/>
      </c>
    </row>
    <row r="3073" spans="1:8" x14ac:dyDescent="0.25">
      <c r="A3073">
        <v>202119</v>
      </c>
      <c r="B3073" t="s">
        <v>62</v>
      </c>
      <c r="C3073">
        <v>0</v>
      </c>
      <c r="D3073">
        <v>0</v>
      </c>
      <c r="E3073">
        <v>0</v>
      </c>
      <c r="F3073">
        <v>396</v>
      </c>
      <c r="G3073" t="str">
        <f t="shared" si="47"/>
        <v>202119"1920-1924"</v>
      </c>
      <c r="H3073" s="6" t="str">
        <f>IFERROR(INDEX(cz_allages_MR_CFR_0509!U:U,MATCH(G3073,cz_allages_MR_CFR_0509!V:V,0)),"")</f>
        <v/>
      </c>
    </row>
    <row r="3074" spans="1:8" x14ac:dyDescent="0.25">
      <c r="A3074">
        <v>202120</v>
      </c>
      <c r="B3074" t="s">
        <v>62</v>
      </c>
      <c r="C3074">
        <v>0</v>
      </c>
      <c r="D3074">
        <v>2</v>
      </c>
      <c r="E3074">
        <v>0</v>
      </c>
      <c r="F3074">
        <v>398</v>
      </c>
      <c r="G3074" t="str">
        <f t="shared" si="47"/>
        <v>202120"1920-1924"</v>
      </c>
      <c r="H3074" s="6" t="str">
        <f>IFERROR(INDEX(cz_allages_MR_CFR_0509!U:U,MATCH(G3074,cz_allages_MR_CFR_0509!V:V,0)),"")</f>
        <v/>
      </c>
    </row>
    <row r="3075" spans="1:8" x14ac:dyDescent="0.25">
      <c r="A3075">
        <v>202121</v>
      </c>
      <c r="B3075" t="s">
        <v>62</v>
      </c>
      <c r="C3075">
        <v>0</v>
      </c>
      <c r="D3075">
        <v>0</v>
      </c>
      <c r="E3075">
        <v>0</v>
      </c>
      <c r="F3075">
        <v>398</v>
      </c>
      <c r="G3075" t="str">
        <f t="shared" ref="G3075:G3138" si="48">A3075&amp;B3075</f>
        <v>202121"1920-1924"</v>
      </c>
      <c r="H3075" s="6" t="str">
        <f>IFERROR(INDEX(cz_allages_MR_CFR_0509!U:U,MATCH(G3075,cz_allages_MR_CFR_0509!V:V,0)),"")</f>
        <v/>
      </c>
    </row>
    <row r="3076" spans="1:8" x14ac:dyDescent="0.25">
      <c r="A3076">
        <v>202122</v>
      </c>
      <c r="B3076" t="s">
        <v>62</v>
      </c>
      <c r="C3076">
        <v>0</v>
      </c>
      <c r="D3076">
        <v>0</v>
      </c>
      <c r="E3076">
        <v>0</v>
      </c>
      <c r="F3076">
        <v>398</v>
      </c>
      <c r="G3076" t="str">
        <f t="shared" si="48"/>
        <v>202122"1920-1924"</v>
      </c>
      <c r="H3076" s="6" t="str">
        <f>IFERROR(INDEX(cz_allages_MR_CFR_0509!U:U,MATCH(G3076,cz_allages_MR_CFR_0509!V:V,0)),"")</f>
        <v/>
      </c>
    </row>
    <row r="3077" spans="1:8" x14ac:dyDescent="0.25">
      <c r="A3077">
        <v>202123</v>
      </c>
      <c r="B3077" t="s">
        <v>62</v>
      </c>
      <c r="C3077">
        <v>0</v>
      </c>
      <c r="D3077">
        <v>0</v>
      </c>
      <c r="E3077">
        <v>0</v>
      </c>
      <c r="F3077">
        <v>398</v>
      </c>
      <c r="G3077" t="str">
        <f t="shared" si="48"/>
        <v>202123"1920-1924"</v>
      </c>
      <c r="H3077" s="6" t="str">
        <f>IFERROR(INDEX(cz_allages_MR_CFR_0509!U:U,MATCH(G3077,cz_allages_MR_CFR_0509!V:V,0)),"")</f>
        <v/>
      </c>
    </row>
    <row r="3078" spans="1:8" x14ac:dyDescent="0.25">
      <c r="A3078">
        <v>202124</v>
      </c>
      <c r="B3078" t="s">
        <v>62</v>
      </c>
      <c r="C3078">
        <v>0</v>
      </c>
      <c r="D3078">
        <v>0</v>
      </c>
      <c r="E3078">
        <v>0</v>
      </c>
      <c r="F3078">
        <v>398</v>
      </c>
      <c r="G3078" t="str">
        <f t="shared" si="48"/>
        <v>202124"1920-1924"</v>
      </c>
      <c r="H3078" s="6" t="str">
        <f>IFERROR(INDEX(cz_allages_MR_CFR_0509!U:U,MATCH(G3078,cz_allages_MR_CFR_0509!V:V,0)),"")</f>
        <v/>
      </c>
    </row>
    <row r="3079" spans="1:8" x14ac:dyDescent="0.25">
      <c r="A3079">
        <v>202125</v>
      </c>
      <c r="B3079" t="s">
        <v>62</v>
      </c>
      <c r="C3079">
        <v>0</v>
      </c>
      <c r="D3079">
        <v>0</v>
      </c>
      <c r="E3079">
        <v>0</v>
      </c>
      <c r="F3079">
        <v>398</v>
      </c>
      <c r="G3079" t="str">
        <f t="shared" si="48"/>
        <v>202125"1920-1924"</v>
      </c>
      <c r="H3079" s="6" t="str">
        <f>IFERROR(INDEX(cz_allages_MR_CFR_0509!U:U,MATCH(G3079,cz_allages_MR_CFR_0509!V:V,0)),"")</f>
        <v/>
      </c>
    </row>
    <row r="3080" spans="1:8" x14ac:dyDescent="0.25">
      <c r="A3080">
        <v>202126</v>
      </c>
      <c r="B3080" t="s">
        <v>62</v>
      </c>
      <c r="C3080">
        <v>0</v>
      </c>
      <c r="D3080">
        <v>0</v>
      </c>
      <c r="E3080">
        <v>0</v>
      </c>
      <c r="F3080">
        <v>398</v>
      </c>
      <c r="G3080" t="str">
        <f t="shared" si="48"/>
        <v>202126"1920-1924"</v>
      </c>
      <c r="H3080" s="6" t="str">
        <f>IFERROR(INDEX(cz_allages_MR_CFR_0509!U:U,MATCH(G3080,cz_allages_MR_CFR_0509!V:V,0)),"")</f>
        <v/>
      </c>
    </row>
    <row r="3081" spans="1:8" x14ac:dyDescent="0.25">
      <c r="A3081">
        <v>202127</v>
      </c>
      <c r="B3081" t="s">
        <v>62</v>
      </c>
      <c r="C3081">
        <v>0</v>
      </c>
      <c r="D3081">
        <v>0</v>
      </c>
      <c r="E3081">
        <v>0</v>
      </c>
      <c r="F3081">
        <v>398</v>
      </c>
      <c r="G3081" t="str">
        <f t="shared" si="48"/>
        <v>202127"1920-1924"</v>
      </c>
      <c r="H3081" s="6" t="str">
        <f>IFERROR(INDEX(cz_allages_MR_CFR_0509!U:U,MATCH(G3081,cz_allages_MR_CFR_0509!V:V,0)),"")</f>
        <v/>
      </c>
    </row>
    <row r="3082" spans="1:8" x14ac:dyDescent="0.25">
      <c r="A3082">
        <v>202128</v>
      </c>
      <c r="B3082" t="s">
        <v>62</v>
      </c>
      <c r="C3082">
        <v>0</v>
      </c>
      <c r="D3082">
        <v>0</v>
      </c>
      <c r="E3082">
        <v>0</v>
      </c>
      <c r="F3082">
        <v>398</v>
      </c>
      <c r="G3082" t="str">
        <f t="shared" si="48"/>
        <v>202128"1920-1924"</v>
      </c>
      <c r="H3082" s="6" t="str">
        <f>IFERROR(INDEX(cz_allages_MR_CFR_0509!U:U,MATCH(G3082,cz_allages_MR_CFR_0509!V:V,0)),"")</f>
        <v/>
      </c>
    </row>
    <row r="3083" spans="1:8" x14ac:dyDescent="0.25">
      <c r="A3083">
        <v>202129</v>
      </c>
      <c r="B3083" t="s">
        <v>62</v>
      </c>
      <c r="C3083">
        <v>0</v>
      </c>
      <c r="D3083">
        <v>0</v>
      </c>
      <c r="E3083">
        <v>0</v>
      </c>
      <c r="F3083">
        <v>398</v>
      </c>
      <c r="G3083" t="str">
        <f t="shared" si="48"/>
        <v>202129"1920-1924"</v>
      </c>
      <c r="H3083" s="6" t="str">
        <f>IFERROR(INDEX(cz_allages_MR_CFR_0509!U:U,MATCH(G3083,cz_allages_MR_CFR_0509!V:V,0)),"")</f>
        <v/>
      </c>
    </row>
    <row r="3084" spans="1:8" x14ac:dyDescent="0.25">
      <c r="A3084">
        <v>202130</v>
      </c>
      <c r="B3084" t="s">
        <v>62</v>
      </c>
      <c r="C3084">
        <v>0</v>
      </c>
      <c r="D3084">
        <v>0</v>
      </c>
      <c r="E3084">
        <v>0</v>
      </c>
      <c r="F3084">
        <v>398</v>
      </c>
      <c r="G3084" t="str">
        <f t="shared" si="48"/>
        <v>202130"1920-1924"</v>
      </c>
      <c r="H3084" s="6" t="str">
        <f>IFERROR(INDEX(cz_allages_MR_CFR_0509!U:U,MATCH(G3084,cz_allages_MR_CFR_0509!V:V,0)),"")</f>
        <v/>
      </c>
    </row>
    <row r="3085" spans="1:8" x14ac:dyDescent="0.25">
      <c r="A3085">
        <v>202131</v>
      </c>
      <c r="B3085" t="s">
        <v>62</v>
      </c>
      <c r="C3085">
        <v>0</v>
      </c>
      <c r="D3085">
        <v>0</v>
      </c>
      <c r="E3085">
        <v>0</v>
      </c>
      <c r="F3085">
        <v>398</v>
      </c>
      <c r="G3085" t="str">
        <f t="shared" si="48"/>
        <v>202131"1920-1924"</v>
      </c>
      <c r="H3085" s="6" t="str">
        <f>IFERROR(INDEX(cz_allages_MR_CFR_0509!U:U,MATCH(G3085,cz_allages_MR_CFR_0509!V:V,0)),"")</f>
        <v/>
      </c>
    </row>
    <row r="3086" spans="1:8" x14ac:dyDescent="0.25">
      <c r="A3086">
        <v>202132</v>
      </c>
      <c r="B3086" t="s">
        <v>62</v>
      </c>
      <c r="C3086">
        <v>0</v>
      </c>
      <c r="D3086">
        <v>0</v>
      </c>
      <c r="E3086">
        <v>0</v>
      </c>
      <c r="F3086">
        <v>398</v>
      </c>
      <c r="G3086" t="str">
        <f t="shared" si="48"/>
        <v>202132"1920-1924"</v>
      </c>
      <c r="H3086" s="6" t="str">
        <f>IFERROR(INDEX(cz_allages_MR_CFR_0509!U:U,MATCH(G3086,cz_allages_MR_CFR_0509!V:V,0)),"")</f>
        <v/>
      </c>
    </row>
    <row r="3087" spans="1:8" x14ac:dyDescent="0.25">
      <c r="A3087">
        <v>202133</v>
      </c>
      <c r="B3087" t="s">
        <v>62</v>
      </c>
      <c r="C3087">
        <v>0</v>
      </c>
      <c r="D3087">
        <v>0</v>
      </c>
      <c r="E3087">
        <v>0</v>
      </c>
      <c r="F3087">
        <v>398</v>
      </c>
      <c r="G3087" t="str">
        <f t="shared" si="48"/>
        <v>202133"1920-1924"</v>
      </c>
      <c r="H3087" s="6" t="str">
        <f>IFERROR(INDEX(cz_allages_MR_CFR_0509!U:U,MATCH(G3087,cz_allages_MR_CFR_0509!V:V,0)),"")</f>
        <v/>
      </c>
    </row>
    <row r="3088" spans="1:8" x14ac:dyDescent="0.25">
      <c r="A3088">
        <v>202134</v>
      </c>
      <c r="B3088" t="s">
        <v>62</v>
      </c>
      <c r="C3088">
        <v>0</v>
      </c>
      <c r="D3088">
        <v>0</v>
      </c>
      <c r="E3088">
        <v>0</v>
      </c>
      <c r="F3088">
        <v>398</v>
      </c>
      <c r="G3088" t="str">
        <f t="shared" si="48"/>
        <v>202134"1920-1924"</v>
      </c>
      <c r="H3088" s="6" t="str">
        <f>IFERROR(INDEX(cz_allages_MR_CFR_0509!U:U,MATCH(G3088,cz_allages_MR_CFR_0509!V:V,0)),"")</f>
        <v/>
      </c>
    </row>
    <row r="3089" spans="1:8" x14ac:dyDescent="0.25">
      <c r="A3089">
        <v>202135</v>
      </c>
      <c r="B3089" t="s">
        <v>62</v>
      </c>
      <c r="C3089">
        <v>0</v>
      </c>
      <c r="D3089">
        <v>0</v>
      </c>
      <c r="E3089">
        <v>0</v>
      </c>
      <c r="F3089">
        <v>398</v>
      </c>
      <c r="G3089" t="str">
        <f t="shared" si="48"/>
        <v>202135"1920-1924"</v>
      </c>
      <c r="H3089" s="6" t="str">
        <f>IFERROR(INDEX(cz_allages_MR_CFR_0509!U:U,MATCH(G3089,cz_allages_MR_CFR_0509!V:V,0)),"")</f>
        <v/>
      </c>
    </row>
    <row r="3090" spans="1:8" x14ac:dyDescent="0.25">
      <c r="A3090">
        <v>202136</v>
      </c>
      <c r="B3090" t="s">
        <v>62</v>
      </c>
      <c r="C3090">
        <v>0</v>
      </c>
      <c r="D3090">
        <v>0</v>
      </c>
      <c r="E3090">
        <v>0</v>
      </c>
      <c r="F3090">
        <v>398</v>
      </c>
      <c r="G3090" t="str">
        <f t="shared" si="48"/>
        <v>202136"1920-1924"</v>
      </c>
      <c r="H3090" s="6" t="str">
        <f>IFERROR(INDEX(cz_allages_MR_CFR_0509!U:U,MATCH(G3090,cz_allages_MR_CFR_0509!V:V,0)),"")</f>
        <v/>
      </c>
    </row>
    <row r="3091" spans="1:8" x14ac:dyDescent="0.25">
      <c r="A3091">
        <v>202137</v>
      </c>
      <c r="B3091" t="s">
        <v>62</v>
      </c>
      <c r="C3091">
        <v>0</v>
      </c>
      <c r="D3091">
        <v>1</v>
      </c>
      <c r="E3091">
        <v>0</v>
      </c>
      <c r="F3091">
        <v>399</v>
      </c>
      <c r="G3091" t="str">
        <f t="shared" si="48"/>
        <v>202137"1920-1924"</v>
      </c>
      <c r="H3091" s="6" t="str">
        <f>IFERROR(INDEX(cz_allages_MR_CFR_0509!U:U,MATCH(G3091,cz_allages_MR_CFR_0509!V:V,0)),"")</f>
        <v/>
      </c>
    </row>
    <row r="3092" spans="1:8" x14ac:dyDescent="0.25">
      <c r="A3092">
        <v>202138</v>
      </c>
      <c r="B3092" t="s">
        <v>62</v>
      </c>
      <c r="C3092">
        <v>0</v>
      </c>
      <c r="D3092">
        <v>0</v>
      </c>
      <c r="E3092">
        <v>0</v>
      </c>
      <c r="F3092">
        <v>399</v>
      </c>
      <c r="G3092" t="str">
        <f t="shared" si="48"/>
        <v>202138"1920-1924"</v>
      </c>
      <c r="H3092" s="6" t="str">
        <f>IFERROR(INDEX(cz_allages_MR_CFR_0509!U:U,MATCH(G3092,cz_allages_MR_CFR_0509!V:V,0)),"")</f>
        <v/>
      </c>
    </row>
    <row r="3093" spans="1:8" x14ac:dyDescent="0.25">
      <c r="A3093">
        <v>202139</v>
      </c>
      <c r="B3093" t="s">
        <v>62</v>
      </c>
      <c r="C3093">
        <v>0</v>
      </c>
      <c r="D3093">
        <v>1</v>
      </c>
      <c r="E3093">
        <v>0</v>
      </c>
      <c r="F3093">
        <v>400</v>
      </c>
      <c r="G3093" t="str">
        <f t="shared" si="48"/>
        <v>202139"1920-1924"</v>
      </c>
      <c r="H3093" s="6" t="str">
        <f>IFERROR(INDEX(cz_allages_MR_CFR_0509!U:U,MATCH(G3093,cz_allages_MR_CFR_0509!V:V,0)),"")</f>
        <v/>
      </c>
    </row>
    <row r="3094" spans="1:8" x14ac:dyDescent="0.25">
      <c r="A3094">
        <v>202140</v>
      </c>
      <c r="B3094" t="s">
        <v>62</v>
      </c>
      <c r="C3094">
        <v>0</v>
      </c>
      <c r="D3094">
        <v>0</v>
      </c>
      <c r="E3094">
        <v>0</v>
      </c>
      <c r="F3094">
        <v>400</v>
      </c>
      <c r="G3094" t="str">
        <f t="shared" si="48"/>
        <v>202140"1920-1924"</v>
      </c>
      <c r="H3094" s="6" t="str">
        <f>IFERROR(INDEX(cz_allages_MR_CFR_0509!U:U,MATCH(G3094,cz_allages_MR_CFR_0509!V:V,0)),"")</f>
        <v/>
      </c>
    </row>
    <row r="3095" spans="1:8" x14ac:dyDescent="0.25">
      <c r="A3095">
        <v>202141</v>
      </c>
      <c r="B3095" t="s">
        <v>62</v>
      </c>
      <c r="C3095">
        <v>0</v>
      </c>
      <c r="D3095">
        <v>0</v>
      </c>
      <c r="E3095">
        <v>0</v>
      </c>
      <c r="F3095">
        <v>400</v>
      </c>
      <c r="G3095" t="str">
        <f t="shared" si="48"/>
        <v>202141"1920-1924"</v>
      </c>
      <c r="H3095" s="6" t="str">
        <f>IFERROR(INDEX(cz_allages_MR_CFR_0509!U:U,MATCH(G3095,cz_allages_MR_CFR_0509!V:V,0)),"")</f>
        <v/>
      </c>
    </row>
    <row r="3096" spans="1:8" x14ac:dyDescent="0.25">
      <c r="A3096">
        <v>202142</v>
      </c>
      <c r="B3096" t="s">
        <v>62</v>
      </c>
      <c r="C3096">
        <v>0</v>
      </c>
      <c r="D3096">
        <v>2</v>
      </c>
      <c r="E3096">
        <v>0</v>
      </c>
      <c r="F3096">
        <v>402</v>
      </c>
      <c r="G3096" t="str">
        <f t="shared" si="48"/>
        <v>202142"1920-1924"</v>
      </c>
      <c r="H3096" s="6" t="str">
        <f>IFERROR(INDEX(cz_allages_MR_CFR_0509!U:U,MATCH(G3096,cz_allages_MR_CFR_0509!V:V,0)),"")</f>
        <v/>
      </c>
    </row>
    <row r="3097" spans="1:8" x14ac:dyDescent="0.25">
      <c r="A3097">
        <v>202143</v>
      </c>
      <c r="B3097" t="s">
        <v>62</v>
      </c>
      <c r="C3097">
        <v>0</v>
      </c>
      <c r="D3097">
        <v>1</v>
      </c>
      <c r="E3097">
        <v>0</v>
      </c>
      <c r="F3097">
        <v>403</v>
      </c>
      <c r="G3097" t="str">
        <f t="shared" si="48"/>
        <v>202143"1920-1924"</v>
      </c>
      <c r="H3097" s="6" t="str">
        <f>IFERROR(INDEX(cz_allages_MR_CFR_0509!U:U,MATCH(G3097,cz_allages_MR_CFR_0509!V:V,0)),"")</f>
        <v/>
      </c>
    </row>
    <row r="3098" spans="1:8" x14ac:dyDescent="0.25">
      <c r="A3098">
        <v>202144</v>
      </c>
      <c r="B3098" t="s">
        <v>62</v>
      </c>
      <c r="C3098">
        <v>0</v>
      </c>
      <c r="D3098">
        <v>4</v>
      </c>
      <c r="E3098">
        <v>0</v>
      </c>
      <c r="F3098">
        <v>407</v>
      </c>
      <c r="G3098" t="str">
        <f t="shared" si="48"/>
        <v>202144"1920-1924"</v>
      </c>
      <c r="H3098" s="6" t="str">
        <f>IFERROR(INDEX(cz_allages_MR_CFR_0509!U:U,MATCH(G3098,cz_allages_MR_CFR_0509!V:V,0)),"")</f>
        <v/>
      </c>
    </row>
    <row r="3099" spans="1:8" x14ac:dyDescent="0.25">
      <c r="A3099">
        <v>202145</v>
      </c>
      <c r="B3099" t="s">
        <v>62</v>
      </c>
      <c r="C3099">
        <v>0</v>
      </c>
      <c r="D3099">
        <v>7</v>
      </c>
      <c r="E3099">
        <v>0</v>
      </c>
      <c r="F3099">
        <v>414</v>
      </c>
      <c r="G3099" t="str">
        <f t="shared" si="48"/>
        <v>202145"1920-1924"</v>
      </c>
      <c r="H3099" s="6" t="str">
        <f>IFERROR(INDEX(cz_allages_MR_CFR_0509!U:U,MATCH(G3099,cz_allages_MR_CFR_0509!V:V,0)),"")</f>
        <v/>
      </c>
    </row>
    <row r="3100" spans="1:8" x14ac:dyDescent="0.25">
      <c r="A3100">
        <v>202146</v>
      </c>
      <c r="B3100" t="s">
        <v>62</v>
      </c>
      <c r="C3100">
        <v>0</v>
      </c>
      <c r="D3100">
        <v>8</v>
      </c>
      <c r="E3100">
        <v>0</v>
      </c>
      <c r="F3100">
        <v>422</v>
      </c>
      <c r="G3100" t="str">
        <f t="shared" si="48"/>
        <v>202146"1920-1924"</v>
      </c>
      <c r="H3100" s="6" t="str">
        <f>IFERROR(INDEX(cz_allages_MR_CFR_0509!U:U,MATCH(G3100,cz_allages_MR_CFR_0509!V:V,0)),"")</f>
        <v/>
      </c>
    </row>
    <row r="3101" spans="1:8" x14ac:dyDescent="0.25">
      <c r="A3101">
        <v>202147</v>
      </c>
      <c r="B3101" t="s">
        <v>62</v>
      </c>
      <c r="C3101">
        <v>0</v>
      </c>
      <c r="D3101">
        <v>4</v>
      </c>
      <c r="E3101">
        <v>0</v>
      </c>
      <c r="F3101">
        <v>426</v>
      </c>
      <c r="G3101" t="str">
        <f t="shared" si="48"/>
        <v>202147"1920-1924"</v>
      </c>
      <c r="H3101" s="6" t="str">
        <f>IFERROR(INDEX(cz_allages_MR_CFR_0509!U:U,MATCH(G3101,cz_allages_MR_CFR_0509!V:V,0)),"")</f>
        <v/>
      </c>
    </row>
    <row r="3102" spans="1:8" x14ac:dyDescent="0.25">
      <c r="A3102">
        <v>202148</v>
      </c>
      <c r="B3102" t="s">
        <v>62</v>
      </c>
      <c r="C3102">
        <v>0</v>
      </c>
      <c r="D3102">
        <v>5</v>
      </c>
      <c r="E3102">
        <v>0</v>
      </c>
      <c r="F3102">
        <v>431</v>
      </c>
      <c r="G3102" t="str">
        <f t="shared" si="48"/>
        <v>202148"1920-1924"</v>
      </c>
      <c r="H3102" s="6" t="str">
        <f>IFERROR(INDEX(cz_allages_MR_CFR_0509!U:U,MATCH(G3102,cz_allages_MR_CFR_0509!V:V,0)),"")</f>
        <v/>
      </c>
    </row>
    <row r="3103" spans="1:8" x14ac:dyDescent="0.25">
      <c r="A3103">
        <v>202149</v>
      </c>
      <c r="B3103" t="s">
        <v>62</v>
      </c>
      <c r="C3103">
        <v>0</v>
      </c>
      <c r="D3103">
        <v>6</v>
      </c>
      <c r="E3103">
        <v>0</v>
      </c>
      <c r="F3103">
        <v>437</v>
      </c>
      <c r="G3103" t="str">
        <f t="shared" si="48"/>
        <v>202149"1920-1924"</v>
      </c>
      <c r="H3103" s="6" t="str">
        <f>IFERROR(INDEX(cz_allages_MR_CFR_0509!U:U,MATCH(G3103,cz_allages_MR_CFR_0509!V:V,0)),"")</f>
        <v/>
      </c>
    </row>
    <row r="3104" spans="1:8" x14ac:dyDescent="0.25">
      <c r="A3104">
        <v>202150</v>
      </c>
      <c r="B3104" t="s">
        <v>62</v>
      </c>
      <c r="C3104">
        <v>0</v>
      </c>
      <c r="D3104">
        <v>12</v>
      </c>
      <c r="E3104">
        <v>0</v>
      </c>
      <c r="F3104">
        <v>449</v>
      </c>
      <c r="G3104" t="str">
        <f t="shared" si="48"/>
        <v>202150"1920-1924"</v>
      </c>
      <c r="H3104" s="6" t="str">
        <f>IFERROR(INDEX(cz_allages_MR_CFR_0509!U:U,MATCH(G3104,cz_allages_MR_CFR_0509!V:V,0)),"")</f>
        <v/>
      </c>
    </row>
    <row r="3105" spans="1:8" x14ac:dyDescent="0.25">
      <c r="A3105">
        <v>202151</v>
      </c>
      <c r="B3105" t="s">
        <v>62</v>
      </c>
      <c r="C3105">
        <v>0</v>
      </c>
      <c r="D3105">
        <v>6</v>
      </c>
      <c r="E3105">
        <v>0</v>
      </c>
      <c r="F3105">
        <v>455</v>
      </c>
      <c r="G3105" t="str">
        <f t="shared" si="48"/>
        <v>202151"1920-1924"</v>
      </c>
      <c r="H3105" s="6" t="str">
        <f>IFERROR(INDEX(cz_allages_MR_CFR_0509!U:U,MATCH(G3105,cz_allages_MR_CFR_0509!V:V,0)),"")</f>
        <v/>
      </c>
    </row>
    <row r="3106" spans="1:8" x14ac:dyDescent="0.25">
      <c r="A3106">
        <v>202152</v>
      </c>
      <c r="B3106" t="s">
        <v>62</v>
      </c>
      <c r="C3106">
        <v>0</v>
      </c>
      <c r="D3106">
        <v>2</v>
      </c>
      <c r="E3106">
        <v>0</v>
      </c>
      <c r="F3106">
        <v>457</v>
      </c>
      <c r="G3106" t="str">
        <f t="shared" si="48"/>
        <v>202152"1920-1924"</v>
      </c>
      <c r="H3106" s="6" t="str">
        <f>IFERROR(INDEX(cz_allages_MR_CFR_0509!U:U,MATCH(G3106,cz_allages_MR_CFR_0509!V:V,0)),"")</f>
        <v/>
      </c>
    </row>
    <row r="3107" spans="1:8" x14ac:dyDescent="0.25">
      <c r="A3107">
        <v>202201</v>
      </c>
      <c r="B3107" t="s">
        <v>62</v>
      </c>
      <c r="C3107">
        <v>0</v>
      </c>
      <c r="D3107">
        <v>2</v>
      </c>
      <c r="E3107">
        <v>0</v>
      </c>
      <c r="F3107">
        <v>459</v>
      </c>
      <c r="G3107" t="str">
        <f t="shared" si="48"/>
        <v>202201"1920-1924"</v>
      </c>
      <c r="H3107" s="6" t="str">
        <f>IFERROR(INDEX(cz_allages_MR_CFR_0509!U:U,MATCH(G3107,cz_allages_MR_CFR_0509!V:V,0)),"")</f>
        <v/>
      </c>
    </row>
    <row r="3108" spans="1:8" x14ac:dyDescent="0.25">
      <c r="A3108">
        <v>202202</v>
      </c>
      <c r="B3108" t="s">
        <v>62</v>
      </c>
      <c r="C3108">
        <v>0</v>
      </c>
      <c r="D3108">
        <v>2</v>
      </c>
      <c r="E3108">
        <v>0</v>
      </c>
      <c r="F3108">
        <v>461</v>
      </c>
      <c r="G3108" t="str">
        <f t="shared" si="48"/>
        <v>202202"1920-1924"</v>
      </c>
      <c r="H3108" s="6" t="str">
        <f>IFERROR(INDEX(cz_allages_MR_CFR_0509!U:U,MATCH(G3108,cz_allages_MR_CFR_0509!V:V,0)),"")</f>
        <v/>
      </c>
    </row>
    <row r="3109" spans="1:8" x14ac:dyDescent="0.25">
      <c r="A3109">
        <v>202203</v>
      </c>
      <c r="B3109" t="s">
        <v>62</v>
      </c>
      <c r="C3109">
        <v>0</v>
      </c>
      <c r="D3109">
        <v>2</v>
      </c>
      <c r="E3109">
        <v>0</v>
      </c>
      <c r="F3109">
        <v>463</v>
      </c>
      <c r="G3109" t="str">
        <f t="shared" si="48"/>
        <v>202203"1920-1924"</v>
      </c>
      <c r="H3109" s="6" t="str">
        <f>IFERROR(INDEX(cz_allages_MR_CFR_0509!U:U,MATCH(G3109,cz_allages_MR_CFR_0509!V:V,0)),"")</f>
        <v/>
      </c>
    </row>
    <row r="3110" spans="1:8" x14ac:dyDescent="0.25">
      <c r="A3110">
        <v>202204</v>
      </c>
      <c r="B3110" t="s">
        <v>62</v>
      </c>
      <c r="C3110">
        <v>0</v>
      </c>
      <c r="D3110">
        <v>4</v>
      </c>
      <c r="E3110">
        <v>0</v>
      </c>
      <c r="F3110">
        <v>467</v>
      </c>
      <c r="G3110" t="str">
        <f t="shared" si="48"/>
        <v>202204"1920-1924"</v>
      </c>
      <c r="H3110" s="6" t="str">
        <f>IFERROR(INDEX(cz_allages_MR_CFR_0509!U:U,MATCH(G3110,cz_allages_MR_CFR_0509!V:V,0)),"")</f>
        <v/>
      </c>
    </row>
    <row r="3111" spans="1:8" x14ac:dyDescent="0.25">
      <c r="A3111">
        <v>202205</v>
      </c>
      <c r="B3111" t="s">
        <v>62</v>
      </c>
      <c r="C3111">
        <v>0</v>
      </c>
      <c r="D3111">
        <v>3</v>
      </c>
      <c r="E3111">
        <v>0</v>
      </c>
      <c r="F3111">
        <v>470</v>
      </c>
      <c r="G3111" t="str">
        <f t="shared" si="48"/>
        <v>202205"1920-1924"</v>
      </c>
      <c r="H3111" s="6" t="str">
        <f>IFERROR(INDEX(cz_allages_MR_CFR_0509!U:U,MATCH(G3111,cz_allages_MR_CFR_0509!V:V,0)),"")</f>
        <v/>
      </c>
    </row>
    <row r="3112" spans="1:8" x14ac:dyDescent="0.25">
      <c r="A3112">
        <v>202206</v>
      </c>
      <c r="B3112" t="s">
        <v>62</v>
      </c>
      <c r="C3112">
        <v>0</v>
      </c>
      <c r="D3112">
        <v>7</v>
      </c>
      <c r="E3112">
        <v>0</v>
      </c>
      <c r="F3112">
        <v>477</v>
      </c>
      <c r="G3112" t="str">
        <f t="shared" si="48"/>
        <v>202206"1920-1924"</v>
      </c>
      <c r="H3112" s="6" t="str">
        <f>IFERROR(INDEX(cz_allages_MR_CFR_0509!U:U,MATCH(G3112,cz_allages_MR_CFR_0509!V:V,0)),"")</f>
        <v/>
      </c>
    </row>
    <row r="3113" spans="1:8" x14ac:dyDescent="0.25">
      <c r="A3113">
        <v>202207</v>
      </c>
      <c r="B3113" t="s">
        <v>62</v>
      </c>
      <c r="C3113">
        <v>0</v>
      </c>
      <c r="D3113">
        <v>10</v>
      </c>
      <c r="E3113">
        <v>0</v>
      </c>
      <c r="F3113">
        <v>487</v>
      </c>
      <c r="G3113" t="str">
        <f t="shared" si="48"/>
        <v>202207"1920-1924"</v>
      </c>
      <c r="H3113" s="6" t="str">
        <f>IFERROR(INDEX(cz_allages_MR_CFR_0509!U:U,MATCH(G3113,cz_allages_MR_CFR_0509!V:V,0)),"")</f>
        <v/>
      </c>
    </row>
    <row r="3114" spans="1:8" x14ac:dyDescent="0.25">
      <c r="A3114">
        <v>202208</v>
      </c>
      <c r="B3114" t="s">
        <v>62</v>
      </c>
      <c r="C3114">
        <v>0</v>
      </c>
      <c r="D3114">
        <v>6</v>
      </c>
      <c r="E3114">
        <v>0</v>
      </c>
      <c r="F3114">
        <v>493</v>
      </c>
      <c r="G3114" t="str">
        <f t="shared" si="48"/>
        <v>202208"1920-1924"</v>
      </c>
      <c r="H3114" s="6" t="str">
        <f>IFERROR(INDEX(cz_allages_MR_CFR_0509!U:U,MATCH(G3114,cz_allages_MR_CFR_0509!V:V,0)),"")</f>
        <v/>
      </c>
    </row>
    <row r="3115" spans="1:8" x14ac:dyDescent="0.25">
      <c r="A3115">
        <v>202209</v>
      </c>
      <c r="B3115" t="s">
        <v>62</v>
      </c>
      <c r="C3115">
        <v>0</v>
      </c>
      <c r="D3115">
        <v>7</v>
      </c>
      <c r="E3115">
        <v>0</v>
      </c>
      <c r="F3115">
        <v>500</v>
      </c>
      <c r="G3115" t="str">
        <f t="shared" si="48"/>
        <v>202209"1920-1924"</v>
      </c>
      <c r="H3115" s="6" t="str">
        <f>IFERROR(INDEX(cz_allages_MR_CFR_0509!U:U,MATCH(G3115,cz_allages_MR_CFR_0509!V:V,0)),"")</f>
        <v/>
      </c>
    </row>
    <row r="3116" spans="1:8" x14ac:dyDescent="0.25">
      <c r="A3116">
        <v>202210</v>
      </c>
      <c r="B3116" t="s">
        <v>62</v>
      </c>
      <c r="C3116">
        <v>0</v>
      </c>
      <c r="D3116">
        <v>7</v>
      </c>
      <c r="E3116">
        <v>0</v>
      </c>
      <c r="F3116">
        <v>507</v>
      </c>
      <c r="G3116" t="str">
        <f t="shared" si="48"/>
        <v>202210"1920-1924"</v>
      </c>
      <c r="H3116" s="6" t="str">
        <f>IFERROR(INDEX(cz_allages_MR_CFR_0509!U:U,MATCH(G3116,cz_allages_MR_CFR_0509!V:V,0)),"")</f>
        <v/>
      </c>
    </row>
    <row r="3117" spans="1:8" x14ac:dyDescent="0.25">
      <c r="A3117">
        <v>202211</v>
      </c>
      <c r="B3117" t="s">
        <v>62</v>
      </c>
      <c r="C3117">
        <v>0</v>
      </c>
      <c r="D3117">
        <v>3</v>
      </c>
      <c r="E3117">
        <v>0</v>
      </c>
      <c r="F3117">
        <v>510</v>
      </c>
      <c r="G3117" t="str">
        <f t="shared" si="48"/>
        <v>202211"1920-1924"</v>
      </c>
      <c r="H3117" s="6" t="str">
        <f>IFERROR(INDEX(cz_allages_MR_CFR_0509!U:U,MATCH(G3117,cz_allages_MR_CFR_0509!V:V,0)),"")</f>
        <v/>
      </c>
    </row>
    <row r="3118" spans="1:8" x14ac:dyDescent="0.25">
      <c r="A3118">
        <v>202212</v>
      </c>
      <c r="B3118" t="s">
        <v>62</v>
      </c>
      <c r="C3118">
        <v>0</v>
      </c>
      <c r="D3118">
        <v>1</v>
      </c>
      <c r="E3118">
        <v>0</v>
      </c>
      <c r="F3118">
        <v>511</v>
      </c>
      <c r="G3118" t="str">
        <f t="shared" si="48"/>
        <v>202212"1920-1924"</v>
      </c>
      <c r="H3118" s="6" t="str">
        <f>IFERROR(INDEX(cz_allages_MR_CFR_0509!U:U,MATCH(G3118,cz_allages_MR_CFR_0509!V:V,0)),"")</f>
        <v/>
      </c>
    </row>
    <row r="3119" spans="1:8" x14ac:dyDescent="0.25">
      <c r="A3119">
        <v>202213</v>
      </c>
      <c r="B3119" t="s">
        <v>62</v>
      </c>
      <c r="C3119">
        <v>0</v>
      </c>
      <c r="D3119">
        <v>4</v>
      </c>
      <c r="E3119">
        <v>0</v>
      </c>
      <c r="F3119">
        <v>515</v>
      </c>
      <c r="G3119" t="str">
        <f t="shared" si="48"/>
        <v>202213"1920-1924"</v>
      </c>
      <c r="H3119" s="6" t="str">
        <f>IFERROR(INDEX(cz_allages_MR_CFR_0509!U:U,MATCH(G3119,cz_allages_MR_CFR_0509!V:V,0)),"")</f>
        <v/>
      </c>
    </row>
    <row r="3120" spans="1:8" x14ac:dyDescent="0.25">
      <c r="A3120">
        <v>202214</v>
      </c>
      <c r="B3120" t="s">
        <v>62</v>
      </c>
      <c r="C3120">
        <v>0</v>
      </c>
      <c r="D3120">
        <v>1</v>
      </c>
      <c r="E3120">
        <v>0</v>
      </c>
      <c r="F3120">
        <v>516</v>
      </c>
      <c r="G3120" t="str">
        <f t="shared" si="48"/>
        <v>202214"1920-1924"</v>
      </c>
      <c r="H3120" s="6" t="str">
        <f>IFERROR(INDEX(cz_allages_MR_CFR_0509!U:U,MATCH(G3120,cz_allages_MR_CFR_0509!V:V,0)),"")</f>
        <v/>
      </c>
    </row>
    <row r="3121" spans="1:8" x14ac:dyDescent="0.25">
      <c r="A3121">
        <v>202215</v>
      </c>
      <c r="B3121" t="s">
        <v>62</v>
      </c>
      <c r="C3121">
        <v>0</v>
      </c>
      <c r="D3121">
        <v>2</v>
      </c>
      <c r="E3121">
        <v>0</v>
      </c>
      <c r="F3121">
        <v>518</v>
      </c>
      <c r="G3121" t="str">
        <f t="shared" si="48"/>
        <v>202215"1920-1924"</v>
      </c>
      <c r="H3121" s="6" t="str">
        <f>IFERROR(INDEX(cz_allages_MR_CFR_0509!U:U,MATCH(G3121,cz_allages_MR_CFR_0509!V:V,0)),"")</f>
        <v/>
      </c>
    </row>
    <row r="3122" spans="1:8" x14ac:dyDescent="0.25">
      <c r="A3122">
        <v>202216</v>
      </c>
      <c r="B3122" t="s">
        <v>62</v>
      </c>
      <c r="C3122">
        <v>0</v>
      </c>
      <c r="D3122">
        <v>3</v>
      </c>
      <c r="E3122">
        <v>0</v>
      </c>
      <c r="F3122">
        <v>521</v>
      </c>
      <c r="G3122" t="str">
        <f t="shared" si="48"/>
        <v>202216"1920-1924"</v>
      </c>
      <c r="H3122" s="6" t="str">
        <f>IFERROR(INDEX(cz_allages_MR_CFR_0509!U:U,MATCH(G3122,cz_allages_MR_CFR_0509!V:V,0)),"")</f>
        <v/>
      </c>
    </row>
    <row r="3123" spans="1:8" x14ac:dyDescent="0.25">
      <c r="A3123">
        <v>202217</v>
      </c>
      <c r="B3123" t="s">
        <v>62</v>
      </c>
      <c r="C3123">
        <v>0</v>
      </c>
      <c r="D3123">
        <v>2</v>
      </c>
      <c r="E3123">
        <v>0</v>
      </c>
      <c r="F3123">
        <v>523</v>
      </c>
      <c r="G3123" t="str">
        <f t="shared" si="48"/>
        <v>202217"1920-1924"</v>
      </c>
      <c r="H3123" s="6" t="str">
        <f>IFERROR(INDEX(cz_allages_MR_CFR_0509!U:U,MATCH(G3123,cz_allages_MR_CFR_0509!V:V,0)),"")</f>
        <v/>
      </c>
    </row>
    <row r="3124" spans="1:8" x14ac:dyDescent="0.25">
      <c r="A3124">
        <v>202218</v>
      </c>
      <c r="B3124" t="s">
        <v>62</v>
      </c>
      <c r="C3124">
        <v>0</v>
      </c>
      <c r="D3124">
        <v>1</v>
      </c>
      <c r="E3124">
        <v>0</v>
      </c>
      <c r="F3124">
        <v>524</v>
      </c>
      <c r="G3124" t="str">
        <f t="shared" si="48"/>
        <v>202218"1920-1924"</v>
      </c>
      <c r="H3124" s="6" t="str">
        <f>IFERROR(INDEX(cz_allages_MR_CFR_0509!U:U,MATCH(G3124,cz_allages_MR_CFR_0509!V:V,0)),"")</f>
        <v/>
      </c>
    </row>
    <row r="3125" spans="1:8" x14ac:dyDescent="0.25">
      <c r="A3125">
        <v>202219</v>
      </c>
      <c r="B3125" t="s">
        <v>62</v>
      </c>
      <c r="C3125">
        <v>0</v>
      </c>
      <c r="D3125">
        <v>0</v>
      </c>
      <c r="E3125">
        <v>0</v>
      </c>
      <c r="F3125">
        <v>524</v>
      </c>
      <c r="G3125" t="str">
        <f t="shared" si="48"/>
        <v>202219"1920-1924"</v>
      </c>
      <c r="H3125" s="6" t="str">
        <f>IFERROR(INDEX(cz_allages_MR_CFR_0509!U:U,MATCH(G3125,cz_allages_MR_CFR_0509!V:V,0)),"")</f>
        <v/>
      </c>
    </row>
    <row r="3126" spans="1:8" x14ac:dyDescent="0.25">
      <c r="A3126">
        <v>202220</v>
      </c>
      <c r="B3126" t="s">
        <v>62</v>
      </c>
      <c r="C3126">
        <v>0</v>
      </c>
      <c r="D3126">
        <v>0</v>
      </c>
      <c r="E3126">
        <v>0</v>
      </c>
      <c r="F3126">
        <v>524</v>
      </c>
      <c r="G3126" t="str">
        <f t="shared" si="48"/>
        <v>202220"1920-1924"</v>
      </c>
      <c r="H3126" s="6" t="str">
        <f>IFERROR(INDEX(cz_allages_MR_CFR_0509!U:U,MATCH(G3126,cz_allages_MR_CFR_0509!V:V,0)),"")</f>
        <v/>
      </c>
    </row>
    <row r="3127" spans="1:8" x14ac:dyDescent="0.25">
      <c r="A3127">
        <v>202221</v>
      </c>
      <c r="B3127" t="s">
        <v>62</v>
      </c>
      <c r="C3127">
        <v>0</v>
      </c>
      <c r="D3127">
        <v>1</v>
      </c>
      <c r="E3127">
        <v>0</v>
      </c>
      <c r="F3127">
        <v>525</v>
      </c>
      <c r="G3127" t="str">
        <f t="shared" si="48"/>
        <v>202221"1920-1924"</v>
      </c>
      <c r="H3127" s="6" t="str">
        <f>IFERROR(INDEX(cz_allages_MR_CFR_0509!U:U,MATCH(G3127,cz_allages_MR_CFR_0509!V:V,0)),"")</f>
        <v/>
      </c>
    </row>
    <row r="3128" spans="1:8" x14ac:dyDescent="0.25">
      <c r="A3128">
        <v>202222</v>
      </c>
      <c r="B3128" t="s">
        <v>62</v>
      </c>
      <c r="C3128">
        <v>0</v>
      </c>
      <c r="D3128">
        <v>0</v>
      </c>
      <c r="E3128">
        <v>0</v>
      </c>
      <c r="F3128">
        <v>525</v>
      </c>
      <c r="G3128" t="str">
        <f t="shared" si="48"/>
        <v>202222"1920-1924"</v>
      </c>
      <c r="H3128" s="6" t="str">
        <f>IFERROR(INDEX(cz_allages_MR_CFR_0509!U:U,MATCH(G3128,cz_allages_MR_CFR_0509!V:V,0)),"")</f>
        <v/>
      </c>
    </row>
    <row r="3129" spans="1:8" x14ac:dyDescent="0.25">
      <c r="A3129">
        <v>202223</v>
      </c>
      <c r="B3129" t="s">
        <v>62</v>
      </c>
      <c r="C3129">
        <v>0</v>
      </c>
      <c r="D3129">
        <v>1</v>
      </c>
      <c r="E3129">
        <v>0</v>
      </c>
      <c r="F3129">
        <v>526</v>
      </c>
      <c r="G3129" t="str">
        <f t="shared" si="48"/>
        <v>202223"1920-1924"</v>
      </c>
      <c r="H3129" s="6" t="str">
        <f>IFERROR(INDEX(cz_allages_MR_CFR_0509!U:U,MATCH(G3129,cz_allages_MR_CFR_0509!V:V,0)),"")</f>
        <v/>
      </c>
    </row>
    <row r="3130" spans="1:8" x14ac:dyDescent="0.25">
      <c r="A3130">
        <v>202224</v>
      </c>
      <c r="B3130" t="s">
        <v>62</v>
      </c>
      <c r="C3130">
        <v>0</v>
      </c>
      <c r="D3130">
        <v>0</v>
      </c>
      <c r="E3130">
        <v>0</v>
      </c>
      <c r="F3130">
        <v>526</v>
      </c>
      <c r="G3130" t="str">
        <f t="shared" si="48"/>
        <v>202224"1920-1924"</v>
      </c>
      <c r="H3130" s="6" t="str">
        <f>IFERROR(INDEX(cz_allages_MR_CFR_0509!U:U,MATCH(G3130,cz_allages_MR_CFR_0509!V:V,0)),"")</f>
        <v/>
      </c>
    </row>
    <row r="3131" spans="1:8" x14ac:dyDescent="0.25">
      <c r="A3131">
        <v>202225</v>
      </c>
      <c r="B3131" t="s">
        <v>62</v>
      </c>
      <c r="C3131">
        <v>0</v>
      </c>
      <c r="D3131">
        <v>0</v>
      </c>
      <c r="E3131">
        <v>0</v>
      </c>
      <c r="F3131">
        <v>526</v>
      </c>
      <c r="G3131" t="str">
        <f t="shared" si="48"/>
        <v>202225"1920-1924"</v>
      </c>
      <c r="H3131" s="6" t="str">
        <f>IFERROR(INDEX(cz_allages_MR_CFR_0509!U:U,MATCH(G3131,cz_allages_MR_CFR_0509!V:V,0)),"")</f>
        <v/>
      </c>
    </row>
    <row r="3132" spans="1:8" x14ac:dyDescent="0.25">
      <c r="A3132">
        <v>202226</v>
      </c>
      <c r="B3132" t="s">
        <v>62</v>
      </c>
      <c r="C3132">
        <v>0</v>
      </c>
      <c r="D3132">
        <v>1</v>
      </c>
      <c r="E3132">
        <v>0</v>
      </c>
      <c r="F3132">
        <v>527</v>
      </c>
      <c r="G3132" t="str">
        <f t="shared" si="48"/>
        <v>202226"1920-1924"</v>
      </c>
      <c r="H3132" s="6" t="str">
        <f>IFERROR(INDEX(cz_allages_MR_CFR_0509!U:U,MATCH(G3132,cz_allages_MR_CFR_0509!V:V,0)),"")</f>
        <v/>
      </c>
    </row>
    <row r="3133" spans="1:8" x14ac:dyDescent="0.25">
      <c r="A3133">
        <v>202227</v>
      </c>
      <c r="B3133" t="s">
        <v>62</v>
      </c>
      <c r="C3133">
        <v>0</v>
      </c>
      <c r="D3133">
        <v>1</v>
      </c>
      <c r="E3133">
        <v>0</v>
      </c>
      <c r="F3133">
        <v>528</v>
      </c>
      <c r="G3133" t="str">
        <f t="shared" si="48"/>
        <v>202227"1920-1924"</v>
      </c>
      <c r="H3133" s="6" t="str">
        <f>IFERROR(INDEX(cz_allages_MR_CFR_0509!U:U,MATCH(G3133,cz_allages_MR_CFR_0509!V:V,0)),"")</f>
        <v/>
      </c>
    </row>
    <row r="3134" spans="1:8" x14ac:dyDescent="0.25">
      <c r="A3134">
        <v>202228</v>
      </c>
      <c r="B3134" t="s">
        <v>62</v>
      </c>
      <c r="C3134">
        <v>0</v>
      </c>
      <c r="D3134">
        <v>0</v>
      </c>
      <c r="E3134">
        <v>0</v>
      </c>
      <c r="F3134">
        <v>528</v>
      </c>
      <c r="G3134" t="str">
        <f t="shared" si="48"/>
        <v>202228"1920-1924"</v>
      </c>
      <c r="H3134" s="6" t="str">
        <f>IFERROR(INDEX(cz_allages_MR_CFR_0509!U:U,MATCH(G3134,cz_allages_MR_CFR_0509!V:V,0)),"")</f>
        <v/>
      </c>
    </row>
    <row r="3135" spans="1:8" x14ac:dyDescent="0.25">
      <c r="A3135">
        <v>202229</v>
      </c>
      <c r="B3135" t="s">
        <v>62</v>
      </c>
      <c r="C3135">
        <v>0</v>
      </c>
      <c r="D3135">
        <v>0</v>
      </c>
      <c r="E3135">
        <v>0</v>
      </c>
      <c r="F3135">
        <v>528</v>
      </c>
      <c r="G3135" t="str">
        <f t="shared" si="48"/>
        <v>202229"1920-1924"</v>
      </c>
      <c r="H3135" s="6" t="str">
        <f>IFERROR(INDEX(cz_allages_MR_CFR_0509!U:U,MATCH(G3135,cz_allages_MR_CFR_0509!V:V,0)),"")</f>
        <v/>
      </c>
    </row>
    <row r="3136" spans="1:8" x14ac:dyDescent="0.25">
      <c r="A3136">
        <v>202230</v>
      </c>
      <c r="B3136" t="s">
        <v>62</v>
      </c>
      <c r="C3136">
        <v>0</v>
      </c>
      <c r="D3136">
        <v>2</v>
      </c>
      <c r="E3136">
        <v>0</v>
      </c>
      <c r="F3136">
        <v>530</v>
      </c>
      <c r="G3136" t="str">
        <f t="shared" si="48"/>
        <v>202230"1920-1924"</v>
      </c>
      <c r="H3136" s="6" t="str">
        <f>IFERROR(INDEX(cz_allages_MR_CFR_0509!U:U,MATCH(G3136,cz_allages_MR_CFR_0509!V:V,0)),"")</f>
        <v/>
      </c>
    </row>
    <row r="3137" spans="1:8" x14ac:dyDescent="0.25">
      <c r="A3137">
        <v>202231</v>
      </c>
      <c r="B3137" t="s">
        <v>62</v>
      </c>
      <c r="C3137">
        <v>0</v>
      </c>
      <c r="D3137">
        <v>0</v>
      </c>
      <c r="E3137">
        <v>0</v>
      </c>
      <c r="F3137">
        <v>530</v>
      </c>
      <c r="G3137" t="str">
        <f t="shared" si="48"/>
        <v>202231"1920-1924"</v>
      </c>
      <c r="H3137" s="6" t="str">
        <f>IFERROR(INDEX(cz_allages_MR_CFR_0509!U:U,MATCH(G3137,cz_allages_MR_CFR_0509!V:V,0)),"")</f>
        <v/>
      </c>
    </row>
    <row r="3138" spans="1:8" x14ac:dyDescent="0.25">
      <c r="A3138">
        <v>202232</v>
      </c>
      <c r="B3138" t="s">
        <v>62</v>
      </c>
      <c r="C3138">
        <v>0</v>
      </c>
      <c r="D3138">
        <v>1</v>
      </c>
      <c r="E3138">
        <v>0</v>
      </c>
      <c r="F3138">
        <v>531</v>
      </c>
      <c r="G3138" t="str">
        <f t="shared" si="48"/>
        <v>202232"1920-1924"</v>
      </c>
      <c r="H3138" s="6" t="str">
        <f>IFERROR(INDEX(cz_allages_MR_CFR_0509!U:U,MATCH(G3138,cz_allages_MR_CFR_0509!V:V,0)),"")</f>
        <v/>
      </c>
    </row>
    <row r="3139" spans="1:8" x14ac:dyDescent="0.25">
      <c r="A3139">
        <v>202233</v>
      </c>
      <c r="B3139" t="s">
        <v>62</v>
      </c>
      <c r="C3139">
        <v>0</v>
      </c>
      <c r="D3139">
        <v>3</v>
      </c>
      <c r="E3139">
        <v>0</v>
      </c>
      <c r="F3139">
        <v>534</v>
      </c>
      <c r="G3139" t="str">
        <f t="shared" ref="G3139:G3202" si="49">A3139&amp;B3139</f>
        <v>202233"1920-1924"</v>
      </c>
      <c r="H3139" s="6" t="str">
        <f>IFERROR(INDEX(cz_allages_MR_CFR_0509!U:U,MATCH(G3139,cz_allages_MR_CFR_0509!V:V,0)),"")</f>
        <v/>
      </c>
    </row>
    <row r="3140" spans="1:8" x14ac:dyDescent="0.25">
      <c r="A3140">
        <v>202234</v>
      </c>
      <c r="B3140" t="s">
        <v>62</v>
      </c>
      <c r="C3140">
        <v>0</v>
      </c>
      <c r="D3140">
        <v>1</v>
      </c>
      <c r="E3140">
        <v>0</v>
      </c>
      <c r="F3140">
        <v>535</v>
      </c>
      <c r="G3140" t="str">
        <f t="shared" si="49"/>
        <v>202234"1920-1924"</v>
      </c>
      <c r="H3140" s="6" t="str">
        <f>IFERROR(INDEX(cz_allages_MR_CFR_0509!U:U,MATCH(G3140,cz_allages_MR_CFR_0509!V:V,0)),"")</f>
        <v/>
      </c>
    </row>
    <row r="3141" spans="1:8" x14ac:dyDescent="0.25">
      <c r="A3141">
        <v>202235</v>
      </c>
      <c r="B3141" t="s">
        <v>62</v>
      </c>
      <c r="C3141">
        <v>0</v>
      </c>
      <c r="D3141">
        <v>1</v>
      </c>
      <c r="E3141">
        <v>0</v>
      </c>
      <c r="F3141">
        <v>536</v>
      </c>
      <c r="G3141" t="str">
        <f t="shared" si="49"/>
        <v>202235"1920-1924"</v>
      </c>
      <c r="H3141" s="6" t="str">
        <f>IFERROR(INDEX(cz_allages_MR_CFR_0509!U:U,MATCH(G3141,cz_allages_MR_CFR_0509!V:V,0)),"")</f>
        <v/>
      </c>
    </row>
    <row r="3142" spans="1:8" x14ac:dyDescent="0.25">
      <c r="A3142">
        <v>202236</v>
      </c>
      <c r="B3142" t="s">
        <v>62</v>
      </c>
      <c r="C3142">
        <v>0</v>
      </c>
      <c r="D3142">
        <v>0</v>
      </c>
      <c r="E3142">
        <v>0</v>
      </c>
      <c r="F3142">
        <v>536</v>
      </c>
      <c r="G3142" t="str">
        <f t="shared" si="49"/>
        <v>202236"1920-1924"</v>
      </c>
      <c r="H3142" s="6" t="str">
        <f>IFERROR(INDEX(cz_allages_MR_CFR_0509!U:U,MATCH(G3142,cz_allages_MR_CFR_0509!V:V,0)),"")</f>
        <v/>
      </c>
    </row>
    <row r="3143" spans="1:8" x14ac:dyDescent="0.25">
      <c r="A3143">
        <v>202237</v>
      </c>
      <c r="B3143" t="s">
        <v>62</v>
      </c>
      <c r="C3143">
        <v>0</v>
      </c>
      <c r="D3143">
        <v>0</v>
      </c>
      <c r="E3143">
        <v>0</v>
      </c>
      <c r="F3143">
        <v>536</v>
      </c>
      <c r="G3143" t="str">
        <f t="shared" si="49"/>
        <v>202237"1920-1924"</v>
      </c>
      <c r="H3143" s="6" t="str">
        <f>IFERROR(INDEX(cz_allages_MR_CFR_0509!U:U,MATCH(G3143,cz_allages_MR_CFR_0509!V:V,0)),"")</f>
        <v/>
      </c>
    </row>
    <row r="3144" spans="1:8" x14ac:dyDescent="0.25">
      <c r="A3144">
        <v>202238</v>
      </c>
      <c r="B3144" t="s">
        <v>62</v>
      </c>
      <c r="C3144">
        <v>0</v>
      </c>
      <c r="D3144">
        <v>1</v>
      </c>
      <c r="E3144">
        <v>0</v>
      </c>
      <c r="F3144">
        <v>537</v>
      </c>
      <c r="G3144" t="str">
        <f t="shared" si="49"/>
        <v>202238"1920-1924"</v>
      </c>
      <c r="H3144" s="6" t="str">
        <f>IFERROR(INDEX(cz_allages_MR_CFR_0509!U:U,MATCH(G3144,cz_allages_MR_CFR_0509!V:V,0)),"")</f>
        <v/>
      </c>
    </row>
    <row r="3145" spans="1:8" x14ac:dyDescent="0.25">
      <c r="A3145">
        <v>202239</v>
      </c>
      <c r="B3145" t="s">
        <v>62</v>
      </c>
      <c r="C3145">
        <v>0</v>
      </c>
      <c r="D3145">
        <v>2</v>
      </c>
      <c r="E3145">
        <v>0</v>
      </c>
      <c r="F3145">
        <v>539</v>
      </c>
      <c r="G3145" t="str">
        <f t="shared" si="49"/>
        <v>202239"1920-1924"</v>
      </c>
      <c r="H3145" s="6" t="str">
        <f>IFERROR(INDEX(cz_allages_MR_CFR_0509!U:U,MATCH(G3145,cz_allages_MR_CFR_0509!V:V,0)),"")</f>
        <v/>
      </c>
    </row>
    <row r="3146" spans="1:8" x14ac:dyDescent="0.25">
      <c r="A3146">
        <v>202240</v>
      </c>
      <c r="B3146" t="s">
        <v>62</v>
      </c>
      <c r="C3146">
        <v>0</v>
      </c>
      <c r="D3146">
        <v>1</v>
      </c>
      <c r="E3146">
        <v>0</v>
      </c>
      <c r="F3146">
        <v>540</v>
      </c>
      <c r="G3146" t="str">
        <f t="shared" si="49"/>
        <v>202240"1920-1924"</v>
      </c>
      <c r="H3146" s="6" t="str">
        <f>IFERROR(INDEX(cz_allages_MR_CFR_0509!U:U,MATCH(G3146,cz_allages_MR_CFR_0509!V:V,0)),"")</f>
        <v/>
      </c>
    </row>
    <row r="3147" spans="1:8" x14ac:dyDescent="0.25">
      <c r="A3147">
        <v>202241</v>
      </c>
      <c r="B3147" t="s">
        <v>62</v>
      </c>
      <c r="C3147">
        <v>0</v>
      </c>
      <c r="D3147">
        <v>1</v>
      </c>
      <c r="E3147">
        <v>0</v>
      </c>
      <c r="F3147">
        <v>541</v>
      </c>
      <c r="G3147" t="str">
        <f t="shared" si="49"/>
        <v>202241"1920-1924"</v>
      </c>
      <c r="H3147" s="6" t="str">
        <f>IFERROR(INDEX(cz_allages_MR_CFR_0509!U:U,MATCH(G3147,cz_allages_MR_CFR_0509!V:V,0)),"")</f>
        <v/>
      </c>
    </row>
    <row r="3148" spans="1:8" x14ac:dyDescent="0.25">
      <c r="A3148">
        <v>202242</v>
      </c>
      <c r="B3148" t="s">
        <v>62</v>
      </c>
      <c r="C3148">
        <v>0</v>
      </c>
      <c r="D3148">
        <v>1</v>
      </c>
      <c r="E3148">
        <v>0</v>
      </c>
      <c r="F3148">
        <v>542</v>
      </c>
      <c r="G3148" t="str">
        <f t="shared" si="49"/>
        <v>202242"1920-1924"</v>
      </c>
      <c r="H3148" s="6" t="str">
        <f>IFERROR(INDEX(cz_allages_MR_CFR_0509!U:U,MATCH(G3148,cz_allages_MR_CFR_0509!V:V,0)),"")</f>
        <v/>
      </c>
    </row>
    <row r="3149" spans="1:8" x14ac:dyDescent="0.25">
      <c r="A3149">
        <v>202243</v>
      </c>
      <c r="B3149" t="s">
        <v>62</v>
      </c>
      <c r="C3149">
        <v>0</v>
      </c>
      <c r="D3149">
        <v>1</v>
      </c>
      <c r="E3149">
        <v>0</v>
      </c>
      <c r="F3149">
        <v>543</v>
      </c>
      <c r="G3149" t="str">
        <f t="shared" si="49"/>
        <v>202243"1920-1924"</v>
      </c>
      <c r="H3149" s="6" t="str">
        <f>IFERROR(INDEX(cz_allages_MR_CFR_0509!U:U,MATCH(G3149,cz_allages_MR_CFR_0509!V:V,0)),"")</f>
        <v/>
      </c>
    </row>
    <row r="3150" spans="1:8" x14ac:dyDescent="0.25">
      <c r="A3150">
        <v>202244</v>
      </c>
      <c r="B3150" t="s">
        <v>62</v>
      </c>
      <c r="C3150">
        <v>0</v>
      </c>
      <c r="D3150">
        <v>1</v>
      </c>
      <c r="E3150">
        <v>0</v>
      </c>
      <c r="F3150">
        <v>544</v>
      </c>
      <c r="G3150" t="str">
        <f t="shared" si="49"/>
        <v>202244"1920-1924"</v>
      </c>
      <c r="H3150" s="6" t="str">
        <f>IFERROR(INDEX(cz_allages_MR_CFR_0509!U:U,MATCH(G3150,cz_allages_MR_CFR_0509!V:V,0)),"")</f>
        <v/>
      </c>
    </row>
    <row r="3151" spans="1:8" x14ac:dyDescent="0.25">
      <c r="A3151">
        <v>202245</v>
      </c>
      <c r="B3151" t="s">
        <v>62</v>
      </c>
      <c r="C3151">
        <v>0</v>
      </c>
      <c r="D3151">
        <v>0</v>
      </c>
      <c r="E3151">
        <v>0</v>
      </c>
      <c r="F3151">
        <v>544</v>
      </c>
      <c r="G3151" t="str">
        <f t="shared" si="49"/>
        <v>202245"1920-1924"</v>
      </c>
      <c r="H3151" s="6" t="str">
        <f>IFERROR(INDEX(cz_allages_MR_CFR_0509!U:U,MATCH(G3151,cz_allages_MR_CFR_0509!V:V,0)),"")</f>
        <v/>
      </c>
    </row>
    <row r="3152" spans="1:8" x14ac:dyDescent="0.25">
      <c r="A3152">
        <v>202246</v>
      </c>
      <c r="B3152" t="s">
        <v>62</v>
      </c>
      <c r="C3152">
        <v>0</v>
      </c>
      <c r="D3152">
        <v>0</v>
      </c>
      <c r="E3152">
        <v>0</v>
      </c>
      <c r="F3152">
        <v>544</v>
      </c>
      <c r="G3152" t="str">
        <f t="shared" si="49"/>
        <v>202246"1920-1924"</v>
      </c>
      <c r="H3152" s="6" t="str">
        <f>IFERROR(INDEX(cz_allages_MR_CFR_0509!U:U,MATCH(G3152,cz_allages_MR_CFR_0509!V:V,0)),"")</f>
        <v/>
      </c>
    </row>
    <row r="3153" spans="1:8" x14ac:dyDescent="0.25">
      <c r="A3153">
        <v>202247</v>
      </c>
      <c r="B3153" t="s">
        <v>62</v>
      </c>
      <c r="C3153">
        <v>0</v>
      </c>
      <c r="D3153">
        <v>0</v>
      </c>
      <c r="E3153">
        <v>0</v>
      </c>
      <c r="F3153">
        <v>544</v>
      </c>
      <c r="G3153" t="str">
        <f t="shared" si="49"/>
        <v>202247"1920-1924"</v>
      </c>
      <c r="H3153" s="6" t="str">
        <f>IFERROR(INDEX(cz_allages_MR_CFR_0509!U:U,MATCH(G3153,cz_allages_MR_CFR_0509!V:V,0)),"")</f>
        <v/>
      </c>
    </row>
    <row r="3154" spans="1:8" x14ac:dyDescent="0.25">
      <c r="A3154">
        <v>202248</v>
      </c>
      <c r="B3154" t="s">
        <v>62</v>
      </c>
      <c r="C3154">
        <v>0</v>
      </c>
      <c r="D3154">
        <v>0</v>
      </c>
      <c r="E3154">
        <v>0</v>
      </c>
      <c r="F3154">
        <v>544</v>
      </c>
      <c r="G3154" t="str">
        <f t="shared" si="49"/>
        <v>202248"1920-1924"</v>
      </c>
      <c r="H3154" s="6" t="str">
        <f>IFERROR(INDEX(cz_allages_MR_CFR_0509!U:U,MATCH(G3154,cz_allages_MR_CFR_0509!V:V,0)),"")</f>
        <v/>
      </c>
    </row>
    <row r="3155" spans="1:8" x14ac:dyDescent="0.25">
      <c r="A3155">
        <v>202249</v>
      </c>
      <c r="B3155" t="s">
        <v>62</v>
      </c>
      <c r="C3155">
        <v>0</v>
      </c>
      <c r="D3155">
        <v>0</v>
      </c>
      <c r="E3155">
        <v>0</v>
      </c>
      <c r="F3155">
        <v>544</v>
      </c>
      <c r="G3155" t="str">
        <f t="shared" si="49"/>
        <v>202249"1920-1924"</v>
      </c>
      <c r="H3155" s="6" t="str">
        <f>IFERROR(INDEX(cz_allages_MR_CFR_0509!U:U,MATCH(G3155,cz_allages_MR_CFR_0509!V:V,0)),"")</f>
        <v/>
      </c>
    </row>
    <row r="3156" spans="1:8" x14ac:dyDescent="0.25">
      <c r="A3156">
        <v>202250</v>
      </c>
      <c r="B3156" t="s">
        <v>62</v>
      </c>
      <c r="C3156">
        <v>0</v>
      </c>
      <c r="D3156">
        <v>1</v>
      </c>
      <c r="E3156">
        <v>0</v>
      </c>
      <c r="F3156">
        <v>545</v>
      </c>
      <c r="G3156" t="str">
        <f t="shared" si="49"/>
        <v>202250"1920-1924"</v>
      </c>
      <c r="H3156" s="6" t="str">
        <f>IFERROR(INDEX(cz_allages_MR_CFR_0509!U:U,MATCH(G3156,cz_allages_MR_CFR_0509!V:V,0)),"")</f>
        <v/>
      </c>
    </row>
    <row r="3157" spans="1:8" x14ac:dyDescent="0.25">
      <c r="A3157">
        <v>202251</v>
      </c>
      <c r="B3157" t="s">
        <v>62</v>
      </c>
      <c r="C3157">
        <v>0</v>
      </c>
      <c r="D3157">
        <v>1</v>
      </c>
      <c r="E3157">
        <v>0</v>
      </c>
      <c r="F3157">
        <v>546</v>
      </c>
      <c r="G3157" t="str">
        <f t="shared" si="49"/>
        <v>202251"1920-1924"</v>
      </c>
      <c r="H3157" s="6" t="str">
        <f>IFERROR(INDEX(cz_allages_MR_CFR_0509!U:U,MATCH(G3157,cz_allages_MR_CFR_0509!V:V,0)),"")</f>
        <v/>
      </c>
    </row>
    <row r="3158" spans="1:8" x14ac:dyDescent="0.25">
      <c r="A3158">
        <v>202252</v>
      </c>
      <c r="B3158" t="s">
        <v>62</v>
      </c>
      <c r="C3158">
        <v>0</v>
      </c>
      <c r="D3158">
        <v>1</v>
      </c>
      <c r="E3158">
        <v>0</v>
      </c>
      <c r="F3158">
        <v>547</v>
      </c>
      <c r="G3158" t="str">
        <f t="shared" si="49"/>
        <v>202252"1920-1924"</v>
      </c>
      <c r="H3158" s="6" t="str">
        <f>IFERROR(INDEX(cz_allages_MR_CFR_0509!U:U,MATCH(G3158,cz_allages_MR_CFR_0509!V:V,0)),"")</f>
        <v/>
      </c>
    </row>
    <row r="3159" spans="1:8" x14ac:dyDescent="0.25">
      <c r="A3159">
        <v>202301</v>
      </c>
      <c r="B3159" t="s">
        <v>62</v>
      </c>
      <c r="C3159">
        <v>0</v>
      </c>
      <c r="D3159">
        <v>0</v>
      </c>
      <c r="E3159">
        <v>0</v>
      </c>
      <c r="F3159">
        <v>547</v>
      </c>
      <c r="G3159" t="str">
        <f t="shared" si="49"/>
        <v>202301"1920-1924"</v>
      </c>
      <c r="H3159" s="6" t="str">
        <f>IFERROR(INDEX(cz_allages_MR_CFR_0509!U:U,MATCH(G3159,cz_allages_MR_CFR_0509!V:V,0)),"")</f>
        <v/>
      </c>
    </row>
    <row r="3160" spans="1:8" x14ac:dyDescent="0.25">
      <c r="A3160">
        <v>202302</v>
      </c>
      <c r="B3160" t="s">
        <v>62</v>
      </c>
      <c r="C3160">
        <v>0</v>
      </c>
      <c r="D3160">
        <v>0</v>
      </c>
      <c r="E3160">
        <v>0</v>
      </c>
      <c r="F3160">
        <v>547</v>
      </c>
      <c r="G3160" t="str">
        <f t="shared" si="49"/>
        <v>202302"1920-1924"</v>
      </c>
      <c r="H3160" s="6" t="str">
        <f>IFERROR(INDEX(cz_allages_MR_CFR_0509!U:U,MATCH(G3160,cz_allages_MR_CFR_0509!V:V,0)),"")</f>
        <v/>
      </c>
    </row>
    <row r="3161" spans="1:8" x14ac:dyDescent="0.25">
      <c r="A3161">
        <v>202303</v>
      </c>
      <c r="B3161" t="s">
        <v>62</v>
      </c>
      <c r="C3161">
        <v>0</v>
      </c>
      <c r="D3161">
        <v>0</v>
      </c>
      <c r="E3161">
        <v>0</v>
      </c>
      <c r="F3161">
        <v>547</v>
      </c>
      <c r="G3161" t="str">
        <f t="shared" si="49"/>
        <v>202303"1920-1924"</v>
      </c>
      <c r="H3161" s="6" t="str">
        <f>IFERROR(INDEX(cz_allages_MR_CFR_0509!U:U,MATCH(G3161,cz_allages_MR_CFR_0509!V:V,0)),"")</f>
        <v/>
      </c>
    </row>
    <row r="3162" spans="1:8" x14ac:dyDescent="0.25">
      <c r="A3162">
        <v>202304</v>
      </c>
      <c r="B3162" t="s">
        <v>62</v>
      </c>
      <c r="C3162">
        <v>0</v>
      </c>
      <c r="D3162">
        <v>0</v>
      </c>
      <c r="E3162">
        <v>0</v>
      </c>
      <c r="F3162">
        <v>547</v>
      </c>
      <c r="G3162" t="str">
        <f t="shared" si="49"/>
        <v>202304"1920-1924"</v>
      </c>
      <c r="H3162" s="6" t="str">
        <f>IFERROR(INDEX(cz_allages_MR_CFR_0509!U:U,MATCH(G3162,cz_allages_MR_CFR_0509!V:V,0)),"")</f>
        <v/>
      </c>
    </row>
    <row r="3163" spans="1:8" x14ac:dyDescent="0.25">
      <c r="A3163">
        <v>202305</v>
      </c>
      <c r="B3163" t="s">
        <v>62</v>
      </c>
      <c r="C3163">
        <v>0</v>
      </c>
      <c r="D3163">
        <v>0</v>
      </c>
      <c r="E3163">
        <v>0</v>
      </c>
      <c r="F3163">
        <v>547</v>
      </c>
      <c r="G3163" t="str">
        <f t="shared" si="49"/>
        <v>202305"1920-1924"</v>
      </c>
      <c r="H3163" s="6" t="str">
        <f>IFERROR(INDEX(cz_allages_MR_CFR_0509!U:U,MATCH(G3163,cz_allages_MR_CFR_0509!V:V,0)),"")</f>
        <v/>
      </c>
    </row>
    <row r="3164" spans="1:8" x14ac:dyDescent="0.25">
      <c r="A3164">
        <v>202306</v>
      </c>
      <c r="B3164" t="s">
        <v>62</v>
      </c>
      <c r="C3164">
        <v>0</v>
      </c>
      <c r="D3164">
        <v>2</v>
      </c>
      <c r="E3164">
        <v>0</v>
      </c>
      <c r="F3164">
        <v>549</v>
      </c>
      <c r="G3164" t="str">
        <f t="shared" si="49"/>
        <v>202306"1920-1924"</v>
      </c>
      <c r="H3164" s="6" t="str">
        <f>IFERROR(INDEX(cz_allages_MR_CFR_0509!U:U,MATCH(G3164,cz_allages_MR_CFR_0509!V:V,0)),"")</f>
        <v/>
      </c>
    </row>
    <row r="3165" spans="1:8" x14ac:dyDescent="0.25">
      <c r="A3165">
        <v>202307</v>
      </c>
      <c r="B3165" t="s">
        <v>62</v>
      </c>
      <c r="C3165">
        <v>0</v>
      </c>
      <c r="D3165">
        <v>1</v>
      </c>
      <c r="E3165">
        <v>0</v>
      </c>
      <c r="F3165">
        <v>550</v>
      </c>
      <c r="G3165" t="str">
        <f t="shared" si="49"/>
        <v>202307"1920-1924"</v>
      </c>
      <c r="H3165" s="6" t="str">
        <f>IFERROR(INDEX(cz_allages_MR_CFR_0509!U:U,MATCH(G3165,cz_allages_MR_CFR_0509!V:V,0)),"")</f>
        <v/>
      </c>
    </row>
    <row r="3166" spans="1:8" x14ac:dyDescent="0.25">
      <c r="A3166">
        <v>202308</v>
      </c>
      <c r="B3166" t="s">
        <v>62</v>
      </c>
      <c r="C3166">
        <v>0</v>
      </c>
      <c r="D3166">
        <v>1</v>
      </c>
      <c r="E3166">
        <v>0</v>
      </c>
      <c r="F3166">
        <v>551</v>
      </c>
      <c r="G3166" t="str">
        <f t="shared" si="49"/>
        <v>202308"1920-1924"</v>
      </c>
      <c r="H3166" s="6" t="str">
        <f>IFERROR(INDEX(cz_allages_MR_CFR_0509!U:U,MATCH(G3166,cz_allages_MR_CFR_0509!V:V,0)),"")</f>
        <v/>
      </c>
    </row>
    <row r="3167" spans="1:8" x14ac:dyDescent="0.25">
      <c r="A3167">
        <v>202309</v>
      </c>
      <c r="B3167" t="s">
        <v>62</v>
      </c>
      <c r="C3167">
        <v>0</v>
      </c>
      <c r="D3167">
        <v>1</v>
      </c>
      <c r="E3167">
        <v>0</v>
      </c>
      <c r="F3167">
        <v>552</v>
      </c>
      <c r="G3167" t="str">
        <f t="shared" si="49"/>
        <v>202309"1920-1924"</v>
      </c>
      <c r="H3167" s="6" t="str">
        <f>IFERROR(INDEX(cz_allages_MR_CFR_0509!U:U,MATCH(G3167,cz_allages_MR_CFR_0509!V:V,0)),"")</f>
        <v/>
      </c>
    </row>
    <row r="3168" spans="1:8" x14ac:dyDescent="0.25">
      <c r="A3168">
        <v>202310</v>
      </c>
      <c r="B3168" t="s">
        <v>62</v>
      </c>
      <c r="C3168">
        <v>0</v>
      </c>
      <c r="D3168">
        <v>0</v>
      </c>
      <c r="E3168">
        <v>0</v>
      </c>
      <c r="F3168">
        <v>552</v>
      </c>
      <c r="G3168" t="str">
        <f t="shared" si="49"/>
        <v>202310"1920-1924"</v>
      </c>
      <c r="H3168" s="6" t="str">
        <f>IFERROR(INDEX(cz_allages_MR_CFR_0509!U:U,MATCH(G3168,cz_allages_MR_CFR_0509!V:V,0)),"")</f>
        <v/>
      </c>
    </row>
    <row r="3169" spans="1:8" x14ac:dyDescent="0.25">
      <c r="A3169">
        <v>202311</v>
      </c>
      <c r="B3169" t="s">
        <v>62</v>
      </c>
      <c r="C3169">
        <v>0</v>
      </c>
      <c r="D3169">
        <v>1</v>
      </c>
      <c r="E3169">
        <v>0</v>
      </c>
      <c r="F3169">
        <v>553</v>
      </c>
      <c r="G3169" t="str">
        <f t="shared" si="49"/>
        <v>202311"1920-1924"</v>
      </c>
      <c r="H3169" s="6" t="str">
        <f>IFERROR(INDEX(cz_allages_MR_CFR_0509!U:U,MATCH(G3169,cz_allages_MR_CFR_0509!V:V,0)),"")</f>
        <v/>
      </c>
    </row>
    <row r="3170" spans="1:8" x14ac:dyDescent="0.25">
      <c r="A3170">
        <v>202312</v>
      </c>
      <c r="B3170" t="s">
        <v>62</v>
      </c>
      <c r="C3170">
        <v>0</v>
      </c>
      <c r="D3170">
        <v>1</v>
      </c>
      <c r="E3170">
        <v>0</v>
      </c>
      <c r="F3170">
        <v>554</v>
      </c>
      <c r="G3170" t="str">
        <f t="shared" si="49"/>
        <v>202312"1920-1924"</v>
      </c>
      <c r="H3170" s="6" t="str">
        <f>IFERROR(INDEX(cz_allages_MR_CFR_0509!U:U,MATCH(G3170,cz_allages_MR_CFR_0509!V:V,0)),"")</f>
        <v/>
      </c>
    </row>
    <row r="3171" spans="1:8" x14ac:dyDescent="0.25">
      <c r="A3171">
        <v>202313</v>
      </c>
      <c r="B3171" t="s">
        <v>62</v>
      </c>
      <c r="C3171">
        <v>0</v>
      </c>
      <c r="D3171">
        <v>0</v>
      </c>
      <c r="E3171">
        <v>0</v>
      </c>
      <c r="F3171">
        <v>554</v>
      </c>
      <c r="G3171" t="str">
        <f t="shared" si="49"/>
        <v>202313"1920-1924"</v>
      </c>
      <c r="H3171" s="6" t="str">
        <f>IFERROR(INDEX(cz_allages_MR_CFR_0509!U:U,MATCH(G3171,cz_allages_MR_CFR_0509!V:V,0)),"")</f>
        <v/>
      </c>
    </row>
    <row r="3172" spans="1:8" x14ac:dyDescent="0.25">
      <c r="A3172">
        <v>202314</v>
      </c>
      <c r="B3172" t="s">
        <v>62</v>
      </c>
      <c r="C3172">
        <v>0</v>
      </c>
      <c r="D3172">
        <v>0</v>
      </c>
      <c r="E3172">
        <v>0</v>
      </c>
      <c r="F3172">
        <v>554</v>
      </c>
      <c r="G3172" t="str">
        <f t="shared" si="49"/>
        <v>202314"1920-1924"</v>
      </c>
      <c r="H3172" s="6" t="str">
        <f>IFERROR(INDEX(cz_allages_MR_CFR_0509!U:U,MATCH(G3172,cz_allages_MR_CFR_0509!V:V,0)),"")</f>
        <v/>
      </c>
    </row>
    <row r="3173" spans="1:8" x14ac:dyDescent="0.25">
      <c r="A3173">
        <v>202315</v>
      </c>
      <c r="B3173" t="s">
        <v>62</v>
      </c>
      <c r="C3173">
        <v>0</v>
      </c>
      <c r="D3173">
        <v>0</v>
      </c>
      <c r="E3173">
        <v>0</v>
      </c>
      <c r="F3173">
        <v>554</v>
      </c>
      <c r="G3173" t="str">
        <f t="shared" si="49"/>
        <v>202315"1920-1924"</v>
      </c>
      <c r="H3173" s="6" t="str">
        <f>IFERROR(INDEX(cz_allages_MR_CFR_0509!U:U,MATCH(G3173,cz_allages_MR_CFR_0509!V:V,0)),"")</f>
        <v/>
      </c>
    </row>
    <row r="3174" spans="1:8" x14ac:dyDescent="0.25">
      <c r="A3174">
        <v>202316</v>
      </c>
      <c r="B3174" t="s">
        <v>62</v>
      </c>
      <c r="C3174">
        <v>0</v>
      </c>
      <c r="D3174">
        <v>0</v>
      </c>
      <c r="E3174">
        <v>0</v>
      </c>
      <c r="F3174">
        <v>554</v>
      </c>
      <c r="G3174" t="str">
        <f t="shared" si="49"/>
        <v>202316"1920-1924"</v>
      </c>
      <c r="H3174" s="6" t="str">
        <f>IFERROR(INDEX(cz_allages_MR_CFR_0509!U:U,MATCH(G3174,cz_allages_MR_CFR_0509!V:V,0)),"")</f>
        <v/>
      </c>
    </row>
    <row r="3175" spans="1:8" x14ac:dyDescent="0.25">
      <c r="A3175">
        <v>202317</v>
      </c>
      <c r="B3175" t="s">
        <v>62</v>
      </c>
      <c r="C3175">
        <v>0</v>
      </c>
      <c r="D3175">
        <v>0</v>
      </c>
      <c r="E3175">
        <v>0</v>
      </c>
      <c r="F3175">
        <v>554</v>
      </c>
      <c r="G3175" t="str">
        <f t="shared" si="49"/>
        <v>202317"1920-1924"</v>
      </c>
      <c r="H3175" s="6" t="str">
        <f>IFERROR(INDEX(cz_allages_MR_CFR_0509!U:U,MATCH(G3175,cz_allages_MR_CFR_0509!V:V,0)),"")</f>
        <v/>
      </c>
    </row>
    <row r="3176" spans="1:8" x14ac:dyDescent="0.25">
      <c r="A3176">
        <v>202318</v>
      </c>
      <c r="B3176" t="s">
        <v>62</v>
      </c>
      <c r="C3176">
        <v>0</v>
      </c>
      <c r="D3176">
        <v>0</v>
      </c>
      <c r="E3176">
        <v>0</v>
      </c>
      <c r="F3176">
        <v>554</v>
      </c>
      <c r="G3176" t="str">
        <f t="shared" si="49"/>
        <v>202318"1920-1924"</v>
      </c>
      <c r="H3176" s="6" t="str">
        <f>IFERROR(INDEX(cz_allages_MR_CFR_0509!U:U,MATCH(G3176,cz_allages_MR_CFR_0509!V:V,0)),"")</f>
        <v/>
      </c>
    </row>
    <row r="3177" spans="1:8" x14ac:dyDescent="0.25">
      <c r="A3177">
        <v>202319</v>
      </c>
      <c r="B3177" t="s">
        <v>62</v>
      </c>
      <c r="C3177">
        <v>0</v>
      </c>
      <c r="D3177">
        <v>0</v>
      </c>
      <c r="E3177">
        <v>0</v>
      </c>
      <c r="F3177">
        <v>554</v>
      </c>
      <c r="G3177" t="str">
        <f t="shared" si="49"/>
        <v>202319"1920-1924"</v>
      </c>
      <c r="H3177" s="6" t="str">
        <f>IFERROR(INDEX(cz_allages_MR_CFR_0509!U:U,MATCH(G3177,cz_allages_MR_CFR_0509!V:V,0)),"")</f>
        <v/>
      </c>
    </row>
    <row r="3178" spans="1:8" x14ac:dyDescent="0.25">
      <c r="A3178">
        <v>202320</v>
      </c>
      <c r="B3178" t="s">
        <v>62</v>
      </c>
      <c r="C3178">
        <v>0</v>
      </c>
      <c r="D3178">
        <v>0</v>
      </c>
      <c r="E3178">
        <v>0</v>
      </c>
      <c r="F3178">
        <v>554</v>
      </c>
      <c r="G3178" t="str">
        <f t="shared" si="49"/>
        <v>202320"1920-1924"</v>
      </c>
      <c r="H3178" s="6" t="str">
        <f>IFERROR(INDEX(cz_allages_MR_CFR_0509!U:U,MATCH(G3178,cz_allages_MR_CFR_0509!V:V,0)),"")</f>
        <v/>
      </c>
    </row>
    <row r="3179" spans="1:8" x14ac:dyDescent="0.25">
      <c r="A3179">
        <v>202321</v>
      </c>
      <c r="B3179" t="s">
        <v>62</v>
      </c>
      <c r="C3179">
        <v>0</v>
      </c>
      <c r="D3179">
        <v>0</v>
      </c>
      <c r="E3179">
        <v>0</v>
      </c>
      <c r="F3179">
        <v>554</v>
      </c>
      <c r="G3179" t="str">
        <f t="shared" si="49"/>
        <v>202321"1920-1924"</v>
      </c>
      <c r="H3179" s="6" t="str">
        <f>IFERROR(INDEX(cz_allages_MR_CFR_0509!U:U,MATCH(G3179,cz_allages_MR_CFR_0509!V:V,0)),"")</f>
        <v/>
      </c>
    </row>
    <row r="3180" spans="1:8" x14ac:dyDescent="0.25">
      <c r="A3180">
        <v>202322</v>
      </c>
      <c r="B3180" t="s">
        <v>62</v>
      </c>
      <c r="C3180">
        <v>0</v>
      </c>
      <c r="D3180">
        <v>0</v>
      </c>
      <c r="E3180">
        <v>0</v>
      </c>
      <c r="F3180">
        <v>554</v>
      </c>
      <c r="G3180" t="str">
        <f t="shared" si="49"/>
        <v>202322"1920-1924"</v>
      </c>
      <c r="H3180" s="6" t="str">
        <f>IFERROR(INDEX(cz_allages_MR_CFR_0509!U:U,MATCH(G3180,cz_allages_MR_CFR_0509!V:V,0)),"")</f>
        <v/>
      </c>
    </row>
    <row r="3181" spans="1:8" x14ac:dyDescent="0.25">
      <c r="A3181">
        <v>202323</v>
      </c>
      <c r="B3181" t="s">
        <v>62</v>
      </c>
      <c r="C3181">
        <v>0</v>
      </c>
      <c r="D3181">
        <v>0</v>
      </c>
      <c r="E3181">
        <v>0</v>
      </c>
      <c r="F3181">
        <v>554</v>
      </c>
      <c r="G3181" t="str">
        <f t="shared" si="49"/>
        <v>202323"1920-1924"</v>
      </c>
      <c r="H3181" s="6" t="str">
        <f>IFERROR(INDEX(cz_allages_MR_CFR_0509!U:U,MATCH(G3181,cz_allages_MR_CFR_0509!V:V,0)),"")</f>
        <v/>
      </c>
    </row>
    <row r="3182" spans="1:8" x14ac:dyDescent="0.25">
      <c r="A3182">
        <v>202324</v>
      </c>
      <c r="B3182" t="s">
        <v>62</v>
      </c>
      <c r="C3182">
        <v>0</v>
      </c>
      <c r="D3182">
        <v>0</v>
      </c>
      <c r="E3182">
        <v>0</v>
      </c>
      <c r="F3182">
        <v>554</v>
      </c>
      <c r="G3182" t="str">
        <f t="shared" si="49"/>
        <v>202324"1920-1924"</v>
      </c>
      <c r="H3182" s="6" t="str">
        <f>IFERROR(INDEX(cz_allages_MR_CFR_0509!U:U,MATCH(G3182,cz_allages_MR_CFR_0509!V:V,0)),"")</f>
        <v/>
      </c>
    </row>
    <row r="3183" spans="1:8" x14ac:dyDescent="0.25">
      <c r="A3183">
        <v>202325</v>
      </c>
      <c r="B3183" t="s">
        <v>62</v>
      </c>
      <c r="C3183">
        <v>0</v>
      </c>
      <c r="D3183">
        <v>0</v>
      </c>
      <c r="E3183">
        <v>0</v>
      </c>
      <c r="F3183">
        <v>554</v>
      </c>
      <c r="G3183" t="str">
        <f t="shared" si="49"/>
        <v>202325"1920-1924"</v>
      </c>
      <c r="H3183" s="6" t="str">
        <f>IFERROR(INDEX(cz_allages_MR_CFR_0509!U:U,MATCH(G3183,cz_allages_MR_CFR_0509!V:V,0)),"")</f>
        <v/>
      </c>
    </row>
    <row r="3184" spans="1:8" x14ac:dyDescent="0.25">
      <c r="A3184">
        <v>202326</v>
      </c>
      <c r="B3184" t="s">
        <v>62</v>
      </c>
      <c r="C3184">
        <v>0</v>
      </c>
      <c r="D3184">
        <v>0</v>
      </c>
      <c r="E3184">
        <v>0</v>
      </c>
      <c r="F3184">
        <v>554</v>
      </c>
      <c r="G3184" t="str">
        <f t="shared" si="49"/>
        <v>202326"1920-1924"</v>
      </c>
      <c r="H3184" s="6" t="str">
        <f>IFERROR(INDEX(cz_allages_MR_CFR_0509!U:U,MATCH(G3184,cz_allages_MR_CFR_0509!V:V,0)),"")</f>
        <v/>
      </c>
    </row>
    <row r="3185" spans="1:8" x14ac:dyDescent="0.25">
      <c r="A3185">
        <v>202327</v>
      </c>
      <c r="B3185" t="s">
        <v>62</v>
      </c>
      <c r="C3185">
        <v>0</v>
      </c>
      <c r="D3185">
        <v>0</v>
      </c>
      <c r="E3185">
        <v>0</v>
      </c>
      <c r="F3185">
        <v>554</v>
      </c>
      <c r="G3185" t="str">
        <f t="shared" si="49"/>
        <v>202327"1920-1924"</v>
      </c>
      <c r="H3185" s="6" t="str">
        <f>IFERROR(INDEX(cz_allages_MR_CFR_0509!U:U,MATCH(G3185,cz_allages_MR_CFR_0509!V:V,0)),"")</f>
        <v/>
      </c>
    </row>
    <row r="3186" spans="1:8" x14ac:dyDescent="0.25">
      <c r="A3186">
        <v>202328</v>
      </c>
      <c r="B3186" t="s">
        <v>62</v>
      </c>
      <c r="C3186">
        <v>0</v>
      </c>
      <c r="D3186">
        <v>0</v>
      </c>
      <c r="E3186">
        <v>0</v>
      </c>
      <c r="F3186">
        <v>554</v>
      </c>
      <c r="G3186" t="str">
        <f t="shared" si="49"/>
        <v>202328"1920-1924"</v>
      </c>
      <c r="H3186" s="6" t="str">
        <f>IFERROR(INDEX(cz_allages_MR_CFR_0509!U:U,MATCH(G3186,cz_allages_MR_CFR_0509!V:V,0)),"")</f>
        <v/>
      </c>
    </row>
    <row r="3187" spans="1:8" x14ac:dyDescent="0.25">
      <c r="A3187">
        <v>202329</v>
      </c>
      <c r="B3187" t="s">
        <v>62</v>
      </c>
      <c r="C3187">
        <v>0</v>
      </c>
      <c r="D3187">
        <v>0</v>
      </c>
      <c r="E3187">
        <v>0</v>
      </c>
      <c r="F3187">
        <v>554</v>
      </c>
      <c r="G3187" t="str">
        <f t="shared" si="49"/>
        <v>202329"1920-1924"</v>
      </c>
      <c r="H3187" s="6" t="str">
        <f>IFERROR(INDEX(cz_allages_MR_CFR_0509!U:U,MATCH(G3187,cz_allages_MR_CFR_0509!V:V,0)),"")</f>
        <v/>
      </c>
    </row>
    <row r="3188" spans="1:8" x14ac:dyDescent="0.25">
      <c r="A3188">
        <v>202330</v>
      </c>
      <c r="B3188" t="s">
        <v>62</v>
      </c>
      <c r="C3188">
        <v>0</v>
      </c>
      <c r="D3188">
        <v>0</v>
      </c>
      <c r="E3188">
        <v>0</v>
      </c>
      <c r="F3188">
        <v>554</v>
      </c>
      <c r="G3188" t="str">
        <f t="shared" si="49"/>
        <v>202330"1920-1924"</v>
      </c>
      <c r="H3188" s="6" t="str">
        <f>IFERROR(INDEX(cz_allages_MR_CFR_0509!U:U,MATCH(G3188,cz_allages_MR_CFR_0509!V:V,0)),"")</f>
        <v/>
      </c>
    </row>
    <row r="3189" spans="1:8" x14ac:dyDescent="0.25">
      <c r="A3189">
        <v>202331</v>
      </c>
      <c r="B3189" t="s">
        <v>62</v>
      </c>
      <c r="C3189">
        <v>0</v>
      </c>
      <c r="D3189">
        <v>0</v>
      </c>
      <c r="E3189">
        <v>0</v>
      </c>
      <c r="F3189">
        <v>554</v>
      </c>
      <c r="G3189" t="str">
        <f t="shared" si="49"/>
        <v>202331"1920-1924"</v>
      </c>
      <c r="H3189" s="6" t="str">
        <f>IFERROR(INDEX(cz_allages_MR_CFR_0509!U:U,MATCH(G3189,cz_allages_MR_CFR_0509!V:V,0)),"")</f>
        <v/>
      </c>
    </row>
    <row r="3190" spans="1:8" x14ac:dyDescent="0.25">
      <c r="A3190">
        <v>202332</v>
      </c>
      <c r="B3190" t="s">
        <v>62</v>
      </c>
      <c r="C3190">
        <v>0</v>
      </c>
      <c r="D3190">
        <v>0</v>
      </c>
      <c r="E3190">
        <v>0</v>
      </c>
      <c r="F3190">
        <v>554</v>
      </c>
      <c r="G3190" t="str">
        <f t="shared" si="49"/>
        <v>202332"1920-1924"</v>
      </c>
      <c r="H3190" s="6" t="str">
        <f>IFERROR(INDEX(cz_allages_MR_CFR_0509!U:U,MATCH(G3190,cz_allages_MR_CFR_0509!V:V,0)),"")</f>
        <v/>
      </c>
    </row>
    <row r="3191" spans="1:8" x14ac:dyDescent="0.25">
      <c r="A3191">
        <v>202333</v>
      </c>
      <c r="B3191" t="s">
        <v>62</v>
      </c>
      <c r="C3191">
        <v>0</v>
      </c>
      <c r="D3191">
        <v>0</v>
      </c>
      <c r="E3191">
        <v>0</v>
      </c>
      <c r="F3191">
        <v>554</v>
      </c>
      <c r="G3191" t="str">
        <f t="shared" si="49"/>
        <v>202333"1920-1924"</v>
      </c>
      <c r="H3191" s="6" t="str">
        <f>IFERROR(INDEX(cz_allages_MR_CFR_0509!U:U,MATCH(G3191,cz_allages_MR_CFR_0509!V:V,0)),"")</f>
        <v/>
      </c>
    </row>
    <row r="3192" spans="1:8" x14ac:dyDescent="0.25">
      <c r="A3192">
        <v>202334</v>
      </c>
      <c r="B3192" t="s">
        <v>62</v>
      </c>
      <c r="C3192">
        <v>0</v>
      </c>
      <c r="D3192">
        <v>0</v>
      </c>
      <c r="E3192">
        <v>0</v>
      </c>
      <c r="F3192">
        <v>554</v>
      </c>
      <c r="G3192" t="str">
        <f t="shared" si="49"/>
        <v>202334"1920-1924"</v>
      </c>
      <c r="H3192" s="6" t="str">
        <f>IFERROR(INDEX(cz_allages_MR_CFR_0509!U:U,MATCH(G3192,cz_allages_MR_CFR_0509!V:V,0)),"")</f>
        <v/>
      </c>
    </row>
    <row r="3193" spans="1:8" x14ac:dyDescent="0.25">
      <c r="A3193">
        <v>202335</v>
      </c>
      <c r="B3193" t="s">
        <v>62</v>
      </c>
      <c r="C3193">
        <v>0</v>
      </c>
      <c r="D3193">
        <v>0</v>
      </c>
      <c r="E3193">
        <v>0</v>
      </c>
      <c r="F3193">
        <v>554</v>
      </c>
      <c r="G3193" t="str">
        <f t="shared" si="49"/>
        <v>202335"1920-1924"</v>
      </c>
      <c r="H3193" s="6" t="str">
        <f>IFERROR(INDEX(cz_allages_MR_CFR_0509!U:U,MATCH(G3193,cz_allages_MR_CFR_0509!V:V,0)),"")</f>
        <v/>
      </c>
    </row>
    <row r="3194" spans="1:8" x14ac:dyDescent="0.25">
      <c r="A3194">
        <v>202336</v>
      </c>
      <c r="B3194" t="s">
        <v>62</v>
      </c>
      <c r="C3194">
        <v>0</v>
      </c>
      <c r="D3194">
        <v>0</v>
      </c>
      <c r="E3194">
        <v>0</v>
      </c>
      <c r="F3194">
        <v>554</v>
      </c>
      <c r="G3194" t="str">
        <f t="shared" si="49"/>
        <v>202336"1920-1924"</v>
      </c>
      <c r="H3194" s="6" t="str">
        <f>IFERROR(INDEX(cz_allages_MR_CFR_0509!U:U,MATCH(G3194,cz_allages_MR_CFR_0509!V:V,0)),"")</f>
        <v/>
      </c>
    </row>
    <row r="3195" spans="1:8" x14ac:dyDescent="0.25">
      <c r="A3195">
        <v>202337</v>
      </c>
      <c r="B3195" t="s">
        <v>62</v>
      </c>
      <c r="C3195">
        <v>0</v>
      </c>
      <c r="D3195">
        <v>0</v>
      </c>
      <c r="E3195">
        <v>0</v>
      </c>
      <c r="F3195">
        <v>554</v>
      </c>
      <c r="G3195" t="str">
        <f t="shared" si="49"/>
        <v>202337"1920-1924"</v>
      </c>
      <c r="H3195" s="6" t="str">
        <f>IFERROR(INDEX(cz_allages_MR_CFR_0509!U:U,MATCH(G3195,cz_allages_MR_CFR_0509!V:V,0)),"")</f>
        <v/>
      </c>
    </row>
    <row r="3196" spans="1:8" x14ac:dyDescent="0.25">
      <c r="A3196">
        <v>202338</v>
      </c>
      <c r="B3196" t="s">
        <v>62</v>
      </c>
      <c r="C3196">
        <v>0</v>
      </c>
      <c r="D3196">
        <v>0</v>
      </c>
      <c r="E3196">
        <v>0</v>
      </c>
      <c r="F3196">
        <v>554</v>
      </c>
      <c r="G3196" t="str">
        <f t="shared" si="49"/>
        <v>202338"1920-1924"</v>
      </c>
      <c r="H3196" s="6" t="str">
        <f>IFERROR(INDEX(cz_allages_MR_CFR_0509!U:U,MATCH(G3196,cz_allages_MR_CFR_0509!V:V,0)),"")</f>
        <v/>
      </c>
    </row>
    <row r="3197" spans="1:8" x14ac:dyDescent="0.25">
      <c r="A3197">
        <v>202339</v>
      </c>
      <c r="B3197" t="s">
        <v>62</v>
      </c>
      <c r="C3197">
        <v>0</v>
      </c>
      <c r="D3197">
        <v>1</v>
      </c>
      <c r="E3197">
        <v>0</v>
      </c>
      <c r="F3197">
        <v>555</v>
      </c>
      <c r="G3197" t="str">
        <f t="shared" si="49"/>
        <v>202339"1920-1924"</v>
      </c>
      <c r="H3197" s="6" t="str">
        <f>IFERROR(INDEX(cz_allages_MR_CFR_0509!U:U,MATCH(G3197,cz_allages_MR_CFR_0509!V:V,0)),"")</f>
        <v/>
      </c>
    </row>
    <row r="3198" spans="1:8" x14ac:dyDescent="0.25">
      <c r="A3198">
        <v>202340</v>
      </c>
      <c r="B3198" t="s">
        <v>62</v>
      </c>
      <c r="C3198">
        <v>0</v>
      </c>
      <c r="D3198">
        <v>0</v>
      </c>
      <c r="E3198">
        <v>0</v>
      </c>
      <c r="F3198">
        <v>555</v>
      </c>
      <c r="G3198" t="str">
        <f t="shared" si="49"/>
        <v>202340"1920-1924"</v>
      </c>
      <c r="H3198" s="6" t="str">
        <f>IFERROR(INDEX(cz_allages_MR_CFR_0509!U:U,MATCH(G3198,cz_allages_MR_CFR_0509!V:V,0)),"")</f>
        <v/>
      </c>
    </row>
    <row r="3199" spans="1:8" x14ac:dyDescent="0.25">
      <c r="A3199">
        <v>202341</v>
      </c>
      <c r="B3199" t="s">
        <v>62</v>
      </c>
      <c r="C3199">
        <v>0</v>
      </c>
      <c r="D3199">
        <v>0</v>
      </c>
      <c r="E3199">
        <v>0</v>
      </c>
      <c r="F3199">
        <v>555</v>
      </c>
      <c r="G3199" t="str">
        <f t="shared" si="49"/>
        <v>202341"1920-1924"</v>
      </c>
      <c r="H3199" s="6" t="str">
        <f>IFERROR(INDEX(cz_allages_MR_CFR_0509!U:U,MATCH(G3199,cz_allages_MR_CFR_0509!V:V,0)),"")</f>
        <v/>
      </c>
    </row>
    <row r="3200" spans="1:8" x14ac:dyDescent="0.25">
      <c r="A3200">
        <v>202342</v>
      </c>
      <c r="B3200" t="s">
        <v>62</v>
      </c>
      <c r="C3200">
        <v>0</v>
      </c>
      <c r="D3200">
        <v>0</v>
      </c>
      <c r="E3200">
        <v>0</v>
      </c>
      <c r="F3200">
        <v>555</v>
      </c>
      <c r="G3200" t="str">
        <f t="shared" si="49"/>
        <v>202342"1920-1924"</v>
      </c>
      <c r="H3200" s="6" t="str">
        <f>IFERROR(INDEX(cz_allages_MR_CFR_0509!U:U,MATCH(G3200,cz_allages_MR_CFR_0509!V:V,0)),"")</f>
        <v/>
      </c>
    </row>
    <row r="3201" spans="1:8" x14ac:dyDescent="0.25">
      <c r="A3201">
        <v>202343</v>
      </c>
      <c r="B3201" t="s">
        <v>62</v>
      </c>
      <c r="C3201">
        <v>0</v>
      </c>
      <c r="D3201">
        <v>0</v>
      </c>
      <c r="E3201">
        <v>0</v>
      </c>
      <c r="F3201">
        <v>555</v>
      </c>
      <c r="G3201" t="str">
        <f t="shared" si="49"/>
        <v>202343"1920-1924"</v>
      </c>
      <c r="H3201" s="6" t="str">
        <f>IFERROR(INDEX(cz_allages_MR_CFR_0509!U:U,MATCH(G3201,cz_allages_MR_CFR_0509!V:V,0)),"")</f>
        <v/>
      </c>
    </row>
    <row r="3202" spans="1:8" x14ac:dyDescent="0.25">
      <c r="A3202">
        <v>202344</v>
      </c>
      <c r="B3202" t="s">
        <v>62</v>
      </c>
      <c r="C3202">
        <v>0</v>
      </c>
      <c r="D3202">
        <v>1</v>
      </c>
      <c r="E3202">
        <v>0</v>
      </c>
      <c r="F3202">
        <v>556</v>
      </c>
      <c r="G3202" t="str">
        <f t="shared" si="49"/>
        <v>202344"1920-1924"</v>
      </c>
      <c r="H3202" s="6" t="str">
        <f>IFERROR(INDEX(cz_allages_MR_CFR_0509!U:U,MATCH(G3202,cz_allages_MR_CFR_0509!V:V,0)),"")</f>
        <v/>
      </c>
    </row>
    <row r="3203" spans="1:8" x14ac:dyDescent="0.25">
      <c r="A3203">
        <v>202345</v>
      </c>
      <c r="B3203" t="s">
        <v>62</v>
      </c>
      <c r="C3203">
        <v>0</v>
      </c>
      <c r="D3203">
        <v>0</v>
      </c>
      <c r="E3203">
        <v>0</v>
      </c>
      <c r="F3203">
        <v>556</v>
      </c>
      <c r="G3203" t="str">
        <f t="shared" ref="G3203:G3266" si="50">A3203&amp;B3203</f>
        <v>202345"1920-1924"</v>
      </c>
      <c r="H3203" s="6" t="str">
        <f>IFERROR(INDEX(cz_allages_MR_CFR_0509!U:U,MATCH(G3203,cz_allages_MR_CFR_0509!V:V,0)),"")</f>
        <v/>
      </c>
    </row>
    <row r="3204" spans="1:8" x14ac:dyDescent="0.25">
      <c r="A3204">
        <v>202346</v>
      </c>
      <c r="B3204" t="s">
        <v>62</v>
      </c>
      <c r="C3204">
        <v>0</v>
      </c>
      <c r="D3204">
        <v>0</v>
      </c>
      <c r="E3204">
        <v>0</v>
      </c>
      <c r="F3204">
        <v>556</v>
      </c>
      <c r="G3204" t="str">
        <f t="shared" si="50"/>
        <v>202346"1920-1924"</v>
      </c>
      <c r="H3204" s="6" t="str">
        <f>IFERROR(INDEX(cz_allages_MR_CFR_0509!U:U,MATCH(G3204,cz_allages_MR_CFR_0509!V:V,0)),"")</f>
        <v/>
      </c>
    </row>
    <row r="3205" spans="1:8" x14ac:dyDescent="0.25">
      <c r="A3205">
        <v>202347</v>
      </c>
      <c r="B3205" t="s">
        <v>62</v>
      </c>
      <c r="C3205">
        <v>0</v>
      </c>
      <c r="D3205">
        <v>0</v>
      </c>
      <c r="E3205">
        <v>0</v>
      </c>
      <c r="F3205">
        <v>556</v>
      </c>
      <c r="G3205" t="str">
        <f t="shared" si="50"/>
        <v>202347"1920-1924"</v>
      </c>
      <c r="H3205" s="6" t="str">
        <f>IFERROR(INDEX(cz_allages_MR_CFR_0509!U:U,MATCH(G3205,cz_allages_MR_CFR_0509!V:V,0)),"")</f>
        <v/>
      </c>
    </row>
    <row r="3206" spans="1:8" x14ac:dyDescent="0.25">
      <c r="A3206">
        <v>202348</v>
      </c>
      <c r="B3206" t="s">
        <v>62</v>
      </c>
      <c r="C3206">
        <v>0</v>
      </c>
      <c r="D3206">
        <v>1</v>
      </c>
      <c r="E3206">
        <v>0</v>
      </c>
      <c r="F3206">
        <v>557</v>
      </c>
      <c r="G3206" t="str">
        <f t="shared" si="50"/>
        <v>202348"1920-1924"</v>
      </c>
      <c r="H3206" s="6" t="str">
        <f>IFERROR(INDEX(cz_allages_MR_CFR_0509!U:U,MATCH(G3206,cz_allages_MR_CFR_0509!V:V,0)),"")</f>
        <v/>
      </c>
    </row>
    <row r="3207" spans="1:8" x14ac:dyDescent="0.25">
      <c r="A3207">
        <v>202349</v>
      </c>
      <c r="B3207" t="s">
        <v>62</v>
      </c>
      <c r="C3207">
        <v>0</v>
      </c>
      <c r="D3207">
        <v>0</v>
      </c>
      <c r="E3207">
        <v>0</v>
      </c>
      <c r="F3207">
        <v>557</v>
      </c>
      <c r="G3207" t="str">
        <f t="shared" si="50"/>
        <v>202349"1920-1924"</v>
      </c>
      <c r="H3207" s="6" t="str">
        <f>IFERROR(INDEX(cz_allages_MR_CFR_0509!U:U,MATCH(G3207,cz_allages_MR_CFR_0509!V:V,0)),"")</f>
        <v/>
      </c>
    </row>
    <row r="3208" spans="1:8" x14ac:dyDescent="0.25">
      <c r="A3208">
        <v>202350</v>
      </c>
      <c r="B3208" t="s">
        <v>62</v>
      </c>
      <c r="C3208">
        <v>0</v>
      </c>
      <c r="D3208">
        <v>2</v>
      </c>
      <c r="E3208">
        <v>0</v>
      </c>
      <c r="F3208">
        <v>559</v>
      </c>
      <c r="G3208" t="str">
        <f t="shared" si="50"/>
        <v>202350"1920-1924"</v>
      </c>
      <c r="H3208" s="6" t="str">
        <f>IFERROR(INDEX(cz_allages_MR_CFR_0509!U:U,MATCH(G3208,cz_allages_MR_CFR_0509!V:V,0)),"")</f>
        <v/>
      </c>
    </row>
    <row r="3209" spans="1:8" x14ac:dyDescent="0.25">
      <c r="A3209">
        <v>202351</v>
      </c>
      <c r="B3209" t="s">
        <v>62</v>
      </c>
      <c r="C3209">
        <v>0</v>
      </c>
      <c r="D3209">
        <v>1</v>
      </c>
      <c r="E3209">
        <v>0</v>
      </c>
      <c r="F3209">
        <v>560</v>
      </c>
      <c r="G3209" t="str">
        <f t="shared" si="50"/>
        <v>202351"1920-1924"</v>
      </c>
      <c r="H3209" s="6" t="str">
        <f>IFERROR(INDEX(cz_allages_MR_CFR_0509!U:U,MATCH(G3209,cz_allages_MR_CFR_0509!V:V,0)),"")</f>
        <v/>
      </c>
    </row>
    <row r="3210" spans="1:8" x14ac:dyDescent="0.25">
      <c r="A3210">
        <v>202352</v>
      </c>
      <c r="B3210" t="s">
        <v>62</v>
      </c>
      <c r="C3210">
        <v>0</v>
      </c>
      <c r="D3210">
        <v>0</v>
      </c>
      <c r="E3210">
        <v>0</v>
      </c>
      <c r="F3210">
        <v>560</v>
      </c>
      <c r="G3210" t="str">
        <f t="shared" si="50"/>
        <v>202352"1920-1924"</v>
      </c>
      <c r="H3210" s="6" t="str">
        <f>IFERROR(INDEX(cz_allages_MR_CFR_0509!U:U,MATCH(G3210,cz_allages_MR_CFR_0509!V:V,0)),"")</f>
        <v/>
      </c>
    </row>
    <row r="3211" spans="1:8" x14ac:dyDescent="0.25">
      <c r="A3211">
        <v>202401</v>
      </c>
      <c r="B3211" t="s">
        <v>62</v>
      </c>
      <c r="C3211">
        <v>0</v>
      </c>
      <c r="D3211">
        <v>0</v>
      </c>
      <c r="E3211">
        <v>0</v>
      </c>
      <c r="F3211">
        <v>560</v>
      </c>
      <c r="G3211" t="str">
        <f t="shared" si="50"/>
        <v>202401"1920-1924"</v>
      </c>
      <c r="H3211" s="6" t="str">
        <f>IFERROR(INDEX(cz_allages_MR_CFR_0509!U:U,MATCH(G3211,cz_allages_MR_CFR_0509!V:V,0)),"")</f>
        <v/>
      </c>
    </row>
    <row r="3212" spans="1:8" x14ac:dyDescent="0.25">
      <c r="A3212">
        <v>202402</v>
      </c>
      <c r="B3212" t="s">
        <v>62</v>
      </c>
      <c r="C3212">
        <v>0</v>
      </c>
      <c r="D3212">
        <v>0</v>
      </c>
      <c r="E3212">
        <v>0</v>
      </c>
      <c r="F3212">
        <v>560</v>
      </c>
      <c r="G3212" t="str">
        <f t="shared" si="50"/>
        <v>202402"1920-1924"</v>
      </c>
      <c r="H3212" s="6" t="str">
        <f>IFERROR(INDEX(cz_allages_MR_CFR_0509!U:U,MATCH(G3212,cz_allages_MR_CFR_0509!V:V,0)),"")</f>
        <v/>
      </c>
    </row>
    <row r="3213" spans="1:8" x14ac:dyDescent="0.25">
      <c r="A3213">
        <v>202403</v>
      </c>
      <c r="B3213" t="s">
        <v>62</v>
      </c>
      <c r="C3213">
        <v>0</v>
      </c>
      <c r="D3213">
        <v>0</v>
      </c>
      <c r="E3213">
        <v>0</v>
      </c>
      <c r="F3213">
        <v>560</v>
      </c>
      <c r="G3213" t="str">
        <f t="shared" si="50"/>
        <v>202403"1920-1924"</v>
      </c>
      <c r="H3213" s="6" t="str">
        <f>IFERROR(INDEX(cz_allages_MR_CFR_0509!U:U,MATCH(G3213,cz_allages_MR_CFR_0509!V:V,0)),"")</f>
        <v/>
      </c>
    </row>
    <row r="3214" spans="1:8" x14ac:dyDescent="0.25">
      <c r="A3214">
        <v>202404</v>
      </c>
      <c r="B3214" t="s">
        <v>62</v>
      </c>
      <c r="C3214">
        <v>0</v>
      </c>
      <c r="D3214">
        <v>0</v>
      </c>
      <c r="E3214">
        <v>0</v>
      </c>
      <c r="F3214">
        <v>560</v>
      </c>
      <c r="G3214" t="str">
        <f t="shared" si="50"/>
        <v>202404"1920-1924"</v>
      </c>
      <c r="H3214" s="6" t="str">
        <f>IFERROR(INDEX(cz_allages_MR_CFR_0509!U:U,MATCH(G3214,cz_allages_MR_CFR_0509!V:V,0)),"")</f>
        <v/>
      </c>
    </row>
    <row r="3215" spans="1:8" x14ac:dyDescent="0.25">
      <c r="A3215">
        <v>202405</v>
      </c>
      <c r="B3215" t="s">
        <v>62</v>
      </c>
      <c r="C3215">
        <v>0</v>
      </c>
      <c r="D3215">
        <v>0</v>
      </c>
      <c r="E3215">
        <v>0</v>
      </c>
      <c r="F3215">
        <v>560</v>
      </c>
      <c r="G3215" t="str">
        <f t="shared" si="50"/>
        <v>202405"1920-1924"</v>
      </c>
      <c r="H3215" s="6" t="str">
        <f>IFERROR(INDEX(cz_allages_MR_CFR_0509!U:U,MATCH(G3215,cz_allages_MR_CFR_0509!V:V,0)),"")</f>
        <v/>
      </c>
    </row>
    <row r="3216" spans="1:8" x14ac:dyDescent="0.25">
      <c r="A3216">
        <v>202406</v>
      </c>
      <c r="B3216" t="s">
        <v>62</v>
      </c>
      <c r="C3216">
        <v>0</v>
      </c>
      <c r="D3216">
        <v>0</v>
      </c>
      <c r="E3216">
        <v>0</v>
      </c>
      <c r="F3216">
        <v>560</v>
      </c>
      <c r="G3216" t="str">
        <f t="shared" si="50"/>
        <v>202406"1920-1924"</v>
      </c>
      <c r="H3216" s="6" t="str">
        <f>IFERROR(INDEX(cz_allages_MR_CFR_0509!U:U,MATCH(G3216,cz_allages_MR_CFR_0509!V:V,0)),"")</f>
        <v/>
      </c>
    </row>
    <row r="3217" spans="1:8" x14ac:dyDescent="0.25">
      <c r="A3217">
        <v>202407</v>
      </c>
      <c r="B3217" t="s">
        <v>62</v>
      </c>
      <c r="C3217">
        <v>0</v>
      </c>
      <c r="D3217">
        <v>0</v>
      </c>
      <c r="E3217">
        <v>0</v>
      </c>
      <c r="F3217">
        <v>560</v>
      </c>
      <c r="G3217" t="str">
        <f t="shared" si="50"/>
        <v>202407"1920-1924"</v>
      </c>
      <c r="H3217" s="6" t="str">
        <f>IFERROR(INDEX(cz_allages_MR_CFR_0509!U:U,MATCH(G3217,cz_allages_MR_CFR_0509!V:V,0)),"")</f>
        <v/>
      </c>
    </row>
    <row r="3218" spans="1:8" x14ac:dyDescent="0.25">
      <c r="A3218">
        <v>202408</v>
      </c>
      <c r="B3218" t="s">
        <v>62</v>
      </c>
      <c r="C3218">
        <v>0</v>
      </c>
      <c r="D3218">
        <v>0</v>
      </c>
      <c r="E3218">
        <v>0</v>
      </c>
      <c r="F3218">
        <v>560</v>
      </c>
      <c r="G3218" t="str">
        <f t="shared" si="50"/>
        <v>202408"1920-1924"</v>
      </c>
      <c r="H3218" s="6" t="str">
        <f>IFERROR(INDEX(cz_allages_MR_CFR_0509!U:U,MATCH(G3218,cz_allages_MR_CFR_0509!V:V,0)),"")</f>
        <v/>
      </c>
    </row>
    <row r="3219" spans="1:8" x14ac:dyDescent="0.25">
      <c r="A3219">
        <v>202409</v>
      </c>
      <c r="B3219" t="s">
        <v>62</v>
      </c>
      <c r="C3219">
        <v>0</v>
      </c>
      <c r="D3219">
        <v>0</v>
      </c>
      <c r="E3219">
        <v>0</v>
      </c>
      <c r="F3219">
        <v>560</v>
      </c>
      <c r="G3219" t="str">
        <f t="shared" si="50"/>
        <v>202409"1920-1924"</v>
      </c>
      <c r="H3219" s="6" t="str">
        <f>IFERROR(INDEX(cz_allages_MR_CFR_0509!U:U,MATCH(G3219,cz_allages_MR_CFR_0509!V:V,0)),"")</f>
        <v/>
      </c>
    </row>
    <row r="3220" spans="1:8" x14ac:dyDescent="0.25">
      <c r="A3220">
        <v>202410</v>
      </c>
      <c r="B3220" t="s">
        <v>62</v>
      </c>
      <c r="C3220">
        <v>0</v>
      </c>
      <c r="D3220">
        <v>0</v>
      </c>
      <c r="E3220">
        <v>0</v>
      </c>
      <c r="F3220">
        <v>560</v>
      </c>
      <c r="G3220" t="str">
        <f t="shared" si="50"/>
        <v>202410"1920-1924"</v>
      </c>
      <c r="H3220" s="6" t="str">
        <f>IFERROR(INDEX(cz_allages_MR_CFR_0509!U:U,MATCH(G3220,cz_allages_MR_CFR_0509!V:V,0)),"")</f>
        <v/>
      </c>
    </row>
    <row r="3221" spans="1:8" x14ac:dyDescent="0.25">
      <c r="A3221">
        <v>202411</v>
      </c>
      <c r="B3221" t="s">
        <v>62</v>
      </c>
      <c r="C3221">
        <v>0</v>
      </c>
      <c r="D3221">
        <v>0</v>
      </c>
      <c r="E3221">
        <v>0</v>
      </c>
      <c r="F3221">
        <v>560</v>
      </c>
      <c r="G3221" t="str">
        <f t="shared" si="50"/>
        <v>202411"1920-1924"</v>
      </c>
      <c r="H3221" s="6" t="str">
        <f>IFERROR(INDEX(cz_allages_MR_CFR_0509!U:U,MATCH(G3221,cz_allages_MR_CFR_0509!V:V,0)),"")</f>
        <v/>
      </c>
    </row>
    <row r="3222" spans="1:8" x14ac:dyDescent="0.25">
      <c r="A3222">
        <v>202412</v>
      </c>
      <c r="B3222" t="s">
        <v>62</v>
      </c>
      <c r="C3222">
        <v>0</v>
      </c>
      <c r="D3222">
        <v>0</v>
      </c>
      <c r="E3222">
        <v>0</v>
      </c>
      <c r="F3222">
        <v>560</v>
      </c>
      <c r="G3222" t="str">
        <f t="shared" si="50"/>
        <v>202412"1920-1924"</v>
      </c>
      <c r="H3222" s="6" t="str">
        <f>IFERROR(INDEX(cz_allages_MR_CFR_0509!U:U,MATCH(G3222,cz_allages_MR_CFR_0509!V:V,0)),"")</f>
        <v/>
      </c>
    </row>
    <row r="3223" spans="1:8" x14ac:dyDescent="0.25">
      <c r="A3223">
        <v>202413</v>
      </c>
      <c r="B3223" t="s">
        <v>62</v>
      </c>
      <c r="C3223">
        <v>0</v>
      </c>
      <c r="D3223">
        <v>0</v>
      </c>
      <c r="E3223">
        <v>0</v>
      </c>
      <c r="F3223">
        <v>560</v>
      </c>
      <c r="G3223" t="str">
        <f t="shared" si="50"/>
        <v>202413"1920-1924"</v>
      </c>
      <c r="H3223" s="6" t="str">
        <f>IFERROR(INDEX(cz_allages_MR_CFR_0509!U:U,MATCH(G3223,cz_allages_MR_CFR_0509!V:V,0)),"")</f>
        <v/>
      </c>
    </row>
    <row r="3224" spans="1:8" x14ac:dyDescent="0.25">
      <c r="A3224">
        <v>202414</v>
      </c>
      <c r="B3224" t="s">
        <v>62</v>
      </c>
      <c r="C3224">
        <v>0</v>
      </c>
      <c r="D3224">
        <v>0</v>
      </c>
      <c r="E3224">
        <v>0</v>
      </c>
      <c r="F3224">
        <v>560</v>
      </c>
      <c r="G3224" t="str">
        <f t="shared" si="50"/>
        <v>202414"1920-1924"</v>
      </c>
      <c r="H3224" s="6" t="str">
        <f>IFERROR(INDEX(cz_allages_MR_CFR_0509!U:U,MATCH(G3224,cz_allages_MR_CFR_0509!V:V,0)),"")</f>
        <v/>
      </c>
    </row>
    <row r="3225" spans="1:8" x14ac:dyDescent="0.25">
      <c r="A3225">
        <v>202415</v>
      </c>
      <c r="B3225" t="s">
        <v>62</v>
      </c>
      <c r="C3225">
        <v>0</v>
      </c>
      <c r="D3225">
        <v>0</v>
      </c>
      <c r="E3225">
        <v>0</v>
      </c>
      <c r="F3225">
        <v>560</v>
      </c>
      <c r="G3225" t="str">
        <f t="shared" si="50"/>
        <v>202415"1920-1924"</v>
      </c>
      <c r="H3225" s="6" t="str">
        <f>IFERROR(INDEX(cz_allages_MR_CFR_0509!U:U,MATCH(G3225,cz_allages_MR_CFR_0509!V:V,0)),"")</f>
        <v/>
      </c>
    </row>
    <row r="3226" spans="1:8" x14ac:dyDescent="0.25">
      <c r="A3226">
        <v>202416</v>
      </c>
      <c r="B3226" t="s">
        <v>62</v>
      </c>
      <c r="C3226">
        <v>0</v>
      </c>
      <c r="D3226">
        <v>0</v>
      </c>
      <c r="E3226">
        <v>0</v>
      </c>
      <c r="F3226">
        <v>560</v>
      </c>
      <c r="G3226" t="str">
        <f t="shared" si="50"/>
        <v>202416"1920-1924"</v>
      </c>
      <c r="H3226" s="6" t="str">
        <f>IFERROR(INDEX(cz_allages_MR_CFR_0509!U:U,MATCH(G3226,cz_allages_MR_CFR_0509!V:V,0)),"")</f>
        <v/>
      </c>
    </row>
    <row r="3227" spans="1:8" x14ac:dyDescent="0.25">
      <c r="A3227">
        <v>202417</v>
      </c>
      <c r="B3227" t="s">
        <v>62</v>
      </c>
      <c r="C3227">
        <v>0</v>
      </c>
      <c r="D3227">
        <v>0</v>
      </c>
      <c r="E3227">
        <v>0</v>
      </c>
      <c r="F3227">
        <v>560</v>
      </c>
      <c r="G3227" t="str">
        <f t="shared" si="50"/>
        <v>202417"1920-1924"</v>
      </c>
      <c r="H3227" s="6" t="str">
        <f>IFERROR(INDEX(cz_allages_MR_CFR_0509!U:U,MATCH(G3227,cz_allages_MR_CFR_0509!V:V,0)),"")</f>
        <v/>
      </c>
    </row>
    <row r="3228" spans="1:8" x14ac:dyDescent="0.25">
      <c r="A3228">
        <v>202418</v>
      </c>
      <c r="B3228" t="s">
        <v>62</v>
      </c>
      <c r="C3228">
        <v>0</v>
      </c>
      <c r="D3228">
        <v>0</v>
      </c>
      <c r="E3228">
        <v>0</v>
      </c>
      <c r="F3228">
        <v>560</v>
      </c>
      <c r="G3228" t="str">
        <f t="shared" si="50"/>
        <v>202418"1920-1924"</v>
      </c>
      <c r="H3228" s="6" t="str">
        <f>IFERROR(INDEX(cz_allages_MR_CFR_0509!U:U,MATCH(G3228,cz_allages_MR_CFR_0509!V:V,0)),"")</f>
        <v/>
      </c>
    </row>
    <row r="3229" spans="1:8" x14ac:dyDescent="0.25">
      <c r="A3229">
        <v>202419</v>
      </c>
      <c r="B3229" t="s">
        <v>62</v>
      </c>
      <c r="C3229">
        <v>0</v>
      </c>
      <c r="D3229">
        <v>0</v>
      </c>
      <c r="E3229">
        <v>0</v>
      </c>
      <c r="F3229">
        <v>560</v>
      </c>
      <c r="G3229" t="str">
        <f t="shared" si="50"/>
        <v>202419"1920-1924"</v>
      </c>
      <c r="H3229" s="6" t="str">
        <f>IFERROR(INDEX(cz_allages_MR_CFR_0509!U:U,MATCH(G3229,cz_allages_MR_CFR_0509!V:V,0)),"")</f>
        <v/>
      </c>
    </row>
    <row r="3230" spans="1:8" x14ac:dyDescent="0.25">
      <c r="A3230">
        <v>202420</v>
      </c>
      <c r="B3230" t="s">
        <v>62</v>
      </c>
      <c r="C3230">
        <v>0</v>
      </c>
      <c r="D3230">
        <v>0</v>
      </c>
      <c r="E3230">
        <v>0</v>
      </c>
      <c r="F3230">
        <v>560</v>
      </c>
      <c r="G3230" t="str">
        <f t="shared" si="50"/>
        <v>202420"1920-1924"</v>
      </c>
      <c r="H3230" s="6" t="str">
        <f>IFERROR(INDEX(cz_allages_MR_CFR_0509!U:U,MATCH(G3230,cz_allages_MR_CFR_0509!V:V,0)),"")</f>
        <v/>
      </c>
    </row>
    <row r="3231" spans="1:8" x14ac:dyDescent="0.25">
      <c r="A3231">
        <v>202421</v>
      </c>
      <c r="B3231" t="s">
        <v>62</v>
      </c>
      <c r="C3231">
        <v>0</v>
      </c>
      <c r="D3231">
        <v>0</v>
      </c>
      <c r="E3231">
        <v>0</v>
      </c>
      <c r="F3231">
        <v>560</v>
      </c>
      <c r="G3231" t="str">
        <f t="shared" si="50"/>
        <v>202421"1920-1924"</v>
      </c>
      <c r="H3231" s="6" t="str">
        <f>IFERROR(INDEX(cz_allages_MR_CFR_0509!U:U,MATCH(G3231,cz_allages_MR_CFR_0509!V:V,0)),"")</f>
        <v/>
      </c>
    </row>
    <row r="3232" spans="1:8" x14ac:dyDescent="0.25">
      <c r="A3232">
        <v>202422</v>
      </c>
      <c r="B3232" t="s">
        <v>62</v>
      </c>
      <c r="C3232">
        <v>0</v>
      </c>
      <c r="D3232">
        <v>0</v>
      </c>
      <c r="E3232">
        <v>0</v>
      </c>
      <c r="F3232">
        <v>560</v>
      </c>
      <c r="G3232" t="str">
        <f t="shared" si="50"/>
        <v>202422"1920-1924"</v>
      </c>
      <c r="H3232" s="6" t="str">
        <f>IFERROR(INDEX(cz_allages_MR_CFR_0509!U:U,MATCH(G3232,cz_allages_MR_CFR_0509!V:V,0)),"")</f>
        <v/>
      </c>
    </row>
    <row r="3233" spans="1:8" x14ac:dyDescent="0.25">
      <c r="A3233">
        <v>202423</v>
      </c>
      <c r="B3233" t="s">
        <v>62</v>
      </c>
      <c r="C3233">
        <v>0</v>
      </c>
      <c r="D3233">
        <v>0</v>
      </c>
      <c r="E3233">
        <v>0</v>
      </c>
      <c r="F3233">
        <v>560</v>
      </c>
      <c r="G3233" t="str">
        <f t="shared" si="50"/>
        <v>202423"1920-1924"</v>
      </c>
      <c r="H3233" s="6" t="str">
        <f>IFERROR(INDEX(cz_allages_MR_CFR_0509!U:U,MATCH(G3233,cz_allages_MR_CFR_0509!V:V,0)),"")</f>
        <v/>
      </c>
    </row>
    <row r="3234" spans="1:8" x14ac:dyDescent="0.25">
      <c r="A3234">
        <v>202424</v>
      </c>
      <c r="B3234" t="s">
        <v>62</v>
      </c>
      <c r="C3234">
        <v>0</v>
      </c>
      <c r="D3234">
        <v>0</v>
      </c>
      <c r="E3234">
        <v>0</v>
      </c>
      <c r="F3234">
        <v>560</v>
      </c>
      <c r="G3234" t="str">
        <f t="shared" si="50"/>
        <v>202424"1920-1924"</v>
      </c>
      <c r="H3234" s="6" t="str">
        <f>IFERROR(INDEX(cz_allages_MR_CFR_0509!U:U,MATCH(G3234,cz_allages_MR_CFR_0509!V:V,0)),"")</f>
        <v/>
      </c>
    </row>
    <row r="3235" spans="1:8" x14ac:dyDescent="0.25">
      <c r="A3235">
        <v>202425</v>
      </c>
      <c r="B3235" t="s">
        <v>62</v>
      </c>
      <c r="C3235">
        <v>0</v>
      </c>
      <c r="D3235">
        <v>0</v>
      </c>
      <c r="E3235">
        <v>0</v>
      </c>
      <c r="F3235">
        <v>560</v>
      </c>
      <c r="G3235" t="str">
        <f t="shared" si="50"/>
        <v>202425"1920-1924"</v>
      </c>
      <c r="H3235" s="6" t="str">
        <f>IFERROR(INDEX(cz_allages_MR_CFR_0509!U:U,MATCH(G3235,cz_allages_MR_CFR_0509!V:V,0)),"")</f>
        <v/>
      </c>
    </row>
    <row r="3236" spans="1:8" x14ac:dyDescent="0.25">
      <c r="A3236">
        <v>202426</v>
      </c>
      <c r="B3236" t="s">
        <v>62</v>
      </c>
      <c r="C3236">
        <v>0</v>
      </c>
      <c r="D3236">
        <v>0</v>
      </c>
      <c r="E3236">
        <v>0</v>
      </c>
      <c r="F3236">
        <v>560</v>
      </c>
      <c r="G3236" t="str">
        <f t="shared" si="50"/>
        <v>202426"1920-1924"</v>
      </c>
      <c r="H3236" s="6" t="str">
        <f>IFERROR(INDEX(cz_allages_MR_CFR_0509!U:U,MATCH(G3236,cz_allages_MR_CFR_0509!V:V,0)),"")</f>
        <v/>
      </c>
    </row>
    <row r="3237" spans="1:8" x14ac:dyDescent="0.25">
      <c r="A3237">
        <v>202427</v>
      </c>
      <c r="B3237" t="s">
        <v>62</v>
      </c>
      <c r="C3237">
        <v>0</v>
      </c>
      <c r="D3237">
        <v>0</v>
      </c>
      <c r="E3237">
        <v>0</v>
      </c>
      <c r="F3237">
        <v>560</v>
      </c>
      <c r="G3237" t="str">
        <f t="shared" si="50"/>
        <v>202427"1920-1924"</v>
      </c>
      <c r="H3237" s="6" t="str">
        <f>IFERROR(INDEX(cz_allages_MR_CFR_0509!U:U,MATCH(G3237,cz_allages_MR_CFR_0509!V:V,0)),"")</f>
        <v/>
      </c>
    </row>
    <row r="3238" spans="1:8" x14ac:dyDescent="0.25">
      <c r="A3238">
        <v>202428</v>
      </c>
      <c r="B3238" t="s">
        <v>62</v>
      </c>
      <c r="C3238">
        <v>0</v>
      </c>
      <c r="D3238">
        <v>0</v>
      </c>
      <c r="E3238">
        <v>0</v>
      </c>
      <c r="F3238">
        <v>560</v>
      </c>
      <c r="G3238" t="str">
        <f t="shared" si="50"/>
        <v>202428"1920-1924"</v>
      </c>
      <c r="H3238" s="6" t="str">
        <f>IFERROR(INDEX(cz_allages_MR_CFR_0509!U:U,MATCH(G3238,cz_allages_MR_CFR_0509!V:V,0)),"")</f>
        <v/>
      </c>
    </row>
    <row r="3239" spans="1:8" x14ac:dyDescent="0.25">
      <c r="A3239">
        <v>202429</v>
      </c>
      <c r="B3239" t="s">
        <v>62</v>
      </c>
      <c r="C3239">
        <v>0</v>
      </c>
      <c r="D3239">
        <v>0</v>
      </c>
      <c r="E3239">
        <v>0</v>
      </c>
      <c r="F3239">
        <v>560</v>
      </c>
      <c r="G3239" t="str">
        <f t="shared" si="50"/>
        <v>202429"1920-1924"</v>
      </c>
      <c r="H3239" s="6" t="str">
        <f>IFERROR(INDEX(cz_allages_MR_CFR_0509!U:U,MATCH(G3239,cz_allages_MR_CFR_0509!V:V,0)),"")</f>
        <v/>
      </c>
    </row>
    <row r="3240" spans="1:8" x14ac:dyDescent="0.25">
      <c r="A3240">
        <v>202430</v>
      </c>
      <c r="B3240" t="s">
        <v>62</v>
      </c>
      <c r="C3240">
        <v>0</v>
      </c>
      <c r="D3240">
        <v>0</v>
      </c>
      <c r="E3240">
        <v>0</v>
      </c>
      <c r="F3240">
        <v>560</v>
      </c>
      <c r="G3240" t="str">
        <f t="shared" si="50"/>
        <v>202430"1920-1924"</v>
      </c>
      <c r="H3240" s="6" t="str">
        <f>IFERROR(INDEX(cz_allages_MR_CFR_0509!U:U,MATCH(G3240,cz_allages_MR_CFR_0509!V:V,0)),"")</f>
        <v/>
      </c>
    </row>
    <row r="3241" spans="1:8" x14ac:dyDescent="0.25">
      <c r="A3241">
        <v>202431</v>
      </c>
      <c r="B3241" t="s">
        <v>62</v>
      </c>
      <c r="C3241">
        <v>0</v>
      </c>
      <c r="D3241">
        <v>0</v>
      </c>
      <c r="E3241">
        <v>0</v>
      </c>
      <c r="F3241">
        <v>560</v>
      </c>
      <c r="G3241" t="str">
        <f t="shared" si="50"/>
        <v>202431"1920-1924"</v>
      </c>
      <c r="H3241" s="6" t="str">
        <f>IFERROR(INDEX(cz_allages_MR_CFR_0509!U:U,MATCH(G3241,cz_allages_MR_CFR_0509!V:V,0)),"")</f>
        <v/>
      </c>
    </row>
    <row r="3242" spans="1:8" x14ac:dyDescent="0.25">
      <c r="A3242">
        <v>202432</v>
      </c>
      <c r="B3242" t="s">
        <v>62</v>
      </c>
      <c r="C3242">
        <v>0</v>
      </c>
      <c r="D3242">
        <v>0</v>
      </c>
      <c r="E3242">
        <v>0</v>
      </c>
      <c r="F3242">
        <v>560</v>
      </c>
      <c r="G3242" t="str">
        <f t="shared" si="50"/>
        <v>202432"1920-1924"</v>
      </c>
      <c r="H3242" s="6" t="str">
        <f>IFERROR(INDEX(cz_allages_MR_CFR_0509!U:U,MATCH(G3242,cz_allages_MR_CFR_0509!V:V,0)),"")</f>
        <v/>
      </c>
    </row>
    <row r="3243" spans="1:8" x14ac:dyDescent="0.25">
      <c r="A3243">
        <v>202433</v>
      </c>
      <c r="B3243" t="s">
        <v>62</v>
      </c>
      <c r="C3243">
        <v>0</v>
      </c>
      <c r="D3243">
        <v>0</v>
      </c>
      <c r="E3243">
        <v>0</v>
      </c>
      <c r="F3243">
        <v>560</v>
      </c>
      <c r="G3243" t="str">
        <f t="shared" si="50"/>
        <v>202433"1920-1924"</v>
      </c>
      <c r="H3243" s="6" t="str">
        <f>IFERROR(INDEX(cz_allages_MR_CFR_0509!U:U,MATCH(G3243,cz_allages_MR_CFR_0509!V:V,0)),"")</f>
        <v/>
      </c>
    </row>
    <row r="3244" spans="1:8" x14ac:dyDescent="0.25">
      <c r="A3244">
        <v>202434</v>
      </c>
      <c r="B3244" t="s">
        <v>62</v>
      </c>
      <c r="C3244">
        <v>0</v>
      </c>
      <c r="D3244">
        <v>0</v>
      </c>
      <c r="E3244">
        <v>0</v>
      </c>
      <c r="F3244">
        <v>560</v>
      </c>
      <c r="G3244" t="str">
        <f t="shared" si="50"/>
        <v>202434"1920-1924"</v>
      </c>
      <c r="H3244" s="6" t="str">
        <f>IFERROR(INDEX(cz_allages_MR_CFR_0509!U:U,MATCH(G3244,cz_allages_MR_CFR_0509!V:V,0)),"")</f>
        <v/>
      </c>
    </row>
    <row r="3245" spans="1:8" x14ac:dyDescent="0.25">
      <c r="A3245">
        <v>202435</v>
      </c>
      <c r="B3245" t="s">
        <v>62</v>
      </c>
      <c r="C3245">
        <v>0</v>
      </c>
      <c r="D3245">
        <v>0</v>
      </c>
      <c r="E3245">
        <v>0</v>
      </c>
      <c r="F3245">
        <v>560</v>
      </c>
      <c r="G3245" t="str">
        <f t="shared" si="50"/>
        <v>202435"1920-1924"</v>
      </c>
      <c r="H3245" s="6" t="str">
        <f>IFERROR(INDEX(cz_allages_MR_CFR_0509!U:U,MATCH(G3245,cz_allages_MR_CFR_0509!V:V,0)),"")</f>
        <v/>
      </c>
    </row>
    <row r="3246" spans="1:8" x14ac:dyDescent="0.25">
      <c r="A3246">
        <v>202436</v>
      </c>
      <c r="B3246" t="s">
        <v>62</v>
      </c>
      <c r="C3246">
        <v>0</v>
      </c>
      <c r="D3246">
        <v>0</v>
      </c>
      <c r="E3246">
        <v>0</v>
      </c>
      <c r="F3246">
        <v>560</v>
      </c>
      <c r="G3246" t="str">
        <f t="shared" si="50"/>
        <v>202436"1920-1924"</v>
      </c>
      <c r="H3246" s="6" t="str">
        <f>IFERROR(INDEX(cz_allages_MR_CFR_0509!U:U,MATCH(G3246,cz_allages_MR_CFR_0509!V:V,0)),"")</f>
        <v/>
      </c>
    </row>
    <row r="3247" spans="1:8" x14ac:dyDescent="0.25">
      <c r="A3247">
        <v>202437</v>
      </c>
      <c r="B3247" t="s">
        <v>62</v>
      </c>
      <c r="C3247">
        <v>0</v>
      </c>
      <c r="D3247">
        <v>0</v>
      </c>
      <c r="E3247">
        <v>0</v>
      </c>
      <c r="F3247">
        <v>560</v>
      </c>
      <c r="G3247" t="str">
        <f t="shared" si="50"/>
        <v>202437"1920-1924"</v>
      </c>
      <c r="H3247" s="6" t="str">
        <f>IFERROR(INDEX(cz_allages_MR_CFR_0509!U:U,MATCH(G3247,cz_allages_MR_CFR_0509!V:V,0)),"")</f>
        <v/>
      </c>
    </row>
    <row r="3248" spans="1:8" x14ac:dyDescent="0.25">
      <c r="A3248">
        <v>202438</v>
      </c>
      <c r="B3248" t="s">
        <v>62</v>
      </c>
      <c r="C3248">
        <v>0</v>
      </c>
      <c r="D3248">
        <v>0</v>
      </c>
      <c r="E3248">
        <v>0</v>
      </c>
      <c r="F3248">
        <v>560</v>
      </c>
      <c r="G3248" t="str">
        <f t="shared" si="50"/>
        <v>202438"1920-1924"</v>
      </c>
      <c r="H3248" s="6" t="str">
        <f>IFERROR(INDEX(cz_allages_MR_CFR_0509!U:U,MATCH(G3248,cz_allages_MR_CFR_0509!V:V,0)),"")</f>
        <v/>
      </c>
    </row>
    <row r="3249" spans="1:8" x14ac:dyDescent="0.25">
      <c r="A3249">
        <v>202439</v>
      </c>
      <c r="B3249" t="s">
        <v>62</v>
      </c>
      <c r="C3249">
        <v>0</v>
      </c>
      <c r="D3249">
        <v>0</v>
      </c>
      <c r="E3249">
        <v>0</v>
      </c>
      <c r="F3249">
        <v>560</v>
      </c>
      <c r="G3249" t="str">
        <f t="shared" si="50"/>
        <v>202439"1920-1924"</v>
      </c>
      <c r="H3249" s="6" t="str">
        <f>IFERROR(INDEX(cz_allages_MR_CFR_0509!U:U,MATCH(G3249,cz_allages_MR_CFR_0509!V:V,0)),"")</f>
        <v/>
      </c>
    </row>
    <row r="3250" spans="1:8" x14ac:dyDescent="0.25">
      <c r="A3250">
        <v>202440</v>
      </c>
      <c r="B3250" t="s">
        <v>62</v>
      </c>
      <c r="C3250">
        <v>0</v>
      </c>
      <c r="D3250">
        <v>0</v>
      </c>
      <c r="E3250">
        <v>0</v>
      </c>
      <c r="F3250">
        <v>560</v>
      </c>
      <c r="G3250" t="str">
        <f t="shared" si="50"/>
        <v>202440"1920-1924"</v>
      </c>
      <c r="H3250" s="6" t="str">
        <f>IFERROR(INDEX(cz_allages_MR_CFR_0509!U:U,MATCH(G3250,cz_allages_MR_CFR_0509!V:V,0)),"")</f>
        <v/>
      </c>
    </row>
    <row r="3251" spans="1:8" x14ac:dyDescent="0.25">
      <c r="A3251">
        <v>202441</v>
      </c>
      <c r="B3251" t="s">
        <v>62</v>
      </c>
      <c r="C3251">
        <v>0</v>
      </c>
      <c r="D3251">
        <v>0</v>
      </c>
      <c r="E3251">
        <v>0</v>
      </c>
      <c r="F3251">
        <v>560</v>
      </c>
      <c r="G3251" t="str">
        <f t="shared" si="50"/>
        <v>202441"1920-1924"</v>
      </c>
      <c r="H3251" s="6" t="str">
        <f>IFERROR(INDEX(cz_allages_MR_CFR_0509!U:U,MATCH(G3251,cz_allages_MR_CFR_0509!V:V,0)),"")</f>
        <v/>
      </c>
    </row>
    <row r="3252" spans="1:8" x14ac:dyDescent="0.25">
      <c r="A3252">
        <v>202001</v>
      </c>
      <c r="B3252" t="s">
        <v>19</v>
      </c>
      <c r="C3252">
        <v>0</v>
      </c>
      <c r="D3252">
        <v>0</v>
      </c>
      <c r="E3252">
        <v>0</v>
      </c>
      <c r="F3252">
        <v>0</v>
      </c>
      <c r="G3252" t="str">
        <f t="shared" si="50"/>
        <v>202001"1925-1929"</v>
      </c>
      <c r="H3252" s="6" t="str">
        <f>IFERROR(INDEX(cz_allages_MR_CFR_0509!U:U,MATCH(G3252,cz_allages_MR_CFR_0509!V:V,0)),"")</f>
        <v/>
      </c>
    </row>
    <row r="3253" spans="1:8" x14ac:dyDescent="0.25">
      <c r="A3253">
        <v>202002</v>
      </c>
      <c r="B3253" t="s">
        <v>19</v>
      </c>
      <c r="C3253">
        <v>0</v>
      </c>
      <c r="D3253">
        <v>0</v>
      </c>
      <c r="E3253">
        <v>0</v>
      </c>
      <c r="F3253">
        <v>0</v>
      </c>
      <c r="G3253" t="str">
        <f t="shared" si="50"/>
        <v>202002"1925-1929"</v>
      </c>
      <c r="H3253" s="6" t="str">
        <f>IFERROR(INDEX(cz_allages_MR_CFR_0509!U:U,MATCH(G3253,cz_allages_MR_CFR_0509!V:V,0)),"")</f>
        <v/>
      </c>
    </row>
    <row r="3254" spans="1:8" x14ac:dyDescent="0.25">
      <c r="A3254">
        <v>202003</v>
      </c>
      <c r="B3254" t="s">
        <v>19</v>
      </c>
      <c r="C3254">
        <v>0</v>
      </c>
      <c r="D3254">
        <v>0</v>
      </c>
      <c r="E3254">
        <v>0</v>
      </c>
      <c r="F3254">
        <v>0</v>
      </c>
      <c r="G3254" t="str">
        <f t="shared" si="50"/>
        <v>202003"1925-1929"</v>
      </c>
      <c r="H3254" s="6" t="str">
        <f>IFERROR(INDEX(cz_allages_MR_CFR_0509!U:U,MATCH(G3254,cz_allages_MR_CFR_0509!V:V,0)),"")</f>
        <v/>
      </c>
    </row>
    <row r="3255" spans="1:8" x14ac:dyDescent="0.25">
      <c r="A3255">
        <v>202004</v>
      </c>
      <c r="B3255" t="s">
        <v>19</v>
      </c>
      <c r="C3255">
        <v>0</v>
      </c>
      <c r="D3255">
        <v>0</v>
      </c>
      <c r="E3255">
        <v>0</v>
      </c>
      <c r="F3255">
        <v>0</v>
      </c>
      <c r="G3255" t="str">
        <f t="shared" si="50"/>
        <v>202004"1925-1929"</v>
      </c>
      <c r="H3255" s="6" t="str">
        <f>IFERROR(INDEX(cz_allages_MR_CFR_0509!U:U,MATCH(G3255,cz_allages_MR_CFR_0509!V:V,0)),"")</f>
        <v/>
      </c>
    </row>
    <row r="3256" spans="1:8" x14ac:dyDescent="0.25">
      <c r="A3256">
        <v>202005</v>
      </c>
      <c r="B3256" t="s">
        <v>19</v>
      </c>
      <c r="C3256">
        <v>0</v>
      </c>
      <c r="D3256">
        <v>0</v>
      </c>
      <c r="E3256">
        <v>0</v>
      </c>
      <c r="F3256">
        <v>0</v>
      </c>
      <c r="G3256" t="str">
        <f t="shared" si="50"/>
        <v>202005"1925-1929"</v>
      </c>
      <c r="H3256" s="6" t="str">
        <f>IFERROR(INDEX(cz_allages_MR_CFR_0509!U:U,MATCH(G3256,cz_allages_MR_CFR_0509!V:V,0)),"")</f>
        <v/>
      </c>
    </row>
    <row r="3257" spans="1:8" x14ac:dyDescent="0.25">
      <c r="A3257">
        <v>202006</v>
      </c>
      <c r="B3257" t="s">
        <v>19</v>
      </c>
      <c r="C3257">
        <v>0</v>
      </c>
      <c r="D3257">
        <v>0</v>
      </c>
      <c r="E3257">
        <v>0</v>
      </c>
      <c r="F3257">
        <v>0</v>
      </c>
      <c r="G3257" t="str">
        <f t="shared" si="50"/>
        <v>202006"1925-1929"</v>
      </c>
      <c r="H3257" s="6" t="str">
        <f>IFERROR(INDEX(cz_allages_MR_CFR_0509!U:U,MATCH(G3257,cz_allages_MR_CFR_0509!V:V,0)),"")</f>
        <v/>
      </c>
    </row>
    <row r="3258" spans="1:8" x14ac:dyDescent="0.25">
      <c r="A3258">
        <v>202007</v>
      </c>
      <c r="B3258" t="s">
        <v>19</v>
      </c>
      <c r="C3258">
        <v>0</v>
      </c>
      <c r="D3258">
        <v>0</v>
      </c>
      <c r="E3258">
        <v>0</v>
      </c>
      <c r="F3258">
        <v>0</v>
      </c>
      <c r="G3258" t="str">
        <f t="shared" si="50"/>
        <v>202007"1925-1929"</v>
      </c>
      <c r="H3258" s="6" t="str">
        <f>IFERROR(INDEX(cz_allages_MR_CFR_0509!U:U,MATCH(G3258,cz_allages_MR_CFR_0509!V:V,0)),"")</f>
        <v/>
      </c>
    </row>
    <row r="3259" spans="1:8" x14ac:dyDescent="0.25">
      <c r="A3259">
        <v>202008</v>
      </c>
      <c r="B3259" t="s">
        <v>19</v>
      </c>
      <c r="C3259">
        <v>0</v>
      </c>
      <c r="D3259">
        <v>0</v>
      </c>
      <c r="E3259">
        <v>0</v>
      </c>
      <c r="F3259">
        <v>0</v>
      </c>
      <c r="G3259" t="str">
        <f t="shared" si="50"/>
        <v>202008"1925-1929"</v>
      </c>
      <c r="H3259" s="6" t="str">
        <f>IFERROR(INDEX(cz_allages_MR_CFR_0509!U:U,MATCH(G3259,cz_allages_MR_CFR_0509!V:V,0)),"")</f>
        <v/>
      </c>
    </row>
    <row r="3260" spans="1:8" x14ac:dyDescent="0.25">
      <c r="A3260">
        <v>202009</v>
      </c>
      <c r="B3260" t="s">
        <v>19</v>
      </c>
      <c r="C3260">
        <v>0</v>
      </c>
      <c r="D3260">
        <v>0</v>
      </c>
      <c r="E3260">
        <v>0</v>
      </c>
      <c r="F3260">
        <v>0</v>
      </c>
      <c r="G3260" t="str">
        <f t="shared" si="50"/>
        <v>202009"1925-1929"</v>
      </c>
      <c r="H3260" s="6" t="str">
        <f>IFERROR(INDEX(cz_allages_MR_CFR_0509!U:U,MATCH(G3260,cz_allages_MR_CFR_0509!V:V,0)),"")</f>
        <v/>
      </c>
    </row>
    <row r="3261" spans="1:8" x14ac:dyDescent="0.25">
      <c r="A3261">
        <v>202010</v>
      </c>
      <c r="B3261" t="s">
        <v>19</v>
      </c>
      <c r="C3261">
        <v>0</v>
      </c>
      <c r="D3261">
        <v>0</v>
      </c>
      <c r="E3261">
        <v>0</v>
      </c>
      <c r="F3261">
        <v>0</v>
      </c>
      <c r="G3261" t="str">
        <f t="shared" si="50"/>
        <v>202010"1925-1929"</v>
      </c>
      <c r="H3261" s="6" t="str">
        <f>IFERROR(INDEX(cz_allages_MR_CFR_0509!U:U,MATCH(G3261,cz_allages_MR_CFR_0509!V:V,0)),"")</f>
        <v/>
      </c>
    </row>
    <row r="3262" spans="1:8" x14ac:dyDescent="0.25">
      <c r="A3262">
        <v>202011</v>
      </c>
      <c r="B3262" t="s">
        <v>19</v>
      </c>
      <c r="C3262">
        <v>0</v>
      </c>
      <c r="D3262">
        <v>0</v>
      </c>
      <c r="E3262">
        <v>0</v>
      </c>
      <c r="F3262">
        <v>0</v>
      </c>
      <c r="G3262" t="str">
        <f t="shared" si="50"/>
        <v>202011"1925-1929"</v>
      </c>
      <c r="H3262" s="6" t="str">
        <f>IFERROR(INDEX(cz_allages_MR_CFR_0509!U:U,MATCH(G3262,cz_allages_MR_CFR_0509!V:V,0)),"")</f>
        <v/>
      </c>
    </row>
    <row r="3263" spans="1:8" x14ac:dyDescent="0.25">
      <c r="A3263">
        <v>202012</v>
      </c>
      <c r="B3263" t="s">
        <v>19</v>
      </c>
      <c r="C3263">
        <v>0</v>
      </c>
      <c r="D3263">
        <v>1</v>
      </c>
      <c r="E3263">
        <v>0</v>
      </c>
      <c r="F3263">
        <v>1</v>
      </c>
      <c r="G3263" t="str">
        <f t="shared" si="50"/>
        <v>202012"1925-1929"</v>
      </c>
      <c r="H3263" s="6" t="str">
        <f>IFERROR(INDEX(cz_allages_MR_CFR_0509!U:U,MATCH(G3263,cz_allages_MR_CFR_0509!V:V,0)),"")</f>
        <v/>
      </c>
    </row>
    <row r="3264" spans="1:8" x14ac:dyDescent="0.25">
      <c r="A3264">
        <v>202013</v>
      </c>
      <c r="B3264" t="s">
        <v>19</v>
      </c>
      <c r="C3264">
        <v>0</v>
      </c>
      <c r="D3264">
        <v>3</v>
      </c>
      <c r="E3264">
        <v>0</v>
      </c>
      <c r="F3264">
        <v>4</v>
      </c>
      <c r="G3264" t="str">
        <f t="shared" si="50"/>
        <v>202013"1925-1929"</v>
      </c>
      <c r="H3264" s="6" t="str">
        <f>IFERROR(INDEX(cz_allages_MR_CFR_0509!U:U,MATCH(G3264,cz_allages_MR_CFR_0509!V:V,0)),"")</f>
        <v/>
      </c>
    </row>
    <row r="3265" spans="1:8" x14ac:dyDescent="0.25">
      <c r="A3265">
        <v>202014</v>
      </c>
      <c r="B3265" t="s">
        <v>19</v>
      </c>
      <c r="C3265">
        <v>0</v>
      </c>
      <c r="D3265">
        <v>8</v>
      </c>
      <c r="E3265">
        <v>0</v>
      </c>
      <c r="F3265">
        <v>12</v>
      </c>
      <c r="G3265" t="str">
        <f t="shared" si="50"/>
        <v>202014"1925-1929"</v>
      </c>
      <c r="H3265" s="6" t="str">
        <f>IFERROR(INDEX(cz_allages_MR_CFR_0509!U:U,MATCH(G3265,cz_allages_MR_CFR_0509!V:V,0)),"")</f>
        <v/>
      </c>
    </row>
    <row r="3266" spans="1:8" x14ac:dyDescent="0.25">
      <c r="A3266">
        <v>202015</v>
      </c>
      <c r="B3266" t="s">
        <v>19</v>
      </c>
      <c r="C3266">
        <v>0</v>
      </c>
      <c r="D3266">
        <v>1</v>
      </c>
      <c r="E3266">
        <v>0</v>
      </c>
      <c r="F3266">
        <v>13</v>
      </c>
      <c r="G3266" t="str">
        <f t="shared" si="50"/>
        <v>202015"1925-1929"</v>
      </c>
      <c r="H3266" s="6" t="str">
        <f>IFERROR(INDEX(cz_allages_MR_CFR_0509!U:U,MATCH(G3266,cz_allages_MR_CFR_0509!V:V,0)),"")</f>
        <v/>
      </c>
    </row>
    <row r="3267" spans="1:8" x14ac:dyDescent="0.25">
      <c r="A3267">
        <v>202016</v>
      </c>
      <c r="B3267" t="s">
        <v>19</v>
      </c>
      <c r="C3267">
        <v>0</v>
      </c>
      <c r="D3267">
        <v>4</v>
      </c>
      <c r="E3267">
        <v>0</v>
      </c>
      <c r="F3267">
        <v>17</v>
      </c>
      <c r="G3267" t="str">
        <f t="shared" ref="G3267:G3330" si="51">A3267&amp;B3267</f>
        <v>202016"1925-1929"</v>
      </c>
      <c r="H3267" s="6" t="str">
        <f>IFERROR(INDEX(cz_allages_MR_CFR_0509!U:U,MATCH(G3267,cz_allages_MR_CFR_0509!V:V,0)),"")</f>
        <v/>
      </c>
    </row>
    <row r="3268" spans="1:8" x14ac:dyDescent="0.25">
      <c r="A3268">
        <v>202017</v>
      </c>
      <c r="B3268" t="s">
        <v>19</v>
      </c>
      <c r="C3268">
        <v>0</v>
      </c>
      <c r="D3268">
        <v>3</v>
      </c>
      <c r="E3268">
        <v>0</v>
      </c>
      <c r="F3268">
        <v>20</v>
      </c>
      <c r="G3268" t="str">
        <f t="shared" si="51"/>
        <v>202017"1925-1929"</v>
      </c>
      <c r="H3268" s="6" t="str">
        <f>IFERROR(INDEX(cz_allages_MR_CFR_0509!U:U,MATCH(G3268,cz_allages_MR_CFR_0509!V:V,0)),"")</f>
        <v/>
      </c>
    </row>
    <row r="3269" spans="1:8" x14ac:dyDescent="0.25">
      <c r="A3269">
        <v>202018</v>
      </c>
      <c r="B3269" t="s">
        <v>19</v>
      </c>
      <c r="C3269">
        <v>0</v>
      </c>
      <c r="D3269">
        <v>3</v>
      </c>
      <c r="E3269">
        <v>0</v>
      </c>
      <c r="F3269">
        <v>23</v>
      </c>
      <c r="G3269" t="str">
        <f t="shared" si="51"/>
        <v>202018"1925-1929"</v>
      </c>
      <c r="H3269" s="6" t="str">
        <f>IFERROR(INDEX(cz_allages_MR_CFR_0509!U:U,MATCH(G3269,cz_allages_MR_CFR_0509!V:V,0)),"")</f>
        <v/>
      </c>
    </row>
    <row r="3270" spans="1:8" x14ac:dyDescent="0.25">
      <c r="A3270">
        <v>202019</v>
      </c>
      <c r="B3270" t="s">
        <v>19</v>
      </c>
      <c r="C3270">
        <v>0</v>
      </c>
      <c r="D3270">
        <v>2</v>
      </c>
      <c r="E3270">
        <v>0</v>
      </c>
      <c r="F3270">
        <v>25</v>
      </c>
      <c r="G3270" t="str">
        <f t="shared" si="51"/>
        <v>202019"1925-1929"</v>
      </c>
      <c r="H3270" s="6" t="str">
        <f>IFERROR(INDEX(cz_allages_MR_CFR_0509!U:U,MATCH(G3270,cz_allages_MR_CFR_0509!V:V,0)),"")</f>
        <v/>
      </c>
    </row>
    <row r="3271" spans="1:8" x14ac:dyDescent="0.25">
      <c r="A3271">
        <v>202020</v>
      </c>
      <c r="B3271" t="s">
        <v>19</v>
      </c>
      <c r="C3271">
        <v>0</v>
      </c>
      <c r="D3271">
        <v>2</v>
      </c>
      <c r="E3271">
        <v>0</v>
      </c>
      <c r="F3271">
        <v>27</v>
      </c>
      <c r="G3271" t="str">
        <f t="shared" si="51"/>
        <v>202020"1925-1929"</v>
      </c>
      <c r="H3271" s="6" t="str">
        <f>IFERROR(INDEX(cz_allages_MR_CFR_0509!U:U,MATCH(G3271,cz_allages_MR_CFR_0509!V:V,0)),"")</f>
        <v/>
      </c>
    </row>
    <row r="3272" spans="1:8" x14ac:dyDescent="0.25">
      <c r="A3272">
        <v>202021</v>
      </c>
      <c r="B3272" t="s">
        <v>19</v>
      </c>
      <c r="C3272">
        <v>0</v>
      </c>
      <c r="D3272">
        <v>1</v>
      </c>
      <c r="E3272">
        <v>0</v>
      </c>
      <c r="F3272">
        <v>28</v>
      </c>
      <c r="G3272" t="str">
        <f t="shared" si="51"/>
        <v>202021"1925-1929"</v>
      </c>
      <c r="H3272" s="6" t="str">
        <f>IFERROR(INDEX(cz_allages_MR_CFR_0509!U:U,MATCH(G3272,cz_allages_MR_CFR_0509!V:V,0)),"")</f>
        <v/>
      </c>
    </row>
    <row r="3273" spans="1:8" x14ac:dyDescent="0.25">
      <c r="A3273">
        <v>202022</v>
      </c>
      <c r="B3273" t="s">
        <v>19</v>
      </c>
      <c r="C3273">
        <v>0</v>
      </c>
      <c r="D3273">
        <v>0</v>
      </c>
      <c r="E3273">
        <v>0</v>
      </c>
      <c r="F3273">
        <v>28</v>
      </c>
      <c r="G3273" t="str">
        <f t="shared" si="51"/>
        <v>202022"1925-1929"</v>
      </c>
      <c r="H3273" s="6" t="str">
        <f>IFERROR(INDEX(cz_allages_MR_CFR_0509!U:U,MATCH(G3273,cz_allages_MR_CFR_0509!V:V,0)),"")</f>
        <v/>
      </c>
    </row>
    <row r="3274" spans="1:8" x14ac:dyDescent="0.25">
      <c r="A3274">
        <v>202023</v>
      </c>
      <c r="B3274" t="s">
        <v>19</v>
      </c>
      <c r="C3274">
        <v>0</v>
      </c>
      <c r="D3274">
        <v>0</v>
      </c>
      <c r="E3274">
        <v>0</v>
      </c>
      <c r="F3274">
        <v>28</v>
      </c>
      <c r="G3274" t="str">
        <f t="shared" si="51"/>
        <v>202023"1925-1929"</v>
      </c>
      <c r="H3274" s="6" t="str">
        <f>IFERROR(INDEX(cz_allages_MR_CFR_0509!U:U,MATCH(G3274,cz_allages_MR_CFR_0509!V:V,0)),"")</f>
        <v/>
      </c>
    </row>
    <row r="3275" spans="1:8" x14ac:dyDescent="0.25">
      <c r="A3275">
        <v>202024</v>
      </c>
      <c r="B3275" t="s">
        <v>19</v>
      </c>
      <c r="C3275">
        <v>0</v>
      </c>
      <c r="D3275">
        <v>1</v>
      </c>
      <c r="E3275">
        <v>0</v>
      </c>
      <c r="F3275">
        <v>29</v>
      </c>
      <c r="G3275" t="str">
        <f t="shared" si="51"/>
        <v>202024"1925-1929"</v>
      </c>
      <c r="H3275" s="6" t="str">
        <f>IFERROR(INDEX(cz_allages_MR_CFR_0509!U:U,MATCH(G3275,cz_allages_MR_CFR_0509!V:V,0)),"")</f>
        <v/>
      </c>
    </row>
    <row r="3276" spans="1:8" x14ac:dyDescent="0.25">
      <c r="A3276">
        <v>202025</v>
      </c>
      <c r="B3276" t="s">
        <v>19</v>
      </c>
      <c r="C3276">
        <v>0</v>
      </c>
      <c r="D3276">
        <v>4</v>
      </c>
      <c r="E3276">
        <v>0</v>
      </c>
      <c r="F3276">
        <v>33</v>
      </c>
      <c r="G3276" t="str">
        <f t="shared" si="51"/>
        <v>202025"1925-1929"</v>
      </c>
      <c r="H3276" s="6" t="str">
        <f>IFERROR(INDEX(cz_allages_MR_CFR_0509!U:U,MATCH(G3276,cz_allages_MR_CFR_0509!V:V,0)),"")</f>
        <v/>
      </c>
    </row>
    <row r="3277" spans="1:8" x14ac:dyDescent="0.25">
      <c r="A3277">
        <v>202026</v>
      </c>
      <c r="B3277" t="s">
        <v>19</v>
      </c>
      <c r="C3277">
        <v>0</v>
      </c>
      <c r="D3277">
        <v>2</v>
      </c>
      <c r="E3277">
        <v>0</v>
      </c>
      <c r="F3277">
        <v>35</v>
      </c>
      <c r="G3277" t="str">
        <f t="shared" si="51"/>
        <v>202026"1925-1929"</v>
      </c>
      <c r="H3277" s="6" t="str">
        <f>IFERROR(INDEX(cz_allages_MR_CFR_0509!U:U,MATCH(G3277,cz_allages_MR_CFR_0509!V:V,0)),"")</f>
        <v/>
      </c>
    </row>
    <row r="3278" spans="1:8" x14ac:dyDescent="0.25">
      <c r="A3278">
        <v>202027</v>
      </c>
      <c r="B3278" t="s">
        <v>19</v>
      </c>
      <c r="C3278">
        <v>0</v>
      </c>
      <c r="D3278">
        <v>2</v>
      </c>
      <c r="E3278">
        <v>0</v>
      </c>
      <c r="F3278">
        <v>37</v>
      </c>
      <c r="G3278" t="str">
        <f t="shared" si="51"/>
        <v>202027"1925-1929"</v>
      </c>
      <c r="H3278" s="6" t="str">
        <f>IFERROR(INDEX(cz_allages_MR_CFR_0509!U:U,MATCH(G3278,cz_allages_MR_CFR_0509!V:V,0)),"")</f>
        <v/>
      </c>
    </row>
    <row r="3279" spans="1:8" x14ac:dyDescent="0.25">
      <c r="A3279">
        <v>202028</v>
      </c>
      <c r="B3279" t="s">
        <v>19</v>
      </c>
      <c r="C3279">
        <v>0</v>
      </c>
      <c r="D3279">
        <v>0</v>
      </c>
      <c r="E3279">
        <v>0</v>
      </c>
      <c r="F3279">
        <v>37</v>
      </c>
      <c r="G3279" t="str">
        <f t="shared" si="51"/>
        <v>202028"1925-1929"</v>
      </c>
      <c r="H3279" s="6" t="str">
        <f>IFERROR(INDEX(cz_allages_MR_CFR_0509!U:U,MATCH(G3279,cz_allages_MR_CFR_0509!V:V,0)),"")</f>
        <v/>
      </c>
    </row>
    <row r="3280" spans="1:8" x14ac:dyDescent="0.25">
      <c r="A3280">
        <v>202029</v>
      </c>
      <c r="B3280" t="s">
        <v>19</v>
      </c>
      <c r="C3280">
        <v>0</v>
      </c>
      <c r="D3280">
        <v>0</v>
      </c>
      <c r="E3280">
        <v>0</v>
      </c>
      <c r="F3280">
        <v>37</v>
      </c>
      <c r="G3280" t="str">
        <f t="shared" si="51"/>
        <v>202029"1925-1929"</v>
      </c>
      <c r="H3280" s="6" t="str">
        <f>IFERROR(INDEX(cz_allages_MR_CFR_0509!U:U,MATCH(G3280,cz_allages_MR_CFR_0509!V:V,0)),"")</f>
        <v/>
      </c>
    </row>
    <row r="3281" spans="1:8" x14ac:dyDescent="0.25">
      <c r="A3281">
        <v>202030</v>
      </c>
      <c r="B3281" t="s">
        <v>19</v>
      </c>
      <c r="C3281">
        <v>0</v>
      </c>
      <c r="D3281">
        <v>1</v>
      </c>
      <c r="E3281">
        <v>0</v>
      </c>
      <c r="F3281">
        <v>38</v>
      </c>
      <c r="G3281" t="str">
        <f t="shared" si="51"/>
        <v>202030"1925-1929"</v>
      </c>
      <c r="H3281" s="6" t="str">
        <f>IFERROR(INDEX(cz_allages_MR_CFR_0509!U:U,MATCH(G3281,cz_allages_MR_CFR_0509!V:V,0)),"")</f>
        <v/>
      </c>
    </row>
    <row r="3282" spans="1:8" x14ac:dyDescent="0.25">
      <c r="A3282">
        <v>202031</v>
      </c>
      <c r="B3282" t="s">
        <v>19</v>
      </c>
      <c r="C3282">
        <v>0</v>
      </c>
      <c r="D3282">
        <v>4</v>
      </c>
      <c r="E3282">
        <v>0</v>
      </c>
      <c r="F3282">
        <v>42</v>
      </c>
      <c r="G3282" t="str">
        <f t="shared" si="51"/>
        <v>202031"1925-1929"</v>
      </c>
      <c r="H3282" s="6" t="str">
        <f>IFERROR(INDEX(cz_allages_MR_CFR_0509!U:U,MATCH(G3282,cz_allages_MR_CFR_0509!V:V,0)),"")</f>
        <v/>
      </c>
    </row>
    <row r="3283" spans="1:8" x14ac:dyDescent="0.25">
      <c r="A3283">
        <v>202032</v>
      </c>
      <c r="B3283" t="s">
        <v>19</v>
      </c>
      <c r="C3283">
        <v>0</v>
      </c>
      <c r="D3283">
        <v>1</v>
      </c>
      <c r="E3283">
        <v>0</v>
      </c>
      <c r="F3283">
        <v>43</v>
      </c>
      <c r="G3283" t="str">
        <f t="shared" si="51"/>
        <v>202032"1925-1929"</v>
      </c>
      <c r="H3283" s="6" t="str">
        <f>IFERROR(INDEX(cz_allages_MR_CFR_0509!U:U,MATCH(G3283,cz_allages_MR_CFR_0509!V:V,0)),"")</f>
        <v/>
      </c>
    </row>
    <row r="3284" spans="1:8" x14ac:dyDescent="0.25">
      <c r="A3284">
        <v>202033</v>
      </c>
      <c r="B3284" t="s">
        <v>19</v>
      </c>
      <c r="C3284">
        <v>0</v>
      </c>
      <c r="D3284">
        <v>0</v>
      </c>
      <c r="E3284">
        <v>0</v>
      </c>
      <c r="F3284">
        <v>43</v>
      </c>
      <c r="G3284" t="str">
        <f t="shared" si="51"/>
        <v>202033"1925-1929"</v>
      </c>
      <c r="H3284" s="6" t="str">
        <f>IFERROR(INDEX(cz_allages_MR_CFR_0509!U:U,MATCH(G3284,cz_allages_MR_CFR_0509!V:V,0)),"")</f>
        <v/>
      </c>
    </row>
    <row r="3285" spans="1:8" x14ac:dyDescent="0.25">
      <c r="A3285">
        <v>202034</v>
      </c>
      <c r="B3285" t="s">
        <v>19</v>
      </c>
      <c r="C3285">
        <v>0</v>
      </c>
      <c r="D3285">
        <v>2</v>
      </c>
      <c r="E3285">
        <v>0</v>
      </c>
      <c r="F3285">
        <v>45</v>
      </c>
      <c r="G3285" t="str">
        <f t="shared" si="51"/>
        <v>202034"1925-1929"</v>
      </c>
      <c r="H3285" s="6" t="str">
        <f>IFERROR(INDEX(cz_allages_MR_CFR_0509!U:U,MATCH(G3285,cz_allages_MR_CFR_0509!V:V,0)),"")</f>
        <v/>
      </c>
    </row>
    <row r="3286" spans="1:8" x14ac:dyDescent="0.25">
      <c r="A3286">
        <v>202035</v>
      </c>
      <c r="B3286" t="s">
        <v>19</v>
      </c>
      <c r="C3286">
        <v>0</v>
      </c>
      <c r="D3286">
        <v>1</v>
      </c>
      <c r="E3286">
        <v>0</v>
      </c>
      <c r="F3286">
        <v>46</v>
      </c>
      <c r="G3286" t="str">
        <f t="shared" si="51"/>
        <v>202035"1925-1929"</v>
      </c>
      <c r="H3286" s="6" t="str">
        <f>IFERROR(INDEX(cz_allages_MR_CFR_0509!U:U,MATCH(G3286,cz_allages_MR_CFR_0509!V:V,0)),"")</f>
        <v/>
      </c>
    </row>
    <row r="3287" spans="1:8" x14ac:dyDescent="0.25">
      <c r="A3287">
        <v>202036</v>
      </c>
      <c r="B3287" t="s">
        <v>19</v>
      </c>
      <c r="C3287">
        <v>0</v>
      </c>
      <c r="D3287">
        <v>1</v>
      </c>
      <c r="E3287">
        <v>0</v>
      </c>
      <c r="F3287">
        <v>47</v>
      </c>
      <c r="G3287" t="str">
        <f t="shared" si="51"/>
        <v>202036"1925-1929"</v>
      </c>
      <c r="H3287" s="6" t="str">
        <f>IFERROR(INDEX(cz_allages_MR_CFR_0509!U:U,MATCH(G3287,cz_allages_MR_CFR_0509!V:V,0)),"")</f>
        <v/>
      </c>
    </row>
    <row r="3288" spans="1:8" x14ac:dyDescent="0.25">
      <c r="A3288">
        <v>202037</v>
      </c>
      <c r="B3288" t="s">
        <v>19</v>
      </c>
      <c r="C3288">
        <v>0</v>
      </c>
      <c r="D3288">
        <v>6</v>
      </c>
      <c r="E3288">
        <v>0</v>
      </c>
      <c r="F3288">
        <v>53</v>
      </c>
      <c r="G3288" t="str">
        <f t="shared" si="51"/>
        <v>202037"1925-1929"</v>
      </c>
      <c r="H3288" s="6" t="str">
        <f>IFERROR(INDEX(cz_allages_MR_CFR_0509!U:U,MATCH(G3288,cz_allages_MR_CFR_0509!V:V,0)),"")</f>
        <v/>
      </c>
    </row>
    <row r="3289" spans="1:8" x14ac:dyDescent="0.25">
      <c r="A3289">
        <v>202038</v>
      </c>
      <c r="B3289" t="s">
        <v>19</v>
      </c>
      <c r="C3289">
        <v>0</v>
      </c>
      <c r="D3289">
        <v>6</v>
      </c>
      <c r="E3289">
        <v>0</v>
      </c>
      <c r="F3289">
        <v>59</v>
      </c>
      <c r="G3289" t="str">
        <f t="shared" si="51"/>
        <v>202038"1925-1929"</v>
      </c>
      <c r="H3289" s="6" t="str">
        <f>IFERROR(INDEX(cz_allages_MR_CFR_0509!U:U,MATCH(G3289,cz_allages_MR_CFR_0509!V:V,0)),"")</f>
        <v/>
      </c>
    </row>
    <row r="3290" spans="1:8" x14ac:dyDescent="0.25">
      <c r="A3290">
        <v>202039</v>
      </c>
      <c r="B3290" t="s">
        <v>19</v>
      </c>
      <c r="C3290">
        <v>0</v>
      </c>
      <c r="D3290">
        <v>7</v>
      </c>
      <c r="E3290">
        <v>0</v>
      </c>
      <c r="F3290">
        <v>66</v>
      </c>
      <c r="G3290" t="str">
        <f t="shared" si="51"/>
        <v>202039"1925-1929"</v>
      </c>
      <c r="H3290" s="6" t="str">
        <f>IFERROR(INDEX(cz_allages_MR_CFR_0509!U:U,MATCH(G3290,cz_allages_MR_CFR_0509!V:V,0)),"")</f>
        <v/>
      </c>
    </row>
    <row r="3291" spans="1:8" x14ac:dyDescent="0.25">
      <c r="A3291">
        <v>202040</v>
      </c>
      <c r="B3291" t="s">
        <v>19</v>
      </c>
      <c r="C3291">
        <v>0</v>
      </c>
      <c r="D3291">
        <v>9</v>
      </c>
      <c r="E3291">
        <v>0</v>
      </c>
      <c r="F3291">
        <v>75</v>
      </c>
      <c r="G3291" t="str">
        <f t="shared" si="51"/>
        <v>202040"1925-1929"</v>
      </c>
      <c r="H3291" s="6" t="str">
        <f>IFERROR(INDEX(cz_allages_MR_CFR_0509!U:U,MATCH(G3291,cz_allages_MR_CFR_0509!V:V,0)),"")</f>
        <v/>
      </c>
    </row>
    <row r="3292" spans="1:8" x14ac:dyDescent="0.25">
      <c r="A3292">
        <v>202041</v>
      </c>
      <c r="B3292" t="s">
        <v>19</v>
      </c>
      <c r="C3292">
        <v>0</v>
      </c>
      <c r="D3292">
        <v>30</v>
      </c>
      <c r="E3292">
        <v>0</v>
      </c>
      <c r="F3292">
        <v>105</v>
      </c>
      <c r="G3292" t="str">
        <f t="shared" si="51"/>
        <v>202041"1925-1929"</v>
      </c>
      <c r="H3292" s="6" t="str">
        <f>IFERROR(INDEX(cz_allages_MR_CFR_0509!U:U,MATCH(G3292,cz_allages_MR_CFR_0509!V:V,0)),"")</f>
        <v/>
      </c>
    </row>
    <row r="3293" spans="1:8" x14ac:dyDescent="0.25">
      <c r="A3293">
        <v>202042</v>
      </c>
      <c r="B3293" t="s">
        <v>19</v>
      </c>
      <c r="C3293">
        <v>0</v>
      </c>
      <c r="D3293">
        <v>44</v>
      </c>
      <c r="E3293">
        <v>0</v>
      </c>
      <c r="F3293">
        <v>149</v>
      </c>
      <c r="G3293" t="str">
        <f t="shared" si="51"/>
        <v>202042"1925-1929"</v>
      </c>
      <c r="H3293" s="6" t="str">
        <f>IFERROR(INDEX(cz_allages_MR_CFR_0509!U:U,MATCH(G3293,cz_allages_MR_CFR_0509!V:V,0)),"")</f>
        <v/>
      </c>
    </row>
    <row r="3294" spans="1:8" x14ac:dyDescent="0.25">
      <c r="A3294">
        <v>202043</v>
      </c>
      <c r="B3294" t="s">
        <v>19</v>
      </c>
      <c r="C3294">
        <v>0</v>
      </c>
      <c r="D3294">
        <v>73</v>
      </c>
      <c r="E3294">
        <v>0</v>
      </c>
      <c r="F3294">
        <v>222</v>
      </c>
      <c r="G3294" t="str">
        <f t="shared" si="51"/>
        <v>202043"1925-1929"</v>
      </c>
      <c r="H3294" s="6" t="str">
        <f>IFERROR(INDEX(cz_allages_MR_CFR_0509!U:U,MATCH(G3294,cz_allages_MR_CFR_0509!V:V,0)),"")</f>
        <v/>
      </c>
    </row>
    <row r="3295" spans="1:8" x14ac:dyDescent="0.25">
      <c r="A3295">
        <v>202044</v>
      </c>
      <c r="B3295" t="s">
        <v>19</v>
      </c>
      <c r="C3295">
        <v>0</v>
      </c>
      <c r="D3295">
        <v>114</v>
      </c>
      <c r="E3295">
        <v>0</v>
      </c>
      <c r="F3295">
        <v>336</v>
      </c>
      <c r="G3295" t="str">
        <f t="shared" si="51"/>
        <v>202044"1925-1929"</v>
      </c>
      <c r="H3295" s="6" t="str">
        <f>IFERROR(INDEX(cz_allages_MR_CFR_0509!U:U,MATCH(G3295,cz_allages_MR_CFR_0509!V:V,0)),"")</f>
        <v/>
      </c>
    </row>
    <row r="3296" spans="1:8" x14ac:dyDescent="0.25">
      <c r="A3296">
        <v>202045</v>
      </c>
      <c r="B3296" t="s">
        <v>19</v>
      </c>
      <c r="C3296">
        <v>0</v>
      </c>
      <c r="D3296">
        <v>114</v>
      </c>
      <c r="E3296">
        <v>0</v>
      </c>
      <c r="F3296">
        <v>450</v>
      </c>
      <c r="G3296" t="str">
        <f t="shared" si="51"/>
        <v>202045"1925-1929"</v>
      </c>
      <c r="H3296" s="6" t="str">
        <f>IFERROR(INDEX(cz_allages_MR_CFR_0509!U:U,MATCH(G3296,cz_allages_MR_CFR_0509!V:V,0)),"")</f>
        <v/>
      </c>
    </row>
    <row r="3297" spans="1:8" x14ac:dyDescent="0.25">
      <c r="A3297">
        <v>202046</v>
      </c>
      <c r="B3297" t="s">
        <v>19</v>
      </c>
      <c r="C3297">
        <v>0</v>
      </c>
      <c r="D3297">
        <v>112</v>
      </c>
      <c r="E3297">
        <v>0</v>
      </c>
      <c r="F3297">
        <v>562</v>
      </c>
      <c r="G3297" t="str">
        <f t="shared" si="51"/>
        <v>202046"1925-1929"</v>
      </c>
      <c r="H3297" s="6" t="str">
        <f>IFERROR(INDEX(cz_allages_MR_CFR_0509!U:U,MATCH(G3297,cz_allages_MR_CFR_0509!V:V,0)),"")</f>
        <v/>
      </c>
    </row>
    <row r="3298" spans="1:8" x14ac:dyDescent="0.25">
      <c r="A3298">
        <v>202047</v>
      </c>
      <c r="B3298" t="s">
        <v>19</v>
      </c>
      <c r="C3298">
        <v>0</v>
      </c>
      <c r="D3298">
        <v>89</v>
      </c>
      <c r="E3298">
        <v>0</v>
      </c>
      <c r="F3298">
        <v>651</v>
      </c>
      <c r="G3298" t="str">
        <f t="shared" si="51"/>
        <v>202047"1925-1929"</v>
      </c>
      <c r="H3298" s="6" t="str">
        <f>IFERROR(INDEX(cz_allages_MR_CFR_0509!U:U,MATCH(G3298,cz_allages_MR_CFR_0509!V:V,0)),"")</f>
        <v/>
      </c>
    </row>
    <row r="3299" spans="1:8" x14ac:dyDescent="0.25">
      <c r="A3299">
        <v>202048</v>
      </c>
      <c r="B3299" t="s">
        <v>19</v>
      </c>
      <c r="C3299">
        <v>0</v>
      </c>
      <c r="D3299">
        <v>72</v>
      </c>
      <c r="E3299">
        <v>0</v>
      </c>
      <c r="F3299">
        <v>723</v>
      </c>
      <c r="G3299" t="str">
        <f t="shared" si="51"/>
        <v>202048"1925-1929"</v>
      </c>
      <c r="H3299" s="6" t="str">
        <f>IFERROR(INDEX(cz_allages_MR_CFR_0509!U:U,MATCH(G3299,cz_allages_MR_CFR_0509!V:V,0)),"")</f>
        <v/>
      </c>
    </row>
    <row r="3300" spans="1:8" x14ac:dyDescent="0.25">
      <c r="A3300">
        <v>202049</v>
      </c>
      <c r="B3300" t="s">
        <v>19</v>
      </c>
      <c r="C3300">
        <v>0</v>
      </c>
      <c r="D3300">
        <v>70</v>
      </c>
      <c r="E3300">
        <v>0</v>
      </c>
      <c r="F3300">
        <v>793</v>
      </c>
      <c r="G3300" t="str">
        <f t="shared" si="51"/>
        <v>202049"1925-1929"</v>
      </c>
      <c r="H3300" s="6" t="str">
        <f>IFERROR(INDEX(cz_allages_MR_CFR_0509!U:U,MATCH(G3300,cz_allages_MR_CFR_0509!V:V,0)),"")</f>
        <v/>
      </c>
    </row>
    <row r="3301" spans="1:8" x14ac:dyDescent="0.25">
      <c r="A3301">
        <v>202050</v>
      </c>
      <c r="B3301" t="s">
        <v>19</v>
      </c>
      <c r="C3301">
        <v>0</v>
      </c>
      <c r="D3301">
        <v>53</v>
      </c>
      <c r="E3301">
        <v>0</v>
      </c>
      <c r="F3301">
        <v>846</v>
      </c>
      <c r="G3301" t="str">
        <f t="shared" si="51"/>
        <v>202050"1925-1929"</v>
      </c>
      <c r="H3301" s="6" t="str">
        <f>IFERROR(INDEX(cz_allages_MR_CFR_0509!U:U,MATCH(G3301,cz_allages_MR_CFR_0509!V:V,0)),"")</f>
        <v/>
      </c>
    </row>
    <row r="3302" spans="1:8" x14ac:dyDescent="0.25">
      <c r="A3302">
        <v>202051</v>
      </c>
      <c r="B3302" t="s">
        <v>19</v>
      </c>
      <c r="C3302">
        <v>0</v>
      </c>
      <c r="D3302">
        <v>71</v>
      </c>
      <c r="E3302">
        <v>0</v>
      </c>
      <c r="F3302">
        <v>917</v>
      </c>
      <c r="G3302" t="str">
        <f t="shared" si="51"/>
        <v>202051"1925-1929"</v>
      </c>
      <c r="H3302" s="6" t="str">
        <f>IFERROR(INDEX(cz_allages_MR_CFR_0509!U:U,MATCH(G3302,cz_allages_MR_CFR_0509!V:V,0)),"")</f>
        <v/>
      </c>
    </row>
    <row r="3303" spans="1:8" x14ac:dyDescent="0.25">
      <c r="A3303">
        <v>202052</v>
      </c>
      <c r="B3303" t="s">
        <v>19</v>
      </c>
      <c r="C3303">
        <v>0</v>
      </c>
      <c r="D3303">
        <v>55</v>
      </c>
      <c r="E3303">
        <v>0</v>
      </c>
      <c r="F3303">
        <v>972</v>
      </c>
      <c r="G3303" t="str">
        <f t="shared" si="51"/>
        <v>202052"1925-1929"</v>
      </c>
      <c r="H3303" s="6">
        <f>IFERROR(INDEX(cz_allages_MR_CFR_0509!U:U,MATCH(G3303,cz_allages_MR_CFR_0509!V:V,0)),"")</f>
        <v>4.3738791934566766E-5</v>
      </c>
    </row>
    <row r="3304" spans="1:8" x14ac:dyDescent="0.25">
      <c r="A3304">
        <v>202053</v>
      </c>
      <c r="B3304" t="s">
        <v>19</v>
      </c>
      <c r="C3304">
        <v>0</v>
      </c>
      <c r="D3304">
        <v>54</v>
      </c>
      <c r="E3304">
        <v>0</v>
      </c>
      <c r="F3304">
        <v>1026</v>
      </c>
      <c r="G3304" t="str">
        <f t="shared" si="51"/>
        <v>202053"1925-1929"</v>
      </c>
      <c r="H3304" s="6">
        <f>IFERROR(INDEX(cz_allages_MR_CFR_0509!U:U,MATCH(G3304,cz_allages_MR_CFR_0509!V:V,0)),"")</f>
        <v>3.7177973144381753E-3</v>
      </c>
    </row>
    <row r="3305" spans="1:8" x14ac:dyDescent="0.25">
      <c r="A3305">
        <v>202101</v>
      </c>
      <c r="B3305" t="s">
        <v>19</v>
      </c>
      <c r="C3305">
        <v>0</v>
      </c>
      <c r="D3305">
        <v>84</v>
      </c>
      <c r="E3305">
        <v>0</v>
      </c>
      <c r="F3305">
        <v>1110</v>
      </c>
      <c r="G3305" t="str">
        <f t="shared" si="51"/>
        <v>202101"1925-1929"</v>
      </c>
      <c r="H3305" s="6">
        <f>IFERROR(INDEX(cz_allages_MR_CFR_0509!U:U,MATCH(G3305,cz_allages_MR_CFR_0509!V:V,0)),"")</f>
        <v>1.1743865634431177E-2</v>
      </c>
    </row>
    <row r="3306" spans="1:8" x14ac:dyDescent="0.25">
      <c r="A3306">
        <v>202102</v>
      </c>
      <c r="B3306" t="s">
        <v>19</v>
      </c>
      <c r="C3306">
        <v>0</v>
      </c>
      <c r="D3306">
        <v>72</v>
      </c>
      <c r="E3306">
        <v>0</v>
      </c>
      <c r="F3306">
        <v>1182</v>
      </c>
      <c r="G3306" t="str">
        <f t="shared" si="51"/>
        <v>202102"1925-1929"</v>
      </c>
      <c r="H3306" s="6">
        <f>IFERROR(INDEX(cz_allages_MR_CFR_0509!U:U,MATCH(G3306,cz_allages_MR_CFR_0509!V:V,0)),"")</f>
        <v>5.5438918777063376E-2</v>
      </c>
    </row>
    <row r="3307" spans="1:8" x14ac:dyDescent="0.25">
      <c r="A3307">
        <v>202103</v>
      </c>
      <c r="B3307" t="s">
        <v>19</v>
      </c>
      <c r="C3307">
        <v>0</v>
      </c>
      <c r="D3307">
        <v>73</v>
      </c>
      <c r="E3307">
        <v>0</v>
      </c>
      <c r="F3307">
        <v>1255</v>
      </c>
      <c r="G3307" t="str">
        <f t="shared" si="51"/>
        <v>202103"1925-1929"</v>
      </c>
      <c r="H3307" s="6">
        <f>IFERROR(INDEX(cz_allages_MR_CFR_0509!U:U,MATCH(G3307,cz_allages_MR_CFR_0509!V:V,0)),"")</f>
        <v>0.13165376372304596</v>
      </c>
    </row>
    <row r="3308" spans="1:8" x14ac:dyDescent="0.25">
      <c r="A3308">
        <v>202104</v>
      </c>
      <c r="B3308" t="s">
        <v>19</v>
      </c>
      <c r="C3308">
        <v>0</v>
      </c>
      <c r="D3308">
        <v>58</v>
      </c>
      <c r="E3308">
        <v>0</v>
      </c>
      <c r="F3308">
        <v>1313</v>
      </c>
      <c r="G3308" t="str">
        <f t="shared" si="51"/>
        <v>202104"1925-1929"</v>
      </c>
      <c r="H3308" s="6">
        <f>IFERROR(INDEX(cz_allages_MR_CFR_0509!U:U,MATCH(G3308,cz_allages_MR_CFR_0509!V:V,0)),"")</f>
        <v>0.19551239994751346</v>
      </c>
    </row>
    <row r="3309" spans="1:8" x14ac:dyDescent="0.25">
      <c r="A3309">
        <v>202105</v>
      </c>
      <c r="B3309" t="s">
        <v>19</v>
      </c>
      <c r="C3309">
        <v>0</v>
      </c>
      <c r="D3309">
        <v>55</v>
      </c>
      <c r="E3309">
        <v>0</v>
      </c>
      <c r="F3309">
        <v>1368</v>
      </c>
      <c r="G3309" t="str">
        <f t="shared" si="51"/>
        <v>202105"1925-1929"</v>
      </c>
      <c r="H3309" s="6">
        <f>IFERROR(INDEX(cz_allages_MR_CFR_0509!U:U,MATCH(G3309,cz_allages_MR_CFR_0509!V:V,0)),"")</f>
        <v>0.23492105148055811</v>
      </c>
    </row>
    <row r="3310" spans="1:8" x14ac:dyDescent="0.25">
      <c r="A3310">
        <v>202106</v>
      </c>
      <c r="B3310" t="s">
        <v>19</v>
      </c>
      <c r="C3310">
        <v>0</v>
      </c>
      <c r="D3310">
        <v>59</v>
      </c>
      <c r="E3310">
        <v>0</v>
      </c>
      <c r="F3310">
        <v>1427</v>
      </c>
      <c r="G3310" t="str">
        <f t="shared" si="51"/>
        <v>202106"1925-1929"</v>
      </c>
      <c r="H3310" s="6">
        <f>IFERROR(INDEX(cz_allages_MR_CFR_0509!U:U,MATCH(G3310,cz_allages_MR_CFR_0509!V:V,0)),"")</f>
        <v>0.27839741066351748</v>
      </c>
    </row>
    <row r="3311" spans="1:8" x14ac:dyDescent="0.25">
      <c r="A3311">
        <v>202107</v>
      </c>
      <c r="B3311" t="s">
        <v>19</v>
      </c>
      <c r="C3311">
        <v>0</v>
      </c>
      <c r="D3311">
        <v>58</v>
      </c>
      <c r="E3311">
        <v>0</v>
      </c>
      <c r="F3311">
        <v>1485</v>
      </c>
      <c r="G3311" t="str">
        <f t="shared" si="51"/>
        <v>202107"1925-1929"</v>
      </c>
      <c r="H3311" s="6">
        <f>IFERROR(INDEX(cz_allages_MR_CFR_0509!U:U,MATCH(G3311,cz_allages_MR_CFR_0509!V:V,0)),"")</f>
        <v>0.32414818702707432</v>
      </c>
    </row>
    <row r="3312" spans="1:8" x14ac:dyDescent="0.25">
      <c r="A3312">
        <v>202108</v>
      </c>
      <c r="B3312" t="s">
        <v>19</v>
      </c>
      <c r="C3312">
        <v>0</v>
      </c>
      <c r="D3312">
        <v>48</v>
      </c>
      <c r="E3312">
        <v>0</v>
      </c>
      <c r="F3312">
        <v>1533</v>
      </c>
      <c r="G3312" t="str">
        <f t="shared" si="51"/>
        <v>202108"1925-1929"</v>
      </c>
      <c r="H3312" s="6">
        <f>IFERROR(INDEX(cz_allages_MR_CFR_0509!U:U,MATCH(G3312,cz_allages_MR_CFR_0509!V:V,0)),"")</f>
        <v>0.36515330446573063</v>
      </c>
    </row>
    <row r="3313" spans="1:8" x14ac:dyDescent="0.25">
      <c r="A3313">
        <v>202109</v>
      </c>
      <c r="B3313" t="s">
        <v>19</v>
      </c>
      <c r="C3313">
        <v>0</v>
      </c>
      <c r="D3313">
        <v>61</v>
      </c>
      <c r="E3313">
        <v>0</v>
      </c>
      <c r="F3313">
        <v>1594</v>
      </c>
      <c r="G3313" t="str">
        <f t="shared" si="51"/>
        <v>202109"1925-1929"</v>
      </c>
      <c r="H3313" s="6">
        <f>IFERROR(INDEX(cz_allages_MR_CFR_0509!U:U,MATCH(G3313,cz_allages_MR_CFR_0509!V:V,0)),"")</f>
        <v>0.40712067532694746</v>
      </c>
    </row>
    <row r="3314" spans="1:8" x14ac:dyDescent="0.25">
      <c r="A3314">
        <v>202110</v>
      </c>
      <c r="B3314" t="s">
        <v>19</v>
      </c>
      <c r="C3314">
        <v>0</v>
      </c>
      <c r="D3314">
        <v>62</v>
      </c>
      <c r="E3314">
        <v>0</v>
      </c>
      <c r="F3314">
        <v>1656</v>
      </c>
      <c r="G3314" t="str">
        <f t="shared" si="51"/>
        <v>202110"1925-1929"</v>
      </c>
      <c r="H3314" s="6">
        <f>IFERROR(INDEX(cz_allages_MR_CFR_0509!U:U,MATCH(G3314,cz_allages_MR_CFR_0509!V:V,0)),"")</f>
        <v>0.44119319424397496</v>
      </c>
    </row>
    <row r="3315" spans="1:8" x14ac:dyDescent="0.25">
      <c r="A3315">
        <v>202111</v>
      </c>
      <c r="B3315" t="s">
        <v>19</v>
      </c>
      <c r="C3315">
        <v>0</v>
      </c>
      <c r="D3315">
        <v>38</v>
      </c>
      <c r="E3315">
        <v>0</v>
      </c>
      <c r="F3315">
        <v>1694</v>
      </c>
      <c r="G3315" t="str">
        <f t="shared" si="51"/>
        <v>202111"1925-1929"</v>
      </c>
      <c r="H3315" s="6">
        <f>IFERROR(INDEX(cz_allages_MR_CFR_0509!U:U,MATCH(G3315,cz_allages_MR_CFR_0509!V:V,0)),"")</f>
        <v>0.46310632900319293</v>
      </c>
    </row>
    <row r="3316" spans="1:8" x14ac:dyDescent="0.25">
      <c r="A3316">
        <v>202112</v>
      </c>
      <c r="B3316" t="s">
        <v>19</v>
      </c>
      <c r="C3316">
        <v>0</v>
      </c>
      <c r="D3316">
        <v>52</v>
      </c>
      <c r="E3316">
        <v>0</v>
      </c>
      <c r="F3316">
        <v>1746</v>
      </c>
      <c r="G3316" t="str">
        <f t="shared" si="51"/>
        <v>202112"1925-1929"</v>
      </c>
      <c r="H3316" s="6">
        <f>IFERROR(INDEX(cz_allages_MR_CFR_0509!U:U,MATCH(G3316,cz_allages_MR_CFR_0509!V:V,0)),"")</f>
        <v>0.47823995101255301</v>
      </c>
    </row>
    <row r="3317" spans="1:8" x14ac:dyDescent="0.25">
      <c r="A3317">
        <v>202113</v>
      </c>
      <c r="B3317" t="s">
        <v>19</v>
      </c>
      <c r="C3317">
        <v>0</v>
      </c>
      <c r="D3317">
        <v>42</v>
      </c>
      <c r="E3317">
        <v>0</v>
      </c>
      <c r="F3317">
        <v>1788</v>
      </c>
      <c r="G3317" t="str">
        <f t="shared" si="51"/>
        <v>202113"1925-1929"</v>
      </c>
      <c r="H3317" s="6">
        <f>IFERROR(INDEX(cz_allages_MR_CFR_0509!U:U,MATCH(G3317,cz_allages_MR_CFR_0509!V:V,0)),"")</f>
        <v>0.49142719678082492</v>
      </c>
    </row>
    <row r="3318" spans="1:8" x14ac:dyDescent="0.25">
      <c r="A3318">
        <v>202114</v>
      </c>
      <c r="B3318" t="s">
        <v>19</v>
      </c>
      <c r="C3318">
        <v>0</v>
      </c>
      <c r="D3318">
        <v>28</v>
      </c>
      <c r="E3318">
        <v>0</v>
      </c>
      <c r="F3318">
        <v>1816</v>
      </c>
      <c r="G3318" t="str">
        <f t="shared" si="51"/>
        <v>202114"1925-1929"</v>
      </c>
      <c r="H3318" s="6">
        <f>IFERROR(INDEX(cz_allages_MR_CFR_0509!U:U,MATCH(G3318,cz_allages_MR_CFR_0509!V:V,0)),"")</f>
        <v>0.50675764335389062</v>
      </c>
    </row>
    <row r="3319" spans="1:8" x14ac:dyDescent="0.25">
      <c r="A3319">
        <v>202115</v>
      </c>
      <c r="B3319" t="s">
        <v>19</v>
      </c>
      <c r="C3319">
        <v>0</v>
      </c>
      <c r="D3319">
        <v>20</v>
      </c>
      <c r="E3319">
        <v>0</v>
      </c>
      <c r="F3319">
        <v>1836</v>
      </c>
      <c r="G3319" t="str">
        <f t="shared" si="51"/>
        <v>202115"1925-1929"</v>
      </c>
      <c r="H3319" s="6">
        <f>IFERROR(INDEX(cz_allages_MR_CFR_0509!U:U,MATCH(G3319,cz_allages_MR_CFR_0509!V:V,0)),"")</f>
        <v>0.51994488912216241</v>
      </c>
    </row>
    <row r="3320" spans="1:8" x14ac:dyDescent="0.25">
      <c r="A3320">
        <v>202116</v>
      </c>
      <c r="B3320" t="s">
        <v>19</v>
      </c>
      <c r="C3320">
        <v>0</v>
      </c>
      <c r="D3320">
        <v>16</v>
      </c>
      <c r="E3320">
        <v>0</v>
      </c>
      <c r="F3320">
        <v>1852</v>
      </c>
      <c r="G3320" t="str">
        <f t="shared" si="51"/>
        <v>202116"1925-1929"</v>
      </c>
      <c r="H3320" s="6">
        <f>IFERROR(INDEX(cz_allages_MR_CFR_0509!U:U,MATCH(G3320,cz_allages_MR_CFR_0509!V:V,0)),"")</f>
        <v>0.53042032979049114</v>
      </c>
    </row>
    <row r="3321" spans="1:8" x14ac:dyDescent="0.25">
      <c r="A3321">
        <v>202117</v>
      </c>
      <c r="B3321" t="s">
        <v>19</v>
      </c>
      <c r="C3321">
        <v>0</v>
      </c>
      <c r="D3321">
        <v>12</v>
      </c>
      <c r="E3321">
        <v>0</v>
      </c>
      <c r="F3321">
        <v>1864</v>
      </c>
      <c r="G3321" t="str">
        <f t="shared" si="51"/>
        <v>202117"1925-1929"</v>
      </c>
      <c r="H3321" s="6">
        <f>IFERROR(INDEX(cz_allages_MR_CFR_0509!U:U,MATCH(G3321,cz_allages_MR_CFR_0509!V:V,0)),"")</f>
        <v>0.53951799851288107</v>
      </c>
    </row>
    <row r="3322" spans="1:8" x14ac:dyDescent="0.25">
      <c r="A3322">
        <v>202118</v>
      </c>
      <c r="B3322" t="s">
        <v>19</v>
      </c>
      <c r="C3322">
        <v>0</v>
      </c>
      <c r="D3322">
        <v>12</v>
      </c>
      <c r="E3322">
        <v>0</v>
      </c>
      <c r="F3322">
        <v>1876</v>
      </c>
      <c r="G3322" t="str">
        <f t="shared" si="51"/>
        <v>202118"1925-1929"</v>
      </c>
      <c r="H3322" s="6">
        <f>IFERROR(INDEX(cz_allages_MR_CFR_0509!U:U,MATCH(G3322,cz_allages_MR_CFR_0509!V:V,0)),"")</f>
        <v>0.54741285045707033</v>
      </c>
    </row>
    <row r="3323" spans="1:8" x14ac:dyDescent="0.25">
      <c r="A3323">
        <v>202119</v>
      </c>
      <c r="B3323" t="s">
        <v>19</v>
      </c>
      <c r="C3323">
        <v>0</v>
      </c>
      <c r="D3323">
        <v>7</v>
      </c>
      <c r="E3323">
        <v>0</v>
      </c>
      <c r="F3323">
        <v>1883</v>
      </c>
      <c r="G3323" t="str">
        <f t="shared" si="51"/>
        <v>202119"1925-1929"</v>
      </c>
      <c r="H3323" s="6">
        <f>IFERROR(INDEX(cz_allages_MR_CFR_0509!U:U,MATCH(G3323,cz_allages_MR_CFR_0509!V:V,0)),"")</f>
        <v>0.55548265756899795</v>
      </c>
    </row>
    <row r="3324" spans="1:8" x14ac:dyDescent="0.25">
      <c r="A3324">
        <v>202120</v>
      </c>
      <c r="B3324" t="s">
        <v>19</v>
      </c>
      <c r="C3324">
        <v>0</v>
      </c>
      <c r="D3324">
        <v>4</v>
      </c>
      <c r="E3324">
        <v>0</v>
      </c>
      <c r="F3324">
        <v>1887</v>
      </c>
      <c r="G3324" t="str">
        <f t="shared" si="51"/>
        <v>202120"1925-1929"</v>
      </c>
      <c r="H3324" s="6">
        <f>IFERROR(INDEX(cz_allages_MR_CFR_0509!U:U,MATCH(G3324,cz_allages_MR_CFR_0509!V:V,0)),"")</f>
        <v>0.5610374841446879</v>
      </c>
    </row>
    <row r="3325" spans="1:8" x14ac:dyDescent="0.25">
      <c r="A3325">
        <v>202121</v>
      </c>
      <c r="B3325" t="s">
        <v>19</v>
      </c>
      <c r="C3325">
        <v>0</v>
      </c>
      <c r="D3325">
        <v>3</v>
      </c>
      <c r="E3325">
        <v>0</v>
      </c>
      <c r="F3325">
        <v>1890</v>
      </c>
      <c r="G3325" t="str">
        <f t="shared" si="51"/>
        <v>202121"1925-1929"</v>
      </c>
      <c r="H3325" s="6">
        <f>IFERROR(INDEX(cz_allages_MR_CFR_0509!U:U,MATCH(G3325,cz_allages_MR_CFR_0509!V:V,0)),"")</f>
        <v>0.56619866159296683</v>
      </c>
    </row>
    <row r="3326" spans="1:8" x14ac:dyDescent="0.25">
      <c r="A3326">
        <v>202122</v>
      </c>
      <c r="B3326" t="s">
        <v>19</v>
      </c>
      <c r="C3326">
        <v>0</v>
      </c>
      <c r="D3326">
        <v>1</v>
      </c>
      <c r="E3326">
        <v>0</v>
      </c>
      <c r="F3326">
        <v>1891</v>
      </c>
      <c r="G3326" t="str">
        <f t="shared" si="51"/>
        <v>202122"1925-1929"</v>
      </c>
      <c r="H3326" s="6">
        <f>IFERROR(INDEX(cz_allages_MR_CFR_0509!U:U,MATCH(G3326,cz_allages_MR_CFR_0509!V:V,0)),"")</f>
        <v>0.57035384682675061</v>
      </c>
    </row>
    <row r="3327" spans="1:8" x14ac:dyDescent="0.25">
      <c r="A3327">
        <v>202123</v>
      </c>
      <c r="B3327" t="s">
        <v>19</v>
      </c>
      <c r="C3327">
        <v>0</v>
      </c>
      <c r="D3327">
        <v>3</v>
      </c>
      <c r="E3327">
        <v>0</v>
      </c>
      <c r="F3327">
        <v>1894</v>
      </c>
      <c r="G3327" t="str">
        <f t="shared" si="51"/>
        <v>202123"1925-1929"</v>
      </c>
      <c r="H3327" s="6">
        <f>IFERROR(INDEX(cz_allages_MR_CFR_0509!U:U,MATCH(G3327,cz_allages_MR_CFR_0509!V:V,0)),"")</f>
        <v>0.57474959541617465</v>
      </c>
    </row>
    <row r="3328" spans="1:8" x14ac:dyDescent="0.25">
      <c r="A3328">
        <v>202124</v>
      </c>
      <c r="B3328" t="s">
        <v>19</v>
      </c>
      <c r="C3328">
        <v>0</v>
      </c>
      <c r="D3328">
        <v>0</v>
      </c>
      <c r="E3328">
        <v>0</v>
      </c>
      <c r="F3328">
        <v>1894</v>
      </c>
      <c r="G3328" t="str">
        <f t="shared" si="51"/>
        <v>202124"1925-1929"</v>
      </c>
      <c r="H3328" s="6">
        <f>IFERROR(INDEX(cz_allages_MR_CFR_0509!U:U,MATCH(G3328,cz_allages_MR_CFR_0509!V:V,0)),"")</f>
        <v>0.57748326991208498</v>
      </c>
    </row>
    <row r="3329" spans="1:8" x14ac:dyDescent="0.25">
      <c r="A3329">
        <v>202125</v>
      </c>
      <c r="B3329" t="s">
        <v>19</v>
      </c>
      <c r="C3329">
        <v>0</v>
      </c>
      <c r="D3329">
        <v>0</v>
      </c>
      <c r="E3329">
        <v>0</v>
      </c>
      <c r="F3329">
        <v>1894</v>
      </c>
      <c r="G3329" t="str">
        <f t="shared" si="51"/>
        <v>202125"1925-1929"</v>
      </c>
      <c r="H3329" s="6">
        <f>IFERROR(INDEX(cz_allages_MR_CFR_0509!U:U,MATCH(G3329,cz_allages_MR_CFR_0509!V:V,0)),"")</f>
        <v>0.57945151554914054</v>
      </c>
    </row>
    <row r="3330" spans="1:8" x14ac:dyDescent="0.25">
      <c r="A3330">
        <v>202126</v>
      </c>
      <c r="B3330" t="s">
        <v>19</v>
      </c>
      <c r="C3330">
        <v>0</v>
      </c>
      <c r="D3330">
        <v>1</v>
      </c>
      <c r="E3330">
        <v>0</v>
      </c>
      <c r="F3330">
        <v>1895</v>
      </c>
      <c r="G3330" t="str">
        <f t="shared" si="51"/>
        <v>202126"1925-1929"</v>
      </c>
      <c r="H3330" s="6">
        <f>IFERROR(INDEX(cz_allages_MR_CFR_0509!U:U,MATCH(G3330,cz_allages_MR_CFR_0509!V:V,0)),"")</f>
        <v>0.58131041420635965</v>
      </c>
    </row>
    <row r="3331" spans="1:8" x14ac:dyDescent="0.25">
      <c r="A3331">
        <v>202127</v>
      </c>
      <c r="B3331" t="s">
        <v>19</v>
      </c>
      <c r="C3331">
        <v>0</v>
      </c>
      <c r="D3331">
        <v>0</v>
      </c>
      <c r="E3331">
        <v>0</v>
      </c>
      <c r="F3331">
        <v>1895</v>
      </c>
      <c r="G3331" t="str">
        <f t="shared" ref="G3331:G3394" si="52">A3331&amp;B3331</f>
        <v>202127"1925-1929"</v>
      </c>
      <c r="H3331" s="6">
        <f>IFERROR(INDEX(cz_allages_MR_CFR_0509!U:U,MATCH(G3331,cz_allages_MR_CFR_0509!V:V,0)),"")</f>
        <v>0.58227266762892005</v>
      </c>
    </row>
    <row r="3332" spans="1:8" x14ac:dyDescent="0.25">
      <c r="A3332">
        <v>202128</v>
      </c>
      <c r="B3332" t="s">
        <v>19</v>
      </c>
      <c r="C3332">
        <v>0</v>
      </c>
      <c r="D3332">
        <v>0</v>
      </c>
      <c r="E3332">
        <v>0</v>
      </c>
      <c r="F3332">
        <v>1895</v>
      </c>
      <c r="G3332" t="str">
        <f t="shared" si="52"/>
        <v>202128"1925-1929"</v>
      </c>
      <c r="H3332" s="6">
        <f>IFERROR(INDEX(cz_allages_MR_CFR_0509!U:U,MATCH(G3332,cz_allages_MR_CFR_0509!V:V,0)),"")</f>
        <v>0.58380352534662994</v>
      </c>
    </row>
    <row r="3333" spans="1:8" x14ac:dyDescent="0.25">
      <c r="A3333">
        <v>202129</v>
      </c>
      <c r="B3333" t="s">
        <v>19</v>
      </c>
      <c r="C3333">
        <v>0</v>
      </c>
      <c r="D3333">
        <v>0</v>
      </c>
      <c r="E3333">
        <v>0</v>
      </c>
      <c r="F3333">
        <v>1895</v>
      </c>
      <c r="G3333" t="str">
        <f t="shared" si="52"/>
        <v>202129"1925-1929"</v>
      </c>
      <c r="H3333" s="6">
        <f>IFERROR(INDEX(cz_allages_MR_CFR_0509!U:U,MATCH(G3333,cz_allages_MR_CFR_0509!V:V,0)),"")</f>
        <v>0.58518129729256874</v>
      </c>
    </row>
    <row r="3334" spans="1:8" x14ac:dyDescent="0.25">
      <c r="A3334">
        <v>202130</v>
      </c>
      <c r="B3334" t="s">
        <v>19</v>
      </c>
      <c r="C3334">
        <v>0</v>
      </c>
      <c r="D3334">
        <v>0</v>
      </c>
      <c r="E3334">
        <v>0</v>
      </c>
      <c r="F3334">
        <v>1895</v>
      </c>
      <c r="G3334" t="str">
        <f t="shared" si="52"/>
        <v>202130"1925-1929"</v>
      </c>
      <c r="H3334" s="6">
        <f>IFERROR(INDEX(cz_allages_MR_CFR_0509!U:U,MATCH(G3334,cz_allages_MR_CFR_0509!V:V,0)),"")</f>
        <v>0.58664654682237671</v>
      </c>
    </row>
    <row r="3335" spans="1:8" x14ac:dyDescent="0.25">
      <c r="A3335">
        <v>202131</v>
      </c>
      <c r="B3335" t="s">
        <v>19</v>
      </c>
      <c r="C3335">
        <v>0</v>
      </c>
      <c r="D3335">
        <v>0</v>
      </c>
      <c r="E3335">
        <v>0</v>
      </c>
      <c r="F3335">
        <v>1895</v>
      </c>
      <c r="G3335" t="str">
        <f t="shared" si="52"/>
        <v>202131"1925-1929"</v>
      </c>
      <c r="H3335" s="6">
        <f>IFERROR(INDEX(cz_allages_MR_CFR_0509!U:U,MATCH(G3335,cz_allages_MR_CFR_0509!V:V,0)),"")</f>
        <v>0.58782749420461011</v>
      </c>
    </row>
    <row r="3336" spans="1:8" x14ac:dyDescent="0.25">
      <c r="A3336">
        <v>202132</v>
      </c>
      <c r="B3336" t="s">
        <v>19</v>
      </c>
      <c r="C3336">
        <v>0</v>
      </c>
      <c r="D3336">
        <v>0</v>
      </c>
      <c r="E3336">
        <v>0</v>
      </c>
      <c r="F3336">
        <v>1895</v>
      </c>
      <c r="G3336" t="str">
        <f t="shared" si="52"/>
        <v>202132"1925-1929"</v>
      </c>
      <c r="H3336" s="6">
        <f>IFERROR(INDEX(cz_allages_MR_CFR_0509!U:U,MATCH(G3336,cz_allages_MR_CFR_0509!V:V,0)),"")</f>
        <v>0.58924900494248345</v>
      </c>
    </row>
    <row r="3337" spans="1:8" x14ac:dyDescent="0.25">
      <c r="A3337">
        <v>202133</v>
      </c>
      <c r="B3337" t="s">
        <v>19</v>
      </c>
      <c r="C3337">
        <v>0</v>
      </c>
      <c r="D3337">
        <v>0</v>
      </c>
      <c r="E3337">
        <v>0</v>
      </c>
      <c r="F3337">
        <v>1895</v>
      </c>
      <c r="G3337" t="str">
        <f t="shared" si="52"/>
        <v>202133"1925-1929"</v>
      </c>
      <c r="H3337" s="6">
        <f>IFERROR(INDEX(cz_allages_MR_CFR_0509!U:U,MATCH(G3337,cz_allages_MR_CFR_0509!V:V,0)),"")</f>
        <v>0.59051742990858591</v>
      </c>
    </row>
    <row r="3338" spans="1:8" x14ac:dyDescent="0.25">
      <c r="A3338">
        <v>202134</v>
      </c>
      <c r="B3338" t="s">
        <v>19</v>
      </c>
      <c r="C3338">
        <v>0</v>
      </c>
      <c r="D3338">
        <v>1</v>
      </c>
      <c r="E3338">
        <v>0</v>
      </c>
      <c r="F3338">
        <v>1896</v>
      </c>
      <c r="G3338" t="str">
        <f t="shared" si="52"/>
        <v>202134"1925-1929"</v>
      </c>
      <c r="H3338" s="6">
        <f>IFERROR(INDEX(cz_allages_MR_CFR_0509!U:U,MATCH(G3338,cz_allages_MR_CFR_0509!V:V,0)),"")</f>
        <v>0.59161089970695013</v>
      </c>
    </row>
    <row r="3339" spans="1:8" x14ac:dyDescent="0.25">
      <c r="A3339">
        <v>202135</v>
      </c>
      <c r="B3339" t="s">
        <v>19</v>
      </c>
      <c r="C3339">
        <v>0</v>
      </c>
      <c r="D3339">
        <v>0</v>
      </c>
      <c r="E3339">
        <v>0</v>
      </c>
      <c r="F3339">
        <v>1896</v>
      </c>
      <c r="G3339" t="str">
        <f t="shared" si="52"/>
        <v>202135"1925-1929"</v>
      </c>
      <c r="H3339" s="6">
        <f>IFERROR(INDEX(cz_allages_MR_CFR_0509!U:U,MATCH(G3339,cz_allages_MR_CFR_0509!V:V,0)),"")</f>
        <v>0.592529414337576</v>
      </c>
    </row>
    <row r="3340" spans="1:8" x14ac:dyDescent="0.25">
      <c r="A3340">
        <v>202136</v>
      </c>
      <c r="B3340" t="s">
        <v>19</v>
      </c>
      <c r="C3340">
        <v>0</v>
      </c>
      <c r="D3340">
        <v>1</v>
      </c>
      <c r="E3340">
        <v>0</v>
      </c>
      <c r="F3340">
        <v>1897</v>
      </c>
      <c r="G3340" t="str">
        <f t="shared" si="52"/>
        <v>202136"1925-1929"</v>
      </c>
      <c r="H3340" s="6">
        <f>IFERROR(INDEX(cz_allages_MR_CFR_0509!U:U,MATCH(G3340,cz_allages_MR_CFR_0509!V:V,0)),"")</f>
        <v>0.59338232078030007</v>
      </c>
    </row>
    <row r="3341" spans="1:8" x14ac:dyDescent="0.25">
      <c r="A3341">
        <v>202137</v>
      </c>
      <c r="B3341" t="s">
        <v>19</v>
      </c>
      <c r="C3341">
        <v>0</v>
      </c>
      <c r="D3341">
        <v>1</v>
      </c>
      <c r="E3341">
        <v>0</v>
      </c>
      <c r="F3341">
        <v>1898</v>
      </c>
      <c r="G3341" t="str">
        <f t="shared" si="52"/>
        <v>202137"1925-1929"</v>
      </c>
      <c r="H3341" s="6">
        <f>IFERROR(INDEX(cz_allages_MR_CFR_0509!U:U,MATCH(G3341,cz_allages_MR_CFR_0509!V:V,0)),"")</f>
        <v>0.59408214145125315</v>
      </c>
    </row>
    <row r="3342" spans="1:8" x14ac:dyDescent="0.25">
      <c r="A3342">
        <v>202138</v>
      </c>
      <c r="B3342" t="s">
        <v>19</v>
      </c>
      <c r="C3342">
        <v>0</v>
      </c>
      <c r="D3342">
        <v>3</v>
      </c>
      <c r="E3342">
        <v>0</v>
      </c>
      <c r="F3342">
        <v>1901</v>
      </c>
      <c r="G3342" t="str">
        <f t="shared" si="52"/>
        <v>202138"1925-1929"</v>
      </c>
      <c r="H3342" s="6">
        <f>IFERROR(INDEX(cz_allages_MR_CFR_0509!U:U,MATCH(G3342,cz_allages_MR_CFR_0509!V:V,0)),"")</f>
        <v>0.59471635393430433</v>
      </c>
    </row>
    <row r="3343" spans="1:8" x14ac:dyDescent="0.25">
      <c r="A3343">
        <v>202139</v>
      </c>
      <c r="B3343" t="s">
        <v>19</v>
      </c>
      <c r="C3343">
        <v>0</v>
      </c>
      <c r="D3343">
        <v>0</v>
      </c>
      <c r="E3343">
        <v>0</v>
      </c>
      <c r="F3343">
        <v>1901</v>
      </c>
      <c r="G3343" t="str">
        <f t="shared" si="52"/>
        <v>202139"1925-1929"</v>
      </c>
      <c r="H3343" s="6">
        <f>IFERROR(INDEX(cz_allages_MR_CFR_0509!U:U,MATCH(G3343,cz_allages_MR_CFR_0509!V:V,0)),"")</f>
        <v>0.59524121943751918</v>
      </c>
    </row>
    <row r="3344" spans="1:8" x14ac:dyDescent="0.25">
      <c r="A3344">
        <v>202140</v>
      </c>
      <c r="B3344" t="s">
        <v>19</v>
      </c>
      <c r="C3344">
        <v>0</v>
      </c>
      <c r="D3344">
        <v>2</v>
      </c>
      <c r="E3344">
        <v>0</v>
      </c>
      <c r="F3344">
        <v>1903</v>
      </c>
      <c r="G3344" t="str">
        <f t="shared" si="52"/>
        <v>202140"1925-1929"</v>
      </c>
      <c r="H3344" s="6">
        <f>IFERROR(INDEX(cz_allages_MR_CFR_0509!U:U,MATCH(G3344,cz_allages_MR_CFR_0509!V:V,0)),"")</f>
        <v>0.59578795433670118</v>
      </c>
    </row>
    <row r="3345" spans="1:8" x14ac:dyDescent="0.25">
      <c r="A3345">
        <v>202141</v>
      </c>
      <c r="B3345" t="s">
        <v>19</v>
      </c>
      <c r="C3345">
        <v>0</v>
      </c>
      <c r="D3345">
        <v>2</v>
      </c>
      <c r="E3345">
        <v>0</v>
      </c>
      <c r="F3345">
        <v>1905</v>
      </c>
      <c r="G3345" t="str">
        <f t="shared" si="52"/>
        <v>202141"1925-1929"</v>
      </c>
      <c r="H3345" s="6">
        <f>IFERROR(INDEX(cz_allages_MR_CFR_0509!U:U,MATCH(G3345,cz_allages_MR_CFR_0509!V:V,0)),"")</f>
        <v>0.59635655863185055</v>
      </c>
    </row>
    <row r="3346" spans="1:8" x14ac:dyDescent="0.25">
      <c r="A3346">
        <v>202142</v>
      </c>
      <c r="B3346" t="s">
        <v>19</v>
      </c>
      <c r="C3346">
        <v>0</v>
      </c>
      <c r="D3346">
        <v>10</v>
      </c>
      <c r="E3346">
        <v>0</v>
      </c>
      <c r="F3346">
        <v>1915</v>
      </c>
      <c r="G3346" t="str">
        <f t="shared" si="52"/>
        <v>202142"1925-1929"</v>
      </c>
      <c r="H3346" s="6">
        <f>IFERROR(INDEX(cz_allages_MR_CFR_0509!U:U,MATCH(G3346,cz_allages_MR_CFR_0509!V:V,0)),"")</f>
        <v>0.59705637930280364</v>
      </c>
    </row>
    <row r="3347" spans="1:8" x14ac:dyDescent="0.25">
      <c r="A3347">
        <v>202143</v>
      </c>
      <c r="B3347" t="s">
        <v>19</v>
      </c>
      <c r="C3347">
        <v>0</v>
      </c>
      <c r="D3347">
        <v>9</v>
      </c>
      <c r="E3347">
        <v>0</v>
      </c>
      <c r="F3347">
        <v>1924</v>
      </c>
      <c r="G3347" t="str">
        <f t="shared" si="52"/>
        <v>202143"1925-1929"</v>
      </c>
      <c r="H3347" s="6">
        <f>IFERROR(INDEX(cz_allages_MR_CFR_0509!U:U,MATCH(G3347,cz_allages_MR_CFR_0509!V:V,0)),"")</f>
        <v>0.59821545728906966</v>
      </c>
    </row>
    <row r="3348" spans="1:8" x14ac:dyDescent="0.25">
      <c r="A3348">
        <v>202144</v>
      </c>
      <c r="B3348" t="s">
        <v>19</v>
      </c>
      <c r="C3348">
        <v>0</v>
      </c>
      <c r="D3348">
        <v>24</v>
      </c>
      <c r="E3348">
        <v>0</v>
      </c>
      <c r="F3348">
        <v>1948</v>
      </c>
      <c r="G3348" t="str">
        <f t="shared" si="52"/>
        <v>202144"1925-1929"</v>
      </c>
      <c r="H3348" s="6">
        <f>IFERROR(INDEX(cz_allages_MR_CFR_0509!U:U,MATCH(G3348,cz_allages_MR_CFR_0509!V:V,0)),"")</f>
        <v>0.60020557232209248</v>
      </c>
    </row>
    <row r="3349" spans="1:8" x14ac:dyDescent="0.25">
      <c r="A3349">
        <v>202145</v>
      </c>
      <c r="B3349" t="s">
        <v>19</v>
      </c>
      <c r="C3349">
        <v>0</v>
      </c>
      <c r="D3349">
        <v>32</v>
      </c>
      <c r="E3349">
        <v>0</v>
      </c>
      <c r="F3349">
        <v>1980</v>
      </c>
      <c r="G3349" t="str">
        <f t="shared" si="52"/>
        <v>202145"1925-1929"</v>
      </c>
      <c r="H3349" s="6">
        <f>IFERROR(INDEX(cz_allages_MR_CFR_0509!U:U,MATCH(G3349,cz_allages_MR_CFR_0509!V:V,0)),"")</f>
        <v>0.60252372829462453</v>
      </c>
    </row>
    <row r="3350" spans="1:8" x14ac:dyDescent="0.25">
      <c r="A3350">
        <v>202146</v>
      </c>
      <c r="B3350" t="s">
        <v>19</v>
      </c>
      <c r="C3350">
        <v>0</v>
      </c>
      <c r="D3350">
        <v>35</v>
      </c>
      <c r="E3350">
        <v>0</v>
      </c>
      <c r="F3350">
        <v>2015</v>
      </c>
      <c r="G3350" t="str">
        <f t="shared" si="52"/>
        <v>202146"1925-1929"</v>
      </c>
      <c r="H3350" s="6">
        <f>IFERROR(INDEX(cz_allages_MR_CFR_0509!U:U,MATCH(G3350,cz_allages_MR_CFR_0509!V:V,0)),"")</f>
        <v>0.60479814547522193</v>
      </c>
    </row>
    <row r="3351" spans="1:8" x14ac:dyDescent="0.25">
      <c r="A3351">
        <v>202147</v>
      </c>
      <c r="B3351" t="s">
        <v>19</v>
      </c>
      <c r="C3351">
        <v>0</v>
      </c>
      <c r="D3351">
        <v>49</v>
      </c>
      <c r="E3351">
        <v>0</v>
      </c>
      <c r="F3351">
        <v>2064</v>
      </c>
      <c r="G3351" t="str">
        <f t="shared" si="52"/>
        <v>202147"1925-1929"</v>
      </c>
      <c r="H3351" s="6">
        <f>IFERROR(INDEX(cz_allages_MR_CFR_0509!U:U,MATCH(G3351,cz_allages_MR_CFR_0509!V:V,0)),"")</f>
        <v>0.60788173030660897</v>
      </c>
    </row>
    <row r="3352" spans="1:8" x14ac:dyDescent="0.25">
      <c r="A3352">
        <v>202148</v>
      </c>
      <c r="B3352" t="s">
        <v>19</v>
      </c>
      <c r="C3352">
        <v>0</v>
      </c>
      <c r="D3352">
        <v>53</v>
      </c>
      <c r="E3352">
        <v>0</v>
      </c>
      <c r="F3352">
        <v>2117</v>
      </c>
      <c r="G3352" t="str">
        <f t="shared" si="52"/>
        <v>202148"1925-1929"</v>
      </c>
      <c r="H3352" s="6">
        <f>IFERROR(INDEX(cz_allages_MR_CFR_0509!U:U,MATCH(G3352,cz_allages_MR_CFR_0509!V:V,0)),"")</f>
        <v>0.61068101299042121</v>
      </c>
    </row>
    <row r="3353" spans="1:8" x14ac:dyDescent="0.25">
      <c r="A3353">
        <v>202149</v>
      </c>
      <c r="B3353" t="s">
        <v>19</v>
      </c>
      <c r="C3353">
        <v>0</v>
      </c>
      <c r="D3353">
        <v>38</v>
      </c>
      <c r="E3353">
        <v>0</v>
      </c>
      <c r="F3353">
        <v>2155</v>
      </c>
      <c r="G3353" t="str">
        <f t="shared" si="52"/>
        <v>202149"1925-1929"</v>
      </c>
      <c r="H3353" s="6">
        <f>IFERROR(INDEX(cz_allages_MR_CFR_0509!U:U,MATCH(G3353,cz_allages_MR_CFR_0509!V:V,0)),"")</f>
        <v>0.61293356077505134</v>
      </c>
    </row>
    <row r="3354" spans="1:8" x14ac:dyDescent="0.25">
      <c r="A3354">
        <v>202150</v>
      </c>
      <c r="B3354" t="s">
        <v>19</v>
      </c>
      <c r="C3354">
        <v>0</v>
      </c>
      <c r="D3354">
        <v>42</v>
      </c>
      <c r="E3354">
        <v>0</v>
      </c>
      <c r="F3354">
        <v>2197</v>
      </c>
      <c r="G3354" t="str">
        <f t="shared" si="52"/>
        <v>202150"1925-1929"</v>
      </c>
      <c r="H3354" s="6">
        <f>IFERROR(INDEX(cz_allages_MR_CFR_0509!U:U,MATCH(G3354,cz_allages_MR_CFR_0509!V:V,0)),"")</f>
        <v>0.61481432882823772</v>
      </c>
    </row>
    <row r="3355" spans="1:8" x14ac:dyDescent="0.25">
      <c r="A3355">
        <v>202151</v>
      </c>
      <c r="B3355" t="s">
        <v>19</v>
      </c>
      <c r="C3355">
        <v>0</v>
      </c>
      <c r="D3355">
        <v>26</v>
      </c>
      <c r="E3355">
        <v>0</v>
      </c>
      <c r="F3355">
        <v>2223</v>
      </c>
      <c r="G3355" t="str">
        <f t="shared" si="52"/>
        <v>202151"1925-1929"</v>
      </c>
      <c r="H3355" s="6">
        <f>IFERROR(INDEX(cz_allages_MR_CFR_0509!U:U,MATCH(G3355,cz_allages_MR_CFR_0509!V:V,0)),"")</f>
        <v>0.61536106372741983</v>
      </c>
    </row>
    <row r="3356" spans="1:8" x14ac:dyDescent="0.25">
      <c r="A3356">
        <v>202152</v>
      </c>
      <c r="B3356" t="s">
        <v>19</v>
      </c>
      <c r="C3356">
        <v>0</v>
      </c>
      <c r="D3356">
        <v>23</v>
      </c>
      <c r="E3356">
        <v>0</v>
      </c>
      <c r="F3356">
        <v>2246</v>
      </c>
      <c r="G3356" t="str">
        <f t="shared" si="52"/>
        <v>202152"1925-1929"</v>
      </c>
      <c r="H3356" s="6">
        <f>IFERROR(INDEX(cz_allages_MR_CFR_0509!U:U,MATCH(G3356,cz_allages_MR_CFR_0509!V:V,0)),"")</f>
        <v>0.61571097406289643</v>
      </c>
    </row>
    <row r="3357" spans="1:8" x14ac:dyDescent="0.25">
      <c r="A3357">
        <v>202201</v>
      </c>
      <c r="B3357" t="s">
        <v>19</v>
      </c>
      <c r="C3357">
        <v>0</v>
      </c>
      <c r="D3357">
        <v>15</v>
      </c>
      <c r="E3357">
        <v>0</v>
      </c>
      <c r="F3357">
        <v>2261</v>
      </c>
      <c r="G3357" t="str">
        <f t="shared" si="52"/>
        <v>202201"1925-1929"</v>
      </c>
      <c r="H3357" s="6">
        <f>IFERROR(INDEX(cz_allages_MR_CFR_0509!U:U,MATCH(G3357,cz_allages_MR_CFR_0509!V:V,0)),"")</f>
        <v>0.61660761929755503</v>
      </c>
    </row>
    <row r="3358" spans="1:8" x14ac:dyDescent="0.25">
      <c r="A3358">
        <v>202202</v>
      </c>
      <c r="B3358" t="s">
        <v>19</v>
      </c>
      <c r="C3358">
        <v>0</v>
      </c>
      <c r="D3358">
        <v>6</v>
      </c>
      <c r="E3358">
        <v>0</v>
      </c>
      <c r="F3358">
        <v>2267</v>
      </c>
      <c r="G3358" t="str">
        <f t="shared" si="52"/>
        <v>202202"1925-1929"</v>
      </c>
      <c r="H3358" s="6">
        <f>IFERROR(INDEX(cz_allages_MR_CFR_0509!U:U,MATCH(G3358,cz_allages_MR_CFR_0509!V:V,0)),"")</f>
        <v>0.6175261339281809</v>
      </c>
    </row>
    <row r="3359" spans="1:8" x14ac:dyDescent="0.25">
      <c r="A3359">
        <v>202203</v>
      </c>
      <c r="B3359" t="s">
        <v>19</v>
      </c>
      <c r="C3359">
        <v>0</v>
      </c>
      <c r="D3359">
        <v>4</v>
      </c>
      <c r="E3359">
        <v>0</v>
      </c>
      <c r="F3359">
        <v>2271</v>
      </c>
      <c r="G3359" t="str">
        <f t="shared" si="52"/>
        <v>202203"1925-1929"</v>
      </c>
      <c r="H3359" s="6">
        <f>IFERROR(INDEX(cz_allages_MR_CFR_0509!U:U,MATCH(G3359,cz_allages_MR_CFR_0509!V:V,0)),"")</f>
        <v>0.61798539124349383</v>
      </c>
    </row>
    <row r="3360" spans="1:8" x14ac:dyDescent="0.25">
      <c r="A3360">
        <v>202204</v>
      </c>
      <c r="B3360" t="s">
        <v>19</v>
      </c>
      <c r="C3360">
        <v>0</v>
      </c>
      <c r="D3360">
        <v>7</v>
      </c>
      <c r="E3360">
        <v>0</v>
      </c>
      <c r="F3360">
        <v>2278</v>
      </c>
      <c r="G3360" t="str">
        <f t="shared" si="52"/>
        <v>202204"1925-1929"</v>
      </c>
      <c r="H3360" s="6">
        <f>IFERROR(INDEX(cz_allages_MR_CFR_0509!U:U,MATCH(G3360,cz_allages_MR_CFR_0509!V:V,0)),"")</f>
        <v>0.61811660761929754</v>
      </c>
    </row>
    <row r="3361" spans="1:8" x14ac:dyDescent="0.25">
      <c r="A3361">
        <v>202205</v>
      </c>
      <c r="B3361" t="s">
        <v>19</v>
      </c>
      <c r="C3361">
        <v>0</v>
      </c>
      <c r="D3361">
        <v>20</v>
      </c>
      <c r="E3361">
        <v>0</v>
      </c>
      <c r="F3361">
        <v>2298</v>
      </c>
      <c r="G3361" t="str">
        <f t="shared" si="52"/>
        <v>202205"1925-1929"</v>
      </c>
      <c r="H3361" s="6">
        <f>IFERROR(INDEX(cz_allages_MR_CFR_0509!U:U,MATCH(G3361,cz_allages_MR_CFR_0509!V:V,0)),"")</f>
        <v>0.61833530157897043</v>
      </c>
    </row>
    <row r="3362" spans="1:8" x14ac:dyDescent="0.25">
      <c r="A3362">
        <v>202206</v>
      </c>
      <c r="B3362" t="s">
        <v>19</v>
      </c>
      <c r="C3362">
        <v>0</v>
      </c>
      <c r="D3362">
        <v>24</v>
      </c>
      <c r="E3362">
        <v>0</v>
      </c>
      <c r="F3362">
        <v>2322</v>
      </c>
      <c r="G3362" t="str">
        <f t="shared" si="52"/>
        <v>202206"1925-1929"</v>
      </c>
      <c r="H3362" s="6">
        <f>IFERROR(INDEX(cz_allages_MR_CFR_0509!U:U,MATCH(G3362,cz_allages_MR_CFR_0509!V:V,0)),"")</f>
        <v>0.61855399553864321</v>
      </c>
    </row>
    <row r="3363" spans="1:8" x14ac:dyDescent="0.25">
      <c r="A3363">
        <v>202207</v>
      </c>
      <c r="B3363" t="s">
        <v>19</v>
      </c>
      <c r="C3363">
        <v>0</v>
      </c>
      <c r="D3363">
        <v>28</v>
      </c>
      <c r="E3363">
        <v>0</v>
      </c>
      <c r="F3363">
        <v>2350</v>
      </c>
      <c r="G3363" t="str">
        <f t="shared" si="52"/>
        <v>202207"1925-1929"</v>
      </c>
      <c r="H3363" s="6">
        <f>IFERROR(INDEX(cz_allages_MR_CFR_0509!U:U,MATCH(G3363,cz_allages_MR_CFR_0509!V:V,0)),"")</f>
        <v>0.61870708131041419</v>
      </c>
    </row>
    <row r="3364" spans="1:8" x14ac:dyDescent="0.25">
      <c r="A3364">
        <v>202208</v>
      </c>
      <c r="B3364" t="s">
        <v>19</v>
      </c>
      <c r="C3364">
        <v>0</v>
      </c>
      <c r="D3364">
        <v>24</v>
      </c>
      <c r="E3364">
        <v>0</v>
      </c>
      <c r="F3364">
        <v>2374</v>
      </c>
      <c r="G3364" t="str">
        <f t="shared" si="52"/>
        <v>202208"1925-1929"</v>
      </c>
      <c r="H3364" s="6">
        <f>IFERROR(INDEX(cz_allages_MR_CFR_0509!U:U,MATCH(G3364,cz_allages_MR_CFR_0509!V:V,0)),"")</f>
        <v>0.61879455889428336</v>
      </c>
    </row>
    <row r="3365" spans="1:8" x14ac:dyDescent="0.25">
      <c r="A3365">
        <v>202209</v>
      </c>
      <c r="B3365" t="s">
        <v>19</v>
      </c>
      <c r="C3365">
        <v>0</v>
      </c>
      <c r="D3365">
        <v>27</v>
      </c>
      <c r="E3365">
        <v>0</v>
      </c>
      <c r="F3365">
        <v>2401</v>
      </c>
      <c r="G3365" t="str">
        <f t="shared" si="52"/>
        <v>202209"1925-1929"</v>
      </c>
      <c r="H3365" s="6">
        <f>IFERROR(INDEX(cz_allages_MR_CFR_0509!U:U,MATCH(G3365,cz_allages_MR_CFR_0509!V:V,0)),"")</f>
        <v>0.61888203647815243</v>
      </c>
    </row>
    <row r="3366" spans="1:8" x14ac:dyDescent="0.25">
      <c r="A3366">
        <v>202210</v>
      </c>
      <c r="B3366" t="s">
        <v>19</v>
      </c>
      <c r="C3366">
        <v>0</v>
      </c>
      <c r="D3366">
        <v>13</v>
      </c>
      <c r="E3366">
        <v>0</v>
      </c>
      <c r="F3366">
        <v>2414</v>
      </c>
      <c r="G3366" t="str">
        <f t="shared" si="52"/>
        <v>202210"1925-1929"</v>
      </c>
      <c r="H3366" s="6">
        <f>IFERROR(INDEX(cz_allages_MR_CFR_0509!U:U,MATCH(G3366,cz_allages_MR_CFR_0509!V:V,0)),"")</f>
        <v>0.61896951406202161</v>
      </c>
    </row>
    <row r="3367" spans="1:8" x14ac:dyDescent="0.25">
      <c r="A3367">
        <v>202211</v>
      </c>
      <c r="B3367" t="s">
        <v>19</v>
      </c>
      <c r="C3367">
        <v>0</v>
      </c>
      <c r="D3367">
        <v>14</v>
      </c>
      <c r="E3367">
        <v>0</v>
      </c>
      <c r="F3367">
        <v>2428</v>
      </c>
      <c r="G3367" t="str">
        <f t="shared" si="52"/>
        <v>202211"1925-1929"</v>
      </c>
      <c r="H3367" s="6">
        <f>IFERROR(INDEX(cz_allages_MR_CFR_0509!U:U,MATCH(G3367,cz_allages_MR_CFR_0509!V:V,0)),"")</f>
        <v>0.61901325285395614</v>
      </c>
    </row>
    <row r="3368" spans="1:8" x14ac:dyDescent="0.25">
      <c r="A3368">
        <v>202212</v>
      </c>
      <c r="B3368" t="s">
        <v>19</v>
      </c>
      <c r="C3368">
        <v>0</v>
      </c>
      <c r="D3368">
        <v>16</v>
      </c>
      <c r="E3368">
        <v>0</v>
      </c>
      <c r="F3368">
        <v>2444</v>
      </c>
      <c r="G3368" t="str">
        <f t="shared" si="52"/>
        <v>202212"1925-1929"</v>
      </c>
      <c r="H3368" s="6">
        <f>IFERROR(INDEX(cz_allages_MR_CFR_0509!U:U,MATCH(G3368,cz_allages_MR_CFR_0509!V:V,0)),"")</f>
        <v>0.61907886104185805</v>
      </c>
    </row>
    <row r="3369" spans="1:8" x14ac:dyDescent="0.25">
      <c r="A3369">
        <v>202213</v>
      </c>
      <c r="B3369" t="s">
        <v>19</v>
      </c>
      <c r="C3369">
        <v>0</v>
      </c>
      <c r="D3369">
        <v>10</v>
      </c>
      <c r="E3369">
        <v>0</v>
      </c>
      <c r="F3369">
        <v>2454</v>
      </c>
      <c r="G3369" t="str">
        <f t="shared" si="52"/>
        <v>202213"1925-1929"</v>
      </c>
      <c r="H3369" s="6">
        <f>IFERROR(INDEX(cz_allages_MR_CFR_0509!U:U,MATCH(G3369,cz_allages_MR_CFR_0509!V:V,0)),"")</f>
        <v>0.6192538162095963</v>
      </c>
    </row>
    <row r="3370" spans="1:8" x14ac:dyDescent="0.25">
      <c r="A3370">
        <v>202214</v>
      </c>
      <c r="B3370" t="s">
        <v>19</v>
      </c>
      <c r="C3370">
        <v>0</v>
      </c>
      <c r="D3370">
        <v>14</v>
      </c>
      <c r="E3370">
        <v>0</v>
      </c>
      <c r="F3370">
        <v>2468</v>
      </c>
      <c r="G3370" t="str">
        <f t="shared" si="52"/>
        <v>202214"1925-1929"</v>
      </c>
      <c r="H3370" s="6">
        <f>IFERROR(INDEX(cz_allages_MR_CFR_0509!U:U,MATCH(G3370,cz_allages_MR_CFR_0509!V:V,0)),"")</f>
        <v>0.61929755500153083</v>
      </c>
    </row>
    <row r="3371" spans="1:8" x14ac:dyDescent="0.25">
      <c r="A3371">
        <v>202215</v>
      </c>
      <c r="B3371" t="s">
        <v>19</v>
      </c>
      <c r="C3371">
        <v>0</v>
      </c>
      <c r="D3371">
        <v>7</v>
      </c>
      <c r="E3371">
        <v>0</v>
      </c>
      <c r="F3371">
        <v>2475</v>
      </c>
      <c r="G3371" t="str">
        <f t="shared" si="52"/>
        <v>202215"1925-1929"</v>
      </c>
      <c r="H3371" s="6">
        <f>IFERROR(INDEX(cz_allages_MR_CFR_0509!U:U,MATCH(G3371,cz_allages_MR_CFR_0509!V:V,0)),"")</f>
        <v>0.61936316318943274</v>
      </c>
    </row>
    <row r="3372" spans="1:8" x14ac:dyDescent="0.25">
      <c r="A3372">
        <v>202216</v>
      </c>
      <c r="B3372" t="s">
        <v>19</v>
      </c>
      <c r="C3372">
        <v>0</v>
      </c>
      <c r="D3372">
        <v>4</v>
      </c>
      <c r="E3372">
        <v>0</v>
      </c>
      <c r="F3372">
        <v>2479</v>
      </c>
      <c r="G3372" t="str">
        <f t="shared" si="52"/>
        <v>202216"1925-1929"</v>
      </c>
      <c r="H3372" s="6">
        <f>IFERROR(INDEX(cz_allages_MR_CFR_0509!U:U,MATCH(G3372,cz_allages_MR_CFR_0509!V:V,0)),"")</f>
        <v>0.61942877137733454</v>
      </c>
    </row>
    <row r="3373" spans="1:8" x14ac:dyDescent="0.25">
      <c r="A3373">
        <v>202217</v>
      </c>
      <c r="B3373" t="s">
        <v>19</v>
      </c>
      <c r="C3373">
        <v>0</v>
      </c>
      <c r="D3373">
        <v>7</v>
      </c>
      <c r="E3373">
        <v>0</v>
      </c>
      <c r="F3373">
        <v>2486</v>
      </c>
      <c r="G3373" t="str">
        <f t="shared" si="52"/>
        <v>202217"1925-1929"</v>
      </c>
      <c r="H3373" s="6">
        <f>IFERROR(INDEX(cz_allages_MR_CFR_0509!U:U,MATCH(G3373,cz_allages_MR_CFR_0509!V:V,0)),"")</f>
        <v>0.61942877137733454</v>
      </c>
    </row>
    <row r="3374" spans="1:8" x14ac:dyDescent="0.25">
      <c r="A3374">
        <v>202218</v>
      </c>
      <c r="B3374" t="s">
        <v>19</v>
      </c>
      <c r="C3374">
        <v>0</v>
      </c>
      <c r="D3374">
        <v>2</v>
      </c>
      <c r="E3374">
        <v>0</v>
      </c>
      <c r="F3374">
        <v>2488</v>
      </c>
      <c r="G3374" t="str">
        <f t="shared" si="52"/>
        <v>202218"1925-1929"</v>
      </c>
      <c r="H3374" s="6">
        <f>IFERROR(INDEX(cz_allages_MR_CFR_0509!U:U,MATCH(G3374,cz_allages_MR_CFR_0509!V:V,0)),"")</f>
        <v>0.61951624896120372</v>
      </c>
    </row>
    <row r="3375" spans="1:8" x14ac:dyDescent="0.25">
      <c r="A3375">
        <v>202219</v>
      </c>
      <c r="B3375" t="s">
        <v>19</v>
      </c>
      <c r="C3375">
        <v>0</v>
      </c>
      <c r="D3375">
        <v>3</v>
      </c>
      <c r="E3375">
        <v>0</v>
      </c>
      <c r="F3375">
        <v>2491</v>
      </c>
      <c r="G3375" t="str">
        <f t="shared" si="52"/>
        <v>202219"1925-1929"</v>
      </c>
      <c r="H3375" s="6">
        <f>IFERROR(INDEX(cz_allages_MR_CFR_0509!U:U,MATCH(G3375,cz_allages_MR_CFR_0509!V:V,0)),"")</f>
        <v>0.61953811835717099</v>
      </c>
    </row>
    <row r="3376" spans="1:8" x14ac:dyDescent="0.25">
      <c r="A3376">
        <v>202220</v>
      </c>
      <c r="B3376" t="s">
        <v>19</v>
      </c>
      <c r="C3376">
        <v>0</v>
      </c>
      <c r="D3376">
        <v>1</v>
      </c>
      <c r="E3376">
        <v>0</v>
      </c>
      <c r="F3376">
        <v>2492</v>
      </c>
      <c r="G3376" t="str">
        <f t="shared" si="52"/>
        <v>202220"1925-1929"</v>
      </c>
      <c r="H3376" s="6">
        <f>IFERROR(INDEX(cz_allages_MR_CFR_0509!U:U,MATCH(G3376,cz_allages_MR_CFR_0509!V:V,0)),"")</f>
        <v>0.61958185714910552</v>
      </c>
    </row>
    <row r="3377" spans="1:8" x14ac:dyDescent="0.25">
      <c r="A3377">
        <v>202221</v>
      </c>
      <c r="B3377" t="s">
        <v>19</v>
      </c>
      <c r="C3377">
        <v>0</v>
      </c>
      <c r="D3377">
        <v>0</v>
      </c>
      <c r="E3377">
        <v>0</v>
      </c>
      <c r="F3377">
        <v>2492</v>
      </c>
      <c r="G3377" t="str">
        <f t="shared" si="52"/>
        <v>202221"1925-1929"</v>
      </c>
      <c r="H3377" s="6">
        <f>IFERROR(INDEX(cz_allages_MR_CFR_0509!U:U,MATCH(G3377,cz_allages_MR_CFR_0509!V:V,0)),"")</f>
        <v>0.61960372654507279</v>
      </c>
    </row>
    <row r="3378" spans="1:8" x14ac:dyDescent="0.25">
      <c r="A3378">
        <v>202222</v>
      </c>
      <c r="B3378" t="s">
        <v>19</v>
      </c>
      <c r="C3378">
        <v>0</v>
      </c>
      <c r="D3378">
        <v>1</v>
      </c>
      <c r="E3378">
        <v>0</v>
      </c>
      <c r="F3378">
        <v>2493</v>
      </c>
      <c r="G3378" t="str">
        <f t="shared" si="52"/>
        <v>202222"1925-1929"</v>
      </c>
      <c r="H3378" s="6">
        <f>IFERROR(INDEX(cz_allages_MR_CFR_0509!U:U,MATCH(G3378,cz_allages_MR_CFR_0509!V:V,0)),"")</f>
        <v>0.61962559594104016</v>
      </c>
    </row>
    <row r="3379" spans="1:8" x14ac:dyDescent="0.25">
      <c r="A3379">
        <v>202223</v>
      </c>
      <c r="B3379" t="s">
        <v>19</v>
      </c>
      <c r="C3379">
        <v>0</v>
      </c>
      <c r="D3379">
        <v>1</v>
      </c>
      <c r="E3379">
        <v>0</v>
      </c>
      <c r="F3379">
        <v>2494</v>
      </c>
      <c r="G3379" t="str">
        <f t="shared" si="52"/>
        <v>202223"1925-1929"</v>
      </c>
      <c r="H3379" s="6">
        <f>IFERROR(INDEX(cz_allages_MR_CFR_0509!U:U,MATCH(G3379,cz_allages_MR_CFR_0509!V:V,0)),"")</f>
        <v>0.61964746533700743</v>
      </c>
    </row>
    <row r="3380" spans="1:8" x14ac:dyDescent="0.25">
      <c r="A3380">
        <v>202224</v>
      </c>
      <c r="B3380" t="s">
        <v>19</v>
      </c>
      <c r="C3380">
        <v>0</v>
      </c>
      <c r="D3380">
        <v>0</v>
      </c>
      <c r="E3380">
        <v>0</v>
      </c>
      <c r="F3380">
        <v>2494</v>
      </c>
      <c r="G3380" t="str">
        <f t="shared" si="52"/>
        <v>202224"1925-1929"</v>
      </c>
      <c r="H3380" s="6">
        <f>IFERROR(INDEX(cz_allages_MR_CFR_0509!U:U,MATCH(G3380,cz_allages_MR_CFR_0509!V:V,0)),"")</f>
        <v>0.6196693347329747</v>
      </c>
    </row>
    <row r="3381" spans="1:8" x14ac:dyDescent="0.25">
      <c r="A3381">
        <v>202225</v>
      </c>
      <c r="B3381" t="s">
        <v>19</v>
      </c>
      <c r="C3381">
        <v>0</v>
      </c>
      <c r="D3381">
        <v>0</v>
      </c>
      <c r="E3381">
        <v>0</v>
      </c>
      <c r="F3381">
        <v>2494</v>
      </c>
      <c r="G3381" t="str">
        <f t="shared" si="52"/>
        <v>202225"1925-1929"</v>
      </c>
      <c r="H3381" s="6">
        <f>IFERROR(INDEX(cz_allages_MR_CFR_0509!U:U,MATCH(G3381,cz_allages_MR_CFR_0509!V:V,0)),"")</f>
        <v>0.61971307352490923</v>
      </c>
    </row>
    <row r="3382" spans="1:8" x14ac:dyDescent="0.25">
      <c r="A3382">
        <v>202226</v>
      </c>
      <c r="B3382" t="s">
        <v>19</v>
      </c>
      <c r="C3382">
        <v>0</v>
      </c>
      <c r="D3382">
        <v>0</v>
      </c>
      <c r="E3382">
        <v>0</v>
      </c>
      <c r="F3382">
        <v>2494</v>
      </c>
      <c r="G3382" t="str">
        <f t="shared" si="52"/>
        <v>202226"1925-1929"</v>
      </c>
      <c r="H3382" s="6">
        <f>IFERROR(INDEX(cz_allages_MR_CFR_0509!U:U,MATCH(G3382,cz_allages_MR_CFR_0509!V:V,0)),"")</f>
        <v>0.6197349429208765</v>
      </c>
    </row>
    <row r="3383" spans="1:8" x14ac:dyDescent="0.25">
      <c r="A3383">
        <v>202227</v>
      </c>
      <c r="B3383" t="s">
        <v>19</v>
      </c>
      <c r="C3383">
        <v>0</v>
      </c>
      <c r="D3383">
        <v>0</v>
      </c>
      <c r="E3383">
        <v>0</v>
      </c>
      <c r="F3383">
        <v>2494</v>
      </c>
      <c r="G3383" t="str">
        <f t="shared" si="52"/>
        <v>202227"1925-1929"</v>
      </c>
      <c r="H3383" s="6">
        <f>IFERROR(INDEX(cz_allages_MR_CFR_0509!U:U,MATCH(G3383,cz_allages_MR_CFR_0509!V:V,0)),"")</f>
        <v>0.6197349429208765</v>
      </c>
    </row>
    <row r="3384" spans="1:8" x14ac:dyDescent="0.25">
      <c r="A3384">
        <v>202228</v>
      </c>
      <c r="B3384" t="s">
        <v>19</v>
      </c>
      <c r="C3384">
        <v>0</v>
      </c>
      <c r="D3384">
        <v>3</v>
      </c>
      <c r="E3384">
        <v>0</v>
      </c>
      <c r="F3384">
        <v>2497</v>
      </c>
      <c r="G3384" t="str">
        <f t="shared" si="52"/>
        <v>202228"1925-1929"</v>
      </c>
      <c r="H3384" s="6">
        <f>IFERROR(INDEX(cz_allages_MR_CFR_0509!U:U,MATCH(G3384,cz_allages_MR_CFR_0509!V:V,0)),"")</f>
        <v>0.61982242050474567</v>
      </c>
    </row>
    <row r="3385" spans="1:8" x14ac:dyDescent="0.25">
      <c r="A3385">
        <v>202229</v>
      </c>
      <c r="B3385" t="s">
        <v>19</v>
      </c>
      <c r="C3385">
        <v>0</v>
      </c>
      <c r="D3385">
        <v>3</v>
      </c>
      <c r="E3385">
        <v>0</v>
      </c>
      <c r="F3385">
        <v>2500</v>
      </c>
      <c r="G3385" t="str">
        <f t="shared" si="52"/>
        <v>202229"1925-1929"</v>
      </c>
      <c r="H3385" s="6">
        <f>IFERROR(INDEX(cz_allages_MR_CFR_0509!U:U,MATCH(G3385,cz_allages_MR_CFR_0509!V:V,0)),"")</f>
        <v>0.61986615929668021</v>
      </c>
    </row>
    <row r="3386" spans="1:8" x14ac:dyDescent="0.25">
      <c r="A3386">
        <v>202230</v>
      </c>
      <c r="B3386" t="s">
        <v>19</v>
      </c>
      <c r="C3386">
        <v>0</v>
      </c>
      <c r="D3386">
        <v>5</v>
      </c>
      <c r="E3386">
        <v>0</v>
      </c>
      <c r="F3386">
        <v>2505</v>
      </c>
      <c r="G3386" t="str">
        <f t="shared" si="52"/>
        <v>202230"1925-1929"</v>
      </c>
      <c r="H3386" s="6">
        <f>IFERROR(INDEX(cz_allages_MR_CFR_0509!U:U,MATCH(G3386,cz_allages_MR_CFR_0509!V:V,0)),"")</f>
        <v>0.61988802869264747</v>
      </c>
    </row>
    <row r="3387" spans="1:8" x14ac:dyDescent="0.25">
      <c r="A3387">
        <v>202231</v>
      </c>
      <c r="B3387" t="s">
        <v>19</v>
      </c>
      <c r="C3387">
        <v>0</v>
      </c>
      <c r="D3387">
        <v>9</v>
      </c>
      <c r="E3387">
        <v>0</v>
      </c>
      <c r="F3387">
        <v>2514</v>
      </c>
      <c r="G3387" t="str">
        <f t="shared" si="52"/>
        <v>202231"1925-1929"</v>
      </c>
      <c r="H3387" s="6">
        <f>IFERROR(INDEX(cz_allages_MR_CFR_0509!U:U,MATCH(G3387,cz_allages_MR_CFR_0509!V:V,0)),"")</f>
        <v>0.61997550627651665</v>
      </c>
    </row>
    <row r="3388" spans="1:8" x14ac:dyDescent="0.25">
      <c r="A3388">
        <v>202232</v>
      </c>
      <c r="B3388" t="s">
        <v>19</v>
      </c>
      <c r="C3388">
        <v>0</v>
      </c>
      <c r="D3388">
        <v>4</v>
      </c>
      <c r="E3388">
        <v>0</v>
      </c>
      <c r="F3388">
        <v>2518</v>
      </c>
      <c r="G3388" t="str">
        <f t="shared" si="52"/>
        <v>202232"1925-1929"</v>
      </c>
      <c r="H3388" s="6">
        <f>IFERROR(INDEX(cz_allages_MR_CFR_0509!U:U,MATCH(G3388,cz_allages_MR_CFR_0509!V:V,0)),"")</f>
        <v>0.62006298386038583</v>
      </c>
    </row>
    <row r="3389" spans="1:8" x14ac:dyDescent="0.25">
      <c r="A3389">
        <v>202233</v>
      </c>
      <c r="B3389" t="s">
        <v>19</v>
      </c>
      <c r="C3389">
        <v>0</v>
      </c>
      <c r="D3389">
        <v>6</v>
      </c>
      <c r="E3389">
        <v>0</v>
      </c>
      <c r="F3389">
        <v>2524</v>
      </c>
      <c r="G3389" t="str">
        <f t="shared" si="52"/>
        <v>202233"1925-1929"</v>
      </c>
      <c r="H3389" s="6">
        <f>IFERROR(INDEX(cz_allages_MR_CFR_0509!U:U,MATCH(G3389,cz_allages_MR_CFR_0509!V:V,0)),"")</f>
        <v>0.6200848532563531</v>
      </c>
    </row>
    <row r="3390" spans="1:8" x14ac:dyDescent="0.25">
      <c r="A3390">
        <v>202234</v>
      </c>
      <c r="B3390" t="s">
        <v>19</v>
      </c>
      <c r="C3390">
        <v>0</v>
      </c>
      <c r="D3390">
        <v>4</v>
      </c>
      <c r="E3390">
        <v>0</v>
      </c>
      <c r="F3390">
        <v>2528</v>
      </c>
      <c r="G3390" t="str">
        <f t="shared" si="52"/>
        <v>202234"1925-1929"</v>
      </c>
      <c r="H3390" s="6">
        <f>IFERROR(INDEX(cz_allages_MR_CFR_0509!U:U,MATCH(G3390,cz_allages_MR_CFR_0509!V:V,0)),"")</f>
        <v>0.62010672265232036</v>
      </c>
    </row>
    <row r="3391" spans="1:8" x14ac:dyDescent="0.25">
      <c r="A3391">
        <v>202235</v>
      </c>
      <c r="B3391" t="s">
        <v>19</v>
      </c>
      <c r="C3391">
        <v>0</v>
      </c>
      <c r="D3391">
        <v>5</v>
      </c>
      <c r="E3391">
        <v>0</v>
      </c>
      <c r="F3391">
        <v>2533</v>
      </c>
      <c r="G3391" t="str">
        <f t="shared" si="52"/>
        <v>202235"1925-1929"</v>
      </c>
      <c r="H3391" s="6">
        <f>IFERROR(INDEX(cz_allages_MR_CFR_0509!U:U,MATCH(G3391,cz_allages_MR_CFR_0509!V:V,0)),"")</f>
        <v>0.62019420023618943</v>
      </c>
    </row>
    <row r="3392" spans="1:8" x14ac:dyDescent="0.25">
      <c r="A3392">
        <v>202236</v>
      </c>
      <c r="B3392" t="s">
        <v>19</v>
      </c>
      <c r="C3392">
        <v>0</v>
      </c>
      <c r="D3392">
        <v>4</v>
      </c>
      <c r="E3392">
        <v>0</v>
      </c>
      <c r="F3392">
        <v>2537</v>
      </c>
      <c r="G3392" t="str">
        <f t="shared" si="52"/>
        <v>202236"1925-1929"</v>
      </c>
      <c r="H3392" s="6">
        <f>IFERROR(INDEX(cz_allages_MR_CFR_0509!U:U,MATCH(G3392,cz_allages_MR_CFR_0509!V:V,0)),"")</f>
        <v>0.62030354721602587</v>
      </c>
    </row>
    <row r="3393" spans="1:8" x14ac:dyDescent="0.25">
      <c r="A3393">
        <v>202237</v>
      </c>
      <c r="B3393" t="s">
        <v>19</v>
      </c>
      <c r="C3393">
        <v>0</v>
      </c>
      <c r="D3393">
        <v>4</v>
      </c>
      <c r="E3393">
        <v>0</v>
      </c>
      <c r="F3393">
        <v>2541</v>
      </c>
      <c r="G3393" t="str">
        <f t="shared" si="52"/>
        <v>202237"1925-1929"</v>
      </c>
      <c r="H3393" s="6">
        <f>IFERROR(INDEX(cz_allages_MR_CFR_0509!U:U,MATCH(G3393,cz_allages_MR_CFR_0509!V:V,0)),"")</f>
        <v>0.62036915540392779</v>
      </c>
    </row>
    <row r="3394" spans="1:8" x14ac:dyDescent="0.25">
      <c r="A3394">
        <v>202238</v>
      </c>
      <c r="B3394" t="s">
        <v>19</v>
      </c>
      <c r="C3394">
        <v>0</v>
      </c>
      <c r="D3394">
        <v>2</v>
      </c>
      <c r="E3394">
        <v>0</v>
      </c>
      <c r="F3394">
        <v>2543</v>
      </c>
      <c r="G3394" t="str">
        <f t="shared" si="52"/>
        <v>202238"1925-1929"</v>
      </c>
      <c r="H3394" s="6">
        <f>IFERROR(INDEX(cz_allages_MR_CFR_0509!U:U,MATCH(G3394,cz_allages_MR_CFR_0509!V:V,0)),"")</f>
        <v>0.62045663298779685</v>
      </c>
    </row>
    <row r="3395" spans="1:8" x14ac:dyDescent="0.25">
      <c r="A3395">
        <v>202239</v>
      </c>
      <c r="B3395" t="s">
        <v>19</v>
      </c>
      <c r="C3395">
        <v>0</v>
      </c>
      <c r="D3395">
        <v>6</v>
      </c>
      <c r="E3395">
        <v>0</v>
      </c>
      <c r="F3395">
        <v>2549</v>
      </c>
      <c r="G3395" t="str">
        <f t="shared" ref="G3395:G3458" si="53">A3395&amp;B3395</f>
        <v>202239"1925-1929"</v>
      </c>
      <c r="H3395" s="6">
        <f>IFERROR(INDEX(cz_allages_MR_CFR_0509!U:U,MATCH(G3395,cz_allages_MR_CFR_0509!V:V,0)),"")</f>
        <v>0.6205003717797315</v>
      </c>
    </row>
    <row r="3396" spans="1:8" x14ac:dyDescent="0.25">
      <c r="A3396">
        <v>202240</v>
      </c>
      <c r="B3396" t="s">
        <v>19</v>
      </c>
      <c r="C3396">
        <v>0</v>
      </c>
      <c r="D3396">
        <v>14</v>
      </c>
      <c r="E3396">
        <v>0</v>
      </c>
      <c r="F3396">
        <v>2563</v>
      </c>
      <c r="G3396" t="str">
        <f t="shared" si="53"/>
        <v>202240"1925-1929"</v>
      </c>
      <c r="H3396" s="6">
        <f>IFERROR(INDEX(cz_allages_MR_CFR_0509!U:U,MATCH(G3396,cz_allages_MR_CFR_0509!V:V,0)),"")</f>
        <v>0.62054411057166603</v>
      </c>
    </row>
    <row r="3397" spans="1:8" x14ac:dyDescent="0.25">
      <c r="A3397">
        <v>202241</v>
      </c>
      <c r="B3397" t="s">
        <v>19</v>
      </c>
      <c r="C3397">
        <v>0</v>
      </c>
      <c r="D3397">
        <v>21</v>
      </c>
      <c r="E3397">
        <v>0</v>
      </c>
      <c r="F3397">
        <v>2584</v>
      </c>
      <c r="G3397" t="str">
        <f t="shared" si="53"/>
        <v>202241"1925-1929"</v>
      </c>
      <c r="H3397" s="6">
        <f>IFERROR(INDEX(cz_allages_MR_CFR_0509!U:U,MATCH(G3397,cz_allages_MR_CFR_0509!V:V,0)),"")</f>
        <v>0.62060971875956783</v>
      </c>
    </row>
    <row r="3398" spans="1:8" x14ac:dyDescent="0.25">
      <c r="A3398">
        <v>202242</v>
      </c>
      <c r="B3398" t="s">
        <v>19</v>
      </c>
      <c r="C3398">
        <v>0</v>
      </c>
      <c r="D3398">
        <v>4</v>
      </c>
      <c r="E3398">
        <v>0</v>
      </c>
      <c r="F3398">
        <v>2588</v>
      </c>
      <c r="G3398" t="str">
        <f t="shared" si="53"/>
        <v>202242"1925-1929"</v>
      </c>
      <c r="H3398" s="6">
        <f>IFERROR(INDEX(cz_allages_MR_CFR_0509!U:U,MATCH(G3398,cz_allages_MR_CFR_0509!V:V,0)),"")</f>
        <v>0.62060971875956783</v>
      </c>
    </row>
    <row r="3399" spans="1:8" x14ac:dyDescent="0.25">
      <c r="A3399">
        <v>202243</v>
      </c>
      <c r="B3399" t="s">
        <v>19</v>
      </c>
      <c r="C3399">
        <v>0</v>
      </c>
      <c r="D3399">
        <v>6</v>
      </c>
      <c r="E3399">
        <v>0</v>
      </c>
      <c r="F3399">
        <v>2594</v>
      </c>
      <c r="G3399" t="str">
        <f t="shared" si="53"/>
        <v>202243"1925-1929"</v>
      </c>
      <c r="H3399" s="6">
        <f>IFERROR(INDEX(cz_allages_MR_CFR_0509!U:U,MATCH(G3399,cz_allages_MR_CFR_0509!V:V,0)),"")</f>
        <v>0.62078467392730607</v>
      </c>
    </row>
    <row r="3400" spans="1:8" x14ac:dyDescent="0.25">
      <c r="A3400">
        <v>202244</v>
      </c>
      <c r="B3400" t="s">
        <v>19</v>
      </c>
      <c r="C3400">
        <v>0</v>
      </c>
      <c r="D3400">
        <v>8</v>
      </c>
      <c r="E3400">
        <v>0</v>
      </c>
      <c r="F3400">
        <v>2602</v>
      </c>
      <c r="G3400" t="str">
        <f t="shared" si="53"/>
        <v>202244"1925-1929"</v>
      </c>
      <c r="H3400" s="6">
        <f>IFERROR(INDEX(cz_allages_MR_CFR_0509!U:U,MATCH(G3400,cz_allages_MR_CFR_0509!V:V,0)),"")</f>
        <v>0.62080654332327345</v>
      </c>
    </row>
    <row r="3401" spans="1:8" x14ac:dyDescent="0.25">
      <c r="A3401">
        <v>202245</v>
      </c>
      <c r="B3401" t="s">
        <v>19</v>
      </c>
      <c r="C3401">
        <v>0</v>
      </c>
      <c r="D3401">
        <v>3</v>
      </c>
      <c r="E3401">
        <v>0</v>
      </c>
      <c r="F3401">
        <v>2605</v>
      </c>
      <c r="G3401" t="str">
        <f t="shared" si="53"/>
        <v>202245"1925-1929"</v>
      </c>
      <c r="H3401" s="6">
        <f>IFERROR(INDEX(cz_allages_MR_CFR_0509!U:U,MATCH(G3401,cz_allages_MR_CFR_0509!V:V,0)),"")</f>
        <v>0.62085028211520799</v>
      </c>
    </row>
    <row r="3402" spans="1:8" x14ac:dyDescent="0.25">
      <c r="A3402">
        <v>202246</v>
      </c>
      <c r="B3402" t="s">
        <v>19</v>
      </c>
      <c r="C3402">
        <v>0</v>
      </c>
      <c r="D3402">
        <v>4</v>
      </c>
      <c r="E3402">
        <v>0</v>
      </c>
      <c r="F3402">
        <v>2609</v>
      </c>
      <c r="G3402" t="str">
        <f t="shared" si="53"/>
        <v>202246"1925-1929"</v>
      </c>
      <c r="H3402" s="6">
        <f>IFERROR(INDEX(cz_allages_MR_CFR_0509!U:U,MATCH(G3402,cz_allages_MR_CFR_0509!V:V,0)),"")</f>
        <v>0.62085028211520799</v>
      </c>
    </row>
    <row r="3403" spans="1:8" x14ac:dyDescent="0.25">
      <c r="A3403">
        <v>202247</v>
      </c>
      <c r="B3403" t="s">
        <v>19</v>
      </c>
      <c r="C3403">
        <v>0</v>
      </c>
      <c r="D3403">
        <v>4</v>
      </c>
      <c r="E3403">
        <v>0</v>
      </c>
      <c r="F3403">
        <v>2613</v>
      </c>
      <c r="G3403" t="str">
        <f t="shared" si="53"/>
        <v>202247"1925-1929"</v>
      </c>
      <c r="H3403" s="6">
        <f>IFERROR(INDEX(cz_allages_MR_CFR_0509!U:U,MATCH(G3403,cz_allages_MR_CFR_0509!V:V,0)),"")</f>
        <v>0.62091589030310979</v>
      </c>
    </row>
    <row r="3404" spans="1:8" x14ac:dyDescent="0.25">
      <c r="A3404">
        <v>202248</v>
      </c>
      <c r="B3404" t="s">
        <v>19</v>
      </c>
      <c r="C3404">
        <v>0</v>
      </c>
      <c r="D3404">
        <v>2</v>
      </c>
      <c r="E3404">
        <v>0</v>
      </c>
      <c r="F3404">
        <v>2615</v>
      </c>
      <c r="G3404" t="str">
        <f t="shared" si="53"/>
        <v>202248"1925-1929"</v>
      </c>
      <c r="H3404" s="6">
        <f>IFERROR(INDEX(cz_allages_MR_CFR_0509!U:U,MATCH(G3404,cz_allages_MR_CFR_0509!V:V,0)),"")</f>
        <v>0.62091589030310979</v>
      </c>
    </row>
    <row r="3405" spans="1:8" x14ac:dyDescent="0.25">
      <c r="A3405">
        <v>202249</v>
      </c>
      <c r="B3405" t="s">
        <v>19</v>
      </c>
      <c r="C3405">
        <v>0</v>
      </c>
      <c r="D3405">
        <v>7</v>
      </c>
      <c r="E3405">
        <v>0</v>
      </c>
      <c r="F3405">
        <v>2622</v>
      </c>
      <c r="G3405" t="str">
        <f t="shared" si="53"/>
        <v>202249"1925-1929"</v>
      </c>
      <c r="H3405" s="6">
        <f>IFERROR(INDEX(cz_allages_MR_CFR_0509!U:U,MATCH(G3405,cz_allages_MR_CFR_0509!V:V,0)),"")</f>
        <v>0.62093775969907716</v>
      </c>
    </row>
    <row r="3406" spans="1:8" x14ac:dyDescent="0.25">
      <c r="A3406">
        <v>202250</v>
      </c>
      <c r="B3406" t="s">
        <v>19</v>
      </c>
      <c r="C3406">
        <v>0</v>
      </c>
      <c r="D3406">
        <v>6</v>
      </c>
      <c r="E3406">
        <v>0</v>
      </c>
      <c r="F3406">
        <v>2628</v>
      </c>
      <c r="G3406" t="str">
        <f t="shared" si="53"/>
        <v>202250"1925-1929"</v>
      </c>
      <c r="H3406" s="6">
        <f>IFERROR(INDEX(cz_allages_MR_CFR_0509!U:U,MATCH(G3406,cz_allages_MR_CFR_0509!V:V,0)),"")</f>
        <v>0.62095962909504443</v>
      </c>
    </row>
    <row r="3407" spans="1:8" x14ac:dyDescent="0.25">
      <c r="A3407">
        <v>202251</v>
      </c>
      <c r="B3407" t="s">
        <v>19</v>
      </c>
      <c r="C3407">
        <v>0</v>
      </c>
      <c r="D3407">
        <v>1</v>
      </c>
      <c r="E3407">
        <v>0</v>
      </c>
      <c r="F3407">
        <v>2629</v>
      </c>
      <c r="G3407" t="str">
        <f t="shared" si="53"/>
        <v>202251"1925-1929"</v>
      </c>
      <c r="H3407" s="6">
        <f>IFERROR(INDEX(cz_allages_MR_CFR_0509!U:U,MATCH(G3407,cz_allages_MR_CFR_0509!V:V,0)),"")</f>
        <v>0.62095962909504443</v>
      </c>
    </row>
    <row r="3408" spans="1:8" x14ac:dyDescent="0.25">
      <c r="A3408">
        <v>202252</v>
      </c>
      <c r="B3408" t="s">
        <v>19</v>
      </c>
      <c r="C3408">
        <v>0</v>
      </c>
      <c r="D3408">
        <v>5</v>
      </c>
      <c r="E3408">
        <v>0</v>
      </c>
      <c r="F3408">
        <v>2634</v>
      </c>
      <c r="G3408" t="str">
        <f t="shared" si="53"/>
        <v>202252"1925-1929"</v>
      </c>
      <c r="H3408" s="6">
        <f>IFERROR(INDEX(cz_allages_MR_CFR_0509!U:U,MATCH(G3408,cz_allages_MR_CFR_0509!V:V,0)),"")</f>
        <v>0.62095962909504443</v>
      </c>
    </row>
    <row r="3409" spans="1:8" x14ac:dyDescent="0.25">
      <c r="A3409">
        <v>202301</v>
      </c>
      <c r="B3409" t="s">
        <v>19</v>
      </c>
      <c r="C3409">
        <v>0</v>
      </c>
      <c r="D3409">
        <v>7</v>
      </c>
      <c r="E3409">
        <v>0</v>
      </c>
      <c r="F3409">
        <v>2641</v>
      </c>
      <c r="G3409" t="str">
        <f t="shared" si="53"/>
        <v>202301"1925-1929"</v>
      </c>
      <c r="H3409" s="6">
        <f>IFERROR(INDEX(cz_allages_MR_CFR_0509!U:U,MATCH(G3409,cz_allages_MR_CFR_0509!V:V,0)),"")</f>
        <v>0.6209814984910117</v>
      </c>
    </row>
    <row r="3410" spans="1:8" x14ac:dyDescent="0.25">
      <c r="A3410">
        <v>202302</v>
      </c>
      <c r="B3410" t="s">
        <v>19</v>
      </c>
      <c r="C3410">
        <v>0</v>
      </c>
      <c r="D3410">
        <v>5</v>
      </c>
      <c r="E3410">
        <v>0</v>
      </c>
      <c r="F3410">
        <v>2646</v>
      </c>
      <c r="G3410" t="str">
        <f t="shared" si="53"/>
        <v>202302"1925-1929"</v>
      </c>
      <c r="H3410" s="6">
        <f>IFERROR(INDEX(cz_allages_MR_CFR_0509!U:U,MATCH(G3410,cz_allages_MR_CFR_0509!V:V,0)),"")</f>
        <v>0.6209814984910117</v>
      </c>
    </row>
    <row r="3411" spans="1:8" x14ac:dyDescent="0.25">
      <c r="A3411">
        <v>202303</v>
      </c>
      <c r="B3411" t="s">
        <v>19</v>
      </c>
      <c r="C3411">
        <v>0</v>
      </c>
      <c r="D3411">
        <v>1</v>
      </c>
      <c r="E3411">
        <v>0</v>
      </c>
      <c r="F3411">
        <v>2647</v>
      </c>
      <c r="G3411" t="str">
        <f t="shared" si="53"/>
        <v>202303"1925-1929"</v>
      </c>
      <c r="H3411" s="6">
        <f>IFERROR(INDEX(cz_allages_MR_CFR_0509!U:U,MATCH(G3411,cz_allages_MR_CFR_0509!V:V,0)),"")</f>
        <v>0.62100336788697896</v>
      </c>
    </row>
    <row r="3412" spans="1:8" x14ac:dyDescent="0.25">
      <c r="A3412">
        <v>202304</v>
      </c>
      <c r="B3412" t="s">
        <v>19</v>
      </c>
      <c r="C3412">
        <v>0</v>
      </c>
      <c r="D3412">
        <v>1</v>
      </c>
      <c r="E3412">
        <v>0</v>
      </c>
      <c r="F3412">
        <v>2648</v>
      </c>
      <c r="G3412" t="str">
        <f t="shared" si="53"/>
        <v>202304"1925-1929"</v>
      </c>
      <c r="H3412" s="6">
        <f>IFERROR(INDEX(cz_allages_MR_CFR_0509!U:U,MATCH(G3412,cz_allages_MR_CFR_0509!V:V,0)),"")</f>
        <v>0.62100336788697896</v>
      </c>
    </row>
    <row r="3413" spans="1:8" x14ac:dyDescent="0.25">
      <c r="A3413">
        <v>202305</v>
      </c>
      <c r="B3413" t="s">
        <v>19</v>
      </c>
      <c r="C3413">
        <v>0</v>
      </c>
      <c r="D3413">
        <v>1</v>
      </c>
      <c r="E3413">
        <v>0</v>
      </c>
      <c r="F3413">
        <v>2649</v>
      </c>
      <c r="G3413" t="str">
        <f t="shared" si="53"/>
        <v>202305"1925-1929"</v>
      </c>
      <c r="H3413" s="6">
        <f>IFERROR(INDEX(cz_allages_MR_CFR_0509!U:U,MATCH(G3413,cz_allages_MR_CFR_0509!V:V,0)),"")</f>
        <v>0.62100336788697896</v>
      </c>
    </row>
    <row r="3414" spans="1:8" x14ac:dyDescent="0.25">
      <c r="A3414">
        <v>202306</v>
      </c>
      <c r="B3414" t="s">
        <v>19</v>
      </c>
      <c r="C3414">
        <v>0</v>
      </c>
      <c r="D3414">
        <v>0</v>
      </c>
      <c r="E3414">
        <v>0</v>
      </c>
      <c r="F3414">
        <v>2649</v>
      </c>
      <c r="G3414" t="str">
        <f t="shared" si="53"/>
        <v>202306"1925-1929"</v>
      </c>
      <c r="H3414" s="6">
        <f>IFERROR(INDEX(cz_allages_MR_CFR_0509!U:U,MATCH(G3414,cz_allages_MR_CFR_0509!V:V,0)),"")</f>
        <v>0.62100336788697896</v>
      </c>
    </row>
    <row r="3415" spans="1:8" x14ac:dyDescent="0.25">
      <c r="A3415">
        <v>202307</v>
      </c>
      <c r="B3415" t="s">
        <v>19</v>
      </c>
      <c r="C3415">
        <v>0</v>
      </c>
      <c r="D3415">
        <v>2</v>
      </c>
      <c r="E3415">
        <v>0</v>
      </c>
      <c r="F3415">
        <v>2651</v>
      </c>
      <c r="G3415" t="str">
        <f t="shared" si="53"/>
        <v>202307"1925-1929"</v>
      </c>
      <c r="H3415" s="6">
        <f>IFERROR(INDEX(cz_allages_MR_CFR_0509!U:U,MATCH(G3415,cz_allages_MR_CFR_0509!V:V,0)),"")</f>
        <v>0.62100336788697896</v>
      </c>
    </row>
    <row r="3416" spans="1:8" x14ac:dyDescent="0.25">
      <c r="A3416">
        <v>202308</v>
      </c>
      <c r="B3416" t="s">
        <v>19</v>
      </c>
      <c r="C3416">
        <v>0</v>
      </c>
      <c r="D3416">
        <v>2</v>
      </c>
      <c r="E3416">
        <v>0</v>
      </c>
      <c r="F3416">
        <v>2653</v>
      </c>
      <c r="G3416" t="str">
        <f t="shared" si="53"/>
        <v>202308"1925-1929"</v>
      </c>
      <c r="H3416" s="6">
        <f>IFERROR(INDEX(cz_allages_MR_CFR_0509!U:U,MATCH(G3416,cz_allages_MR_CFR_0509!V:V,0)),"")</f>
        <v>0.62100336788697896</v>
      </c>
    </row>
    <row r="3417" spans="1:8" x14ac:dyDescent="0.25">
      <c r="A3417">
        <v>202309</v>
      </c>
      <c r="B3417" t="s">
        <v>19</v>
      </c>
      <c r="C3417">
        <v>0</v>
      </c>
      <c r="D3417">
        <v>3</v>
      </c>
      <c r="E3417">
        <v>0</v>
      </c>
      <c r="F3417">
        <v>2656</v>
      </c>
      <c r="G3417" t="str">
        <f t="shared" si="53"/>
        <v>202309"1925-1929"</v>
      </c>
      <c r="H3417" s="6">
        <f>IFERROR(INDEX(cz_allages_MR_CFR_0509!U:U,MATCH(G3417,cz_allages_MR_CFR_0509!V:V,0)),"")</f>
        <v>0.62102523728294623</v>
      </c>
    </row>
    <row r="3418" spans="1:8" x14ac:dyDescent="0.25">
      <c r="A3418">
        <v>202310</v>
      </c>
      <c r="B3418" t="s">
        <v>19</v>
      </c>
      <c r="C3418">
        <v>0</v>
      </c>
      <c r="D3418">
        <v>3</v>
      </c>
      <c r="E3418">
        <v>0</v>
      </c>
      <c r="F3418">
        <v>2659</v>
      </c>
      <c r="G3418" t="str">
        <f t="shared" si="53"/>
        <v>202310"1925-1929"</v>
      </c>
      <c r="H3418" s="6">
        <f>IFERROR(INDEX(cz_allages_MR_CFR_0509!U:U,MATCH(G3418,cz_allages_MR_CFR_0509!V:V,0)),"")</f>
        <v>0.62102523728294623</v>
      </c>
    </row>
    <row r="3419" spans="1:8" x14ac:dyDescent="0.25">
      <c r="A3419">
        <v>202311</v>
      </c>
      <c r="B3419" t="s">
        <v>19</v>
      </c>
      <c r="C3419">
        <v>0</v>
      </c>
      <c r="D3419">
        <v>3</v>
      </c>
      <c r="E3419">
        <v>0</v>
      </c>
      <c r="F3419">
        <v>2662</v>
      </c>
      <c r="G3419" t="str">
        <f t="shared" si="53"/>
        <v>202311"1925-1929"</v>
      </c>
      <c r="H3419" s="6">
        <f>IFERROR(INDEX(cz_allages_MR_CFR_0509!U:U,MATCH(G3419,cz_allages_MR_CFR_0509!V:V,0)),"")</f>
        <v>0.6210471066789135</v>
      </c>
    </row>
    <row r="3420" spans="1:8" x14ac:dyDescent="0.25">
      <c r="A3420">
        <v>202312</v>
      </c>
      <c r="B3420" t="s">
        <v>19</v>
      </c>
      <c r="C3420">
        <v>0</v>
      </c>
      <c r="D3420">
        <v>3</v>
      </c>
      <c r="E3420">
        <v>0</v>
      </c>
      <c r="F3420">
        <v>2665</v>
      </c>
      <c r="G3420" t="str">
        <f t="shared" si="53"/>
        <v>202312"1925-1929"</v>
      </c>
      <c r="H3420" s="6">
        <f>IFERROR(INDEX(cz_allages_MR_CFR_0509!U:U,MATCH(G3420,cz_allages_MR_CFR_0509!V:V,0)),"")</f>
        <v>0.6210471066789135</v>
      </c>
    </row>
    <row r="3421" spans="1:8" x14ac:dyDescent="0.25">
      <c r="A3421">
        <v>202313</v>
      </c>
      <c r="B3421" t="s">
        <v>19</v>
      </c>
      <c r="C3421">
        <v>0</v>
      </c>
      <c r="D3421">
        <v>2</v>
      </c>
      <c r="E3421">
        <v>0</v>
      </c>
      <c r="F3421">
        <v>2667</v>
      </c>
      <c r="G3421" t="str">
        <f t="shared" si="53"/>
        <v>202313"1925-1929"</v>
      </c>
      <c r="H3421" s="6">
        <f>IFERROR(INDEX(cz_allages_MR_CFR_0509!U:U,MATCH(G3421,cz_allages_MR_CFR_0509!V:V,0)),"")</f>
        <v>0.6210471066789135</v>
      </c>
    </row>
    <row r="3422" spans="1:8" x14ac:dyDescent="0.25">
      <c r="A3422">
        <v>202314</v>
      </c>
      <c r="B3422" t="s">
        <v>19</v>
      </c>
      <c r="C3422">
        <v>0</v>
      </c>
      <c r="D3422">
        <v>1</v>
      </c>
      <c r="E3422">
        <v>0</v>
      </c>
      <c r="F3422">
        <v>2668</v>
      </c>
      <c r="G3422" t="str">
        <f t="shared" si="53"/>
        <v>202314"1925-1929"</v>
      </c>
      <c r="H3422" s="6">
        <f>IFERROR(INDEX(cz_allages_MR_CFR_0509!U:U,MATCH(G3422,cz_allages_MR_CFR_0509!V:V,0)),"")</f>
        <v>0.6210471066789135</v>
      </c>
    </row>
    <row r="3423" spans="1:8" x14ac:dyDescent="0.25">
      <c r="A3423">
        <v>202315</v>
      </c>
      <c r="B3423" t="s">
        <v>19</v>
      </c>
      <c r="C3423">
        <v>0</v>
      </c>
      <c r="D3423">
        <v>2</v>
      </c>
      <c r="E3423">
        <v>0</v>
      </c>
      <c r="F3423">
        <v>2670</v>
      </c>
      <c r="G3423" t="str">
        <f t="shared" si="53"/>
        <v>202315"1925-1929"</v>
      </c>
      <c r="H3423" s="6">
        <f>IFERROR(INDEX(cz_allages_MR_CFR_0509!U:U,MATCH(G3423,cz_allages_MR_CFR_0509!V:V,0)),"")</f>
        <v>0.6210471066789135</v>
      </c>
    </row>
    <row r="3424" spans="1:8" x14ac:dyDescent="0.25">
      <c r="A3424">
        <v>202316</v>
      </c>
      <c r="B3424" t="s">
        <v>19</v>
      </c>
      <c r="C3424">
        <v>0</v>
      </c>
      <c r="D3424">
        <v>1</v>
      </c>
      <c r="E3424">
        <v>0</v>
      </c>
      <c r="F3424">
        <v>2671</v>
      </c>
      <c r="G3424" t="str">
        <f t="shared" si="53"/>
        <v>202316"1925-1929"</v>
      </c>
      <c r="H3424" s="6">
        <f>IFERROR(INDEX(cz_allages_MR_CFR_0509!U:U,MATCH(G3424,cz_allages_MR_CFR_0509!V:V,0)),"")</f>
        <v>0.6210471066789135</v>
      </c>
    </row>
    <row r="3425" spans="1:8" x14ac:dyDescent="0.25">
      <c r="A3425">
        <v>202317</v>
      </c>
      <c r="B3425" t="s">
        <v>19</v>
      </c>
      <c r="C3425">
        <v>0</v>
      </c>
      <c r="D3425">
        <v>0</v>
      </c>
      <c r="E3425">
        <v>0</v>
      </c>
      <c r="F3425">
        <v>2671</v>
      </c>
      <c r="G3425" t="str">
        <f t="shared" si="53"/>
        <v>202317"1925-1929"</v>
      </c>
      <c r="H3425" s="6">
        <f>IFERROR(INDEX(cz_allages_MR_CFR_0509!U:U,MATCH(G3425,cz_allages_MR_CFR_0509!V:V,0)),"")</f>
        <v>0.6210471066789135</v>
      </c>
    </row>
    <row r="3426" spans="1:8" x14ac:dyDescent="0.25">
      <c r="A3426">
        <v>202318</v>
      </c>
      <c r="B3426" t="s">
        <v>19</v>
      </c>
      <c r="C3426">
        <v>0</v>
      </c>
      <c r="D3426">
        <v>1</v>
      </c>
      <c r="E3426">
        <v>0</v>
      </c>
      <c r="F3426">
        <v>2672</v>
      </c>
      <c r="G3426" t="str">
        <f t="shared" si="53"/>
        <v>202318"1925-1929"</v>
      </c>
      <c r="H3426" s="6">
        <f>IFERROR(INDEX(cz_allages_MR_CFR_0509!U:U,MATCH(G3426,cz_allages_MR_CFR_0509!V:V,0)),"")</f>
        <v>0.6210471066789135</v>
      </c>
    </row>
    <row r="3427" spans="1:8" x14ac:dyDescent="0.25">
      <c r="A3427">
        <v>202319</v>
      </c>
      <c r="B3427" t="s">
        <v>19</v>
      </c>
      <c r="C3427">
        <v>0</v>
      </c>
      <c r="D3427">
        <v>1</v>
      </c>
      <c r="E3427">
        <v>0</v>
      </c>
      <c r="F3427">
        <v>2673</v>
      </c>
      <c r="G3427" t="str">
        <f t="shared" si="53"/>
        <v>202319"1925-1929"</v>
      </c>
      <c r="H3427" s="6">
        <f>IFERROR(INDEX(cz_allages_MR_CFR_0509!U:U,MATCH(G3427,cz_allages_MR_CFR_0509!V:V,0)),"")</f>
        <v>0.6210471066789135</v>
      </c>
    </row>
    <row r="3428" spans="1:8" x14ac:dyDescent="0.25">
      <c r="A3428">
        <v>202320</v>
      </c>
      <c r="B3428" t="s">
        <v>19</v>
      </c>
      <c r="C3428">
        <v>0</v>
      </c>
      <c r="D3428">
        <v>0</v>
      </c>
      <c r="E3428">
        <v>0</v>
      </c>
      <c r="F3428">
        <v>2673</v>
      </c>
      <c r="G3428" t="str">
        <f t="shared" si="53"/>
        <v>202320"1925-1929"</v>
      </c>
      <c r="H3428" s="6">
        <f>IFERROR(INDEX(cz_allages_MR_CFR_0509!U:U,MATCH(G3428,cz_allages_MR_CFR_0509!V:V,0)),"")</f>
        <v>0.6210471066789135</v>
      </c>
    </row>
    <row r="3429" spans="1:8" x14ac:dyDescent="0.25">
      <c r="A3429">
        <v>202321</v>
      </c>
      <c r="B3429" t="s">
        <v>19</v>
      </c>
      <c r="C3429">
        <v>0</v>
      </c>
      <c r="D3429">
        <v>0</v>
      </c>
      <c r="E3429">
        <v>0</v>
      </c>
      <c r="F3429">
        <v>2673</v>
      </c>
      <c r="G3429" t="str">
        <f t="shared" si="53"/>
        <v>202321"1925-1929"</v>
      </c>
      <c r="H3429" s="6">
        <f>IFERROR(INDEX(cz_allages_MR_CFR_0509!U:U,MATCH(G3429,cz_allages_MR_CFR_0509!V:V,0)),"")</f>
        <v>0.6210471066789135</v>
      </c>
    </row>
    <row r="3430" spans="1:8" x14ac:dyDescent="0.25">
      <c r="A3430">
        <v>202322</v>
      </c>
      <c r="B3430" t="s">
        <v>19</v>
      </c>
      <c r="C3430">
        <v>0</v>
      </c>
      <c r="D3430">
        <v>0</v>
      </c>
      <c r="E3430">
        <v>0</v>
      </c>
      <c r="F3430">
        <v>2673</v>
      </c>
      <c r="G3430" t="str">
        <f t="shared" si="53"/>
        <v>202322"1925-1929"</v>
      </c>
      <c r="H3430" s="6">
        <f>IFERROR(INDEX(cz_allages_MR_CFR_0509!U:U,MATCH(G3430,cz_allages_MR_CFR_0509!V:V,0)),"")</f>
        <v>0.6210471066789135</v>
      </c>
    </row>
    <row r="3431" spans="1:8" x14ac:dyDescent="0.25">
      <c r="A3431">
        <v>202323</v>
      </c>
      <c r="B3431" t="s">
        <v>19</v>
      </c>
      <c r="C3431">
        <v>0</v>
      </c>
      <c r="D3431">
        <v>0</v>
      </c>
      <c r="E3431">
        <v>0</v>
      </c>
      <c r="F3431">
        <v>2673</v>
      </c>
      <c r="G3431" t="str">
        <f t="shared" si="53"/>
        <v>202323"1925-1929"</v>
      </c>
      <c r="H3431" s="6">
        <f>IFERROR(INDEX(cz_allages_MR_CFR_0509!U:U,MATCH(G3431,cz_allages_MR_CFR_0509!V:V,0)),"")</f>
        <v>0.6210471066789135</v>
      </c>
    </row>
    <row r="3432" spans="1:8" x14ac:dyDescent="0.25">
      <c r="A3432">
        <v>202324</v>
      </c>
      <c r="B3432" t="s">
        <v>19</v>
      </c>
      <c r="C3432">
        <v>0</v>
      </c>
      <c r="D3432">
        <v>0</v>
      </c>
      <c r="E3432">
        <v>0</v>
      </c>
      <c r="F3432">
        <v>2673</v>
      </c>
      <c r="G3432" t="str">
        <f t="shared" si="53"/>
        <v>202324"1925-1929"</v>
      </c>
      <c r="H3432" s="6">
        <f>IFERROR(INDEX(cz_allages_MR_CFR_0509!U:U,MATCH(G3432,cz_allages_MR_CFR_0509!V:V,0)),"")</f>
        <v>0.6210471066789135</v>
      </c>
    </row>
    <row r="3433" spans="1:8" x14ac:dyDescent="0.25">
      <c r="A3433">
        <v>202325</v>
      </c>
      <c r="B3433" t="s">
        <v>19</v>
      </c>
      <c r="C3433">
        <v>0</v>
      </c>
      <c r="D3433">
        <v>0</v>
      </c>
      <c r="E3433">
        <v>0</v>
      </c>
      <c r="F3433">
        <v>2673</v>
      </c>
      <c r="G3433" t="str">
        <f t="shared" si="53"/>
        <v>202325"1925-1929"</v>
      </c>
      <c r="H3433" s="6">
        <f>IFERROR(INDEX(cz_allages_MR_CFR_0509!U:U,MATCH(G3433,cz_allages_MR_CFR_0509!V:V,0)),"")</f>
        <v>0.6210471066789135</v>
      </c>
    </row>
    <row r="3434" spans="1:8" x14ac:dyDescent="0.25">
      <c r="A3434">
        <v>202326</v>
      </c>
      <c r="B3434" t="s">
        <v>19</v>
      </c>
      <c r="C3434">
        <v>0</v>
      </c>
      <c r="D3434">
        <v>0</v>
      </c>
      <c r="E3434">
        <v>0</v>
      </c>
      <c r="F3434">
        <v>2673</v>
      </c>
      <c r="G3434" t="str">
        <f t="shared" si="53"/>
        <v>202326"1925-1929"</v>
      </c>
      <c r="H3434" s="6">
        <f>IFERROR(INDEX(cz_allages_MR_CFR_0509!U:U,MATCH(G3434,cz_allages_MR_CFR_0509!V:V,0)),"")</f>
        <v>0.6210471066789135</v>
      </c>
    </row>
    <row r="3435" spans="1:8" x14ac:dyDescent="0.25">
      <c r="A3435">
        <v>202327</v>
      </c>
      <c r="B3435" t="s">
        <v>19</v>
      </c>
      <c r="C3435">
        <v>0</v>
      </c>
      <c r="D3435">
        <v>0</v>
      </c>
      <c r="E3435">
        <v>0</v>
      </c>
      <c r="F3435">
        <v>2673</v>
      </c>
      <c r="G3435" t="str">
        <f t="shared" si="53"/>
        <v>202327"1925-1929"</v>
      </c>
      <c r="H3435" s="6">
        <f>IFERROR(INDEX(cz_allages_MR_CFR_0509!U:U,MATCH(G3435,cz_allages_MR_CFR_0509!V:V,0)),"")</f>
        <v>0.6210471066789135</v>
      </c>
    </row>
    <row r="3436" spans="1:8" x14ac:dyDescent="0.25">
      <c r="A3436">
        <v>202328</v>
      </c>
      <c r="B3436" t="s">
        <v>19</v>
      </c>
      <c r="C3436">
        <v>0</v>
      </c>
      <c r="D3436">
        <v>0</v>
      </c>
      <c r="E3436">
        <v>0</v>
      </c>
      <c r="F3436">
        <v>2673</v>
      </c>
      <c r="G3436" t="str">
        <f t="shared" si="53"/>
        <v>202328"1925-1929"</v>
      </c>
      <c r="H3436" s="6">
        <f>IFERROR(INDEX(cz_allages_MR_CFR_0509!U:U,MATCH(G3436,cz_allages_MR_CFR_0509!V:V,0)),"")</f>
        <v>0.6210471066789135</v>
      </c>
    </row>
    <row r="3437" spans="1:8" x14ac:dyDescent="0.25">
      <c r="A3437">
        <v>202329</v>
      </c>
      <c r="B3437" t="s">
        <v>19</v>
      </c>
      <c r="C3437">
        <v>0</v>
      </c>
      <c r="D3437">
        <v>0</v>
      </c>
      <c r="E3437">
        <v>0</v>
      </c>
      <c r="F3437">
        <v>2673</v>
      </c>
      <c r="G3437" t="str">
        <f t="shared" si="53"/>
        <v>202329"1925-1929"</v>
      </c>
      <c r="H3437" s="6">
        <f>IFERROR(INDEX(cz_allages_MR_CFR_0509!U:U,MATCH(G3437,cz_allages_MR_CFR_0509!V:V,0)),"")</f>
        <v>0.6210471066789135</v>
      </c>
    </row>
    <row r="3438" spans="1:8" x14ac:dyDescent="0.25">
      <c r="A3438">
        <v>202330</v>
      </c>
      <c r="B3438" t="s">
        <v>19</v>
      </c>
      <c r="C3438">
        <v>0</v>
      </c>
      <c r="D3438">
        <v>0</v>
      </c>
      <c r="E3438">
        <v>0</v>
      </c>
      <c r="F3438">
        <v>2673</v>
      </c>
      <c r="G3438" t="str">
        <f t="shared" si="53"/>
        <v>202330"1925-1929"</v>
      </c>
      <c r="H3438" s="6">
        <f>IFERROR(INDEX(cz_allages_MR_CFR_0509!U:U,MATCH(G3438,cz_allages_MR_CFR_0509!V:V,0)),"")</f>
        <v>0.6210471066789135</v>
      </c>
    </row>
    <row r="3439" spans="1:8" x14ac:dyDescent="0.25">
      <c r="A3439">
        <v>202331</v>
      </c>
      <c r="B3439" t="s">
        <v>19</v>
      </c>
      <c r="C3439">
        <v>0</v>
      </c>
      <c r="D3439">
        <v>0</v>
      </c>
      <c r="E3439">
        <v>0</v>
      </c>
      <c r="F3439">
        <v>2673</v>
      </c>
      <c r="G3439" t="str">
        <f t="shared" si="53"/>
        <v>202331"1925-1929"</v>
      </c>
      <c r="H3439" s="6">
        <f>IFERROR(INDEX(cz_allages_MR_CFR_0509!U:U,MATCH(G3439,cz_allages_MR_CFR_0509!V:V,0)),"")</f>
        <v>0.6210471066789135</v>
      </c>
    </row>
    <row r="3440" spans="1:8" x14ac:dyDescent="0.25">
      <c r="A3440">
        <v>202332</v>
      </c>
      <c r="B3440" t="s">
        <v>19</v>
      </c>
      <c r="C3440">
        <v>0</v>
      </c>
      <c r="D3440">
        <v>0</v>
      </c>
      <c r="E3440">
        <v>0</v>
      </c>
      <c r="F3440">
        <v>2673</v>
      </c>
      <c r="G3440" t="str">
        <f t="shared" si="53"/>
        <v>202332"1925-1929"</v>
      </c>
      <c r="H3440" s="6">
        <f>IFERROR(INDEX(cz_allages_MR_CFR_0509!U:U,MATCH(G3440,cz_allages_MR_CFR_0509!V:V,0)),"")</f>
        <v>0.6210471066789135</v>
      </c>
    </row>
    <row r="3441" spans="1:8" x14ac:dyDescent="0.25">
      <c r="A3441">
        <v>202333</v>
      </c>
      <c r="B3441" t="s">
        <v>19</v>
      </c>
      <c r="C3441">
        <v>0</v>
      </c>
      <c r="D3441">
        <v>0</v>
      </c>
      <c r="E3441">
        <v>0</v>
      </c>
      <c r="F3441">
        <v>2673</v>
      </c>
      <c r="G3441" t="str">
        <f t="shared" si="53"/>
        <v>202333"1925-1929"</v>
      </c>
      <c r="H3441" s="6">
        <f>IFERROR(INDEX(cz_allages_MR_CFR_0509!U:U,MATCH(G3441,cz_allages_MR_CFR_0509!V:V,0)),"")</f>
        <v>0.6210471066789135</v>
      </c>
    </row>
    <row r="3442" spans="1:8" x14ac:dyDescent="0.25">
      <c r="A3442">
        <v>202334</v>
      </c>
      <c r="B3442" t="s">
        <v>19</v>
      </c>
      <c r="C3442">
        <v>0</v>
      </c>
      <c r="D3442">
        <v>0</v>
      </c>
      <c r="E3442">
        <v>0</v>
      </c>
      <c r="F3442">
        <v>2673</v>
      </c>
      <c r="G3442" t="str">
        <f t="shared" si="53"/>
        <v>202334"1925-1929"</v>
      </c>
      <c r="H3442" s="6">
        <f>IFERROR(INDEX(cz_allages_MR_CFR_0509!U:U,MATCH(G3442,cz_allages_MR_CFR_0509!V:V,0)),"")</f>
        <v>0.6210471066789135</v>
      </c>
    </row>
    <row r="3443" spans="1:8" x14ac:dyDescent="0.25">
      <c r="A3443">
        <v>202335</v>
      </c>
      <c r="B3443" t="s">
        <v>19</v>
      </c>
      <c r="C3443">
        <v>0</v>
      </c>
      <c r="D3443">
        <v>0</v>
      </c>
      <c r="E3443">
        <v>0</v>
      </c>
      <c r="F3443">
        <v>2673</v>
      </c>
      <c r="G3443" t="str">
        <f t="shared" si="53"/>
        <v>202335"1925-1929"</v>
      </c>
      <c r="H3443" s="6">
        <f>IFERROR(INDEX(cz_allages_MR_CFR_0509!U:U,MATCH(G3443,cz_allages_MR_CFR_0509!V:V,0)),"")</f>
        <v>0.6210471066789135</v>
      </c>
    </row>
    <row r="3444" spans="1:8" x14ac:dyDescent="0.25">
      <c r="A3444">
        <v>202336</v>
      </c>
      <c r="B3444" t="s">
        <v>19</v>
      </c>
      <c r="C3444">
        <v>0</v>
      </c>
      <c r="D3444">
        <v>0</v>
      </c>
      <c r="E3444">
        <v>0</v>
      </c>
      <c r="F3444">
        <v>2673</v>
      </c>
      <c r="G3444" t="str">
        <f t="shared" si="53"/>
        <v>202336"1925-1929"</v>
      </c>
      <c r="H3444" s="6">
        <f>IFERROR(INDEX(cz_allages_MR_CFR_0509!U:U,MATCH(G3444,cz_allages_MR_CFR_0509!V:V,0)),"")</f>
        <v>0.6210471066789135</v>
      </c>
    </row>
    <row r="3445" spans="1:8" x14ac:dyDescent="0.25">
      <c r="A3445">
        <v>202337</v>
      </c>
      <c r="B3445" t="s">
        <v>19</v>
      </c>
      <c r="C3445">
        <v>0</v>
      </c>
      <c r="D3445">
        <v>0</v>
      </c>
      <c r="E3445">
        <v>0</v>
      </c>
      <c r="F3445">
        <v>2673</v>
      </c>
      <c r="G3445" t="str">
        <f t="shared" si="53"/>
        <v>202337"1925-1929"</v>
      </c>
      <c r="H3445" s="6">
        <f>IFERROR(INDEX(cz_allages_MR_CFR_0509!U:U,MATCH(G3445,cz_allages_MR_CFR_0509!V:V,0)),"")</f>
        <v>0.6210471066789135</v>
      </c>
    </row>
    <row r="3446" spans="1:8" x14ac:dyDescent="0.25">
      <c r="A3446">
        <v>202338</v>
      </c>
      <c r="B3446" t="s">
        <v>19</v>
      </c>
      <c r="C3446">
        <v>0</v>
      </c>
      <c r="D3446">
        <v>0</v>
      </c>
      <c r="E3446">
        <v>0</v>
      </c>
      <c r="F3446">
        <v>2673</v>
      </c>
      <c r="G3446" t="str">
        <f t="shared" si="53"/>
        <v>202338"1925-1929"</v>
      </c>
      <c r="H3446" s="6">
        <f>IFERROR(INDEX(cz_allages_MR_CFR_0509!U:U,MATCH(G3446,cz_allages_MR_CFR_0509!V:V,0)),"")</f>
        <v>0.6210471066789135</v>
      </c>
    </row>
    <row r="3447" spans="1:8" x14ac:dyDescent="0.25">
      <c r="A3447">
        <v>202339</v>
      </c>
      <c r="B3447" t="s">
        <v>19</v>
      </c>
      <c r="C3447">
        <v>0</v>
      </c>
      <c r="D3447">
        <v>0</v>
      </c>
      <c r="E3447">
        <v>0</v>
      </c>
      <c r="F3447">
        <v>2673</v>
      </c>
      <c r="G3447" t="str">
        <f t="shared" si="53"/>
        <v>202339"1925-1929"</v>
      </c>
      <c r="H3447" s="6">
        <f>IFERROR(INDEX(cz_allages_MR_CFR_0509!U:U,MATCH(G3447,cz_allages_MR_CFR_0509!V:V,0)),"")</f>
        <v>0.62109084547084814</v>
      </c>
    </row>
    <row r="3448" spans="1:8" x14ac:dyDescent="0.25">
      <c r="A3448">
        <v>202340</v>
      </c>
      <c r="B3448" t="s">
        <v>19</v>
      </c>
      <c r="C3448">
        <v>0</v>
      </c>
      <c r="D3448">
        <v>3</v>
      </c>
      <c r="E3448">
        <v>0</v>
      </c>
      <c r="F3448">
        <v>2676</v>
      </c>
      <c r="G3448" t="str">
        <f t="shared" si="53"/>
        <v>202340"1925-1929"</v>
      </c>
      <c r="H3448" s="6">
        <f>IFERROR(INDEX(cz_allages_MR_CFR_0509!U:U,MATCH(G3448,cz_allages_MR_CFR_0509!V:V,0)),"")</f>
        <v>0.62109084547084814</v>
      </c>
    </row>
    <row r="3449" spans="1:8" x14ac:dyDescent="0.25">
      <c r="A3449">
        <v>202341</v>
      </c>
      <c r="B3449" t="s">
        <v>19</v>
      </c>
      <c r="C3449">
        <v>0</v>
      </c>
      <c r="D3449">
        <v>0</v>
      </c>
      <c r="E3449">
        <v>0</v>
      </c>
      <c r="F3449">
        <v>2676</v>
      </c>
      <c r="G3449" t="str">
        <f t="shared" si="53"/>
        <v>202341"1925-1929"</v>
      </c>
      <c r="H3449" s="6">
        <f>IFERROR(INDEX(cz_allages_MR_CFR_0509!U:U,MATCH(G3449,cz_allages_MR_CFR_0509!V:V,0)),"")</f>
        <v>0.62115645365874994</v>
      </c>
    </row>
    <row r="3450" spans="1:8" x14ac:dyDescent="0.25">
      <c r="A3450">
        <v>202342</v>
      </c>
      <c r="B3450" t="s">
        <v>19</v>
      </c>
      <c r="C3450">
        <v>0</v>
      </c>
      <c r="D3450">
        <v>1</v>
      </c>
      <c r="E3450">
        <v>0</v>
      </c>
      <c r="F3450">
        <v>2677</v>
      </c>
      <c r="G3450" t="str">
        <f t="shared" si="53"/>
        <v>202342"1925-1929"</v>
      </c>
      <c r="H3450" s="6">
        <f>IFERROR(INDEX(cz_allages_MR_CFR_0509!U:U,MATCH(G3450,cz_allages_MR_CFR_0509!V:V,0)),"")</f>
        <v>0.62135327822245545</v>
      </c>
    </row>
    <row r="3451" spans="1:8" x14ac:dyDescent="0.25">
      <c r="A3451">
        <v>202343</v>
      </c>
      <c r="B3451" t="s">
        <v>19</v>
      </c>
      <c r="C3451">
        <v>0</v>
      </c>
      <c r="D3451">
        <v>0</v>
      </c>
      <c r="E3451">
        <v>0</v>
      </c>
      <c r="F3451">
        <v>2677</v>
      </c>
      <c r="G3451" t="str">
        <f t="shared" si="53"/>
        <v>202343"1925-1929"</v>
      </c>
      <c r="H3451" s="6">
        <f>IFERROR(INDEX(cz_allages_MR_CFR_0509!U:U,MATCH(G3451,cz_allages_MR_CFR_0509!V:V,0)),"")</f>
        <v>0.62150636399422643</v>
      </c>
    </row>
    <row r="3452" spans="1:8" x14ac:dyDescent="0.25">
      <c r="A3452">
        <v>202344</v>
      </c>
      <c r="B3452" t="s">
        <v>19</v>
      </c>
      <c r="C3452">
        <v>0</v>
      </c>
      <c r="D3452">
        <v>3</v>
      </c>
      <c r="E3452">
        <v>0</v>
      </c>
      <c r="F3452">
        <v>2680</v>
      </c>
      <c r="G3452" t="str">
        <f t="shared" si="53"/>
        <v>202344"1925-1929"</v>
      </c>
      <c r="H3452" s="6">
        <f>IFERROR(INDEX(cz_allages_MR_CFR_0509!U:U,MATCH(G3452,cz_allages_MR_CFR_0509!V:V,0)),"")</f>
        <v>0.62157197218212834</v>
      </c>
    </row>
    <row r="3453" spans="1:8" x14ac:dyDescent="0.25">
      <c r="A3453">
        <v>202345</v>
      </c>
      <c r="B3453" t="s">
        <v>19</v>
      </c>
      <c r="C3453">
        <v>0</v>
      </c>
      <c r="D3453">
        <v>0</v>
      </c>
      <c r="E3453">
        <v>0</v>
      </c>
      <c r="F3453">
        <v>2680</v>
      </c>
      <c r="G3453" t="str">
        <f t="shared" si="53"/>
        <v>202345"1925-1929"</v>
      </c>
      <c r="H3453" s="6">
        <f>IFERROR(INDEX(cz_allages_MR_CFR_0509!U:U,MATCH(G3453,cz_allages_MR_CFR_0509!V:V,0)),"")</f>
        <v>0.62161571097406287</v>
      </c>
    </row>
    <row r="3454" spans="1:8" x14ac:dyDescent="0.25">
      <c r="A3454">
        <v>202346</v>
      </c>
      <c r="B3454" t="s">
        <v>19</v>
      </c>
      <c r="C3454">
        <v>0</v>
      </c>
      <c r="D3454">
        <v>1</v>
      </c>
      <c r="E3454">
        <v>0</v>
      </c>
      <c r="F3454">
        <v>2681</v>
      </c>
      <c r="G3454" t="str">
        <f t="shared" si="53"/>
        <v>202346"1925-1929"</v>
      </c>
      <c r="H3454" s="6">
        <f>IFERROR(INDEX(cz_allages_MR_CFR_0509!U:U,MATCH(G3454,cz_allages_MR_CFR_0509!V:V,0)),"")</f>
        <v>0.62168131916196478</v>
      </c>
    </row>
    <row r="3455" spans="1:8" x14ac:dyDescent="0.25">
      <c r="A3455">
        <v>202347</v>
      </c>
      <c r="B3455" t="s">
        <v>19</v>
      </c>
      <c r="C3455">
        <v>0</v>
      </c>
      <c r="D3455">
        <v>1</v>
      </c>
      <c r="E3455">
        <v>0</v>
      </c>
      <c r="F3455">
        <v>2682</v>
      </c>
      <c r="G3455" t="str">
        <f t="shared" si="53"/>
        <v>202347"1925-1929"</v>
      </c>
      <c r="H3455" s="6">
        <f>IFERROR(INDEX(cz_allages_MR_CFR_0509!U:U,MATCH(G3455,cz_allages_MR_CFR_0509!V:V,0)),"")</f>
        <v>0.62172505795389932</v>
      </c>
    </row>
    <row r="3456" spans="1:8" x14ac:dyDescent="0.25">
      <c r="A3456">
        <v>202348</v>
      </c>
      <c r="B3456" t="s">
        <v>19</v>
      </c>
      <c r="C3456">
        <v>0</v>
      </c>
      <c r="D3456">
        <v>2</v>
      </c>
      <c r="E3456">
        <v>0</v>
      </c>
      <c r="F3456">
        <v>2684</v>
      </c>
      <c r="G3456" t="str">
        <f t="shared" si="53"/>
        <v>202348"1925-1929"</v>
      </c>
      <c r="H3456" s="6">
        <f>IFERROR(INDEX(cz_allages_MR_CFR_0509!U:U,MATCH(G3456,cz_allages_MR_CFR_0509!V:V,0)),"")</f>
        <v>0.62183440493373576</v>
      </c>
    </row>
    <row r="3457" spans="1:8" x14ac:dyDescent="0.25">
      <c r="A3457">
        <v>202349</v>
      </c>
      <c r="B3457" t="s">
        <v>19</v>
      </c>
      <c r="C3457">
        <v>0</v>
      </c>
      <c r="D3457">
        <v>2</v>
      </c>
      <c r="E3457">
        <v>0</v>
      </c>
      <c r="F3457">
        <v>2686</v>
      </c>
      <c r="G3457" t="str">
        <f t="shared" si="53"/>
        <v>202349"1925-1929"</v>
      </c>
      <c r="H3457" s="6">
        <f>IFERROR(INDEX(cz_allages_MR_CFR_0509!U:U,MATCH(G3457,cz_allages_MR_CFR_0509!V:V,0)),"")</f>
        <v>0.62183440493373576</v>
      </c>
    </row>
    <row r="3458" spans="1:8" x14ac:dyDescent="0.25">
      <c r="A3458">
        <v>202350</v>
      </c>
      <c r="B3458" t="s">
        <v>19</v>
      </c>
      <c r="C3458">
        <v>0</v>
      </c>
      <c r="D3458">
        <v>1</v>
      </c>
      <c r="E3458">
        <v>0</v>
      </c>
      <c r="F3458">
        <v>2687</v>
      </c>
      <c r="G3458" t="str">
        <f t="shared" si="53"/>
        <v>202350"1925-1929"</v>
      </c>
      <c r="H3458" s="6">
        <f>IFERROR(INDEX(cz_allages_MR_CFR_0509!U:U,MATCH(G3458,cz_allages_MR_CFR_0509!V:V,0)),"")</f>
        <v>0.6218781437256703</v>
      </c>
    </row>
    <row r="3459" spans="1:8" x14ac:dyDescent="0.25">
      <c r="A3459">
        <v>202351</v>
      </c>
      <c r="B3459" t="s">
        <v>19</v>
      </c>
      <c r="C3459">
        <v>0</v>
      </c>
      <c r="D3459">
        <v>5</v>
      </c>
      <c r="E3459">
        <v>0</v>
      </c>
      <c r="F3459">
        <v>2692</v>
      </c>
      <c r="G3459" t="str">
        <f t="shared" ref="G3459:G3522" si="54">A3459&amp;B3459</f>
        <v>202351"1925-1929"</v>
      </c>
      <c r="H3459" s="6">
        <f>IFERROR(INDEX(cz_allages_MR_CFR_0509!U:U,MATCH(G3459,cz_allages_MR_CFR_0509!V:V,0)),"")</f>
        <v>0.62190001312163756</v>
      </c>
    </row>
    <row r="3460" spans="1:8" x14ac:dyDescent="0.25">
      <c r="A3460">
        <v>202352</v>
      </c>
      <c r="B3460" t="s">
        <v>19</v>
      </c>
      <c r="C3460">
        <v>0</v>
      </c>
      <c r="D3460">
        <v>6</v>
      </c>
      <c r="E3460">
        <v>0</v>
      </c>
      <c r="F3460">
        <v>2698</v>
      </c>
      <c r="G3460" t="str">
        <f t="shared" si="54"/>
        <v>202352"1925-1929"</v>
      </c>
      <c r="H3460" s="6">
        <f>IFERROR(INDEX(cz_allages_MR_CFR_0509!U:U,MATCH(G3460,cz_allages_MR_CFR_0509!V:V,0)),"")</f>
        <v>0.62190001312163756</v>
      </c>
    </row>
    <row r="3461" spans="1:8" x14ac:dyDescent="0.25">
      <c r="A3461">
        <v>202401</v>
      </c>
      <c r="B3461" t="s">
        <v>19</v>
      </c>
      <c r="C3461">
        <v>0</v>
      </c>
      <c r="D3461">
        <v>6</v>
      </c>
      <c r="E3461">
        <v>0</v>
      </c>
      <c r="F3461">
        <v>2704</v>
      </c>
      <c r="G3461" t="str">
        <f t="shared" si="54"/>
        <v>202401"1925-1929"</v>
      </c>
      <c r="H3461" s="6">
        <f>IFERROR(INDEX(cz_allages_MR_CFR_0509!U:U,MATCH(G3461,cz_allages_MR_CFR_0509!V:V,0)),"")</f>
        <v>0.62190001312163756</v>
      </c>
    </row>
    <row r="3462" spans="1:8" x14ac:dyDescent="0.25">
      <c r="A3462">
        <v>202402</v>
      </c>
      <c r="B3462" t="s">
        <v>19</v>
      </c>
      <c r="C3462">
        <v>0</v>
      </c>
      <c r="D3462">
        <v>0</v>
      </c>
      <c r="E3462">
        <v>0</v>
      </c>
      <c r="F3462">
        <v>2704</v>
      </c>
      <c r="G3462" t="str">
        <f t="shared" si="54"/>
        <v>202402"1925-1929"</v>
      </c>
      <c r="H3462" s="6">
        <f>IFERROR(INDEX(cz_allages_MR_CFR_0509!U:U,MATCH(G3462,cz_allages_MR_CFR_0509!V:V,0)),"")</f>
        <v>0.62190001312163756</v>
      </c>
    </row>
    <row r="3463" spans="1:8" x14ac:dyDescent="0.25">
      <c r="A3463">
        <v>202403</v>
      </c>
      <c r="B3463" t="s">
        <v>19</v>
      </c>
      <c r="C3463">
        <v>0</v>
      </c>
      <c r="D3463">
        <v>0</v>
      </c>
      <c r="E3463">
        <v>0</v>
      </c>
      <c r="F3463">
        <v>2704</v>
      </c>
      <c r="G3463" t="str">
        <f t="shared" si="54"/>
        <v>202403"1925-1929"</v>
      </c>
      <c r="H3463" s="6">
        <f>IFERROR(INDEX(cz_allages_MR_CFR_0509!U:U,MATCH(G3463,cz_allages_MR_CFR_0509!V:V,0)),"")</f>
        <v>0.62190001312163756</v>
      </c>
    </row>
    <row r="3464" spans="1:8" x14ac:dyDescent="0.25">
      <c r="A3464">
        <v>202404</v>
      </c>
      <c r="B3464" t="s">
        <v>19</v>
      </c>
      <c r="C3464">
        <v>0</v>
      </c>
      <c r="D3464">
        <v>0</v>
      </c>
      <c r="E3464">
        <v>0</v>
      </c>
      <c r="F3464">
        <v>2704</v>
      </c>
      <c r="G3464" t="str">
        <f t="shared" si="54"/>
        <v>202404"1925-1929"</v>
      </c>
      <c r="H3464" s="6">
        <f>IFERROR(INDEX(cz_allages_MR_CFR_0509!U:U,MATCH(G3464,cz_allages_MR_CFR_0509!V:V,0)),"")</f>
        <v>0.62190001312163756</v>
      </c>
    </row>
    <row r="3465" spans="1:8" x14ac:dyDescent="0.25">
      <c r="A3465">
        <v>202405</v>
      </c>
      <c r="B3465" t="s">
        <v>19</v>
      </c>
      <c r="C3465">
        <v>0</v>
      </c>
      <c r="D3465">
        <v>0</v>
      </c>
      <c r="E3465">
        <v>0</v>
      </c>
      <c r="F3465">
        <v>2704</v>
      </c>
      <c r="G3465" t="str">
        <f t="shared" si="54"/>
        <v>202405"1925-1929"</v>
      </c>
      <c r="H3465" s="6">
        <f>IFERROR(INDEX(cz_allages_MR_CFR_0509!U:U,MATCH(G3465,cz_allages_MR_CFR_0509!V:V,0)),"")</f>
        <v>0.62190001312163756</v>
      </c>
    </row>
    <row r="3466" spans="1:8" x14ac:dyDescent="0.25">
      <c r="A3466">
        <v>202406</v>
      </c>
      <c r="B3466" t="s">
        <v>19</v>
      </c>
      <c r="C3466">
        <v>0</v>
      </c>
      <c r="D3466">
        <v>0</v>
      </c>
      <c r="E3466">
        <v>0</v>
      </c>
      <c r="F3466">
        <v>2704</v>
      </c>
      <c r="G3466" t="str">
        <f t="shared" si="54"/>
        <v>202406"1925-1929"</v>
      </c>
      <c r="H3466" s="6">
        <f>IFERROR(INDEX(cz_allages_MR_CFR_0509!U:U,MATCH(G3466,cz_allages_MR_CFR_0509!V:V,0)),"")</f>
        <v>0.62190001312163756</v>
      </c>
    </row>
    <row r="3467" spans="1:8" x14ac:dyDescent="0.25">
      <c r="A3467">
        <v>202407</v>
      </c>
      <c r="B3467" t="s">
        <v>19</v>
      </c>
      <c r="C3467">
        <v>0</v>
      </c>
      <c r="D3467">
        <v>1</v>
      </c>
      <c r="E3467">
        <v>0</v>
      </c>
      <c r="F3467">
        <v>2705</v>
      </c>
      <c r="G3467" t="str">
        <f t="shared" si="54"/>
        <v>202407"1925-1929"</v>
      </c>
      <c r="H3467" s="6">
        <f>IFERROR(INDEX(cz_allages_MR_CFR_0509!U:U,MATCH(G3467,cz_allages_MR_CFR_0509!V:V,0)),"")</f>
        <v>0.62190001312163756</v>
      </c>
    </row>
    <row r="3468" spans="1:8" x14ac:dyDescent="0.25">
      <c r="A3468">
        <v>202408</v>
      </c>
      <c r="B3468" t="s">
        <v>19</v>
      </c>
      <c r="C3468">
        <v>0</v>
      </c>
      <c r="D3468">
        <v>0</v>
      </c>
      <c r="E3468">
        <v>0</v>
      </c>
      <c r="F3468">
        <v>2705</v>
      </c>
      <c r="G3468" t="str">
        <f t="shared" si="54"/>
        <v>202408"1925-1929"</v>
      </c>
      <c r="H3468" s="6">
        <f>IFERROR(INDEX(cz_allages_MR_CFR_0509!U:U,MATCH(G3468,cz_allages_MR_CFR_0509!V:V,0)),"")</f>
        <v>0.62190001312163756</v>
      </c>
    </row>
    <row r="3469" spans="1:8" x14ac:dyDescent="0.25">
      <c r="A3469">
        <v>202409</v>
      </c>
      <c r="B3469" t="s">
        <v>19</v>
      </c>
      <c r="C3469">
        <v>0</v>
      </c>
      <c r="D3469">
        <v>1</v>
      </c>
      <c r="E3469">
        <v>0</v>
      </c>
      <c r="F3469">
        <v>2706</v>
      </c>
      <c r="G3469" t="str">
        <f t="shared" si="54"/>
        <v>202409"1925-1929"</v>
      </c>
      <c r="H3469" s="6">
        <f>IFERROR(INDEX(cz_allages_MR_CFR_0509!U:U,MATCH(G3469,cz_allages_MR_CFR_0509!V:V,0)),"")</f>
        <v>0.62190001312163756</v>
      </c>
    </row>
    <row r="3470" spans="1:8" x14ac:dyDescent="0.25">
      <c r="A3470">
        <v>202410</v>
      </c>
      <c r="B3470" t="s">
        <v>19</v>
      </c>
      <c r="C3470">
        <v>0</v>
      </c>
      <c r="D3470">
        <v>0</v>
      </c>
      <c r="E3470">
        <v>0</v>
      </c>
      <c r="F3470">
        <v>2706</v>
      </c>
      <c r="G3470" t="str">
        <f t="shared" si="54"/>
        <v>202410"1925-1929"</v>
      </c>
      <c r="H3470" s="6">
        <f>IFERROR(INDEX(cz_allages_MR_CFR_0509!U:U,MATCH(G3470,cz_allages_MR_CFR_0509!V:V,0)),"")</f>
        <v>0.62190001312163756</v>
      </c>
    </row>
    <row r="3471" spans="1:8" x14ac:dyDescent="0.25">
      <c r="A3471">
        <v>202411</v>
      </c>
      <c r="B3471" t="s">
        <v>19</v>
      </c>
      <c r="C3471">
        <v>0</v>
      </c>
      <c r="D3471">
        <v>0</v>
      </c>
      <c r="E3471">
        <v>0</v>
      </c>
      <c r="F3471">
        <v>2706</v>
      </c>
      <c r="G3471" t="str">
        <f t="shared" si="54"/>
        <v>202411"1925-1929"</v>
      </c>
      <c r="H3471" s="6">
        <f>IFERROR(INDEX(cz_allages_MR_CFR_0509!U:U,MATCH(G3471,cz_allages_MR_CFR_0509!V:V,0)),"")</f>
        <v>0.62190001312163756</v>
      </c>
    </row>
    <row r="3472" spans="1:8" x14ac:dyDescent="0.25">
      <c r="A3472">
        <v>202412</v>
      </c>
      <c r="B3472" t="s">
        <v>19</v>
      </c>
      <c r="C3472">
        <v>0</v>
      </c>
      <c r="D3472">
        <v>0</v>
      </c>
      <c r="E3472">
        <v>0</v>
      </c>
      <c r="F3472">
        <v>2706</v>
      </c>
      <c r="G3472" t="str">
        <f t="shared" si="54"/>
        <v>202412"1925-1929"</v>
      </c>
      <c r="H3472" s="6">
        <f>IFERROR(INDEX(cz_allages_MR_CFR_0509!U:U,MATCH(G3472,cz_allages_MR_CFR_0509!V:V,0)),"")</f>
        <v>0.62190001312163756</v>
      </c>
    </row>
    <row r="3473" spans="1:8" x14ac:dyDescent="0.25">
      <c r="A3473">
        <v>202413</v>
      </c>
      <c r="B3473" t="s">
        <v>19</v>
      </c>
      <c r="C3473">
        <v>0</v>
      </c>
      <c r="D3473">
        <v>0</v>
      </c>
      <c r="E3473">
        <v>0</v>
      </c>
      <c r="F3473">
        <v>2706</v>
      </c>
      <c r="G3473" t="str">
        <f t="shared" si="54"/>
        <v>202413"1925-1929"</v>
      </c>
      <c r="H3473" s="6">
        <f>IFERROR(INDEX(cz_allages_MR_CFR_0509!U:U,MATCH(G3473,cz_allages_MR_CFR_0509!V:V,0)),"")</f>
        <v>0.62190001312163756</v>
      </c>
    </row>
    <row r="3474" spans="1:8" x14ac:dyDescent="0.25">
      <c r="A3474">
        <v>202414</v>
      </c>
      <c r="B3474" t="s">
        <v>19</v>
      </c>
      <c r="C3474">
        <v>0</v>
      </c>
      <c r="D3474">
        <v>0</v>
      </c>
      <c r="E3474">
        <v>0</v>
      </c>
      <c r="F3474">
        <v>2706</v>
      </c>
      <c r="G3474" t="str">
        <f t="shared" si="54"/>
        <v>202414"1925-1929"</v>
      </c>
      <c r="H3474" s="6">
        <f>IFERROR(INDEX(cz_allages_MR_CFR_0509!U:U,MATCH(G3474,cz_allages_MR_CFR_0509!V:V,0)),"")</f>
        <v>0.62190001312163756</v>
      </c>
    </row>
    <row r="3475" spans="1:8" x14ac:dyDescent="0.25">
      <c r="A3475">
        <v>202415</v>
      </c>
      <c r="B3475" t="s">
        <v>19</v>
      </c>
      <c r="C3475">
        <v>0</v>
      </c>
      <c r="D3475">
        <v>0</v>
      </c>
      <c r="E3475">
        <v>0</v>
      </c>
      <c r="F3475">
        <v>2706</v>
      </c>
      <c r="G3475" t="str">
        <f t="shared" si="54"/>
        <v>202415"1925-1929"</v>
      </c>
      <c r="H3475" s="6">
        <f>IFERROR(INDEX(cz_allages_MR_CFR_0509!U:U,MATCH(G3475,cz_allages_MR_CFR_0509!V:V,0)),"")</f>
        <v>0.62190001312163756</v>
      </c>
    </row>
    <row r="3476" spans="1:8" x14ac:dyDescent="0.25">
      <c r="A3476">
        <v>202416</v>
      </c>
      <c r="B3476" t="s">
        <v>19</v>
      </c>
      <c r="C3476">
        <v>0</v>
      </c>
      <c r="D3476">
        <v>0</v>
      </c>
      <c r="E3476">
        <v>0</v>
      </c>
      <c r="F3476">
        <v>2706</v>
      </c>
      <c r="G3476" t="str">
        <f t="shared" si="54"/>
        <v>202416"1925-1929"</v>
      </c>
      <c r="H3476" s="6">
        <f>IFERROR(INDEX(cz_allages_MR_CFR_0509!U:U,MATCH(G3476,cz_allages_MR_CFR_0509!V:V,0)),"")</f>
        <v>0.62190001312163756</v>
      </c>
    </row>
    <row r="3477" spans="1:8" x14ac:dyDescent="0.25">
      <c r="A3477">
        <v>202417</v>
      </c>
      <c r="B3477" t="s">
        <v>19</v>
      </c>
      <c r="C3477">
        <v>0</v>
      </c>
      <c r="D3477">
        <v>0</v>
      </c>
      <c r="E3477">
        <v>0</v>
      </c>
      <c r="F3477">
        <v>2706</v>
      </c>
      <c r="G3477" t="str">
        <f t="shared" si="54"/>
        <v>202417"1925-1929"</v>
      </c>
      <c r="H3477" s="6">
        <f>IFERROR(INDEX(cz_allages_MR_CFR_0509!U:U,MATCH(G3477,cz_allages_MR_CFR_0509!V:V,0)),"")</f>
        <v>0.62190001312163756</v>
      </c>
    </row>
    <row r="3478" spans="1:8" x14ac:dyDescent="0.25">
      <c r="A3478">
        <v>202418</v>
      </c>
      <c r="B3478" t="s">
        <v>19</v>
      </c>
      <c r="C3478">
        <v>0</v>
      </c>
      <c r="D3478">
        <v>0</v>
      </c>
      <c r="E3478">
        <v>0</v>
      </c>
      <c r="F3478">
        <v>2706</v>
      </c>
      <c r="G3478" t="str">
        <f t="shared" si="54"/>
        <v>202418"1925-1929"</v>
      </c>
      <c r="H3478" s="6">
        <f>IFERROR(INDEX(cz_allages_MR_CFR_0509!U:U,MATCH(G3478,cz_allages_MR_CFR_0509!V:V,0)),"")</f>
        <v>0.62190001312163756</v>
      </c>
    </row>
    <row r="3479" spans="1:8" x14ac:dyDescent="0.25">
      <c r="A3479">
        <v>202419</v>
      </c>
      <c r="B3479" t="s">
        <v>19</v>
      </c>
      <c r="C3479">
        <v>0</v>
      </c>
      <c r="D3479">
        <v>0</v>
      </c>
      <c r="E3479">
        <v>0</v>
      </c>
      <c r="F3479">
        <v>2706</v>
      </c>
      <c r="G3479" t="str">
        <f t="shared" si="54"/>
        <v>202419"1925-1929"</v>
      </c>
      <c r="H3479" s="6">
        <f>IFERROR(INDEX(cz_allages_MR_CFR_0509!U:U,MATCH(G3479,cz_allages_MR_CFR_0509!V:V,0)),"")</f>
        <v>0.62190001312163756</v>
      </c>
    </row>
    <row r="3480" spans="1:8" x14ac:dyDescent="0.25">
      <c r="A3480">
        <v>202420</v>
      </c>
      <c r="B3480" t="s">
        <v>19</v>
      </c>
      <c r="C3480">
        <v>0</v>
      </c>
      <c r="D3480">
        <v>1</v>
      </c>
      <c r="E3480">
        <v>0</v>
      </c>
      <c r="F3480">
        <v>2707</v>
      </c>
      <c r="G3480" t="str">
        <f t="shared" si="54"/>
        <v>202420"1925-1929"</v>
      </c>
      <c r="H3480" s="6">
        <f>IFERROR(INDEX(cz_allages_MR_CFR_0509!U:U,MATCH(G3480,cz_allages_MR_CFR_0509!V:V,0)),"")</f>
        <v>0.62190001312163756</v>
      </c>
    </row>
    <row r="3481" spans="1:8" x14ac:dyDescent="0.25">
      <c r="A3481">
        <v>202421</v>
      </c>
      <c r="B3481" t="s">
        <v>19</v>
      </c>
      <c r="C3481">
        <v>0</v>
      </c>
      <c r="D3481">
        <v>0</v>
      </c>
      <c r="E3481">
        <v>0</v>
      </c>
      <c r="F3481">
        <v>2707</v>
      </c>
      <c r="G3481" t="str">
        <f t="shared" si="54"/>
        <v>202421"1925-1929"</v>
      </c>
      <c r="H3481" s="6">
        <f>IFERROR(INDEX(cz_allages_MR_CFR_0509!U:U,MATCH(G3481,cz_allages_MR_CFR_0509!V:V,0)),"")</f>
        <v>0.62190001312163756</v>
      </c>
    </row>
    <row r="3482" spans="1:8" x14ac:dyDescent="0.25">
      <c r="A3482">
        <v>202422</v>
      </c>
      <c r="B3482" t="s">
        <v>19</v>
      </c>
      <c r="C3482">
        <v>0</v>
      </c>
      <c r="D3482">
        <v>0</v>
      </c>
      <c r="E3482">
        <v>0</v>
      </c>
      <c r="F3482">
        <v>2707</v>
      </c>
      <c r="G3482" t="str">
        <f t="shared" si="54"/>
        <v>202422"1925-1929"</v>
      </c>
      <c r="H3482" s="6">
        <f>IFERROR(INDEX(cz_allages_MR_CFR_0509!U:U,MATCH(G3482,cz_allages_MR_CFR_0509!V:V,0)),"")</f>
        <v>0.62190001312163756</v>
      </c>
    </row>
    <row r="3483" spans="1:8" x14ac:dyDescent="0.25">
      <c r="A3483">
        <v>202423</v>
      </c>
      <c r="B3483" t="s">
        <v>19</v>
      </c>
      <c r="C3483">
        <v>0</v>
      </c>
      <c r="D3483">
        <v>0</v>
      </c>
      <c r="E3483">
        <v>0</v>
      </c>
      <c r="F3483">
        <v>2707</v>
      </c>
      <c r="G3483" t="str">
        <f t="shared" si="54"/>
        <v>202423"1925-1929"</v>
      </c>
      <c r="H3483" s="6">
        <f>IFERROR(INDEX(cz_allages_MR_CFR_0509!U:U,MATCH(G3483,cz_allages_MR_CFR_0509!V:V,0)),"")</f>
        <v>0.62190001312163756</v>
      </c>
    </row>
    <row r="3484" spans="1:8" x14ac:dyDescent="0.25">
      <c r="A3484">
        <v>202424</v>
      </c>
      <c r="B3484" t="s">
        <v>19</v>
      </c>
      <c r="C3484">
        <v>0</v>
      </c>
      <c r="D3484">
        <v>0</v>
      </c>
      <c r="E3484">
        <v>0</v>
      </c>
      <c r="F3484">
        <v>2707</v>
      </c>
      <c r="G3484" t="str">
        <f t="shared" si="54"/>
        <v>202424"1925-1929"</v>
      </c>
      <c r="H3484" s="6">
        <f>IFERROR(INDEX(cz_allages_MR_CFR_0509!U:U,MATCH(G3484,cz_allages_MR_CFR_0509!V:V,0)),"")</f>
        <v>0.62190001312163756</v>
      </c>
    </row>
    <row r="3485" spans="1:8" x14ac:dyDescent="0.25">
      <c r="A3485">
        <v>202425</v>
      </c>
      <c r="B3485" t="s">
        <v>19</v>
      </c>
      <c r="C3485">
        <v>0</v>
      </c>
      <c r="D3485">
        <v>0</v>
      </c>
      <c r="E3485">
        <v>0</v>
      </c>
      <c r="F3485">
        <v>2707</v>
      </c>
      <c r="G3485" t="str">
        <f t="shared" si="54"/>
        <v>202425"1925-1929"</v>
      </c>
      <c r="H3485" s="6">
        <f>IFERROR(INDEX(cz_allages_MR_CFR_0509!U:U,MATCH(G3485,cz_allages_MR_CFR_0509!V:V,0)),"")</f>
        <v>0.62190001312163756</v>
      </c>
    </row>
    <row r="3486" spans="1:8" x14ac:dyDescent="0.25">
      <c r="A3486">
        <v>202426</v>
      </c>
      <c r="B3486" t="s">
        <v>19</v>
      </c>
      <c r="C3486">
        <v>0</v>
      </c>
      <c r="D3486">
        <v>0</v>
      </c>
      <c r="E3486">
        <v>0</v>
      </c>
      <c r="F3486">
        <v>2707</v>
      </c>
      <c r="G3486" t="str">
        <f t="shared" si="54"/>
        <v>202426"1925-1929"</v>
      </c>
      <c r="H3486" s="6">
        <f>IFERROR(INDEX(cz_allages_MR_CFR_0509!U:U,MATCH(G3486,cz_allages_MR_CFR_0509!V:V,0)),"")</f>
        <v>0.62190001312163756</v>
      </c>
    </row>
    <row r="3487" spans="1:8" x14ac:dyDescent="0.25">
      <c r="A3487">
        <v>202427</v>
      </c>
      <c r="B3487" t="s">
        <v>19</v>
      </c>
      <c r="C3487">
        <v>0</v>
      </c>
      <c r="D3487">
        <v>0</v>
      </c>
      <c r="E3487">
        <v>0</v>
      </c>
      <c r="F3487">
        <v>2707</v>
      </c>
      <c r="G3487" t="str">
        <f t="shared" si="54"/>
        <v>202427"1925-1929"</v>
      </c>
      <c r="H3487" s="6">
        <f>IFERROR(INDEX(cz_allages_MR_CFR_0509!U:U,MATCH(G3487,cz_allages_MR_CFR_0509!V:V,0)),"")</f>
        <v>0.62190001312163756</v>
      </c>
    </row>
    <row r="3488" spans="1:8" x14ac:dyDescent="0.25">
      <c r="A3488">
        <v>202428</v>
      </c>
      <c r="B3488" t="s">
        <v>19</v>
      </c>
      <c r="C3488">
        <v>0</v>
      </c>
      <c r="D3488">
        <v>0</v>
      </c>
      <c r="E3488">
        <v>0</v>
      </c>
      <c r="F3488">
        <v>2707</v>
      </c>
      <c r="G3488" t="str">
        <f t="shared" si="54"/>
        <v>202428"1925-1929"</v>
      </c>
      <c r="H3488" s="6">
        <f>IFERROR(INDEX(cz_allages_MR_CFR_0509!U:U,MATCH(G3488,cz_allages_MR_CFR_0509!V:V,0)),"")</f>
        <v>0.62190001312163756</v>
      </c>
    </row>
    <row r="3489" spans="1:8" x14ac:dyDescent="0.25">
      <c r="A3489">
        <v>202429</v>
      </c>
      <c r="B3489" t="s">
        <v>19</v>
      </c>
      <c r="C3489">
        <v>0</v>
      </c>
      <c r="D3489">
        <v>0</v>
      </c>
      <c r="E3489">
        <v>0</v>
      </c>
      <c r="F3489">
        <v>2707</v>
      </c>
      <c r="G3489" t="str">
        <f t="shared" si="54"/>
        <v>202429"1925-1929"</v>
      </c>
      <c r="H3489" s="6">
        <f>IFERROR(INDEX(cz_allages_MR_CFR_0509!U:U,MATCH(G3489,cz_allages_MR_CFR_0509!V:V,0)),"")</f>
        <v>0.62190001312163756</v>
      </c>
    </row>
    <row r="3490" spans="1:8" x14ac:dyDescent="0.25">
      <c r="A3490">
        <v>202430</v>
      </c>
      <c r="B3490" t="s">
        <v>19</v>
      </c>
      <c r="C3490">
        <v>0</v>
      </c>
      <c r="D3490">
        <v>0</v>
      </c>
      <c r="E3490">
        <v>0</v>
      </c>
      <c r="F3490">
        <v>2707</v>
      </c>
      <c r="G3490" t="str">
        <f t="shared" si="54"/>
        <v>202430"1925-1929"</v>
      </c>
      <c r="H3490" s="6">
        <f>IFERROR(INDEX(cz_allages_MR_CFR_0509!U:U,MATCH(G3490,cz_allages_MR_CFR_0509!V:V,0)),"")</f>
        <v>0.62190001312163756</v>
      </c>
    </row>
    <row r="3491" spans="1:8" x14ac:dyDescent="0.25">
      <c r="A3491">
        <v>202431</v>
      </c>
      <c r="B3491" t="s">
        <v>19</v>
      </c>
      <c r="C3491">
        <v>0</v>
      </c>
      <c r="D3491">
        <v>0</v>
      </c>
      <c r="E3491">
        <v>0</v>
      </c>
      <c r="F3491">
        <v>2707</v>
      </c>
      <c r="G3491" t="str">
        <f t="shared" si="54"/>
        <v>202431"1925-1929"</v>
      </c>
      <c r="H3491" s="6">
        <f>IFERROR(INDEX(cz_allages_MR_CFR_0509!U:U,MATCH(G3491,cz_allages_MR_CFR_0509!V:V,0)),"")</f>
        <v>0.62190001312163756</v>
      </c>
    </row>
    <row r="3492" spans="1:8" x14ac:dyDescent="0.25">
      <c r="A3492">
        <v>202432</v>
      </c>
      <c r="B3492" t="s">
        <v>19</v>
      </c>
      <c r="C3492">
        <v>0</v>
      </c>
      <c r="D3492">
        <v>0</v>
      </c>
      <c r="E3492">
        <v>0</v>
      </c>
      <c r="F3492">
        <v>2707</v>
      </c>
      <c r="G3492" t="str">
        <f t="shared" si="54"/>
        <v>202432"1925-1929"</v>
      </c>
      <c r="H3492" s="6">
        <f>IFERROR(INDEX(cz_allages_MR_CFR_0509!U:U,MATCH(G3492,cz_allages_MR_CFR_0509!V:V,0)),"")</f>
        <v>0.62190001312163756</v>
      </c>
    </row>
    <row r="3493" spans="1:8" x14ac:dyDescent="0.25">
      <c r="A3493">
        <v>202433</v>
      </c>
      <c r="B3493" t="s">
        <v>19</v>
      </c>
      <c r="C3493">
        <v>0</v>
      </c>
      <c r="D3493">
        <v>0</v>
      </c>
      <c r="E3493">
        <v>0</v>
      </c>
      <c r="F3493">
        <v>2707</v>
      </c>
      <c r="G3493" t="str">
        <f t="shared" si="54"/>
        <v>202433"1925-1929"</v>
      </c>
      <c r="H3493" s="6">
        <f>IFERROR(INDEX(cz_allages_MR_CFR_0509!U:U,MATCH(G3493,cz_allages_MR_CFR_0509!V:V,0)),"")</f>
        <v>0.62190001312163756</v>
      </c>
    </row>
    <row r="3494" spans="1:8" x14ac:dyDescent="0.25">
      <c r="A3494">
        <v>202434</v>
      </c>
      <c r="B3494" t="s">
        <v>19</v>
      </c>
      <c r="C3494">
        <v>0</v>
      </c>
      <c r="D3494">
        <v>0</v>
      </c>
      <c r="E3494">
        <v>0</v>
      </c>
      <c r="F3494">
        <v>2707</v>
      </c>
      <c r="G3494" t="str">
        <f t="shared" si="54"/>
        <v>202434"1925-1929"</v>
      </c>
      <c r="H3494" s="6">
        <f>IFERROR(INDEX(cz_allages_MR_CFR_0509!U:U,MATCH(G3494,cz_allages_MR_CFR_0509!V:V,0)),"")</f>
        <v>0.62190001312163756</v>
      </c>
    </row>
    <row r="3495" spans="1:8" x14ac:dyDescent="0.25">
      <c r="A3495">
        <v>202435</v>
      </c>
      <c r="B3495" t="s">
        <v>19</v>
      </c>
      <c r="C3495">
        <v>0</v>
      </c>
      <c r="D3495">
        <v>0</v>
      </c>
      <c r="E3495">
        <v>0</v>
      </c>
      <c r="F3495">
        <v>2707</v>
      </c>
      <c r="G3495" t="str">
        <f t="shared" si="54"/>
        <v>202435"1925-1929"</v>
      </c>
      <c r="H3495" s="6">
        <f>IFERROR(INDEX(cz_allages_MR_CFR_0509!U:U,MATCH(G3495,cz_allages_MR_CFR_0509!V:V,0)),"")</f>
        <v>0.62190001312163756</v>
      </c>
    </row>
    <row r="3496" spans="1:8" x14ac:dyDescent="0.25">
      <c r="A3496">
        <v>202436</v>
      </c>
      <c r="B3496" t="s">
        <v>19</v>
      </c>
      <c r="C3496">
        <v>0</v>
      </c>
      <c r="D3496">
        <v>0</v>
      </c>
      <c r="E3496">
        <v>0</v>
      </c>
      <c r="F3496">
        <v>2707</v>
      </c>
      <c r="G3496" t="str">
        <f t="shared" si="54"/>
        <v>202436"1925-1929"</v>
      </c>
      <c r="H3496" s="6">
        <f>IFERROR(INDEX(cz_allages_MR_CFR_0509!U:U,MATCH(G3496,cz_allages_MR_CFR_0509!V:V,0)),"")</f>
        <v>0.62190001312163756</v>
      </c>
    </row>
    <row r="3497" spans="1:8" x14ac:dyDescent="0.25">
      <c r="A3497">
        <v>202437</v>
      </c>
      <c r="B3497" t="s">
        <v>19</v>
      </c>
      <c r="C3497">
        <v>0</v>
      </c>
      <c r="D3497">
        <v>0</v>
      </c>
      <c r="E3497">
        <v>0</v>
      </c>
      <c r="F3497">
        <v>2707</v>
      </c>
      <c r="G3497" t="str">
        <f t="shared" si="54"/>
        <v>202437"1925-1929"</v>
      </c>
      <c r="H3497" s="6">
        <f>IFERROR(INDEX(cz_allages_MR_CFR_0509!U:U,MATCH(G3497,cz_allages_MR_CFR_0509!V:V,0)),"")</f>
        <v>0.62192188251760483</v>
      </c>
    </row>
    <row r="3498" spans="1:8" x14ac:dyDescent="0.25">
      <c r="A3498">
        <v>202438</v>
      </c>
      <c r="B3498" t="s">
        <v>19</v>
      </c>
      <c r="C3498">
        <v>0</v>
      </c>
      <c r="D3498">
        <v>0</v>
      </c>
      <c r="E3498">
        <v>0</v>
      </c>
      <c r="F3498">
        <v>2707</v>
      </c>
      <c r="G3498" t="str">
        <f t="shared" si="54"/>
        <v>202438"1925-1929"</v>
      </c>
      <c r="H3498" s="6">
        <f>IFERROR(INDEX(cz_allages_MR_CFR_0509!U:U,MATCH(G3498,cz_allages_MR_CFR_0509!V:V,0)),"")</f>
        <v>0.62192188251760483</v>
      </c>
    </row>
    <row r="3499" spans="1:8" x14ac:dyDescent="0.25">
      <c r="A3499">
        <v>202439</v>
      </c>
      <c r="B3499" t="s">
        <v>19</v>
      </c>
      <c r="C3499">
        <v>0</v>
      </c>
      <c r="D3499">
        <v>2</v>
      </c>
      <c r="E3499">
        <v>0</v>
      </c>
      <c r="F3499">
        <v>2709</v>
      </c>
      <c r="G3499" t="str">
        <f t="shared" si="54"/>
        <v>202439"1925-1929"</v>
      </c>
      <c r="H3499" s="6">
        <f>IFERROR(INDEX(cz_allages_MR_CFR_0509!U:U,MATCH(G3499,cz_allages_MR_CFR_0509!V:V,0)),"")</f>
        <v>0.62196562130953947</v>
      </c>
    </row>
    <row r="3500" spans="1:8" x14ac:dyDescent="0.25">
      <c r="A3500">
        <v>202440</v>
      </c>
      <c r="B3500" t="s">
        <v>19</v>
      </c>
      <c r="C3500">
        <v>0</v>
      </c>
      <c r="D3500">
        <v>0</v>
      </c>
      <c r="E3500">
        <v>0</v>
      </c>
      <c r="F3500">
        <v>2709</v>
      </c>
      <c r="G3500" t="str">
        <f t="shared" si="54"/>
        <v>202440"1925-1929"</v>
      </c>
      <c r="H3500" s="6">
        <f>IFERROR(INDEX(cz_allages_MR_CFR_0509!U:U,MATCH(G3500,cz_allages_MR_CFR_0509!V:V,0)),"")</f>
        <v>0.62198749070550674</v>
      </c>
    </row>
    <row r="3501" spans="1:8" x14ac:dyDescent="0.25">
      <c r="A3501">
        <v>202441</v>
      </c>
      <c r="B3501" t="s">
        <v>19</v>
      </c>
      <c r="C3501">
        <v>0</v>
      </c>
      <c r="D3501">
        <v>0</v>
      </c>
      <c r="E3501">
        <v>0</v>
      </c>
      <c r="F3501">
        <v>2709</v>
      </c>
      <c r="G3501" t="str">
        <f t="shared" si="54"/>
        <v>202441"1925-1929"</v>
      </c>
      <c r="H3501" s="6">
        <f>IFERROR(INDEX(cz_allages_MR_CFR_0509!U:U,MATCH(G3501,cz_allages_MR_CFR_0509!V:V,0)),"")</f>
        <v>0.62203122949744127</v>
      </c>
    </row>
    <row r="3502" spans="1:8" x14ac:dyDescent="0.25">
      <c r="A3502">
        <v>202001</v>
      </c>
      <c r="B3502" t="s">
        <v>21</v>
      </c>
      <c r="C3502">
        <v>0</v>
      </c>
      <c r="D3502">
        <v>0</v>
      </c>
      <c r="E3502">
        <v>0</v>
      </c>
      <c r="F3502">
        <v>0</v>
      </c>
      <c r="G3502" t="str">
        <f t="shared" si="54"/>
        <v>202001"1930-1934"</v>
      </c>
      <c r="H3502" s="6" t="str">
        <f>IFERROR(INDEX(cz_allages_MR_CFR_0509!U:U,MATCH(G3502,cz_allages_MR_CFR_0509!V:V,0)),"")</f>
        <v/>
      </c>
    </row>
    <row r="3503" spans="1:8" x14ac:dyDescent="0.25">
      <c r="A3503">
        <v>202002</v>
      </c>
      <c r="B3503" t="s">
        <v>21</v>
      </c>
      <c r="C3503">
        <v>0</v>
      </c>
      <c r="D3503">
        <v>0</v>
      </c>
      <c r="E3503">
        <v>0</v>
      </c>
      <c r="F3503">
        <v>0</v>
      </c>
      <c r="G3503" t="str">
        <f t="shared" si="54"/>
        <v>202002"1930-1934"</v>
      </c>
      <c r="H3503" s="6" t="str">
        <f>IFERROR(INDEX(cz_allages_MR_CFR_0509!U:U,MATCH(G3503,cz_allages_MR_CFR_0509!V:V,0)),"")</f>
        <v/>
      </c>
    </row>
    <row r="3504" spans="1:8" x14ac:dyDescent="0.25">
      <c r="A3504">
        <v>202003</v>
      </c>
      <c r="B3504" t="s">
        <v>21</v>
      </c>
      <c r="C3504">
        <v>0</v>
      </c>
      <c r="D3504">
        <v>0</v>
      </c>
      <c r="E3504">
        <v>0</v>
      </c>
      <c r="F3504">
        <v>0</v>
      </c>
      <c r="G3504" t="str">
        <f t="shared" si="54"/>
        <v>202003"1930-1934"</v>
      </c>
      <c r="H3504" s="6" t="str">
        <f>IFERROR(INDEX(cz_allages_MR_CFR_0509!U:U,MATCH(G3504,cz_allages_MR_CFR_0509!V:V,0)),"")</f>
        <v/>
      </c>
    </row>
    <row r="3505" spans="1:8" x14ac:dyDescent="0.25">
      <c r="A3505">
        <v>202004</v>
      </c>
      <c r="B3505" t="s">
        <v>21</v>
      </c>
      <c r="C3505">
        <v>0</v>
      </c>
      <c r="D3505">
        <v>0</v>
      </c>
      <c r="E3505">
        <v>0</v>
      </c>
      <c r="F3505">
        <v>0</v>
      </c>
      <c r="G3505" t="str">
        <f t="shared" si="54"/>
        <v>202004"1930-1934"</v>
      </c>
      <c r="H3505" s="6" t="str">
        <f>IFERROR(INDEX(cz_allages_MR_CFR_0509!U:U,MATCH(G3505,cz_allages_MR_CFR_0509!V:V,0)),"")</f>
        <v/>
      </c>
    </row>
    <row r="3506" spans="1:8" x14ac:dyDescent="0.25">
      <c r="A3506">
        <v>202005</v>
      </c>
      <c r="B3506" t="s">
        <v>21</v>
      </c>
      <c r="C3506">
        <v>0</v>
      </c>
      <c r="D3506">
        <v>0</v>
      </c>
      <c r="E3506">
        <v>0</v>
      </c>
      <c r="F3506">
        <v>0</v>
      </c>
      <c r="G3506" t="str">
        <f t="shared" si="54"/>
        <v>202005"1930-1934"</v>
      </c>
      <c r="H3506" s="6" t="str">
        <f>IFERROR(INDEX(cz_allages_MR_CFR_0509!U:U,MATCH(G3506,cz_allages_MR_CFR_0509!V:V,0)),"")</f>
        <v/>
      </c>
    </row>
    <row r="3507" spans="1:8" x14ac:dyDescent="0.25">
      <c r="A3507">
        <v>202006</v>
      </c>
      <c r="B3507" t="s">
        <v>21</v>
      </c>
      <c r="C3507">
        <v>0</v>
      </c>
      <c r="D3507">
        <v>0</v>
      </c>
      <c r="E3507">
        <v>0</v>
      </c>
      <c r="F3507">
        <v>0</v>
      </c>
      <c r="G3507" t="str">
        <f t="shared" si="54"/>
        <v>202006"1930-1934"</v>
      </c>
      <c r="H3507" s="6" t="str">
        <f>IFERROR(INDEX(cz_allages_MR_CFR_0509!U:U,MATCH(G3507,cz_allages_MR_CFR_0509!V:V,0)),"")</f>
        <v/>
      </c>
    </row>
    <row r="3508" spans="1:8" x14ac:dyDescent="0.25">
      <c r="A3508">
        <v>202007</v>
      </c>
      <c r="B3508" t="s">
        <v>21</v>
      </c>
      <c r="C3508">
        <v>0</v>
      </c>
      <c r="D3508">
        <v>0</v>
      </c>
      <c r="E3508">
        <v>0</v>
      </c>
      <c r="F3508">
        <v>0</v>
      </c>
      <c r="G3508" t="str">
        <f t="shared" si="54"/>
        <v>202007"1930-1934"</v>
      </c>
      <c r="H3508" s="6" t="str">
        <f>IFERROR(INDEX(cz_allages_MR_CFR_0509!U:U,MATCH(G3508,cz_allages_MR_CFR_0509!V:V,0)),"")</f>
        <v/>
      </c>
    </row>
    <row r="3509" spans="1:8" x14ac:dyDescent="0.25">
      <c r="A3509">
        <v>202008</v>
      </c>
      <c r="B3509" t="s">
        <v>21</v>
      </c>
      <c r="C3509">
        <v>0</v>
      </c>
      <c r="D3509">
        <v>0</v>
      </c>
      <c r="E3509">
        <v>0</v>
      </c>
      <c r="F3509">
        <v>0</v>
      </c>
      <c r="G3509" t="str">
        <f t="shared" si="54"/>
        <v>202008"1930-1934"</v>
      </c>
      <c r="H3509" s="6" t="str">
        <f>IFERROR(INDEX(cz_allages_MR_CFR_0509!U:U,MATCH(G3509,cz_allages_MR_CFR_0509!V:V,0)),"")</f>
        <v/>
      </c>
    </row>
    <row r="3510" spans="1:8" x14ac:dyDescent="0.25">
      <c r="A3510">
        <v>202009</v>
      </c>
      <c r="B3510" t="s">
        <v>21</v>
      </c>
      <c r="C3510">
        <v>0</v>
      </c>
      <c r="D3510">
        <v>0</v>
      </c>
      <c r="E3510">
        <v>0</v>
      </c>
      <c r="F3510">
        <v>0</v>
      </c>
      <c r="G3510" t="str">
        <f t="shared" si="54"/>
        <v>202009"1930-1934"</v>
      </c>
      <c r="H3510" s="6" t="str">
        <f>IFERROR(INDEX(cz_allages_MR_CFR_0509!U:U,MATCH(G3510,cz_allages_MR_CFR_0509!V:V,0)),"")</f>
        <v/>
      </c>
    </row>
    <row r="3511" spans="1:8" x14ac:dyDescent="0.25">
      <c r="A3511">
        <v>202010</v>
      </c>
      <c r="B3511" t="s">
        <v>21</v>
      </c>
      <c r="C3511">
        <v>0</v>
      </c>
      <c r="D3511">
        <v>0</v>
      </c>
      <c r="E3511">
        <v>0</v>
      </c>
      <c r="F3511">
        <v>0</v>
      </c>
      <c r="G3511" t="str">
        <f t="shared" si="54"/>
        <v>202010"1930-1934"</v>
      </c>
      <c r="H3511" s="6" t="str">
        <f>IFERROR(INDEX(cz_allages_MR_CFR_0509!U:U,MATCH(G3511,cz_allages_MR_CFR_0509!V:V,0)),"")</f>
        <v/>
      </c>
    </row>
    <row r="3512" spans="1:8" x14ac:dyDescent="0.25">
      <c r="A3512">
        <v>202011</v>
      </c>
      <c r="B3512" t="s">
        <v>21</v>
      </c>
      <c r="C3512">
        <v>0</v>
      </c>
      <c r="D3512">
        <v>0</v>
      </c>
      <c r="E3512">
        <v>0</v>
      </c>
      <c r="F3512">
        <v>0</v>
      </c>
      <c r="G3512" t="str">
        <f t="shared" si="54"/>
        <v>202011"1930-1934"</v>
      </c>
      <c r="H3512" s="6" t="str">
        <f>IFERROR(INDEX(cz_allages_MR_CFR_0509!U:U,MATCH(G3512,cz_allages_MR_CFR_0509!V:V,0)),"")</f>
        <v/>
      </c>
    </row>
    <row r="3513" spans="1:8" x14ac:dyDescent="0.25">
      <c r="A3513">
        <v>202012</v>
      </c>
      <c r="B3513" t="s">
        <v>21</v>
      </c>
      <c r="C3513">
        <v>0</v>
      </c>
      <c r="D3513">
        <v>0</v>
      </c>
      <c r="E3513">
        <v>0</v>
      </c>
      <c r="F3513">
        <v>0</v>
      </c>
      <c r="G3513" t="str">
        <f t="shared" si="54"/>
        <v>202012"1930-1934"</v>
      </c>
      <c r="H3513" s="6" t="str">
        <f>IFERROR(INDEX(cz_allages_MR_CFR_0509!U:U,MATCH(G3513,cz_allages_MR_CFR_0509!V:V,0)),"")</f>
        <v/>
      </c>
    </row>
    <row r="3514" spans="1:8" x14ac:dyDescent="0.25">
      <c r="A3514">
        <v>202013</v>
      </c>
      <c r="B3514" t="s">
        <v>21</v>
      </c>
      <c r="C3514">
        <v>0</v>
      </c>
      <c r="D3514">
        <v>4</v>
      </c>
      <c r="E3514">
        <v>0</v>
      </c>
      <c r="F3514">
        <v>4</v>
      </c>
      <c r="G3514" t="str">
        <f t="shared" si="54"/>
        <v>202013"1930-1934"</v>
      </c>
      <c r="H3514" s="6" t="str">
        <f>IFERROR(INDEX(cz_allages_MR_CFR_0509!U:U,MATCH(G3514,cz_allages_MR_CFR_0509!V:V,0)),"")</f>
        <v/>
      </c>
    </row>
    <row r="3515" spans="1:8" x14ac:dyDescent="0.25">
      <c r="A3515">
        <v>202014</v>
      </c>
      <c r="B3515" t="s">
        <v>21</v>
      </c>
      <c r="C3515">
        <v>0</v>
      </c>
      <c r="D3515">
        <v>7</v>
      </c>
      <c r="E3515">
        <v>0</v>
      </c>
      <c r="F3515">
        <v>11</v>
      </c>
      <c r="G3515" t="str">
        <f t="shared" si="54"/>
        <v>202014"1930-1934"</v>
      </c>
      <c r="H3515" s="6" t="str">
        <f>IFERROR(INDEX(cz_allages_MR_CFR_0509!U:U,MATCH(G3515,cz_allages_MR_CFR_0509!V:V,0)),"")</f>
        <v/>
      </c>
    </row>
    <row r="3516" spans="1:8" x14ac:dyDescent="0.25">
      <c r="A3516">
        <v>202015</v>
      </c>
      <c r="B3516" t="s">
        <v>21</v>
      </c>
      <c r="C3516">
        <v>0</v>
      </c>
      <c r="D3516">
        <v>19</v>
      </c>
      <c r="E3516">
        <v>0</v>
      </c>
      <c r="F3516">
        <v>30</v>
      </c>
      <c r="G3516" t="str">
        <f t="shared" si="54"/>
        <v>202015"1930-1934"</v>
      </c>
      <c r="H3516" s="6" t="str">
        <f>IFERROR(INDEX(cz_allages_MR_CFR_0509!U:U,MATCH(G3516,cz_allages_MR_CFR_0509!V:V,0)),"")</f>
        <v/>
      </c>
    </row>
    <row r="3517" spans="1:8" x14ac:dyDescent="0.25">
      <c r="A3517">
        <v>202016</v>
      </c>
      <c r="B3517" t="s">
        <v>21</v>
      </c>
      <c r="C3517">
        <v>0</v>
      </c>
      <c r="D3517">
        <v>5</v>
      </c>
      <c r="E3517">
        <v>0</v>
      </c>
      <c r="F3517">
        <v>35</v>
      </c>
      <c r="G3517" t="str">
        <f t="shared" si="54"/>
        <v>202016"1930-1934"</v>
      </c>
      <c r="H3517" s="6" t="str">
        <f>IFERROR(INDEX(cz_allages_MR_CFR_0509!U:U,MATCH(G3517,cz_allages_MR_CFR_0509!V:V,0)),"")</f>
        <v/>
      </c>
    </row>
    <row r="3518" spans="1:8" x14ac:dyDescent="0.25">
      <c r="A3518">
        <v>202017</v>
      </c>
      <c r="B3518" t="s">
        <v>21</v>
      </c>
      <c r="C3518">
        <v>0</v>
      </c>
      <c r="D3518">
        <v>9</v>
      </c>
      <c r="E3518">
        <v>0</v>
      </c>
      <c r="F3518">
        <v>44</v>
      </c>
      <c r="G3518" t="str">
        <f t="shared" si="54"/>
        <v>202017"1930-1934"</v>
      </c>
      <c r="H3518" s="6" t="str">
        <f>IFERROR(INDEX(cz_allages_MR_CFR_0509!U:U,MATCH(G3518,cz_allages_MR_CFR_0509!V:V,0)),"")</f>
        <v/>
      </c>
    </row>
    <row r="3519" spans="1:8" x14ac:dyDescent="0.25">
      <c r="A3519">
        <v>202018</v>
      </c>
      <c r="B3519" t="s">
        <v>21</v>
      </c>
      <c r="C3519">
        <v>0</v>
      </c>
      <c r="D3519">
        <v>3</v>
      </c>
      <c r="E3519">
        <v>0</v>
      </c>
      <c r="F3519">
        <v>47</v>
      </c>
      <c r="G3519" t="str">
        <f t="shared" si="54"/>
        <v>202018"1930-1934"</v>
      </c>
      <c r="H3519" s="6" t="str">
        <f>IFERROR(INDEX(cz_allages_MR_CFR_0509!U:U,MATCH(G3519,cz_allages_MR_CFR_0509!V:V,0)),"")</f>
        <v/>
      </c>
    </row>
    <row r="3520" spans="1:8" x14ac:dyDescent="0.25">
      <c r="A3520">
        <v>202019</v>
      </c>
      <c r="B3520" t="s">
        <v>21</v>
      </c>
      <c r="C3520">
        <v>0</v>
      </c>
      <c r="D3520">
        <v>3</v>
      </c>
      <c r="E3520">
        <v>0</v>
      </c>
      <c r="F3520">
        <v>50</v>
      </c>
      <c r="G3520" t="str">
        <f t="shared" si="54"/>
        <v>202019"1930-1934"</v>
      </c>
      <c r="H3520" s="6" t="str">
        <f>IFERROR(INDEX(cz_allages_MR_CFR_0509!U:U,MATCH(G3520,cz_allages_MR_CFR_0509!V:V,0)),"")</f>
        <v/>
      </c>
    </row>
    <row r="3521" spans="1:8" x14ac:dyDescent="0.25">
      <c r="A3521">
        <v>202020</v>
      </c>
      <c r="B3521" t="s">
        <v>21</v>
      </c>
      <c r="C3521">
        <v>0</v>
      </c>
      <c r="D3521">
        <v>3</v>
      </c>
      <c r="E3521">
        <v>0</v>
      </c>
      <c r="F3521">
        <v>53</v>
      </c>
      <c r="G3521" t="str">
        <f t="shared" si="54"/>
        <v>202020"1930-1934"</v>
      </c>
      <c r="H3521" s="6" t="str">
        <f>IFERROR(INDEX(cz_allages_MR_CFR_0509!U:U,MATCH(G3521,cz_allages_MR_CFR_0509!V:V,0)),"")</f>
        <v/>
      </c>
    </row>
    <row r="3522" spans="1:8" x14ac:dyDescent="0.25">
      <c r="A3522">
        <v>202021</v>
      </c>
      <c r="B3522" t="s">
        <v>21</v>
      </c>
      <c r="C3522">
        <v>0</v>
      </c>
      <c r="D3522">
        <v>5</v>
      </c>
      <c r="E3522">
        <v>0</v>
      </c>
      <c r="F3522">
        <v>58</v>
      </c>
      <c r="G3522" t="str">
        <f t="shared" si="54"/>
        <v>202021"1930-1934"</v>
      </c>
      <c r="H3522" s="6" t="str">
        <f>IFERROR(INDEX(cz_allages_MR_CFR_0509!U:U,MATCH(G3522,cz_allages_MR_CFR_0509!V:V,0)),"")</f>
        <v/>
      </c>
    </row>
    <row r="3523" spans="1:8" x14ac:dyDescent="0.25">
      <c r="A3523">
        <v>202022</v>
      </c>
      <c r="B3523" t="s">
        <v>21</v>
      </c>
      <c r="C3523">
        <v>0</v>
      </c>
      <c r="D3523">
        <v>2</v>
      </c>
      <c r="E3523">
        <v>0</v>
      </c>
      <c r="F3523">
        <v>60</v>
      </c>
      <c r="G3523" t="str">
        <f t="shared" ref="G3523:G3586" si="55">A3523&amp;B3523</f>
        <v>202022"1930-1934"</v>
      </c>
      <c r="H3523" s="6" t="str">
        <f>IFERROR(INDEX(cz_allages_MR_CFR_0509!U:U,MATCH(G3523,cz_allages_MR_CFR_0509!V:V,0)),"")</f>
        <v/>
      </c>
    </row>
    <row r="3524" spans="1:8" x14ac:dyDescent="0.25">
      <c r="A3524">
        <v>202023</v>
      </c>
      <c r="B3524" t="s">
        <v>21</v>
      </c>
      <c r="C3524">
        <v>0</v>
      </c>
      <c r="D3524">
        <v>1</v>
      </c>
      <c r="E3524">
        <v>0</v>
      </c>
      <c r="F3524">
        <v>61</v>
      </c>
      <c r="G3524" t="str">
        <f t="shared" si="55"/>
        <v>202023"1930-1934"</v>
      </c>
      <c r="H3524" s="6" t="str">
        <f>IFERROR(INDEX(cz_allages_MR_CFR_0509!U:U,MATCH(G3524,cz_allages_MR_CFR_0509!V:V,0)),"")</f>
        <v/>
      </c>
    </row>
    <row r="3525" spans="1:8" x14ac:dyDescent="0.25">
      <c r="A3525">
        <v>202024</v>
      </c>
      <c r="B3525" t="s">
        <v>21</v>
      </c>
      <c r="C3525">
        <v>0</v>
      </c>
      <c r="D3525">
        <v>0</v>
      </c>
      <c r="E3525">
        <v>0</v>
      </c>
      <c r="F3525">
        <v>61</v>
      </c>
      <c r="G3525" t="str">
        <f t="shared" si="55"/>
        <v>202024"1930-1934"</v>
      </c>
      <c r="H3525" s="6" t="str">
        <f>IFERROR(INDEX(cz_allages_MR_CFR_0509!U:U,MATCH(G3525,cz_allages_MR_CFR_0509!V:V,0)),"")</f>
        <v/>
      </c>
    </row>
    <row r="3526" spans="1:8" x14ac:dyDescent="0.25">
      <c r="A3526">
        <v>202025</v>
      </c>
      <c r="B3526" t="s">
        <v>21</v>
      </c>
      <c r="C3526">
        <v>0</v>
      </c>
      <c r="D3526">
        <v>0</v>
      </c>
      <c r="E3526">
        <v>0</v>
      </c>
      <c r="F3526">
        <v>61</v>
      </c>
      <c r="G3526" t="str">
        <f t="shared" si="55"/>
        <v>202025"1930-1934"</v>
      </c>
      <c r="H3526" s="6" t="str">
        <f>IFERROR(INDEX(cz_allages_MR_CFR_0509!U:U,MATCH(G3526,cz_allages_MR_CFR_0509!V:V,0)),"")</f>
        <v/>
      </c>
    </row>
    <row r="3527" spans="1:8" x14ac:dyDescent="0.25">
      <c r="A3527">
        <v>202026</v>
      </c>
      <c r="B3527" t="s">
        <v>21</v>
      </c>
      <c r="C3527">
        <v>0</v>
      </c>
      <c r="D3527">
        <v>0</v>
      </c>
      <c r="E3527">
        <v>0</v>
      </c>
      <c r="F3527">
        <v>61</v>
      </c>
      <c r="G3527" t="str">
        <f t="shared" si="55"/>
        <v>202026"1930-1934"</v>
      </c>
      <c r="H3527" s="6" t="str">
        <f>IFERROR(INDEX(cz_allages_MR_CFR_0509!U:U,MATCH(G3527,cz_allages_MR_CFR_0509!V:V,0)),"")</f>
        <v/>
      </c>
    </row>
    <row r="3528" spans="1:8" x14ac:dyDescent="0.25">
      <c r="A3528">
        <v>202027</v>
      </c>
      <c r="B3528" t="s">
        <v>21</v>
      </c>
      <c r="C3528">
        <v>0</v>
      </c>
      <c r="D3528">
        <v>0</v>
      </c>
      <c r="E3528">
        <v>0</v>
      </c>
      <c r="F3528">
        <v>61</v>
      </c>
      <c r="G3528" t="str">
        <f t="shared" si="55"/>
        <v>202027"1930-1934"</v>
      </c>
      <c r="H3528" s="6" t="str">
        <f>IFERROR(INDEX(cz_allages_MR_CFR_0509!U:U,MATCH(G3528,cz_allages_MR_CFR_0509!V:V,0)),"")</f>
        <v/>
      </c>
    </row>
    <row r="3529" spans="1:8" x14ac:dyDescent="0.25">
      <c r="A3529">
        <v>202028</v>
      </c>
      <c r="B3529" t="s">
        <v>21</v>
      </c>
      <c r="C3529">
        <v>0</v>
      </c>
      <c r="D3529">
        <v>1</v>
      </c>
      <c r="E3529">
        <v>0</v>
      </c>
      <c r="F3529">
        <v>62</v>
      </c>
      <c r="G3529" t="str">
        <f t="shared" si="55"/>
        <v>202028"1930-1934"</v>
      </c>
      <c r="H3529" s="6" t="str">
        <f>IFERROR(INDEX(cz_allages_MR_CFR_0509!U:U,MATCH(G3529,cz_allages_MR_CFR_0509!V:V,0)),"")</f>
        <v/>
      </c>
    </row>
    <row r="3530" spans="1:8" x14ac:dyDescent="0.25">
      <c r="A3530">
        <v>202029</v>
      </c>
      <c r="B3530" t="s">
        <v>21</v>
      </c>
      <c r="C3530">
        <v>0</v>
      </c>
      <c r="D3530">
        <v>0</v>
      </c>
      <c r="E3530">
        <v>0</v>
      </c>
      <c r="F3530">
        <v>62</v>
      </c>
      <c r="G3530" t="str">
        <f t="shared" si="55"/>
        <v>202029"1930-1934"</v>
      </c>
      <c r="H3530" s="6" t="str">
        <f>IFERROR(INDEX(cz_allages_MR_CFR_0509!U:U,MATCH(G3530,cz_allages_MR_CFR_0509!V:V,0)),"")</f>
        <v/>
      </c>
    </row>
    <row r="3531" spans="1:8" x14ac:dyDescent="0.25">
      <c r="A3531">
        <v>202030</v>
      </c>
      <c r="B3531" t="s">
        <v>21</v>
      </c>
      <c r="C3531">
        <v>0</v>
      </c>
      <c r="D3531">
        <v>2</v>
      </c>
      <c r="E3531">
        <v>0</v>
      </c>
      <c r="F3531">
        <v>64</v>
      </c>
      <c r="G3531" t="str">
        <f t="shared" si="55"/>
        <v>202030"1930-1934"</v>
      </c>
      <c r="H3531" s="6" t="str">
        <f>IFERROR(INDEX(cz_allages_MR_CFR_0509!U:U,MATCH(G3531,cz_allages_MR_CFR_0509!V:V,0)),"")</f>
        <v/>
      </c>
    </row>
    <row r="3532" spans="1:8" x14ac:dyDescent="0.25">
      <c r="A3532">
        <v>202031</v>
      </c>
      <c r="B3532" t="s">
        <v>21</v>
      </c>
      <c r="C3532">
        <v>0</v>
      </c>
      <c r="D3532">
        <v>4</v>
      </c>
      <c r="E3532">
        <v>0</v>
      </c>
      <c r="F3532">
        <v>68</v>
      </c>
      <c r="G3532" t="str">
        <f t="shared" si="55"/>
        <v>202031"1930-1934"</v>
      </c>
      <c r="H3532" s="6" t="str">
        <f>IFERROR(INDEX(cz_allages_MR_CFR_0509!U:U,MATCH(G3532,cz_allages_MR_CFR_0509!V:V,0)),"")</f>
        <v/>
      </c>
    </row>
    <row r="3533" spans="1:8" x14ac:dyDescent="0.25">
      <c r="A3533">
        <v>202032</v>
      </c>
      <c r="B3533" t="s">
        <v>21</v>
      </c>
      <c r="C3533">
        <v>0</v>
      </c>
      <c r="D3533">
        <v>2</v>
      </c>
      <c r="E3533">
        <v>0</v>
      </c>
      <c r="F3533">
        <v>70</v>
      </c>
      <c r="G3533" t="str">
        <f t="shared" si="55"/>
        <v>202032"1930-1934"</v>
      </c>
      <c r="H3533" s="6" t="str">
        <f>IFERROR(INDEX(cz_allages_MR_CFR_0509!U:U,MATCH(G3533,cz_allages_MR_CFR_0509!V:V,0)),"")</f>
        <v/>
      </c>
    </row>
    <row r="3534" spans="1:8" x14ac:dyDescent="0.25">
      <c r="A3534">
        <v>202033</v>
      </c>
      <c r="B3534" t="s">
        <v>21</v>
      </c>
      <c r="C3534">
        <v>0</v>
      </c>
      <c r="D3534">
        <v>4</v>
      </c>
      <c r="E3534">
        <v>0</v>
      </c>
      <c r="F3534">
        <v>74</v>
      </c>
      <c r="G3534" t="str">
        <f t="shared" si="55"/>
        <v>202033"1930-1934"</v>
      </c>
      <c r="H3534" s="6" t="str">
        <f>IFERROR(INDEX(cz_allages_MR_CFR_0509!U:U,MATCH(G3534,cz_allages_MR_CFR_0509!V:V,0)),"")</f>
        <v/>
      </c>
    </row>
    <row r="3535" spans="1:8" x14ac:dyDescent="0.25">
      <c r="A3535">
        <v>202034</v>
      </c>
      <c r="B3535" t="s">
        <v>21</v>
      </c>
      <c r="C3535">
        <v>0</v>
      </c>
      <c r="D3535">
        <v>2</v>
      </c>
      <c r="E3535">
        <v>0</v>
      </c>
      <c r="F3535">
        <v>76</v>
      </c>
      <c r="G3535" t="str">
        <f t="shared" si="55"/>
        <v>202034"1930-1934"</v>
      </c>
      <c r="H3535" s="6" t="str">
        <f>IFERROR(INDEX(cz_allages_MR_CFR_0509!U:U,MATCH(G3535,cz_allages_MR_CFR_0509!V:V,0)),"")</f>
        <v/>
      </c>
    </row>
    <row r="3536" spans="1:8" x14ac:dyDescent="0.25">
      <c r="A3536">
        <v>202035</v>
      </c>
      <c r="B3536" t="s">
        <v>21</v>
      </c>
      <c r="C3536">
        <v>0</v>
      </c>
      <c r="D3536">
        <v>0</v>
      </c>
      <c r="E3536">
        <v>0</v>
      </c>
      <c r="F3536">
        <v>76</v>
      </c>
      <c r="G3536" t="str">
        <f t="shared" si="55"/>
        <v>202035"1930-1934"</v>
      </c>
      <c r="H3536" s="6" t="str">
        <f>IFERROR(INDEX(cz_allages_MR_CFR_0509!U:U,MATCH(G3536,cz_allages_MR_CFR_0509!V:V,0)),"")</f>
        <v/>
      </c>
    </row>
    <row r="3537" spans="1:8" x14ac:dyDescent="0.25">
      <c r="A3537">
        <v>202036</v>
      </c>
      <c r="B3537" t="s">
        <v>21</v>
      </c>
      <c r="C3537">
        <v>0</v>
      </c>
      <c r="D3537">
        <v>0</v>
      </c>
      <c r="E3537">
        <v>0</v>
      </c>
      <c r="F3537">
        <v>76</v>
      </c>
      <c r="G3537" t="str">
        <f t="shared" si="55"/>
        <v>202036"1930-1934"</v>
      </c>
      <c r="H3537" s="6" t="str">
        <f>IFERROR(INDEX(cz_allages_MR_CFR_0509!U:U,MATCH(G3537,cz_allages_MR_CFR_0509!V:V,0)),"")</f>
        <v/>
      </c>
    </row>
    <row r="3538" spans="1:8" x14ac:dyDescent="0.25">
      <c r="A3538">
        <v>202037</v>
      </c>
      <c r="B3538" t="s">
        <v>21</v>
      </c>
      <c r="C3538">
        <v>0</v>
      </c>
      <c r="D3538">
        <v>5</v>
      </c>
      <c r="E3538">
        <v>0</v>
      </c>
      <c r="F3538">
        <v>81</v>
      </c>
      <c r="G3538" t="str">
        <f t="shared" si="55"/>
        <v>202037"1930-1934"</v>
      </c>
      <c r="H3538" s="6" t="str">
        <f>IFERROR(INDEX(cz_allages_MR_CFR_0509!U:U,MATCH(G3538,cz_allages_MR_CFR_0509!V:V,0)),"")</f>
        <v/>
      </c>
    </row>
    <row r="3539" spans="1:8" x14ac:dyDescent="0.25">
      <c r="A3539">
        <v>202038</v>
      </c>
      <c r="B3539" t="s">
        <v>21</v>
      </c>
      <c r="C3539">
        <v>0</v>
      </c>
      <c r="D3539">
        <v>9</v>
      </c>
      <c r="E3539">
        <v>0</v>
      </c>
      <c r="F3539">
        <v>90</v>
      </c>
      <c r="G3539" t="str">
        <f t="shared" si="55"/>
        <v>202038"1930-1934"</v>
      </c>
      <c r="H3539" s="6" t="str">
        <f>IFERROR(INDEX(cz_allages_MR_CFR_0509!U:U,MATCH(G3539,cz_allages_MR_CFR_0509!V:V,0)),"")</f>
        <v/>
      </c>
    </row>
    <row r="3540" spans="1:8" x14ac:dyDescent="0.25">
      <c r="A3540">
        <v>202039</v>
      </c>
      <c r="B3540" t="s">
        <v>21</v>
      </c>
      <c r="C3540">
        <v>0</v>
      </c>
      <c r="D3540">
        <v>24</v>
      </c>
      <c r="E3540">
        <v>0</v>
      </c>
      <c r="F3540">
        <v>114</v>
      </c>
      <c r="G3540" t="str">
        <f t="shared" si="55"/>
        <v>202039"1930-1934"</v>
      </c>
      <c r="H3540" s="6" t="str">
        <f>IFERROR(INDEX(cz_allages_MR_CFR_0509!U:U,MATCH(G3540,cz_allages_MR_CFR_0509!V:V,0)),"")</f>
        <v/>
      </c>
    </row>
    <row r="3541" spans="1:8" x14ac:dyDescent="0.25">
      <c r="A3541">
        <v>202040</v>
      </c>
      <c r="B3541" t="s">
        <v>21</v>
      </c>
      <c r="C3541">
        <v>0</v>
      </c>
      <c r="D3541">
        <v>26</v>
      </c>
      <c r="E3541">
        <v>0</v>
      </c>
      <c r="F3541">
        <v>140</v>
      </c>
      <c r="G3541" t="str">
        <f t="shared" si="55"/>
        <v>202040"1930-1934"</v>
      </c>
      <c r="H3541" s="6" t="str">
        <f>IFERROR(INDEX(cz_allages_MR_CFR_0509!U:U,MATCH(G3541,cz_allages_MR_CFR_0509!V:V,0)),"")</f>
        <v/>
      </c>
    </row>
    <row r="3542" spans="1:8" x14ac:dyDescent="0.25">
      <c r="A3542">
        <v>202041</v>
      </c>
      <c r="B3542" t="s">
        <v>21</v>
      </c>
      <c r="C3542">
        <v>0</v>
      </c>
      <c r="D3542">
        <v>46</v>
      </c>
      <c r="E3542">
        <v>0</v>
      </c>
      <c r="F3542">
        <v>186</v>
      </c>
      <c r="G3542" t="str">
        <f t="shared" si="55"/>
        <v>202041"1930-1934"</v>
      </c>
      <c r="H3542" s="6" t="str">
        <f>IFERROR(INDEX(cz_allages_MR_CFR_0509!U:U,MATCH(G3542,cz_allages_MR_CFR_0509!V:V,0)),"")</f>
        <v/>
      </c>
    </row>
    <row r="3543" spans="1:8" x14ac:dyDescent="0.25">
      <c r="A3543">
        <v>202042</v>
      </c>
      <c r="B3543" t="s">
        <v>21</v>
      </c>
      <c r="C3543">
        <v>0</v>
      </c>
      <c r="D3543">
        <v>93</v>
      </c>
      <c r="E3543">
        <v>0</v>
      </c>
      <c r="F3543">
        <v>279</v>
      </c>
      <c r="G3543" t="str">
        <f t="shared" si="55"/>
        <v>202042"1930-1934"</v>
      </c>
      <c r="H3543" s="6" t="str">
        <f>IFERROR(INDEX(cz_allages_MR_CFR_0509!U:U,MATCH(G3543,cz_allages_MR_CFR_0509!V:V,0)),"")</f>
        <v/>
      </c>
    </row>
    <row r="3544" spans="1:8" x14ac:dyDescent="0.25">
      <c r="A3544">
        <v>202043</v>
      </c>
      <c r="B3544" t="s">
        <v>21</v>
      </c>
      <c r="C3544">
        <v>0</v>
      </c>
      <c r="D3544">
        <v>173</v>
      </c>
      <c r="E3544">
        <v>0</v>
      </c>
      <c r="F3544">
        <v>452</v>
      </c>
      <c r="G3544" t="str">
        <f t="shared" si="55"/>
        <v>202043"1930-1934"</v>
      </c>
      <c r="H3544" s="6" t="str">
        <f>IFERROR(INDEX(cz_allages_MR_CFR_0509!U:U,MATCH(G3544,cz_allages_MR_CFR_0509!V:V,0)),"")</f>
        <v/>
      </c>
    </row>
    <row r="3545" spans="1:8" x14ac:dyDescent="0.25">
      <c r="A3545">
        <v>202044</v>
      </c>
      <c r="B3545" t="s">
        <v>21</v>
      </c>
      <c r="C3545">
        <v>0</v>
      </c>
      <c r="D3545">
        <v>210</v>
      </c>
      <c r="E3545">
        <v>0</v>
      </c>
      <c r="F3545">
        <v>662</v>
      </c>
      <c r="G3545" t="str">
        <f t="shared" si="55"/>
        <v>202044"1930-1934"</v>
      </c>
      <c r="H3545" s="6" t="str">
        <f>IFERROR(INDEX(cz_allages_MR_CFR_0509!U:U,MATCH(G3545,cz_allages_MR_CFR_0509!V:V,0)),"")</f>
        <v/>
      </c>
    </row>
    <row r="3546" spans="1:8" x14ac:dyDescent="0.25">
      <c r="A3546">
        <v>202045</v>
      </c>
      <c r="B3546" t="s">
        <v>21</v>
      </c>
      <c r="C3546">
        <v>0</v>
      </c>
      <c r="D3546">
        <v>281</v>
      </c>
      <c r="E3546">
        <v>0</v>
      </c>
      <c r="F3546">
        <v>943</v>
      </c>
      <c r="G3546" t="str">
        <f t="shared" si="55"/>
        <v>202045"1930-1934"</v>
      </c>
      <c r="H3546" s="6" t="str">
        <f>IFERROR(INDEX(cz_allages_MR_CFR_0509!U:U,MATCH(G3546,cz_allages_MR_CFR_0509!V:V,0)),"")</f>
        <v/>
      </c>
    </row>
    <row r="3547" spans="1:8" x14ac:dyDescent="0.25">
      <c r="A3547">
        <v>202046</v>
      </c>
      <c r="B3547" t="s">
        <v>21</v>
      </c>
      <c r="C3547">
        <v>0</v>
      </c>
      <c r="D3547">
        <v>230</v>
      </c>
      <c r="E3547">
        <v>0</v>
      </c>
      <c r="F3547">
        <v>1173</v>
      </c>
      <c r="G3547" t="str">
        <f t="shared" si="55"/>
        <v>202046"1930-1934"</v>
      </c>
      <c r="H3547" s="6" t="str">
        <f>IFERROR(INDEX(cz_allages_MR_CFR_0509!U:U,MATCH(G3547,cz_allages_MR_CFR_0509!V:V,0)),"")</f>
        <v/>
      </c>
    </row>
    <row r="3548" spans="1:8" x14ac:dyDescent="0.25">
      <c r="A3548">
        <v>202047</v>
      </c>
      <c r="B3548" t="s">
        <v>21</v>
      </c>
      <c r="C3548">
        <v>0</v>
      </c>
      <c r="D3548">
        <v>168</v>
      </c>
      <c r="E3548">
        <v>0</v>
      </c>
      <c r="F3548">
        <v>1341</v>
      </c>
      <c r="G3548" t="str">
        <f t="shared" si="55"/>
        <v>202047"1930-1934"</v>
      </c>
      <c r="H3548" s="6" t="str">
        <f>IFERROR(INDEX(cz_allages_MR_CFR_0509!U:U,MATCH(G3548,cz_allages_MR_CFR_0509!V:V,0)),"")</f>
        <v/>
      </c>
    </row>
    <row r="3549" spans="1:8" x14ac:dyDescent="0.25">
      <c r="A3549">
        <v>202048</v>
      </c>
      <c r="B3549" t="s">
        <v>21</v>
      </c>
      <c r="C3549">
        <v>0</v>
      </c>
      <c r="D3549">
        <v>161</v>
      </c>
      <c r="E3549">
        <v>0</v>
      </c>
      <c r="F3549">
        <v>1502</v>
      </c>
      <c r="G3549" t="str">
        <f t="shared" si="55"/>
        <v>202048"1930-1934"</v>
      </c>
      <c r="H3549" s="6" t="str">
        <f>IFERROR(INDEX(cz_allages_MR_CFR_0509!U:U,MATCH(G3549,cz_allages_MR_CFR_0509!V:V,0)),"")</f>
        <v/>
      </c>
    </row>
    <row r="3550" spans="1:8" x14ac:dyDescent="0.25">
      <c r="A3550">
        <v>202049</v>
      </c>
      <c r="B3550" t="s">
        <v>21</v>
      </c>
      <c r="C3550">
        <v>0</v>
      </c>
      <c r="D3550">
        <v>110</v>
      </c>
      <c r="E3550">
        <v>0</v>
      </c>
      <c r="F3550">
        <v>1612</v>
      </c>
      <c r="G3550" t="str">
        <f t="shared" si="55"/>
        <v>202049"1930-1934"</v>
      </c>
      <c r="H3550" s="6" t="str">
        <f>IFERROR(INDEX(cz_allages_MR_CFR_0509!U:U,MATCH(G3550,cz_allages_MR_CFR_0509!V:V,0)),"")</f>
        <v/>
      </c>
    </row>
    <row r="3551" spans="1:8" x14ac:dyDescent="0.25">
      <c r="A3551">
        <v>202050</v>
      </c>
      <c r="B3551" t="s">
        <v>21</v>
      </c>
      <c r="C3551">
        <v>0</v>
      </c>
      <c r="D3551">
        <v>122</v>
      </c>
      <c r="E3551">
        <v>0</v>
      </c>
      <c r="F3551">
        <v>1734</v>
      </c>
      <c r="G3551" t="str">
        <f t="shared" si="55"/>
        <v>202050"1930-1934"</v>
      </c>
      <c r="H3551" s="6" t="str">
        <f>IFERROR(INDEX(cz_allages_MR_CFR_0509!U:U,MATCH(G3551,cz_allages_MR_CFR_0509!V:V,0)),"")</f>
        <v/>
      </c>
    </row>
    <row r="3552" spans="1:8" x14ac:dyDescent="0.25">
      <c r="A3552">
        <v>202051</v>
      </c>
      <c r="B3552" t="s">
        <v>21</v>
      </c>
      <c r="C3552">
        <v>0</v>
      </c>
      <c r="D3552">
        <v>138</v>
      </c>
      <c r="E3552">
        <v>0</v>
      </c>
      <c r="F3552">
        <v>1872</v>
      </c>
      <c r="G3552" t="str">
        <f t="shared" si="55"/>
        <v>202051"1930-1934"</v>
      </c>
      <c r="H3552" s="6" t="str">
        <f>IFERROR(INDEX(cz_allages_MR_CFR_0509!U:U,MATCH(G3552,cz_allages_MR_CFR_0509!V:V,0)),"")</f>
        <v/>
      </c>
    </row>
    <row r="3553" spans="1:8" x14ac:dyDescent="0.25">
      <c r="A3553">
        <v>202052</v>
      </c>
      <c r="B3553" t="s">
        <v>21</v>
      </c>
      <c r="C3553">
        <v>0</v>
      </c>
      <c r="D3553">
        <v>144</v>
      </c>
      <c r="E3553">
        <v>0</v>
      </c>
      <c r="F3553">
        <v>2016</v>
      </c>
      <c r="G3553" t="str">
        <f t="shared" si="55"/>
        <v>202052"1930-1934"</v>
      </c>
      <c r="H3553" s="6">
        <f>IFERROR(INDEX(cz_allages_MR_CFR_0509!U:U,MATCH(G3553,cz_allages_MR_CFR_0509!V:V,0)),"")</f>
        <v>5.286529921759357E-5</v>
      </c>
    </row>
    <row r="3554" spans="1:8" x14ac:dyDescent="0.25">
      <c r="A3554">
        <v>202053</v>
      </c>
      <c r="B3554" t="s">
        <v>21</v>
      </c>
      <c r="C3554">
        <v>0</v>
      </c>
      <c r="D3554">
        <v>160</v>
      </c>
      <c r="E3554">
        <v>0</v>
      </c>
      <c r="F3554">
        <v>2176</v>
      </c>
      <c r="G3554" t="str">
        <f t="shared" si="55"/>
        <v>202053"1930-1934"</v>
      </c>
      <c r="H3554" s="6">
        <f>IFERROR(INDEX(cz_allages_MR_CFR_0509!U:U,MATCH(G3554,cz_allages_MR_CFR_0509!V:V,0)),"")</f>
        <v>1.8729420294233152E-3</v>
      </c>
    </row>
    <row r="3555" spans="1:8" x14ac:dyDescent="0.25">
      <c r="A3555">
        <v>202101</v>
      </c>
      <c r="B3555" t="s">
        <v>21</v>
      </c>
      <c r="C3555">
        <v>0</v>
      </c>
      <c r="D3555">
        <v>206</v>
      </c>
      <c r="E3555">
        <v>0</v>
      </c>
      <c r="F3555">
        <v>2382</v>
      </c>
      <c r="G3555" t="str">
        <f t="shared" si="55"/>
        <v>202101"1930-1934"</v>
      </c>
      <c r="H3555" s="6">
        <f>IFERROR(INDEX(cz_allages_MR_CFR_0509!U:U,MATCH(G3555,cz_allages_MR_CFR_0509!V:V,0)),"")</f>
        <v>6.2078965652659877E-3</v>
      </c>
    </row>
    <row r="3556" spans="1:8" x14ac:dyDescent="0.25">
      <c r="A3556">
        <v>202102</v>
      </c>
      <c r="B3556" t="s">
        <v>21</v>
      </c>
      <c r="C3556">
        <v>0</v>
      </c>
      <c r="D3556">
        <v>210</v>
      </c>
      <c r="E3556">
        <v>0</v>
      </c>
      <c r="F3556">
        <v>2592</v>
      </c>
      <c r="G3556" t="str">
        <f t="shared" si="55"/>
        <v>202102"1930-1934"</v>
      </c>
      <c r="H3556" s="6">
        <f>IFERROR(INDEX(cz_allages_MR_CFR_0509!U:U,MATCH(G3556,cz_allages_MR_CFR_0509!V:V,0)),"")</f>
        <v>3.7164305349968278E-2</v>
      </c>
    </row>
    <row r="3557" spans="1:8" x14ac:dyDescent="0.25">
      <c r="A3557">
        <v>202103</v>
      </c>
      <c r="B3557" t="s">
        <v>21</v>
      </c>
      <c r="C3557">
        <v>0</v>
      </c>
      <c r="D3557">
        <v>161</v>
      </c>
      <c r="E3557">
        <v>0</v>
      </c>
      <c r="F3557">
        <v>2753</v>
      </c>
      <c r="G3557" t="str">
        <f t="shared" si="55"/>
        <v>202103"1930-1934"</v>
      </c>
      <c r="H3557" s="6">
        <f>IFERROR(INDEX(cz_allages_MR_CFR_0509!U:U,MATCH(G3557,cz_allages_MR_CFR_0509!V:V,0)),"")</f>
        <v>0.11696825061172704</v>
      </c>
    </row>
    <row r="3558" spans="1:8" x14ac:dyDescent="0.25">
      <c r="A3558">
        <v>202104</v>
      </c>
      <c r="B3558" t="s">
        <v>21</v>
      </c>
      <c r="C3558">
        <v>0</v>
      </c>
      <c r="D3558">
        <v>168</v>
      </c>
      <c r="E3558">
        <v>0</v>
      </c>
      <c r="F3558">
        <v>2921</v>
      </c>
      <c r="G3558" t="str">
        <f t="shared" si="55"/>
        <v>202104"1930-1934"</v>
      </c>
      <c r="H3558" s="6">
        <f>IFERROR(INDEX(cz_allages_MR_CFR_0509!U:U,MATCH(G3558,cz_allages_MR_CFR_0509!V:V,0)),"")</f>
        <v>0.18155454188442136</v>
      </c>
    </row>
    <row r="3559" spans="1:8" x14ac:dyDescent="0.25">
      <c r="A3559">
        <v>202105</v>
      </c>
      <c r="B3559" t="s">
        <v>21</v>
      </c>
      <c r="C3559">
        <v>0</v>
      </c>
      <c r="D3559">
        <v>127</v>
      </c>
      <c r="E3559">
        <v>0</v>
      </c>
      <c r="F3559">
        <v>3048</v>
      </c>
      <c r="G3559" t="str">
        <f t="shared" si="55"/>
        <v>202105"1930-1934"</v>
      </c>
      <c r="H3559" s="6">
        <f>IFERROR(INDEX(cz_allages_MR_CFR_0509!U:U,MATCH(G3559,cz_allages_MR_CFR_0509!V:V,0)),"")</f>
        <v>0.21834123795426397</v>
      </c>
    </row>
    <row r="3560" spans="1:8" x14ac:dyDescent="0.25">
      <c r="A3560">
        <v>202106</v>
      </c>
      <c r="B3560" t="s">
        <v>21</v>
      </c>
      <c r="C3560">
        <v>0</v>
      </c>
      <c r="D3560">
        <v>145</v>
      </c>
      <c r="E3560">
        <v>0</v>
      </c>
      <c r="F3560">
        <v>3193</v>
      </c>
      <c r="G3560" t="str">
        <f t="shared" si="55"/>
        <v>202106"1930-1934"</v>
      </c>
      <c r="H3560" s="6">
        <f>IFERROR(INDEX(cz_allages_MR_CFR_0509!U:U,MATCH(G3560,cz_allages_MR_CFR_0509!V:V,0)),"")</f>
        <v>0.26402440866386734</v>
      </c>
    </row>
    <row r="3561" spans="1:8" x14ac:dyDescent="0.25">
      <c r="A3561">
        <v>202107</v>
      </c>
      <c r="B3561" t="s">
        <v>21</v>
      </c>
      <c r="C3561">
        <v>0</v>
      </c>
      <c r="D3561">
        <v>149</v>
      </c>
      <c r="E3561">
        <v>0</v>
      </c>
      <c r="F3561">
        <v>3342</v>
      </c>
      <c r="G3561" t="str">
        <f t="shared" si="55"/>
        <v>202107"1930-1934"</v>
      </c>
      <c r="H3561" s="6">
        <f>IFERROR(INDEX(cz_allages_MR_CFR_0509!U:U,MATCH(G3561,cz_allages_MR_CFR_0509!V:V,0)),"")</f>
        <v>0.34285412198290183</v>
      </c>
    </row>
    <row r="3562" spans="1:8" x14ac:dyDescent="0.25">
      <c r="A3562">
        <v>202108</v>
      </c>
      <c r="B3562" t="s">
        <v>21</v>
      </c>
      <c r="C3562">
        <v>0</v>
      </c>
      <c r="D3562">
        <v>148</v>
      </c>
      <c r="E3562">
        <v>0</v>
      </c>
      <c r="F3562">
        <v>3490</v>
      </c>
      <c r="G3562" t="str">
        <f t="shared" si="55"/>
        <v>202108"1930-1934"</v>
      </c>
      <c r="H3562" s="6">
        <f>IFERROR(INDEX(cz_allages_MR_CFR_0509!U:U,MATCH(G3562,cz_allages_MR_CFR_0509!V:V,0)),"")</f>
        <v>0.41115608857203273</v>
      </c>
    </row>
    <row r="3563" spans="1:8" x14ac:dyDescent="0.25">
      <c r="A3563">
        <v>202109</v>
      </c>
      <c r="B3563" t="s">
        <v>21</v>
      </c>
      <c r="C3563">
        <v>0</v>
      </c>
      <c r="D3563">
        <v>145</v>
      </c>
      <c r="E3563">
        <v>0</v>
      </c>
      <c r="F3563">
        <v>3635</v>
      </c>
      <c r="G3563" t="str">
        <f t="shared" si="55"/>
        <v>202109"1930-1934"</v>
      </c>
      <c r="H3563" s="6">
        <f>IFERROR(INDEX(cz_allages_MR_CFR_0509!U:U,MATCH(G3563,cz_allages_MR_CFR_0509!V:V,0)),"")</f>
        <v>0.4685980122647494</v>
      </c>
    </row>
    <row r="3564" spans="1:8" x14ac:dyDescent="0.25">
      <c r="A3564">
        <v>202110</v>
      </c>
      <c r="B3564" t="s">
        <v>21</v>
      </c>
      <c r="C3564">
        <v>0</v>
      </c>
      <c r="D3564">
        <v>176</v>
      </c>
      <c r="E3564">
        <v>0</v>
      </c>
      <c r="F3564">
        <v>3811</v>
      </c>
      <c r="G3564" t="str">
        <f t="shared" si="55"/>
        <v>202110"1930-1934"</v>
      </c>
      <c r="H3564" s="6">
        <f>IFERROR(INDEX(cz_allages_MR_CFR_0509!U:U,MATCH(G3564,cz_allages_MR_CFR_0509!V:V,0)),"")</f>
        <v>0.5133220554028336</v>
      </c>
    </row>
    <row r="3565" spans="1:8" x14ac:dyDescent="0.25">
      <c r="A3565">
        <v>202111</v>
      </c>
      <c r="B3565" t="s">
        <v>21</v>
      </c>
      <c r="C3565">
        <v>0</v>
      </c>
      <c r="D3565">
        <v>142</v>
      </c>
      <c r="E3565">
        <v>0</v>
      </c>
      <c r="F3565">
        <v>3953</v>
      </c>
      <c r="G3565" t="str">
        <f t="shared" si="55"/>
        <v>202111"1930-1934"</v>
      </c>
      <c r="H3565" s="6">
        <f>IFERROR(INDEX(cz_allages_MR_CFR_0509!U:U,MATCH(G3565,cz_allages_MR_CFR_0509!V:V,0)),"")</f>
        <v>0.5415672295562336</v>
      </c>
    </row>
    <row r="3566" spans="1:8" x14ac:dyDescent="0.25">
      <c r="A3566">
        <v>202112</v>
      </c>
      <c r="B3566" t="s">
        <v>21</v>
      </c>
      <c r="C3566">
        <v>0</v>
      </c>
      <c r="D3566">
        <v>91</v>
      </c>
      <c r="E3566">
        <v>0</v>
      </c>
      <c r="F3566">
        <v>4044</v>
      </c>
      <c r="G3566" t="str">
        <f t="shared" si="55"/>
        <v>202112"1930-1934"</v>
      </c>
      <c r="H3566" s="6">
        <f>IFERROR(INDEX(cz_allages_MR_CFR_0509!U:U,MATCH(G3566,cz_allages_MR_CFR_0509!V:V,0)),"")</f>
        <v>0.56219224843669757</v>
      </c>
    </row>
    <row r="3567" spans="1:8" x14ac:dyDescent="0.25">
      <c r="A3567">
        <v>202113</v>
      </c>
      <c r="B3567" t="s">
        <v>21</v>
      </c>
      <c r="C3567">
        <v>0</v>
      </c>
      <c r="D3567">
        <v>91</v>
      </c>
      <c r="E3567">
        <v>0</v>
      </c>
      <c r="F3567">
        <v>4135</v>
      </c>
      <c r="G3567" t="str">
        <f t="shared" si="55"/>
        <v>202113"1930-1934"</v>
      </c>
      <c r="H3567" s="6">
        <f>IFERROR(INDEX(cz_allages_MR_CFR_0509!U:U,MATCH(G3567,cz_allages_MR_CFR_0509!V:V,0)),"")</f>
        <v>0.5792375313415703</v>
      </c>
    </row>
    <row r="3568" spans="1:8" x14ac:dyDescent="0.25">
      <c r="A3568">
        <v>202114</v>
      </c>
      <c r="B3568" t="s">
        <v>21</v>
      </c>
      <c r="C3568">
        <v>0</v>
      </c>
      <c r="D3568">
        <v>68</v>
      </c>
      <c r="E3568">
        <v>0</v>
      </c>
      <c r="F3568">
        <v>4203</v>
      </c>
      <c r="G3568" t="str">
        <f t="shared" si="55"/>
        <v>202114"1930-1934"</v>
      </c>
      <c r="H3568" s="6">
        <f>IFERROR(INDEX(cz_allages_MR_CFR_0509!U:U,MATCH(G3568,cz_allages_MR_CFR_0509!V:V,0)),"")</f>
        <v>0.59803492130622604</v>
      </c>
    </row>
    <row r="3569" spans="1:8" x14ac:dyDescent="0.25">
      <c r="A3569">
        <v>202115</v>
      </c>
      <c r="B3569" t="s">
        <v>21</v>
      </c>
      <c r="C3569">
        <v>0</v>
      </c>
      <c r="D3569">
        <v>51</v>
      </c>
      <c r="E3569">
        <v>0</v>
      </c>
      <c r="F3569">
        <v>4254</v>
      </c>
      <c r="G3569" t="str">
        <f t="shared" si="55"/>
        <v>202115"1930-1934"</v>
      </c>
      <c r="H3569" s="6">
        <f>IFERROR(INDEX(cz_allages_MR_CFR_0509!U:U,MATCH(G3569,cz_allages_MR_CFR_0509!V:V,0)),"")</f>
        <v>0.61471769930217801</v>
      </c>
    </row>
    <row r="3570" spans="1:8" x14ac:dyDescent="0.25">
      <c r="A3570">
        <v>202116</v>
      </c>
      <c r="B3570" t="s">
        <v>21</v>
      </c>
      <c r="C3570">
        <v>0</v>
      </c>
      <c r="D3570">
        <v>38</v>
      </c>
      <c r="E3570">
        <v>0</v>
      </c>
      <c r="F3570">
        <v>4292</v>
      </c>
      <c r="G3570" t="str">
        <f t="shared" si="55"/>
        <v>202116"1930-1934"</v>
      </c>
      <c r="H3570" s="6">
        <f>IFERROR(INDEX(cz_allages_MR_CFR_0509!U:U,MATCH(G3570,cz_allages_MR_CFR_0509!V:V,0)),"")</f>
        <v>0.62698244872065978</v>
      </c>
    </row>
    <row r="3571" spans="1:8" x14ac:dyDescent="0.25">
      <c r="A3571">
        <v>202117</v>
      </c>
      <c r="B3571" t="s">
        <v>21</v>
      </c>
      <c r="C3571">
        <v>0</v>
      </c>
      <c r="D3571">
        <v>23</v>
      </c>
      <c r="E3571">
        <v>0</v>
      </c>
      <c r="F3571">
        <v>4315</v>
      </c>
      <c r="G3571" t="str">
        <f t="shared" si="55"/>
        <v>202117"1930-1934"</v>
      </c>
      <c r="H3571" s="6">
        <f>IFERROR(INDEX(cz_allages_MR_CFR_0509!U:U,MATCH(G3571,cz_allages_MR_CFR_0509!V:V,0)),"")</f>
        <v>0.6369739902727849</v>
      </c>
    </row>
    <row r="3572" spans="1:8" x14ac:dyDescent="0.25">
      <c r="A3572">
        <v>202118</v>
      </c>
      <c r="B3572" t="s">
        <v>21</v>
      </c>
      <c r="C3572">
        <v>0</v>
      </c>
      <c r="D3572">
        <v>22</v>
      </c>
      <c r="E3572">
        <v>0</v>
      </c>
      <c r="F3572">
        <v>4337</v>
      </c>
      <c r="G3572" t="str">
        <f t="shared" si="55"/>
        <v>202118"1930-1934"</v>
      </c>
      <c r="H3572" s="6">
        <f>IFERROR(INDEX(cz_allages_MR_CFR_0509!U:U,MATCH(G3572,cz_allages_MR_CFR_0509!V:V,0)),"")</f>
        <v>0.6479548681388394</v>
      </c>
    </row>
    <row r="3573" spans="1:8" x14ac:dyDescent="0.25">
      <c r="A3573">
        <v>202119</v>
      </c>
      <c r="B3573" t="s">
        <v>21</v>
      </c>
      <c r="C3573">
        <v>0</v>
      </c>
      <c r="D3573">
        <v>18</v>
      </c>
      <c r="E3573">
        <v>0</v>
      </c>
      <c r="F3573">
        <v>4355</v>
      </c>
      <c r="G3573" t="str">
        <f t="shared" si="55"/>
        <v>202119"1930-1934"</v>
      </c>
      <c r="H3573" s="6">
        <f>IFERROR(INDEX(cz_allages_MR_CFR_0509!U:U,MATCH(G3573,cz_allages_MR_CFR_0509!V:V,0)),"")</f>
        <v>0.65763677008126153</v>
      </c>
    </row>
    <row r="3574" spans="1:8" x14ac:dyDescent="0.25">
      <c r="A3574">
        <v>202120</v>
      </c>
      <c r="B3574" t="s">
        <v>21</v>
      </c>
      <c r="C3574">
        <v>0</v>
      </c>
      <c r="D3574">
        <v>18</v>
      </c>
      <c r="E3574">
        <v>0</v>
      </c>
      <c r="F3574">
        <v>4373</v>
      </c>
      <c r="G3574" t="str">
        <f t="shared" si="55"/>
        <v>202120"1930-1934"</v>
      </c>
      <c r="H3574" s="6">
        <f>IFERROR(INDEX(cz_allages_MR_CFR_0509!U:U,MATCH(G3574,cz_allages_MR_CFR_0509!V:V,0)),"")</f>
        <v>0.66479624203244414</v>
      </c>
    </row>
    <row r="3575" spans="1:8" x14ac:dyDescent="0.25">
      <c r="A3575">
        <v>202121</v>
      </c>
      <c r="B3575" t="s">
        <v>21</v>
      </c>
      <c r="C3575">
        <v>0</v>
      </c>
      <c r="D3575">
        <v>9</v>
      </c>
      <c r="E3575">
        <v>0</v>
      </c>
      <c r="F3575">
        <v>4382</v>
      </c>
      <c r="G3575" t="str">
        <f t="shared" si="55"/>
        <v>202121"1930-1934"</v>
      </c>
      <c r="H3575" s="6">
        <f>IFERROR(INDEX(cz_allages_MR_CFR_0509!U:U,MATCH(G3575,cz_allages_MR_CFR_0509!V:V,0)),"")</f>
        <v>0.6703319940790865</v>
      </c>
    </row>
    <row r="3576" spans="1:8" x14ac:dyDescent="0.25">
      <c r="A3576">
        <v>202122</v>
      </c>
      <c r="B3576" t="s">
        <v>21</v>
      </c>
      <c r="C3576">
        <v>0</v>
      </c>
      <c r="D3576">
        <v>4</v>
      </c>
      <c r="E3576">
        <v>0</v>
      </c>
      <c r="F3576">
        <v>4386</v>
      </c>
      <c r="G3576" t="str">
        <f t="shared" si="55"/>
        <v>202122"1930-1934"</v>
      </c>
      <c r="H3576" s="6">
        <f>IFERROR(INDEX(cz_allages_MR_CFR_0509!U:U,MATCH(G3576,cz_allages_MR_CFR_0509!V:V,0)),"")</f>
        <v>0.67564873274325588</v>
      </c>
    </row>
    <row r="3577" spans="1:8" x14ac:dyDescent="0.25">
      <c r="A3577">
        <v>202123</v>
      </c>
      <c r="B3577" t="s">
        <v>21</v>
      </c>
      <c r="C3577">
        <v>0</v>
      </c>
      <c r="D3577">
        <v>1</v>
      </c>
      <c r="E3577">
        <v>0</v>
      </c>
      <c r="F3577">
        <v>4387</v>
      </c>
      <c r="G3577" t="str">
        <f t="shared" si="55"/>
        <v>202123"1930-1934"</v>
      </c>
      <c r="H3577" s="6">
        <f>IFERROR(INDEX(cz_allages_MR_CFR_0509!U:U,MATCH(G3577,cz_allages_MR_CFR_0509!V:V,0)),"")</f>
        <v>0.68088994955140014</v>
      </c>
    </row>
    <row r="3578" spans="1:8" x14ac:dyDescent="0.25">
      <c r="A3578">
        <v>202124</v>
      </c>
      <c r="B3578" t="s">
        <v>21</v>
      </c>
      <c r="C3578">
        <v>0</v>
      </c>
      <c r="D3578">
        <v>0</v>
      </c>
      <c r="E3578">
        <v>0</v>
      </c>
      <c r="F3578">
        <v>4387</v>
      </c>
      <c r="G3578" t="str">
        <f t="shared" si="55"/>
        <v>202124"1930-1934"</v>
      </c>
      <c r="H3578" s="6">
        <f>IFERROR(INDEX(cz_allages_MR_CFR_0509!U:U,MATCH(G3578,cz_allages_MR_CFR_0509!V:V,0)),"")</f>
        <v>0.68415249373168596</v>
      </c>
    </row>
    <row r="3579" spans="1:8" x14ac:dyDescent="0.25">
      <c r="A3579">
        <v>202125</v>
      </c>
      <c r="B3579" t="s">
        <v>21</v>
      </c>
      <c r="C3579">
        <v>0</v>
      </c>
      <c r="D3579">
        <v>3</v>
      </c>
      <c r="E3579">
        <v>0</v>
      </c>
      <c r="F3579">
        <v>4390</v>
      </c>
      <c r="G3579" t="str">
        <f t="shared" si="55"/>
        <v>202125"1930-1934"</v>
      </c>
      <c r="H3579" s="6">
        <f>IFERROR(INDEX(cz_allages_MR_CFR_0509!U:U,MATCH(G3579,cz_allages_MR_CFR_0509!V:V,0)),"")</f>
        <v>0.68674289339334804</v>
      </c>
    </row>
    <row r="3580" spans="1:8" x14ac:dyDescent="0.25">
      <c r="A3580">
        <v>202126</v>
      </c>
      <c r="B3580" t="s">
        <v>21</v>
      </c>
      <c r="C3580">
        <v>0</v>
      </c>
      <c r="D3580">
        <v>0</v>
      </c>
      <c r="E3580">
        <v>0</v>
      </c>
      <c r="F3580">
        <v>4390</v>
      </c>
      <c r="G3580" t="str">
        <f t="shared" si="55"/>
        <v>202126"1930-1934"</v>
      </c>
      <c r="H3580" s="6">
        <f>IFERROR(INDEX(cz_allages_MR_CFR_0509!U:U,MATCH(G3580,cz_allages_MR_CFR_0509!V:V,0)),"")</f>
        <v>0.68909917530133225</v>
      </c>
    </row>
    <row r="3581" spans="1:8" x14ac:dyDescent="0.25">
      <c r="A3581">
        <v>202127</v>
      </c>
      <c r="B3581" t="s">
        <v>21</v>
      </c>
      <c r="C3581">
        <v>0</v>
      </c>
      <c r="D3581">
        <v>0</v>
      </c>
      <c r="E3581">
        <v>0</v>
      </c>
      <c r="F3581">
        <v>4390</v>
      </c>
      <c r="G3581" t="str">
        <f t="shared" si="55"/>
        <v>202127"1930-1934"</v>
      </c>
      <c r="H3581" s="6">
        <f>IFERROR(INDEX(cz_allages_MR_CFR_0509!U:U,MATCH(G3581,cz_allages_MR_CFR_0509!V:V,0)),"")</f>
        <v>0.69036039029695195</v>
      </c>
    </row>
    <row r="3582" spans="1:8" x14ac:dyDescent="0.25">
      <c r="A3582">
        <v>202128</v>
      </c>
      <c r="B3582" t="s">
        <v>21</v>
      </c>
      <c r="C3582">
        <v>0</v>
      </c>
      <c r="D3582">
        <v>0</v>
      </c>
      <c r="E3582">
        <v>0</v>
      </c>
      <c r="F3582">
        <v>4390</v>
      </c>
      <c r="G3582" t="str">
        <f t="shared" si="55"/>
        <v>202128"1930-1934"</v>
      </c>
      <c r="H3582" s="6">
        <f>IFERROR(INDEX(cz_allages_MR_CFR_0509!U:U,MATCH(G3582,cz_allages_MR_CFR_0509!V:V,0)),"")</f>
        <v>0.69215025828474763</v>
      </c>
    </row>
    <row r="3583" spans="1:8" x14ac:dyDescent="0.25">
      <c r="A3583">
        <v>202129</v>
      </c>
      <c r="B3583" t="s">
        <v>21</v>
      </c>
      <c r="C3583">
        <v>0</v>
      </c>
      <c r="D3583">
        <v>1</v>
      </c>
      <c r="E3583">
        <v>0</v>
      </c>
      <c r="F3583">
        <v>4391</v>
      </c>
      <c r="G3583" t="str">
        <f t="shared" si="55"/>
        <v>202129"1930-1934"</v>
      </c>
      <c r="H3583" s="6">
        <f>IFERROR(INDEX(cz_allages_MR_CFR_0509!U:U,MATCH(G3583,cz_allages_MR_CFR_0509!V:V,0)),"")</f>
        <v>0.69414403528381119</v>
      </c>
    </row>
    <row r="3584" spans="1:8" x14ac:dyDescent="0.25">
      <c r="A3584">
        <v>202130</v>
      </c>
      <c r="B3584" t="s">
        <v>21</v>
      </c>
      <c r="C3584">
        <v>0</v>
      </c>
      <c r="D3584">
        <v>0</v>
      </c>
      <c r="E3584">
        <v>0</v>
      </c>
      <c r="F3584">
        <v>4391</v>
      </c>
      <c r="G3584" t="str">
        <f t="shared" si="55"/>
        <v>202130"1930-1934"</v>
      </c>
      <c r="H3584" s="6">
        <f>IFERROR(INDEX(cz_allages_MR_CFR_0509!U:U,MATCH(G3584,cz_allages_MR_CFR_0509!V:V,0)),"")</f>
        <v>0.69630396036612996</v>
      </c>
    </row>
    <row r="3585" spans="1:8" x14ac:dyDescent="0.25">
      <c r="A3585">
        <v>202131</v>
      </c>
      <c r="B3585" t="s">
        <v>21</v>
      </c>
      <c r="C3585">
        <v>0</v>
      </c>
      <c r="D3585">
        <v>0</v>
      </c>
      <c r="E3585">
        <v>0</v>
      </c>
      <c r="F3585">
        <v>4391</v>
      </c>
      <c r="G3585" t="str">
        <f t="shared" si="55"/>
        <v>202131"1930-1934"</v>
      </c>
      <c r="H3585" s="6">
        <f>IFERROR(INDEX(cz_allages_MR_CFR_0509!U:U,MATCH(G3585,cz_allages_MR_CFR_0509!V:V,0)),"")</f>
        <v>0.69791257589946532</v>
      </c>
    </row>
    <row r="3586" spans="1:8" x14ac:dyDescent="0.25">
      <c r="A3586">
        <v>202132</v>
      </c>
      <c r="B3586" t="s">
        <v>21</v>
      </c>
      <c r="C3586">
        <v>0</v>
      </c>
      <c r="D3586">
        <v>0</v>
      </c>
      <c r="E3586">
        <v>0</v>
      </c>
      <c r="F3586">
        <v>4391</v>
      </c>
      <c r="G3586" t="str">
        <f t="shared" si="55"/>
        <v>202132"1930-1934"</v>
      </c>
      <c r="H3586" s="6">
        <f>IFERROR(INDEX(cz_allages_MR_CFR_0509!U:U,MATCH(G3586,cz_allages_MR_CFR_0509!V:V,0)),"")</f>
        <v>0.69913602996707247</v>
      </c>
    </row>
    <row r="3587" spans="1:8" x14ac:dyDescent="0.25">
      <c r="A3587">
        <v>202133</v>
      </c>
      <c r="B3587" t="s">
        <v>21</v>
      </c>
      <c r="C3587">
        <v>0</v>
      </c>
      <c r="D3587">
        <v>3</v>
      </c>
      <c r="E3587">
        <v>0</v>
      </c>
      <c r="F3587">
        <v>4394</v>
      </c>
      <c r="G3587" t="str">
        <f t="shared" ref="G3587:G3650" si="56">A3587&amp;B3587</f>
        <v>202133"1930-1934"</v>
      </c>
      <c r="H3587" s="6">
        <f>IFERROR(INDEX(cz_allages_MR_CFR_0509!U:U,MATCH(G3587,cz_allages_MR_CFR_0509!V:V,0)),"")</f>
        <v>0.70023109687943685</v>
      </c>
    </row>
    <row r="3588" spans="1:8" x14ac:dyDescent="0.25">
      <c r="A3588">
        <v>202134</v>
      </c>
      <c r="B3588" t="s">
        <v>21</v>
      </c>
      <c r="C3588">
        <v>0</v>
      </c>
      <c r="D3588">
        <v>0</v>
      </c>
      <c r="E3588">
        <v>0</v>
      </c>
      <c r="F3588">
        <v>4394</v>
      </c>
      <c r="G3588" t="str">
        <f t="shared" si="56"/>
        <v>202134"1930-1934"</v>
      </c>
      <c r="H3588" s="6">
        <f>IFERROR(INDEX(cz_allages_MR_CFR_0509!U:U,MATCH(G3588,cz_allages_MR_CFR_0509!V:V,0)),"")</f>
        <v>0.70129595504939124</v>
      </c>
    </row>
    <row r="3589" spans="1:8" x14ac:dyDescent="0.25">
      <c r="A3589">
        <v>202135</v>
      </c>
      <c r="B3589" t="s">
        <v>21</v>
      </c>
      <c r="C3589">
        <v>0</v>
      </c>
      <c r="D3589">
        <v>1</v>
      </c>
      <c r="E3589">
        <v>0</v>
      </c>
      <c r="F3589">
        <v>4395</v>
      </c>
      <c r="G3589" t="str">
        <f t="shared" si="56"/>
        <v>202135"1930-1934"</v>
      </c>
      <c r="H3589" s="6">
        <f>IFERROR(INDEX(cz_allages_MR_CFR_0509!U:U,MATCH(G3589,cz_allages_MR_CFR_0509!V:V,0)),"")</f>
        <v>0.70215690420807786</v>
      </c>
    </row>
    <row r="3590" spans="1:8" x14ac:dyDescent="0.25">
      <c r="A3590">
        <v>202136</v>
      </c>
      <c r="B3590" t="s">
        <v>21</v>
      </c>
      <c r="C3590">
        <v>0</v>
      </c>
      <c r="D3590">
        <v>1</v>
      </c>
      <c r="E3590">
        <v>0</v>
      </c>
      <c r="F3590">
        <v>4396</v>
      </c>
      <c r="G3590" t="str">
        <f t="shared" si="56"/>
        <v>202136"1930-1934"</v>
      </c>
      <c r="H3590" s="6">
        <f>IFERROR(INDEX(cz_allages_MR_CFR_0509!U:U,MATCH(G3590,cz_allages_MR_CFR_0509!V:V,0)),"")</f>
        <v>0.70299519680995681</v>
      </c>
    </row>
    <row r="3591" spans="1:8" x14ac:dyDescent="0.25">
      <c r="A3591">
        <v>202137</v>
      </c>
      <c r="B3591" t="s">
        <v>21</v>
      </c>
      <c r="C3591">
        <v>0</v>
      </c>
      <c r="D3591">
        <v>1</v>
      </c>
      <c r="E3591">
        <v>0</v>
      </c>
      <c r="F3591">
        <v>4397</v>
      </c>
      <c r="G3591" t="str">
        <f t="shared" si="56"/>
        <v>202137"1930-1934"</v>
      </c>
      <c r="H3591" s="6">
        <f>IFERROR(INDEX(cz_allages_MR_CFR_0509!U:U,MATCH(G3591,cz_allages_MR_CFR_0509!V:V,0)),"")</f>
        <v>0.70410536809352631</v>
      </c>
    </row>
    <row r="3592" spans="1:8" x14ac:dyDescent="0.25">
      <c r="A3592">
        <v>202138</v>
      </c>
      <c r="B3592" t="s">
        <v>21</v>
      </c>
      <c r="C3592">
        <v>0</v>
      </c>
      <c r="D3592">
        <v>0</v>
      </c>
      <c r="E3592">
        <v>0</v>
      </c>
      <c r="F3592">
        <v>4397</v>
      </c>
      <c r="G3592" t="str">
        <f t="shared" si="56"/>
        <v>202138"1930-1934"</v>
      </c>
      <c r="H3592" s="6">
        <f>IFERROR(INDEX(cz_allages_MR_CFR_0509!U:U,MATCH(G3592,cz_allages_MR_CFR_0509!V:V,0)),"")</f>
        <v>0.70489079539618771</v>
      </c>
    </row>
    <row r="3593" spans="1:8" x14ac:dyDescent="0.25">
      <c r="A3593">
        <v>202139</v>
      </c>
      <c r="B3593" t="s">
        <v>21</v>
      </c>
      <c r="C3593">
        <v>0</v>
      </c>
      <c r="D3593">
        <v>2</v>
      </c>
      <c r="E3593">
        <v>0</v>
      </c>
      <c r="F3593">
        <v>4399</v>
      </c>
      <c r="G3593" t="str">
        <f t="shared" si="56"/>
        <v>202139"1930-1934"</v>
      </c>
      <c r="H3593" s="6">
        <f>IFERROR(INDEX(cz_allages_MR_CFR_0509!U:U,MATCH(G3593,cz_allages_MR_CFR_0509!V:V,0)),"")</f>
        <v>0.70545720931637612</v>
      </c>
    </row>
    <row r="3594" spans="1:8" x14ac:dyDescent="0.25">
      <c r="A3594">
        <v>202140</v>
      </c>
      <c r="B3594" t="s">
        <v>21</v>
      </c>
      <c r="C3594">
        <v>0</v>
      </c>
      <c r="D3594">
        <v>1</v>
      </c>
      <c r="E3594">
        <v>0</v>
      </c>
      <c r="F3594">
        <v>4400</v>
      </c>
      <c r="G3594" t="str">
        <f t="shared" si="56"/>
        <v>202140"1930-1934"</v>
      </c>
      <c r="H3594" s="6">
        <f>IFERROR(INDEX(cz_allages_MR_CFR_0509!U:U,MATCH(G3594,cz_allages_MR_CFR_0509!V:V,0)),"")</f>
        <v>0.70603872760776965</v>
      </c>
    </row>
    <row r="3595" spans="1:8" x14ac:dyDescent="0.25">
      <c r="A3595">
        <v>202141</v>
      </c>
      <c r="B3595" t="s">
        <v>21</v>
      </c>
      <c r="C3595">
        <v>0</v>
      </c>
      <c r="D3595">
        <v>10</v>
      </c>
      <c r="E3595">
        <v>0</v>
      </c>
      <c r="F3595">
        <v>4410</v>
      </c>
      <c r="G3595" t="str">
        <f t="shared" si="56"/>
        <v>202141"1930-1934"</v>
      </c>
      <c r="H3595" s="6">
        <f>IFERROR(INDEX(cz_allages_MR_CFR_0509!U:U,MATCH(G3595,cz_allages_MR_CFR_0509!V:V,0)),"")</f>
        <v>0.70663535027036828</v>
      </c>
    </row>
    <row r="3596" spans="1:8" x14ac:dyDescent="0.25">
      <c r="A3596">
        <v>202142</v>
      </c>
      <c r="B3596" t="s">
        <v>21</v>
      </c>
      <c r="C3596">
        <v>0</v>
      </c>
      <c r="D3596">
        <v>18</v>
      </c>
      <c r="E3596">
        <v>0</v>
      </c>
      <c r="F3596">
        <v>4428</v>
      </c>
      <c r="G3596" t="str">
        <f t="shared" si="56"/>
        <v>202142"1930-1934"</v>
      </c>
      <c r="H3596" s="6">
        <f>IFERROR(INDEX(cz_allages_MR_CFR_0509!U:U,MATCH(G3596,cz_allages_MR_CFR_0509!V:V,0)),"")</f>
        <v>0.70737546445941457</v>
      </c>
    </row>
    <row r="3597" spans="1:8" x14ac:dyDescent="0.25">
      <c r="A3597">
        <v>202143</v>
      </c>
      <c r="B3597" t="s">
        <v>21</v>
      </c>
      <c r="C3597">
        <v>0</v>
      </c>
      <c r="D3597">
        <v>20</v>
      </c>
      <c r="E3597">
        <v>0</v>
      </c>
      <c r="F3597">
        <v>4448</v>
      </c>
      <c r="G3597" t="str">
        <f t="shared" si="56"/>
        <v>202143"1930-1934"</v>
      </c>
      <c r="H3597" s="6">
        <f>IFERROR(INDEX(cz_allages_MR_CFR_0509!U:U,MATCH(G3597,cz_allages_MR_CFR_0509!V:V,0)),"")</f>
        <v>0.70817599613328097</v>
      </c>
    </row>
    <row r="3598" spans="1:8" x14ac:dyDescent="0.25">
      <c r="A3598">
        <v>202144</v>
      </c>
      <c r="B3598" t="s">
        <v>21</v>
      </c>
      <c r="C3598">
        <v>0</v>
      </c>
      <c r="D3598">
        <v>43</v>
      </c>
      <c r="E3598">
        <v>0</v>
      </c>
      <c r="F3598">
        <v>4491</v>
      </c>
      <c r="G3598" t="str">
        <f t="shared" si="56"/>
        <v>202144"1930-1934"</v>
      </c>
      <c r="H3598" s="6">
        <f>IFERROR(INDEX(cz_allages_MR_CFR_0509!U:U,MATCH(G3598,cz_allages_MR_CFR_0509!V:V,0)),"")</f>
        <v>0.71016977313234453</v>
      </c>
    </row>
    <row r="3599" spans="1:8" x14ac:dyDescent="0.25">
      <c r="A3599">
        <v>202145</v>
      </c>
      <c r="B3599" t="s">
        <v>21</v>
      </c>
      <c r="C3599">
        <v>0</v>
      </c>
      <c r="D3599">
        <v>62</v>
      </c>
      <c r="E3599">
        <v>0</v>
      </c>
      <c r="F3599">
        <v>4553</v>
      </c>
      <c r="G3599" t="str">
        <f t="shared" si="56"/>
        <v>202145"1930-1934"</v>
      </c>
      <c r="H3599" s="6">
        <f>IFERROR(INDEX(cz_allages_MR_CFR_0509!U:U,MATCH(G3599,cz_allages_MR_CFR_0509!V:V,0)),"")</f>
        <v>0.7122994894722533</v>
      </c>
    </row>
    <row r="3600" spans="1:8" x14ac:dyDescent="0.25">
      <c r="A3600">
        <v>202146</v>
      </c>
      <c r="B3600" t="s">
        <v>21</v>
      </c>
      <c r="C3600">
        <v>0</v>
      </c>
      <c r="D3600">
        <v>106</v>
      </c>
      <c r="E3600">
        <v>0</v>
      </c>
      <c r="F3600">
        <v>4659</v>
      </c>
      <c r="G3600" t="str">
        <f t="shared" si="56"/>
        <v>202146"1930-1934"</v>
      </c>
      <c r="H3600" s="6">
        <f>IFERROR(INDEX(cz_allages_MR_CFR_0509!U:U,MATCH(G3600,cz_allages_MR_CFR_0509!V:V,0)),"")</f>
        <v>0.71487478476271038</v>
      </c>
    </row>
    <row r="3601" spans="1:8" x14ac:dyDescent="0.25">
      <c r="A3601">
        <v>202147</v>
      </c>
      <c r="B3601" t="s">
        <v>21</v>
      </c>
      <c r="C3601">
        <v>0</v>
      </c>
      <c r="D3601">
        <v>112</v>
      </c>
      <c r="E3601">
        <v>0</v>
      </c>
      <c r="F3601">
        <v>4771</v>
      </c>
      <c r="G3601" t="str">
        <f t="shared" si="56"/>
        <v>202147"1930-1934"</v>
      </c>
      <c r="H3601" s="6">
        <f>IFERROR(INDEX(cz_allages_MR_CFR_0509!U:U,MATCH(G3601,cz_allages_MR_CFR_0509!V:V,0)),"")</f>
        <v>0.71788810681811321</v>
      </c>
    </row>
    <row r="3602" spans="1:8" x14ac:dyDescent="0.25">
      <c r="A3602">
        <v>202148</v>
      </c>
      <c r="B3602" t="s">
        <v>21</v>
      </c>
      <c r="C3602">
        <v>0</v>
      </c>
      <c r="D3602">
        <v>98</v>
      </c>
      <c r="E3602">
        <v>0</v>
      </c>
      <c r="F3602">
        <v>4869</v>
      </c>
      <c r="G3602" t="str">
        <f t="shared" si="56"/>
        <v>202148"1930-1934"</v>
      </c>
      <c r="H3602" s="6">
        <f>IFERROR(INDEX(cz_allages_MR_CFR_0509!U:U,MATCH(G3602,cz_allages_MR_CFR_0509!V:V,0)),"")</f>
        <v>0.72060689363501795</v>
      </c>
    </row>
    <row r="3603" spans="1:8" x14ac:dyDescent="0.25">
      <c r="A3603">
        <v>202149</v>
      </c>
      <c r="B3603" t="s">
        <v>21</v>
      </c>
      <c r="C3603">
        <v>0</v>
      </c>
      <c r="D3603">
        <v>130</v>
      </c>
      <c r="E3603">
        <v>0</v>
      </c>
      <c r="F3603">
        <v>4999</v>
      </c>
      <c r="G3603" t="str">
        <f t="shared" si="56"/>
        <v>202149"1930-1934"</v>
      </c>
      <c r="H3603" s="6">
        <f>IFERROR(INDEX(cz_allages_MR_CFR_0509!U:U,MATCH(G3603,cz_allages_MR_CFR_0509!V:V,0)),"")</f>
        <v>0.7229103102437846</v>
      </c>
    </row>
    <row r="3604" spans="1:8" x14ac:dyDescent="0.25">
      <c r="A3604">
        <v>202150</v>
      </c>
      <c r="B3604" t="s">
        <v>21</v>
      </c>
      <c r="C3604">
        <v>0</v>
      </c>
      <c r="D3604">
        <v>84</v>
      </c>
      <c r="E3604">
        <v>0</v>
      </c>
      <c r="F3604">
        <v>5083</v>
      </c>
      <c r="G3604" t="str">
        <f t="shared" si="56"/>
        <v>202150"1930-1934"</v>
      </c>
      <c r="H3604" s="6">
        <f>IFERROR(INDEX(cz_allages_MR_CFR_0509!U:U,MATCH(G3604,cz_allages_MR_CFR_0509!V:V,0)),"")</f>
        <v>0.72488898287164305</v>
      </c>
    </row>
    <row r="3605" spans="1:8" x14ac:dyDescent="0.25">
      <c r="A3605">
        <v>202151</v>
      </c>
      <c r="B3605" t="s">
        <v>21</v>
      </c>
      <c r="C3605">
        <v>0</v>
      </c>
      <c r="D3605">
        <v>68</v>
      </c>
      <c r="E3605">
        <v>0</v>
      </c>
      <c r="F3605">
        <v>5151</v>
      </c>
      <c r="G3605" t="str">
        <f t="shared" si="56"/>
        <v>202151"1930-1934"</v>
      </c>
      <c r="H3605" s="6">
        <f>IFERROR(INDEX(cz_allages_MR_CFR_0509!U:U,MATCH(G3605,cz_allages_MR_CFR_0509!V:V,0)),"")</f>
        <v>0.72562909706068934</v>
      </c>
    </row>
    <row r="3606" spans="1:8" x14ac:dyDescent="0.25">
      <c r="A3606">
        <v>202152</v>
      </c>
      <c r="B3606" t="s">
        <v>21</v>
      </c>
      <c r="C3606">
        <v>0</v>
      </c>
      <c r="D3606">
        <v>46</v>
      </c>
      <c r="E3606">
        <v>0</v>
      </c>
      <c r="F3606">
        <v>5197</v>
      </c>
      <c r="G3606" t="str">
        <f t="shared" si="56"/>
        <v>202152"1930-1934"</v>
      </c>
      <c r="H3606" s="6">
        <f>IFERROR(INDEX(cz_allages_MR_CFR_0509!U:U,MATCH(G3606,cz_allages_MR_CFR_0509!V:V,0)),"")</f>
        <v>0.72599160196960999</v>
      </c>
    </row>
    <row r="3607" spans="1:8" x14ac:dyDescent="0.25">
      <c r="A3607">
        <v>202201</v>
      </c>
      <c r="B3607" t="s">
        <v>21</v>
      </c>
      <c r="C3607">
        <v>0</v>
      </c>
      <c r="D3607">
        <v>39</v>
      </c>
      <c r="E3607">
        <v>0</v>
      </c>
      <c r="F3607">
        <v>5236</v>
      </c>
      <c r="G3607" t="str">
        <f t="shared" si="56"/>
        <v>202201"1930-1934"</v>
      </c>
      <c r="H3607" s="6">
        <f>IFERROR(INDEX(cz_allages_MR_CFR_0509!U:U,MATCH(G3607,cz_allages_MR_CFR_0509!V:V,0)),"")</f>
        <v>0.72676947708666884</v>
      </c>
    </row>
    <row r="3608" spans="1:8" x14ac:dyDescent="0.25">
      <c r="A3608">
        <v>202202</v>
      </c>
      <c r="B3608" t="s">
        <v>21</v>
      </c>
      <c r="C3608">
        <v>0</v>
      </c>
      <c r="D3608">
        <v>30</v>
      </c>
      <c r="E3608">
        <v>0</v>
      </c>
      <c r="F3608">
        <v>5266</v>
      </c>
      <c r="G3608" t="str">
        <f t="shared" si="56"/>
        <v>202202"1930-1934"</v>
      </c>
      <c r="H3608" s="6">
        <f>IFERROR(INDEX(cz_allages_MR_CFR_0509!U:U,MATCH(G3608,cz_allages_MR_CFR_0509!V:V,0)),"")</f>
        <v>0.72775126121499567</v>
      </c>
    </row>
    <row r="3609" spans="1:8" x14ac:dyDescent="0.25">
      <c r="A3609">
        <v>202203</v>
      </c>
      <c r="B3609" t="s">
        <v>21</v>
      </c>
      <c r="C3609">
        <v>0</v>
      </c>
      <c r="D3609">
        <v>16</v>
      </c>
      <c r="E3609">
        <v>0</v>
      </c>
      <c r="F3609">
        <v>5282</v>
      </c>
      <c r="G3609" t="str">
        <f t="shared" si="56"/>
        <v>202203"1930-1934"</v>
      </c>
      <c r="H3609" s="6">
        <f>IFERROR(INDEX(cz_allages_MR_CFR_0509!U:U,MATCH(G3609,cz_allages_MR_CFR_0509!V:V,0)),"")</f>
        <v>0.72837809262000419</v>
      </c>
    </row>
    <row r="3610" spans="1:8" x14ac:dyDescent="0.25">
      <c r="A3610">
        <v>202204</v>
      </c>
      <c r="B3610" t="s">
        <v>21</v>
      </c>
      <c r="C3610">
        <v>0</v>
      </c>
      <c r="D3610">
        <v>19</v>
      </c>
      <c r="E3610">
        <v>0</v>
      </c>
      <c r="F3610">
        <v>5301</v>
      </c>
      <c r="G3610" t="str">
        <f t="shared" si="56"/>
        <v>202204"1930-1934"</v>
      </c>
      <c r="H3610" s="6">
        <f>IFERROR(INDEX(cz_allages_MR_CFR_0509!U:U,MATCH(G3610,cz_allages_MR_CFR_0509!V:V,0)),"")</f>
        <v>0.72873304534332239</v>
      </c>
    </row>
    <row r="3611" spans="1:8" x14ac:dyDescent="0.25">
      <c r="A3611">
        <v>202205</v>
      </c>
      <c r="B3611" t="s">
        <v>21</v>
      </c>
      <c r="C3611">
        <v>0</v>
      </c>
      <c r="D3611">
        <v>53</v>
      </c>
      <c r="E3611">
        <v>0</v>
      </c>
      <c r="F3611">
        <v>5354</v>
      </c>
      <c r="G3611" t="str">
        <f t="shared" si="56"/>
        <v>202205"1930-1934"</v>
      </c>
      <c r="H3611" s="6">
        <f>IFERROR(INDEX(cz_allages_MR_CFR_0509!U:U,MATCH(G3611,cz_allages_MR_CFR_0509!V:V,0)),"")</f>
        <v>0.72912575899465304</v>
      </c>
    </row>
    <row r="3612" spans="1:8" x14ac:dyDescent="0.25">
      <c r="A3612">
        <v>202206</v>
      </c>
      <c r="B3612" t="s">
        <v>21</v>
      </c>
      <c r="C3612">
        <v>0</v>
      </c>
      <c r="D3612">
        <v>67</v>
      </c>
      <c r="E3612">
        <v>0</v>
      </c>
      <c r="F3612">
        <v>5421</v>
      </c>
      <c r="G3612" t="str">
        <f t="shared" si="56"/>
        <v>202206"1930-1934"</v>
      </c>
      <c r="H3612" s="6">
        <f>IFERROR(INDEX(cz_allages_MR_CFR_0509!U:U,MATCH(G3612,cz_allages_MR_CFR_0509!V:V,0)),"")</f>
        <v>0.72926169833549825</v>
      </c>
    </row>
    <row r="3613" spans="1:8" x14ac:dyDescent="0.25">
      <c r="A3613">
        <v>202207</v>
      </c>
      <c r="B3613" t="s">
        <v>21</v>
      </c>
      <c r="C3613">
        <v>0</v>
      </c>
      <c r="D3613">
        <v>69</v>
      </c>
      <c r="E3613">
        <v>0</v>
      </c>
      <c r="F3613">
        <v>5490</v>
      </c>
      <c r="G3613" t="str">
        <f t="shared" si="56"/>
        <v>202207"1930-1934"</v>
      </c>
      <c r="H3613" s="6">
        <f>IFERROR(INDEX(cz_allages_MR_CFR_0509!U:U,MATCH(G3613,cz_allages_MR_CFR_0509!V:V,0)),"")</f>
        <v>0.72935987674833092</v>
      </c>
    </row>
    <row r="3614" spans="1:8" x14ac:dyDescent="0.25">
      <c r="A3614">
        <v>202208</v>
      </c>
      <c r="B3614" t="s">
        <v>21</v>
      </c>
      <c r="C3614">
        <v>0</v>
      </c>
      <c r="D3614">
        <v>54</v>
      </c>
      <c r="E3614">
        <v>0</v>
      </c>
      <c r="F3614">
        <v>5544</v>
      </c>
      <c r="G3614" t="str">
        <f t="shared" si="56"/>
        <v>202208"1930-1934"</v>
      </c>
      <c r="H3614" s="6">
        <f>IFERROR(INDEX(cz_allages_MR_CFR_0509!U:U,MATCH(G3614,cz_allages_MR_CFR_0509!V:V,0)),"")</f>
        <v>0.72943539860435613</v>
      </c>
    </row>
    <row r="3615" spans="1:8" x14ac:dyDescent="0.25">
      <c r="A3615">
        <v>202209</v>
      </c>
      <c r="B3615" t="s">
        <v>21</v>
      </c>
      <c r="C3615">
        <v>0</v>
      </c>
      <c r="D3615">
        <v>45</v>
      </c>
      <c r="E3615">
        <v>0</v>
      </c>
      <c r="F3615">
        <v>5589</v>
      </c>
      <c r="G3615" t="str">
        <f t="shared" si="56"/>
        <v>202209"1930-1934"</v>
      </c>
      <c r="H3615" s="6">
        <f>IFERROR(INDEX(cz_allages_MR_CFR_0509!U:U,MATCH(G3615,cz_allages_MR_CFR_0509!V:V,0)),"")</f>
        <v>0.72948071171797113</v>
      </c>
    </row>
    <row r="3616" spans="1:8" x14ac:dyDescent="0.25">
      <c r="A3616">
        <v>202210</v>
      </c>
      <c r="B3616" t="s">
        <v>21</v>
      </c>
      <c r="C3616">
        <v>0</v>
      </c>
      <c r="D3616">
        <v>32</v>
      </c>
      <c r="E3616">
        <v>0</v>
      </c>
      <c r="F3616">
        <v>5621</v>
      </c>
      <c r="G3616" t="str">
        <f t="shared" si="56"/>
        <v>202210"1930-1934"</v>
      </c>
      <c r="H3616" s="6">
        <f>IFERROR(INDEX(cz_allages_MR_CFR_0509!U:U,MATCH(G3616,cz_allages_MR_CFR_0509!V:V,0)),"")</f>
        <v>0.72952602483158624</v>
      </c>
    </row>
    <row r="3617" spans="1:8" x14ac:dyDescent="0.25">
      <c r="A3617">
        <v>202211</v>
      </c>
      <c r="B3617" t="s">
        <v>21</v>
      </c>
      <c r="C3617">
        <v>0</v>
      </c>
      <c r="D3617">
        <v>29</v>
      </c>
      <c r="E3617">
        <v>0</v>
      </c>
      <c r="F3617">
        <v>5650</v>
      </c>
      <c r="G3617" t="str">
        <f t="shared" si="56"/>
        <v>202211"1930-1934"</v>
      </c>
      <c r="H3617" s="6">
        <f>IFERROR(INDEX(cz_allages_MR_CFR_0509!U:U,MATCH(G3617,cz_allages_MR_CFR_0509!V:V,0)),"")</f>
        <v>0.72958644231640635</v>
      </c>
    </row>
    <row r="3618" spans="1:8" x14ac:dyDescent="0.25">
      <c r="A3618">
        <v>202212</v>
      </c>
      <c r="B3618" t="s">
        <v>21</v>
      </c>
      <c r="C3618">
        <v>0</v>
      </c>
      <c r="D3618">
        <v>37</v>
      </c>
      <c r="E3618">
        <v>0</v>
      </c>
      <c r="F3618">
        <v>5687</v>
      </c>
      <c r="G3618" t="str">
        <f t="shared" si="56"/>
        <v>202212"1930-1934"</v>
      </c>
      <c r="H3618" s="6">
        <f>IFERROR(INDEX(cz_allages_MR_CFR_0509!U:U,MATCH(G3618,cz_allages_MR_CFR_0509!V:V,0)),"")</f>
        <v>0.72964685980122646</v>
      </c>
    </row>
    <row r="3619" spans="1:8" x14ac:dyDescent="0.25">
      <c r="A3619">
        <v>202213</v>
      </c>
      <c r="B3619" t="s">
        <v>21</v>
      </c>
      <c r="C3619">
        <v>0</v>
      </c>
      <c r="D3619">
        <v>26</v>
      </c>
      <c r="E3619">
        <v>0</v>
      </c>
      <c r="F3619">
        <v>5713</v>
      </c>
      <c r="G3619" t="str">
        <f t="shared" si="56"/>
        <v>202213"1930-1934"</v>
      </c>
      <c r="H3619" s="6">
        <f>IFERROR(INDEX(cz_allages_MR_CFR_0509!U:U,MATCH(G3619,cz_allages_MR_CFR_0509!V:V,0)),"")</f>
        <v>0.72968462072923901</v>
      </c>
    </row>
    <row r="3620" spans="1:8" x14ac:dyDescent="0.25">
      <c r="A3620">
        <v>202214</v>
      </c>
      <c r="B3620" t="s">
        <v>21</v>
      </c>
      <c r="C3620">
        <v>0</v>
      </c>
      <c r="D3620">
        <v>28</v>
      </c>
      <c r="E3620">
        <v>0</v>
      </c>
      <c r="F3620">
        <v>5741</v>
      </c>
      <c r="G3620" t="str">
        <f t="shared" si="56"/>
        <v>202214"1930-1934"</v>
      </c>
      <c r="H3620" s="6">
        <f>IFERROR(INDEX(cz_allages_MR_CFR_0509!U:U,MATCH(G3620,cz_allages_MR_CFR_0509!V:V,0)),"")</f>
        <v>0.72971482947164912</v>
      </c>
    </row>
    <row r="3621" spans="1:8" x14ac:dyDescent="0.25">
      <c r="A3621">
        <v>202215</v>
      </c>
      <c r="B3621" t="s">
        <v>21</v>
      </c>
      <c r="C3621">
        <v>0</v>
      </c>
      <c r="D3621">
        <v>16</v>
      </c>
      <c r="E3621">
        <v>0</v>
      </c>
      <c r="F3621">
        <v>5757</v>
      </c>
      <c r="G3621" t="str">
        <f t="shared" si="56"/>
        <v>202215"1930-1934"</v>
      </c>
      <c r="H3621" s="6">
        <f>IFERROR(INDEX(cz_allages_MR_CFR_0509!U:U,MATCH(G3621,cz_allages_MR_CFR_0509!V:V,0)),"")</f>
        <v>0.72972993384285412</v>
      </c>
    </row>
    <row r="3622" spans="1:8" x14ac:dyDescent="0.25">
      <c r="A3622">
        <v>202216</v>
      </c>
      <c r="B3622" t="s">
        <v>21</v>
      </c>
      <c r="C3622">
        <v>0</v>
      </c>
      <c r="D3622">
        <v>15</v>
      </c>
      <c r="E3622">
        <v>0</v>
      </c>
      <c r="F3622">
        <v>5772</v>
      </c>
      <c r="G3622" t="str">
        <f t="shared" si="56"/>
        <v>202216"1930-1934"</v>
      </c>
      <c r="H3622" s="6">
        <f>IFERROR(INDEX(cz_allages_MR_CFR_0509!U:U,MATCH(G3622,cz_allages_MR_CFR_0509!V:V,0)),"")</f>
        <v>0.72975259039966167</v>
      </c>
    </row>
    <row r="3623" spans="1:8" x14ac:dyDescent="0.25">
      <c r="A3623">
        <v>202217</v>
      </c>
      <c r="B3623" t="s">
        <v>21</v>
      </c>
      <c r="C3623">
        <v>0</v>
      </c>
      <c r="D3623">
        <v>14</v>
      </c>
      <c r="E3623">
        <v>0</v>
      </c>
      <c r="F3623">
        <v>5786</v>
      </c>
      <c r="G3623" t="str">
        <f t="shared" si="56"/>
        <v>202217"1930-1934"</v>
      </c>
      <c r="H3623" s="6">
        <f>IFERROR(INDEX(cz_allages_MR_CFR_0509!U:U,MATCH(G3623,cz_allages_MR_CFR_0509!V:V,0)),"")</f>
        <v>0.72979035132767422</v>
      </c>
    </row>
    <row r="3624" spans="1:8" x14ac:dyDescent="0.25">
      <c r="A3624">
        <v>202218</v>
      </c>
      <c r="B3624" t="s">
        <v>21</v>
      </c>
      <c r="C3624">
        <v>0</v>
      </c>
      <c r="D3624">
        <v>9</v>
      </c>
      <c r="E3624">
        <v>0</v>
      </c>
      <c r="F3624">
        <v>5795</v>
      </c>
      <c r="G3624" t="str">
        <f t="shared" si="56"/>
        <v>202218"1930-1934"</v>
      </c>
      <c r="H3624" s="6">
        <f>IFERROR(INDEX(cz_allages_MR_CFR_0509!U:U,MATCH(G3624,cz_allages_MR_CFR_0509!V:V,0)),"")</f>
        <v>0.72979035132767422</v>
      </c>
    </row>
    <row r="3625" spans="1:8" x14ac:dyDescent="0.25">
      <c r="A3625">
        <v>202219</v>
      </c>
      <c r="B3625" t="s">
        <v>21</v>
      </c>
      <c r="C3625">
        <v>0</v>
      </c>
      <c r="D3625">
        <v>1</v>
      </c>
      <c r="E3625">
        <v>0</v>
      </c>
      <c r="F3625">
        <v>5796</v>
      </c>
      <c r="G3625" t="str">
        <f t="shared" si="56"/>
        <v>202219"1930-1934"</v>
      </c>
      <c r="H3625" s="6">
        <f>IFERROR(INDEX(cz_allages_MR_CFR_0509!U:U,MATCH(G3625,cz_allages_MR_CFR_0509!V:V,0)),"")</f>
        <v>0.72980545569887922</v>
      </c>
    </row>
    <row r="3626" spans="1:8" x14ac:dyDescent="0.25">
      <c r="A3626">
        <v>202220</v>
      </c>
      <c r="B3626" t="s">
        <v>21</v>
      </c>
      <c r="C3626">
        <v>0</v>
      </c>
      <c r="D3626">
        <v>3</v>
      </c>
      <c r="E3626">
        <v>0</v>
      </c>
      <c r="F3626">
        <v>5799</v>
      </c>
      <c r="G3626" t="str">
        <f t="shared" si="56"/>
        <v>202220"1930-1934"</v>
      </c>
      <c r="H3626" s="6">
        <f>IFERROR(INDEX(cz_allages_MR_CFR_0509!U:U,MATCH(G3626,cz_allages_MR_CFR_0509!V:V,0)),"")</f>
        <v>0.72985832099809689</v>
      </c>
    </row>
    <row r="3627" spans="1:8" x14ac:dyDescent="0.25">
      <c r="A3627">
        <v>202221</v>
      </c>
      <c r="B3627" t="s">
        <v>21</v>
      </c>
      <c r="C3627">
        <v>0</v>
      </c>
      <c r="D3627">
        <v>0</v>
      </c>
      <c r="E3627">
        <v>0</v>
      </c>
      <c r="F3627">
        <v>5799</v>
      </c>
      <c r="G3627" t="str">
        <f t="shared" si="56"/>
        <v>202221"1930-1934"</v>
      </c>
      <c r="H3627" s="6">
        <f>IFERROR(INDEX(cz_allages_MR_CFR_0509!U:U,MATCH(G3627,cz_allages_MR_CFR_0509!V:V,0)),"")</f>
        <v>0.72990363411171189</v>
      </c>
    </row>
    <row r="3628" spans="1:8" x14ac:dyDescent="0.25">
      <c r="A3628">
        <v>202222</v>
      </c>
      <c r="B3628" t="s">
        <v>21</v>
      </c>
      <c r="C3628">
        <v>0</v>
      </c>
      <c r="D3628">
        <v>3</v>
      </c>
      <c r="E3628">
        <v>0</v>
      </c>
      <c r="F3628">
        <v>5802</v>
      </c>
      <c r="G3628" t="str">
        <f t="shared" si="56"/>
        <v>202222"1930-1934"</v>
      </c>
      <c r="H3628" s="6">
        <f>IFERROR(INDEX(cz_allages_MR_CFR_0509!U:U,MATCH(G3628,cz_allages_MR_CFR_0509!V:V,0)),"")</f>
        <v>0.72992629066851944</v>
      </c>
    </row>
    <row r="3629" spans="1:8" x14ac:dyDescent="0.25">
      <c r="A3629">
        <v>202223</v>
      </c>
      <c r="B3629" t="s">
        <v>21</v>
      </c>
      <c r="C3629">
        <v>0</v>
      </c>
      <c r="D3629">
        <v>1</v>
      </c>
      <c r="E3629">
        <v>0</v>
      </c>
      <c r="F3629">
        <v>5803</v>
      </c>
      <c r="G3629" t="str">
        <f t="shared" si="56"/>
        <v>202223"1930-1934"</v>
      </c>
      <c r="H3629" s="6">
        <f>IFERROR(INDEX(cz_allages_MR_CFR_0509!U:U,MATCH(G3629,cz_allages_MR_CFR_0509!V:V,0)),"")</f>
        <v>0.72994139503972455</v>
      </c>
    </row>
    <row r="3630" spans="1:8" x14ac:dyDescent="0.25">
      <c r="A3630">
        <v>202224</v>
      </c>
      <c r="B3630" t="s">
        <v>21</v>
      </c>
      <c r="C3630">
        <v>0</v>
      </c>
      <c r="D3630">
        <v>1</v>
      </c>
      <c r="E3630">
        <v>0</v>
      </c>
      <c r="F3630">
        <v>5804</v>
      </c>
      <c r="G3630" t="str">
        <f t="shared" si="56"/>
        <v>202224"1930-1934"</v>
      </c>
      <c r="H3630" s="6">
        <f>IFERROR(INDEX(cz_allages_MR_CFR_0509!U:U,MATCH(G3630,cz_allages_MR_CFR_0509!V:V,0)),"")</f>
        <v>0.72995649941092955</v>
      </c>
    </row>
    <row r="3631" spans="1:8" x14ac:dyDescent="0.25">
      <c r="A3631">
        <v>202225</v>
      </c>
      <c r="B3631" t="s">
        <v>21</v>
      </c>
      <c r="C3631">
        <v>0</v>
      </c>
      <c r="D3631">
        <v>0</v>
      </c>
      <c r="E3631">
        <v>0</v>
      </c>
      <c r="F3631">
        <v>5804</v>
      </c>
      <c r="G3631" t="str">
        <f t="shared" si="56"/>
        <v>202225"1930-1934"</v>
      </c>
      <c r="H3631" s="6">
        <f>IFERROR(INDEX(cz_allages_MR_CFR_0509!U:U,MATCH(G3631,cz_allages_MR_CFR_0509!V:V,0)),"")</f>
        <v>0.7299791559677371</v>
      </c>
    </row>
    <row r="3632" spans="1:8" x14ac:dyDescent="0.25">
      <c r="A3632">
        <v>202226</v>
      </c>
      <c r="B3632" t="s">
        <v>21</v>
      </c>
      <c r="C3632">
        <v>0</v>
      </c>
      <c r="D3632">
        <v>4</v>
      </c>
      <c r="E3632">
        <v>0</v>
      </c>
      <c r="F3632">
        <v>5808</v>
      </c>
      <c r="G3632" t="str">
        <f t="shared" si="56"/>
        <v>202226"1930-1934"</v>
      </c>
      <c r="H3632" s="6">
        <f>IFERROR(INDEX(cz_allages_MR_CFR_0509!U:U,MATCH(G3632,cz_allages_MR_CFR_0509!V:V,0)),"")</f>
        <v>0.7299942603389421</v>
      </c>
    </row>
    <row r="3633" spans="1:8" x14ac:dyDescent="0.25">
      <c r="A3633">
        <v>202227</v>
      </c>
      <c r="B3633" t="s">
        <v>21</v>
      </c>
      <c r="C3633">
        <v>0</v>
      </c>
      <c r="D3633">
        <v>1</v>
      </c>
      <c r="E3633">
        <v>0</v>
      </c>
      <c r="F3633">
        <v>5809</v>
      </c>
      <c r="G3633" t="str">
        <f t="shared" si="56"/>
        <v>202227"1930-1934"</v>
      </c>
      <c r="H3633" s="6">
        <f>IFERROR(INDEX(cz_allages_MR_CFR_0509!U:U,MATCH(G3633,cz_allages_MR_CFR_0509!V:V,0)),"")</f>
        <v>0.7299942603389421</v>
      </c>
    </row>
    <row r="3634" spans="1:8" x14ac:dyDescent="0.25">
      <c r="A3634">
        <v>202228</v>
      </c>
      <c r="B3634" t="s">
        <v>21</v>
      </c>
      <c r="C3634">
        <v>0</v>
      </c>
      <c r="D3634">
        <v>2</v>
      </c>
      <c r="E3634">
        <v>0</v>
      </c>
      <c r="F3634">
        <v>5811</v>
      </c>
      <c r="G3634" t="str">
        <f t="shared" si="56"/>
        <v>202228"1930-1934"</v>
      </c>
      <c r="H3634" s="6">
        <f>IFERROR(INDEX(cz_allages_MR_CFR_0509!U:U,MATCH(G3634,cz_allages_MR_CFR_0509!V:V,0)),"")</f>
        <v>0.73000181252454466</v>
      </c>
    </row>
    <row r="3635" spans="1:8" x14ac:dyDescent="0.25">
      <c r="A3635">
        <v>202229</v>
      </c>
      <c r="B3635" t="s">
        <v>21</v>
      </c>
      <c r="C3635">
        <v>0</v>
      </c>
      <c r="D3635">
        <v>13</v>
      </c>
      <c r="E3635">
        <v>0</v>
      </c>
      <c r="F3635">
        <v>5824</v>
      </c>
      <c r="G3635" t="str">
        <f t="shared" si="56"/>
        <v>202229"1930-1934"</v>
      </c>
      <c r="H3635" s="6">
        <f>IFERROR(INDEX(cz_allages_MR_CFR_0509!U:U,MATCH(G3635,cz_allages_MR_CFR_0509!V:V,0)),"")</f>
        <v>0.73003957345255721</v>
      </c>
    </row>
    <row r="3636" spans="1:8" x14ac:dyDescent="0.25">
      <c r="A3636">
        <v>202230</v>
      </c>
      <c r="B3636" t="s">
        <v>21</v>
      </c>
      <c r="C3636">
        <v>0</v>
      </c>
      <c r="D3636">
        <v>23</v>
      </c>
      <c r="E3636">
        <v>0</v>
      </c>
      <c r="F3636">
        <v>5847</v>
      </c>
      <c r="G3636" t="str">
        <f t="shared" si="56"/>
        <v>202230"1930-1934"</v>
      </c>
      <c r="H3636" s="6">
        <f>IFERROR(INDEX(cz_allages_MR_CFR_0509!U:U,MATCH(G3636,cz_allages_MR_CFR_0509!V:V,0)),"")</f>
        <v>0.73009999093737732</v>
      </c>
    </row>
    <row r="3637" spans="1:8" x14ac:dyDescent="0.25">
      <c r="A3637">
        <v>202231</v>
      </c>
      <c r="B3637" t="s">
        <v>21</v>
      </c>
      <c r="C3637">
        <v>0</v>
      </c>
      <c r="D3637">
        <v>12</v>
      </c>
      <c r="E3637">
        <v>0</v>
      </c>
      <c r="F3637">
        <v>5859</v>
      </c>
      <c r="G3637" t="str">
        <f t="shared" si="56"/>
        <v>202231"1930-1934"</v>
      </c>
      <c r="H3637" s="6">
        <f>IFERROR(INDEX(cz_allages_MR_CFR_0509!U:U,MATCH(G3637,cz_allages_MR_CFR_0509!V:V,0)),"")</f>
        <v>0.73013019967978732</v>
      </c>
    </row>
    <row r="3638" spans="1:8" x14ac:dyDescent="0.25">
      <c r="A3638">
        <v>202232</v>
      </c>
      <c r="B3638" t="s">
        <v>21</v>
      </c>
      <c r="C3638">
        <v>0</v>
      </c>
      <c r="D3638">
        <v>14</v>
      </c>
      <c r="E3638">
        <v>0</v>
      </c>
      <c r="F3638">
        <v>5873</v>
      </c>
      <c r="G3638" t="str">
        <f t="shared" si="56"/>
        <v>202232"1930-1934"</v>
      </c>
      <c r="H3638" s="6">
        <f>IFERROR(INDEX(cz_allages_MR_CFR_0509!U:U,MATCH(G3638,cz_allages_MR_CFR_0509!V:V,0)),"")</f>
        <v>0.73021327372141498</v>
      </c>
    </row>
    <row r="3639" spans="1:8" x14ac:dyDescent="0.25">
      <c r="A3639">
        <v>202233</v>
      </c>
      <c r="B3639" t="s">
        <v>21</v>
      </c>
      <c r="C3639">
        <v>0</v>
      </c>
      <c r="D3639">
        <v>13</v>
      </c>
      <c r="E3639">
        <v>0</v>
      </c>
      <c r="F3639">
        <v>5886</v>
      </c>
      <c r="G3639" t="str">
        <f t="shared" si="56"/>
        <v>202233"1930-1934"</v>
      </c>
      <c r="H3639" s="6">
        <f>IFERROR(INDEX(cz_allages_MR_CFR_0509!U:U,MATCH(G3639,cz_allages_MR_CFR_0509!V:V,0)),"")</f>
        <v>0.73030389994864509</v>
      </c>
    </row>
    <row r="3640" spans="1:8" x14ac:dyDescent="0.25">
      <c r="A3640">
        <v>202234</v>
      </c>
      <c r="B3640" t="s">
        <v>21</v>
      </c>
      <c r="C3640">
        <v>0</v>
      </c>
      <c r="D3640">
        <v>10</v>
      </c>
      <c r="E3640">
        <v>0</v>
      </c>
      <c r="F3640">
        <v>5896</v>
      </c>
      <c r="G3640" t="str">
        <f t="shared" si="56"/>
        <v>202234"1930-1934"</v>
      </c>
      <c r="H3640" s="6">
        <f>IFERROR(INDEX(cz_allages_MR_CFR_0509!U:U,MATCH(G3640,cz_allages_MR_CFR_0509!V:V,0)),"")</f>
        <v>0.7303794218046703</v>
      </c>
    </row>
    <row r="3641" spans="1:8" x14ac:dyDescent="0.25">
      <c r="A3641">
        <v>202235</v>
      </c>
      <c r="B3641" t="s">
        <v>21</v>
      </c>
      <c r="C3641">
        <v>0</v>
      </c>
      <c r="D3641">
        <v>11</v>
      </c>
      <c r="E3641">
        <v>0</v>
      </c>
      <c r="F3641">
        <v>5907</v>
      </c>
      <c r="G3641" t="str">
        <f t="shared" si="56"/>
        <v>202235"1930-1934"</v>
      </c>
      <c r="H3641" s="6">
        <f>IFERROR(INDEX(cz_allages_MR_CFR_0509!U:U,MATCH(G3641,cz_allages_MR_CFR_0509!V:V,0)),"")</f>
        <v>0.73043228710388786</v>
      </c>
    </row>
    <row r="3642" spans="1:8" x14ac:dyDescent="0.25">
      <c r="A3642">
        <v>202236</v>
      </c>
      <c r="B3642" t="s">
        <v>21</v>
      </c>
      <c r="C3642">
        <v>0</v>
      </c>
      <c r="D3642">
        <v>11</v>
      </c>
      <c r="E3642">
        <v>0</v>
      </c>
      <c r="F3642">
        <v>5918</v>
      </c>
      <c r="G3642" t="str">
        <f t="shared" si="56"/>
        <v>202236"1930-1934"</v>
      </c>
      <c r="H3642" s="6">
        <f>IFERROR(INDEX(cz_allages_MR_CFR_0509!U:U,MATCH(G3642,cz_allages_MR_CFR_0509!V:V,0)),"")</f>
        <v>0.73051536114551552</v>
      </c>
    </row>
    <row r="3643" spans="1:8" x14ac:dyDescent="0.25">
      <c r="A3643">
        <v>202237</v>
      </c>
      <c r="B3643" t="s">
        <v>21</v>
      </c>
      <c r="C3643">
        <v>0</v>
      </c>
      <c r="D3643">
        <v>9</v>
      </c>
      <c r="E3643">
        <v>0</v>
      </c>
      <c r="F3643">
        <v>5927</v>
      </c>
      <c r="G3643" t="str">
        <f t="shared" si="56"/>
        <v>202237"1930-1934"</v>
      </c>
      <c r="H3643" s="6">
        <f>IFERROR(INDEX(cz_allages_MR_CFR_0509!U:U,MATCH(G3643,cz_allages_MR_CFR_0509!V:V,0)),"")</f>
        <v>0.73062864392955318</v>
      </c>
    </row>
    <row r="3644" spans="1:8" x14ac:dyDescent="0.25">
      <c r="A3644">
        <v>202238</v>
      </c>
      <c r="B3644" t="s">
        <v>21</v>
      </c>
      <c r="C3644">
        <v>0</v>
      </c>
      <c r="D3644">
        <v>4</v>
      </c>
      <c r="E3644">
        <v>0</v>
      </c>
      <c r="F3644">
        <v>5931</v>
      </c>
      <c r="G3644" t="str">
        <f t="shared" si="56"/>
        <v>202238"1930-1934"</v>
      </c>
      <c r="H3644" s="6">
        <f>IFERROR(INDEX(cz_allages_MR_CFR_0509!U:U,MATCH(G3644,cz_allages_MR_CFR_0509!V:V,0)),"")</f>
        <v>0.7307041657855784</v>
      </c>
    </row>
    <row r="3645" spans="1:8" x14ac:dyDescent="0.25">
      <c r="A3645">
        <v>202239</v>
      </c>
      <c r="B3645" t="s">
        <v>21</v>
      </c>
      <c r="C3645">
        <v>0</v>
      </c>
      <c r="D3645">
        <v>16</v>
      </c>
      <c r="E3645">
        <v>0</v>
      </c>
      <c r="F3645">
        <v>5947</v>
      </c>
      <c r="G3645" t="str">
        <f t="shared" si="56"/>
        <v>202239"1930-1934"</v>
      </c>
      <c r="H3645" s="6">
        <f>IFERROR(INDEX(cz_allages_MR_CFR_0509!U:U,MATCH(G3645,cz_allages_MR_CFR_0509!V:V,0)),"")</f>
        <v>0.73072682234238584</v>
      </c>
    </row>
    <row r="3646" spans="1:8" x14ac:dyDescent="0.25">
      <c r="A3646">
        <v>202240</v>
      </c>
      <c r="B3646" t="s">
        <v>21</v>
      </c>
      <c r="C3646">
        <v>0</v>
      </c>
      <c r="D3646">
        <v>25</v>
      </c>
      <c r="E3646">
        <v>0</v>
      </c>
      <c r="F3646">
        <v>5972</v>
      </c>
      <c r="G3646" t="str">
        <f t="shared" si="56"/>
        <v>202240"1930-1934"</v>
      </c>
      <c r="H3646" s="6">
        <f>IFERROR(INDEX(cz_allages_MR_CFR_0509!U:U,MATCH(G3646,cz_allages_MR_CFR_0509!V:V,0)),"")</f>
        <v>0.73074947889919339</v>
      </c>
    </row>
    <row r="3647" spans="1:8" x14ac:dyDescent="0.25">
      <c r="A3647">
        <v>202241</v>
      </c>
      <c r="B3647" t="s">
        <v>21</v>
      </c>
      <c r="C3647">
        <v>0</v>
      </c>
      <c r="D3647">
        <v>28</v>
      </c>
      <c r="E3647">
        <v>0</v>
      </c>
      <c r="F3647">
        <v>6000</v>
      </c>
      <c r="G3647" t="str">
        <f t="shared" si="56"/>
        <v>202241"1930-1934"</v>
      </c>
      <c r="H3647" s="6">
        <f>IFERROR(INDEX(cz_allages_MR_CFR_0509!U:U,MATCH(G3647,cz_allages_MR_CFR_0509!V:V,0)),"")</f>
        <v>0.73078723982720595</v>
      </c>
    </row>
    <row r="3648" spans="1:8" x14ac:dyDescent="0.25">
      <c r="A3648">
        <v>202242</v>
      </c>
      <c r="B3648" t="s">
        <v>21</v>
      </c>
      <c r="C3648">
        <v>0</v>
      </c>
      <c r="D3648">
        <v>13</v>
      </c>
      <c r="E3648">
        <v>0</v>
      </c>
      <c r="F3648">
        <v>6013</v>
      </c>
      <c r="G3648" t="str">
        <f t="shared" si="56"/>
        <v>202242"1930-1934"</v>
      </c>
      <c r="H3648" s="6">
        <f>IFERROR(INDEX(cz_allages_MR_CFR_0509!U:U,MATCH(G3648,cz_allages_MR_CFR_0509!V:V,0)),"")</f>
        <v>0.7308098963840135</v>
      </c>
    </row>
    <row r="3649" spans="1:8" x14ac:dyDescent="0.25">
      <c r="A3649">
        <v>202243</v>
      </c>
      <c r="B3649" t="s">
        <v>21</v>
      </c>
      <c r="C3649">
        <v>0</v>
      </c>
      <c r="D3649">
        <v>11</v>
      </c>
      <c r="E3649">
        <v>0</v>
      </c>
      <c r="F3649">
        <v>6024</v>
      </c>
      <c r="G3649" t="str">
        <f t="shared" si="56"/>
        <v>202243"1930-1934"</v>
      </c>
      <c r="H3649" s="6">
        <f>IFERROR(INDEX(cz_allages_MR_CFR_0509!U:U,MATCH(G3649,cz_allages_MR_CFR_0509!V:V,0)),"")</f>
        <v>0.73083255294082106</v>
      </c>
    </row>
    <row r="3650" spans="1:8" x14ac:dyDescent="0.25">
      <c r="A3650">
        <v>202244</v>
      </c>
      <c r="B3650" t="s">
        <v>21</v>
      </c>
      <c r="C3650">
        <v>0</v>
      </c>
      <c r="D3650">
        <v>13</v>
      </c>
      <c r="E3650">
        <v>0</v>
      </c>
      <c r="F3650">
        <v>6037</v>
      </c>
      <c r="G3650" t="str">
        <f t="shared" si="56"/>
        <v>202244"1930-1934"</v>
      </c>
      <c r="H3650" s="6">
        <f>IFERROR(INDEX(cz_allages_MR_CFR_0509!U:U,MATCH(G3650,cz_allages_MR_CFR_0509!V:V,0)),"")</f>
        <v>0.73084010512642361</v>
      </c>
    </row>
    <row r="3651" spans="1:8" x14ac:dyDescent="0.25">
      <c r="A3651">
        <v>202245</v>
      </c>
      <c r="B3651" t="s">
        <v>21</v>
      </c>
      <c r="C3651">
        <v>0</v>
      </c>
      <c r="D3651">
        <v>20</v>
      </c>
      <c r="E3651">
        <v>0</v>
      </c>
      <c r="F3651">
        <v>6057</v>
      </c>
      <c r="G3651" t="str">
        <f t="shared" ref="G3651:G3714" si="57">A3651&amp;B3651</f>
        <v>202245"1930-1934"</v>
      </c>
      <c r="H3651" s="6">
        <f>IFERROR(INDEX(cz_allages_MR_CFR_0509!U:U,MATCH(G3651,cz_allages_MR_CFR_0509!V:V,0)),"")</f>
        <v>0.73085520949762861</v>
      </c>
    </row>
    <row r="3652" spans="1:8" x14ac:dyDescent="0.25">
      <c r="A3652">
        <v>202246</v>
      </c>
      <c r="B3652" t="s">
        <v>21</v>
      </c>
      <c r="C3652">
        <v>0</v>
      </c>
      <c r="D3652">
        <v>3</v>
      </c>
      <c r="E3652">
        <v>0</v>
      </c>
      <c r="F3652">
        <v>6060</v>
      </c>
      <c r="G3652" t="str">
        <f t="shared" si="57"/>
        <v>202246"1930-1934"</v>
      </c>
      <c r="H3652" s="6">
        <f>IFERROR(INDEX(cz_allages_MR_CFR_0509!U:U,MATCH(G3652,cz_allages_MR_CFR_0509!V:V,0)),"")</f>
        <v>0.73090807479684616</v>
      </c>
    </row>
    <row r="3653" spans="1:8" x14ac:dyDescent="0.25">
      <c r="A3653">
        <v>202247</v>
      </c>
      <c r="B3653" t="s">
        <v>21</v>
      </c>
      <c r="C3653">
        <v>0</v>
      </c>
      <c r="D3653">
        <v>8</v>
      </c>
      <c r="E3653">
        <v>0</v>
      </c>
      <c r="F3653">
        <v>6068</v>
      </c>
      <c r="G3653" t="str">
        <f t="shared" si="57"/>
        <v>202247"1930-1934"</v>
      </c>
      <c r="H3653" s="6">
        <f>IFERROR(INDEX(cz_allages_MR_CFR_0509!U:U,MATCH(G3653,cz_allages_MR_CFR_0509!V:V,0)),"")</f>
        <v>0.73093073135365372</v>
      </c>
    </row>
    <row r="3654" spans="1:8" x14ac:dyDescent="0.25">
      <c r="A3654">
        <v>202248</v>
      </c>
      <c r="B3654" t="s">
        <v>21</v>
      </c>
      <c r="C3654">
        <v>0</v>
      </c>
      <c r="D3654">
        <v>6</v>
      </c>
      <c r="E3654">
        <v>0</v>
      </c>
      <c r="F3654">
        <v>6074</v>
      </c>
      <c r="G3654" t="str">
        <f t="shared" si="57"/>
        <v>202248"1930-1934"</v>
      </c>
      <c r="H3654" s="6">
        <f>IFERROR(INDEX(cz_allages_MR_CFR_0509!U:U,MATCH(G3654,cz_allages_MR_CFR_0509!V:V,0)),"")</f>
        <v>0.73093828353925627</v>
      </c>
    </row>
    <row r="3655" spans="1:8" x14ac:dyDescent="0.25">
      <c r="A3655">
        <v>202249</v>
      </c>
      <c r="B3655" t="s">
        <v>21</v>
      </c>
      <c r="C3655">
        <v>0</v>
      </c>
      <c r="D3655">
        <v>12</v>
      </c>
      <c r="E3655">
        <v>0</v>
      </c>
      <c r="F3655">
        <v>6086</v>
      </c>
      <c r="G3655" t="str">
        <f t="shared" si="57"/>
        <v>202249"1930-1934"</v>
      </c>
      <c r="H3655" s="6">
        <f>IFERROR(INDEX(cz_allages_MR_CFR_0509!U:U,MATCH(G3655,cz_allages_MR_CFR_0509!V:V,0)),"")</f>
        <v>0.73098359665287138</v>
      </c>
    </row>
    <row r="3656" spans="1:8" x14ac:dyDescent="0.25">
      <c r="A3656">
        <v>202250</v>
      </c>
      <c r="B3656" t="s">
        <v>21</v>
      </c>
      <c r="C3656">
        <v>0</v>
      </c>
      <c r="D3656">
        <v>10</v>
      </c>
      <c r="E3656">
        <v>0</v>
      </c>
      <c r="F3656">
        <v>6096</v>
      </c>
      <c r="G3656" t="str">
        <f t="shared" si="57"/>
        <v>202250"1930-1934"</v>
      </c>
      <c r="H3656" s="6">
        <f>IFERROR(INDEX(cz_allages_MR_CFR_0509!U:U,MATCH(G3656,cz_allages_MR_CFR_0509!V:V,0)),"")</f>
        <v>0.73099114883847383</v>
      </c>
    </row>
    <row r="3657" spans="1:8" x14ac:dyDescent="0.25">
      <c r="A3657">
        <v>202251</v>
      </c>
      <c r="B3657" t="s">
        <v>21</v>
      </c>
      <c r="C3657">
        <v>0</v>
      </c>
      <c r="D3657">
        <v>15</v>
      </c>
      <c r="E3657">
        <v>0</v>
      </c>
      <c r="F3657">
        <v>6111</v>
      </c>
      <c r="G3657" t="str">
        <f t="shared" si="57"/>
        <v>202251"1930-1934"</v>
      </c>
      <c r="H3657" s="6">
        <f>IFERROR(INDEX(cz_allages_MR_CFR_0509!U:U,MATCH(G3657,cz_allages_MR_CFR_0509!V:V,0)),"")</f>
        <v>0.73099114883847383</v>
      </c>
    </row>
    <row r="3658" spans="1:8" x14ac:dyDescent="0.25">
      <c r="A3658">
        <v>202252</v>
      </c>
      <c r="B3658" t="s">
        <v>21</v>
      </c>
      <c r="C3658">
        <v>0</v>
      </c>
      <c r="D3658">
        <v>12</v>
      </c>
      <c r="E3658">
        <v>0</v>
      </c>
      <c r="F3658">
        <v>6123</v>
      </c>
      <c r="G3658" t="str">
        <f t="shared" si="57"/>
        <v>202252"1930-1934"</v>
      </c>
      <c r="H3658" s="6">
        <f>IFERROR(INDEX(cz_allages_MR_CFR_0509!U:U,MATCH(G3658,cz_allages_MR_CFR_0509!V:V,0)),"")</f>
        <v>0.73099114883847383</v>
      </c>
    </row>
    <row r="3659" spans="1:8" x14ac:dyDescent="0.25">
      <c r="A3659">
        <v>202301</v>
      </c>
      <c r="B3659" t="s">
        <v>21</v>
      </c>
      <c r="C3659">
        <v>0</v>
      </c>
      <c r="D3659">
        <v>9</v>
      </c>
      <c r="E3659">
        <v>0</v>
      </c>
      <c r="F3659">
        <v>6132</v>
      </c>
      <c r="G3659" t="str">
        <f t="shared" si="57"/>
        <v>202301"1930-1934"</v>
      </c>
      <c r="H3659" s="6">
        <f>IFERROR(INDEX(cz_allages_MR_CFR_0509!U:U,MATCH(G3659,cz_allages_MR_CFR_0509!V:V,0)),"")</f>
        <v>0.73099114883847383</v>
      </c>
    </row>
    <row r="3660" spans="1:8" x14ac:dyDescent="0.25">
      <c r="A3660">
        <v>202302</v>
      </c>
      <c r="B3660" t="s">
        <v>21</v>
      </c>
      <c r="C3660">
        <v>0</v>
      </c>
      <c r="D3660">
        <v>6</v>
      </c>
      <c r="E3660">
        <v>0</v>
      </c>
      <c r="F3660">
        <v>6138</v>
      </c>
      <c r="G3660" t="str">
        <f t="shared" si="57"/>
        <v>202302"1930-1934"</v>
      </c>
      <c r="H3660" s="6">
        <f>IFERROR(INDEX(cz_allages_MR_CFR_0509!U:U,MATCH(G3660,cz_allages_MR_CFR_0509!V:V,0)),"")</f>
        <v>0.73099114883847383</v>
      </c>
    </row>
    <row r="3661" spans="1:8" x14ac:dyDescent="0.25">
      <c r="A3661">
        <v>202303</v>
      </c>
      <c r="B3661" t="s">
        <v>21</v>
      </c>
      <c r="C3661">
        <v>0</v>
      </c>
      <c r="D3661">
        <v>6</v>
      </c>
      <c r="E3661">
        <v>0</v>
      </c>
      <c r="F3661">
        <v>6144</v>
      </c>
      <c r="G3661" t="str">
        <f t="shared" si="57"/>
        <v>202303"1930-1934"</v>
      </c>
      <c r="H3661" s="6">
        <f>IFERROR(INDEX(cz_allages_MR_CFR_0509!U:U,MATCH(G3661,cz_allages_MR_CFR_0509!V:V,0)),"")</f>
        <v>0.73099114883847383</v>
      </c>
    </row>
    <row r="3662" spans="1:8" x14ac:dyDescent="0.25">
      <c r="A3662">
        <v>202304</v>
      </c>
      <c r="B3662" t="s">
        <v>21</v>
      </c>
      <c r="C3662">
        <v>0</v>
      </c>
      <c r="D3662">
        <v>3</v>
      </c>
      <c r="E3662">
        <v>0</v>
      </c>
      <c r="F3662">
        <v>6147</v>
      </c>
      <c r="G3662" t="str">
        <f t="shared" si="57"/>
        <v>202304"1930-1934"</v>
      </c>
      <c r="H3662" s="6">
        <f>IFERROR(INDEX(cz_allages_MR_CFR_0509!U:U,MATCH(G3662,cz_allages_MR_CFR_0509!V:V,0)),"")</f>
        <v>0.73100625320967894</v>
      </c>
    </row>
    <row r="3663" spans="1:8" x14ac:dyDescent="0.25">
      <c r="A3663">
        <v>202305</v>
      </c>
      <c r="B3663" t="s">
        <v>21</v>
      </c>
      <c r="C3663">
        <v>0</v>
      </c>
      <c r="D3663">
        <v>3</v>
      </c>
      <c r="E3663">
        <v>0</v>
      </c>
      <c r="F3663">
        <v>6150</v>
      </c>
      <c r="G3663" t="str">
        <f t="shared" si="57"/>
        <v>202305"1930-1934"</v>
      </c>
      <c r="H3663" s="6">
        <f>IFERROR(INDEX(cz_allages_MR_CFR_0509!U:U,MATCH(G3663,cz_allages_MR_CFR_0509!V:V,0)),"")</f>
        <v>0.73102135758088393</v>
      </c>
    </row>
    <row r="3664" spans="1:8" x14ac:dyDescent="0.25">
      <c r="A3664">
        <v>202306</v>
      </c>
      <c r="B3664" t="s">
        <v>21</v>
      </c>
      <c r="C3664">
        <v>0</v>
      </c>
      <c r="D3664">
        <v>5</v>
      </c>
      <c r="E3664">
        <v>0</v>
      </c>
      <c r="F3664">
        <v>6155</v>
      </c>
      <c r="G3664" t="str">
        <f t="shared" si="57"/>
        <v>202306"1930-1934"</v>
      </c>
      <c r="H3664" s="6">
        <f>IFERROR(INDEX(cz_allages_MR_CFR_0509!U:U,MATCH(G3664,cz_allages_MR_CFR_0509!V:V,0)),"")</f>
        <v>0.73102890976648638</v>
      </c>
    </row>
    <row r="3665" spans="1:8" x14ac:dyDescent="0.25">
      <c r="A3665">
        <v>202307</v>
      </c>
      <c r="B3665" t="s">
        <v>21</v>
      </c>
      <c r="C3665">
        <v>0</v>
      </c>
      <c r="D3665">
        <v>6</v>
      </c>
      <c r="E3665">
        <v>0</v>
      </c>
      <c r="F3665">
        <v>6161</v>
      </c>
      <c r="G3665" t="str">
        <f t="shared" si="57"/>
        <v>202307"1930-1934"</v>
      </c>
      <c r="H3665" s="6">
        <f>IFERROR(INDEX(cz_allages_MR_CFR_0509!U:U,MATCH(G3665,cz_allages_MR_CFR_0509!V:V,0)),"")</f>
        <v>0.73102890976648638</v>
      </c>
    </row>
    <row r="3666" spans="1:8" x14ac:dyDescent="0.25">
      <c r="A3666">
        <v>202308</v>
      </c>
      <c r="B3666" t="s">
        <v>21</v>
      </c>
      <c r="C3666">
        <v>0</v>
      </c>
      <c r="D3666">
        <v>6</v>
      </c>
      <c r="E3666">
        <v>0</v>
      </c>
      <c r="F3666">
        <v>6167</v>
      </c>
      <c r="G3666" t="str">
        <f t="shared" si="57"/>
        <v>202308"1930-1934"</v>
      </c>
      <c r="H3666" s="6">
        <f>IFERROR(INDEX(cz_allages_MR_CFR_0509!U:U,MATCH(G3666,cz_allages_MR_CFR_0509!V:V,0)),"")</f>
        <v>0.73104401413769149</v>
      </c>
    </row>
    <row r="3667" spans="1:8" x14ac:dyDescent="0.25">
      <c r="A3667">
        <v>202309</v>
      </c>
      <c r="B3667" t="s">
        <v>21</v>
      </c>
      <c r="C3667">
        <v>0</v>
      </c>
      <c r="D3667">
        <v>8</v>
      </c>
      <c r="E3667">
        <v>0</v>
      </c>
      <c r="F3667">
        <v>6175</v>
      </c>
      <c r="G3667" t="str">
        <f t="shared" si="57"/>
        <v>202309"1930-1934"</v>
      </c>
      <c r="H3667" s="6">
        <f>IFERROR(INDEX(cz_allages_MR_CFR_0509!U:U,MATCH(G3667,cz_allages_MR_CFR_0509!V:V,0)),"")</f>
        <v>0.73105911850889649</v>
      </c>
    </row>
    <row r="3668" spans="1:8" x14ac:dyDescent="0.25">
      <c r="A3668">
        <v>202310</v>
      </c>
      <c r="B3668" t="s">
        <v>21</v>
      </c>
      <c r="C3668">
        <v>0</v>
      </c>
      <c r="D3668">
        <v>6</v>
      </c>
      <c r="E3668">
        <v>0</v>
      </c>
      <c r="F3668">
        <v>6181</v>
      </c>
      <c r="G3668" t="str">
        <f t="shared" si="57"/>
        <v>202310"1930-1934"</v>
      </c>
      <c r="H3668" s="6">
        <f>IFERROR(INDEX(cz_allages_MR_CFR_0509!U:U,MATCH(G3668,cz_allages_MR_CFR_0509!V:V,0)),"")</f>
        <v>0.73108932725130649</v>
      </c>
    </row>
    <row r="3669" spans="1:8" x14ac:dyDescent="0.25">
      <c r="A3669">
        <v>202311</v>
      </c>
      <c r="B3669" t="s">
        <v>21</v>
      </c>
      <c r="C3669">
        <v>0</v>
      </c>
      <c r="D3669">
        <v>11</v>
      </c>
      <c r="E3669">
        <v>0</v>
      </c>
      <c r="F3669">
        <v>6192</v>
      </c>
      <c r="G3669" t="str">
        <f t="shared" si="57"/>
        <v>202311"1930-1934"</v>
      </c>
      <c r="H3669" s="6">
        <f>IFERROR(INDEX(cz_allages_MR_CFR_0509!U:U,MATCH(G3669,cz_allages_MR_CFR_0509!V:V,0)),"")</f>
        <v>0.73108932725130649</v>
      </c>
    </row>
    <row r="3670" spans="1:8" x14ac:dyDescent="0.25">
      <c r="A3670">
        <v>202312</v>
      </c>
      <c r="B3670" t="s">
        <v>21</v>
      </c>
      <c r="C3670">
        <v>0</v>
      </c>
      <c r="D3670">
        <v>8</v>
      </c>
      <c r="E3670">
        <v>0</v>
      </c>
      <c r="F3670">
        <v>6200</v>
      </c>
      <c r="G3670" t="str">
        <f t="shared" si="57"/>
        <v>202312"1930-1934"</v>
      </c>
      <c r="H3670" s="6">
        <f>IFERROR(INDEX(cz_allages_MR_CFR_0509!U:U,MATCH(G3670,cz_allages_MR_CFR_0509!V:V,0)),"")</f>
        <v>0.73108932725130649</v>
      </c>
    </row>
    <row r="3671" spans="1:8" x14ac:dyDescent="0.25">
      <c r="A3671">
        <v>202313</v>
      </c>
      <c r="B3671" t="s">
        <v>21</v>
      </c>
      <c r="C3671">
        <v>0</v>
      </c>
      <c r="D3671">
        <v>7</v>
      </c>
      <c r="E3671">
        <v>0</v>
      </c>
      <c r="F3671">
        <v>6207</v>
      </c>
      <c r="G3671" t="str">
        <f t="shared" si="57"/>
        <v>202313"1930-1934"</v>
      </c>
      <c r="H3671" s="6">
        <f>IFERROR(INDEX(cz_allages_MR_CFR_0509!U:U,MATCH(G3671,cz_allages_MR_CFR_0509!V:V,0)),"")</f>
        <v>0.73108932725130649</v>
      </c>
    </row>
    <row r="3672" spans="1:8" x14ac:dyDescent="0.25">
      <c r="A3672">
        <v>202314</v>
      </c>
      <c r="B3672" t="s">
        <v>21</v>
      </c>
      <c r="C3672">
        <v>0</v>
      </c>
      <c r="D3672">
        <v>10</v>
      </c>
      <c r="E3672">
        <v>0</v>
      </c>
      <c r="F3672">
        <v>6217</v>
      </c>
      <c r="G3672" t="str">
        <f t="shared" si="57"/>
        <v>202314"1930-1934"</v>
      </c>
      <c r="H3672" s="6">
        <f>IFERROR(INDEX(cz_allages_MR_CFR_0509!U:U,MATCH(G3672,cz_allages_MR_CFR_0509!V:V,0)),"")</f>
        <v>0.73108932725130649</v>
      </c>
    </row>
    <row r="3673" spans="1:8" x14ac:dyDescent="0.25">
      <c r="A3673">
        <v>202315</v>
      </c>
      <c r="B3673" t="s">
        <v>21</v>
      </c>
      <c r="C3673">
        <v>0</v>
      </c>
      <c r="D3673">
        <v>5</v>
      </c>
      <c r="E3673">
        <v>0</v>
      </c>
      <c r="F3673">
        <v>6222</v>
      </c>
      <c r="G3673" t="str">
        <f t="shared" si="57"/>
        <v>202315"1930-1934"</v>
      </c>
      <c r="H3673" s="6">
        <f>IFERROR(INDEX(cz_allages_MR_CFR_0509!U:U,MATCH(G3673,cz_allages_MR_CFR_0509!V:V,0)),"")</f>
        <v>0.73108932725130649</v>
      </c>
    </row>
    <row r="3674" spans="1:8" x14ac:dyDescent="0.25">
      <c r="A3674">
        <v>202316</v>
      </c>
      <c r="B3674" t="s">
        <v>21</v>
      </c>
      <c r="C3674">
        <v>0</v>
      </c>
      <c r="D3674">
        <v>3</v>
      </c>
      <c r="E3674">
        <v>0</v>
      </c>
      <c r="F3674">
        <v>6225</v>
      </c>
      <c r="G3674" t="str">
        <f t="shared" si="57"/>
        <v>202316"1930-1934"</v>
      </c>
      <c r="H3674" s="6">
        <f>IFERROR(INDEX(cz_allages_MR_CFR_0509!U:U,MATCH(G3674,cz_allages_MR_CFR_0509!V:V,0)),"")</f>
        <v>0.73108932725130649</v>
      </c>
    </row>
    <row r="3675" spans="1:8" x14ac:dyDescent="0.25">
      <c r="A3675">
        <v>202317</v>
      </c>
      <c r="B3675" t="s">
        <v>21</v>
      </c>
      <c r="C3675">
        <v>0</v>
      </c>
      <c r="D3675">
        <v>4</v>
      </c>
      <c r="E3675">
        <v>0</v>
      </c>
      <c r="F3675">
        <v>6229</v>
      </c>
      <c r="G3675" t="str">
        <f t="shared" si="57"/>
        <v>202317"1930-1934"</v>
      </c>
      <c r="H3675" s="6">
        <f>IFERROR(INDEX(cz_allages_MR_CFR_0509!U:U,MATCH(G3675,cz_allages_MR_CFR_0509!V:V,0)),"")</f>
        <v>0.73108932725130649</v>
      </c>
    </row>
    <row r="3676" spans="1:8" x14ac:dyDescent="0.25">
      <c r="A3676">
        <v>202318</v>
      </c>
      <c r="B3676" t="s">
        <v>21</v>
      </c>
      <c r="C3676">
        <v>0</v>
      </c>
      <c r="D3676">
        <v>3</v>
      </c>
      <c r="E3676">
        <v>0</v>
      </c>
      <c r="F3676">
        <v>6232</v>
      </c>
      <c r="G3676" t="str">
        <f t="shared" si="57"/>
        <v>202318"1930-1934"</v>
      </c>
      <c r="H3676" s="6">
        <f>IFERROR(INDEX(cz_allages_MR_CFR_0509!U:U,MATCH(G3676,cz_allages_MR_CFR_0509!V:V,0)),"")</f>
        <v>0.73108932725130649</v>
      </c>
    </row>
    <row r="3677" spans="1:8" x14ac:dyDescent="0.25">
      <c r="A3677">
        <v>202319</v>
      </c>
      <c r="B3677" t="s">
        <v>21</v>
      </c>
      <c r="C3677">
        <v>0</v>
      </c>
      <c r="D3677">
        <v>1</v>
      </c>
      <c r="E3677">
        <v>0</v>
      </c>
      <c r="F3677">
        <v>6233</v>
      </c>
      <c r="G3677" t="str">
        <f t="shared" si="57"/>
        <v>202319"1930-1934"</v>
      </c>
      <c r="H3677" s="6">
        <f>IFERROR(INDEX(cz_allages_MR_CFR_0509!U:U,MATCH(G3677,cz_allages_MR_CFR_0509!V:V,0)),"")</f>
        <v>0.73108932725130649</v>
      </c>
    </row>
    <row r="3678" spans="1:8" x14ac:dyDescent="0.25">
      <c r="A3678">
        <v>202320</v>
      </c>
      <c r="B3678" t="s">
        <v>21</v>
      </c>
      <c r="C3678">
        <v>0</v>
      </c>
      <c r="D3678">
        <v>1</v>
      </c>
      <c r="E3678">
        <v>0</v>
      </c>
      <c r="F3678">
        <v>6234</v>
      </c>
      <c r="G3678" t="str">
        <f t="shared" si="57"/>
        <v>202320"1930-1934"</v>
      </c>
      <c r="H3678" s="6">
        <f>IFERROR(INDEX(cz_allages_MR_CFR_0509!U:U,MATCH(G3678,cz_allages_MR_CFR_0509!V:V,0)),"")</f>
        <v>0.7311044316225116</v>
      </c>
    </row>
    <row r="3679" spans="1:8" x14ac:dyDescent="0.25">
      <c r="A3679">
        <v>202321</v>
      </c>
      <c r="B3679" t="s">
        <v>21</v>
      </c>
      <c r="C3679">
        <v>0</v>
      </c>
      <c r="D3679">
        <v>1</v>
      </c>
      <c r="E3679">
        <v>0</v>
      </c>
      <c r="F3679">
        <v>6235</v>
      </c>
      <c r="G3679" t="str">
        <f t="shared" si="57"/>
        <v>202321"1930-1934"</v>
      </c>
      <c r="H3679" s="6">
        <f>IFERROR(INDEX(cz_allages_MR_CFR_0509!U:U,MATCH(G3679,cz_allages_MR_CFR_0509!V:V,0)),"")</f>
        <v>0.7311044316225116</v>
      </c>
    </row>
    <row r="3680" spans="1:8" x14ac:dyDescent="0.25">
      <c r="A3680">
        <v>202322</v>
      </c>
      <c r="B3680" t="s">
        <v>21</v>
      </c>
      <c r="C3680">
        <v>0</v>
      </c>
      <c r="D3680">
        <v>0</v>
      </c>
      <c r="E3680">
        <v>0</v>
      </c>
      <c r="F3680">
        <v>6235</v>
      </c>
      <c r="G3680" t="str">
        <f t="shared" si="57"/>
        <v>202322"1930-1934"</v>
      </c>
      <c r="H3680" s="6">
        <f>IFERROR(INDEX(cz_allages_MR_CFR_0509!U:U,MATCH(G3680,cz_allages_MR_CFR_0509!V:V,0)),"")</f>
        <v>0.7311044316225116</v>
      </c>
    </row>
    <row r="3681" spans="1:8" x14ac:dyDescent="0.25">
      <c r="A3681">
        <v>202323</v>
      </c>
      <c r="B3681" t="s">
        <v>21</v>
      </c>
      <c r="C3681">
        <v>0</v>
      </c>
      <c r="D3681">
        <v>1</v>
      </c>
      <c r="E3681">
        <v>0</v>
      </c>
      <c r="F3681">
        <v>6236</v>
      </c>
      <c r="G3681" t="str">
        <f t="shared" si="57"/>
        <v>202323"1930-1934"</v>
      </c>
      <c r="H3681" s="6">
        <f>IFERROR(INDEX(cz_allages_MR_CFR_0509!U:U,MATCH(G3681,cz_allages_MR_CFR_0509!V:V,0)),"")</f>
        <v>0.7311044316225116</v>
      </c>
    </row>
    <row r="3682" spans="1:8" x14ac:dyDescent="0.25">
      <c r="A3682">
        <v>202324</v>
      </c>
      <c r="B3682" t="s">
        <v>21</v>
      </c>
      <c r="C3682">
        <v>0</v>
      </c>
      <c r="D3682">
        <v>0</v>
      </c>
      <c r="E3682">
        <v>0</v>
      </c>
      <c r="F3682">
        <v>6236</v>
      </c>
      <c r="G3682" t="str">
        <f t="shared" si="57"/>
        <v>202324"1930-1934"</v>
      </c>
      <c r="H3682" s="6">
        <f>IFERROR(INDEX(cz_allages_MR_CFR_0509!U:U,MATCH(G3682,cz_allages_MR_CFR_0509!V:V,0)),"")</f>
        <v>0.7311044316225116</v>
      </c>
    </row>
    <row r="3683" spans="1:8" x14ac:dyDescent="0.25">
      <c r="A3683">
        <v>202325</v>
      </c>
      <c r="B3683" t="s">
        <v>21</v>
      </c>
      <c r="C3683">
        <v>0</v>
      </c>
      <c r="D3683">
        <v>0</v>
      </c>
      <c r="E3683">
        <v>0</v>
      </c>
      <c r="F3683">
        <v>6236</v>
      </c>
      <c r="G3683" t="str">
        <f t="shared" si="57"/>
        <v>202325"1930-1934"</v>
      </c>
      <c r="H3683" s="6">
        <f>IFERROR(INDEX(cz_allages_MR_CFR_0509!U:U,MATCH(G3683,cz_allages_MR_CFR_0509!V:V,0)),"")</f>
        <v>0.7311044316225116</v>
      </c>
    </row>
    <row r="3684" spans="1:8" x14ac:dyDescent="0.25">
      <c r="A3684">
        <v>202326</v>
      </c>
      <c r="B3684" t="s">
        <v>21</v>
      </c>
      <c r="C3684">
        <v>0</v>
      </c>
      <c r="D3684">
        <v>0</v>
      </c>
      <c r="E3684">
        <v>0</v>
      </c>
      <c r="F3684">
        <v>6236</v>
      </c>
      <c r="G3684" t="str">
        <f t="shared" si="57"/>
        <v>202326"1930-1934"</v>
      </c>
      <c r="H3684" s="6">
        <f>IFERROR(INDEX(cz_allages_MR_CFR_0509!U:U,MATCH(G3684,cz_allages_MR_CFR_0509!V:V,0)),"")</f>
        <v>0.7311044316225116</v>
      </c>
    </row>
    <row r="3685" spans="1:8" x14ac:dyDescent="0.25">
      <c r="A3685">
        <v>202327</v>
      </c>
      <c r="B3685" t="s">
        <v>21</v>
      </c>
      <c r="C3685">
        <v>0</v>
      </c>
      <c r="D3685">
        <v>0</v>
      </c>
      <c r="E3685">
        <v>0</v>
      </c>
      <c r="F3685">
        <v>6236</v>
      </c>
      <c r="G3685" t="str">
        <f t="shared" si="57"/>
        <v>202327"1930-1934"</v>
      </c>
      <c r="H3685" s="6">
        <f>IFERROR(INDEX(cz_allages_MR_CFR_0509!U:U,MATCH(G3685,cz_allages_MR_CFR_0509!V:V,0)),"")</f>
        <v>0.7311044316225116</v>
      </c>
    </row>
    <row r="3686" spans="1:8" x14ac:dyDescent="0.25">
      <c r="A3686">
        <v>202328</v>
      </c>
      <c r="B3686" t="s">
        <v>21</v>
      </c>
      <c r="C3686">
        <v>0</v>
      </c>
      <c r="D3686">
        <v>0</v>
      </c>
      <c r="E3686">
        <v>0</v>
      </c>
      <c r="F3686">
        <v>6236</v>
      </c>
      <c r="G3686" t="str">
        <f t="shared" si="57"/>
        <v>202328"1930-1934"</v>
      </c>
      <c r="H3686" s="6">
        <f>IFERROR(INDEX(cz_allages_MR_CFR_0509!U:U,MATCH(G3686,cz_allages_MR_CFR_0509!V:V,0)),"")</f>
        <v>0.7311044316225116</v>
      </c>
    </row>
    <row r="3687" spans="1:8" x14ac:dyDescent="0.25">
      <c r="A3687">
        <v>202329</v>
      </c>
      <c r="B3687" t="s">
        <v>21</v>
      </c>
      <c r="C3687">
        <v>0</v>
      </c>
      <c r="D3687">
        <v>0</v>
      </c>
      <c r="E3687">
        <v>0</v>
      </c>
      <c r="F3687">
        <v>6236</v>
      </c>
      <c r="G3687" t="str">
        <f t="shared" si="57"/>
        <v>202329"1930-1934"</v>
      </c>
      <c r="H3687" s="6">
        <f>IFERROR(INDEX(cz_allages_MR_CFR_0509!U:U,MATCH(G3687,cz_allages_MR_CFR_0509!V:V,0)),"")</f>
        <v>0.7311044316225116</v>
      </c>
    </row>
    <row r="3688" spans="1:8" x14ac:dyDescent="0.25">
      <c r="A3688">
        <v>202330</v>
      </c>
      <c r="B3688" t="s">
        <v>21</v>
      </c>
      <c r="C3688">
        <v>0</v>
      </c>
      <c r="D3688">
        <v>0</v>
      </c>
      <c r="E3688">
        <v>0</v>
      </c>
      <c r="F3688">
        <v>6236</v>
      </c>
      <c r="G3688" t="str">
        <f t="shared" si="57"/>
        <v>202330"1930-1934"</v>
      </c>
      <c r="H3688" s="6">
        <f>IFERROR(INDEX(cz_allages_MR_CFR_0509!U:U,MATCH(G3688,cz_allages_MR_CFR_0509!V:V,0)),"")</f>
        <v>0.7311044316225116</v>
      </c>
    </row>
    <row r="3689" spans="1:8" x14ac:dyDescent="0.25">
      <c r="A3689">
        <v>202331</v>
      </c>
      <c r="B3689" t="s">
        <v>21</v>
      </c>
      <c r="C3689">
        <v>0</v>
      </c>
      <c r="D3689">
        <v>0</v>
      </c>
      <c r="E3689">
        <v>0</v>
      </c>
      <c r="F3689">
        <v>6236</v>
      </c>
      <c r="G3689" t="str">
        <f t="shared" si="57"/>
        <v>202331"1930-1934"</v>
      </c>
      <c r="H3689" s="6">
        <f>IFERROR(INDEX(cz_allages_MR_CFR_0509!U:U,MATCH(G3689,cz_allages_MR_CFR_0509!V:V,0)),"")</f>
        <v>0.7311044316225116</v>
      </c>
    </row>
    <row r="3690" spans="1:8" x14ac:dyDescent="0.25">
      <c r="A3690">
        <v>202332</v>
      </c>
      <c r="B3690" t="s">
        <v>21</v>
      </c>
      <c r="C3690">
        <v>0</v>
      </c>
      <c r="D3690">
        <v>0</v>
      </c>
      <c r="E3690">
        <v>0</v>
      </c>
      <c r="F3690">
        <v>6236</v>
      </c>
      <c r="G3690" t="str">
        <f t="shared" si="57"/>
        <v>202332"1930-1934"</v>
      </c>
      <c r="H3690" s="6">
        <f>IFERROR(INDEX(cz_allages_MR_CFR_0509!U:U,MATCH(G3690,cz_allages_MR_CFR_0509!V:V,0)),"")</f>
        <v>0.7311044316225116</v>
      </c>
    </row>
    <row r="3691" spans="1:8" x14ac:dyDescent="0.25">
      <c r="A3691">
        <v>202333</v>
      </c>
      <c r="B3691" t="s">
        <v>21</v>
      </c>
      <c r="C3691">
        <v>0</v>
      </c>
      <c r="D3691">
        <v>0</v>
      </c>
      <c r="E3691">
        <v>0</v>
      </c>
      <c r="F3691">
        <v>6236</v>
      </c>
      <c r="G3691" t="str">
        <f t="shared" si="57"/>
        <v>202333"1930-1934"</v>
      </c>
      <c r="H3691" s="6">
        <f>IFERROR(INDEX(cz_allages_MR_CFR_0509!U:U,MATCH(G3691,cz_allages_MR_CFR_0509!V:V,0)),"")</f>
        <v>0.7311044316225116</v>
      </c>
    </row>
    <row r="3692" spans="1:8" x14ac:dyDescent="0.25">
      <c r="A3692">
        <v>202334</v>
      </c>
      <c r="B3692" t="s">
        <v>21</v>
      </c>
      <c r="C3692">
        <v>0</v>
      </c>
      <c r="D3692">
        <v>0</v>
      </c>
      <c r="E3692">
        <v>0</v>
      </c>
      <c r="F3692">
        <v>6236</v>
      </c>
      <c r="G3692" t="str">
        <f t="shared" si="57"/>
        <v>202334"1930-1934"</v>
      </c>
      <c r="H3692" s="6">
        <f>IFERROR(INDEX(cz_allages_MR_CFR_0509!U:U,MATCH(G3692,cz_allages_MR_CFR_0509!V:V,0)),"")</f>
        <v>0.7311044316225116</v>
      </c>
    </row>
    <row r="3693" spans="1:8" x14ac:dyDescent="0.25">
      <c r="A3693">
        <v>202335</v>
      </c>
      <c r="B3693" t="s">
        <v>21</v>
      </c>
      <c r="C3693">
        <v>0</v>
      </c>
      <c r="D3693">
        <v>0</v>
      </c>
      <c r="E3693">
        <v>0</v>
      </c>
      <c r="F3693">
        <v>6236</v>
      </c>
      <c r="G3693" t="str">
        <f t="shared" si="57"/>
        <v>202335"1930-1934"</v>
      </c>
      <c r="H3693" s="6">
        <f>IFERROR(INDEX(cz_allages_MR_CFR_0509!U:U,MATCH(G3693,cz_allages_MR_CFR_0509!V:V,0)),"")</f>
        <v>0.7311044316225116</v>
      </c>
    </row>
    <row r="3694" spans="1:8" x14ac:dyDescent="0.25">
      <c r="A3694">
        <v>202336</v>
      </c>
      <c r="B3694" t="s">
        <v>21</v>
      </c>
      <c r="C3694">
        <v>0</v>
      </c>
      <c r="D3694">
        <v>1</v>
      </c>
      <c r="E3694">
        <v>0</v>
      </c>
      <c r="F3694">
        <v>6237</v>
      </c>
      <c r="G3694" t="str">
        <f t="shared" si="57"/>
        <v>202336"1930-1934"</v>
      </c>
      <c r="H3694" s="6">
        <f>IFERROR(INDEX(cz_allages_MR_CFR_0509!U:U,MATCH(G3694,cz_allages_MR_CFR_0509!V:V,0)),"")</f>
        <v>0.7311044316225116</v>
      </c>
    </row>
    <row r="3695" spans="1:8" x14ac:dyDescent="0.25">
      <c r="A3695">
        <v>202337</v>
      </c>
      <c r="B3695" t="s">
        <v>21</v>
      </c>
      <c r="C3695">
        <v>0</v>
      </c>
      <c r="D3695">
        <v>0</v>
      </c>
      <c r="E3695">
        <v>0</v>
      </c>
      <c r="F3695">
        <v>6237</v>
      </c>
      <c r="G3695" t="str">
        <f t="shared" si="57"/>
        <v>202337"1930-1934"</v>
      </c>
      <c r="H3695" s="6">
        <f>IFERROR(INDEX(cz_allages_MR_CFR_0509!U:U,MATCH(G3695,cz_allages_MR_CFR_0509!V:V,0)),"")</f>
        <v>0.7311044316225116</v>
      </c>
    </row>
    <row r="3696" spans="1:8" x14ac:dyDescent="0.25">
      <c r="A3696">
        <v>202338</v>
      </c>
      <c r="B3696" t="s">
        <v>21</v>
      </c>
      <c r="C3696">
        <v>0</v>
      </c>
      <c r="D3696">
        <v>2</v>
      </c>
      <c r="E3696">
        <v>0</v>
      </c>
      <c r="F3696">
        <v>6239</v>
      </c>
      <c r="G3696" t="str">
        <f t="shared" si="57"/>
        <v>202338"1930-1934"</v>
      </c>
      <c r="H3696" s="6">
        <f>IFERROR(INDEX(cz_allages_MR_CFR_0509!U:U,MATCH(G3696,cz_allages_MR_CFR_0509!V:V,0)),"")</f>
        <v>0.7311044316225116</v>
      </c>
    </row>
    <row r="3697" spans="1:8" x14ac:dyDescent="0.25">
      <c r="A3697">
        <v>202339</v>
      </c>
      <c r="B3697" t="s">
        <v>21</v>
      </c>
      <c r="C3697">
        <v>0</v>
      </c>
      <c r="D3697">
        <v>2</v>
      </c>
      <c r="E3697">
        <v>0</v>
      </c>
      <c r="F3697">
        <v>6241</v>
      </c>
      <c r="G3697" t="str">
        <f t="shared" si="57"/>
        <v>202339"1930-1934"</v>
      </c>
      <c r="H3697" s="6">
        <f>IFERROR(INDEX(cz_allages_MR_CFR_0509!U:U,MATCH(G3697,cz_allages_MR_CFR_0509!V:V,0)),"")</f>
        <v>0.73112708817931904</v>
      </c>
    </row>
    <row r="3698" spans="1:8" x14ac:dyDescent="0.25">
      <c r="A3698">
        <v>202340</v>
      </c>
      <c r="B3698" t="s">
        <v>21</v>
      </c>
      <c r="C3698">
        <v>0</v>
      </c>
      <c r="D3698">
        <v>2</v>
      </c>
      <c r="E3698">
        <v>0</v>
      </c>
      <c r="F3698">
        <v>6243</v>
      </c>
      <c r="G3698" t="str">
        <f t="shared" si="57"/>
        <v>202340"1930-1934"</v>
      </c>
      <c r="H3698" s="6">
        <f>IFERROR(INDEX(cz_allages_MR_CFR_0509!U:U,MATCH(G3698,cz_allages_MR_CFR_0509!V:V,0)),"")</f>
        <v>0.73120261003534426</v>
      </c>
    </row>
    <row r="3699" spans="1:8" x14ac:dyDescent="0.25">
      <c r="A3699">
        <v>202341</v>
      </c>
      <c r="B3699" t="s">
        <v>21</v>
      </c>
      <c r="C3699">
        <v>0</v>
      </c>
      <c r="D3699">
        <v>3</v>
      </c>
      <c r="E3699">
        <v>0</v>
      </c>
      <c r="F3699">
        <v>6246</v>
      </c>
      <c r="G3699" t="str">
        <f t="shared" si="57"/>
        <v>202341"1930-1934"</v>
      </c>
      <c r="H3699" s="6">
        <f>IFERROR(INDEX(cz_allages_MR_CFR_0509!U:U,MATCH(G3699,cz_allages_MR_CFR_0509!V:V,0)),"")</f>
        <v>0.73127057970576681</v>
      </c>
    </row>
    <row r="3700" spans="1:8" x14ac:dyDescent="0.25">
      <c r="A3700">
        <v>202342</v>
      </c>
      <c r="B3700" t="s">
        <v>21</v>
      </c>
      <c r="C3700">
        <v>0</v>
      </c>
      <c r="D3700">
        <v>4</v>
      </c>
      <c r="E3700">
        <v>0</v>
      </c>
      <c r="F3700">
        <v>6250</v>
      </c>
      <c r="G3700" t="str">
        <f t="shared" si="57"/>
        <v>202342"1930-1934"</v>
      </c>
      <c r="H3700" s="6">
        <f>IFERROR(INDEX(cz_allages_MR_CFR_0509!U:U,MATCH(G3700,cz_allages_MR_CFR_0509!V:V,0)),"")</f>
        <v>0.73142917560341958</v>
      </c>
    </row>
    <row r="3701" spans="1:8" x14ac:dyDescent="0.25">
      <c r="A3701">
        <v>202343</v>
      </c>
      <c r="B3701" t="s">
        <v>21</v>
      </c>
      <c r="C3701">
        <v>0</v>
      </c>
      <c r="D3701">
        <v>2</v>
      </c>
      <c r="E3701">
        <v>0</v>
      </c>
      <c r="F3701">
        <v>6252</v>
      </c>
      <c r="G3701" t="str">
        <f t="shared" si="57"/>
        <v>202343"1930-1934"</v>
      </c>
      <c r="H3701" s="6">
        <f>IFERROR(INDEX(cz_allages_MR_CFR_0509!U:U,MATCH(G3701,cz_allages_MR_CFR_0509!V:V,0)),"")</f>
        <v>0.73152735401625235</v>
      </c>
    </row>
    <row r="3702" spans="1:8" x14ac:dyDescent="0.25">
      <c r="A3702">
        <v>202344</v>
      </c>
      <c r="B3702" t="s">
        <v>21</v>
      </c>
      <c r="C3702">
        <v>0</v>
      </c>
      <c r="D3702">
        <v>6</v>
      </c>
      <c r="E3702">
        <v>0</v>
      </c>
      <c r="F3702">
        <v>6258</v>
      </c>
      <c r="G3702" t="str">
        <f t="shared" si="57"/>
        <v>202344"1930-1934"</v>
      </c>
      <c r="H3702" s="6">
        <f>IFERROR(INDEX(cz_allages_MR_CFR_0509!U:U,MATCH(G3702,cz_allages_MR_CFR_0509!V:V,0)),"")</f>
        <v>0.73163308461468746</v>
      </c>
    </row>
    <row r="3703" spans="1:8" x14ac:dyDescent="0.25">
      <c r="A3703">
        <v>202345</v>
      </c>
      <c r="B3703" t="s">
        <v>21</v>
      </c>
      <c r="C3703">
        <v>0</v>
      </c>
      <c r="D3703">
        <v>3</v>
      </c>
      <c r="E3703">
        <v>0</v>
      </c>
      <c r="F3703">
        <v>6261</v>
      </c>
      <c r="G3703" t="str">
        <f t="shared" si="57"/>
        <v>202345"1930-1934"</v>
      </c>
      <c r="H3703" s="6">
        <f>IFERROR(INDEX(cz_allages_MR_CFR_0509!U:U,MATCH(G3703,cz_allages_MR_CFR_0509!V:V,0)),"")</f>
        <v>0.73170105428511012</v>
      </c>
    </row>
    <row r="3704" spans="1:8" x14ac:dyDescent="0.25">
      <c r="A3704">
        <v>202346</v>
      </c>
      <c r="B3704" t="s">
        <v>21</v>
      </c>
      <c r="C3704">
        <v>0</v>
      </c>
      <c r="D3704">
        <v>4</v>
      </c>
      <c r="E3704">
        <v>0</v>
      </c>
      <c r="F3704">
        <v>6265</v>
      </c>
      <c r="G3704" t="str">
        <f t="shared" si="57"/>
        <v>202346"1930-1934"</v>
      </c>
      <c r="H3704" s="6">
        <f>IFERROR(INDEX(cz_allages_MR_CFR_0509!U:U,MATCH(G3704,cz_allages_MR_CFR_0509!V:V,0)),"")</f>
        <v>0.73173881521312267</v>
      </c>
    </row>
    <row r="3705" spans="1:8" x14ac:dyDescent="0.25">
      <c r="A3705">
        <v>202347</v>
      </c>
      <c r="B3705" t="s">
        <v>21</v>
      </c>
      <c r="C3705">
        <v>0</v>
      </c>
      <c r="D3705">
        <v>7</v>
      </c>
      <c r="E3705">
        <v>0</v>
      </c>
      <c r="F3705">
        <v>6272</v>
      </c>
      <c r="G3705" t="str">
        <f t="shared" si="57"/>
        <v>202347"1930-1934"</v>
      </c>
      <c r="H3705" s="6">
        <f>IFERROR(INDEX(cz_allages_MR_CFR_0509!U:U,MATCH(G3705,cz_allages_MR_CFR_0509!V:V,0)),"")</f>
        <v>0.73180678488354534</v>
      </c>
    </row>
    <row r="3706" spans="1:8" x14ac:dyDescent="0.25">
      <c r="A3706">
        <v>202348</v>
      </c>
      <c r="B3706" t="s">
        <v>21</v>
      </c>
      <c r="C3706">
        <v>0</v>
      </c>
      <c r="D3706">
        <v>7</v>
      </c>
      <c r="E3706">
        <v>0</v>
      </c>
      <c r="F3706">
        <v>6279</v>
      </c>
      <c r="G3706" t="str">
        <f t="shared" si="57"/>
        <v>202348"1930-1934"</v>
      </c>
      <c r="H3706" s="6">
        <f>IFERROR(INDEX(cz_allages_MR_CFR_0509!U:U,MATCH(G3706,cz_allages_MR_CFR_0509!V:V,0)),"")</f>
        <v>0.73185209799716033</v>
      </c>
    </row>
    <row r="3707" spans="1:8" x14ac:dyDescent="0.25">
      <c r="A3707">
        <v>202349</v>
      </c>
      <c r="B3707" t="s">
        <v>21</v>
      </c>
      <c r="C3707">
        <v>0</v>
      </c>
      <c r="D3707">
        <v>11</v>
      </c>
      <c r="E3707">
        <v>0</v>
      </c>
      <c r="F3707">
        <v>6290</v>
      </c>
      <c r="G3707" t="str">
        <f t="shared" si="57"/>
        <v>202349"1930-1934"</v>
      </c>
      <c r="H3707" s="6">
        <f>IFERROR(INDEX(cz_allages_MR_CFR_0509!U:U,MATCH(G3707,cz_allages_MR_CFR_0509!V:V,0)),"")</f>
        <v>0.731889858925173</v>
      </c>
    </row>
    <row r="3708" spans="1:8" x14ac:dyDescent="0.25">
      <c r="A3708">
        <v>202350</v>
      </c>
      <c r="B3708" t="s">
        <v>21</v>
      </c>
      <c r="C3708">
        <v>0</v>
      </c>
      <c r="D3708">
        <v>14</v>
      </c>
      <c r="E3708">
        <v>0</v>
      </c>
      <c r="F3708">
        <v>6304</v>
      </c>
      <c r="G3708" t="str">
        <f t="shared" si="57"/>
        <v>202350"1930-1934"</v>
      </c>
      <c r="H3708" s="6">
        <f>IFERROR(INDEX(cz_allages_MR_CFR_0509!U:U,MATCH(G3708,cz_allages_MR_CFR_0509!V:V,0)),"")</f>
        <v>0.731904963296378</v>
      </c>
    </row>
    <row r="3709" spans="1:8" x14ac:dyDescent="0.25">
      <c r="A3709">
        <v>202351</v>
      </c>
      <c r="B3709" t="s">
        <v>21</v>
      </c>
      <c r="C3709">
        <v>0</v>
      </c>
      <c r="D3709">
        <v>15</v>
      </c>
      <c r="E3709">
        <v>0</v>
      </c>
      <c r="F3709">
        <v>6319</v>
      </c>
      <c r="G3709" t="str">
        <f t="shared" si="57"/>
        <v>202351"1930-1934"</v>
      </c>
      <c r="H3709" s="6">
        <f>IFERROR(INDEX(cz_allages_MR_CFR_0509!U:U,MATCH(G3709,cz_allages_MR_CFR_0509!V:V,0)),"")</f>
        <v>0.731920067667583</v>
      </c>
    </row>
    <row r="3710" spans="1:8" x14ac:dyDescent="0.25">
      <c r="A3710">
        <v>202352</v>
      </c>
      <c r="B3710" t="s">
        <v>21</v>
      </c>
      <c r="C3710">
        <v>0</v>
      </c>
      <c r="D3710">
        <v>6</v>
      </c>
      <c r="E3710">
        <v>0</v>
      </c>
      <c r="F3710">
        <v>6325</v>
      </c>
      <c r="G3710" t="str">
        <f t="shared" si="57"/>
        <v>202352"1930-1934"</v>
      </c>
      <c r="H3710" s="6">
        <f>IFERROR(INDEX(cz_allages_MR_CFR_0509!U:U,MATCH(G3710,cz_allages_MR_CFR_0509!V:V,0)),"")</f>
        <v>0.731920067667583</v>
      </c>
    </row>
    <row r="3711" spans="1:8" x14ac:dyDescent="0.25">
      <c r="A3711">
        <v>202401</v>
      </c>
      <c r="B3711" t="s">
        <v>21</v>
      </c>
      <c r="C3711">
        <v>0</v>
      </c>
      <c r="D3711">
        <v>9</v>
      </c>
      <c r="E3711">
        <v>0</v>
      </c>
      <c r="F3711">
        <v>6334</v>
      </c>
      <c r="G3711" t="str">
        <f t="shared" si="57"/>
        <v>202401"1930-1934"</v>
      </c>
      <c r="H3711" s="6">
        <f>IFERROR(INDEX(cz_allages_MR_CFR_0509!U:U,MATCH(G3711,cz_allages_MR_CFR_0509!V:V,0)),"")</f>
        <v>0.731920067667583</v>
      </c>
    </row>
    <row r="3712" spans="1:8" x14ac:dyDescent="0.25">
      <c r="A3712">
        <v>202402</v>
      </c>
      <c r="B3712" t="s">
        <v>21</v>
      </c>
      <c r="C3712">
        <v>0</v>
      </c>
      <c r="D3712">
        <v>9</v>
      </c>
      <c r="E3712">
        <v>0</v>
      </c>
      <c r="F3712">
        <v>6343</v>
      </c>
      <c r="G3712" t="str">
        <f t="shared" si="57"/>
        <v>202402"1930-1934"</v>
      </c>
      <c r="H3712" s="6">
        <f>IFERROR(INDEX(cz_allages_MR_CFR_0509!U:U,MATCH(G3712,cz_allages_MR_CFR_0509!V:V,0)),"")</f>
        <v>0.731935172038788</v>
      </c>
    </row>
    <row r="3713" spans="1:8" x14ac:dyDescent="0.25">
      <c r="A3713">
        <v>202403</v>
      </c>
      <c r="B3713" t="s">
        <v>21</v>
      </c>
      <c r="C3713">
        <v>0</v>
      </c>
      <c r="D3713">
        <v>2</v>
      </c>
      <c r="E3713">
        <v>0</v>
      </c>
      <c r="F3713">
        <v>6345</v>
      </c>
      <c r="G3713" t="str">
        <f t="shared" si="57"/>
        <v>202403"1930-1934"</v>
      </c>
      <c r="H3713" s="6">
        <f>IFERROR(INDEX(cz_allages_MR_CFR_0509!U:U,MATCH(G3713,cz_allages_MR_CFR_0509!V:V,0)),"")</f>
        <v>0.73195782859559555</v>
      </c>
    </row>
    <row r="3714" spans="1:8" x14ac:dyDescent="0.25">
      <c r="A3714">
        <v>202404</v>
      </c>
      <c r="B3714" t="s">
        <v>21</v>
      </c>
      <c r="C3714">
        <v>0</v>
      </c>
      <c r="D3714">
        <v>1</v>
      </c>
      <c r="E3714">
        <v>0</v>
      </c>
      <c r="F3714">
        <v>6346</v>
      </c>
      <c r="G3714" t="str">
        <f t="shared" si="57"/>
        <v>202404"1930-1934"</v>
      </c>
      <c r="H3714" s="6">
        <f>IFERROR(INDEX(cz_allages_MR_CFR_0509!U:U,MATCH(G3714,cz_allages_MR_CFR_0509!V:V,0)),"")</f>
        <v>0.73197293296680055</v>
      </c>
    </row>
    <row r="3715" spans="1:8" x14ac:dyDescent="0.25">
      <c r="A3715">
        <v>202405</v>
      </c>
      <c r="B3715" t="s">
        <v>21</v>
      </c>
      <c r="C3715">
        <v>0</v>
      </c>
      <c r="D3715">
        <v>1</v>
      </c>
      <c r="E3715">
        <v>0</v>
      </c>
      <c r="F3715">
        <v>6347</v>
      </c>
      <c r="G3715" t="str">
        <f t="shared" ref="G3715:G3778" si="58">A3715&amp;B3715</f>
        <v>202405"1930-1934"</v>
      </c>
      <c r="H3715" s="6">
        <f>IFERROR(INDEX(cz_allages_MR_CFR_0509!U:U,MATCH(G3715,cz_allages_MR_CFR_0509!V:V,0)),"")</f>
        <v>0.73198803733800566</v>
      </c>
    </row>
    <row r="3716" spans="1:8" x14ac:dyDescent="0.25">
      <c r="A3716">
        <v>202406</v>
      </c>
      <c r="B3716" t="s">
        <v>21</v>
      </c>
      <c r="C3716">
        <v>0</v>
      </c>
      <c r="D3716">
        <v>1</v>
      </c>
      <c r="E3716">
        <v>0</v>
      </c>
      <c r="F3716">
        <v>6348</v>
      </c>
      <c r="G3716" t="str">
        <f t="shared" si="58"/>
        <v>202406"1930-1934"</v>
      </c>
      <c r="H3716" s="6">
        <f>IFERROR(INDEX(cz_allages_MR_CFR_0509!U:U,MATCH(G3716,cz_allages_MR_CFR_0509!V:V,0)),"")</f>
        <v>0.73198803733800566</v>
      </c>
    </row>
    <row r="3717" spans="1:8" x14ac:dyDescent="0.25">
      <c r="A3717">
        <v>202407</v>
      </c>
      <c r="B3717" t="s">
        <v>21</v>
      </c>
      <c r="C3717">
        <v>0</v>
      </c>
      <c r="D3717">
        <v>1</v>
      </c>
      <c r="E3717">
        <v>0</v>
      </c>
      <c r="F3717">
        <v>6349</v>
      </c>
      <c r="G3717" t="str">
        <f t="shared" si="58"/>
        <v>202407"1930-1934"</v>
      </c>
      <c r="H3717" s="6">
        <f>IFERROR(INDEX(cz_allages_MR_CFR_0509!U:U,MATCH(G3717,cz_allages_MR_CFR_0509!V:V,0)),"")</f>
        <v>0.73198803733800566</v>
      </c>
    </row>
    <row r="3718" spans="1:8" x14ac:dyDescent="0.25">
      <c r="A3718">
        <v>202408</v>
      </c>
      <c r="B3718" t="s">
        <v>21</v>
      </c>
      <c r="C3718">
        <v>0</v>
      </c>
      <c r="D3718">
        <v>0</v>
      </c>
      <c r="E3718">
        <v>0</v>
      </c>
      <c r="F3718">
        <v>6349</v>
      </c>
      <c r="G3718" t="str">
        <f t="shared" si="58"/>
        <v>202408"1930-1934"</v>
      </c>
      <c r="H3718" s="6">
        <f>IFERROR(INDEX(cz_allages_MR_CFR_0509!U:U,MATCH(G3718,cz_allages_MR_CFR_0509!V:V,0)),"")</f>
        <v>0.73198803733800566</v>
      </c>
    </row>
    <row r="3719" spans="1:8" x14ac:dyDescent="0.25">
      <c r="A3719">
        <v>202409</v>
      </c>
      <c r="B3719" t="s">
        <v>21</v>
      </c>
      <c r="C3719">
        <v>0</v>
      </c>
      <c r="D3719">
        <v>1</v>
      </c>
      <c r="E3719">
        <v>0</v>
      </c>
      <c r="F3719">
        <v>6350</v>
      </c>
      <c r="G3719" t="str">
        <f t="shared" si="58"/>
        <v>202409"1930-1934"</v>
      </c>
      <c r="H3719" s="6">
        <f>IFERROR(INDEX(cz_allages_MR_CFR_0509!U:U,MATCH(G3719,cz_allages_MR_CFR_0509!V:V,0)),"")</f>
        <v>0.73198803733800566</v>
      </c>
    </row>
    <row r="3720" spans="1:8" x14ac:dyDescent="0.25">
      <c r="A3720">
        <v>202410</v>
      </c>
      <c r="B3720" t="s">
        <v>21</v>
      </c>
      <c r="C3720">
        <v>0</v>
      </c>
      <c r="D3720">
        <v>0</v>
      </c>
      <c r="E3720">
        <v>0</v>
      </c>
      <c r="F3720">
        <v>6350</v>
      </c>
      <c r="G3720" t="str">
        <f t="shared" si="58"/>
        <v>202410"1930-1934"</v>
      </c>
      <c r="H3720" s="6">
        <f>IFERROR(INDEX(cz_allages_MR_CFR_0509!U:U,MATCH(G3720,cz_allages_MR_CFR_0509!V:V,0)),"")</f>
        <v>0.7319955895236081</v>
      </c>
    </row>
    <row r="3721" spans="1:8" x14ac:dyDescent="0.25">
      <c r="A3721">
        <v>202411</v>
      </c>
      <c r="B3721" t="s">
        <v>21</v>
      </c>
      <c r="C3721">
        <v>0</v>
      </c>
      <c r="D3721">
        <v>0</v>
      </c>
      <c r="E3721">
        <v>0</v>
      </c>
      <c r="F3721">
        <v>6350</v>
      </c>
      <c r="G3721" t="str">
        <f t="shared" si="58"/>
        <v>202411"1930-1934"</v>
      </c>
      <c r="H3721" s="6">
        <f>IFERROR(INDEX(cz_allages_MR_CFR_0509!U:U,MATCH(G3721,cz_allages_MR_CFR_0509!V:V,0)),"")</f>
        <v>0.7319955895236081</v>
      </c>
    </row>
    <row r="3722" spans="1:8" x14ac:dyDescent="0.25">
      <c r="A3722">
        <v>202412</v>
      </c>
      <c r="B3722" t="s">
        <v>21</v>
      </c>
      <c r="C3722">
        <v>0</v>
      </c>
      <c r="D3722">
        <v>0</v>
      </c>
      <c r="E3722">
        <v>0</v>
      </c>
      <c r="F3722">
        <v>6350</v>
      </c>
      <c r="G3722" t="str">
        <f t="shared" si="58"/>
        <v>202412"1930-1934"</v>
      </c>
      <c r="H3722" s="6">
        <f>IFERROR(INDEX(cz_allages_MR_CFR_0509!U:U,MATCH(G3722,cz_allages_MR_CFR_0509!V:V,0)),"")</f>
        <v>0.7319955895236081</v>
      </c>
    </row>
    <row r="3723" spans="1:8" x14ac:dyDescent="0.25">
      <c r="A3723">
        <v>202413</v>
      </c>
      <c r="B3723" t="s">
        <v>21</v>
      </c>
      <c r="C3723">
        <v>0</v>
      </c>
      <c r="D3723">
        <v>0</v>
      </c>
      <c r="E3723">
        <v>0</v>
      </c>
      <c r="F3723">
        <v>6350</v>
      </c>
      <c r="G3723" t="str">
        <f t="shared" si="58"/>
        <v>202413"1930-1934"</v>
      </c>
      <c r="H3723" s="6">
        <f>IFERROR(INDEX(cz_allages_MR_CFR_0509!U:U,MATCH(G3723,cz_allages_MR_CFR_0509!V:V,0)),"")</f>
        <v>0.7319955895236081</v>
      </c>
    </row>
    <row r="3724" spans="1:8" x14ac:dyDescent="0.25">
      <c r="A3724">
        <v>202414</v>
      </c>
      <c r="B3724" t="s">
        <v>21</v>
      </c>
      <c r="C3724">
        <v>0</v>
      </c>
      <c r="D3724">
        <v>0</v>
      </c>
      <c r="E3724">
        <v>0</v>
      </c>
      <c r="F3724">
        <v>6350</v>
      </c>
      <c r="G3724" t="str">
        <f t="shared" si="58"/>
        <v>202414"1930-1934"</v>
      </c>
      <c r="H3724" s="6">
        <f>IFERROR(INDEX(cz_allages_MR_CFR_0509!U:U,MATCH(G3724,cz_allages_MR_CFR_0509!V:V,0)),"")</f>
        <v>0.7319955895236081</v>
      </c>
    </row>
    <row r="3725" spans="1:8" x14ac:dyDescent="0.25">
      <c r="A3725">
        <v>202415</v>
      </c>
      <c r="B3725" t="s">
        <v>21</v>
      </c>
      <c r="C3725">
        <v>0</v>
      </c>
      <c r="D3725">
        <v>0</v>
      </c>
      <c r="E3725">
        <v>0</v>
      </c>
      <c r="F3725">
        <v>6350</v>
      </c>
      <c r="G3725" t="str">
        <f t="shared" si="58"/>
        <v>202415"1930-1934"</v>
      </c>
      <c r="H3725" s="6">
        <f>IFERROR(INDEX(cz_allages_MR_CFR_0509!U:U,MATCH(G3725,cz_allages_MR_CFR_0509!V:V,0)),"")</f>
        <v>0.7319955895236081</v>
      </c>
    </row>
    <row r="3726" spans="1:8" x14ac:dyDescent="0.25">
      <c r="A3726">
        <v>202416</v>
      </c>
      <c r="B3726" t="s">
        <v>21</v>
      </c>
      <c r="C3726">
        <v>0</v>
      </c>
      <c r="D3726">
        <v>0</v>
      </c>
      <c r="E3726">
        <v>0</v>
      </c>
      <c r="F3726">
        <v>6350</v>
      </c>
      <c r="G3726" t="str">
        <f t="shared" si="58"/>
        <v>202416"1930-1934"</v>
      </c>
      <c r="H3726" s="6">
        <f>IFERROR(INDEX(cz_allages_MR_CFR_0509!U:U,MATCH(G3726,cz_allages_MR_CFR_0509!V:V,0)),"")</f>
        <v>0.7319955895236081</v>
      </c>
    </row>
    <row r="3727" spans="1:8" x14ac:dyDescent="0.25">
      <c r="A3727">
        <v>202417</v>
      </c>
      <c r="B3727" t="s">
        <v>21</v>
      </c>
      <c r="C3727">
        <v>0</v>
      </c>
      <c r="D3727">
        <v>0</v>
      </c>
      <c r="E3727">
        <v>0</v>
      </c>
      <c r="F3727">
        <v>6350</v>
      </c>
      <c r="G3727" t="str">
        <f t="shared" si="58"/>
        <v>202417"1930-1934"</v>
      </c>
      <c r="H3727" s="6">
        <f>IFERROR(INDEX(cz_allages_MR_CFR_0509!U:U,MATCH(G3727,cz_allages_MR_CFR_0509!V:V,0)),"")</f>
        <v>0.7319955895236081</v>
      </c>
    </row>
    <row r="3728" spans="1:8" x14ac:dyDescent="0.25">
      <c r="A3728">
        <v>202418</v>
      </c>
      <c r="B3728" t="s">
        <v>21</v>
      </c>
      <c r="C3728">
        <v>0</v>
      </c>
      <c r="D3728">
        <v>0</v>
      </c>
      <c r="E3728">
        <v>0</v>
      </c>
      <c r="F3728">
        <v>6350</v>
      </c>
      <c r="G3728" t="str">
        <f t="shared" si="58"/>
        <v>202418"1930-1934"</v>
      </c>
      <c r="H3728" s="6">
        <f>IFERROR(INDEX(cz_allages_MR_CFR_0509!U:U,MATCH(G3728,cz_allages_MR_CFR_0509!V:V,0)),"")</f>
        <v>0.7319955895236081</v>
      </c>
    </row>
    <row r="3729" spans="1:8" x14ac:dyDescent="0.25">
      <c r="A3729">
        <v>202419</v>
      </c>
      <c r="B3729" t="s">
        <v>21</v>
      </c>
      <c r="C3729">
        <v>0</v>
      </c>
      <c r="D3729">
        <v>0</v>
      </c>
      <c r="E3729">
        <v>0</v>
      </c>
      <c r="F3729">
        <v>6350</v>
      </c>
      <c r="G3729" t="str">
        <f t="shared" si="58"/>
        <v>202419"1930-1934"</v>
      </c>
      <c r="H3729" s="6">
        <f>IFERROR(INDEX(cz_allages_MR_CFR_0509!U:U,MATCH(G3729,cz_allages_MR_CFR_0509!V:V,0)),"")</f>
        <v>0.7319955895236081</v>
      </c>
    </row>
    <row r="3730" spans="1:8" x14ac:dyDescent="0.25">
      <c r="A3730">
        <v>202420</v>
      </c>
      <c r="B3730" t="s">
        <v>21</v>
      </c>
      <c r="C3730">
        <v>0</v>
      </c>
      <c r="D3730">
        <v>0</v>
      </c>
      <c r="E3730">
        <v>0</v>
      </c>
      <c r="F3730">
        <v>6350</v>
      </c>
      <c r="G3730" t="str">
        <f t="shared" si="58"/>
        <v>202420"1930-1934"</v>
      </c>
      <c r="H3730" s="6">
        <f>IFERROR(INDEX(cz_allages_MR_CFR_0509!U:U,MATCH(G3730,cz_allages_MR_CFR_0509!V:V,0)),"")</f>
        <v>0.7319955895236081</v>
      </c>
    </row>
    <row r="3731" spans="1:8" x14ac:dyDescent="0.25">
      <c r="A3731">
        <v>202421</v>
      </c>
      <c r="B3731" t="s">
        <v>21</v>
      </c>
      <c r="C3731">
        <v>0</v>
      </c>
      <c r="D3731">
        <v>0</v>
      </c>
      <c r="E3731">
        <v>0</v>
      </c>
      <c r="F3731">
        <v>6350</v>
      </c>
      <c r="G3731" t="str">
        <f t="shared" si="58"/>
        <v>202421"1930-1934"</v>
      </c>
      <c r="H3731" s="6">
        <f>IFERROR(INDEX(cz_allages_MR_CFR_0509!U:U,MATCH(G3731,cz_allages_MR_CFR_0509!V:V,0)),"")</f>
        <v>0.7319955895236081</v>
      </c>
    </row>
    <row r="3732" spans="1:8" x14ac:dyDescent="0.25">
      <c r="A3732">
        <v>202422</v>
      </c>
      <c r="B3732" t="s">
        <v>21</v>
      </c>
      <c r="C3732">
        <v>0</v>
      </c>
      <c r="D3732">
        <v>0</v>
      </c>
      <c r="E3732">
        <v>0</v>
      </c>
      <c r="F3732">
        <v>6350</v>
      </c>
      <c r="G3732" t="str">
        <f t="shared" si="58"/>
        <v>202422"1930-1934"</v>
      </c>
      <c r="H3732" s="6">
        <f>IFERROR(INDEX(cz_allages_MR_CFR_0509!U:U,MATCH(G3732,cz_allages_MR_CFR_0509!V:V,0)),"")</f>
        <v>0.7319955895236081</v>
      </c>
    </row>
    <row r="3733" spans="1:8" x14ac:dyDescent="0.25">
      <c r="A3733">
        <v>202423</v>
      </c>
      <c r="B3733" t="s">
        <v>21</v>
      </c>
      <c r="C3733">
        <v>0</v>
      </c>
      <c r="D3733">
        <v>0</v>
      </c>
      <c r="E3733">
        <v>0</v>
      </c>
      <c r="F3733">
        <v>6350</v>
      </c>
      <c r="G3733" t="str">
        <f t="shared" si="58"/>
        <v>202423"1930-1934"</v>
      </c>
      <c r="H3733" s="6">
        <f>IFERROR(INDEX(cz_allages_MR_CFR_0509!U:U,MATCH(G3733,cz_allages_MR_CFR_0509!V:V,0)),"")</f>
        <v>0.7319955895236081</v>
      </c>
    </row>
    <row r="3734" spans="1:8" x14ac:dyDescent="0.25">
      <c r="A3734">
        <v>202424</v>
      </c>
      <c r="B3734" t="s">
        <v>21</v>
      </c>
      <c r="C3734">
        <v>0</v>
      </c>
      <c r="D3734">
        <v>0</v>
      </c>
      <c r="E3734">
        <v>0</v>
      </c>
      <c r="F3734">
        <v>6350</v>
      </c>
      <c r="G3734" t="str">
        <f t="shared" si="58"/>
        <v>202424"1930-1934"</v>
      </c>
      <c r="H3734" s="6">
        <f>IFERROR(INDEX(cz_allages_MR_CFR_0509!U:U,MATCH(G3734,cz_allages_MR_CFR_0509!V:V,0)),"")</f>
        <v>0.7319955895236081</v>
      </c>
    </row>
    <row r="3735" spans="1:8" x14ac:dyDescent="0.25">
      <c r="A3735">
        <v>202425</v>
      </c>
      <c r="B3735" t="s">
        <v>21</v>
      </c>
      <c r="C3735">
        <v>0</v>
      </c>
      <c r="D3735">
        <v>0</v>
      </c>
      <c r="E3735">
        <v>0</v>
      </c>
      <c r="F3735">
        <v>6350</v>
      </c>
      <c r="G3735" t="str">
        <f t="shared" si="58"/>
        <v>202425"1930-1934"</v>
      </c>
      <c r="H3735" s="6">
        <f>IFERROR(INDEX(cz_allages_MR_CFR_0509!U:U,MATCH(G3735,cz_allages_MR_CFR_0509!V:V,0)),"")</f>
        <v>0.7319955895236081</v>
      </c>
    </row>
    <row r="3736" spans="1:8" x14ac:dyDescent="0.25">
      <c r="A3736">
        <v>202426</v>
      </c>
      <c r="B3736" t="s">
        <v>21</v>
      </c>
      <c r="C3736">
        <v>0</v>
      </c>
      <c r="D3736">
        <v>0</v>
      </c>
      <c r="E3736">
        <v>0</v>
      </c>
      <c r="F3736">
        <v>6350</v>
      </c>
      <c r="G3736" t="str">
        <f t="shared" si="58"/>
        <v>202426"1930-1934"</v>
      </c>
      <c r="H3736" s="6">
        <f>IFERROR(INDEX(cz_allages_MR_CFR_0509!U:U,MATCH(G3736,cz_allages_MR_CFR_0509!V:V,0)),"")</f>
        <v>0.7319955895236081</v>
      </c>
    </row>
    <row r="3737" spans="1:8" x14ac:dyDescent="0.25">
      <c r="A3737">
        <v>202427</v>
      </c>
      <c r="B3737" t="s">
        <v>21</v>
      </c>
      <c r="C3737">
        <v>0</v>
      </c>
      <c r="D3737">
        <v>0</v>
      </c>
      <c r="E3737">
        <v>0</v>
      </c>
      <c r="F3737">
        <v>6350</v>
      </c>
      <c r="G3737" t="str">
        <f t="shared" si="58"/>
        <v>202427"1930-1934"</v>
      </c>
      <c r="H3737" s="6">
        <f>IFERROR(INDEX(cz_allages_MR_CFR_0509!U:U,MATCH(G3737,cz_allages_MR_CFR_0509!V:V,0)),"")</f>
        <v>0.7319955895236081</v>
      </c>
    </row>
    <row r="3738" spans="1:8" x14ac:dyDescent="0.25">
      <c r="A3738">
        <v>202428</v>
      </c>
      <c r="B3738" t="s">
        <v>21</v>
      </c>
      <c r="C3738">
        <v>0</v>
      </c>
      <c r="D3738">
        <v>0</v>
      </c>
      <c r="E3738">
        <v>0</v>
      </c>
      <c r="F3738">
        <v>6350</v>
      </c>
      <c r="G3738" t="str">
        <f t="shared" si="58"/>
        <v>202428"1930-1934"</v>
      </c>
      <c r="H3738" s="6">
        <f>IFERROR(INDEX(cz_allages_MR_CFR_0509!U:U,MATCH(G3738,cz_allages_MR_CFR_0509!V:V,0)),"")</f>
        <v>0.7319955895236081</v>
      </c>
    </row>
    <row r="3739" spans="1:8" x14ac:dyDescent="0.25">
      <c r="A3739">
        <v>202429</v>
      </c>
      <c r="B3739" t="s">
        <v>21</v>
      </c>
      <c r="C3739">
        <v>0</v>
      </c>
      <c r="D3739">
        <v>0</v>
      </c>
      <c r="E3739">
        <v>0</v>
      </c>
      <c r="F3739">
        <v>6350</v>
      </c>
      <c r="G3739" t="str">
        <f t="shared" si="58"/>
        <v>202429"1930-1934"</v>
      </c>
      <c r="H3739" s="6">
        <f>IFERROR(INDEX(cz_allages_MR_CFR_0509!U:U,MATCH(G3739,cz_allages_MR_CFR_0509!V:V,0)),"")</f>
        <v>0.7319955895236081</v>
      </c>
    </row>
    <row r="3740" spans="1:8" x14ac:dyDescent="0.25">
      <c r="A3740">
        <v>202430</v>
      </c>
      <c r="B3740" t="s">
        <v>21</v>
      </c>
      <c r="C3740">
        <v>0</v>
      </c>
      <c r="D3740">
        <v>0</v>
      </c>
      <c r="E3740">
        <v>0</v>
      </c>
      <c r="F3740">
        <v>6350</v>
      </c>
      <c r="G3740" t="str">
        <f t="shared" si="58"/>
        <v>202430"1930-1934"</v>
      </c>
      <c r="H3740" s="6">
        <f>IFERROR(INDEX(cz_allages_MR_CFR_0509!U:U,MATCH(G3740,cz_allages_MR_CFR_0509!V:V,0)),"")</f>
        <v>0.7319955895236081</v>
      </c>
    </row>
    <row r="3741" spans="1:8" x14ac:dyDescent="0.25">
      <c r="A3741">
        <v>202431</v>
      </c>
      <c r="B3741" t="s">
        <v>21</v>
      </c>
      <c r="C3741">
        <v>0</v>
      </c>
      <c r="D3741">
        <v>0</v>
      </c>
      <c r="E3741">
        <v>0</v>
      </c>
      <c r="F3741">
        <v>6350</v>
      </c>
      <c r="G3741" t="str">
        <f t="shared" si="58"/>
        <v>202431"1930-1934"</v>
      </c>
      <c r="H3741" s="6">
        <f>IFERROR(INDEX(cz_allages_MR_CFR_0509!U:U,MATCH(G3741,cz_allages_MR_CFR_0509!V:V,0)),"")</f>
        <v>0.7319955895236081</v>
      </c>
    </row>
    <row r="3742" spans="1:8" x14ac:dyDescent="0.25">
      <c r="A3742">
        <v>202432</v>
      </c>
      <c r="B3742" t="s">
        <v>21</v>
      </c>
      <c r="C3742">
        <v>0</v>
      </c>
      <c r="D3742">
        <v>0</v>
      </c>
      <c r="E3742">
        <v>0</v>
      </c>
      <c r="F3742">
        <v>6350</v>
      </c>
      <c r="G3742" t="str">
        <f t="shared" si="58"/>
        <v>202432"1930-1934"</v>
      </c>
      <c r="H3742" s="6">
        <f>IFERROR(INDEX(cz_allages_MR_CFR_0509!U:U,MATCH(G3742,cz_allages_MR_CFR_0509!V:V,0)),"")</f>
        <v>0.7319955895236081</v>
      </c>
    </row>
    <row r="3743" spans="1:8" x14ac:dyDescent="0.25">
      <c r="A3743">
        <v>202433</v>
      </c>
      <c r="B3743" t="s">
        <v>21</v>
      </c>
      <c r="C3743">
        <v>0</v>
      </c>
      <c r="D3743">
        <v>0</v>
      </c>
      <c r="E3743">
        <v>0</v>
      </c>
      <c r="F3743">
        <v>6350</v>
      </c>
      <c r="G3743" t="str">
        <f t="shared" si="58"/>
        <v>202433"1930-1934"</v>
      </c>
      <c r="H3743" s="6">
        <f>IFERROR(INDEX(cz_allages_MR_CFR_0509!U:U,MATCH(G3743,cz_allages_MR_CFR_0509!V:V,0)),"")</f>
        <v>0.7319955895236081</v>
      </c>
    </row>
    <row r="3744" spans="1:8" x14ac:dyDescent="0.25">
      <c r="A3744">
        <v>202434</v>
      </c>
      <c r="B3744" t="s">
        <v>21</v>
      </c>
      <c r="C3744">
        <v>0</v>
      </c>
      <c r="D3744">
        <v>0</v>
      </c>
      <c r="E3744">
        <v>0</v>
      </c>
      <c r="F3744">
        <v>6350</v>
      </c>
      <c r="G3744" t="str">
        <f t="shared" si="58"/>
        <v>202434"1930-1934"</v>
      </c>
      <c r="H3744" s="6">
        <f>IFERROR(INDEX(cz_allages_MR_CFR_0509!U:U,MATCH(G3744,cz_allages_MR_CFR_0509!V:V,0)),"")</f>
        <v>0.7319955895236081</v>
      </c>
    </row>
    <row r="3745" spans="1:8" x14ac:dyDescent="0.25">
      <c r="A3745">
        <v>202435</v>
      </c>
      <c r="B3745" t="s">
        <v>21</v>
      </c>
      <c r="C3745">
        <v>0</v>
      </c>
      <c r="D3745">
        <v>1</v>
      </c>
      <c r="E3745">
        <v>0</v>
      </c>
      <c r="F3745">
        <v>6351</v>
      </c>
      <c r="G3745" t="str">
        <f t="shared" si="58"/>
        <v>202435"1930-1934"</v>
      </c>
      <c r="H3745" s="6">
        <f>IFERROR(INDEX(cz_allages_MR_CFR_0509!U:U,MATCH(G3745,cz_allages_MR_CFR_0509!V:V,0)),"")</f>
        <v>0.7319955895236081</v>
      </c>
    </row>
    <row r="3746" spans="1:8" x14ac:dyDescent="0.25">
      <c r="A3746">
        <v>202436</v>
      </c>
      <c r="B3746" t="s">
        <v>21</v>
      </c>
      <c r="C3746">
        <v>0</v>
      </c>
      <c r="D3746">
        <v>1</v>
      </c>
      <c r="E3746">
        <v>0</v>
      </c>
      <c r="F3746">
        <v>6352</v>
      </c>
      <c r="G3746" t="str">
        <f t="shared" si="58"/>
        <v>202436"1930-1934"</v>
      </c>
      <c r="H3746" s="6">
        <f>IFERROR(INDEX(cz_allages_MR_CFR_0509!U:U,MATCH(G3746,cz_allages_MR_CFR_0509!V:V,0)),"")</f>
        <v>0.7319955895236081</v>
      </c>
    </row>
    <row r="3747" spans="1:8" x14ac:dyDescent="0.25">
      <c r="A3747">
        <v>202437</v>
      </c>
      <c r="B3747" t="s">
        <v>21</v>
      </c>
      <c r="C3747">
        <v>0</v>
      </c>
      <c r="D3747">
        <v>1</v>
      </c>
      <c r="E3747">
        <v>0</v>
      </c>
      <c r="F3747">
        <v>6353</v>
      </c>
      <c r="G3747" t="str">
        <f t="shared" si="58"/>
        <v>202437"1930-1934"</v>
      </c>
      <c r="H3747" s="6">
        <f>IFERROR(INDEX(cz_allages_MR_CFR_0509!U:U,MATCH(G3747,cz_allages_MR_CFR_0509!V:V,0)),"")</f>
        <v>0.73203335045162066</v>
      </c>
    </row>
    <row r="3748" spans="1:8" x14ac:dyDescent="0.25">
      <c r="A3748">
        <v>202438</v>
      </c>
      <c r="B3748" t="s">
        <v>21</v>
      </c>
      <c r="C3748">
        <v>0</v>
      </c>
      <c r="D3748">
        <v>1</v>
      </c>
      <c r="E3748">
        <v>0</v>
      </c>
      <c r="F3748">
        <v>6354</v>
      </c>
      <c r="G3748" t="str">
        <f t="shared" si="58"/>
        <v>202438"1930-1934"</v>
      </c>
      <c r="H3748" s="6">
        <f>IFERROR(INDEX(cz_allages_MR_CFR_0509!U:U,MATCH(G3748,cz_allages_MR_CFR_0509!V:V,0)),"")</f>
        <v>0.73204845482282577</v>
      </c>
    </row>
    <row r="3749" spans="1:8" x14ac:dyDescent="0.25">
      <c r="A3749">
        <v>202439</v>
      </c>
      <c r="B3749" t="s">
        <v>21</v>
      </c>
      <c r="C3749">
        <v>0</v>
      </c>
      <c r="D3749">
        <v>3</v>
      </c>
      <c r="E3749">
        <v>0</v>
      </c>
      <c r="F3749">
        <v>6357</v>
      </c>
      <c r="G3749" t="str">
        <f t="shared" si="58"/>
        <v>202439"1930-1934"</v>
      </c>
      <c r="H3749" s="6">
        <f>IFERROR(INDEX(cz_allages_MR_CFR_0509!U:U,MATCH(G3749,cz_allages_MR_CFR_0509!V:V,0)),"")</f>
        <v>0.73207111137963321</v>
      </c>
    </row>
    <row r="3750" spans="1:8" x14ac:dyDescent="0.25">
      <c r="A3750">
        <v>202440</v>
      </c>
      <c r="B3750" t="s">
        <v>21</v>
      </c>
      <c r="C3750">
        <v>0</v>
      </c>
      <c r="D3750">
        <v>3</v>
      </c>
      <c r="E3750">
        <v>0</v>
      </c>
      <c r="F3750">
        <v>6360</v>
      </c>
      <c r="G3750" t="str">
        <f t="shared" si="58"/>
        <v>202440"1930-1934"</v>
      </c>
      <c r="H3750" s="6">
        <f>IFERROR(INDEX(cz_allages_MR_CFR_0509!U:U,MATCH(G3750,cz_allages_MR_CFR_0509!V:V,0)),"")</f>
        <v>0.73209376793644076</v>
      </c>
    </row>
    <row r="3751" spans="1:8" x14ac:dyDescent="0.25">
      <c r="A3751">
        <v>202441</v>
      </c>
      <c r="B3751" t="s">
        <v>21</v>
      </c>
      <c r="C3751">
        <v>0</v>
      </c>
      <c r="D3751">
        <v>2</v>
      </c>
      <c r="E3751">
        <v>0</v>
      </c>
      <c r="F3751">
        <v>6362</v>
      </c>
      <c r="G3751" t="str">
        <f t="shared" si="58"/>
        <v>202441"1930-1934"</v>
      </c>
      <c r="H3751" s="6">
        <f>IFERROR(INDEX(cz_allages_MR_CFR_0509!U:U,MATCH(G3751,cz_allages_MR_CFR_0509!V:V,0)),"")</f>
        <v>0.73213152886445332</v>
      </c>
    </row>
    <row r="3752" spans="1:8" x14ac:dyDescent="0.25">
      <c r="A3752">
        <v>202001</v>
      </c>
      <c r="B3752" t="s">
        <v>22</v>
      </c>
      <c r="C3752">
        <v>0</v>
      </c>
      <c r="D3752">
        <v>0</v>
      </c>
      <c r="E3752">
        <v>0</v>
      </c>
      <c r="F3752">
        <v>0</v>
      </c>
      <c r="G3752" t="str">
        <f t="shared" si="58"/>
        <v>202001"1935-1939"</v>
      </c>
      <c r="H3752" s="6" t="str">
        <f>IFERROR(INDEX(cz_allages_MR_CFR_0509!U:U,MATCH(G3752,cz_allages_MR_CFR_0509!V:V,0)),"")</f>
        <v/>
      </c>
    </row>
    <row r="3753" spans="1:8" x14ac:dyDescent="0.25">
      <c r="A3753">
        <v>202002</v>
      </c>
      <c r="B3753" t="s">
        <v>22</v>
      </c>
      <c r="C3753">
        <v>0</v>
      </c>
      <c r="D3753">
        <v>0</v>
      </c>
      <c r="E3753">
        <v>0</v>
      </c>
      <c r="F3753">
        <v>0</v>
      </c>
      <c r="G3753" t="str">
        <f t="shared" si="58"/>
        <v>202002"1935-1939"</v>
      </c>
      <c r="H3753" s="6" t="str">
        <f>IFERROR(INDEX(cz_allages_MR_CFR_0509!U:U,MATCH(G3753,cz_allages_MR_CFR_0509!V:V,0)),"")</f>
        <v/>
      </c>
    </row>
    <row r="3754" spans="1:8" x14ac:dyDescent="0.25">
      <c r="A3754">
        <v>202003</v>
      </c>
      <c r="B3754" t="s">
        <v>22</v>
      </c>
      <c r="C3754">
        <v>0</v>
      </c>
      <c r="D3754">
        <v>0</v>
      </c>
      <c r="E3754">
        <v>0</v>
      </c>
      <c r="F3754">
        <v>0</v>
      </c>
      <c r="G3754" t="str">
        <f t="shared" si="58"/>
        <v>202003"1935-1939"</v>
      </c>
      <c r="H3754" s="6" t="str">
        <f>IFERROR(INDEX(cz_allages_MR_CFR_0509!U:U,MATCH(G3754,cz_allages_MR_CFR_0509!V:V,0)),"")</f>
        <v/>
      </c>
    </row>
    <row r="3755" spans="1:8" x14ac:dyDescent="0.25">
      <c r="A3755">
        <v>202004</v>
      </c>
      <c r="B3755" t="s">
        <v>22</v>
      </c>
      <c r="C3755">
        <v>0</v>
      </c>
      <c r="D3755">
        <v>0</v>
      </c>
      <c r="E3755">
        <v>0</v>
      </c>
      <c r="F3755">
        <v>0</v>
      </c>
      <c r="G3755" t="str">
        <f t="shared" si="58"/>
        <v>202004"1935-1939"</v>
      </c>
      <c r="H3755" s="6" t="str">
        <f>IFERROR(INDEX(cz_allages_MR_CFR_0509!U:U,MATCH(G3755,cz_allages_MR_CFR_0509!V:V,0)),"")</f>
        <v/>
      </c>
    </row>
    <row r="3756" spans="1:8" x14ac:dyDescent="0.25">
      <c r="A3756">
        <v>202005</v>
      </c>
      <c r="B3756" t="s">
        <v>22</v>
      </c>
      <c r="C3756">
        <v>0</v>
      </c>
      <c r="D3756">
        <v>0</v>
      </c>
      <c r="E3756">
        <v>0</v>
      </c>
      <c r="F3756">
        <v>0</v>
      </c>
      <c r="G3756" t="str">
        <f t="shared" si="58"/>
        <v>202005"1935-1939"</v>
      </c>
      <c r="H3756" s="6" t="str">
        <f>IFERROR(INDEX(cz_allages_MR_CFR_0509!U:U,MATCH(G3756,cz_allages_MR_CFR_0509!V:V,0)),"")</f>
        <v/>
      </c>
    </row>
    <row r="3757" spans="1:8" x14ac:dyDescent="0.25">
      <c r="A3757">
        <v>202006</v>
      </c>
      <c r="B3757" t="s">
        <v>22</v>
      </c>
      <c r="C3757">
        <v>0</v>
      </c>
      <c r="D3757">
        <v>0</v>
      </c>
      <c r="E3757">
        <v>0</v>
      </c>
      <c r="F3757">
        <v>0</v>
      </c>
      <c r="G3757" t="str">
        <f t="shared" si="58"/>
        <v>202006"1935-1939"</v>
      </c>
      <c r="H3757" s="6" t="str">
        <f>IFERROR(INDEX(cz_allages_MR_CFR_0509!U:U,MATCH(G3757,cz_allages_MR_CFR_0509!V:V,0)),"")</f>
        <v/>
      </c>
    </row>
    <row r="3758" spans="1:8" x14ac:dyDescent="0.25">
      <c r="A3758">
        <v>202007</v>
      </c>
      <c r="B3758" t="s">
        <v>22</v>
      </c>
      <c r="C3758">
        <v>0</v>
      </c>
      <c r="D3758">
        <v>0</v>
      </c>
      <c r="E3758">
        <v>0</v>
      </c>
      <c r="F3758">
        <v>0</v>
      </c>
      <c r="G3758" t="str">
        <f t="shared" si="58"/>
        <v>202007"1935-1939"</v>
      </c>
      <c r="H3758" s="6" t="str">
        <f>IFERROR(INDEX(cz_allages_MR_CFR_0509!U:U,MATCH(G3758,cz_allages_MR_CFR_0509!V:V,0)),"")</f>
        <v/>
      </c>
    </row>
    <row r="3759" spans="1:8" x14ac:dyDescent="0.25">
      <c r="A3759">
        <v>202008</v>
      </c>
      <c r="B3759" t="s">
        <v>22</v>
      </c>
      <c r="C3759">
        <v>0</v>
      </c>
      <c r="D3759">
        <v>0</v>
      </c>
      <c r="E3759">
        <v>0</v>
      </c>
      <c r="F3759">
        <v>0</v>
      </c>
      <c r="G3759" t="str">
        <f t="shared" si="58"/>
        <v>202008"1935-1939"</v>
      </c>
      <c r="H3759" s="6" t="str">
        <f>IFERROR(INDEX(cz_allages_MR_CFR_0509!U:U,MATCH(G3759,cz_allages_MR_CFR_0509!V:V,0)),"")</f>
        <v/>
      </c>
    </row>
    <row r="3760" spans="1:8" x14ac:dyDescent="0.25">
      <c r="A3760">
        <v>202009</v>
      </c>
      <c r="B3760" t="s">
        <v>22</v>
      </c>
      <c r="C3760">
        <v>0</v>
      </c>
      <c r="D3760">
        <v>0</v>
      </c>
      <c r="E3760">
        <v>0</v>
      </c>
      <c r="F3760">
        <v>0</v>
      </c>
      <c r="G3760" t="str">
        <f t="shared" si="58"/>
        <v>202009"1935-1939"</v>
      </c>
      <c r="H3760" s="6" t="str">
        <f>IFERROR(INDEX(cz_allages_MR_CFR_0509!U:U,MATCH(G3760,cz_allages_MR_CFR_0509!V:V,0)),"")</f>
        <v/>
      </c>
    </row>
    <row r="3761" spans="1:8" x14ac:dyDescent="0.25">
      <c r="A3761">
        <v>202010</v>
      </c>
      <c r="B3761" t="s">
        <v>22</v>
      </c>
      <c r="C3761">
        <v>0</v>
      </c>
      <c r="D3761">
        <v>0</v>
      </c>
      <c r="E3761">
        <v>0</v>
      </c>
      <c r="F3761">
        <v>0</v>
      </c>
      <c r="G3761" t="str">
        <f t="shared" si="58"/>
        <v>202010"1935-1939"</v>
      </c>
      <c r="H3761" s="6" t="str">
        <f>IFERROR(INDEX(cz_allages_MR_CFR_0509!U:U,MATCH(G3761,cz_allages_MR_CFR_0509!V:V,0)),"")</f>
        <v/>
      </c>
    </row>
    <row r="3762" spans="1:8" x14ac:dyDescent="0.25">
      <c r="A3762">
        <v>202011</v>
      </c>
      <c r="B3762" t="s">
        <v>22</v>
      </c>
      <c r="C3762">
        <v>0</v>
      </c>
      <c r="D3762">
        <v>0</v>
      </c>
      <c r="E3762">
        <v>0</v>
      </c>
      <c r="F3762">
        <v>0</v>
      </c>
      <c r="G3762" t="str">
        <f t="shared" si="58"/>
        <v>202011"1935-1939"</v>
      </c>
      <c r="H3762" s="6" t="str">
        <f>IFERROR(INDEX(cz_allages_MR_CFR_0509!U:U,MATCH(G3762,cz_allages_MR_CFR_0509!V:V,0)),"")</f>
        <v/>
      </c>
    </row>
    <row r="3763" spans="1:8" x14ac:dyDescent="0.25">
      <c r="A3763">
        <v>202012</v>
      </c>
      <c r="B3763" t="s">
        <v>22</v>
      </c>
      <c r="C3763">
        <v>0</v>
      </c>
      <c r="D3763">
        <v>0</v>
      </c>
      <c r="E3763">
        <v>0</v>
      </c>
      <c r="F3763">
        <v>0</v>
      </c>
      <c r="G3763" t="str">
        <f t="shared" si="58"/>
        <v>202012"1935-1939"</v>
      </c>
      <c r="H3763" s="6" t="str">
        <f>IFERROR(INDEX(cz_allages_MR_CFR_0509!U:U,MATCH(G3763,cz_allages_MR_CFR_0509!V:V,0)),"")</f>
        <v/>
      </c>
    </row>
    <row r="3764" spans="1:8" x14ac:dyDescent="0.25">
      <c r="A3764">
        <v>202013</v>
      </c>
      <c r="B3764" t="s">
        <v>22</v>
      </c>
      <c r="C3764">
        <v>0</v>
      </c>
      <c r="D3764">
        <v>6</v>
      </c>
      <c r="E3764">
        <v>0</v>
      </c>
      <c r="F3764">
        <v>6</v>
      </c>
      <c r="G3764" t="str">
        <f t="shared" si="58"/>
        <v>202013"1935-1939"</v>
      </c>
      <c r="H3764" s="6" t="str">
        <f>IFERROR(INDEX(cz_allages_MR_CFR_0509!U:U,MATCH(G3764,cz_allages_MR_CFR_0509!V:V,0)),"")</f>
        <v/>
      </c>
    </row>
    <row r="3765" spans="1:8" x14ac:dyDescent="0.25">
      <c r="A3765">
        <v>202014</v>
      </c>
      <c r="B3765" t="s">
        <v>22</v>
      </c>
      <c r="C3765">
        <v>0</v>
      </c>
      <c r="D3765">
        <v>12</v>
      </c>
      <c r="E3765">
        <v>0</v>
      </c>
      <c r="F3765">
        <v>18</v>
      </c>
      <c r="G3765" t="str">
        <f t="shared" si="58"/>
        <v>202014"1935-1939"</v>
      </c>
      <c r="H3765" s="6" t="str">
        <f>IFERROR(INDEX(cz_allages_MR_CFR_0509!U:U,MATCH(G3765,cz_allages_MR_CFR_0509!V:V,0)),"")</f>
        <v/>
      </c>
    </row>
    <row r="3766" spans="1:8" x14ac:dyDescent="0.25">
      <c r="A3766">
        <v>202015</v>
      </c>
      <c r="B3766" t="s">
        <v>22</v>
      </c>
      <c r="C3766">
        <v>0</v>
      </c>
      <c r="D3766">
        <v>13</v>
      </c>
      <c r="E3766">
        <v>0</v>
      </c>
      <c r="F3766">
        <v>31</v>
      </c>
      <c r="G3766" t="str">
        <f t="shared" si="58"/>
        <v>202015"1935-1939"</v>
      </c>
      <c r="H3766" s="6" t="str">
        <f>IFERROR(INDEX(cz_allages_MR_CFR_0509!U:U,MATCH(G3766,cz_allages_MR_CFR_0509!V:V,0)),"")</f>
        <v/>
      </c>
    </row>
    <row r="3767" spans="1:8" x14ac:dyDescent="0.25">
      <c r="A3767">
        <v>202016</v>
      </c>
      <c r="B3767" t="s">
        <v>22</v>
      </c>
      <c r="C3767">
        <v>0</v>
      </c>
      <c r="D3767">
        <v>12</v>
      </c>
      <c r="E3767">
        <v>0</v>
      </c>
      <c r="F3767">
        <v>43</v>
      </c>
      <c r="G3767" t="str">
        <f t="shared" si="58"/>
        <v>202016"1935-1939"</v>
      </c>
      <c r="H3767" s="6" t="str">
        <f>IFERROR(INDEX(cz_allages_MR_CFR_0509!U:U,MATCH(G3767,cz_allages_MR_CFR_0509!V:V,0)),"")</f>
        <v/>
      </c>
    </row>
    <row r="3768" spans="1:8" x14ac:dyDescent="0.25">
      <c r="A3768">
        <v>202017</v>
      </c>
      <c r="B3768" t="s">
        <v>22</v>
      </c>
      <c r="C3768">
        <v>0</v>
      </c>
      <c r="D3768">
        <v>4</v>
      </c>
      <c r="E3768">
        <v>0</v>
      </c>
      <c r="F3768">
        <v>47</v>
      </c>
      <c r="G3768" t="str">
        <f t="shared" si="58"/>
        <v>202017"1935-1939"</v>
      </c>
      <c r="H3768" s="6" t="str">
        <f>IFERROR(INDEX(cz_allages_MR_CFR_0509!U:U,MATCH(G3768,cz_allages_MR_CFR_0509!V:V,0)),"")</f>
        <v/>
      </c>
    </row>
    <row r="3769" spans="1:8" x14ac:dyDescent="0.25">
      <c r="A3769">
        <v>202018</v>
      </c>
      <c r="B3769" t="s">
        <v>22</v>
      </c>
      <c r="C3769">
        <v>0</v>
      </c>
      <c r="D3769">
        <v>7</v>
      </c>
      <c r="E3769">
        <v>0</v>
      </c>
      <c r="F3769">
        <v>54</v>
      </c>
      <c r="G3769" t="str">
        <f t="shared" si="58"/>
        <v>202018"1935-1939"</v>
      </c>
      <c r="H3769" s="6" t="str">
        <f>IFERROR(INDEX(cz_allages_MR_CFR_0509!U:U,MATCH(G3769,cz_allages_MR_CFR_0509!V:V,0)),"")</f>
        <v/>
      </c>
    </row>
    <row r="3770" spans="1:8" x14ac:dyDescent="0.25">
      <c r="A3770">
        <v>202019</v>
      </c>
      <c r="B3770" t="s">
        <v>22</v>
      </c>
      <c r="C3770">
        <v>0</v>
      </c>
      <c r="D3770">
        <v>3</v>
      </c>
      <c r="E3770">
        <v>0</v>
      </c>
      <c r="F3770">
        <v>57</v>
      </c>
      <c r="G3770" t="str">
        <f t="shared" si="58"/>
        <v>202019"1935-1939"</v>
      </c>
      <c r="H3770" s="6" t="str">
        <f>IFERROR(INDEX(cz_allages_MR_CFR_0509!U:U,MATCH(G3770,cz_allages_MR_CFR_0509!V:V,0)),"")</f>
        <v/>
      </c>
    </row>
    <row r="3771" spans="1:8" x14ac:dyDescent="0.25">
      <c r="A3771">
        <v>202020</v>
      </c>
      <c r="B3771" t="s">
        <v>22</v>
      </c>
      <c r="C3771">
        <v>0</v>
      </c>
      <c r="D3771">
        <v>1</v>
      </c>
      <c r="E3771">
        <v>0</v>
      </c>
      <c r="F3771">
        <v>58</v>
      </c>
      <c r="G3771" t="str">
        <f t="shared" si="58"/>
        <v>202020"1935-1939"</v>
      </c>
      <c r="H3771" s="6" t="str">
        <f>IFERROR(INDEX(cz_allages_MR_CFR_0509!U:U,MATCH(G3771,cz_allages_MR_CFR_0509!V:V,0)),"")</f>
        <v/>
      </c>
    </row>
    <row r="3772" spans="1:8" x14ac:dyDescent="0.25">
      <c r="A3772">
        <v>202021</v>
      </c>
      <c r="B3772" t="s">
        <v>22</v>
      </c>
      <c r="C3772">
        <v>0</v>
      </c>
      <c r="D3772">
        <v>1</v>
      </c>
      <c r="E3772">
        <v>0</v>
      </c>
      <c r="F3772">
        <v>59</v>
      </c>
      <c r="G3772" t="str">
        <f t="shared" si="58"/>
        <v>202021"1935-1939"</v>
      </c>
      <c r="H3772" s="6" t="str">
        <f>IFERROR(INDEX(cz_allages_MR_CFR_0509!U:U,MATCH(G3772,cz_allages_MR_CFR_0509!V:V,0)),"")</f>
        <v/>
      </c>
    </row>
    <row r="3773" spans="1:8" x14ac:dyDescent="0.25">
      <c r="A3773">
        <v>202022</v>
      </c>
      <c r="B3773" t="s">
        <v>22</v>
      </c>
      <c r="C3773">
        <v>0</v>
      </c>
      <c r="D3773">
        <v>1</v>
      </c>
      <c r="E3773">
        <v>0</v>
      </c>
      <c r="F3773">
        <v>60</v>
      </c>
      <c r="G3773" t="str">
        <f t="shared" si="58"/>
        <v>202022"1935-1939"</v>
      </c>
      <c r="H3773" s="6" t="str">
        <f>IFERROR(INDEX(cz_allages_MR_CFR_0509!U:U,MATCH(G3773,cz_allages_MR_CFR_0509!V:V,0)),"")</f>
        <v/>
      </c>
    </row>
    <row r="3774" spans="1:8" x14ac:dyDescent="0.25">
      <c r="A3774">
        <v>202023</v>
      </c>
      <c r="B3774" t="s">
        <v>22</v>
      </c>
      <c r="C3774">
        <v>0</v>
      </c>
      <c r="D3774">
        <v>2</v>
      </c>
      <c r="E3774">
        <v>0</v>
      </c>
      <c r="F3774">
        <v>62</v>
      </c>
      <c r="G3774" t="str">
        <f t="shared" si="58"/>
        <v>202023"1935-1939"</v>
      </c>
      <c r="H3774" s="6" t="str">
        <f>IFERROR(INDEX(cz_allages_MR_CFR_0509!U:U,MATCH(G3774,cz_allages_MR_CFR_0509!V:V,0)),"")</f>
        <v/>
      </c>
    </row>
    <row r="3775" spans="1:8" x14ac:dyDescent="0.25">
      <c r="A3775">
        <v>202024</v>
      </c>
      <c r="B3775" t="s">
        <v>22</v>
      </c>
      <c r="C3775">
        <v>0</v>
      </c>
      <c r="D3775">
        <v>0</v>
      </c>
      <c r="E3775">
        <v>0</v>
      </c>
      <c r="F3775">
        <v>62</v>
      </c>
      <c r="G3775" t="str">
        <f t="shared" si="58"/>
        <v>202024"1935-1939"</v>
      </c>
      <c r="H3775" s="6" t="str">
        <f>IFERROR(INDEX(cz_allages_MR_CFR_0509!U:U,MATCH(G3775,cz_allages_MR_CFR_0509!V:V,0)),"")</f>
        <v/>
      </c>
    </row>
    <row r="3776" spans="1:8" x14ac:dyDescent="0.25">
      <c r="A3776">
        <v>202025</v>
      </c>
      <c r="B3776" t="s">
        <v>22</v>
      </c>
      <c r="C3776">
        <v>0</v>
      </c>
      <c r="D3776">
        <v>1</v>
      </c>
      <c r="E3776">
        <v>0</v>
      </c>
      <c r="F3776">
        <v>63</v>
      </c>
      <c r="G3776" t="str">
        <f t="shared" si="58"/>
        <v>202025"1935-1939"</v>
      </c>
      <c r="H3776" s="6" t="str">
        <f>IFERROR(INDEX(cz_allages_MR_CFR_0509!U:U,MATCH(G3776,cz_allages_MR_CFR_0509!V:V,0)),"")</f>
        <v/>
      </c>
    </row>
    <row r="3777" spans="1:8" x14ac:dyDescent="0.25">
      <c r="A3777">
        <v>202026</v>
      </c>
      <c r="B3777" t="s">
        <v>22</v>
      </c>
      <c r="C3777">
        <v>0</v>
      </c>
      <c r="D3777">
        <v>0</v>
      </c>
      <c r="E3777">
        <v>0</v>
      </c>
      <c r="F3777">
        <v>63</v>
      </c>
      <c r="G3777" t="str">
        <f t="shared" si="58"/>
        <v>202026"1935-1939"</v>
      </c>
      <c r="H3777" s="6" t="str">
        <f>IFERROR(INDEX(cz_allages_MR_CFR_0509!U:U,MATCH(G3777,cz_allages_MR_CFR_0509!V:V,0)),"")</f>
        <v/>
      </c>
    </row>
    <row r="3778" spans="1:8" x14ac:dyDescent="0.25">
      <c r="A3778">
        <v>202027</v>
      </c>
      <c r="B3778" t="s">
        <v>22</v>
      </c>
      <c r="C3778">
        <v>0</v>
      </c>
      <c r="D3778">
        <v>1</v>
      </c>
      <c r="E3778">
        <v>0</v>
      </c>
      <c r="F3778">
        <v>64</v>
      </c>
      <c r="G3778" t="str">
        <f t="shared" si="58"/>
        <v>202027"1935-1939"</v>
      </c>
      <c r="H3778" s="6" t="str">
        <f>IFERROR(INDEX(cz_allages_MR_CFR_0509!U:U,MATCH(G3778,cz_allages_MR_CFR_0509!V:V,0)),"")</f>
        <v/>
      </c>
    </row>
    <row r="3779" spans="1:8" x14ac:dyDescent="0.25">
      <c r="A3779">
        <v>202028</v>
      </c>
      <c r="B3779" t="s">
        <v>22</v>
      </c>
      <c r="C3779">
        <v>0</v>
      </c>
      <c r="D3779">
        <v>0</v>
      </c>
      <c r="E3779">
        <v>0</v>
      </c>
      <c r="F3779">
        <v>64</v>
      </c>
      <c r="G3779" t="str">
        <f t="shared" ref="G3779:G3842" si="59">A3779&amp;B3779</f>
        <v>202028"1935-1939"</v>
      </c>
      <c r="H3779" s="6" t="str">
        <f>IFERROR(INDEX(cz_allages_MR_CFR_0509!U:U,MATCH(G3779,cz_allages_MR_CFR_0509!V:V,0)),"")</f>
        <v/>
      </c>
    </row>
    <row r="3780" spans="1:8" x14ac:dyDescent="0.25">
      <c r="A3780">
        <v>202029</v>
      </c>
      <c r="B3780" t="s">
        <v>22</v>
      </c>
      <c r="C3780">
        <v>0</v>
      </c>
      <c r="D3780">
        <v>1</v>
      </c>
      <c r="E3780">
        <v>0</v>
      </c>
      <c r="F3780">
        <v>65</v>
      </c>
      <c r="G3780" t="str">
        <f t="shared" si="59"/>
        <v>202029"1935-1939"</v>
      </c>
      <c r="H3780" s="6" t="str">
        <f>IFERROR(INDEX(cz_allages_MR_CFR_0509!U:U,MATCH(G3780,cz_allages_MR_CFR_0509!V:V,0)),"")</f>
        <v/>
      </c>
    </row>
    <row r="3781" spans="1:8" x14ac:dyDescent="0.25">
      <c r="A3781">
        <v>202030</v>
      </c>
      <c r="B3781" t="s">
        <v>22</v>
      </c>
      <c r="C3781">
        <v>0</v>
      </c>
      <c r="D3781">
        <v>5</v>
      </c>
      <c r="E3781">
        <v>0</v>
      </c>
      <c r="F3781">
        <v>70</v>
      </c>
      <c r="G3781" t="str">
        <f t="shared" si="59"/>
        <v>202030"1935-1939"</v>
      </c>
      <c r="H3781" s="6" t="str">
        <f>IFERROR(INDEX(cz_allages_MR_CFR_0509!U:U,MATCH(G3781,cz_allages_MR_CFR_0509!V:V,0)),"")</f>
        <v/>
      </c>
    </row>
    <row r="3782" spans="1:8" x14ac:dyDescent="0.25">
      <c r="A3782">
        <v>202031</v>
      </c>
      <c r="B3782" t="s">
        <v>22</v>
      </c>
      <c r="C3782">
        <v>0</v>
      </c>
      <c r="D3782">
        <v>2</v>
      </c>
      <c r="E3782">
        <v>0</v>
      </c>
      <c r="F3782">
        <v>72</v>
      </c>
      <c r="G3782" t="str">
        <f t="shared" si="59"/>
        <v>202031"1935-1939"</v>
      </c>
      <c r="H3782" s="6" t="str">
        <f>IFERROR(INDEX(cz_allages_MR_CFR_0509!U:U,MATCH(G3782,cz_allages_MR_CFR_0509!V:V,0)),"")</f>
        <v/>
      </c>
    </row>
    <row r="3783" spans="1:8" x14ac:dyDescent="0.25">
      <c r="A3783">
        <v>202032</v>
      </c>
      <c r="B3783" t="s">
        <v>22</v>
      </c>
      <c r="C3783">
        <v>0</v>
      </c>
      <c r="D3783">
        <v>0</v>
      </c>
      <c r="E3783">
        <v>0</v>
      </c>
      <c r="F3783">
        <v>72</v>
      </c>
      <c r="G3783" t="str">
        <f t="shared" si="59"/>
        <v>202032"1935-1939"</v>
      </c>
      <c r="H3783" s="6" t="str">
        <f>IFERROR(INDEX(cz_allages_MR_CFR_0509!U:U,MATCH(G3783,cz_allages_MR_CFR_0509!V:V,0)),"")</f>
        <v/>
      </c>
    </row>
    <row r="3784" spans="1:8" x14ac:dyDescent="0.25">
      <c r="A3784">
        <v>202033</v>
      </c>
      <c r="B3784" t="s">
        <v>22</v>
      </c>
      <c r="C3784">
        <v>0</v>
      </c>
      <c r="D3784">
        <v>0</v>
      </c>
      <c r="E3784">
        <v>0</v>
      </c>
      <c r="F3784">
        <v>72</v>
      </c>
      <c r="G3784" t="str">
        <f t="shared" si="59"/>
        <v>202033"1935-1939"</v>
      </c>
      <c r="H3784" s="6" t="str">
        <f>IFERROR(INDEX(cz_allages_MR_CFR_0509!U:U,MATCH(G3784,cz_allages_MR_CFR_0509!V:V,0)),"")</f>
        <v/>
      </c>
    </row>
    <row r="3785" spans="1:8" x14ac:dyDescent="0.25">
      <c r="A3785">
        <v>202034</v>
      </c>
      <c r="B3785" t="s">
        <v>22</v>
      </c>
      <c r="C3785">
        <v>0</v>
      </c>
      <c r="D3785">
        <v>4</v>
      </c>
      <c r="E3785">
        <v>0</v>
      </c>
      <c r="F3785">
        <v>76</v>
      </c>
      <c r="G3785" t="str">
        <f t="shared" si="59"/>
        <v>202034"1935-1939"</v>
      </c>
      <c r="H3785" s="6" t="str">
        <f>IFERROR(INDEX(cz_allages_MR_CFR_0509!U:U,MATCH(G3785,cz_allages_MR_CFR_0509!V:V,0)),"")</f>
        <v/>
      </c>
    </row>
    <row r="3786" spans="1:8" x14ac:dyDescent="0.25">
      <c r="A3786">
        <v>202035</v>
      </c>
      <c r="B3786" t="s">
        <v>22</v>
      </c>
      <c r="C3786">
        <v>0</v>
      </c>
      <c r="D3786">
        <v>2</v>
      </c>
      <c r="E3786">
        <v>0</v>
      </c>
      <c r="F3786">
        <v>78</v>
      </c>
      <c r="G3786" t="str">
        <f t="shared" si="59"/>
        <v>202035"1935-1939"</v>
      </c>
      <c r="H3786" s="6" t="str">
        <f>IFERROR(INDEX(cz_allages_MR_CFR_0509!U:U,MATCH(G3786,cz_allages_MR_CFR_0509!V:V,0)),"")</f>
        <v/>
      </c>
    </row>
    <row r="3787" spans="1:8" x14ac:dyDescent="0.25">
      <c r="A3787">
        <v>202036</v>
      </c>
      <c r="B3787" t="s">
        <v>22</v>
      </c>
      <c r="C3787">
        <v>0</v>
      </c>
      <c r="D3787">
        <v>4</v>
      </c>
      <c r="E3787">
        <v>0</v>
      </c>
      <c r="F3787">
        <v>82</v>
      </c>
      <c r="G3787" t="str">
        <f t="shared" si="59"/>
        <v>202036"1935-1939"</v>
      </c>
      <c r="H3787" s="6" t="str">
        <f>IFERROR(INDEX(cz_allages_MR_CFR_0509!U:U,MATCH(G3787,cz_allages_MR_CFR_0509!V:V,0)),"")</f>
        <v/>
      </c>
    </row>
    <row r="3788" spans="1:8" x14ac:dyDescent="0.25">
      <c r="A3788">
        <v>202037</v>
      </c>
      <c r="B3788" t="s">
        <v>22</v>
      </c>
      <c r="C3788">
        <v>0</v>
      </c>
      <c r="D3788">
        <v>4</v>
      </c>
      <c r="E3788">
        <v>0</v>
      </c>
      <c r="F3788">
        <v>86</v>
      </c>
      <c r="G3788" t="str">
        <f t="shared" si="59"/>
        <v>202037"1935-1939"</v>
      </c>
      <c r="H3788" s="6" t="str">
        <f>IFERROR(INDEX(cz_allages_MR_CFR_0509!U:U,MATCH(G3788,cz_allages_MR_CFR_0509!V:V,0)),"")</f>
        <v/>
      </c>
    </row>
    <row r="3789" spans="1:8" x14ac:dyDescent="0.25">
      <c r="A3789">
        <v>202038</v>
      </c>
      <c r="B3789" t="s">
        <v>22</v>
      </c>
      <c r="C3789">
        <v>0</v>
      </c>
      <c r="D3789">
        <v>12</v>
      </c>
      <c r="E3789">
        <v>0</v>
      </c>
      <c r="F3789">
        <v>98</v>
      </c>
      <c r="G3789" t="str">
        <f t="shared" si="59"/>
        <v>202038"1935-1939"</v>
      </c>
      <c r="H3789" s="6" t="str">
        <f>IFERROR(INDEX(cz_allages_MR_CFR_0509!U:U,MATCH(G3789,cz_allages_MR_CFR_0509!V:V,0)),"")</f>
        <v/>
      </c>
    </row>
    <row r="3790" spans="1:8" x14ac:dyDescent="0.25">
      <c r="A3790">
        <v>202039</v>
      </c>
      <c r="B3790" t="s">
        <v>22</v>
      </c>
      <c r="C3790">
        <v>0</v>
      </c>
      <c r="D3790">
        <v>18</v>
      </c>
      <c r="E3790">
        <v>0</v>
      </c>
      <c r="F3790">
        <v>116</v>
      </c>
      <c r="G3790" t="str">
        <f t="shared" si="59"/>
        <v>202039"1935-1939"</v>
      </c>
      <c r="H3790" s="6" t="str">
        <f>IFERROR(INDEX(cz_allages_MR_CFR_0509!U:U,MATCH(G3790,cz_allages_MR_CFR_0509!V:V,0)),"")</f>
        <v/>
      </c>
    </row>
    <row r="3791" spans="1:8" x14ac:dyDescent="0.25">
      <c r="A3791">
        <v>202040</v>
      </c>
      <c r="B3791" t="s">
        <v>22</v>
      </c>
      <c r="C3791">
        <v>0</v>
      </c>
      <c r="D3791">
        <v>26</v>
      </c>
      <c r="E3791">
        <v>0</v>
      </c>
      <c r="F3791">
        <v>142</v>
      </c>
      <c r="G3791" t="str">
        <f t="shared" si="59"/>
        <v>202040"1935-1939"</v>
      </c>
      <c r="H3791" s="6" t="str">
        <f>IFERROR(INDEX(cz_allages_MR_CFR_0509!U:U,MATCH(G3791,cz_allages_MR_CFR_0509!V:V,0)),"")</f>
        <v/>
      </c>
    </row>
    <row r="3792" spans="1:8" x14ac:dyDescent="0.25">
      <c r="A3792">
        <v>202041</v>
      </c>
      <c r="B3792" t="s">
        <v>22</v>
      </c>
      <c r="C3792">
        <v>0</v>
      </c>
      <c r="D3792">
        <v>67</v>
      </c>
      <c r="E3792">
        <v>0</v>
      </c>
      <c r="F3792">
        <v>209</v>
      </c>
      <c r="G3792" t="str">
        <f t="shared" si="59"/>
        <v>202041"1935-1939"</v>
      </c>
      <c r="H3792" s="6" t="str">
        <f>IFERROR(INDEX(cz_allages_MR_CFR_0509!U:U,MATCH(G3792,cz_allages_MR_CFR_0509!V:V,0)),"")</f>
        <v/>
      </c>
    </row>
    <row r="3793" spans="1:8" x14ac:dyDescent="0.25">
      <c r="A3793">
        <v>202042</v>
      </c>
      <c r="B3793" t="s">
        <v>22</v>
      </c>
      <c r="C3793">
        <v>0</v>
      </c>
      <c r="D3793">
        <v>95</v>
      </c>
      <c r="E3793">
        <v>0</v>
      </c>
      <c r="F3793">
        <v>304</v>
      </c>
      <c r="G3793" t="str">
        <f t="shared" si="59"/>
        <v>202042"1935-1939"</v>
      </c>
      <c r="H3793" s="6" t="str">
        <f>IFERROR(INDEX(cz_allages_MR_CFR_0509!U:U,MATCH(G3793,cz_allages_MR_CFR_0509!V:V,0)),"")</f>
        <v/>
      </c>
    </row>
    <row r="3794" spans="1:8" x14ac:dyDescent="0.25">
      <c r="A3794">
        <v>202043</v>
      </c>
      <c r="B3794" t="s">
        <v>22</v>
      </c>
      <c r="C3794">
        <v>0</v>
      </c>
      <c r="D3794">
        <v>179</v>
      </c>
      <c r="E3794">
        <v>0</v>
      </c>
      <c r="F3794">
        <v>483</v>
      </c>
      <c r="G3794" t="str">
        <f t="shared" si="59"/>
        <v>202043"1935-1939"</v>
      </c>
      <c r="H3794" s="6" t="str">
        <f>IFERROR(INDEX(cz_allages_MR_CFR_0509!U:U,MATCH(G3794,cz_allages_MR_CFR_0509!V:V,0)),"")</f>
        <v/>
      </c>
    </row>
    <row r="3795" spans="1:8" x14ac:dyDescent="0.25">
      <c r="A3795">
        <v>202044</v>
      </c>
      <c r="B3795" t="s">
        <v>22</v>
      </c>
      <c r="C3795">
        <v>0</v>
      </c>
      <c r="D3795">
        <v>260</v>
      </c>
      <c r="E3795">
        <v>0</v>
      </c>
      <c r="F3795">
        <v>743</v>
      </c>
      <c r="G3795" t="str">
        <f t="shared" si="59"/>
        <v>202044"1935-1939"</v>
      </c>
      <c r="H3795" s="6" t="str">
        <f>IFERROR(INDEX(cz_allages_MR_CFR_0509!U:U,MATCH(G3795,cz_allages_MR_CFR_0509!V:V,0)),"")</f>
        <v/>
      </c>
    </row>
    <row r="3796" spans="1:8" x14ac:dyDescent="0.25">
      <c r="A3796">
        <v>202045</v>
      </c>
      <c r="B3796" t="s">
        <v>22</v>
      </c>
      <c r="C3796">
        <v>0</v>
      </c>
      <c r="D3796">
        <v>312</v>
      </c>
      <c r="E3796">
        <v>0</v>
      </c>
      <c r="F3796">
        <v>1055</v>
      </c>
      <c r="G3796" t="str">
        <f t="shared" si="59"/>
        <v>202045"1935-1939"</v>
      </c>
      <c r="H3796" s="6" t="str">
        <f>IFERROR(INDEX(cz_allages_MR_CFR_0509!U:U,MATCH(G3796,cz_allages_MR_CFR_0509!V:V,0)),"")</f>
        <v/>
      </c>
    </row>
    <row r="3797" spans="1:8" x14ac:dyDescent="0.25">
      <c r="A3797">
        <v>202046</v>
      </c>
      <c r="B3797" t="s">
        <v>22</v>
      </c>
      <c r="C3797">
        <v>0</v>
      </c>
      <c r="D3797">
        <v>215</v>
      </c>
      <c r="E3797">
        <v>0</v>
      </c>
      <c r="F3797">
        <v>1270</v>
      </c>
      <c r="G3797" t="str">
        <f t="shared" si="59"/>
        <v>202046"1935-1939"</v>
      </c>
      <c r="H3797" s="6" t="str">
        <f>IFERROR(INDEX(cz_allages_MR_CFR_0509!U:U,MATCH(G3797,cz_allages_MR_CFR_0509!V:V,0)),"")</f>
        <v/>
      </c>
    </row>
    <row r="3798" spans="1:8" x14ac:dyDescent="0.25">
      <c r="A3798">
        <v>202047</v>
      </c>
      <c r="B3798" t="s">
        <v>22</v>
      </c>
      <c r="C3798">
        <v>0</v>
      </c>
      <c r="D3798">
        <v>178</v>
      </c>
      <c r="E3798">
        <v>0</v>
      </c>
      <c r="F3798">
        <v>1448</v>
      </c>
      <c r="G3798" t="str">
        <f t="shared" si="59"/>
        <v>202047"1935-1939"</v>
      </c>
      <c r="H3798" s="6" t="str">
        <f>IFERROR(INDEX(cz_allages_MR_CFR_0509!U:U,MATCH(G3798,cz_allages_MR_CFR_0509!V:V,0)),"")</f>
        <v/>
      </c>
    </row>
    <row r="3799" spans="1:8" x14ac:dyDescent="0.25">
      <c r="A3799">
        <v>202048</v>
      </c>
      <c r="B3799" t="s">
        <v>22</v>
      </c>
      <c r="C3799">
        <v>0</v>
      </c>
      <c r="D3799">
        <v>159</v>
      </c>
      <c r="E3799">
        <v>0</v>
      </c>
      <c r="F3799">
        <v>1607</v>
      </c>
      <c r="G3799" t="str">
        <f t="shared" si="59"/>
        <v>202048"1935-1939"</v>
      </c>
      <c r="H3799" s="6" t="str">
        <f>IFERROR(INDEX(cz_allages_MR_CFR_0509!U:U,MATCH(G3799,cz_allages_MR_CFR_0509!V:V,0)),"")</f>
        <v/>
      </c>
    </row>
    <row r="3800" spans="1:8" x14ac:dyDescent="0.25">
      <c r="A3800">
        <v>202049</v>
      </c>
      <c r="B3800" t="s">
        <v>22</v>
      </c>
      <c r="C3800">
        <v>0</v>
      </c>
      <c r="D3800">
        <v>125</v>
      </c>
      <c r="E3800">
        <v>0</v>
      </c>
      <c r="F3800">
        <v>1732</v>
      </c>
      <c r="G3800" t="str">
        <f t="shared" si="59"/>
        <v>202049"1935-1939"</v>
      </c>
      <c r="H3800" s="6" t="str">
        <f>IFERROR(INDEX(cz_allages_MR_CFR_0509!U:U,MATCH(G3800,cz_allages_MR_CFR_0509!V:V,0)),"")</f>
        <v/>
      </c>
    </row>
    <row r="3801" spans="1:8" x14ac:dyDescent="0.25">
      <c r="A3801">
        <v>202050</v>
      </c>
      <c r="B3801" t="s">
        <v>22</v>
      </c>
      <c r="C3801">
        <v>0</v>
      </c>
      <c r="D3801">
        <v>145</v>
      </c>
      <c r="E3801">
        <v>0</v>
      </c>
      <c r="F3801">
        <v>1877</v>
      </c>
      <c r="G3801" t="str">
        <f t="shared" si="59"/>
        <v>202050"1935-1939"</v>
      </c>
      <c r="H3801" s="6" t="str">
        <f>IFERROR(INDEX(cz_allages_MR_CFR_0509!U:U,MATCH(G3801,cz_allages_MR_CFR_0509!V:V,0)),"")</f>
        <v/>
      </c>
    </row>
    <row r="3802" spans="1:8" x14ac:dyDescent="0.25">
      <c r="A3802">
        <v>202051</v>
      </c>
      <c r="B3802" t="s">
        <v>22</v>
      </c>
      <c r="C3802">
        <v>0</v>
      </c>
      <c r="D3802">
        <v>136</v>
      </c>
      <c r="E3802">
        <v>0</v>
      </c>
      <c r="F3802">
        <v>2013</v>
      </c>
      <c r="G3802" t="str">
        <f t="shared" si="59"/>
        <v>202051"1935-1939"</v>
      </c>
      <c r="H3802" s="6" t="str">
        <f>IFERROR(INDEX(cz_allages_MR_CFR_0509!U:U,MATCH(G3802,cz_allages_MR_CFR_0509!V:V,0)),"")</f>
        <v/>
      </c>
    </row>
    <row r="3803" spans="1:8" x14ac:dyDescent="0.25">
      <c r="A3803">
        <v>202052</v>
      </c>
      <c r="B3803" t="s">
        <v>22</v>
      </c>
      <c r="C3803">
        <v>0</v>
      </c>
      <c r="D3803">
        <v>121</v>
      </c>
      <c r="E3803">
        <v>0</v>
      </c>
      <c r="F3803">
        <v>2134</v>
      </c>
      <c r="G3803" t="str">
        <f t="shared" si="59"/>
        <v>202052"1935-1939"</v>
      </c>
      <c r="H3803" s="6">
        <f>IFERROR(INDEX(cz_allages_MR_CFR_0509!U:U,MATCH(G3803,cz_allages_MR_CFR_0509!V:V,0)),"")</f>
        <v>5.3079730178038263E-5</v>
      </c>
    </row>
    <row r="3804" spans="1:8" x14ac:dyDescent="0.25">
      <c r="A3804">
        <v>202053</v>
      </c>
      <c r="B3804" t="s">
        <v>22</v>
      </c>
      <c r="C3804">
        <v>0</v>
      </c>
      <c r="D3804">
        <v>223</v>
      </c>
      <c r="E3804">
        <v>0</v>
      </c>
      <c r="F3804">
        <v>2357</v>
      </c>
      <c r="G3804" t="str">
        <f t="shared" si="59"/>
        <v>202053"1935-1939"</v>
      </c>
      <c r="H3804" s="6">
        <f>IFERROR(INDEX(cz_allages_MR_CFR_0509!U:U,MATCH(G3804,cz_allages_MR_CFR_0509!V:V,0)),"")</f>
        <v>9.554351432046887E-4</v>
      </c>
    </row>
    <row r="3805" spans="1:8" x14ac:dyDescent="0.25">
      <c r="A3805">
        <v>202101</v>
      </c>
      <c r="B3805" t="s">
        <v>22</v>
      </c>
      <c r="C3805">
        <v>0</v>
      </c>
      <c r="D3805">
        <v>240</v>
      </c>
      <c r="E3805">
        <v>0</v>
      </c>
      <c r="F3805">
        <v>2597</v>
      </c>
      <c r="G3805" t="str">
        <f t="shared" si="59"/>
        <v>202101"1935-1939"</v>
      </c>
      <c r="H3805" s="6">
        <f>IFERROR(INDEX(cz_allages_MR_CFR_0509!U:U,MATCH(G3805,cz_allages_MR_CFR_0509!V:V,0)),"")</f>
        <v>3.3838327988499391E-3</v>
      </c>
    </row>
    <row r="3806" spans="1:8" x14ac:dyDescent="0.25">
      <c r="A3806">
        <v>202102</v>
      </c>
      <c r="B3806" t="s">
        <v>22</v>
      </c>
      <c r="C3806">
        <v>0</v>
      </c>
      <c r="D3806">
        <v>193</v>
      </c>
      <c r="E3806">
        <v>0</v>
      </c>
      <c r="F3806">
        <v>2790</v>
      </c>
      <c r="G3806" t="str">
        <f t="shared" si="59"/>
        <v>202102"1935-1939"</v>
      </c>
      <c r="H3806" s="6">
        <f>IFERROR(INDEX(cz_allages_MR_CFR_0509!U:U,MATCH(G3806,cz_allages_MR_CFR_0509!V:V,0)),"")</f>
        <v>2.3726639389583103E-2</v>
      </c>
    </row>
    <row r="3807" spans="1:8" x14ac:dyDescent="0.25">
      <c r="A3807">
        <v>202103</v>
      </c>
      <c r="B3807" t="s">
        <v>22</v>
      </c>
      <c r="C3807">
        <v>0</v>
      </c>
      <c r="D3807">
        <v>183</v>
      </c>
      <c r="E3807">
        <v>0</v>
      </c>
      <c r="F3807">
        <v>2973</v>
      </c>
      <c r="G3807" t="str">
        <f t="shared" si="59"/>
        <v>202103"1935-1939"</v>
      </c>
      <c r="H3807" s="6">
        <f>IFERROR(INDEX(cz_allages_MR_CFR_0509!U:U,MATCH(G3807,cz_allages_MR_CFR_0509!V:V,0)),"")</f>
        <v>0.10504920933318589</v>
      </c>
    </row>
    <row r="3808" spans="1:8" x14ac:dyDescent="0.25">
      <c r="A3808">
        <v>202104</v>
      </c>
      <c r="B3808" t="s">
        <v>22</v>
      </c>
      <c r="C3808">
        <v>0</v>
      </c>
      <c r="D3808">
        <v>162</v>
      </c>
      <c r="E3808">
        <v>0</v>
      </c>
      <c r="F3808">
        <v>3135</v>
      </c>
      <c r="G3808" t="str">
        <f t="shared" si="59"/>
        <v>202104"1935-1939"</v>
      </c>
      <c r="H3808" s="6">
        <f>IFERROR(INDEX(cz_allages_MR_CFR_0509!U:U,MATCH(G3808,cz_allages_MR_CFR_0509!V:V,0)),"")</f>
        <v>0.15989384053964392</v>
      </c>
    </row>
    <row r="3809" spans="1:8" x14ac:dyDescent="0.25">
      <c r="A3809">
        <v>202105</v>
      </c>
      <c r="B3809" t="s">
        <v>22</v>
      </c>
      <c r="C3809">
        <v>0</v>
      </c>
      <c r="D3809">
        <v>160</v>
      </c>
      <c r="E3809">
        <v>0</v>
      </c>
      <c r="F3809">
        <v>3295</v>
      </c>
      <c r="G3809" t="str">
        <f t="shared" si="59"/>
        <v>202105"1935-1939"</v>
      </c>
      <c r="H3809" s="6">
        <f>IFERROR(INDEX(cz_allages_MR_CFR_0509!U:U,MATCH(G3809,cz_allages_MR_CFR_0509!V:V,0)),"")</f>
        <v>0.19184783810682296</v>
      </c>
    </row>
    <row r="3810" spans="1:8" x14ac:dyDescent="0.25">
      <c r="A3810">
        <v>202106</v>
      </c>
      <c r="B3810" t="s">
        <v>22</v>
      </c>
      <c r="C3810">
        <v>0</v>
      </c>
      <c r="D3810">
        <v>146</v>
      </c>
      <c r="E3810">
        <v>0</v>
      </c>
      <c r="F3810">
        <v>3441</v>
      </c>
      <c r="G3810" t="str">
        <f t="shared" si="59"/>
        <v>202106"1935-1939"</v>
      </c>
      <c r="H3810" s="6">
        <f>IFERROR(INDEX(cz_allages_MR_CFR_0509!U:U,MATCH(G3810,cz_allages_MR_CFR_0509!V:V,0)),"")</f>
        <v>0.22404069445980315</v>
      </c>
    </row>
    <row r="3811" spans="1:8" x14ac:dyDescent="0.25">
      <c r="A3811">
        <v>202107</v>
      </c>
      <c r="B3811" t="s">
        <v>22</v>
      </c>
      <c r="C3811">
        <v>0</v>
      </c>
      <c r="D3811">
        <v>143</v>
      </c>
      <c r="E3811">
        <v>0</v>
      </c>
      <c r="F3811">
        <v>3584</v>
      </c>
      <c r="G3811" t="str">
        <f t="shared" si="59"/>
        <v>202107"1935-1939"</v>
      </c>
      <c r="H3811" s="6">
        <f>IFERROR(INDEX(cz_allages_MR_CFR_0509!U:U,MATCH(G3811,cz_allages_MR_CFR_0509!V:V,0)),"")</f>
        <v>0.29571602344354747</v>
      </c>
    </row>
    <row r="3812" spans="1:8" x14ac:dyDescent="0.25">
      <c r="A3812">
        <v>202108</v>
      </c>
      <c r="B3812" t="s">
        <v>22</v>
      </c>
      <c r="C3812">
        <v>0</v>
      </c>
      <c r="D3812">
        <v>188</v>
      </c>
      <c r="E3812">
        <v>0</v>
      </c>
      <c r="F3812">
        <v>3772</v>
      </c>
      <c r="G3812" t="str">
        <f t="shared" si="59"/>
        <v>202108"1935-1939"</v>
      </c>
      <c r="H3812" s="6">
        <f>IFERROR(INDEX(cz_allages_MR_CFR_0509!U:U,MATCH(G3812,cz_allages_MR_CFR_0509!V:V,0)),"")</f>
        <v>0.40272918279332082</v>
      </c>
    </row>
    <row r="3813" spans="1:8" x14ac:dyDescent="0.25">
      <c r="A3813">
        <v>202109</v>
      </c>
      <c r="B3813" t="s">
        <v>22</v>
      </c>
      <c r="C3813">
        <v>0</v>
      </c>
      <c r="D3813">
        <v>208</v>
      </c>
      <c r="E3813">
        <v>0</v>
      </c>
      <c r="F3813">
        <v>3980</v>
      </c>
      <c r="G3813" t="str">
        <f t="shared" si="59"/>
        <v>202109"1935-1939"</v>
      </c>
      <c r="H3813" s="6">
        <f>IFERROR(INDEX(cz_allages_MR_CFR_0509!U:U,MATCH(G3813,cz_allages_MR_CFR_0509!V:V,0)),"")</f>
        <v>0.49535331195399757</v>
      </c>
    </row>
    <row r="3814" spans="1:8" x14ac:dyDescent="0.25">
      <c r="A3814">
        <v>202110</v>
      </c>
      <c r="B3814" t="s">
        <v>22</v>
      </c>
      <c r="C3814">
        <v>0</v>
      </c>
      <c r="D3814">
        <v>209</v>
      </c>
      <c r="E3814">
        <v>0</v>
      </c>
      <c r="F3814">
        <v>4189</v>
      </c>
      <c r="G3814" t="str">
        <f t="shared" si="59"/>
        <v>202110"1935-1939"</v>
      </c>
      <c r="H3814" s="6">
        <f>IFERROR(INDEX(cz_allages_MR_CFR_0509!U:U,MATCH(G3814,cz_allages_MR_CFR_0509!V:V,0)),"")</f>
        <v>0.55728851045007188</v>
      </c>
    </row>
    <row r="3815" spans="1:8" x14ac:dyDescent="0.25">
      <c r="A3815">
        <v>202111</v>
      </c>
      <c r="B3815" t="s">
        <v>22</v>
      </c>
      <c r="C3815">
        <v>0</v>
      </c>
      <c r="D3815">
        <v>208</v>
      </c>
      <c r="E3815">
        <v>0</v>
      </c>
      <c r="F3815">
        <v>4397</v>
      </c>
      <c r="G3815" t="str">
        <f t="shared" si="59"/>
        <v>202111"1935-1939"</v>
      </c>
      <c r="H3815" s="6">
        <f>IFERROR(INDEX(cz_allages_MR_CFR_0509!U:U,MATCH(G3815,cz_allages_MR_CFR_0509!V:V,0)),"")</f>
        <v>0.59309078845515872</v>
      </c>
    </row>
    <row r="3816" spans="1:8" x14ac:dyDescent="0.25">
      <c r="A3816">
        <v>202112</v>
      </c>
      <c r="B3816" t="s">
        <v>22</v>
      </c>
      <c r="C3816">
        <v>0</v>
      </c>
      <c r="D3816">
        <v>165</v>
      </c>
      <c r="E3816">
        <v>0</v>
      </c>
      <c r="F3816">
        <v>4562</v>
      </c>
      <c r="G3816" t="str">
        <f t="shared" si="59"/>
        <v>202112"1935-1939"</v>
      </c>
      <c r="H3816" s="6">
        <f>IFERROR(INDEX(cz_allages_MR_CFR_0509!U:U,MATCH(G3816,cz_allages_MR_CFR_0509!V:V,0)),"")</f>
        <v>0.61841424306093107</v>
      </c>
    </row>
    <row r="3817" spans="1:8" x14ac:dyDescent="0.25">
      <c r="A3817">
        <v>202113</v>
      </c>
      <c r="B3817" t="s">
        <v>22</v>
      </c>
      <c r="C3817">
        <v>0</v>
      </c>
      <c r="D3817">
        <v>139</v>
      </c>
      <c r="E3817">
        <v>0</v>
      </c>
      <c r="F3817">
        <v>4701</v>
      </c>
      <c r="G3817" t="str">
        <f t="shared" si="59"/>
        <v>202113"1935-1939"</v>
      </c>
      <c r="H3817" s="6">
        <f>IFERROR(INDEX(cz_allages_MR_CFR_0509!U:U,MATCH(G3817,cz_allages_MR_CFR_0509!V:V,0)),"")</f>
        <v>0.6386685834347009</v>
      </c>
    </row>
    <row r="3818" spans="1:8" x14ac:dyDescent="0.25">
      <c r="A3818">
        <v>202114</v>
      </c>
      <c r="B3818" t="s">
        <v>22</v>
      </c>
      <c r="C3818">
        <v>0</v>
      </c>
      <c r="D3818">
        <v>116</v>
      </c>
      <c r="E3818">
        <v>0</v>
      </c>
      <c r="F3818">
        <v>4817</v>
      </c>
      <c r="G3818" t="str">
        <f t="shared" si="59"/>
        <v>202114"1935-1939"</v>
      </c>
      <c r="H3818" s="6">
        <f>IFERROR(INDEX(cz_allages_MR_CFR_0509!U:U,MATCH(G3818,cz_allages_MR_CFR_0509!V:V,0)),"")</f>
        <v>0.66058166537653429</v>
      </c>
    </row>
    <row r="3819" spans="1:8" x14ac:dyDescent="0.25">
      <c r="A3819">
        <v>202115</v>
      </c>
      <c r="B3819" t="s">
        <v>22</v>
      </c>
      <c r="C3819">
        <v>0</v>
      </c>
      <c r="D3819">
        <v>68</v>
      </c>
      <c r="E3819">
        <v>0</v>
      </c>
      <c r="F3819">
        <v>4885</v>
      </c>
      <c r="G3819" t="str">
        <f t="shared" si="59"/>
        <v>202115"1935-1939"</v>
      </c>
      <c r="H3819" s="6">
        <f>IFERROR(INDEX(cz_allages_MR_CFR_0509!U:U,MATCH(G3819,cz_allages_MR_CFR_0509!V:V,0)),"")</f>
        <v>0.68019020236647132</v>
      </c>
    </row>
    <row r="3820" spans="1:8" x14ac:dyDescent="0.25">
      <c r="A3820">
        <v>202116</v>
      </c>
      <c r="B3820" t="s">
        <v>22</v>
      </c>
      <c r="C3820">
        <v>0</v>
      </c>
      <c r="D3820">
        <v>41</v>
      </c>
      <c r="E3820">
        <v>0</v>
      </c>
      <c r="F3820">
        <v>4926</v>
      </c>
      <c r="G3820" t="str">
        <f t="shared" si="59"/>
        <v>202116"1935-1939"</v>
      </c>
      <c r="H3820" s="6">
        <f>IFERROR(INDEX(cz_allages_MR_CFR_0509!U:U,MATCH(G3820,cz_allages_MR_CFR_0509!V:V,0)),"")</f>
        <v>0.69341147849165097</v>
      </c>
    </row>
    <row r="3821" spans="1:8" x14ac:dyDescent="0.25">
      <c r="A3821">
        <v>202117</v>
      </c>
      <c r="B3821" t="s">
        <v>22</v>
      </c>
      <c r="C3821">
        <v>0</v>
      </c>
      <c r="D3821">
        <v>33</v>
      </c>
      <c r="E3821">
        <v>0</v>
      </c>
      <c r="F3821">
        <v>4959</v>
      </c>
      <c r="G3821" t="str">
        <f t="shared" si="59"/>
        <v>202117"1935-1939"</v>
      </c>
      <c r="H3821" s="6">
        <f>IFERROR(INDEX(cz_allages_MR_CFR_0509!U:U,MATCH(G3821,cz_allages_MR_CFR_0509!V:V,0)),"")</f>
        <v>0.70511555899590839</v>
      </c>
    </row>
    <row r="3822" spans="1:8" x14ac:dyDescent="0.25">
      <c r="A3822">
        <v>202118</v>
      </c>
      <c r="B3822" t="s">
        <v>22</v>
      </c>
      <c r="C3822">
        <v>0</v>
      </c>
      <c r="D3822">
        <v>25</v>
      </c>
      <c r="E3822">
        <v>0</v>
      </c>
      <c r="F3822">
        <v>4984</v>
      </c>
      <c r="G3822" t="str">
        <f t="shared" si="59"/>
        <v>202118"1935-1939"</v>
      </c>
      <c r="H3822" s="6">
        <f>IFERROR(INDEX(cz_allages_MR_CFR_0509!U:U,MATCH(G3822,cz_allages_MR_CFR_0509!V:V,0)),"")</f>
        <v>0.7181333628220723</v>
      </c>
    </row>
    <row r="3823" spans="1:8" x14ac:dyDescent="0.25">
      <c r="A3823">
        <v>202119</v>
      </c>
      <c r="B3823" t="s">
        <v>22</v>
      </c>
      <c r="C3823">
        <v>0</v>
      </c>
      <c r="D3823">
        <v>23</v>
      </c>
      <c r="E3823">
        <v>0</v>
      </c>
      <c r="F3823">
        <v>5007</v>
      </c>
      <c r="G3823" t="str">
        <f t="shared" si="59"/>
        <v>202119"1935-1939"</v>
      </c>
      <c r="H3823" s="6">
        <f>IFERROR(INDEX(cz_allages_MR_CFR_0509!U:U,MATCH(G3823,cz_allages_MR_CFR_0509!V:V,0)),"")</f>
        <v>0.72983302001548156</v>
      </c>
    </row>
    <row r="3824" spans="1:8" x14ac:dyDescent="0.25">
      <c r="A3824">
        <v>202120</v>
      </c>
      <c r="B3824" t="s">
        <v>22</v>
      </c>
      <c r="C3824">
        <v>0</v>
      </c>
      <c r="D3824">
        <v>14</v>
      </c>
      <c r="E3824">
        <v>0</v>
      </c>
      <c r="F3824">
        <v>5021</v>
      </c>
      <c r="G3824" t="str">
        <f t="shared" si="59"/>
        <v>202120"1935-1939"</v>
      </c>
      <c r="H3824" s="6">
        <f>IFERROR(INDEX(cz_allages_MR_CFR_0509!U:U,MATCH(G3824,cz_allages_MR_CFR_0509!V:V,0)),"")</f>
        <v>0.73831250691142325</v>
      </c>
    </row>
    <row r="3825" spans="1:8" x14ac:dyDescent="0.25">
      <c r="A3825">
        <v>202121</v>
      </c>
      <c r="B3825" t="s">
        <v>22</v>
      </c>
      <c r="C3825">
        <v>0</v>
      </c>
      <c r="D3825">
        <v>7</v>
      </c>
      <c r="E3825">
        <v>0</v>
      </c>
      <c r="F3825">
        <v>5028</v>
      </c>
      <c r="G3825" t="str">
        <f t="shared" si="59"/>
        <v>202121"1935-1939"</v>
      </c>
      <c r="H3825" s="6">
        <f>IFERROR(INDEX(cz_allages_MR_CFR_0509!U:U,MATCH(G3825,cz_allages_MR_CFR_0509!V:V,0)),"")</f>
        <v>0.74481477385823291</v>
      </c>
    </row>
    <row r="3826" spans="1:8" x14ac:dyDescent="0.25">
      <c r="A3826">
        <v>202122</v>
      </c>
      <c r="B3826" t="s">
        <v>22</v>
      </c>
      <c r="C3826">
        <v>0</v>
      </c>
      <c r="D3826">
        <v>5</v>
      </c>
      <c r="E3826">
        <v>0</v>
      </c>
      <c r="F3826">
        <v>5033</v>
      </c>
      <c r="G3826" t="str">
        <f t="shared" si="59"/>
        <v>202122"1935-1939"</v>
      </c>
      <c r="H3826" s="6">
        <f>IFERROR(INDEX(cz_allages_MR_CFR_0509!U:U,MATCH(G3826,cz_allages_MR_CFR_0509!V:V,0)),"")</f>
        <v>0.75062258100187995</v>
      </c>
    </row>
    <row r="3827" spans="1:8" x14ac:dyDescent="0.25">
      <c r="A3827">
        <v>202123</v>
      </c>
      <c r="B3827" t="s">
        <v>22</v>
      </c>
      <c r="C3827">
        <v>0</v>
      </c>
      <c r="D3827">
        <v>3</v>
      </c>
      <c r="E3827">
        <v>0</v>
      </c>
      <c r="F3827">
        <v>5036</v>
      </c>
      <c r="G3827" t="str">
        <f t="shared" si="59"/>
        <v>202123"1935-1939"</v>
      </c>
      <c r="H3827" s="6">
        <f>IFERROR(INDEX(cz_allages_MR_CFR_0509!U:U,MATCH(G3827,cz_allages_MR_CFR_0509!V:V,0)),"")</f>
        <v>0.75613402631869953</v>
      </c>
    </row>
    <row r="3828" spans="1:8" x14ac:dyDescent="0.25">
      <c r="A3828">
        <v>202124</v>
      </c>
      <c r="B3828" t="s">
        <v>22</v>
      </c>
      <c r="C3828">
        <v>0</v>
      </c>
      <c r="D3828">
        <v>1</v>
      </c>
      <c r="E3828">
        <v>0</v>
      </c>
      <c r="F3828">
        <v>5037</v>
      </c>
      <c r="G3828" t="str">
        <f t="shared" si="59"/>
        <v>202124"1935-1939"</v>
      </c>
      <c r="H3828" s="6">
        <f>IFERROR(INDEX(cz_allages_MR_CFR_0509!U:U,MATCH(G3828,cz_allages_MR_CFR_0509!V:V,0)),"")</f>
        <v>0.75994692026982191</v>
      </c>
    </row>
    <row r="3829" spans="1:8" x14ac:dyDescent="0.25">
      <c r="A3829">
        <v>202125</v>
      </c>
      <c r="B3829" t="s">
        <v>22</v>
      </c>
      <c r="C3829">
        <v>0</v>
      </c>
      <c r="D3829">
        <v>2</v>
      </c>
      <c r="E3829">
        <v>0</v>
      </c>
      <c r="F3829">
        <v>5039</v>
      </c>
      <c r="G3829" t="str">
        <f t="shared" si="59"/>
        <v>202125"1935-1939"</v>
      </c>
      <c r="H3829" s="6">
        <f>IFERROR(INDEX(cz_allages_MR_CFR_0509!U:U,MATCH(G3829,cz_allages_MR_CFR_0509!V:V,0)),"")</f>
        <v>0.76263629326550919</v>
      </c>
    </row>
    <row r="3830" spans="1:8" x14ac:dyDescent="0.25">
      <c r="A3830">
        <v>202126</v>
      </c>
      <c r="B3830" t="s">
        <v>22</v>
      </c>
      <c r="C3830">
        <v>0</v>
      </c>
      <c r="D3830">
        <v>2</v>
      </c>
      <c r="E3830">
        <v>0</v>
      </c>
      <c r="F3830">
        <v>5041</v>
      </c>
      <c r="G3830" t="str">
        <f t="shared" si="59"/>
        <v>202126"1935-1939"</v>
      </c>
      <c r="H3830" s="6">
        <f>IFERROR(INDEX(cz_allages_MR_CFR_0509!U:U,MATCH(G3830,cz_allages_MR_CFR_0509!V:V,0)),"")</f>
        <v>0.7650204578126728</v>
      </c>
    </row>
    <row r="3831" spans="1:8" x14ac:dyDescent="0.25">
      <c r="A3831">
        <v>202127</v>
      </c>
      <c r="B3831" t="s">
        <v>22</v>
      </c>
      <c r="C3831">
        <v>0</v>
      </c>
      <c r="D3831">
        <v>0</v>
      </c>
      <c r="E3831">
        <v>0</v>
      </c>
      <c r="F3831">
        <v>5041</v>
      </c>
      <c r="G3831" t="str">
        <f t="shared" si="59"/>
        <v>202127"1935-1939"</v>
      </c>
      <c r="H3831" s="6">
        <f>IFERROR(INDEX(cz_allages_MR_CFR_0509!U:U,MATCH(G3831,cz_allages_MR_CFR_0509!V:V,0)),"")</f>
        <v>0.76638283755390912</v>
      </c>
    </row>
    <row r="3832" spans="1:8" x14ac:dyDescent="0.25">
      <c r="A3832">
        <v>202128</v>
      </c>
      <c r="B3832" t="s">
        <v>22</v>
      </c>
      <c r="C3832">
        <v>0</v>
      </c>
      <c r="D3832">
        <v>0</v>
      </c>
      <c r="E3832">
        <v>0</v>
      </c>
      <c r="F3832">
        <v>5041</v>
      </c>
      <c r="G3832" t="str">
        <f t="shared" si="59"/>
        <v>202128"1935-1939"</v>
      </c>
      <c r="H3832" s="6">
        <f>IFERROR(INDEX(cz_allages_MR_CFR_0509!U:U,MATCH(G3832,cz_allages_MR_CFR_0509!V:V,0)),"")</f>
        <v>0.76865199601902023</v>
      </c>
    </row>
    <row r="3833" spans="1:8" x14ac:dyDescent="0.25">
      <c r="A3833">
        <v>202129</v>
      </c>
      <c r="B3833" t="s">
        <v>22</v>
      </c>
      <c r="C3833">
        <v>0</v>
      </c>
      <c r="D3833">
        <v>1</v>
      </c>
      <c r="E3833">
        <v>0</v>
      </c>
      <c r="F3833">
        <v>5042</v>
      </c>
      <c r="G3833" t="str">
        <f t="shared" si="59"/>
        <v>202129"1935-1939"</v>
      </c>
      <c r="H3833" s="6">
        <f>IFERROR(INDEX(cz_allages_MR_CFR_0509!U:U,MATCH(G3833,cz_allages_MR_CFR_0509!V:V,0)),"")</f>
        <v>0.77089461461904241</v>
      </c>
    </row>
    <row r="3834" spans="1:8" x14ac:dyDescent="0.25">
      <c r="A3834">
        <v>202130</v>
      </c>
      <c r="B3834" t="s">
        <v>22</v>
      </c>
      <c r="C3834">
        <v>0</v>
      </c>
      <c r="D3834">
        <v>1</v>
      </c>
      <c r="E3834">
        <v>0</v>
      </c>
      <c r="F3834">
        <v>5043</v>
      </c>
      <c r="G3834" t="str">
        <f t="shared" si="59"/>
        <v>202130"1935-1939"</v>
      </c>
      <c r="H3834" s="6">
        <f>IFERROR(INDEX(cz_allages_MR_CFR_0509!U:U,MATCH(G3834,cz_allages_MR_CFR_0509!V:V,0)),"")</f>
        <v>0.77332743558553574</v>
      </c>
    </row>
    <row r="3835" spans="1:8" x14ac:dyDescent="0.25">
      <c r="A3835">
        <v>202131</v>
      </c>
      <c r="B3835" t="s">
        <v>22</v>
      </c>
      <c r="C3835">
        <v>0</v>
      </c>
      <c r="D3835">
        <v>1</v>
      </c>
      <c r="E3835">
        <v>0</v>
      </c>
      <c r="F3835">
        <v>5044</v>
      </c>
      <c r="G3835" t="str">
        <f t="shared" si="59"/>
        <v>202131"1935-1939"</v>
      </c>
      <c r="H3835" s="6">
        <f>IFERROR(INDEX(cz_allages_MR_CFR_0509!U:U,MATCH(G3835,cz_allages_MR_CFR_0509!V:V,0)),"")</f>
        <v>0.77526484573703414</v>
      </c>
    </row>
    <row r="3836" spans="1:8" x14ac:dyDescent="0.25">
      <c r="A3836">
        <v>202132</v>
      </c>
      <c r="B3836" t="s">
        <v>22</v>
      </c>
      <c r="C3836">
        <v>0</v>
      </c>
      <c r="D3836">
        <v>1</v>
      </c>
      <c r="E3836">
        <v>0</v>
      </c>
      <c r="F3836">
        <v>5045</v>
      </c>
      <c r="G3836" t="str">
        <f t="shared" si="59"/>
        <v>202132"1935-1939"</v>
      </c>
      <c r="H3836" s="6">
        <f>IFERROR(INDEX(cz_allages_MR_CFR_0509!U:U,MATCH(G3836,cz_allages_MR_CFR_0509!V:V,0)),"")</f>
        <v>0.77670242176268933</v>
      </c>
    </row>
    <row r="3837" spans="1:8" x14ac:dyDescent="0.25">
      <c r="A3837">
        <v>202133</v>
      </c>
      <c r="B3837" t="s">
        <v>22</v>
      </c>
      <c r="C3837">
        <v>0</v>
      </c>
      <c r="D3837">
        <v>1</v>
      </c>
      <c r="E3837">
        <v>0</v>
      </c>
      <c r="F3837">
        <v>5046</v>
      </c>
      <c r="G3837" t="str">
        <f t="shared" si="59"/>
        <v>202133"1935-1939"</v>
      </c>
      <c r="H3837" s="6">
        <f>IFERROR(INDEX(cz_allages_MR_CFR_0509!U:U,MATCH(G3837,cz_allages_MR_CFR_0509!V:V,0)),"")</f>
        <v>0.77786575251575807</v>
      </c>
    </row>
    <row r="3838" spans="1:8" x14ac:dyDescent="0.25">
      <c r="A3838">
        <v>202134</v>
      </c>
      <c r="B3838" t="s">
        <v>22</v>
      </c>
      <c r="C3838">
        <v>0</v>
      </c>
      <c r="D3838">
        <v>3</v>
      </c>
      <c r="E3838">
        <v>0</v>
      </c>
      <c r="F3838">
        <v>5049</v>
      </c>
      <c r="G3838" t="str">
        <f t="shared" si="59"/>
        <v>202134"1935-1939"</v>
      </c>
      <c r="H3838" s="6">
        <f>IFERROR(INDEX(cz_allages_MR_CFR_0509!U:U,MATCH(G3838,cz_allages_MR_CFR_0509!V:V,0)),"")</f>
        <v>0.77901139002543407</v>
      </c>
    </row>
    <row r="3839" spans="1:8" x14ac:dyDescent="0.25">
      <c r="A3839">
        <v>202135</v>
      </c>
      <c r="B3839" t="s">
        <v>22</v>
      </c>
      <c r="C3839">
        <v>0</v>
      </c>
      <c r="D3839">
        <v>0</v>
      </c>
      <c r="E3839">
        <v>0</v>
      </c>
      <c r="F3839">
        <v>5049</v>
      </c>
      <c r="G3839" t="str">
        <f t="shared" si="59"/>
        <v>202135"1935-1939"</v>
      </c>
      <c r="H3839" s="6">
        <f>IFERROR(INDEX(cz_allages_MR_CFR_0509!U:U,MATCH(G3839,cz_allages_MR_CFR_0509!V:V,0)),"")</f>
        <v>0.77989162888421981</v>
      </c>
    </row>
    <row r="3840" spans="1:8" x14ac:dyDescent="0.25">
      <c r="A3840">
        <v>202136</v>
      </c>
      <c r="B3840" t="s">
        <v>22</v>
      </c>
      <c r="C3840">
        <v>0</v>
      </c>
      <c r="D3840">
        <v>1</v>
      </c>
      <c r="E3840">
        <v>0</v>
      </c>
      <c r="F3840">
        <v>5050</v>
      </c>
      <c r="G3840" t="str">
        <f t="shared" si="59"/>
        <v>202136"1935-1939"</v>
      </c>
      <c r="H3840" s="6">
        <f>IFERROR(INDEX(cz_allages_MR_CFR_0509!U:U,MATCH(G3840,cz_allages_MR_CFR_0509!V:V,0)),"")</f>
        <v>0.78090456706845068</v>
      </c>
    </row>
    <row r="3841" spans="1:8" x14ac:dyDescent="0.25">
      <c r="A3841">
        <v>202137</v>
      </c>
      <c r="B3841" t="s">
        <v>22</v>
      </c>
      <c r="C3841">
        <v>0</v>
      </c>
      <c r="D3841">
        <v>1</v>
      </c>
      <c r="E3841">
        <v>0</v>
      </c>
      <c r="F3841">
        <v>5051</v>
      </c>
      <c r="G3841" t="str">
        <f t="shared" si="59"/>
        <v>202137"1935-1939"</v>
      </c>
      <c r="H3841" s="6">
        <f>IFERROR(INDEX(cz_allages_MR_CFR_0509!U:U,MATCH(G3841,cz_allages_MR_CFR_0509!V:V,0)),"")</f>
        <v>0.78206789782151942</v>
      </c>
    </row>
    <row r="3842" spans="1:8" x14ac:dyDescent="0.25">
      <c r="A3842">
        <v>202138</v>
      </c>
      <c r="B3842" t="s">
        <v>22</v>
      </c>
      <c r="C3842">
        <v>0</v>
      </c>
      <c r="D3842">
        <v>2</v>
      </c>
      <c r="E3842">
        <v>0</v>
      </c>
      <c r="F3842">
        <v>5053</v>
      </c>
      <c r="G3842" t="str">
        <f t="shared" si="59"/>
        <v>202138"1935-1939"</v>
      </c>
      <c r="H3842" s="6">
        <f>IFERROR(INDEX(cz_allages_MR_CFR_0509!U:U,MATCH(G3842,cz_allages_MR_CFR_0509!V:V,0)),"")</f>
        <v>0.78289063363927902</v>
      </c>
    </row>
    <row r="3843" spans="1:8" x14ac:dyDescent="0.25">
      <c r="A3843">
        <v>202139</v>
      </c>
      <c r="B3843" t="s">
        <v>22</v>
      </c>
      <c r="C3843">
        <v>0</v>
      </c>
      <c r="D3843">
        <v>4</v>
      </c>
      <c r="E3843">
        <v>0</v>
      </c>
      <c r="F3843">
        <v>5057</v>
      </c>
      <c r="G3843" t="str">
        <f t="shared" ref="G3843:G3906" si="60">A3843&amp;B3843</f>
        <v>202139"1935-1939"</v>
      </c>
      <c r="H3843" s="6">
        <f>IFERROR(INDEX(cz_allages_MR_CFR_0509!U:U,MATCH(G3843,cz_allages_MR_CFR_0509!V:V,0)),"")</f>
        <v>0.78339489107597038</v>
      </c>
    </row>
    <row r="3844" spans="1:8" x14ac:dyDescent="0.25">
      <c r="A3844">
        <v>202140</v>
      </c>
      <c r="B3844" t="s">
        <v>22</v>
      </c>
      <c r="C3844">
        <v>0</v>
      </c>
      <c r="D3844">
        <v>5</v>
      </c>
      <c r="E3844">
        <v>0</v>
      </c>
      <c r="F3844">
        <v>5062</v>
      </c>
      <c r="G3844" t="str">
        <f t="shared" si="60"/>
        <v>202140"1935-1939"</v>
      </c>
      <c r="H3844" s="6">
        <f>IFERROR(INDEX(cz_allages_MR_CFR_0509!U:U,MATCH(G3844,cz_allages_MR_CFR_0509!V:V,0)),"")</f>
        <v>0.78401415459471413</v>
      </c>
    </row>
    <row r="3845" spans="1:8" x14ac:dyDescent="0.25">
      <c r="A3845">
        <v>202141</v>
      </c>
      <c r="B3845" t="s">
        <v>22</v>
      </c>
      <c r="C3845">
        <v>0</v>
      </c>
      <c r="D3845">
        <v>12</v>
      </c>
      <c r="E3845">
        <v>0</v>
      </c>
      <c r="F3845">
        <v>5074</v>
      </c>
      <c r="G3845" t="str">
        <f t="shared" si="60"/>
        <v>202141"1935-1939"</v>
      </c>
      <c r="H3845" s="6">
        <f>IFERROR(INDEX(cz_allages_MR_CFR_0509!U:U,MATCH(G3845,cz_allages_MR_CFR_0509!V:V,0)),"")</f>
        <v>0.7846732279110914</v>
      </c>
    </row>
    <row r="3846" spans="1:8" x14ac:dyDescent="0.25">
      <c r="A3846">
        <v>202142</v>
      </c>
      <c r="B3846" t="s">
        <v>22</v>
      </c>
      <c r="C3846">
        <v>0</v>
      </c>
      <c r="D3846">
        <v>13</v>
      </c>
      <c r="E3846">
        <v>0</v>
      </c>
      <c r="F3846">
        <v>5087</v>
      </c>
      <c r="G3846" t="str">
        <f t="shared" si="60"/>
        <v>202142"1935-1939"</v>
      </c>
      <c r="H3846" s="6">
        <f>IFERROR(INDEX(cz_allages_MR_CFR_0509!U:U,MATCH(G3846,cz_allages_MR_CFR_0509!V:V,0)),"")</f>
        <v>0.78539422757934318</v>
      </c>
    </row>
    <row r="3847" spans="1:8" x14ac:dyDescent="0.25">
      <c r="A3847">
        <v>202143</v>
      </c>
      <c r="B3847" t="s">
        <v>22</v>
      </c>
      <c r="C3847">
        <v>0</v>
      </c>
      <c r="D3847">
        <v>26</v>
      </c>
      <c r="E3847">
        <v>0</v>
      </c>
      <c r="F3847">
        <v>5113</v>
      </c>
      <c r="G3847" t="str">
        <f t="shared" si="60"/>
        <v>202143"1935-1939"</v>
      </c>
      <c r="H3847" s="6">
        <f>IFERROR(INDEX(cz_allages_MR_CFR_0509!U:U,MATCH(G3847,cz_allages_MR_CFR_0509!V:V,0)),"")</f>
        <v>0.7864027424527259</v>
      </c>
    </row>
    <row r="3848" spans="1:8" x14ac:dyDescent="0.25">
      <c r="A3848">
        <v>202144</v>
      </c>
      <c r="B3848" t="s">
        <v>22</v>
      </c>
      <c r="C3848">
        <v>0</v>
      </c>
      <c r="D3848">
        <v>49</v>
      </c>
      <c r="E3848">
        <v>0</v>
      </c>
      <c r="F3848">
        <v>5162</v>
      </c>
      <c r="G3848" t="str">
        <f t="shared" si="60"/>
        <v>202144"1935-1939"</v>
      </c>
      <c r="H3848" s="6">
        <f>IFERROR(INDEX(cz_allages_MR_CFR_0509!U:U,MATCH(G3848,cz_allages_MR_CFR_0509!V:V,0)),"")</f>
        <v>0.78849496848391021</v>
      </c>
    </row>
    <row r="3849" spans="1:8" x14ac:dyDescent="0.25">
      <c r="A3849">
        <v>202145</v>
      </c>
      <c r="B3849" t="s">
        <v>22</v>
      </c>
      <c r="C3849">
        <v>0</v>
      </c>
      <c r="D3849">
        <v>84</v>
      </c>
      <c r="E3849">
        <v>0</v>
      </c>
      <c r="F3849">
        <v>5246</v>
      </c>
      <c r="G3849" t="str">
        <f t="shared" si="60"/>
        <v>202145"1935-1939"</v>
      </c>
      <c r="H3849" s="6">
        <f>IFERROR(INDEX(cz_allages_MR_CFR_0509!U:U,MATCH(G3849,cz_allages_MR_CFR_0509!V:V,0)),"")</f>
        <v>0.79082605330089573</v>
      </c>
    </row>
    <row r="3850" spans="1:8" x14ac:dyDescent="0.25">
      <c r="A3850">
        <v>202146</v>
      </c>
      <c r="B3850" t="s">
        <v>22</v>
      </c>
      <c r="C3850">
        <v>0</v>
      </c>
      <c r="D3850">
        <v>103</v>
      </c>
      <c r="E3850">
        <v>0</v>
      </c>
      <c r="F3850">
        <v>5349</v>
      </c>
      <c r="G3850" t="str">
        <f t="shared" si="60"/>
        <v>202146"1935-1939"</v>
      </c>
      <c r="H3850" s="6">
        <f>IFERROR(INDEX(cz_allages_MR_CFR_0509!U:U,MATCH(G3850,cz_allages_MR_CFR_0509!V:V,0)),"")</f>
        <v>0.79329868406502269</v>
      </c>
    </row>
    <row r="3851" spans="1:8" x14ac:dyDescent="0.25">
      <c r="A3851">
        <v>202147</v>
      </c>
      <c r="B3851" t="s">
        <v>22</v>
      </c>
      <c r="C3851">
        <v>0</v>
      </c>
      <c r="D3851">
        <v>120</v>
      </c>
      <c r="E3851">
        <v>0</v>
      </c>
      <c r="F3851">
        <v>5469</v>
      </c>
      <c r="G3851" t="str">
        <f t="shared" si="60"/>
        <v>202147"1935-1939"</v>
      </c>
      <c r="H3851" s="6">
        <f>IFERROR(INDEX(cz_allages_MR_CFR_0509!U:U,MATCH(G3851,cz_allages_MR_CFR_0509!V:V,0)),"")</f>
        <v>0.79631980537432268</v>
      </c>
    </row>
    <row r="3852" spans="1:8" x14ac:dyDescent="0.25">
      <c r="A3852">
        <v>202148</v>
      </c>
      <c r="B3852" t="s">
        <v>22</v>
      </c>
      <c r="C3852">
        <v>0</v>
      </c>
      <c r="D3852">
        <v>149</v>
      </c>
      <c r="E3852">
        <v>0</v>
      </c>
      <c r="F3852">
        <v>5618</v>
      </c>
      <c r="G3852" t="str">
        <f t="shared" si="60"/>
        <v>202148"1935-1939"</v>
      </c>
      <c r="H3852" s="6">
        <f>IFERROR(INDEX(cz_allages_MR_CFR_0509!U:U,MATCH(G3852,cz_allages_MR_CFR_0509!V:V,0)),"")</f>
        <v>0.79881897600353868</v>
      </c>
    </row>
    <row r="3853" spans="1:8" x14ac:dyDescent="0.25">
      <c r="A3853">
        <v>202149</v>
      </c>
      <c r="B3853" t="s">
        <v>22</v>
      </c>
      <c r="C3853">
        <v>0</v>
      </c>
      <c r="D3853">
        <v>127</v>
      </c>
      <c r="E3853">
        <v>0</v>
      </c>
      <c r="F3853">
        <v>5745</v>
      </c>
      <c r="G3853" t="str">
        <f t="shared" si="60"/>
        <v>202149"1935-1939"</v>
      </c>
      <c r="H3853" s="6">
        <f>IFERROR(INDEX(cz_allages_MR_CFR_0509!U:U,MATCH(G3853,cz_allages_MR_CFR_0509!V:V,0)),"")</f>
        <v>0.80075638615503708</v>
      </c>
    </row>
    <row r="3854" spans="1:8" x14ac:dyDescent="0.25">
      <c r="A3854">
        <v>202150</v>
      </c>
      <c r="B3854" t="s">
        <v>22</v>
      </c>
      <c r="C3854">
        <v>0</v>
      </c>
      <c r="D3854">
        <v>106</v>
      </c>
      <c r="E3854">
        <v>0</v>
      </c>
      <c r="F3854">
        <v>5851</v>
      </c>
      <c r="G3854" t="str">
        <f t="shared" si="60"/>
        <v>202150"1935-1939"</v>
      </c>
      <c r="H3854" s="6">
        <f>IFERROR(INDEX(cz_allages_MR_CFR_0509!U:U,MATCH(G3854,cz_allages_MR_CFR_0509!V:V,0)),"")</f>
        <v>0.8025876368461794</v>
      </c>
    </row>
    <row r="3855" spans="1:8" x14ac:dyDescent="0.25">
      <c r="A3855">
        <v>202151</v>
      </c>
      <c r="B3855" t="s">
        <v>22</v>
      </c>
      <c r="C3855">
        <v>0</v>
      </c>
      <c r="D3855">
        <v>70</v>
      </c>
      <c r="E3855">
        <v>0</v>
      </c>
      <c r="F3855">
        <v>5921</v>
      </c>
      <c r="G3855" t="str">
        <f t="shared" si="60"/>
        <v>202151"1935-1939"</v>
      </c>
      <c r="H3855" s="6">
        <f>IFERROR(INDEX(cz_allages_MR_CFR_0509!U:U,MATCH(G3855,cz_allages_MR_CFR_0509!V:V,0)),"")</f>
        <v>0.80315382063474505</v>
      </c>
    </row>
    <row r="3856" spans="1:8" x14ac:dyDescent="0.25">
      <c r="A3856">
        <v>202152</v>
      </c>
      <c r="B3856" t="s">
        <v>22</v>
      </c>
      <c r="C3856">
        <v>0</v>
      </c>
      <c r="D3856">
        <v>61</v>
      </c>
      <c r="E3856">
        <v>0</v>
      </c>
      <c r="F3856">
        <v>5982</v>
      </c>
      <c r="G3856" t="str">
        <f t="shared" si="60"/>
        <v>202152"1935-1939"</v>
      </c>
      <c r="H3856" s="6">
        <f>IFERROR(INDEX(cz_allages_MR_CFR_0509!U:U,MATCH(G3856,cz_allages_MR_CFR_0509!V:V,0)),"")</f>
        <v>0.80356518854362491</v>
      </c>
    </row>
    <row r="3857" spans="1:8" x14ac:dyDescent="0.25">
      <c r="A3857">
        <v>202201</v>
      </c>
      <c r="B3857" t="s">
        <v>22</v>
      </c>
      <c r="C3857">
        <v>0</v>
      </c>
      <c r="D3857">
        <v>60</v>
      </c>
      <c r="E3857">
        <v>0</v>
      </c>
      <c r="F3857">
        <v>6042</v>
      </c>
      <c r="G3857" t="str">
        <f t="shared" si="60"/>
        <v>202201"1935-1939"</v>
      </c>
      <c r="H3857" s="6">
        <f>IFERROR(INDEX(cz_allages_MR_CFR_0509!U:U,MATCH(G3857,cz_allages_MR_CFR_0509!V:V,0)),"")</f>
        <v>0.8042950348335729</v>
      </c>
    </row>
    <row r="3858" spans="1:8" x14ac:dyDescent="0.25">
      <c r="A3858">
        <v>202202</v>
      </c>
      <c r="B3858" t="s">
        <v>22</v>
      </c>
      <c r="C3858">
        <v>0</v>
      </c>
      <c r="D3858">
        <v>42</v>
      </c>
      <c r="E3858">
        <v>0</v>
      </c>
      <c r="F3858">
        <v>6084</v>
      </c>
      <c r="G3858" t="str">
        <f t="shared" si="60"/>
        <v>202202"1935-1939"</v>
      </c>
      <c r="H3858" s="6">
        <f>IFERROR(INDEX(cz_allages_MR_CFR_0509!U:U,MATCH(G3858,cz_allages_MR_CFR_0509!V:V,0)),"")</f>
        <v>0.80510450071878803</v>
      </c>
    </row>
    <row r="3859" spans="1:8" x14ac:dyDescent="0.25">
      <c r="A3859">
        <v>202203</v>
      </c>
      <c r="B3859" t="s">
        <v>22</v>
      </c>
      <c r="C3859">
        <v>0</v>
      </c>
      <c r="D3859">
        <v>26</v>
      </c>
      <c r="E3859">
        <v>0</v>
      </c>
      <c r="F3859">
        <v>6110</v>
      </c>
      <c r="G3859" t="str">
        <f t="shared" si="60"/>
        <v>202203"1935-1939"</v>
      </c>
      <c r="H3859" s="6">
        <f>IFERROR(INDEX(cz_allages_MR_CFR_0509!U:U,MATCH(G3859,cz_allages_MR_CFR_0509!V:V,0)),"")</f>
        <v>0.80560875815547939</v>
      </c>
    </row>
    <row r="3860" spans="1:8" x14ac:dyDescent="0.25">
      <c r="A3860">
        <v>202204</v>
      </c>
      <c r="B3860" t="s">
        <v>22</v>
      </c>
      <c r="C3860">
        <v>0</v>
      </c>
      <c r="D3860">
        <v>24</v>
      </c>
      <c r="E3860">
        <v>0</v>
      </c>
      <c r="F3860">
        <v>6134</v>
      </c>
      <c r="G3860" t="str">
        <f t="shared" si="60"/>
        <v>202204"1935-1939"</v>
      </c>
      <c r="H3860" s="6">
        <f>IFERROR(INDEX(cz_allages_MR_CFR_0509!U:U,MATCH(G3860,cz_allages_MR_CFR_0509!V:V,0)),"")</f>
        <v>0.8059714696450293</v>
      </c>
    </row>
    <row r="3861" spans="1:8" x14ac:dyDescent="0.25">
      <c r="A3861">
        <v>202205</v>
      </c>
      <c r="B3861" t="s">
        <v>22</v>
      </c>
      <c r="C3861">
        <v>0</v>
      </c>
      <c r="D3861">
        <v>50</v>
      </c>
      <c r="E3861">
        <v>0</v>
      </c>
      <c r="F3861">
        <v>6184</v>
      </c>
      <c r="G3861" t="str">
        <f t="shared" si="60"/>
        <v>202205"1935-1939"</v>
      </c>
      <c r="H3861" s="6">
        <f>IFERROR(INDEX(cz_allages_MR_CFR_0509!U:U,MATCH(G3861,cz_allages_MR_CFR_0509!V:V,0)),"")</f>
        <v>0.80623244498507129</v>
      </c>
    </row>
    <row r="3862" spans="1:8" x14ac:dyDescent="0.25">
      <c r="A3862">
        <v>202206</v>
      </c>
      <c r="B3862" t="s">
        <v>22</v>
      </c>
      <c r="C3862">
        <v>0</v>
      </c>
      <c r="D3862">
        <v>69</v>
      </c>
      <c r="E3862">
        <v>0</v>
      </c>
      <c r="F3862">
        <v>6253</v>
      </c>
      <c r="G3862" t="str">
        <f t="shared" si="60"/>
        <v>202206"1935-1939"</v>
      </c>
      <c r="H3862" s="6">
        <f>IFERROR(INDEX(cz_allages_MR_CFR_0509!U:U,MATCH(G3862,cz_allages_MR_CFR_0509!V:V,0)),"")</f>
        <v>0.80639610748645363</v>
      </c>
    </row>
    <row r="3863" spans="1:8" x14ac:dyDescent="0.25">
      <c r="A3863">
        <v>202207</v>
      </c>
      <c r="B3863" t="s">
        <v>22</v>
      </c>
      <c r="C3863">
        <v>0</v>
      </c>
      <c r="D3863">
        <v>61</v>
      </c>
      <c r="E3863">
        <v>0</v>
      </c>
      <c r="F3863">
        <v>6314</v>
      </c>
      <c r="G3863" t="str">
        <f t="shared" si="60"/>
        <v>202207"1935-1939"</v>
      </c>
      <c r="H3863" s="6">
        <f>IFERROR(INDEX(cz_allages_MR_CFR_0509!U:U,MATCH(G3863,cz_allages_MR_CFR_0509!V:V,0)),"")</f>
        <v>0.80651996019020233</v>
      </c>
    </row>
    <row r="3864" spans="1:8" x14ac:dyDescent="0.25">
      <c r="A3864">
        <v>202208</v>
      </c>
      <c r="B3864" t="s">
        <v>22</v>
      </c>
      <c r="C3864">
        <v>0</v>
      </c>
      <c r="D3864">
        <v>70</v>
      </c>
      <c r="E3864">
        <v>0</v>
      </c>
      <c r="F3864">
        <v>6384</v>
      </c>
      <c r="G3864" t="str">
        <f t="shared" si="60"/>
        <v>202208"1935-1939"</v>
      </c>
      <c r="H3864" s="6">
        <f>IFERROR(INDEX(cz_allages_MR_CFR_0509!U:U,MATCH(G3864,cz_allages_MR_CFR_0509!V:V,0)),"")</f>
        <v>0.80656861660953227</v>
      </c>
    </row>
    <row r="3865" spans="1:8" x14ac:dyDescent="0.25">
      <c r="A3865">
        <v>202209</v>
      </c>
      <c r="B3865" t="s">
        <v>22</v>
      </c>
      <c r="C3865">
        <v>0</v>
      </c>
      <c r="D3865">
        <v>49</v>
      </c>
      <c r="E3865">
        <v>0</v>
      </c>
      <c r="F3865">
        <v>6433</v>
      </c>
      <c r="G3865" t="str">
        <f t="shared" si="60"/>
        <v>202209"1935-1939"</v>
      </c>
      <c r="H3865" s="6">
        <f>IFERROR(INDEX(cz_allages_MR_CFR_0509!U:U,MATCH(G3865,cz_allages_MR_CFR_0509!V:V,0)),"")</f>
        <v>0.80664381289395115</v>
      </c>
    </row>
    <row r="3866" spans="1:8" x14ac:dyDescent="0.25">
      <c r="A3866">
        <v>202210</v>
      </c>
      <c r="B3866" t="s">
        <v>22</v>
      </c>
      <c r="C3866">
        <v>0</v>
      </c>
      <c r="D3866">
        <v>48</v>
      </c>
      <c r="E3866">
        <v>0</v>
      </c>
      <c r="F3866">
        <v>6481</v>
      </c>
      <c r="G3866" t="str">
        <f t="shared" si="60"/>
        <v>202210"1935-1939"</v>
      </c>
      <c r="H3866" s="6">
        <f>IFERROR(INDEX(cz_allages_MR_CFR_0509!U:U,MATCH(G3866,cz_allages_MR_CFR_0509!V:V,0)),"")</f>
        <v>0.80668804600243282</v>
      </c>
    </row>
    <row r="3867" spans="1:8" x14ac:dyDescent="0.25">
      <c r="A3867">
        <v>202211</v>
      </c>
      <c r="B3867" t="s">
        <v>22</v>
      </c>
      <c r="C3867">
        <v>0</v>
      </c>
      <c r="D3867">
        <v>31</v>
      </c>
      <c r="E3867">
        <v>0</v>
      </c>
      <c r="F3867">
        <v>6512</v>
      </c>
      <c r="G3867" t="str">
        <f t="shared" si="60"/>
        <v>202211"1935-1939"</v>
      </c>
      <c r="H3867" s="6">
        <f>IFERROR(INDEX(cz_allages_MR_CFR_0509!U:U,MATCH(G3867,cz_allages_MR_CFR_0509!V:V,0)),"")</f>
        <v>0.80674112573261081</v>
      </c>
    </row>
    <row r="3868" spans="1:8" x14ac:dyDescent="0.25">
      <c r="A3868">
        <v>202212</v>
      </c>
      <c r="B3868" t="s">
        <v>22</v>
      </c>
      <c r="C3868">
        <v>0</v>
      </c>
      <c r="D3868">
        <v>25</v>
      </c>
      <c r="E3868">
        <v>0</v>
      </c>
      <c r="F3868">
        <v>6537</v>
      </c>
      <c r="G3868" t="str">
        <f t="shared" si="60"/>
        <v>202212"1935-1939"</v>
      </c>
      <c r="H3868" s="6">
        <f>IFERROR(INDEX(cz_allages_MR_CFR_0509!U:U,MATCH(G3868,cz_allages_MR_CFR_0509!V:V,0)),"")</f>
        <v>0.80678978215194075</v>
      </c>
    </row>
    <row r="3869" spans="1:8" x14ac:dyDescent="0.25">
      <c r="A3869">
        <v>202213</v>
      </c>
      <c r="B3869" t="s">
        <v>22</v>
      </c>
      <c r="C3869">
        <v>0</v>
      </c>
      <c r="D3869">
        <v>29</v>
      </c>
      <c r="E3869">
        <v>0</v>
      </c>
      <c r="F3869">
        <v>6566</v>
      </c>
      <c r="G3869" t="str">
        <f t="shared" si="60"/>
        <v>202213"1935-1939"</v>
      </c>
      <c r="H3869" s="6">
        <f>IFERROR(INDEX(cz_allages_MR_CFR_0509!U:U,MATCH(G3869,cz_allages_MR_CFR_0509!V:V,0)),"")</f>
        <v>0.80683401526042242</v>
      </c>
    </row>
    <row r="3870" spans="1:8" x14ac:dyDescent="0.25">
      <c r="A3870">
        <v>202214</v>
      </c>
      <c r="B3870" t="s">
        <v>22</v>
      </c>
      <c r="C3870">
        <v>0</v>
      </c>
      <c r="D3870">
        <v>32</v>
      </c>
      <c r="E3870">
        <v>0</v>
      </c>
      <c r="F3870">
        <v>6598</v>
      </c>
      <c r="G3870" t="str">
        <f t="shared" si="60"/>
        <v>202214"1935-1939"</v>
      </c>
      <c r="H3870" s="6">
        <f>IFERROR(INDEX(cz_allages_MR_CFR_0509!U:U,MATCH(G3870,cz_allages_MR_CFR_0509!V:V,0)),"")</f>
        <v>0.80686497843635963</v>
      </c>
    </row>
    <row r="3871" spans="1:8" x14ac:dyDescent="0.25">
      <c r="A3871">
        <v>202215</v>
      </c>
      <c r="B3871" t="s">
        <v>22</v>
      </c>
      <c r="C3871">
        <v>0</v>
      </c>
      <c r="D3871">
        <v>12</v>
      </c>
      <c r="E3871">
        <v>0</v>
      </c>
      <c r="F3871">
        <v>6610</v>
      </c>
      <c r="G3871" t="str">
        <f t="shared" si="60"/>
        <v>202215"1935-1939"</v>
      </c>
      <c r="H3871" s="6">
        <f>IFERROR(INDEX(cz_allages_MR_CFR_0509!U:U,MATCH(G3871,cz_allages_MR_CFR_0509!V:V,0)),"")</f>
        <v>0.80688709499060052</v>
      </c>
    </row>
    <row r="3872" spans="1:8" x14ac:dyDescent="0.25">
      <c r="A3872">
        <v>202216</v>
      </c>
      <c r="B3872" t="s">
        <v>22</v>
      </c>
      <c r="C3872">
        <v>0</v>
      </c>
      <c r="D3872">
        <v>17</v>
      </c>
      <c r="E3872">
        <v>0</v>
      </c>
      <c r="F3872">
        <v>6627</v>
      </c>
      <c r="G3872" t="str">
        <f t="shared" si="60"/>
        <v>202216"1935-1939"</v>
      </c>
      <c r="H3872" s="6">
        <f>IFERROR(INDEX(cz_allages_MR_CFR_0509!U:U,MATCH(G3872,cz_allages_MR_CFR_0509!V:V,0)),"")</f>
        <v>0.80689594161229683</v>
      </c>
    </row>
    <row r="3873" spans="1:8" x14ac:dyDescent="0.25">
      <c r="A3873">
        <v>202217</v>
      </c>
      <c r="B3873" t="s">
        <v>22</v>
      </c>
      <c r="C3873">
        <v>0</v>
      </c>
      <c r="D3873">
        <v>13</v>
      </c>
      <c r="E3873">
        <v>0</v>
      </c>
      <c r="F3873">
        <v>6640</v>
      </c>
      <c r="G3873" t="str">
        <f t="shared" si="60"/>
        <v>202217"1935-1939"</v>
      </c>
      <c r="H3873" s="6">
        <f>IFERROR(INDEX(cz_allages_MR_CFR_0509!U:U,MATCH(G3873,cz_allages_MR_CFR_0509!V:V,0)),"")</f>
        <v>0.80693132809908219</v>
      </c>
    </row>
    <row r="3874" spans="1:8" x14ac:dyDescent="0.25">
      <c r="A3874">
        <v>202218</v>
      </c>
      <c r="B3874" t="s">
        <v>22</v>
      </c>
      <c r="C3874">
        <v>0</v>
      </c>
      <c r="D3874">
        <v>11</v>
      </c>
      <c r="E3874">
        <v>0</v>
      </c>
      <c r="F3874">
        <v>6651</v>
      </c>
      <c r="G3874" t="str">
        <f t="shared" si="60"/>
        <v>202218"1935-1939"</v>
      </c>
      <c r="H3874" s="6">
        <f>IFERROR(INDEX(cz_allages_MR_CFR_0509!U:U,MATCH(G3874,cz_allages_MR_CFR_0509!V:V,0)),"")</f>
        <v>0.80694902134247481</v>
      </c>
    </row>
    <row r="3875" spans="1:8" x14ac:dyDescent="0.25">
      <c r="A3875">
        <v>202219</v>
      </c>
      <c r="B3875" t="s">
        <v>22</v>
      </c>
      <c r="C3875">
        <v>0</v>
      </c>
      <c r="D3875">
        <v>7</v>
      </c>
      <c r="E3875">
        <v>0</v>
      </c>
      <c r="F3875">
        <v>6658</v>
      </c>
      <c r="G3875" t="str">
        <f t="shared" si="60"/>
        <v>202219"1935-1939"</v>
      </c>
      <c r="H3875" s="6">
        <f>IFERROR(INDEX(cz_allages_MR_CFR_0509!U:U,MATCH(G3875,cz_allages_MR_CFR_0509!V:V,0)),"")</f>
        <v>0.80696671458586755</v>
      </c>
    </row>
    <row r="3876" spans="1:8" x14ac:dyDescent="0.25">
      <c r="A3876">
        <v>202220</v>
      </c>
      <c r="B3876" t="s">
        <v>22</v>
      </c>
      <c r="C3876">
        <v>0</v>
      </c>
      <c r="D3876">
        <v>4</v>
      </c>
      <c r="E3876">
        <v>0</v>
      </c>
      <c r="F3876">
        <v>6662</v>
      </c>
      <c r="G3876" t="str">
        <f t="shared" si="60"/>
        <v>202220"1935-1939"</v>
      </c>
      <c r="H3876" s="6">
        <f>IFERROR(INDEX(cz_allages_MR_CFR_0509!U:U,MATCH(G3876,cz_allages_MR_CFR_0509!V:V,0)),"")</f>
        <v>0.80698883114010833</v>
      </c>
    </row>
    <row r="3877" spans="1:8" x14ac:dyDescent="0.25">
      <c r="A3877">
        <v>202221</v>
      </c>
      <c r="B3877" t="s">
        <v>22</v>
      </c>
      <c r="C3877">
        <v>0</v>
      </c>
      <c r="D3877">
        <v>2</v>
      </c>
      <c r="E3877">
        <v>0</v>
      </c>
      <c r="F3877">
        <v>6664</v>
      </c>
      <c r="G3877" t="str">
        <f t="shared" si="60"/>
        <v>202221"1935-1939"</v>
      </c>
      <c r="H3877" s="6">
        <f>IFERROR(INDEX(cz_allages_MR_CFR_0509!U:U,MATCH(G3877,cz_allages_MR_CFR_0509!V:V,0)),"")</f>
        <v>0.80702864093774185</v>
      </c>
    </row>
    <row r="3878" spans="1:8" x14ac:dyDescent="0.25">
      <c r="A3878">
        <v>202222</v>
      </c>
      <c r="B3878" t="s">
        <v>22</v>
      </c>
      <c r="C3878">
        <v>0</v>
      </c>
      <c r="D3878">
        <v>1</v>
      </c>
      <c r="E3878">
        <v>0</v>
      </c>
      <c r="F3878">
        <v>6665</v>
      </c>
      <c r="G3878" t="str">
        <f t="shared" si="60"/>
        <v>202222"1935-1939"</v>
      </c>
      <c r="H3878" s="6">
        <f>IFERROR(INDEX(cz_allages_MR_CFR_0509!U:U,MATCH(G3878,cz_allages_MR_CFR_0509!V:V,0)),"")</f>
        <v>0.80704191087028643</v>
      </c>
    </row>
    <row r="3879" spans="1:8" x14ac:dyDescent="0.25">
      <c r="A3879">
        <v>202223</v>
      </c>
      <c r="B3879" t="s">
        <v>22</v>
      </c>
      <c r="C3879">
        <v>0</v>
      </c>
      <c r="D3879">
        <v>0</v>
      </c>
      <c r="E3879">
        <v>0</v>
      </c>
      <c r="F3879">
        <v>6665</v>
      </c>
      <c r="G3879" t="str">
        <f t="shared" si="60"/>
        <v>202223"1935-1939"</v>
      </c>
      <c r="H3879" s="6">
        <f>IFERROR(INDEX(cz_allages_MR_CFR_0509!U:U,MATCH(G3879,cz_allages_MR_CFR_0509!V:V,0)),"")</f>
        <v>0.80704633418113458</v>
      </c>
    </row>
    <row r="3880" spans="1:8" x14ac:dyDescent="0.25">
      <c r="A3880">
        <v>202224</v>
      </c>
      <c r="B3880" t="s">
        <v>22</v>
      </c>
      <c r="C3880">
        <v>0</v>
      </c>
      <c r="D3880">
        <v>0</v>
      </c>
      <c r="E3880">
        <v>0</v>
      </c>
      <c r="F3880">
        <v>6665</v>
      </c>
      <c r="G3880" t="str">
        <f t="shared" si="60"/>
        <v>202224"1935-1939"</v>
      </c>
      <c r="H3880" s="6">
        <f>IFERROR(INDEX(cz_allages_MR_CFR_0509!U:U,MATCH(G3880,cz_allages_MR_CFR_0509!V:V,0)),"")</f>
        <v>0.8070551808028309</v>
      </c>
    </row>
    <row r="3881" spans="1:8" x14ac:dyDescent="0.25">
      <c r="A3881">
        <v>202225</v>
      </c>
      <c r="B3881" t="s">
        <v>22</v>
      </c>
      <c r="C3881">
        <v>0</v>
      </c>
      <c r="D3881">
        <v>0</v>
      </c>
      <c r="E3881">
        <v>0</v>
      </c>
      <c r="F3881">
        <v>6665</v>
      </c>
      <c r="G3881" t="str">
        <f t="shared" si="60"/>
        <v>202225"1935-1939"</v>
      </c>
      <c r="H3881" s="6">
        <f>IFERROR(INDEX(cz_allages_MR_CFR_0509!U:U,MATCH(G3881,cz_allages_MR_CFR_0509!V:V,0)),"")</f>
        <v>0.80708172066791994</v>
      </c>
    </row>
    <row r="3882" spans="1:8" x14ac:dyDescent="0.25">
      <c r="A3882">
        <v>202226</v>
      </c>
      <c r="B3882" t="s">
        <v>22</v>
      </c>
      <c r="C3882">
        <v>0</v>
      </c>
      <c r="D3882">
        <v>3</v>
      </c>
      <c r="E3882">
        <v>0</v>
      </c>
      <c r="F3882">
        <v>6668</v>
      </c>
      <c r="G3882" t="str">
        <f t="shared" si="60"/>
        <v>202226"1935-1939"</v>
      </c>
      <c r="H3882" s="6">
        <f>IFERROR(INDEX(cz_allages_MR_CFR_0509!U:U,MATCH(G3882,cz_allages_MR_CFR_0509!V:V,0)),"")</f>
        <v>0.80709499060046441</v>
      </c>
    </row>
    <row r="3883" spans="1:8" x14ac:dyDescent="0.25">
      <c r="A3883">
        <v>202227</v>
      </c>
      <c r="B3883" t="s">
        <v>22</v>
      </c>
      <c r="C3883">
        <v>0</v>
      </c>
      <c r="D3883">
        <v>1</v>
      </c>
      <c r="E3883">
        <v>0</v>
      </c>
      <c r="F3883">
        <v>6669</v>
      </c>
      <c r="G3883" t="str">
        <f t="shared" si="60"/>
        <v>202227"1935-1939"</v>
      </c>
      <c r="H3883" s="6">
        <f>IFERROR(INDEX(cz_allages_MR_CFR_0509!U:U,MATCH(G3883,cz_allages_MR_CFR_0509!V:V,0)),"")</f>
        <v>0.80710383722216084</v>
      </c>
    </row>
    <row r="3884" spans="1:8" x14ac:dyDescent="0.25">
      <c r="A3884">
        <v>202228</v>
      </c>
      <c r="B3884" t="s">
        <v>22</v>
      </c>
      <c r="C3884">
        <v>0</v>
      </c>
      <c r="D3884">
        <v>8</v>
      </c>
      <c r="E3884">
        <v>0</v>
      </c>
      <c r="F3884">
        <v>6677</v>
      </c>
      <c r="G3884" t="str">
        <f t="shared" si="60"/>
        <v>202228"1935-1939"</v>
      </c>
      <c r="H3884" s="6">
        <f>IFERROR(INDEX(cz_allages_MR_CFR_0509!U:U,MATCH(G3884,cz_allages_MR_CFR_0509!V:V,0)),"")</f>
        <v>0.80710383722216084</v>
      </c>
    </row>
    <row r="3885" spans="1:8" x14ac:dyDescent="0.25">
      <c r="A3885">
        <v>202229</v>
      </c>
      <c r="B3885" t="s">
        <v>22</v>
      </c>
      <c r="C3885">
        <v>0</v>
      </c>
      <c r="D3885">
        <v>9</v>
      </c>
      <c r="E3885">
        <v>0</v>
      </c>
      <c r="F3885">
        <v>6686</v>
      </c>
      <c r="G3885" t="str">
        <f t="shared" si="60"/>
        <v>202229"1935-1939"</v>
      </c>
      <c r="H3885" s="6">
        <f>IFERROR(INDEX(cz_allages_MR_CFR_0509!U:U,MATCH(G3885,cz_allages_MR_CFR_0509!V:V,0)),"")</f>
        <v>0.80710826053300899</v>
      </c>
    </row>
    <row r="3886" spans="1:8" x14ac:dyDescent="0.25">
      <c r="A3886">
        <v>202230</v>
      </c>
      <c r="B3886" t="s">
        <v>22</v>
      </c>
      <c r="C3886">
        <v>0</v>
      </c>
      <c r="D3886">
        <v>21</v>
      </c>
      <c r="E3886">
        <v>0</v>
      </c>
      <c r="F3886">
        <v>6707</v>
      </c>
      <c r="G3886" t="str">
        <f t="shared" si="60"/>
        <v>202230"1935-1939"</v>
      </c>
      <c r="H3886" s="6">
        <f>IFERROR(INDEX(cz_allages_MR_CFR_0509!U:U,MATCH(G3886,cz_allages_MR_CFR_0509!V:V,0)),"")</f>
        <v>0.80717461019573156</v>
      </c>
    </row>
    <row r="3887" spans="1:8" x14ac:dyDescent="0.25">
      <c r="A3887">
        <v>202231</v>
      </c>
      <c r="B3887" t="s">
        <v>22</v>
      </c>
      <c r="C3887">
        <v>0</v>
      </c>
      <c r="D3887">
        <v>11</v>
      </c>
      <c r="E3887">
        <v>0</v>
      </c>
      <c r="F3887">
        <v>6718</v>
      </c>
      <c r="G3887" t="str">
        <f t="shared" si="60"/>
        <v>202231"1935-1939"</v>
      </c>
      <c r="H3887" s="6">
        <f>IFERROR(INDEX(cz_allages_MR_CFR_0509!U:U,MATCH(G3887,cz_allages_MR_CFR_0509!V:V,0)),"")</f>
        <v>0.80721441999336507</v>
      </c>
    </row>
    <row r="3888" spans="1:8" x14ac:dyDescent="0.25">
      <c r="A3888">
        <v>202232</v>
      </c>
      <c r="B3888" t="s">
        <v>22</v>
      </c>
      <c r="C3888">
        <v>0</v>
      </c>
      <c r="D3888">
        <v>18</v>
      </c>
      <c r="E3888">
        <v>0</v>
      </c>
      <c r="F3888">
        <v>6736</v>
      </c>
      <c r="G3888" t="str">
        <f t="shared" si="60"/>
        <v>202232"1935-1939"</v>
      </c>
      <c r="H3888" s="6">
        <f>IFERROR(INDEX(cz_allages_MR_CFR_0509!U:U,MATCH(G3888,cz_allages_MR_CFR_0509!V:V,0)),"")</f>
        <v>0.80723653654760585</v>
      </c>
    </row>
    <row r="3889" spans="1:8" x14ac:dyDescent="0.25">
      <c r="A3889">
        <v>202233</v>
      </c>
      <c r="B3889" t="s">
        <v>22</v>
      </c>
      <c r="C3889">
        <v>0</v>
      </c>
      <c r="D3889">
        <v>22</v>
      </c>
      <c r="E3889">
        <v>0</v>
      </c>
      <c r="F3889">
        <v>6758</v>
      </c>
      <c r="G3889" t="str">
        <f t="shared" si="60"/>
        <v>202233"1935-1939"</v>
      </c>
      <c r="H3889" s="6">
        <f>IFERROR(INDEX(cz_allages_MR_CFR_0509!U:U,MATCH(G3889,cz_allages_MR_CFR_0509!V:V,0)),"")</f>
        <v>0.80731615614287289</v>
      </c>
    </row>
    <row r="3890" spans="1:8" x14ac:dyDescent="0.25">
      <c r="A3890">
        <v>202234</v>
      </c>
      <c r="B3890" t="s">
        <v>22</v>
      </c>
      <c r="C3890">
        <v>0</v>
      </c>
      <c r="D3890">
        <v>11</v>
      </c>
      <c r="E3890">
        <v>0</v>
      </c>
      <c r="F3890">
        <v>6769</v>
      </c>
      <c r="G3890" t="str">
        <f t="shared" si="60"/>
        <v>202234"1935-1939"</v>
      </c>
      <c r="H3890" s="6">
        <f>IFERROR(INDEX(cz_allages_MR_CFR_0509!U:U,MATCH(G3890,cz_allages_MR_CFR_0509!V:V,0)),"")</f>
        <v>0.8073780824947473</v>
      </c>
    </row>
    <row r="3891" spans="1:8" x14ac:dyDescent="0.25">
      <c r="A3891">
        <v>202235</v>
      </c>
      <c r="B3891" t="s">
        <v>22</v>
      </c>
      <c r="C3891">
        <v>0</v>
      </c>
      <c r="D3891">
        <v>4</v>
      </c>
      <c r="E3891">
        <v>0</v>
      </c>
      <c r="F3891">
        <v>6773</v>
      </c>
      <c r="G3891" t="str">
        <f t="shared" si="60"/>
        <v>202235"1935-1939"</v>
      </c>
      <c r="H3891" s="6">
        <f>IFERROR(INDEX(cz_allages_MR_CFR_0509!U:U,MATCH(G3891,cz_allages_MR_CFR_0509!V:V,0)),"")</f>
        <v>0.80742231560322897</v>
      </c>
    </row>
    <row r="3892" spans="1:8" x14ac:dyDescent="0.25">
      <c r="A3892">
        <v>202236</v>
      </c>
      <c r="B3892" t="s">
        <v>22</v>
      </c>
      <c r="C3892">
        <v>0</v>
      </c>
      <c r="D3892">
        <v>12</v>
      </c>
      <c r="E3892">
        <v>0</v>
      </c>
      <c r="F3892">
        <v>6785</v>
      </c>
      <c r="G3892" t="str">
        <f t="shared" si="60"/>
        <v>202236"1935-1939"</v>
      </c>
      <c r="H3892" s="6">
        <f>IFERROR(INDEX(cz_allages_MR_CFR_0509!U:U,MATCH(G3892,cz_allages_MR_CFR_0509!V:V,0)),"")</f>
        <v>0.80751962844188874</v>
      </c>
    </row>
    <row r="3893" spans="1:8" x14ac:dyDescent="0.25">
      <c r="A3893">
        <v>202237</v>
      </c>
      <c r="B3893" t="s">
        <v>22</v>
      </c>
      <c r="C3893">
        <v>0</v>
      </c>
      <c r="D3893">
        <v>8</v>
      </c>
      <c r="E3893">
        <v>0</v>
      </c>
      <c r="F3893">
        <v>6793</v>
      </c>
      <c r="G3893" t="str">
        <f t="shared" si="60"/>
        <v>202237"1935-1939"</v>
      </c>
      <c r="H3893" s="6">
        <f>IFERROR(INDEX(cz_allages_MR_CFR_0509!U:U,MATCH(G3893,cz_allages_MR_CFR_0509!V:V,0)),"")</f>
        <v>0.80757270817206683</v>
      </c>
    </row>
    <row r="3894" spans="1:8" x14ac:dyDescent="0.25">
      <c r="A3894">
        <v>202238</v>
      </c>
      <c r="B3894" t="s">
        <v>22</v>
      </c>
      <c r="C3894">
        <v>0</v>
      </c>
      <c r="D3894">
        <v>20</v>
      </c>
      <c r="E3894">
        <v>0</v>
      </c>
      <c r="F3894">
        <v>6813</v>
      </c>
      <c r="G3894" t="str">
        <f t="shared" si="60"/>
        <v>202238"1935-1939"</v>
      </c>
      <c r="H3894" s="6">
        <f>IFERROR(INDEX(cz_allages_MR_CFR_0509!U:U,MATCH(G3894,cz_allages_MR_CFR_0509!V:V,0)),"")</f>
        <v>0.80761694128054851</v>
      </c>
    </row>
    <row r="3895" spans="1:8" x14ac:dyDescent="0.25">
      <c r="A3895">
        <v>202239</v>
      </c>
      <c r="B3895" t="s">
        <v>22</v>
      </c>
      <c r="C3895">
        <v>0</v>
      </c>
      <c r="D3895">
        <v>18</v>
      </c>
      <c r="E3895">
        <v>0</v>
      </c>
      <c r="F3895">
        <v>6831</v>
      </c>
      <c r="G3895" t="str">
        <f t="shared" si="60"/>
        <v>202239"1935-1939"</v>
      </c>
      <c r="H3895" s="6">
        <f>IFERROR(INDEX(cz_allages_MR_CFR_0509!U:U,MATCH(G3895,cz_allages_MR_CFR_0509!V:V,0)),"")</f>
        <v>0.80765232776733387</v>
      </c>
    </row>
    <row r="3896" spans="1:8" x14ac:dyDescent="0.25">
      <c r="A3896">
        <v>202240</v>
      </c>
      <c r="B3896" t="s">
        <v>22</v>
      </c>
      <c r="C3896">
        <v>0</v>
      </c>
      <c r="D3896">
        <v>25</v>
      </c>
      <c r="E3896">
        <v>0</v>
      </c>
      <c r="F3896">
        <v>6856</v>
      </c>
      <c r="G3896" t="str">
        <f t="shared" si="60"/>
        <v>202240"1935-1939"</v>
      </c>
      <c r="H3896" s="6">
        <f>IFERROR(INDEX(cz_allages_MR_CFR_0509!U:U,MATCH(G3896,cz_allages_MR_CFR_0509!V:V,0)),"")</f>
        <v>0.8077009841866637</v>
      </c>
    </row>
    <row r="3897" spans="1:8" x14ac:dyDescent="0.25">
      <c r="A3897">
        <v>202241</v>
      </c>
      <c r="B3897" t="s">
        <v>22</v>
      </c>
      <c r="C3897">
        <v>0</v>
      </c>
      <c r="D3897">
        <v>19</v>
      </c>
      <c r="E3897">
        <v>0</v>
      </c>
      <c r="F3897">
        <v>6875</v>
      </c>
      <c r="G3897" t="str">
        <f t="shared" si="60"/>
        <v>202241"1935-1939"</v>
      </c>
      <c r="H3897" s="6">
        <f>IFERROR(INDEX(cz_allages_MR_CFR_0509!U:U,MATCH(G3897,cz_allages_MR_CFR_0509!V:V,0)),"")</f>
        <v>0.80774964060599364</v>
      </c>
    </row>
    <row r="3898" spans="1:8" x14ac:dyDescent="0.25">
      <c r="A3898">
        <v>202242</v>
      </c>
      <c r="B3898" t="s">
        <v>22</v>
      </c>
      <c r="C3898">
        <v>0</v>
      </c>
      <c r="D3898">
        <v>18</v>
      </c>
      <c r="E3898">
        <v>0</v>
      </c>
      <c r="F3898">
        <v>6893</v>
      </c>
      <c r="G3898" t="str">
        <f t="shared" si="60"/>
        <v>202242"1935-1939"</v>
      </c>
      <c r="H3898" s="6">
        <f>IFERROR(INDEX(cz_allages_MR_CFR_0509!U:U,MATCH(G3898,cz_allages_MR_CFR_0509!V:V,0)),"")</f>
        <v>0.80778060378193073</v>
      </c>
    </row>
    <row r="3899" spans="1:8" x14ac:dyDescent="0.25">
      <c r="A3899">
        <v>202243</v>
      </c>
      <c r="B3899" t="s">
        <v>22</v>
      </c>
      <c r="C3899">
        <v>0</v>
      </c>
      <c r="D3899">
        <v>14</v>
      </c>
      <c r="E3899">
        <v>0</v>
      </c>
      <c r="F3899">
        <v>6907</v>
      </c>
      <c r="G3899" t="str">
        <f t="shared" si="60"/>
        <v>202243"1935-1939"</v>
      </c>
      <c r="H3899" s="6">
        <f>IFERROR(INDEX(cz_allages_MR_CFR_0509!U:U,MATCH(G3899,cz_allages_MR_CFR_0509!V:V,0)),"")</f>
        <v>0.80779829702532346</v>
      </c>
    </row>
    <row r="3900" spans="1:8" x14ac:dyDescent="0.25">
      <c r="A3900">
        <v>202244</v>
      </c>
      <c r="B3900" t="s">
        <v>22</v>
      </c>
      <c r="C3900">
        <v>0</v>
      </c>
      <c r="D3900">
        <v>11</v>
      </c>
      <c r="E3900">
        <v>0</v>
      </c>
      <c r="F3900">
        <v>6918</v>
      </c>
      <c r="G3900" t="str">
        <f t="shared" si="60"/>
        <v>202244"1935-1939"</v>
      </c>
      <c r="H3900" s="6">
        <f>IFERROR(INDEX(cz_allages_MR_CFR_0509!U:U,MATCH(G3900,cz_allages_MR_CFR_0509!V:V,0)),"")</f>
        <v>0.80782926020126067</v>
      </c>
    </row>
    <row r="3901" spans="1:8" x14ac:dyDescent="0.25">
      <c r="A3901">
        <v>202245</v>
      </c>
      <c r="B3901" t="s">
        <v>22</v>
      </c>
      <c r="C3901">
        <v>0</v>
      </c>
      <c r="D3901">
        <v>9</v>
      </c>
      <c r="E3901">
        <v>0</v>
      </c>
      <c r="F3901">
        <v>6927</v>
      </c>
      <c r="G3901" t="str">
        <f t="shared" si="60"/>
        <v>202245"1935-1939"</v>
      </c>
      <c r="H3901" s="6">
        <f>IFERROR(INDEX(cz_allages_MR_CFR_0509!U:U,MATCH(G3901,cz_allages_MR_CFR_0509!V:V,0)),"")</f>
        <v>0.80783810682295698</v>
      </c>
    </row>
    <row r="3902" spans="1:8" x14ac:dyDescent="0.25">
      <c r="A3902">
        <v>202246</v>
      </c>
      <c r="B3902" t="s">
        <v>22</v>
      </c>
      <c r="C3902">
        <v>0</v>
      </c>
      <c r="D3902">
        <v>4</v>
      </c>
      <c r="E3902">
        <v>0</v>
      </c>
      <c r="F3902">
        <v>6931</v>
      </c>
      <c r="G3902" t="str">
        <f t="shared" si="60"/>
        <v>202246"1935-1939"</v>
      </c>
      <c r="H3902" s="6">
        <f>IFERROR(INDEX(cz_allages_MR_CFR_0509!U:U,MATCH(G3902,cz_allages_MR_CFR_0509!V:V,0)),"")</f>
        <v>0.80785137675550145</v>
      </c>
    </row>
    <row r="3903" spans="1:8" x14ac:dyDescent="0.25">
      <c r="A3903">
        <v>202247</v>
      </c>
      <c r="B3903" t="s">
        <v>22</v>
      </c>
      <c r="C3903">
        <v>0</v>
      </c>
      <c r="D3903">
        <v>7</v>
      </c>
      <c r="E3903">
        <v>0</v>
      </c>
      <c r="F3903">
        <v>6938</v>
      </c>
      <c r="G3903" t="str">
        <f t="shared" si="60"/>
        <v>202247"1935-1939"</v>
      </c>
      <c r="H3903" s="6">
        <f>IFERROR(INDEX(cz_allages_MR_CFR_0509!U:U,MATCH(G3903,cz_allages_MR_CFR_0509!V:V,0)),"")</f>
        <v>0.80786906999889418</v>
      </c>
    </row>
    <row r="3904" spans="1:8" x14ac:dyDescent="0.25">
      <c r="A3904">
        <v>202248</v>
      </c>
      <c r="B3904" t="s">
        <v>22</v>
      </c>
      <c r="C3904">
        <v>0</v>
      </c>
      <c r="D3904">
        <v>6</v>
      </c>
      <c r="E3904">
        <v>0</v>
      </c>
      <c r="F3904">
        <v>6944</v>
      </c>
      <c r="G3904" t="str">
        <f t="shared" si="60"/>
        <v>202248"1935-1939"</v>
      </c>
      <c r="H3904" s="6">
        <f>IFERROR(INDEX(cz_allages_MR_CFR_0509!U:U,MATCH(G3904,cz_allages_MR_CFR_0509!V:V,0)),"")</f>
        <v>0.80787349330974234</v>
      </c>
    </row>
    <row r="3905" spans="1:8" x14ac:dyDescent="0.25">
      <c r="A3905">
        <v>202249</v>
      </c>
      <c r="B3905" t="s">
        <v>22</v>
      </c>
      <c r="C3905">
        <v>0</v>
      </c>
      <c r="D3905">
        <v>11</v>
      </c>
      <c r="E3905">
        <v>0</v>
      </c>
      <c r="F3905">
        <v>6955</v>
      </c>
      <c r="G3905" t="str">
        <f t="shared" si="60"/>
        <v>202249"1935-1939"</v>
      </c>
      <c r="H3905" s="6">
        <f>IFERROR(INDEX(cz_allages_MR_CFR_0509!U:U,MATCH(G3905,cz_allages_MR_CFR_0509!V:V,0)),"")</f>
        <v>0.80789118655313508</v>
      </c>
    </row>
    <row r="3906" spans="1:8" x14ac:dyDescent="0.25">
      <c r="A3906">
        <v>202250</v>
      </c>
      <c r="B3906" t="s">
        <v>22</v>
      </c>
      <c r="C3906">
        <v>0</v>
      </c>
      <c r="D3906">
        <v>8</v>
      </c>
      <c r="E3906">
        <v>0</v>
      </c>
      <c r="F3906">
        <v>6963</v>
      </c>
      <c r="G3906" t="str">
        <f t="shared" si="60"/>
        <v>202250"1935-1939"</v>
      </c>
      <c r="H3906" s="6">
        <f>IFERROR(INDEX(cz_allages_MR_CFR_0509!U:U,MATCH(G3906,cz_allages_MR_CFR_0509!V:V,0)),"")</f>
        <v>0.80789560986398323</v>
      </c>
    </row>
    <row r="3907" spans="1:8" x14ac:dyDescent="0.25">
      <c r="A3907">
        <v>202251</v>
      </c>
      <c r="B3907" t="s">
        <v>22</v>
      </c>
      <c r="C3907">
        <v>0</v>
      </c>
      <c r="D3907">
        <v>15</v>
      </c>
      <c r="E3907">
        <v>0</v>
      </c>
      <c r="F3907">
        <v>6978</v>
      </c>
      <c r="G3907" t="str">
        <f t="shared" ref="G3907:G3970" si="61">A3907&amp;B3907</f>
        <v>202251"1935-1939"</v>
      </c>
      <c r="H3907" s="6">
        <f>IFERROR(INDEX(cz_allages_MR_CFR_0509!U:U,MATCH(G3907,cz_allages_MR_CFR_0509!V:V,0)),"")</f>
        <v>0.80789560986398323</v>
      </c>
    </row>
    <row r="3908" spans="1:8" x14ac:dyDescent="0.25">
      <c r="A3908">
        <v>202252</v>
      </c>
      <c r="B3908" t="s">
        <v>22</v>
      </c>
      <c r="C3908">
        <v>0</v>
      </c>
      <c r="D3908">
        <v>13</v>
      </c>
      <c r="E3908">
        <v>0</v>
      </c>
      <c r="F3908">
        <v>6991</v>
      </c>
      <c r="G3908" t="str">
        <f t="shared" si="61"/>
        <v>202252"1935-1939"</v>
      </c>
      <c r="H3908" s="6">
        <f>IFERROR(INDEX(cz_allages_MR_CFR_0509!U:U,MATCH(G3908,cz_allages_MR_CFR_0509!V:V,0)),"")</f>
        <v>0.80789560986398323</v>
      </c>
    </row>
    <row r="3909" spans="1:8" x14ac:dyDescent="0.25">
      <c r="A3909">
        <v>202301</v>
      </c>
      <c r="B3909" t="s">
        <v>22</v>
      </c>
      <c r="C3909">
        <v>0</v>
      </c>
      <c r="D3909">
        <v>11</v>
      </c>
      <c r="E3909">
        <v>0</v>
      </c>
      <c r="F3909">
        <v>7002</v>
      </c>
      <c r="G3909" t="str">
        <f t="shared" si="61"/>
        <v>202301"1935-1939"</v>
      </c>
      <c r="H3909" s="6">
        <f>IFERROR(INDEX(cz_allages_MR_CFR_0509!U:U,MATCH(G3909,cz_allages_MR_CFR_0509!V:V,0)),"")</f>
        <v>0.80790003317483139</v>
      </c>
    </row>
    <row r="3910" spans="1:8" x14ac:dyDescent="0.25">
      <c r="A3910">
        <v>202302</v>
      </c>
      <c r="B3910" t="s">
        <v>22</v>
      </c>
      <c r="C3910">
        <v>0</v>
      </c>
      <c r="D3910">
        <v>7</v>
      </c>
      <c r="E3910">
        <v>0</v>
      </c>
      <c r="F3910">
        <v>7009</v>
      </c>
      <c r="G3910" t="str">
        <f t="shared" si="61"/>
        <v>202302"1935-1939"</v>
      </c>
      <c r="H3910" s="6">
        <f>IFERROR(INDEX(cz_allages_MR_CFR_0509!U:U,MATCH(G3910,cz_allages_MR_CFR_0509!V:V,0)),"")</f>
        <v>0.80790003317483139</v>
      </c>
    </row>
    <row r="3911" spans="1:8" x14ac:dyDescent="0.25">
      <c r="A3911">
        <v>202303</v>
      </c>
      <c r="B3911" t="s">
        <v>22</v>
      </c>
      <c r="C3911">
        <v>0</v>
      </c>
      <c r="D3911">
        <v>0</v>
      </c>
      <c r="E3911">
        <v>0</v>
      </c>
      <c r="F3911">
        <v>7009</v>
      </c>
      <c r="G3911" t="str">
        <f t="shared" si="61"/>
        <v>202303"1935-1939"</v>
      </c>
      <c r="H3911" s="6">
        <f>IFERROR(INDEX(cz_allages_MR_CFR_0509!U:U,MATCH(G3911,cz_allages_MR_CFR_0509!V:V,0)),"")</f>
        <v>0.80790445648567955</v>
      </c>
    </row>
    <row r="3912" spans="1:8" x14ac:dyDescent="0.25">
      <c r="A3912">
        <v>202304</v>
      </c>
      <c r="B3912" t="s">
        <v>22</v>
      </c>
      <c r="C3912">
        <v>0</v>
      </c>
      <c r="D3912">
        <v>1</v>
      </c>
      <c r="E3912">
        <v>0</v>
      </c>
      <c r="F3912">
        <v>7010</v>
      </c>
      <c r="G3912" t="str">
        <f t="shared" si="61"/>
        <v>202304"1935-1939"</v>
      </c>
      <c r="H3912" s="6">
        <f>IFERROR(INDEX(cz_allages_MR_CFR_0509!U:U,MATCH(G3912,cz_allages_MR_CFR_0509!V:V,0)),"")</f>
        <v>0.80792214972907217</v>
      </c>
    </row>
    <row r="3913" spans="1:8" x14ac:dyDescent="0.25">
      <c r="A3913">
        <v>202305</v>
      </c>
      <c r="B3913" t="s">
        <v>22</v>
      </c>
      <c r="C3913">
        <v>0</v>
      </c>
      <c r="D3913">
        <v>4</v>
      </c>
      <c r="E3913">
        <v>0</v>
      </c>
      <c r="F3913">
        <v>7014</v>
      </c>
      <c r="G3913" t="str">
        <f t="shared" si="61"/>
        <v>202305"1935-1939"</v>
      </c>
      <c r="H3913" s="6">
        <f>IFERROR(INDEX(cz_allages_MR_CFR_0509!U:U,MATCH(G3913,cz_allages_MR_CFR_0509!V:V,0)),"")</f>
        <v>0.80793099635076859</v>
      </c>
    </row>
    <row r="3914" spans="1:8" x14ac:dyDescent="0.25">
      <c r="A3914">
        <v>202306</v>
      </c>
      <c r="B3914" t="s">
        <v>22</v>
      </c>
      <c r="C3914">
        <v>0</v>
      </c>
      <c r="D3914">
        <v>2</v>
      </c>
      <c r="E3914">
        <v>0</v>
      </c>
      <c r="F3914">
        <v>7016</v>
      </c>
      <c r="G3914" t="str">
        <f t="shared" si="61"/>
        <v>202306"1935-1939"</v>
      </c>
      <c r="H3914" s="6">
        <f>IFERROR(INDEX(cz_allages_MR_CFR_0509!U:U,MATCH(G3914,cz_allages_MR_CFR_0509!V:V,0)),"")</f>
        <v>0.80793984297246491</v>
      </c>
    </row>
    <row r="3915" spans="1:8" x14ac:dyDescent="0.25">
      <c r="A3915">
        <v>202307</v>
      </c>
      <c r="B3915" t="s">
        <v>22</v>
      </c>
      <c r="C3915">
        <v>0</v>
      </c>
      <c r="D3915">
        <v>6</v>
      </c>
      <c r="E3915">
        <v>0</v>
      </c>
      <c r="F3915">
        <v>7022</v>
      </c>
      <c r="G3915" t="str">
        <f t="shared" si="61"/>
        <v>202307"1935-1939"</v>
      </c>
      <c r="H3915" s="6">
        <f>IFERROR(INDEX(cz_allages_MR_CFR_0509!U:U,MATCH(G3915,cz_allages_MR_CFR_0509!V:V,0)),"")</f>
        <v>0.80793984297246491</v>
      </c>
    </row>
    <row r="3916" spans="1:8" x14ac:dyDescent="0.25">
      <c r="A3916">
        <v>202308</v>
      </c>
      <c r="B3916" t="s">
        <v>22</v>
      </c>
      <c r="C3916">
        <v>0</v>
      </c>
      <c r="D3916">
        <v>8</v>
      </c>
      <c r="E3916">
        <v>0</v>
      </c>
      <c r="F3916">
        <v>7030</v>
      </c>
      <c r="G3916" t="str">
        <f t="shared" si="61"/>
        <v>202308"1935-1939"</v>
      </c>
      <c r="H3916" s="6">
        <f>IFERROR(INDEX(cz_allages_MR_CFR_0509!U:U,MATCH(G3916,cz_allages_MR_CFR_0509!V:V,0)),"")</f>
        <v>0.80793984297246491</v>
      </c>
    </row>
    <row r="3917" spans="1:8" x14ac:dyDescent="0.25">
      <c r="A3917">
        <v>202309</v>
      </c>
      <c r="B3917" t="s">
        <v>22</v>
      </c>
      <c r="C3917">
        <v>0</v>
      </c>
      <c r="D3917">
        <v>3</v>
      </c>
      <c r="E3917">
        <v>0</v>
      </c>
      <c r="F3917">
        <v>7033</v>
      </c>
      <c r="G3917" t="str">
        <f t="shared" si="61"/>
        <v>202309"1935-1939"</v>
      </c>
      <c r="H3917" s="6">
        <f>IFERROR(INDEX(cz_allages_MR_CFR_0509!U:U,MATCH(G3917,cz_allages_MR_CFR_0509!V:V,0)),"")</f>
        <v>0.80793984297246491</v>
      </c>
    </row>
    <row r="3918" spans="1:8" x14ac:dyDescent="0.25">
      <c r="A3918">
        <v>202310</v>
      </c>
      <c r="B3918" t="s">
        <v>22</v>
      </c>
      <c r="C3918">
        <v>0</v>
      </c>
      <c r="D3918">
        <v>7</v>
      </c>
      <c r="E3918">
        <v>0</v>
      </c>
      <c r="F3918">
        <v>7040</v>
      </c>
      <c r="G3918" t="str">
        <f t="shared" si="61"/>
        <v>202310"1935-1939"</v>
      </c>
      <c r="H3918" s="6">
        <f>IFERROR(INDEX(cz_allages_MR_CFR_0509!U:U,MATCH(G3918,cz_allages_MR_CFR_0509!V:V,0)),"")</f>
        <v>0.80793984297246491</v>
      </c>
    </row>
    <row r="3919" spans="1:8" x14ac:dyDescent="0.25">
      <c r="A3919">
        <v>202311</v>
      </c>
      <c r="B3919" t="s">
        <v>22</v>
      </c>
      <c r="C3919">
        <v>0</v>
      </c>
      <c r="D3919">
        <v>9</v>
      </c>
      <c r="E3919">
        <v>0</v>
      </c>
      <c r="F3919">
        <v>7049</v>
      </c>
      <c r="G3919" t="str">
        <f t="shared" si="61"/>
        <v>202311"1935-1939"</v>
      </c>
      <c r="H3919" s="6">
        <f>IFERROR(INDEX(cz_allages_MR_CFR_0509!U:U,MATCH(G3919,cz_allages_MR_CFR_0509!V:V,0)),"")</f>
        <v>0.80793984297246491</v>
      </c>
    </row>
    <row r="3920" spans="1:8" x14ac:dyDescent="0.25">
      <c r="A3920">
        <v>202312</v>
      </c>
      <c r="B3920" t="s">
        <v>22</v>
      </c>
      <c r="C3920">
        <v>0</v>
      </c>
      <c r="D3920">
        <v>12</v>
      </c>
      <c r="E3920">
        <v>0</v>
      </c>
      <c r="F3920">
        <v>7061</v>
      </c>
      <c r="G3920" t="str">
        <f t="shared" si="61"/>
        <v>202312"1935-1939"</v>
      </c>
      <c r="H3920" s="6">
        <f>IFERROR(INDEX(cz_allages_MR_CFR_0509!U:U,MATCH(G3920,cz_allages_MR_CFR_0509!V:V,0)),"")</f>
        <v>0.80793984297246491</v>
      </c>
    </row>
    <row r="3921" spans="1:8" x14ac:dyDescent="0.25">
      <c r="A3921">
        <v>202313</v>
      </c>
      <c r="B3921" t="s">
        <v>22</v>
      </c>
      <c r="C3921">
        <v>0</v>
      </c>
      <c r="D3921">
        <v>9</v>
      </c>
      <c r="E3921">
        <v>0</v>
      </c>
      <c r="F3921">
        <v>7070</v>
      </c>
      <c r="G3921" t="str">
        <f t="shared" si="61"/>
        <v>202313"1935-1939"</v>
      </c>
      <c r="H3921" s="6">
        <f>IFERROR(INDEX(cz_allages_MR_CFR_0509!U:U,MATCH(G3921,cz_allages_MR_CFR_0509!V:V,0)),"")</f>
        <v>0.80793984297246491</v>
      </c>
    </row>
    <row r="3922" spans="1:8" x14ac:dyDescent="0.25">
      <c r="A3922">
        <v>202314</v>
      </c>
      <c r="B3922" t="s">
        <v>22</v>
      </c>
      <c r="C3922">
        <v>0</v>
      </c>
      <c r="D3922">
        <v>6</v>
      </c>
      <c r="E3922">
        <v>0</v>
      </c>
      <c r="F3922">
        <v>7076</v>
      </c>
      <c r="G3922" t="str">
        <f t="shared" si="61"/>
        <v>202314"1935-1939"</v>
      </c>
      <c r="H3922" s="6">
        <f>IFERROR(INDEX(cz_allages_MR_CFR_0509!U:U,MATCH(G3922,cz_allages_MR_CFR_0509!V:V,0)),"")</f>
        <v>0.80793984297246491</v>
      </c>
    </row>
    <row r="3923" spans="1:8" x14ac:dyDescent="0.25">
      <c r="A3923">
        <v>202315</v>
      </c>
      <c r="B3923" t="s">
        <v>22</v>
      </c>
      <c r="C3923">
        <v>0</v>
      </c>
      <c r="D3923">
        <v>2</v>
      </c>
      <c r="E3923">
        <v>0</v>
      </c>
      <c r="F3923">
        <v>7078</v>
      </c>
      <c r="G3923" t="str">
        <f t="shared" si="61"/>
        <v>202315"1935-1939"</v>
      </c>
      <c r="H3923" s="6">
        <f>IFERROR(INDEX(cz_allages_MR_CFR_0509!U:U,MATCH(G3923,cz_allages_MR_CFR_0509!V:V,0)),"")</f>
        <v>0.80794426628331306</v>
      </c>
    </row>
    <row r="3924" spans="1:8" x14ac:dyDescent="0.25">
      <c r="A3924">
        <v>202316</v>
      </c>
      <c r="B3924" t="s">
        <v>22</v>
      </c>
      <c r="C3924">
        <v>0</v>
      </c>
      <c r="D3924">
        <v>6</v>
      </c>
      <c r="E3924">
        <v>0</v>
      </c>
      <c r="F3924">
        <v>7084</v>
      </c>
      <c r="G3924" t="str">
        <f t="shared" si="61"/>
        <v>202316"1935-1939"</v>
      </c>
      <c r="H3924" s="6">
        <f>IFERROR(INDEX(cz_allages_MR_CFR_0509!U:U,MATCH(G3924,cz_allages_MR_CFR_0509!V:V,0)),"")</f>
        <v>0.80795753621585753</v>
      </c>
    </row>
    <row r="3925" spans="1:8" x14ac:dyDescent="0.25">
      <c r="A3925">
        <v>202317</v>
      </c>
      <c r="B3925" t="s">
        <v>22</v>
      </c>
      <c r="C3925">
        <v>0</v>
      </c>
      <c r="D3925">
        <v>3</v>
      </c>
      <c r="E3925">
        <v>0</v>
      </c>
      <c r="F3925">
        <v>7087</v>
      </c>
      <c r="G3925" t="str">
        <f t="shared" si="61"/>
        <v>202317"1935-1939"</v>
      </c>
      <c r="H3925" s="6">
        <f>IFERROR(INDEX(cz_allages_MR_CFR_0509!U:U,MATCH(G3925,cz_allages_MR_CFR_0509!V:V,0)),"")</f>
        <v>0.80795753621585753</v>
      </c>
    </row>
    <row r="3926" spans="1:8" x14ac:dyDescent="0.25">
      <c r="A3926">
        <v>202318</v>
      </c>
      <c r="B3926" t="s">
        <v>22</v>
      </c>
      <c r="C3926">
        <v>0</v>
      </c>
      <c r="D3926">
        <v>3</v>
      </c>
      <c r="E3926">
        <v>0</v>
      </c>
      <c r="F3926">
        <v>7090</v>
      </c>
      <c r="G3926" t="str">
        <f t="shared" si="61"/>
        <v>202318"1935-1939"</v>
      </c>
      <c r="H3926" s="6">
        <f>IFERROR(INDEX(cz_allages_MR_CFR_0509!U:U,MATCH(G3926,cz_allages_MR_CFR_0509!V:V,0)),"")</f>
        <v>0.80795753621585753</v>
      </c>
    </row>
    <row r="3927" spans="1:8" x14ac:dyDescent="0.25">
      <c r="A3927">
        <v>202319</v>
      </c>
      <c r="B3927" t="s">
        <v>22</v>
      </c>
      <c r="C3927">
        <v>0</v>
      </c>
      <c r="D3927">
        <v>2</v>
      </c>
      <c r="E3927">
        <v>0</v>
      </c>
      <c r="F3927">
        <v>7092</v>
      </c>
      <c r="G3927" t="str">
        <f t="shared" si="61"/>
        <v>202319"1935-1939"</v>
      </c>
      <c r="H3927" s="6">
        <f>IFERROR(INDEX(cz_allages_MR_CFR_0509!U:U,MATCH(G3927,cz_allages_MR_CFR_0509!V:V,0)),"")</f>
        <v>0.80795753621585753</v>
      </c>
    </row>
    <row r="3928" spans="1:8" x14ac:dyDescent="0.25">
      <c r="A3928">
        <v>202320</v>
      </c>
      <c r="B3928" t="s">
        <v>22</v>
      </c>
      <c r="C3928">
        <v>0</v>
      </c>
      <c r="D3928">
        <v>3</v>
      </c>
      <c r="E3928">
        <v>0</v>
      </c>
      <c r="F3928">
        <v>7095</v>
      </c>
      <c r="G3928" t="str">
        <f t="shared" si="61"/>
        <v>202320"1935-1939"</v>
      </c>
      <c r="H3928" s="6">
        <f>IFERROR(INDEX(cz_allages_MR_CFR_0509!U:U,MATCH(G3928,cz_allages_MR_CFR_0509!V:V,0)),"")</f>
        <v>0.80795753621585753</v>
      </c>
    </row>
    <row r="3929" spans="1:8" x14ac:dyDescent="0.25">
      <c r="A3929">
        <v>202321</v>
      </c>
      <c r="B3929" t="s">
        <v>22</v>
      </c>
      <c r="C3929">
        <v>0</v>
      </c>
      <c r="D3929">
        <v>1</v>
      </c>
      <c r="E3929">
        <v>0</v>
      </c>
      <c r="F3929">
        <v>7096</v>
      </c>
      <c r="G3929" t="str">
        <f t="shared" si="61"/>
        <v>202321"1935-1939"</v>
      </c>
      <c r="H3929" s="6">
        <f>IFERROR(INDEX(cz_allages_MR_CFR_0509!U:U,MATCH(G3929,cz_allages_MR_CFR_0509!V:V,0)),"")</f>
        <v>0.80795753621585753</v>
      </c>
    </row>
    <row r="3930" spans="1:8" x14ac:dyDescent="0.25">
      <c r="A3930">
        <v>202322</v>
      </c>
      <c r="B3930" t="s">
        <v>22</v>
      </c>
      <c r="C3930">
        <v>0</v>
      </c>
      <c r="D3930">
        <v>0</v>
      </c>
      <c r="E3930">
        <v>0</v>
      </c>
      <c r="F3930">
        <v>7096</v>
      </c>
      <c r="G3930" t="str">
        <f t="shared" si="61"/>
        <v>202322"1935-1939"</v>
      </c>
      <c r="H3930" s="6">
        <f>IFERROR(INDEX(cz_allages_MR_CFR_0509!U:U,MATCH(G3930,cz_allages_MR_CFR_0509!V:V,0)),"")</f>
        <v>0.80795753621585753</v>
      </c>
    </row>
    <row r="3931" spans="1:8" x14ac:dyDescent="0.25">
      <c r="A3931">
        <v>202323</v>
      </c>
      <c r="B3931" t="s">
        <v>22</v>
      </c>
      <c r="C3931">
        <v>0</v>
      </c>
      <c r="D3931">
        <v>0</v>
      </c>
      <c r="E3931">
        <v>0</v>
      </c>
      <c r="F3931">
        <v>7096</v>
      </c>
      <c r="G3931" t="str">
        <f t="shared" si="61"/>
        <v>202323"1935-1939"</v>
      </c>
      <c r="H3931" s="6">
        <f>IFERROR(INDEX(cz_allages_MR_CFR_0509!U:U,MATCH(G3931,cz_allages_MR_CFR_0509!V:V,0)),"")</f>
        <v>0.80795753621585753</v>
      </c>
    </row>
    <row r="3932" spans="1:8" x14ac:dyDescent="0.25">
      <c r="A3932">
        <v>202324</v>
      </c>
      <c r="B3932" t="s">
        <v>22</v>
      </c>
      <c r="C3932">
        <v>0</v>
      </c>
      <c r="D3932">
        <v>0</v>
      </c>
      <c r="E3932">
        <v>0</v>
      </c>
      <c r="F3932">
        <v>7096</v>
      </c>
      <c r="G3932" t="str">
        <f t="shared" si="61"/>
        <v>202324"1935-1939"</v>
      </c>
      <c r="H3932" s="6">
        <f>IFERROR(INDEX(cz_allages_MR_CFR_0509!U:U,MATCH(G3932,cz_allages_MR_CFR_0509!V:V,0)),"")</f>
        <v>0.80795753621585753</v>
      </c>
    </row>
    <row r="3933" spans="1:8" x14ac:dyDescent="0.25">
      <c r="A3933">
        <v>202325</v>
      </c>
      <c r="B3933" t="s">
        <v>22</v>
      </c>
      <c r="C3933">
        <v>0</v>
      </c>
      <c r="D3933">
        <v>0</v>
      </c>
      <c r="E3933">
        <v>0</v>
      </c>
      <c r="F3933">
        <v>7096</v>
      </c>
      <c r="G3933" t="str">
        <f t="shared" si="61"/>
        <v>202325"1935-1939"</v>
      </c>
      <c r="H3933" s="6">
        <f>IFERROR(INDEX(cz_allages_MR_CFR_0509!U:U,MATCH(G3933,cz_allages_MR_CFR_0509!V:V,0)),"")</f>
        <v>0.80795753621585753</v>
      </c>
    </row>
    <row r="3934" spans="1:8" x14ac:dyDescent="0.25">
      <c r="A3934">
        <v>202326</v>
      </c>
      <c r="B3934" t="s">
        <v>22</v>
      </c>
      <c r="C3934">
        <v>0</v>
      </c>
      <c r="D3934">
        <v>0</v>
      </c>
      <c r="E3934">
        <v>0</v>
      </c>
      <c r="F3934">
        <v>7096</v>
      </c>
      <c r="G3934" t="str">
        <f t="shared" si="61"/>
        <v>202326"1935-1939"</v>
      </c>
      <c r="H3934" s="6">
        <f>IFERROR(INDEX(cz_allages_MR_CFR_0509!U:U,MATCH(G3934,cz_allages_MR_CFR_0509!V:V,0)),"")</f>
        <v>0.80795753621585753</v>
      </c>
    </row>
    <row r="3935" spans="1:8" x14ac:dyDescent="0.25">
      <c r="A3935">
        <v>202327</v>
      </c>
      <c r="B3935" t="s">
        <v>22</v>
      </c>
      <c r="C3935">
        <v>0</v>
      </c>
      <c r="D3935">
        <v>0</v>
      </c>
      <c r="E3935">
        <v>0</v>
      </c>
      <c r="F3935">
        <v>7096</v>
      </c>
      <c r="G3935" t="str">
        <f t="shared" si="61"/>
        <v>202327"1935-1939"</v>
      </c>
      <c r="H3935" s="6">
        <f>IFERROR(INDEX(cz_allages_MR_CFR_0509!U:U,MATCH(G3935,cz_allages_MR_CFR_0509!V:V,0)),"")</f>
        <v>0.80795753621585753</v>
      </c>
    </row>
    <row r="3936" spans="1:8" x14ac:dyDescent="0.25">
      <c r="A3936">
        <v>202328</v>
      </c>
      <c r="B3936" t="s">
        <v>22</v>
      </c>
      <c r="C3936">
        <v>0</v>
      </c>
      <c r="D3936">
        <v>0</v>
      </c>
      <c r="E3936">
        <v>0</v>
      </c>
      <c r="F3936">
        <v>7096</v>
      </c>
      <c r="G3936" t="str">
        <f t="shared" si="61"/>
        <v>202328"1935-1939"</v>
      </c>
      <c r="H3936" s="6">
        <f>IFERROR(INDEX(cz_allages_MR_CFR_0509!U:U,MATCH(G3936,cz_allages_MR_CFR_0509!V:V,0)),"")</f>
        <v>0.80795753621585753</v>
      </c>
    </row>
    <row r="3937" spans="1:8" x14ac:dyDescent="0.25">
      <c r="A3937">
        <v>202329</v>
      </c>
      <c r="B3937" t="s">
        <v>22</v>
      </c>
      <c r="C3937">
        <v>0</v>
      </c>
      <c r="D3937">
        <v>1</v>
      </c>
      <c r="E3937">
        <v>0</v>
      </c>
      <c r="F3937">
        <v>7097</v>
      </c>
      <c r="G3937" t="str">
        <f t="shared" si="61"/>
        <v>202329"1935-1939"</v>
      </c>
      <c r="H3937" s="6">
        <f>IFERROR(INDEX(cz_allages_MR_CFR_0509!U:U,MATCH(G3937,cz_allages_MR_CFR_0509!V:V,0)),"")</f>
        <v>0.80795753621585753</v>
      </c>
    </row>
    <row r="3938" spans="1:8" x14ac:dyDescent="0.25">
      <c r="A3938">
        <v>202330</v>
      </c>
      <c r="B3938" t="s">
        <v>22</v>
      </c>
      <c r="C3938">
        <v>0</v>
      </c>
      <c r="D3938">
        <v>0</v>
      </c>
      <c r="E3938">
        <v>0</v>
      </c>
      <c r="F3938">
        <v>7097</v>
      </c>
      <c r="G3938" t="str">
        <f t="shared" si="61"/>
        <v>202330"1935-1939"</v>
      </c>
      <c r="H3938" s="6">
        <f>IFERROR(INDEX(cz_allages_MR_CFR_0509!U:U,MATCH(G3938,cz_allages_MR_CFR_0509!V:V,0)),"")</f>
        <v>0.80795753621585753</v>
      </c>
    </row>
    <row r="3939" spans="1:8" x14ac:dyDescent="0.25">
      <c r="A3939">
        <v>202331</v>
      </c>
      <c r="B3939" t="s">
        <v>22</v>
      </c>
      <c r="C3939">
        <v>0</v>
      </c>
      <c r="D3939">
        <v>0</v>
      </c>
      <c r="E3939">
        <v>0</v>
      </c>
      <c r="F3939">
        <v>7097</v>
      </c>
      <c r="G3939" t="str">
        <f t="shared" si="61"/>
        <v>202331"1935-1939"</v>
      </c>
      <c r="H3939" s="6">
        <f>IFERROR(INDEX(cz_allages_MR_CFR_0509!U:U,MATCH(G3939,cz_allages_MR_CFR_0509!V:V,0)),"")</f>
        <v>0.80795753621585753</v>
      </c>
    </row>
    <row r="3940" spans="1:8" x14ac:dyDescent="0.25">
      <c r="A3940">
        <v>202332</v>
      </c>
      <c r="B3940" t="s">
        <v>22</v>
      </c>
      <c r="C3940">
        <v>0</v>
      </c>
      <c r="D3940">
        <v>0</v>
      </c>
      <c r="E3940">
        <v>0</v>
      </c>
      <c r="F3940">
        <v>7097</v>
      </c>
      <c r="G3940" t="str">
        <f t="shared" si="61"/>
        <v>202332"1935-1939"</v>
      </c>
      <c r="H3940" s="6">
        <f>IFERROR(INDEX(cz_allages_MR_CFR_0509!U:U,MATCH(G3940,cz_allages_MR_CFR_0509!V:V,0)),"")</f>
        <v>0.80795753621585753</v>
      </c>
    </row>
    <row r="3941" spans="1:8" x14ac:dyDescent="0.25">
      <c r="A3941">
        <v>202333</v>
      </c>
      <c r="B3941" t="s">
        <v>22</v>
      </c>
      <c r="C3941">
        <v>0</v>
      </c>
      <c r="D3941">
        <v>2</v>
      </c>
      <c r="E3941">
        <v>0</v>
      </c>
      <c r="F3941">
        <v>7099</v>
      </c>
      <c r="G3941" t="str">
        <f t="shared" si="61"/>
        <v>202333"1935-1939"</v>
      </c>
      <c r="H3941" s="6">
        <f>IFERROR(INDEX(cz_allages_MR_CFR_0509!U:U,MATCH(G3941,cz_allages_MR_CFR_0509!V:V,0)),"")</f>
        <v>0.80795753621585753</v>
      </c>
    </row>
    <row r="3942" spans="1:8" x14ac:dyDescent="0.25">
      <c r="A3942">
        <v>202334</v>
      </c>
      <c r="B3942" t="s">
        <v>22</v>
      </c>
      <c r="C3942">
        <v>0</v>
      </c>
      <c r="D3942">
        <v>0</v>
      </c>
      <c r="E3942">
        <v>0</v>
      </c>
      <c r="F3942">
        <v>7099</v>
      </c>
      <c r="G3942" t="str">
        <f t="shared" si="61"/>
        <v>202334"1935-1939"</v>
      </c>
      <c r="H3942" s="6">
        <f>IFERROR(INDEX(cz_allages_MR_CFR_0509!U:U,MATCH(G3942,cz_allages_MR_CFR_0509!V:V,0)),"")</f>
        <v>0.80795753621585753</v>
      </c>
    </row>
    <row r="3943" spans="1:8" x14ac:dyDescent="0.25">
      <c r="A3943">
        <v>202335</v>
      </c>
      <c r="B3943" t="s">
        <v>22</v>
      </c>
      <c r="C3943">
        <v>0</v>
      </c>
      <c r="D3943">
        <v>1</v>
      </c>
      <c r="E3943">
        <v>0</v>
      </c>
      <c r="F3943">
        <v>7100</v>
      </c>
      <c r="G3943" t="str">
        <f t="shared" si="61"/>
        <v>202335"1935-1939"</v>
      </c>
      <c r="H3943" s="6">
        <f>IFERROR(INDEX(cz_allages_MR_CFR_0509!U:U,MATCH(G3943,cz_allages_MR_CFR_0509!V:V,0)),"")</f>
        <v>0.80796195952670569</v>
      </c>
    </row>
    <row r="3944" spans="1:8" x14ac:dyDescent="0.25">
      <c r="A3944">
        <v>202336</v>
      </c>
      <c r="B3944" t="s">
        <v>22</v>
      </c>
      <c r="C3944">
        <v>0</v>
      </c>
      <c r="D3944">
        <v>0</v>
      </c>
      <c r="E3944">
        <v>0</v>
      </c>
      <c r="F3944">
        <v>7100</v>
      </c>
      <c r="G3944" t="str">
        <f t="shared" si="61"/>
        <v>202336"1935-1939"</v>
      </c>
      <c r="H3944" s="6">
        <f>IFERROR(INDEX(cz_allages_MR_CFR_0509!U:U,MATCH(G3944,cz_allages_MR_CFR_0509!V:V,0)),"")</f>
        <v>0.80796195952670569</v>
      </c>
    </row>
    <row r="3945" spans="1:8" x14ac:dyDescent="0.25">
      <c r="A3945">
        <v>202337</v>
      </c>
      <c r="B3945" t="s">
        <v>22</v>
      </c>
      <c r="C3945">
        <v>0</v>
      </c>
      <c r="D3945">
        <v>2</v>
      </c>
      <c r="E3945">
        <v>0</v>
      </c>
      <c r="F3945">
        <v>7102</v>
      </c>
      <c r="G3945" t="str">
        <f t="shared" si="61"/>
        <v>202337"1935-1939"</v>
      </c>
      <c r="H3945" s="6">
        <f>IFERROR(INDEX(cz_allages_MR_CFR_0509!U:U,MATCH(G3945,cz_allages_MR_CFR_0509!V:V,0)),"")</f>
        <v>0.80796195952670569</v>
      </c>
    </row>
    <row r="3946" spans="1:8" x14ac:dyDescent="0.25">
      <c r="A3946">
        <v>202338</v>
      </c>
      <c r="B3946" t="s">
        <v>22</v>
      </c>
      <c r="C3946">
        <v>0</v>
      </c>
      <c r="D3946">
        <v>2</v>
      </c>
      <c r="E3946">
        <v>0</v>
      </c>
      <c r="F3946">
        <v>7104</v>
      </c>
      <c r="G3946" t="str">
        <f t="shared" si="61"/>
        <v>202338"1935-1939"</v>
      </c>
      <c r="H3946" s="6">
        <f>IFERROR(INDEX(cz_allages_MR_CFR_0509!U:U,MATCH(G3946,cz_allages_MR_CFR_0509!V:V,0)),"")</f>
        <v>0.80796638283755395</v>
      </c>
    </row>
    <row r="3947" spans="1:8" x14ac:dyDescent="0.25">
      <c r="A3947">
        <v>202339</v>
      </c>
      <c r="B3947" t="s">
        <v>22</v>
      </c>
      <c r="C3947">
        <v>0</v>
      </c>
      <c r="D3947">
        <v>2</v>
      </c>
      <c r="E3947">
        <v>0</v>
      </c>
      <c r="F3947">
        <v>7106</v>
      </c>
      <c r="G3947" t="str">
        <f t="shared" si="61"/>
        <v>202339"1935-1939"</v>
      </c>
      <c r="H3947" s="6">
        <f>IFERROR(INDEX(cz_allages_MR_CFR_0509!U:U,MATCH(G3947,cz_allages_MR_CFR_0509!V:V,0)),"")</f>
        <v>0.80798849939179473</v>
      </c>
    </row>
    <row r="3948" spans="1:8" x14ac:dyDescent="0.25">
      <c r="A3948">
        <v>202340</v>
      </c>
      <c r="B3948" t="s">
        <v>22</v>
      </c>
      <c r="C3948">
        <v>0</v>
      </c>
      <c r="D3948">
        <v>3</v>
      </c>
      <c r="E3948">
        <v>0</v>
      </c>
      <c r="F3948">
        <v>7109</v>
      </c>
      <c r="G3948" t="str">
        <f t="shared" si="61"/>
        <v>202340"1935-1939"</v>
      </c>
      <c r="H3948" s="6">
        <f>IFERROR(INDEX(cz_allages_MR_CFR_0509!U:U,MATCH(G3948,cz_allages_MR_CFR_0509!V:V,0)),"")</f>
        <v>0.80805927236536546</v>
      </c>
    </row>
    <row r="3949" spans="1:8" x14ac:dyDescent="0.25">
      <c r="A3949">
        <v>202341</v>
      </c>
      <c r="B3949" t="s">
        <v>22</v>
      </c>
      <c r="C3949">
        <v>0</v>
      </c>
      <c r="D3949">
        <v>4</v>
      </c>
      <c r="E3949">
        <v>0</v>
      </c>
      <c r="F3949">
        <v>7113</v>
      </c>
      <c r="G3949" t="str">
        <f t="shared" si="61"/>
        <v>202341"1935-1939"</v>
      </c>
      <c r="H3949" s="6">
        <f>IFERROR(INDEX(cz_allages_MR_CFR_0509!U:U,MATCH(G3949,cz_allages_MR_CFR_0509!V:V,0)),"")</f>
        <v>0.80813004533893618</v>
      </c>
    </row>
    <row r="3950" spans="1:8" x14ac:dyDescent="0.25">
      <c r="A3950">
        <v>202342</v>
      </c>
      <c r="B3950" t="s">
        <v>22</v>
      </c>
      <c r="C3950">
        <v>0</v>
      </c>
      <c r="D3950">
        <v>3</v>
      </c>
      <c r="E3950">
        <v>0</v>
      </c>
      <c r="F3950">
        <v>7116</v>
      </c>
      <c r="G3950" t="str">
        <f t="shared" si="61"/>
        <v>202342"1935-1939"</v>
      </c>
      <c r="H3950" s="6">
        <f>IFERROR(INDEX(cz_allages_MR_CFR_0509!U:U,MATCH(G3950,cz_allages_MR_CFR_0509!V:V,0)),"")</f>
        <v>0.8082008183125069</v>
      </c>
    </row>
    <row r="3951" spans="1:8" x14ac:dyDescent="0.25">
      <c r="A3951">
        <v>202343</v>
      </c>
      <c r="B3951" t="s">
        <v>22</v>
      </c>
      <c r="C3951">
        <v>0</v>
      </c>
      <c r="D3951">
        <v>1</v>
      </c>
      <c r="E3951">
        <v>0</v>
      </c>
      <c r="F3951">
        <v>7117</v>
      </c>
      <c r="G3951" t="str">
        <f t="shared" si="61"/>
        <v>202343"1935-1939"</v>
      </c>
      <c r="H3951" s="6">
        <f>IFERROR(INDEX(cz_allages_MR_CFR_0509!U:U,MATCH(G3951,cz_allages_MR_CFR_0509!V:V,0)),"")</f>
        <v>0.80829370784031851</v>
      </c>
    </row>
    <row r="3952" spans="1:8" x14ac:dyDescent="0.25">
      <c r="A3952">
        <v>202344</v>
      </c>
      <c r="B3952" t="s">
        <v>22</v>
      </c>
      <c r="C3952">
        <v>0</v>
      </c>
      <c r="D3952">
        <v>5</v>
      </c>
      <c r="E3952">
        <v>0</v>
      </c>
      <c r="F3952">
        <v>7122</v>
      </c>
      <c r="G3952" t="str">
        <f t="shared" si="61"/>
        <v>202344"1935-1939"</v>
      </c>
      <c r="H3952" s="6">
        <f>IFERROR(INDEX(cz_allages_MR_CFR_0509!U:U,MATCH(G3952,cz_allages_MR_CFR_0509!V:V,0)),"")</f>
        <v>0.80836448081388923</v>
      </c>
    </row>
    <row r="3953" spans="1:8" x14ac:dyDescent="0.25">
      <c r="A3953">
        <v>202345</v>
      </c>
      <c r="B3953" t="s">
        <v>22</v>
      </c>
      <c r="C3953">
        <v>0</v>
      </c>
      <c r="D3953">
        <v>8</v>
      </c>
      <c r="E3953">
        <v>0</v>
      </c>
      <c r="F3953">
        <v>7130</v>
      </c>
      <c r="G3953" t="str">
        <f t="shared" si="61"/>
        <v>202345"1935-1939"</v>
      </c>
      <c r="H3953" s="6">
        <f>IFERROR(INDEX(cz_allages_MR_CFR_0509!U:U,MATCH(G3953,cz_allages_MR_CFR_0509!V:V,0)),"")</f>
        <v>0.80844852372000442</v>
      </c>
    </row>
    <row r="3954" spans="1:8" x14ac:dyDescent="0.25">
      <c r="A3954">
        <v>202346</v>
      </c>
      <c r="B3954" t="s">
        <v>22</v>
      </c>
      <c r="C3954">
        <v>0</v>
      </c>
      <c r="D3954">
        <v>8</v>
      </c>
      <c r="E3954">
        <v>0</v>
      </c>
      <c r="F3954">
        <v>7138</v>
      </c>
      <c r="G3954" t="str">
        <f t="shared" si="61"/>
        <v>202346"1935-1939"</v>
      </c>
      <c r="H3954" s="6">
        <f>IFERROR(INDEX(cz_allages_MR_CFR_0509!U:U,MATCH(G3954,cz_allages_MR_CFR_0509!V:V,0)),"")</f>
        <v>0.80846621696339716</v>
      </c>
    </row>
    <row r="3955" spans="1:8" x14ac:dyDescent="0.25">
      <c r="A3955">
        <v>202347</v>
      </c>
      <c r="B3955" t="s">
        <v>22</v>
      </c>
      <c r="C3955">
        <v>0</v>
      </c>
      <c r="D3955">
        <v>6</v>
      </c>
      <c r="E3955">
        <v>0</v>
      </c>
      <c r="F3955">
        <v>7144</v>
      </c>
      <c r="G3955" t="str">
        <f t="shared" si="61"/>
        <v>202347"1935-1939"</v>
      </c>
      <c r="H3955" s="6">
        <f>IFERROR(INDEX(cz_allages_MR_CFR_0509!U:U,MATCH(G3955,cz_allages_MR_CFR_0509!V:V,0)),"")</f>
        <v>0.80850160345018252</v>
      </c>
    </row>
    <row r="3956" spans="1:8" x14ac:dyDescent="0.25">
      <c r="A3956">
        <v>202348</v>
      </c>
      <c r="B3956" t="s">
        <v>22</v>
      </c>
      <c r="C3956">
        <v>0</v>
      </c>
      <c r="D3956">
        <v>9</v>
      </c>
      <c r="E3956">
        <v>0</v>
      </c>
      <c r="F3956">
        <v>7153</v>
      </c>
      <c r="G3956" t="str">
        <f t="shared" si="61"/>
        <v>202348"1935-1939"</v>
      </c>
      <c r="H3956" s="6">
        <f>IFERROR(INDEX(cz_allages_MR_CFR_0509!U:U,MATCH(G3956,cz_allages_MR_CFR_0509!V:V,0)),"")</f>
        <v>0.80854583655866419</v>
      </c>
    </row>
    <row r="3957" spans="1:8" x14ac:dyDescent="0.25">
      <c r="A3957">
        <v>202349</v>
      </c>
      <c r="B3957" t="s">
        <v>22</v>
      </c>
      <c r="C3957">
        <v>0</v>
      </c>
      <c r="D3957">
        <v>11</v>
      </c>
      <c r="E3957">
        <v>0</v>
      </c>
      <c r="F3957">
        <v>7164</v>
      </c>
      <c r="G3957" t="str">
        <f t="shared" si="61"/>
        <v>202349"1935-1939"</v>
      </c>
      <c r="H3957" s="6">
        <f>IFERROR(INDEX(cz_allages_MR_CFR_0509!U:U,MATCH(G3957,cz_allages_MR_CFR_0509!V:V,0)),"")</f>
        <v>0.80857679973460139</v>
      </c>
    </row>
    <row r="3958" spans="1:8" x14ac:dyDescent="0.25">
      <c r="A3958">
        <v>202350</v>
      </c>
      <c r="B3958" t="s">
        <v>22</v>
      </c>
      <c r="C3958">
        <v>0</v>
      </c>
      <c r="D3958">
        <v>9</v>
      </c>
      <c r="E3958">
        <v>0</v>
      </c>
      <c r="F3958">
        <v>7173</v>
      </c>
      <c r="G3958" t="str">
        <f t="shared" si="61"/>
        <v>202350"1935-1939"</v>
      </c>
      <c r="H3958" s="6">
        <f>IFERROR(INDEX(cz_allages_MR_CFR_0509!U:U,MATCH(G3958,cz_allages_MR_CFR_0509!V:V,0)),"")</f>
        <v>0.80859449297799402</v>
      </c>
    </row>
    <row r="3959" spans="1:8" x14ac:dyDescent="0.25">
      <c r="A3959">
        <v>202351</v>
      </c>
      <c r="B3959" t="s">
        <v>22</v>
      </c>
      <c r="C3959">
        <v>0</v>
      </c>
      <c r="D3959">
        <v>19</v>
      </c>
      <c r="E3959">
        <v>0</v>
      </c>
      <c r="F3959">
        <v>7192</v>
      </c>
      <c r="G3959" t="str">
        <f t="shared" si="61"/>
        <v>202351"1935-1939"</v>
      </c>
      <c r="H3959" s="6">
        <f>IFERROR(INDEX(cz_allages_MR_CFR_0509!U:U,MATCH(G3959,cz_allages_MR_CFR_0509!V:V,0)),"")</f>
        <v>0.80860333959969033</v>
      </c>
    </row>
    <row r="3960" spans="1:8" x14ac:dyDescent="0.25">
      <c r="A3960">
        <v>202352</v>
      </c>
      <c r="B3960" t="s">
        <v>22</v>
      </c>
      <c r="C3960">
        <v>0</v>
      </c>
      <c r="D3960">
        <v>6</v>
      </c>
      <c r="E3960">
        <v>0</v>
      </c>
      <c r="F3960">
        <v>7198</v>
      </c>
      <c r="G3960" t="str">
        <f t="shared" si="61"/>
        <v>202352"1935-1939"</v>
      </c>
      <c r="H3960" s="6">
        <f>IFERROR(INDEX(cz_allages_MR_CFR_0509!U:U,MATCH(G3960,cz_allages_MR_CFR_0509!V:V,0)),"")</f>
        <v>0.80860333959969033</v>
      </c>
    </row>
    <row r="3961" spans="1:8" x14ac:dyDescent="0.25">
      <c r="A3961">
        <v>202401</v>
      </c>
      <c r="B3961" t="s">
        <v>22</v>
      </c>
      <c r="C3961">
        <v>0</v>
      </c>
      <c r="D3961">
        <v>4</v>
      </c>
      <c r="E3961">
        <v>0</v>
      </c>
      <c r="F3961">
        <v>7202</v>
      </c>
      <c r="G3961" t="str">
        <f t="shared" si="61"/>
        <v>202401"1935-1939"</v>
      </c>
      <c r="H3961" s="6">
        <f>IFERROR(INDEX(cz_allages_MR_CFR_0509!U:U,MATCH(G3961,cz_allages_MR_CFR_0509!V:V,0)),"")</f>
        <v>0.80861218622138675</v>
      </c>
    </row>
    <row r="3962" spans="1:8" x14ac:dyDescent="0.25">
      <c r="A3962">
        <v>202402</v>
      </c>
      <c r="B3962" t="s">
        <v>22</v>
      </c>
      <c r="C3962">
        <v>0</v>
      </c>
      <c r="D3962">
        <v>4</v>
      </c>
      <c r="E3962">
        <v>0</v>
      </c>
      <c r="F3962">
        <v>7206</v>
      </c>
      <c r="G3962" t="str">
        <f t="shared" si="61"/>
        <v>202402"1935-1939"</v>
      </c>
      <c r="H3962" s="6">
        <f>IFERROR(INDEX(cz_allages_MR_CFR_0509!U:U,MATCH(G3962,cz_allages_MR_CFR_0509!V:V,0)),"")</f>
        <v>0.80861660953223491</v>
      </c>
    </row>
    <row r="3963" spans="1:8" x14ac:dyDescent="0.25">
      <c r="A3963">
        <v>202403</v>
      </c>
      <c r="B3963" t="s">
        <v>22</v>
      </c>
      <c r="C3963">
        <v>0</v>
      </c>
      <c r="D3963">
        <v>2</v>
      </c>
      <c r="E3963">
        <v>0</v>
      </c>
      <c r="F3963">
        <v>7208</v>
      </c>
      <c r="G3963" t="str">
        <f t="shared" si="61"/>
        <v>202403"1935-1939"</v>
      </c>
      <c r="H3963" s="6">
        <f>IFERROR(INDEX(cz_allages_MR_CFR_0509!U:U,MATCH(G3963,cz_allages_MR_CFR_0509!V:V,0)),"")</f>
        <v>0.80862103284308307</v>
      </c>
    </row>
    <row r="3964" spans="1:8" x14ac:dyDescent="0.25">
      <c r="A3964">
        <v>202404</v>
      </c>
      <c r="B3964" t="s">
        <v>22</v>
      </c>
      <c r="C3964">
        <v>0</v>
      </c>
      <c r="D3964">
        <v>1</v>
      </c>
      <c r="E3964">
        <v>0</v>
      </c>
      <c r="F3964">
        <v>7209</v>
      </c>
      <c r="G3964" t="str">
        <f t="shared" si="61"/>
        <v>202404"1935-1939"</v>
      </c>
      <c r="H3964" s="6">
        <f>IFERROR(INDEX(cz_allages_MR_CFR_0509!U:U,MATCH(G3964,cz_allages_MR_CFR_0509!V:V,0)),"")</f>
        <v>0.80862103284308307</v>
      </c>
    </row>
    <row r="3965" spans="1:8" x14ac:dyDescent="0.25">
      <c r="A3965">
        <v>202405</v>
      </c>
      <c r="B3965" t="s">
        <v>22</v>
      </c>
      <c r="C3965">
        <v>0</v>
      </c>
      <c r="D3965">
        <v>2</v>
      </c>
      <c r="E3965">
        <v>0</v>
      </c>
      <c r="F3965">
        <v>7211</v>
      </c>
      <c r="G3965" t="str">
        <f t="shared" si="61"/>
        <v>202405"1935-1939"</v>
      </c>
      <c r="H3965" s="6">
        <f>IFERROR(INDEX(cz_allages_MR_CFR_0509!U:U,MATCH(G3965,cz_allages_MR_CFR_0509!V:V,0)),"")</f>
        <v>0.80863872608647569</v>
      </c>
    </row>
    <row r="3966" spans="1:8" x14ac:dyDescent="0.25">
      <c r="A3966">
        <v>202406</v>
      </c>
      <c r="B3966" t="s">
        <v>22</v>
      </c>
      <c r="C3966">
        <v>0</v>
      </c>
      <c r="D3966">
        <v>1</v>
      </c>
      <c r="E3966">
        <v>0</v>
      </c>
      <c r="F3966">
        <v>7212</v>
      </c>
      <c r="G3966" t="str">
        <f t="shared" si="61"/>
        <v>202406"1935-1939"</v>
      </c>
      <c r="H3966" s="6">
        <f>IFERROR(INDEX(cz_allages_MR_CFR_0509!U:U,MATCH(G3966,cz_allages_MR_CFR_0509!V:V,0)),"")</f>
        <v>0.80864757270817211</v>
      </c>
    </row>
    <row r="3967" spans="1:8" x14ac:dyDescent="0.25">
      <c r="A3967">
        <v>202407</v>
      </c>
      <c r="B3967" t="s">
        <v>22</v>
      </c>
      <c r="C3967">
        <v>0</v>
      </c>
      <c r="D3967">
        <v>0</v>
      </c>
      <c r="E3967">
        <v>0</v>
      </c>
      <c r="F3967">
        <v>7212</v>
      </c>
      <c r="G3967" t="str">
        <f t="shared" si="61"/>
        <v>202407"1935-1939"</v>
      </c>
      <c r="H3967" s="6">
        <f>IFERROR(INDEX(cz_allages_MR_CFR_0509!U:U,MATCH(G3967,cz_allages_MR_CFR_0509!V:V,0)),"")</f>
        <v>0.80864757270817211</v>
      </c>
    </row>
    <row r="3968" spans="1:8" x14ac:dyDescent="0.25">
      <c r="A3968">
        <v>202408</v>
      </c>
      <c r="B3968" t="s">
        <v>22</v>
      </c>
      <c r="C3968">
        <v>0</v>
      </c>
      <c r="D3968">
        <v>0</v>
      </c>
      <c r="E3968">
        <v>0</v>
      </c>
      <c r="F3968">
        <v>7212</v>
      </c>
      <c r="G3968" t="str">
        <f t="shared" si="61"/>
        <v>202408"1935-1939"</v>
      </c>
      <c r="H3968" s="6">
        <f>IFERROR(INDEX(cz_allages_MR_CFR_0509!U:U,MATCH(G3968,cz_allages_MR_CFR_0509!V:V,0)),"")</f>
        <v>0.80864757270817211</v>
      </c>
    </row>
    <row r="3969" spans="1:8" x14ac:dyDescent="0.25">
      <c r="A3969">
        <v>202409</v>
      </c>
      <c r="B3969" t="s">
        <v>22</v>
      </c>
      <c r="C3969">
        <v>0</v>
      </c>
      <c r="D3969">
        <v>1</v>
      </c>
      <c r="E3969">
        <v>0</v>
      </c>
      <c r="F3969">
        <v>7213</v>
      </c>
      <c r="G3969" t="str">
        <f t="shared" si="61"/>
        <v>202409"1935-1939"</v>
      </c>
      <c r="H3969" s="6">
        <f>IFERROR(INDEX(cz_allages_MR_CFR_0509!U:U,MATCH(G3969,cz_allages_MR_CFR_0509!V:V,0)),"")</f>
        <v>0.80864757270817211</v>
      </c>
    </row>
    <row r="3970" spans="1:8" x14ac:dyDescent="0.25">
      <c r="A3970">
        <v>202410</v>
      </c>
      <c r="B3970" t="s">
        <v>22</v>
      </c>
      <c r="C3970">
        <v>0</v>
      </c>
      <c r="D3970">
        <v>0</v>
      </c>
      <c r="E3970">
        <v>0</v>
      </c>
      <c r="F3970">
        <v>7213</v>
      </c>
      <c r="G3970" t="str">
        <f t="shared" si="61"/>
        <v>202410"1935-1939"</v>
      </c>
      <c r="H3970" s="6">
        <f>IFERROR(INDEX(cz_allages_MR_CFR_0509!U:U,MATCH(G3970,cz_allages_MR_CFR_0509!V:V,0)),"")</f>
        <v>0.80864757270817211</v>
      </c>
    </row>
    <row r="3971" spans="1:8" x14ac:dyDescent="0.25">
      <c r="A3971">
        <v>202411</v>
      </c>
      <c r="B3971" t="s">
        <v>22</v>
      </c>
      <c r="C3971">
        <v>0</v>
      </c>
      <c r="D3971">
        <v>0</v>
      </c>
      <c r="E3971">
        <v>0</v>
      </c>
      <c r="F3971">
        <v>7213</v>
      </c>
      <c r="G3971" t="str">
        <f t="shared" ref="G3971:G4034" si="62">A3971&amp;B3971</f>
        <v>202411"1935-1939"</v>
      </c>
      <c r="H3971" s="6">
        <f>IFERROR(INDEX(cz_allages_MR_CFR_0509!U:U,MATCH(G3971,cz_allages_MR_CFR_0509!V:V,0)),"")</f>
        <v>0.80864757270817211</v>
      </c>
    </row>
    <row r="3972" spans="1:8" x14ac:dyDescent="0.25">
      <c r="A3972">
        <v>202412</v>
      </c>
      <c r="B3972" t="s">
        <v>22</v>
      </c>
      <c r="C3972">
        <v>0</v>
      </c>
      <c r="D3972">
        <v>1</v>
      </c>
      <c r="E3972">
        <v>0</v>
      </c>
      <c r="F3972">
        <v>7214</v>
      </c>
      <c r="G3972" t="str">
        <f t="shared" si="62"/>
        <v>202412"1935-1939"</v>
      </c>
      <c r="H3972" s="6">
        <f>IFERROR(INDEX(cz_allages_MR_CFR_0509!U:U,MATCH(G3972,cz_allages_MR_CFR_0509!V:V,0)),"")</f>
        <v>0.80864757270817211</v>
      </c>
    </row>
    <row r="3973" spans="1:8" x14ac:dyDescent="0.25">
      <c r="A3973">
        <v>202413</v>
      </c>
      <c r="B3973" t="s">
        <v>22</v>
      </c>
      <c r="C3973">
        <v>0</v>
      </c>
      <c r="D3973">
        <v>0</v>
      </c>
      <c r="E3973">
        <v>0</v>
      </c>
      <c r="F3973">
        <v>7214</v>
      </c>
      <c r="G3973" t="str">
        <f t="shared" si="62"/>
        <v>202413"1935-1939"</v>
      </c>
      <c r="H3973" s="6">
        <f>IFERROR(INDEX(cz_allages_MR_CFR_0509!U:U,MATCH(G3973,cz_allages_MR_CFR_0509!V:V,0)),"")</f>
        <v>0.80864757270817211</v>
      </c>
    </row>
    <row r="3974" spans="1:8" x14ac:dyDescent="0.25">
      <c r="A3974">
        <v>202414</v>
      </c>
      <c r="B3974" t="s">
        <v>22</v>
      </c>
      <c r="C3974">
        <v>0</v>
      </c>
      <c r="D3974">
        <v>0</v>
      </c>
      <c r="E3974">
        <v>0</v>
      </c>
      <c r="F3974">
        <v>7214</v>
      </c>
      <c r="G3974" t="str">
        <f t="shared" si="62"/>
        <v>202414"1935-1939"</v>
      </c>
      <c r="H3974" s="6">
        <f>IFERROR(INDEX(cz_allages_MR_CFR_0509!U:U,MATCH(G3974,cz_allages_MR_CFR_0509!V:V,0)),"")</f>
        <v>0.80864757270817211</v>
      </c>
    </row>
    <row r="3975" spans="1:8" x14ac:dyDescent="0.25">
      <c r="A3975">
        <v>202415</v>
      </c>
      <c r="B3975" t="s">
        <v>22</v>
      </c>
      <c r="C3975">
        <v>0</v>
      </c>
      <c r="D3975">
        <v>0</v>
      </c>
      <c r="E3975">
        <v>0</v>
      </c>
      <c r="F3975">
        <v>7214</v>
      </c>
      <c r="G3975" t="str">
        <f t="shared" si="62"/>
        <v>202415"1935-1939"</v>
      </c>
      <c r="H3975" s="6">
        <f>IFERROR(INDEX(cz_allages_MR_CFR_0509!U:U,MATCH(G3975,cz_allages_MR_CFR_0509!V:V,0)),"")</f>
        <v>0.80864757270817211</v>
      </c>
    </row>
    <row r="3976" spans="1:8" x14ac:dyDescent="0.25">
      <c r="A3976">
        <v>202416</v>
      </c>
      <c r="B3976" t="s">
        <v>22</v>
      </c>
      <c r="C3976">
        <v>0</v>
      </c>
      <c r="D3976">
        <v>0</v>
      </c>
      <c r="E3976">
        <v>0</v>
      </c>
      <c r="F3976">
        <v>7214</v>
      </c>
      <c r="G3976" t="str">
        <f t="shared" si="62"/>
        <v>202416"1935-1939"</v>
      </c>
      <c r="H3976" s="6">
        <f>IFERROR(INDEX(cz_allages_MR_CFR_0509!U:U,MATCH(G3976,cz_allages_MR_CFR_0509!V:V,0)),"")</f>
        <v>0.80864757270817211</v>
      </c>
    </row>
    <row r="3977" spans="1:8" x14ac:dyDescent="0.25">
      <c r="A3977">
        <v>202417</v>
      </c>
      <c r="B3977" t="s">
        <v>22</v>
      </c>
      <c r="C3977">
        <v>0</v>
      </c>
      <c r="D3977">
        <v>0</v>
      </c>
      <c r="E3977">
        <v>0</v>
      </c>
      <c r="F3977">
        <v>7214</v>
      </c>
      <c r="G3977" t="str">
        <f t="shared" si="62"/>
        <v>202417"1935-1939"</v>
      </c>
      <c r="H3977" s="6">
        <f>IFERROR(INDEX(cz_allages_MR_CFR_0509!U:U,MATCH(G3977,cz_allages_MR_CFR_0509!V:V,0)),"")</f>
        <v>0.80864757270817211</v>
      </c>
    </row>
    <row r="3978" spans="1:8" x14ac:dyDescent="0.25">
      <c r="A3978">
        <v>202418</v>
      </c>
      <c r="B3978" t="s">
        <v>22</v>
      </c>
      <c r="C3978">
        <v>0</v>
      </c>
      <c r="D3978">
        <v>0</v>
      </c>
      <c r="E3978">
        <v>0</v>
      </c>
      <c r="F3978">
        <v>7214</v>
      </c>
      <c r="G3978" t="str">
        <f t="shared" si="62"/>
        <v>202418"1935-1939"</v>
      </c>
      <c r="H3978" s="6">
        <f>IFERROR(INDEX(cz_allages_MR_CFR_0509!U:U,MATCH(G3978,cz_allages_MR_CFR_0509!V:V,0)),"")</f>
        <v>0.80864757270817211</v>
      </c>
    </row>
    <row r="3979" spans="1:8" x14ac:dyDescent="0.25">
      <c r="A3979">
        <v>202419</v>
      </c>
      <c r="B3979" t="s">
        <v>22</v>
      </c>
      <c r="C3979">
        <v>0</v>
      </c>
      <c r="D3979">
        <v>0</v>
      </c>
      <c r="E3979">
        <v>0</v>
      </c>
      <c r="F3979">
        <v>7214</v>
      </c>
      <c r="G3979" t="str">
        <f t="shared" si="62"/>
        <v>202419"1935-1939"</v>
      </c>
      <c r="H3979" s="6">
        <f>IFERROR(INDEX(cz_allages_MR_CFR_0509!U:U,MATCH(G3979,cz_allages_MR_CFR_0509!V:V,0)),"")</f>
        <v>0.80864757270817211</v>
      </c>
    </row>
    <row r="3980" spans="1:8" x14ac:dyDescent="0.25">
      <c r="A3980">
        <v>202420</v>
      </c>
      <c r="B3980" t="s">
        <v>22</v>
      </c>
      <c r="C3980">
        <v>0</v>
      </c>
      <c r="D3980">
        <v>0</v>
      </c>
      <c r="E3980">
        <v>0</v>
      </c>
      <c r="F3980">
        <v>7214</v>
      </c>
      <c r="G3980" t="str">
        <f t="shared" si="62"/>
        <v>202420"1935-1939"</v>
      </c>
      <c r="H3980" s="6">
        <f>IFERROR(INDEX(cz_allages_MR_CFR_0509!U:U,MATCH(G3980,cz_allages_MR_CFR_0509!V:V,0)),"")</f>
        <v>0.80864757270817211</v>
      </c>
    </row>
    <row r="3981" spans="1:8" x14ac:dyDescent="0.25">
      <c r="A3981">
        <v>202421</v>
      </c>
      <c r="B3981" t="s">
        <v>22</v>
      </c>
      <c r="C3981">
        <v>0</v>
      </c>
      <c r="D3981">
        <v>1</v>
      </c>
      <c r="E3981">
        <v>0</v>
      </c>
      <c r="F3981">
        <v>7215</v>
      </c>
      <c r="G3981" t="str">
        <f t="shared" si="62"/>
        <v>202421"1935-1939"</v>
      </c>
      <c r="H3981" s="6">
        <f>IFERROR(INDEX(cz_allages_MR_CFR_0509!U:U,MATCH(G3981,cz_allages_MR_CFR_0509!V:V,0)),"")</f>
        <v>0.80864757270817211</v>
      </c>
    </row>
    <row r="3982" spans="1:8" x14ac:dyDescent="0.25">
      <c r="A3982">
        <v>202422</v>
      </c>
      <c r="B3982" t="s">
        <v>22</v>
      </c>
      <c r="C3982">
        <v>0</v>
      </c>
      <c r="D3982">
        <v>0</v>
      </c>
      <c r="E3982">
        <v>0</v>
      </c>
      <c r="F3982">
        <v>7215</v>
      </c>
      <c r="G3982" t="str">
        <f t="shared" si="62"/>
        <v>202422"1935-1939"</v>
      </c>
      <c r="H3982" s="6">
        <f>IFERROR(INDEX(cz_allages_MR_CFR_0509!U:U,MATCH(G3982,cz_allages_MR_CFR_0509!V:V,0)),"")</f>
        <v>0.80864757270817211</v>
      </c>
    </row>
    <row r="3983" spans="1:8" x14ac:dyDescent="0.25">
      <c r="A3983">
        <v>202423</v>
      </c>
      <c r="B3983" t="s">
        <v>22</v>
      </c>
      <c r="C3983">
        <v>0</v>
      </c>
      <c r="D3983">
        <v>0</v>
      </c>
      <c r="E3983">
        <v>0</v>
      </c>
      <c r="F3983">
        <v>7215</v>
      </c>
      <c r="G3983" t="str">
        <f t="shared" si="62"/>
        <v>202423"1935-1939"</v>
      </c>
      <c r="H3983" s="6">
        <f>IFERROR(INDEX(cz_allages_MR_CFR_0509!U:U,MATCH(G3983,cz_allages_MR_CFR_0509!V:V,0)),"")</f>
        <v>0.80864757270817211</v>
      </c>
    </row>
    <row r="3984" spans="1:8" x14ac:dyDescent="0.25">
      <c r="A3984">
        <v>202424</v>
      </c>
      <c r="B3984" t="s">
        <v>22</v>
      </c>
      <c r="C3984">
        <v>0</v>
      </c>
      <c r="D3984">
        <v>0</v>
      </c>
      <c r="E3984">
        <v>0</v>
      </c>
      <c r="F3984">
        <v>7215</v>
      </c>
      <c r="G3984" t="str">
        <f t="shared" si="62"/>
        <v>202424"1935-1939"</v>
      </c>
      <c r="H3984" s="6">
        <f>IFERROR(INDEX(cz_allages_MR_CFR_0509!U:U,MATCH(G3984,cz_allages_MR_CFR_0509!V:V,0)),"")</f>
        <v>0.80864757270817211</v>
      </c>
    </row>
    <row r="3985" spans="1:8" x14ac:dyDescent="0.25">
      <c r="A3985">
        <v>202425</v>
      </c>
      <c r="B3985" t="s">
        <v>22</v>
      </c>
      <c r="C3985">
        <v>0</v>
      </c>
      <c r="D3985">
        <v>0</v>
      </c>
      <c r="E3985">
        <v>0</v>
      </c>
      <c r="F3985">
        <v>7215</v>
      </c>
      <c r="G3985" t="str">
        <f t="shared" si="62"/>
        <v>202425"1935-1939"</v>
      </c>
      <c r="H3985" s="6">
        <f>IFERROR(INDEX(cz_allages_MR_CFR_0509!U:U,MATCH(G3985,cz_allages_MR_CFR_0509!V:V,0)),"")</f>
        <v>0.80864757270817211</v>
      </c>
    </row>
    <row r="3986" spans="1:8" x14ac:dyDescent="0.25">
      <c r="A3986">
        <v>202426</v>
      </c>
      <c r="B3986" t="s">
        <v>22</v>
      </c>
      <c r="C3986">
        <v>0</v>
      </c>
      <c r="D3986">
        <v>0</v>
      </c>
      <c r="E3986">
        <v>0</v>
      </c>
      <c r="F3986">
        <v>7215</v>
      </c>
      <c r="G3986" t="str">
        <f t="shared" si="62"/>
        <v>202426"1935-1939"</v>
      </c>
      <c r="H3986" s="6">
        <f>IFERROR(INDEX(cz_allages_MR_CFR_0509!U:U,MATCH(G3986,cz_allages_MR_CFR_0509!V:V,0)),"")</f>
        <v>0.80864757270817211</v>
      </c>
    </row>
    <row r="3987" spans="1:8" x14ac:dyDescent="0.25">
      <c r="A3987">
        <v>202427</v>
      </c>
      <c r="B3987" t="s">
        <v>22</v>
      </c>
      <c r="C3987">
        <v>0</v>
      </c>
      <c r="D3987">
        <v>0</v>
      </c>
      <c r="E3987">
        <v>0</v>
      </c>
      <c r="F3987">
        <v>7215</v>
      </c>
      <c r="G3987" t="str">
        <f t="shared" si="62"/>
        <v>202427"1935-1939"</v>
      </c>
      <c r="H3987" s="6">
        <f>IFERROR(INDEX(cz_allages_MR_CFR_0509!U:U,MATCH(G3987,cz_allages_MR_CFR_0509!V:V,0)),"")</f>
        <v>0.80864757270817211</v>
      </c>
    </row>
    <row r="3988" spans="1:8" x14ac:dyDescent="0.25">
      <c r="A3988">
        <v>202428</v>
      </c>
      <c r="B3988" t="s">
        <v>22</v>
      </c>
      <c r="C3988">
        <v>0</v>
      </c>
      <c r="D3988">
        <v>0</v>
      </c>
      <c r="E3988">
        <v>0</v>
      </c>
      <c r="F3988">
        <v>7215</v>
      </c>
      <c r="G3988" t="str">
        <f t="shared" si="62"/>
        <v>202428"1935-1939"</v>
      </c>
      <c r="H3988" s="6">
        <f>IFERROR(INDEX(cz_allages_MR_CFR_0509!U:U,MATCH(G3988,cz_allages_MR_CFR_0509!V:V,0)),"")</f>
        <v>0.80864757270817211</v>
      </c>
    </row>
    <row r="3989" spans="1:8" x14ac:dyDescent="0.25">
      <c r="A3989">
        <v>202429</v>
      </c>
      <c r="B3989" t="s">
        <v>22</v>
      </c>
      <c r="C3989">
        <v>0</v>
      </c>
      <c r="D3989">
        <v>0</v>
      </c>
      <c r="E3989">
        <v>0</v>
      </c>
      <c r="F3989">
        <v>7215</v>
      </c>
      <c r="G3989" t="str">
        <f t="shared" si="62"/>
        <v>202429"1935-1939"</v>
      </c>
      <c r="H3989" s="6">
        <f>IFERROR(INDEX(cz_allages_MR_CFR_0509!U:U,MATCH(G3989,cz_allages_MR_CFR_0509!V:V,0)),"")</f>
        <v>0.80864757270817211</v>
      </c>
    </row>
    <row r="3990" spans="1:8" x14ac:dyDescent="0.25">
      <c r="A3990">
        <v>202430</v>
      </c>
      <c r="B3990" t="s">
        <v>22</v>
      </c>
      <c r="C3990">
        <v>0</v>
      </c>
      <c r="D3990">
        <v>0</v>
      </c>
      <c r="E3990">
        <v>0</v>
      </c>
      <c r="F3990">
        <v>7215</v>
      </c>
      <c r="G3990" t="str">
        <f t="shared" si="62"/>
        <v>202430"1935-1939"</v>
      </c>
      <c r="H3990" s="6">
        <f>IFERROR(INDEX(cz_allages_MR_CFR_0509!U:U,MATCH(G3990,cz_allages_MR_CFR_0509!V:V,0)),"")</f>
        <v>0.80864757270817211</v>
      </c>
    </row>
    <row r="3991" spans="1:8" x14ac:dyDescent="0.25">
      <c r="A3991">
        <v>202431</v>
      </c>
      <c r="B3991" t="s">
        <v>22</v>
      </c>
      <c r="C3991">
        <v>0</v>
      </c>
      <c r="D3991">
        <v>0</v>
      </c>
      <c r="E3991">
        <v>0</v>
      </c>
      <c r="F3991">
        <v>7215</v>
      </c>
      <c r="G3991" t="str">
        <f t="shared" si="62"/>
        <v>202431"1935-1939"</v>
      </c>
      <c r="H3991" s="6">
        <f>IFERROR(INDEX(cz_allages_MR_CFR_0509!U:U,MATCH(G3991,cz_allages_MR_CFR_0509!V:V,0)),"")</f>
        <v>0.80864757270817211</v>
      </c>
    </row>
    <row r="3992" spans="1:8" x14ac:dyDescent="0.25">
      <c r="A3992">
        <v>202432</v>
      </c>
      <c r="B3992" t="s">
        <v>22</v>
      </c>
      <c r="C3992">
        <v>0</v>
      </c>
      <c r="D3992">
        <v>1</v>
      </c>
      <c r="E3992">
        <v>0</v>
      </c>
      <c r="F3992">
        <v>7216</v>
      </c>
      <c r="G3992" t="str">
        <f t="shared" si="62"/>
        <v>202432"1935-1939"</v>
      </c>
      <c r="H3992" s="6">
        <f>IFERROR(INDEX(cz_allages_MR_CFR_0509!U:U,MATCH(G3992,cz_allages_MR_CFR_0509!V:V,0)),"")</f>
        <v>0.80864757270817211</v>
      </c>
    </row>
    <row r="3993" spans="1:8" x14ac:dyDescent="0.25">
      <c r="A3993">
        <v>202433</v>
      </c>
      <c r="B3993" t="s">
        <v>22</v>
      </c>
      <c r="C3993">
        <v>0</v>
      </c>
      <c r="D3993">
        <v>1</v>
      </c>
      <c r="E3993">
        <v>0</v>
      </c>
      <c r="F3993">
        <v>7217</v>
      </c>
      <c r="G3993" t="str">
        <f t="shared" si="62"/>
        <v>202433"1935-1939"</v>
      </c>
      <c r="H3993" s="6">
        <f>IFERROR(INDEX(cz_allages_MR_CFR_0509!U:U,MATCH(G3993,cz_allages_MR_CFR_0509!V:V,0)),"")</f>
        <v>0.80864757270817211</v>
      </c>
    </row>
    <row r="3994" spans="1:8" x14ac:dyDescent="0.25">
      <c r="A3994">
        <v>202434</v>
      </c>
      <c r="B3994" t="s">
        <v>22</v>
      </c>
      <c r="C3994">
        <v>0</v>
      </c>
      <c r="D3994">
        <v>1</v>
      </c>
      <c r="E3994">
        <v>0</v>
      </c>
      <c r="F3994">
        <v>7218</v>
      </c>
      <c r="G3994" t="str">
        <f t="shared" si="62"/>
        <v>202434"1935-1939"</v>
      </c>
      <c r="H3994" s="6">
        <f>IFERROR(INDEX(cz_allages_MR_CFR_0509!U:U,MATCH(G3994,cz_allages_MR_CFR_0509!V:V,0)),"")</f>
        <v>0.80864757270817211</v>
      </c>
    </row>
    <row r="3995" spans="1:8" x14ac:dyDescent="0.25">
      <c r="A3995">
        <v>202435</v>
      </c>
      <c r="B3995" t="s">
        <v>22</v>
      </c>
      <c r="C3995">
        <v>0</v>
      </c>
      <c r="D3995">
        <v>1</v>
      </c>
      <c r="E3995">
        <v>0</v>
      </c>
      <c r="F3995">
        <v>7219</v>
      </c>
      <c r="G3995" t="str">
        <f t="shared" si="62"/>
        <v>202435"1935-1939"</v>
      </c>
      <c r="H3995" s="6">
        <f>IFERROR(INDEX(cz_allages_MR_CFR_0509!U:U,MATCH(G3995,cz_allages_MR_CFR_0509!V:V,0)),"")</f>
        <v>0.80864757270817211</v>
      </c>
    </row>
    <row r="3996" spans="1:8" x14ac:dyDescent="0.25">
      <c r="A3996">
        <v>202436</v>
      </c>
      <c r="B3996" t="s">
        <v>22</v>
      </c>
      <c r="C3996">
        <v>0</v>
      </c>
      <c r="D3996">
        <v>1</v>
      </c>
      <c r="E3996">
        <v>0</v>
      </c>
      <c r="F3996">
        <v>7220</v>
      </c>
      <c r="G3996" t="str">
        <f t="shared" si="62"/>
        <v>202436"1935-1939"</v>
      </c>
      <c r="H3996" s="6">
        <f>IFERROR(INDEX(cz_allages_MR_CFR_0509!U:U,MATCH(G3996,cz_allages_MR_CFR_0509!V:V,0)),"")</f>
        <v>0.80864757270817211</v>
      </c>
    </row>
    <row r="3997" spans="1:8" x14ac:dyDescent="0.25">
      <c r="A3997">
        <v>202437</v>
      </c>
      <c r="B3997" t="s">
        <v>22</v>
      </c>
      <c r="C3997">
        <v>0</v>
      </c>
      <c r="D3997">
        <v>1</v>
      </c>
      <c r="E3997">
        <v>0</v>
      </c>
      <c r="F3997">
        <v>7221</v>
      </c>
      <c r="G3997" t="str">
        <f t="shared" si="62"/>
        <v>202437"1935-1939"</v>
      </c>
      <c r="H3997" s="6">
        <f>IFERROR(INDEX(cz_allages_MR_CFR_0509!U:U,MATCH(G3997,cz_allages_MR_CFR_0509!V:V,0)),"")</f>
        <v>0.80865641932986843</v>
      </c>
    </row>
    <row r="3998" spans="1:8" x14ac:dyDescent="0.25">
      <c r="A3998">
        <v>202438</v>
      </c>
      <c r="B3998" t="s">
        <v>22</v>
      </c>
      <c r="C3998">
        <v>0</v>
      </c>
      <c r="D3998">
        <v>3</v>
      </c>
      <c r="E3998">
        <v>0</v>
      </c>
      <c r="F3998">
        <v>7224</v>
      </c>
      <c r="G3998" t="str">
        <f t="shared" si="62"/>
        <v>202438"1935-1939"</v>
      </c>
      <c r="H3998" s="6">
        <f>IFERROR(INDEX(cz_allages_MR_CFR_0509!U:U,MATCH(G3998,cz_allages_MR_CFR_0509!V:V,0)),"")</f>
        <v>0.80866526595156474</v>
      </c>
    </row>
    <row r="3999" spans="1:8" x14ac:dyDescent="0.25">
      <c r="A3999">
        <v>202439</v>
      </c>
      <c r="B3999" t="s">
        <v>22</v>
      </c>
      <c r="C3999">
        <v>0</v>
      </c>
      <c r="D3999">
        <v>7</v>
      </c>
      <c r="E3999">
        <v>0</v>
      </c>
      <c r="F3999">
        <v>7231</v>
      </c>
      <c r="G3999" t="str">
        <f t="shared" si="62"/>
        <v>202439"1935-1939"</v>
      </c>
      <c r="H3999" s="6">
        <f>IFERROR(INDEX(cz_allages_MR_CFR_0509!U:U,MATCH(G3999,cz_allages_MR_CFR_0509!V:V,0)),"")</f>
        <v>0.80869622912750194</v>
      </c>
    </row>
    <row r="4000" spans="1:8" x14ac:dyDescent="0.25">
      <c r="A4000">
        <v>202440</v>
      </c>
      <c r="B4000" t="s">
        <v>22</v>
      </c>
      <c r="C4000">
        <v>0</v>
      </c>
      <c r="D4000">
        <v>4</v>
      </c>
      <c r="E4000">
        <v>0</v>
      </c>
      <c r="F4000">
        <v>7235</v>
      </c>
      <c r="G4000" t="str">
        <f t="shared" si="62"/>
        <v>202440"1935-1939"</v>
      </c>
      <c r="H4000" s="6">
        <f>IFERROR(INDEX(cz_allages_MR_CFR_0509!U:U,MATCH(G4000,cz_allages_MR_CFR_0509!V:V,0)),"")</f>
        <v>0.80870507574919825</v>
      </c>
    </row>
    <row r="4001" spans="1:8" x14ac:dyDescent="0.25">
      <c r="A4001">
        <v>202441</v>
      </c>
      <c r="B4001" t="s">
        <v>22</v>
      </c>
      <c r="C4001">
        <v>0</v>
      </c>
      <c r="D4001">
        <v>3</v>
      </c>
      <c r="E4001">
        <v>0</v>
      </c>
      <c r="F4001">
        <v>7238</v>
      </c>
      <c r="G4001" t="str">
        <f t="shared" si="62"/>
        <v>202441"1935-1939"</v>
      </c>
      <c r="H4001" s="6">
        <f>IFERROR(INDEX(cz_allages_MR_CFR_0509!U:U,MATCH(G4001,cz_allages_MR_CFR_0509!V:V,0)),"")</f>
        <v>0.80872276899259099</v>
      </c>
    </row>
    <row r="4002" spans="1:8" x14ac:dyDescent="0.25">
      <c r="A4002">
        <v>202001</v>
      </c>
      <c r="B4002" t="s">
        <v>23</v>
      </c>
      <c r="C4002">
        <v>0</v>
      </c>
      <c r="D4002">
        <v>0</v>
      </c>
      <c r="E4002">
        <v>0</v>
      </c>
      <c r="F4002">
        <v>0</v>
      </c>
      <c r="G4002" t="str">
        <f t="shared" si="62"/>
        <v>202001"1940-1944"</v>
      </c>
      <c r="H4002" s="6" t="str">
        <f>IFERROR(INDEX(cz_allages_MR_CFR_0509!U:U,MATCH(G4002,cz_allages_MR_CFR_0509!V:V,0)),"")</f>
        <v/>
      </c>
    </row>
    <row r="4003" spans="1:8" x14ac:dyDescent="0.25">
      <c r="A4003">
        <v>202002</v>
      </c>
      <c r="B4003" t="s">
        <v>23</v>
      </c>
      <c r="C4003">
        <v>0</v>
      </c>
      <c r="D4003">
        <v>0</v>
      </c>
      <c r="E4003">
        <v>0</v>
      </c>
      <c r="F4003">
        <v>0</v>
      </c>
      <c r="G4003" t="str">
        <f t="shared" si="62"/>
        <v>202002"1940-1944"</v>
      </c>
      <c r="H4003" s="6" t="str">
        <f>IFERROR(INDEX(cz_allages_MR_CFR_0509!U:U,MATCH(G4003,cz_allages_MR_CFR_0509!V:V,0)),"")</f>
        <v/>
      </c>
    </row>
    <row r="4004" spans="1:8" x14ac:dyDescent="0.25">
      <c r="A4004">
        <v>202003</v>
      </c>
      <c r="B4004" t="s">
        <v>23</v>
      </c>
      <c r="C4004">
        <v>0</v>
      </c>
      <c r="D4004">
        <v>0</v>
      </c>
      <c r="E4004">
        <v>0</v>
      </c>
      <c r="F4004">
        <v>0</v>
      </c>
      <c r="G4004" t="str">
        <f t="shared" si="62"/>
        <v>202003"1940-1944"</v>
      </c>
      <c r="H4004" s="6" t="str">
        <f>IFERROR(INDEX(cz_allages_MR_CFR_0509!U:U,MATCH(G4004,cz_allages_MR_CFR_0509!V:V,0)),"")</f>
        <v/>
      </c>
    </row>
    <row r="4005" spans="1:8" x14ac:dyDescent="0.25">
      <c r="A4005">
        <v>202004</v>
      </c>
      <c r="B4005" t="s">
        <v>23</v>
      </c>
      <c r="C4005">
        <v>0</v>
      </c>
      <c r="D4005">
        <v>0</v>
      </c>
      <c r="E4005">
        <v>0</v>
      </c>
      <c r="F4005">
        <v>0</v>
      </c>
      <c r="G4005" t="str">
        <f t="shared" si="62"/>
        <v>202004"1940-1944"</v>
      </c>
      <c r="H4005" s="6" t="str">
        <f>IFERROR(INDEX(cz_allages_MR_CFR_0509!U:U,MATCH(G4005,cz_allages_MR_CFR_0509!V:V,0)),"")</f>
        <v/>
      </c>
    </row>
    <row r="4006" spans="1:8" x14ac:dyDescent="0.25">
      <c r="A4006">
        <v>202005</v>
      </c>
      <c r="B4006" t="s">
        <v>23</v>
      </c>
      <c r="C4006">
        <v>0</v>
      </c>
      <c r="D4006">
        <v>0</v>
      </c>
      <c r="E4006">
        <v>0</v>
      </c>
      <c r="F4006">
        <v>0</v>
      </c>
      <c r="G4006" t="str">
        <f t="shared" si="62"/>
        <v>202005"1940-1944"</v>
      </c>
      <c r="H4006" s="6" t="str">
        <f>IFERROR(INDEX(cz_allages_MR_CFR_0509!U:U,MATCH(G4006,cz_allages_MR_CFR_0509!V:V,0)),"")</f>
        <v/>
      </c>
    </row>
    <row r="4007" spans="1:8" x14ac:dyDescent="0.25">
      <c r="A4007">
        <v>202006</v>
      </c>
      <c r="B4007" t="s">
        <v>23</v>
      </c>
      <c r="C4007">
        <v>0</v>
      </c>
      <c r="D4007">
        <v>0</v>
      </c>
      <c r="E4007">
        <v>0</v>
      </c>
      <c r="F4007">
        <v>0</v>
      </c>
      <c r="G4007" t="str">
        <f t="shared" si="62"/>
        <v>202006"1940-1944"</v>
      </c>
      <c r="H4007" s="6" t="str">
        <f>IFERROR(INDEX(cz_allages_MR_CFR_0509!U:U,MATCH(G4007,cz_allages_MR_CFR_0509!V:V,0)),"")</f>
        <v/>
      </c>
    </row>
    <row r="4008" spans="1:8" x14ac:dyDescent="0.25">
      <c r="A4008">
        <v>202007</v>
      </c>
      <c r="B4008" t="s">
        <v>23</v>
      </c>
      <c r="C4008">
        <v>0</v>
      </c>
      <c r="D4008">
        <v>0</v>
      </c>
      <c r="E4008">
        <v>0</v>
      </c>
      <c r="F4008">
        <v>0</v>
      </c>
      <c r="G4008" t="str">
        <f t="shared" si="62"/>
        <v>202007"1940-1944"</v>
      </c>
      <c r="H4008" s="6" t="str">
        <f>IFERROR(INDEX(cz_allages_MR_CFR_0509!U:U,MATCH(G4008,cz_allages_MR_CFR_0509!V:V,0)),"")</f>
        <v/>
      </c>
    </row>
    <row r="4009" spans="1:8" x14ac:dyDescent="0.25">
      <c r="A4009">
        <v>202008</v>
      </c>
      <c r="B4009" t="s">
        <v>23</v>
      </c>
      <c r="C4009">
        <v>0</v>
      </c>
      <c r="D4009">
        <v>0</v>
      </c>
      <c r="E4009">
        <v>0</v>
      </c>
      <c r="F4009">
        <v>0</v>
      </c>
      <c r="G4009" t="str">
        <f t="shared" si="62"/>
        <v>202008"1940-1944"</v>
      </c>
      <c r="H4009" s="6" t="str">
        <f>IFERROR(INDEX(cz_allages_MR_CFR_0509!U:U,MATCH(G4009,cz_allages_MR_CFR_0509!V:V,0)),"")</f>
        <v/>
      </c>
    </row>
    <row r="4010" spans="1:8" x14ac:dyDescent="0.25">
      <c r="A4010">
        <v>202009</v>
      </c>
      <c r="B4010" t="s">
        <v>23</v>
      </c>
      <c r="C4010">
        <v>0</v>
      </c>
      <c r="D4010">
        <v>0</v>
      </c>
      <c r="E4010">
        <v>0</v>
      </c>
      <c r="F4010">
        <v>0</v>
      </c>
      <c r="G4010" t="str">
        <f t="shared" si="62"/>
        <v>202009"1940-1944"</v>
      </c>
      <c r="H4010" s="6" t="str">
        <f>IFERROR(INDEX(cz_allages_MR_CFR_0509!U:U,MATCH(G4010,cz_allages_MR_CFR_0509!V:V,0)),"")</f>
        <v/>
      </c>
    </row>
    <row r="4011" spans="1:8" x14ac:dyDescent="0.25">
      <c r="A4011">
        <v>202010</v>
      </c>
      <c r="B4011" t="s">
        <v>23</v>
      </c>
      <c r="C4011">
        <v>0</v>
      </c>
      <c r="D4011">
        <v>0</v>
      </c>
      <c r="E4011">
        <v>0</v>
      </c>
      <c r="F4011">
        <v>0</v>
      </c>
      <c r="G4011" t="str">
        <f t="shared" si="62"/>
        <v>202010"1940-1944"</v>
      </c>
      <c r="H4011" s="6" t="str">
        <f>IFERROR(INDEX(cz_allages_MR_CFR_0509!U:U,MATCH(G4011,cz_allages_MR_CFR_0509!V:V,0)),"")</f>
        <v/>
      </c>
    </row>
    <row r="4012" spans="1:8" x14ac:dyDescent="0.25">
      <c r="A4012">
        <v>202011</v>
      </c>
      <c r="B4012" t="s">
        <v>23</v>
      </c>
      <c r="C4012">
        <v>0</v>
      </c>
      <c r="D4012">
        <v>0</v>
      </c>
      <c r="E4012">
        <v>0</v>
      </c>
      <c r="F4012">
        <v>0</v>
      </c>
      <c r="G4012" t="str">
        <f t="shared" si="62"/>
        <v>202011"1940-1944"</v>
      </c>
      <c r="H4012" s="6" t="str">
        <f>IFERROR(INDEX(cz_allages_MR_CFR_0509!U:U,MATCH(G4012,cz_allages_MR_CFR_0509!V:V,0)),"")</f>
        <v/>
      </c>
    </row>
    <row r="4013" spans="1:8" x14ac:dyDescent="0.25">
      <c r="A4013">
        <v>202012</v>
      </c>
      <c r="B4013" t="s">
        <v>23</v>
      </c>
      <c r="C4013">
        <v>0</v>
      </c>
      <c r="D4013">
        <v>0</v>
      </c>
      <c r="E4013">
        <v>0</v>
      </c>
      <c r="F4013">
        <v>0</v>
      </c>
      <c r="G4013" t="str">
        <f t="shared" si="62"/>
        <v>202012"1940-1944"</v>
      </c>
      <c r="H4013" s="6" t="str">
        <f>IFERROR(INDEX(cz_allages_MR_CFR_0509!U:U,MATCH(G4013,cz_allages_MR_CFR_0509!V:V,0)),"")</f>
        <v/>
      </c>
    </row>
    <row r="4014" spans="1:8" x14ac:dyDescent="0.25">
      <c r="A4014">
        <v>202013</v>
      </c>
      <c r="B4014" t="s">
        <v>23</v>
      </c>
      <c r="C4014">
        <v>0</v>
      </c>
      <c r="D4014">
        <v>3</v>
      </c>
      <c r="E4014">
        <v>0</v>
      </c>
      <c r="F4014">
        <v>3</v>
      </c>
      <c r="G4014" t="str">
        <f t="shared" si="62"/>
        <v>202013"1940-1944"</v>
      </c>
      <c r="H4014" s="6" t="str">
        <f>IFERROR(INDEX(cz_allages_MR_CFR_0509!U:U,MATCH(G4014,cz_allages_MR_CFR_0509!V:V,0)),"")</f>
        <v/>
      </c>
    </row>
    <row r="4015" spans="1:8" x14ac:dyDescent="0.25">
      <c r="A4015">
        <v>202014</v>
      </c>
      <c r="B4015" t="s">
        <v>23</v>
      </c>
      <c r="C4015">
        <v>0</v>
      </c>
      <c r="D4015">
        <v>5</v>
      </c>
      <c r="E4015">
        <v>0</v>
      </c>
      <c r="F4015">
        <v>8</v>
      </c>
      <c r="G4015" t="str">
        <f t="shared" si="62"/>
        <v>202014"1940-1944"</v>
      </c>
      <c r="H4015" s="6" t="str">
        <f>IFERROR(INDEX(cz_allages_MR_CFR_0509!U:U,MATCH(G4015,cz_allages_MR_CFR_0509!V:V,0)),"")</f>
        <v/>
      </c>
    </row>
    <row r="4016" spans="1:8" x14ac:dyDescent="0.25">
      <c r="A4016">
        <v>202015</v>
      </c>
      <c r="B4016" t="s">
        <v>23</v>
      </c>
      <c r="C4016">
        <v>0</v>
      </c>
      <c r="D4016">
        <v>14</v>
      </c>
      <c r="E4016">
        <v>0</v>
      </c>
      <c r="F4016">
        <v>22</v>
      </c>
      <c r="G4016" t="str">
        <f t="shared" si="62"/>
        <v>202015"1940-1944"</v>
      </c>
      <c r="H4016" s="6" t="str">
        <f>IFERROR(INDEX(cz_allages_MR_CFR_0509!U:U,MATCH(G4016,cz_allages_MR_CFR_0509!V:V,0)),"")</f>
        <v/>
      </c>
    </row>
    <row r="4017" spans="1:8" x14ac:dyDescent="0.25">
      <c r="A4017">
        <v>202016</v>
      </c>
      <c r="B4017" t="s">
        <v>23</v>
      </c>
      <c r="C4017">
        <v>0</v>
      </c>
      <c r="D4017">
        <v>5</v>
      </c>
      <c r="E4017">
        <v>0</v>
      </c>
      <c r="F4017">
        <v>27</v>
      </c>
      <c r="G4017" t="str">
        <f t="shared" si="62"/>
        <v>202016"1940-1944"</v>
      </c>
      <c r="H4017" s="6" t="str">
        <f>IFERROR(INDEX(cz_allages_MR_CFR_0509!U:U,MATCH(G4017,cz_allages_MR_CFR_0509!V:V,0)),"")</f>
        <v/>
      </c>
    </row>
    <row r="4018" spans="1:8" x14ac:dyDescent="0.25">
      <c r="A4018">
        <v>202017</v>
      </c>
      <c r="B4018" t="s">
        <v>23</v>
      </c>
      <c r="C4018">
        <v>0</v>
      </c>
      <c r="D4018">
        <v>8</v>
      </c>
      <c r="E4018">
        <v>0</v>
      </c>
      <c r="F4018">
        <v>35</v>
      </c>
      <c r="G4018" t="str">
        <f t="shared" si="62"/>
        <v>202017"1940-1944"</v>
      </c>
      <c r="H4018" s="6" t="str">
        <f>IFERROR(INDEX(cz_allages_MR_CFR_0509!U:U,MATCH(G4018,cz_allages_MR_CFR_0509!V:V,0)),"")</f>
        <v/>
      </c>
    </row>
    <row r="4019" spans="1:8" x14ac:dyDescent="0.25">
      <c r="A4019">
        <v>202018</v>
      </c>
      <c r="B4019" t="s">
        <v>23</v>
      </c>
      <c r="C4019">
        <v>0</v>
      </c>
      <c r="D4019">
        <v>5</v>
      </c>
      <c r="E4019">
        <v>0</v>
      </c>
      <c r="F4019">
        <v>40</v>
      </c>
      <c r="G4019" t="str">
        <f t="shared" si="62"/>
        <v>202018"1940-1944"</v>
      </c>
      <c r="H4019" s="6" t="str">
        <f>IFERROR(INDEX(cz_allages_MR_CFR_0509!U:U,MATCH(G4019,cz_allages_MR_CFR_0509!V:V,0)),"")</f>
        <v/>
      </c>
    </row>
    <row r="4020" spans="1:8" x14ac:dyDescent="0.25">
      <c r="A4020">
        <v>202019</v>
      </c>
      <c r="B4020" t="s">
        <v>23</v>
      </c>
      <c r="C4020">
        <v>0</v>
      </c>
      <c r="D4020">
        <v>4</v>
      </c>
      <c r="E4020">
        <v>0</v>
      </c>
      <c r="F4020">
        <v>44</v>
      </c>
      <c r="G4020" t="str">
        <f t="shared" si="62"/>
        <v>202019"1940-1944"</v>
      </c>
      <c r="H4020" s="6" t="str">
        <f>IFERROR(INDEX(cz_allages_MR_CFR_0509!U:U,MATCH(G4020,cz_allages_MR_CFR_0509!V:V,0)),"")</f>
        <v/>
      </c>
    </row>
    <row r="4021" spans="1:8" x14ac:dyDescent="0.25">
      <c r="A4021">
        <v>202020</v>
      </c>
      <c r="B4021" t="s">
        <v>23</v>
      </c>
      <c r="C4021">
        <v>0</v>
      </c>
      <c r="D4021">
        <v>4</v>
      </c>
      <c r="E4021">
        <v>0</v>
      </c>
      <c r="F4021">
        <v>48</v>
      </c>
      <c r="G4021" t="str">
        <f t="shared" si="62"/>
        <v>202020"1940-1944"</v>
      </c>
      <c r="H4021" s="6" t="str">
        <f>IFERROR(INDEX(cz_allages_MR_CFR_0509!U:U,MATCH(G4021,cz_allages_MR_CFR_0509!V:V,0)),"")</f>
        <v/>
      </c>
    </row>
    <row r="4022" spans="1:8" x14ac:dyDescent="0.25">
      <c r="A4022">
        <v>202021</v>
      </c>
      <c r="B4022" t="s">
        <v>23</v>
      </c>
      <c r="C4022">
        <v>0</v>
      </c>
      <c r="D4022">
        <v>3</v>
      </c>
      <c r="E4022">
        <v>0</v>
      </c>
      <c r="F4022">
        <v>51</v>
      </c>
      <c r="G4022" t="str">
        <f t="shared" si="62"/>
        <v>202021"1940-1944"</v>
      </c>
      <c r="H4022" s="6" t="str">
        <f>IFERROR(INDEX(cz_allages_MR_CFR_0509!U:U,MATCH(G4022,cz_allages_MR_CFR_0509!V:V,0)),"")</f>
        <v/>
      </c>
    </row>
    <row r="4023" spans="1:8" x14ac:dyDescent="0.25">
      <c r="A4023">
        <v>202022</v>
      </c>
      <c r="B4023" t="s">
        <v>23</v>
      </c>
      <c r="C4023">
        <v>0</v>
      </c>
      <c r="D4023">
        <v>0</v>
      </c>
      <c r="E4023">
        <v>0</v>
      </c>
      <c r="F4023">
        <v>51</v>
      </c>
      <c r="G4023" t="str">
        <f t="shared" si="62"/>
        <v>202022"1940-1944"</v>
      </c>
      <c r="H4023" s="6" t="str">
        <f>IFERROR(INDEX(cz_allages_MR_CFR_0509!U:U,MATCH(G4023,cz_allages_MR_CFR_0509!V:V,0)),"")</f>
        <v/>
      </c>
    </row>
    <row r="4024" spans="1:8" x14ac:dyDescent="0.25">
      <c r="A4024">
        <v>202023</v>
      </c>
      <c r="B4024" t="s">
        <v>23</v>
      </c>
      <c r="C4024">
        <v>0</v>
      </c>
      <c r="D4024">
        <v>2</v>
      </c>
      <c r="E4024">
        <v>0</v>
      </c>
      <c r="F4024">
        <v>53</v>
      </c>
      <c r="G4024" t="str">
        <f t="shared" si="62"/>
        <v>202023"1940-1944"</v>
      </c>
      <c r="H4024" s="6" t="str">
        <f>IFERROR(INDEX(cz_allages_MR_CFR_0509!U:U,MATCH(G4024,cz_allages_MR_CFR_0509!V:V,0)),"")</f>
        <v/>
      </c>
    </row>
    <row r="4025" spans="1:8" x14ac:dyDescent="0.25">
      <c r="A4025">
        <v>202024</v>
      </c>
      <c r="B4025" t="s">
        <v>23</v>
      </c>
      <c r="C4025">
        <v>0</v>
      </c>
      <c r="D4025">
        <v>1</v>
      </c>
      <c r="E4025">
        <v>0</v>
      </c>
      <c r="F4025">
        <v>54</v>
      </c>
      <c r="G4025" t="str">
        <f t="shared" si="62"/>
        <v>202024"1940-1944"</v>
      </c>
      <c r="H4025" s="6" t="str">
        <f>IFERROR(INDEX(cz_allages_MR_CFR_0509!U:U,MATCH(G4025,cz_allages_MR_CFR_0509!V:V,0)),"")</f>
        <v/>
      </c>
    </row>
    <row r="4026" spans="1:8" x14ac:dyDescent="0.25">
      <c r="A4026">
        <v>202025</v>
      </c>
      <c r="B4026" t="s">
        <v>23</v>
      </c>
      <c r="C4026">
        <v>0</v>
      </c>
      <c r="D4026">
        <v>0</v>
      </c>
      <c r="E4026">
        <v>0</v>
      </c>
      <c r="F4026">
        <v>54</v>
      </c>
      <c r="G4026" t="str">
        <f t="shared" si="62"/>
        <v>202025"1940-1944"</v>
      </c>
      <c r="H4026" s="6" t="str">
        <f>IFERROR(INDEX(cz_allages_MR_CFR_0509!U:U,MATCH(G4026,cz_allages_MR_CFR_0509!V:V,0)),"")</f>
        <v/>
      </c>
    </row>
    <row r="4027" spans="1:8" x14ac:dyDescent="0.25">
      <c r="A4027">
        <v>202026</v>
      </c>
      <c r="B4027" t="s">
        <v>23</v>
      </c>
      <c r="C4027">
        <v>0</v>
      </c>
      <c r="D4027">
        <v>1</v>
      </c>
      <c r="E4027">
        <v>0</v>
      </c>
      <c r="F4027">
        <v>55</v>
      </c>
      <c r="G4027" t="str">
        <f t="shared" si="62"/>
        <v>202026"1940-1944"</v>
      </c>
      <c r="H4027" s="6" t="str">
        <f>IFERROR(INDEX(cz_allages_MR_CFR_0509!U:U,MATCH(G4027,cz_allages_MR_CFR_0509!V:V,0)),"")</f>
        <v/>
      </c>
    </row>
    <row r="4028" spans="1:8" x14ac:dyDescent="0.25">
      <c r="A4028">
        <v>202027</v>
      </c>
      <c r="B4028" t="s">
        <v>23</v>
      </c>
      <c r="C4028">
        <v>0</v>
      </c>
      <c r="D4028">
        <v>1</v>
      </c>
      <c r="E4028">
        <v>0</v>
      </c>
      <c r="F4028">
        <v>56</v>
      </c>
      <c r="G4028" t="str">
        <f t="shared" si="62"/>
        <v>202027"1940-1944"</v>
      </c>
      <c r="H4028" s="6" t="str">
        <f>IFERROR(INDEX(cz_allages_MR_CFR_0509!U:U,MATCH(G4028,cz_allages_MR_CFR_0509!V:V,0)),"")</f>
        <v/>
      </c>
    </row>
    <row r="4029" spans="1:8" x14ac:dyDescent="0.25">
      <c r="A4029">
        <v>202028</v>
      </c>
      <c r="B4029" t="s">
        <v>23</v>
      </c>
      <c r="C4029">
        <v>0</v>
      </c>
      <c r="D4029">
        <v>0</v>
      </c>
      <c r="E4029">
        <v>0</v>
      </c>
      <c r="F4029">
        <v>56</v>
      </c>
      <c r="G4029" t="str">
        <f t="shared" si="62"/>
        <v>202028"1940-1944"</v>
      </c>
      <c r="H4029" s="6" t="str">
        <f>IFERROR(INDEX(cz_allages_MR_CFR_0509!U:U,MATCH(G4029,cz_allages_MR_CFR_0509!V:V,0)),"")</f>
        <v/>
      </c>
    </row>
    <row r="4030" spans="1:8" x14ac:dyDescent="0.25">
      <c r="A4030">
        <v>202029</v>
      </c>
      <c r="B4030" t="s">
        <v>23</v>
      </c>
      <c r="C4030">
        <v>0</v>
      </c>
      <c r="D4030">
        <v>2</v>
      </c>
      <c r="E4030">
        <v>0</v>
      </c>
      <c r="F4030">
        <v>58</v>
      </c>
      <c r="G4030" t="str">
        <f t="shared" si="62"/>
        <v>202029"1940-1944"</v>
      </c>
      <c r="H4030" s="6" t="str">
        <f>IFERROR(INDEX(cz_allages_MR_CFR_0509!U:U,MATCH(G4030,cz_allages_MR_CFR_0509!V:V,0)),"")</f>
        <v/>
      </c>
    </row>
    <row r="4031" spans="1:8" x14ac:dyDescent="0.25">
      <c r="A4031">
        <v>202030</v>
      </c>
      <c r="B4031" t="s">
        <v>23</v>
      </c>
      <c r="C4031">
        <v>0</v>
      </c>
      <c r="D4031">
        <v>1</v>
      </c>
      <c r="E4031">
        <v>0</v>
      </c>
      <c r="F4031">
        <v>59</v>
      </c>
      <c r="G4031" t="str">
        <f t="shared" si="62"/>
        <v>202030"1940-1944"</v>
      </c>
      <c r="H4031" s="6" t="str">
        <f>IFERROR(INDEX(cz_allages_MR_CFR_0509!U:U,MATCH(G4031,cz_allages_MR_CFR_0509!V:V,0)),"")</f>
        <v/>
      </c>
    </row>
    <row r="4032" spans="1:8" x14ac:dyDescent="0.25">
      <c r="A4032">
        <v>202031</v>
      </c>
      <c r="B4032" t="s">
        <v>23</v>
      </c>
      <c r="C4032">
        <v>0</v>
      </c>
      <c r="D4032">
        <v>0</v>
      </c>
      <c r="E4032">
        <v>0</v>
      </c>
      <c r="F4032">
        <v>59</v>
      </c>
      <c r="G4032" t="str">
        <f t="shared" si="62"/>
        <v>202031"1940-1944"</v>
      </c>
      <c r="H4032" s="6" t="str">
        <f>IFERROR(INDEX(cz_allages_MR_CFR_0509!U:U,MATCH(G4032,cz_allages_MR_CFR_0509!V:V,0)),"")</f>
        <v/>
      </c>
    </row>
    <row r="4033" spans="1:8" x14ac:dyDescent="0.25">
      <c r="A4033">
        <v>202032</v>
      </c>
      <c r="B4033" t="s">
        <v>23</v>
      </c>
      <c r="C4033">
        <v>0</v>
      </c>
      <c r="D4033">
        <v>1</v>
      </c>
      <c r="E4033">
        <v>0</v>
      </c>
      <c r="F4033">
        <v>60</v>
      </c>
      <c r="G4033" t="str">
        <f t="shared" si="62"/>
        <v>202032"1940-1944"</v>
      </c>
      <c r="H4033" s="6" t="str">
        <f>IFERROR(INDEX(cz_allages_MR_CFR_0509!U:U,MATCH(G4033,cz_allages_MR_CFR_0509!V:V,0)),"")</f>
        <v/>
      </c>
    </row>
    <row r="4034" spans="1:8" x14ac:dyDescent="0.25">
      <c r="A4034">
        <v>202033</v>
      </c>
      <c r="B4034" t="s">
        <v>23</v>
      </c>
      <c r="C4034">
        <v>0</v>
      </c>
      <c r="D4034">
        <v>1</v>
      </c>
      <c r="E4034">
        <v>0</v>
      </c>
      <c r="F4034">
        <v>61</v>
      </c>
      <c r="G4034" t="str">
        <f t="shared" si="62"/>
        <v>202033"1940-1944"</v>
      </c>
      <c r="H4034" s="6" t="str">
        <f>IFERROR(INDEX(cz_allages_MR_CFR_0509!U:U,MATCH(G4034,cz_allages_MR_CFR_0509!V:V,0)),"")</f>
        <v/>
      </c>
    </row>
    <row r="4035" spans="1:8" x14ac:dyDescent="0.25">
      <c r="A4035">
        <v>202034</v>
      </c>
      <c r="B4035" t="s">
        <v>23</v>
      </c>
      <c r="C4035">
        <v>0</v>
      </c>
      <c r="D4035">
        <v>0</v>
      </c>
      <c r="E4035">
        <v>0</v>
      </c>
      <c r="F4035">
        <v>61</v>
      </c>
      <c r="G4035" t="str">
        <f t="shared" ref="G4035:G4098" si="63">A4035&amp;B4035</f>
        <v>202034"1940-1944"</v>
      </c>
      <c r="H4035" s="6" t="str">
        <f>IFERROR(INDEX(cz_allages_MR_CFR_0509!U:U,MATCH(G4035,cz_allages_MR_CFR_0509!V:V,0)),"")</f>
        <v/>
      </c>
    </row>
    <row r="4036" spans="1:8" x14ac:dyDescent="0.25">
      <c r="A4036">
        <v>202035</v>
      </c>
      <c r="B4036" t="s">
        <v>23</v>
      </c>
      <c r="C4036">
        <v>0</v>
      </c>
      <c r="D4036">
        <v>1</v>
      </c>
      <c r="E4036">
        <v>0</v>
      </c>
      <c r="F4036">
        <v>62</v>
      </c>
      <c r="G4036" t="str">
        <f t="shared" si="63"/>
        <v>202035"1940-1944"</v>
      </c>
      <c r="H4036" s="6" t="str">
        <f>IFERROR(INDEX(cz_allages_MR_CFR_0509!U:U,MATCH(G4036,cz_allages_MR_CFR_0509!V:V,0)),"")</f>
        <v/>
      </c>
    </row>
    <row r="4037" spans="1:8" x14ac:dyDescent="0.25">
      <c r="A4037">
        <v>202036</v>
      </c>
      <c r="B4037" t="s">
        <v>23</v>
      </c>
      <c r="C4037">
        <v>0</v>
      </c>
      <c r="D4037">
        <v>4</v>
      </c>
      <c r="E4037">
        <v>0</v>
      </c>
      <c r="F4037">
        <v>66</v>
      </c>
      <c r="G4037" t="str">
        <f t="shared" si="63"/>
        <v>202036"1940-1944"</v>
      </c>
      <c r="H4037" s="6" t="str">
        <f>IFERROR(INDEX(cz_allages_MR_CFR_0509!U:U,MATCH(G4037,cz_allages_MR_CFR_0509!V:V,0)),"")</f>
        <v/>
      </c>
    </row>
    <row r="4038" spans="1:8" x14ac:dyDescent="0.25">
      <c r="A4038">
        <v>202037</v>
      </c>
      <c r="B4038" t="s">
        <v>23</v>
      </c>
      <c r="C4038">
        <v>0</v>
      </c>
      <c r="D4038">
        <v>3</v>
      </c>
      <c r="E4038">
        <v>0</v>
      </c>
      <c r="F4038">
        <v>69</v>
      </c>
      <c r="G4038" t="str">
        <f t="shared" si="63"/>
        <v>202037"1940-1944"</v>
      </c>
      <c r="H4038" s="6" t="str">
        <f>IFERROR(INDEX(cz_allages_MR_CFR_0509!U:U,MATCH(G4038,cz_allages_MR_CFR_0509!V:V,0)),"")</f>
        <v/>
      </c>
    </row>
    <row r="4039" spans="1:8" x14ac:dyDescent="0.25">
      <c r="A4039">
        <v>202038</v>
      </c>
      <c r="B4039" t="s">
        <v>23</v>
      </c>
      <c r="C4039">
        <v>0</v>
      </c>
      <c r="D4039">
        <v>11</v>
      </c>
      <c r="E4039">
        <v>0</v>
      </c>
      <c r="F4039">
        <v>80</v>
      </c>
      <c r="G4039" t="str">
        <f t="shared" si="63"/>
        <v>202038"1940-1944"</v>
      </c>
      <c r="H4039" s="6" t="str">
        <f>IFERROR(INDEX(cz_allages_MR_CFR_0509!U:U,MATCH(G4039,cz_allages_MR_CFR_0509!V:V,0)),"")</f>
        <v/>
      </c>
    </row>
    <row r="4040" spans="1:8" x14ac:dyDescent="0.25">
      <c r="A4040">
        <v>202039</v>
      </c>
      <c r="B4040" t="s">
        <v>23</v>
      </c>
      <c r="C4040">
        <v>0</v>
      </c>
      <c r="D4040">
        <v>17</v>
      </c>
      <c r="E4040">
        <v>0</v>
      </c>
      <c r="F4040">
        <v>97</v>
      </c>
      <c r="G4040" t="str">
        <f t="shared" si="63"/>
        <v>202039"1940-1944"</v>
      </c>
      <c r="H4040" s="6" t="str">
        <f>IFERROR(INDEX(cz_allages_MR_CFR_0509!U:U,MATCH(G4040,cz_allages_MR_CFR_0509!V:V,0)),"")</f>
        <v/>
      </c>
    </row>
    <row r="4041" spans="1:8" x14ac:dyDescent="0.25">
      <c r="A4041">
        <v>202040</v>
      </c>
      <c r="B4041" t="s">
        <v>23</v>
      </c>
      <c r="C4041">
        <v>0</v>
      </c>
      <c r="D4041">
        <v>31</v>
      </c>
      <c r="E4041">
        <v>0</v>
      </c>
      <c r="F4041">
        <v>128</v>
      </c>
      <c r="G4041" t="str">
        <f t="shared" si="63"/>
        <v>202040"1940-1944"</v>
      </c>
      <c r="H4041" s="6" t="str">
        <f>IFERROR(INDEX(cz_allages_MR_CFR_0509!U:U,MATCH(G4041,cz_allages_MR_CFR_0509!V:V,0)),"")</f>
        <v/>
      </c>
    </row>
    <row r="4042" spans="1:8" x14ac:dyDescent="0.25">
      <c r="A4042">
        <v>202041</v>
      </c>
      <c r="B4042" t="s">
        <v>23</v>
      </c>
      <c r="C4042">
        <v>0</v>
      </c>
      <c r="D4042">
        <v>50</v>
      </c>
      <c r="E4042">
        <v>0</v>
      </c>
      <c r="F4042">
        <v>178</v>
      </c>
      <c r="G4042" t="str">
        <f t="shared" si="63"/>
        <v>202041"1940-1944"</v>
      </c>
      <c r="H4042" s="6" t="str">
        <f>IFERROR(INDEX(cz_allages_MR_CFR_0509!U:U,MATCH(G4042,cz_allages_MR_CFR_0509!V:V,0)),"")</f>
        <v/>
      </c>
    </row>
    <row r="4043" spans="1:8" x14ac:dyDescent="0.25">
      <c r="A4043">
        <v>202042</v>
      </c>
      <c r="B4043" t="s">
        <v>23</v>
      </c>
      <c r="C4043">
        <v>0</v>
      </c>
      <c r="D4043">
        <v>106</v>
      </c>
      <c r="E4043">
        <v>0</v>
      </c>
      <c r="F4043">
        <v>284</v>
      </c>
      <c r="G4043" t="str">
        <f t="shared" si="63"/>
        <v>202042"1940-1944"</v>
      </c>
      <c r="H4043" s="6" t="str">
        <f>IFERROR(INDEX(cz_allages_MR_CFR_0509!U:U,MATCH(G4043,cz_allages_MR_CFR_0509!V:V,0)),"")</f>
        <v/>
      </c>
    </row>
    <row r="4044" spans="1:8" x14ac:dyDescent="0.25">
      <c r="A4044">
        <v>202043</v>
      </c>
      <c r="B4044" t="s">
        <v>23</v>
      </c>
      <c r="C4044">
        <v>0</v>
      </c>
      <c r="D4044">
        <v>169</v>
      </c>
      <c r="E4044">
        <v>0</v>
      </c>
      <c r="F4044">
        <v>453</v>
      </c>
      <c r="G4044" t="str">
        <f t="shared" si="63"/>
        <v>202043"1940-1944"</v>
      </c>
      <c r="H4044" s="6" t="str">
        <f>IFERROR(INDEX(cz_allages_MR_CFR_0509!U:U,MATCH(G4044,cz_allages_MR_CFR_0509!V:V,0)),"")</f>
        <v/>
      </c>
    </row>
    <row r="4045" spans="1:8" x14ac:dyDescent="0.25">
      <c r="A4045">
        <v>202044</v>
      </c>
      <c r="B4045" t="s">
        <v>23</v>
      </c>
      <c r="C4045">
        <v>0</v>
      </c>
      <c r="D4045">
        <v>303</v>
      </c>
      <c r="E4045">
        <v>0</v>
      </c>
      <c r="F4045">
        <v>756</v>
      </c>
      <c r="G4045" t="str">
        <f t="shared" si="63"/>
        <v>202044"1940-1944"</v>
      </c>
      <c r="H4045" s="6" t="str">
        <f>IFERROR(INDEX(cz_allages_MR_CFR_0509!U:U,MATCH(G4045,cz_allages_MR_CFR_0509!V:V,0)),"")</f>
        <v/>
      </c>
    </row>
    <row r="4046" spans="1:8" x14ac:dyDescent="0.25">
      <c r="A4046">
        <v>202045</v>
      </c>
      <c r="B4046" t="s">
        <v>23</v>
      </c>
      <c r="C4046">
        <v>0</v>
      </c>
      <c r="D4046">
        <v>297</v>
      </c>
      <c r="E4046">
        <v>0</v>
      </c>
      <c r="F4046">
        <v>1053</v>
      </c>
      <c r="G4046" t="str">
        <f t="shared" si="63"/>
        <v>202045"1940-1944"</v>
      </c>
      <c r="H4046" s="6" t="str">
        <f>IFERROR(INDEX(cz_allages_MR_CFR_0509!U:U,MATCH(G4046,cz_allages_MR_CFR_0509!V:V,0)),"")</f>
        <v/>
      </c>
    </row>
    <row r="4047" spans="1:8" x14ac:dyDescent="0.25">
      <c r="A4047">
        <v>202046</v>
      </c>
      <c r="B4047" t="s">
        <v>23</v>
      </c>
      <c r="C4047">
        <v>0</v>
      </c>
      <c r="D4047">
        <v>263</v>
      </c>
      <c r="E4047">
        <v>0</v>
      </c>
      <c r="F4047">
        <v>1316</v>
      </c>
      <c r="G4047" t="str">
        <f t="shared" si="63"/>
        <v>202046"1940-1944"</v>
      </c>
      <c r="H4047" s="6" t="str">
        <f>IFERROR(INDEX(cz_allages_MR_CFR_0509!U:U,MATCH(G4047,cz_allages_MR_CFR_0509!V:V,0)),"")</f>
        <v/>
      </c>
    </row>
    <row r="4048" spans="1:8" x14ac:dyDescent="0.25">
      <c r="A4048">
        <v>202047</v>
      </c>
      <c r="B4048" t="s">
        <v>23</v>
      </c>
      <c r="C4048">
        <v>0</v>
      </c>
      <c r="D4048">
        <v>176</v>
      </c>
      <c r="E4048">
        <v>0</v>
      </c>
      <c r="F4048">
        <v>1492</v>
      </c>
      <c r="G4048" t="str">
        <f t="shared" si="63"/>
        <v>202047"1940-1944"</v>
      </c>
      <c r="H4048" s="6" t="str">
        <f>IFERROR(INDEX(cz_allages_MR_CFR_0509!U:U,MATCH(G4048,cz_allages_MR_CFR_0509!V:V,0)),"")</f>
        <v/>
      </c>
    </row>
    <row r="4049" spans="1:8" x14ac:dyDescent="0.25">
      <c r="A4049">
        <v>202048</v>
      </c>
      <c r="B4049" t="s">
        <v>23</v>
      </c>
      <c r="C4049">
        <v>0</v>
      </c>
      <c r="D4049">
        <v>160</v>
      </c>
      <c r="E4049">
        <v>0</v>
      </c>
      <c r="F4049">
        <v>1652</v>
      </c>
      <c r="G4049" t="str">
        <f t="shared" si="63"/>
        <v>202048"1940-1944"</v>
      </c>
      <c r="H4049" s="6" t="str">
        <f>IFERROR(INDEX(cz_allages_MR_CFR_0509!U:U,MATCH(G4049,cz_allages_MR_CFR_0509!V:V,0)),"")</f>
        <v/>
      </c>
    </row>
    <row r="4050" spans="1:8" x14ac:dyDescent="0.25">
      <c r="A4050">
        <v>202049</v>
      </c>
      <c r="B4050" t="s">
        <v>23</v>
      </c>
      <c r="C4050">
        <v>0</v>
      </c>
      <c r="D4050">
        <v>155</v>
      </c>
      <c r="E4050">
        <v>0</v>
      </c>
      <c r="F4050">
        <v>1807</v>
      </c>
      <c r="G4050" t="str">
        <f t="shared" si="63"/>
        <v>202049"1940-1944"</v>
      </c>
      <c r="H4050" s="6" t="str">
        <f>IFERROR(INDEX(cz_allages_MR_CFR_0509!U:U,MATCH(G4050,cz_allages_MR_CFR_0509!V:V,0)),"")</f>
        <v/>
      </c>
    </row>
    <row r="4051" spans="1:8" x14ac:dyDescent="0.25">
      <c r="A4051">
        <v>202050</v>
      </c>
      <c r="B4051" t="s">
        <v>23</v>
      </c>
      <c r="C4051">
        <v>0</v>
      </c>
      <c r="D4051">
        <v>135</v>
      </c>
      <c r="E4051">
        <v>0</v>
      </c>
      <c r="F4051">
        <v>1942</v>
      </c>
      <c r="G4051" t="str">
        <f t="shared" si="63"/>
        <v>202050"1940-1944"</v>
      </c>
      <c r="H4051" s="6" t="str">
        <f>IFERROR(INDEX(cz_allages_MR_CFR_0509!U:U,MATCH(G4051,cz_allages_MR_CFR_0509!V:V,0)),"")</f>
        <v/>
      </c>
    </row>
    <row r="4052" spans="1:8" x14ac:dyDescent="0.25">
      <c r="A4052">
        <v>202051</v>
      </c>
      <c r="B4052" t="s">
        <v>23</v>
      </c>
      <c r="C4052">
        <v>0</v>
      </c>
      <c r="D4052">
        <v>167</v>
      </c>
      <c r="E4052">
        <v>0</v>
      </c>
      <c r="F4052">
        <v>2109</v>
      </c>
      <c r="G4052" t="str">
        <f t="shared" si="63"/>
        <v>202051"1940-1944"</v>
      </c>
      <c r="H4052" s="6" t="str">
        <f>IFERROR(INDEX(cz_allages_MR_CFR_0509!U:U,MATCH(G4052,cz_allages_MR_CFR_0509!V:V,0)),"")</f>
        <v/>
      </c>
    </row>
    <row r="4053" spans="1:8" x14ac:dyDescent="0.25">
      <c r="A4053">
        <v>202052</v>
      </c>
      <c r="B4053" t="s">
        <v>23</v>
      </c>
      <c r="C4053">
        <v>0</v>
      </c>
      <c r="D4053">
        <v>152</v>
      </c>
      <c r="E4053">
        <v>0</v>
      </c>
      <c r="F4053">
        <v>2261</v>
      </c>
      <c r="G4053" t="str">
        <f t="shared" si="63"/>
        <v>202052"1940-1944"</v>
      </c>
      <c r="H4053" s="6">
        <f>IFERROR(INDEX(cz_allages_MR_CFR_0509!U:U,MATCH(G4053,cz_allages_MR_CFR_0509!V:V,0)),"")</f>
        <v>4.2382177546420947E-5</v>
      </c>
    </row>
    <row r="4054" spans="1:8" x14ac:dyDescent="0.25">
      <c r="A4054">
        <v>202053</v>
      </c>
      <c r="B4054" t="s">
        <v>23</v>
      </c>
      <c r="C4054">
        <v>0</v>
      </c>
      <c r="D4054">
        <v>205</v>
      </c>
      <c r="E4054">
        <v>0</v>
      </c>
      <c r="F4054">
        <v>2466</v>
      </c>
      <c r="G4054" t="str">
        <f t="shared" si="63"/>
        <v>202053"1940-1944"</v>
      </c>
      <c r="H4054" s="6">
        <f>IFERROR(INDEX(cz_allages_MR_CFR_0509!U:U,MATCH(G4054,cz_allages_MR_CFR_0509!V:V,0)),"")</f>
        <v>6.307465246614412E-4</v>
      </c>
    </row>
    <row r="4055" spans="1:8" x14ac:dyDescent="0.25">
      <c r="A4055">
        <v>202101</v>
      </c>
      <c r="B4055" t="s">
        <v>23</v>
      </c>
      <c r="C4055">
        <v>0</v>
      </c>
      <c r="D4055">
        <v>237</v>
      </c>
      <c r="E4055">
        <v>0</v>
      </c>
      <c r="F4055">
        <v>2703</v>
      </c>
      <c r="G4055" t="str">
        <f t="shared" si="63"/>
        <v>202101"1940-1944"</v>
      </c>
      <c r="H4055" s="6">
        <f>IFERROR(INDEX(cz_allages_MR_CFR_0509!U:U,MATCH(G4055,cz_allages_MR_CFR_0509!V:V,0)),"")</f>
        <v>2.3758950118670098E-3</v>
      </c>
    </row>
    <row r="4056" spans="1:8" x14ac:dyDescent="0.25">
      <c r="A4056">
        <v>202102</v>
      </c>
      <c r="B4056" t="s">
        <v>23</v>
      </c>
      <c r="C4056">
        <v>0</v>
      </c>
      <c r="D4056">
        <v>243</v>
      </c>
      <c r="E4056">
        <v>0</v>
      </c>
      <c r="F4056">
        <v>2946</v>
      </c>
      <c r="G4056" t="str">
        <f t="shared" si="63"/>
        <v>202102"1940-1944"</v>
      </c>
      <c r="H4056" s="6">
        <f>IFERROR(INDEX(cz_allages_MR_CFR_0509!U:U,MATCH(G4056,cz_allages_MR_CFR_0509!V:V,0)),"")</f>
        <v>1.0712718642174754E-2</v>
      </c>
    </row>
    <row r="4057" spans="1:8" x14ac:dyDescent="0.25">
      <c r="A4057">
        <v>202103</v>
      </c>
      <c r="B4057" t="s">
        <v>23</v>
      </c>
      <c r="C4057">
        <v>0</v>
      </c>
      <c r="D4057">
        <v>199</v>
      </c>
      <c r="E4057">
        <v>0</v>
      </c>
      <c r="F4057">
        <v>3145</v>
      </c>
      <c r="G4057" t="str">
        <f t="shared" si="63"/>
        <v>202103"1940-1944"</v>
      </c>
      <c r="H4057" s="6">
        <f>IFERROR(INDEX(cz_allages_MR_CFR_0509!U:U,MATCH(G4057,cz_allages_MR_CFR_0509!V:V,0)),"")</f>
        <v>3.0141207443307606E-2</v>
      </c>
    </row>
    <row r="4058" spans="1:8" x14ac:dyDescent="0.25">
      <c r="A4058">
        <v>202104</v>
      </c>
      <c r="B4058" t="s">
        <v>23</v>
      </c>
      <c r="C4058">
        <v>0</v>
      </c>
      <c r="D4058">
        <v>181</v>
      </c>
      <c r="E4058">
        <v>0</v>
      </c>
      <c r="F4058">
        <v>3326</v>
      </c>
      <c r="G4058" t="str">
        <f t="shared" si="63"/>
        <v>202104"1940-1944"</v>
      </c>
      <c r="H4058" s="6">
        <f>IFERROR(INDEX(cz_allages_MR_CFR_0509!U:U,MATCH(G4058,cz_allages_MR_CFR_0509!V:V,0)),"")</f>
        <v>4.10957538044237E-2</v>
      </c>
    </row>
    <row r="4059" spans="1:8" x14ac:dyDescent="0.25">
      <c r="A4059">
        <v>202105</v>
      </c>
      <c r="B4059" t="s">
        <v>23</v>
      </c>
      <c r="C4059">
        <v>0</v>
      </c>
      <c r="D4059">
        <v>184</v>
      </c>
      <c r="E4059">
        <v>0</v>
      </c>
      <c r="F4059">
        <v>3510</v>
      </c>
      <c r="G4059" t="str">
        <f t="shared" si="63"/>
        <v>202105"1940-1944"</v>
      </c>
      <c r="H4059" s="6">
        <f>IFERROR(INDEX(cz_allages_MR_CFR_0509!U:U,MATCH(G4059,cz_allages_MR_CFR_0509!V:V,0)),"")</f>
        <v>4.7261114102794231E-2</v>
      </c>
    </row>
    <row r="4060" spans="1:8" x14ac:dyDescent="0.25">
      <c r="A4060">
        <v>202106</v>
      </c>
      <c r="B4060" t="s">
        <v>23</v>
      </c>
      <c r="C4060">
        <v>0</v>
      </c>
      <c r="D4060">
        <v>152</v>
      </c>
      <c r="E4060">
        <v>0</v>
      </c>
      <c r="F4060">
        <v>3662</v>
      </c>
      <c r="G4060" t="str">
        <f t="shared" si="63"/>
        <v>202106"1940-1944"</v>
      </c>
      <c r="H4060" s="6">
        <f>IFERROR(INDEX(cz_allages_MR_CFR_0509!U:U,MATCH(G4060,cz_allages_MR_CFR_0509!V:V,0)),"")</f>
        <v>5.5126747641556471E-2</v>
      </c>
    </row>
    <row r="4061" spans="1:8" x14ac:dyDescent="0.25">
      <c r="A4061">
        <v>202107</v>
      </c>
      <c r="B4061" t="s">
        <v>23</v>
      </c>
      <c r="C4061">
        <v>0</v>
      </c>
      <c r="D4061">
        <v>203</v>
      </c>
      <c r="E4061">
        <v>0</v>
      </c>
      <c r="F4061">
        <v>3865</v>
      </c>
      <c r="G4061" t="str">
        <f t="shared" si="63"/>
        <v>202107"1940-1944"</v>
      </c>
      <c r="H4061" s="6">
        <f>IFERROR(INDEX(cz_allages_MR_CFR_0509!U:U,MATCH(G4061,cz_allages_MR_CFR_0509!V:V,0)),"")</f>
        <v>6.757713556313448E-2</v>
      </c>
    </row>
    <row r="4062" spans="1:8" x14ac:dyDescent="0.25">
      <c r="A4062">
        <v>202108</v>
      </c>
      <c r="B4062" t="s">
        <v>23</v>
      </c>
      <c r="C4062">
        <v>0</v>
      </c>
      <c r="D4062">
        <v>265</v>
      </c>
      <c r="E4062">
        <v>0</v>
      </c>
      <c r="F4062">
        <v>4130</v>
      </c>
      <c r="G4062" t="str">
        <f t="shared" si="63"/>
        <v>202108"1940-1944"</v>
      </c>
      <c r="H4062" s="6">
        <f>IFERROR(INDEX(cz_allages_MR_CFR_0509!U:U,MATCH(G4062,cz_allages_MR_CFR_0509!V:V,0)),"")</f>
        <v>9.3534972775683595E-2</v>
      </c>
    </row>
    <row r="4063" spans="1:8" x14ac:dyDescent="0.25">
      <c r="A4063">
        <v>202109</v>
      </c>
      <c r="B4063" t="s">
        <v>23</v>
      </c>
      <c r="C4063">
        <v>0</v>
      </c>
      <c r="D4063">
        <v>308</v>
      </c>
      <c r="E4063">
        <v>0</v>
      </c>
      <c r="F4063">
        <v>4438</v>
      </c>
      <c r="G4063" t="str">
        <f t="shared" si="63"/>
        <v>202109"1940-1944"</v>
      </c>
      <c r="H4063" s="6">
        <f>IFERROR(INDEX(cz_allages_MR_CFR_0509!U:U,MATCH(G4063,cz_allages_MR_CFR_0509!V:V,0)),"")</f>
        <v>0.18405831787630386</v>
      </c>
    </row>
    <row r="4064" spans="1:8" x14ac:dyDescent="0.25">
      <c r="A4064">
        <v>202110</v>
      </c>
      <c r="B4064" t="s">
        <v>23</v>
      </c>
      <c r="C4064">
        <v>0</v>
      </c>
      <c r="D4064">
        <v>325</v>
      </c>
      <c r="E4064">
        <v>0</v>
      </c>
      <c r="F4064">
        <v>4763</v>
      </c>
      <c r="G4064" t="str">
        <f t="shared" si="63"/>
        <v>202110"1940-1944"</v>
      </c>
      <c r="H4064" s="6">
        <f>IFERROR(INDEX(cz_allages_MR_CFR_0509!U:U,MATCH(G4064,cz_allages_MR_CFR_0509!V:V,0)),"")</f>
        <v>0.33975049362771498</v>
      </c>
    </row>
    <row r="4065" spans="1:8" x14ac:dyDescent="0.25">
      <c r="A4065">
        <v>202111</v>
      </c>
      <c r="B4065" t="s">
        <v>23</v>
      </c>
      <c r="C4065">
        <v>0</v>
      </c>
      <c r="D4065">
        <v>303</v>
      </c>
      <c r="E4065">
        <v>0</v>
      </c>
      <c r="F4065">
        <v>5066</v>
      </c>
      <c r="G4065" t="str">
        <f t="shared" si="63"/>
        <v>202111"1940-1944"</v>
      </c>
      <c r="H4065" s="6">
        <f>IFERROR(INDEX(cz_allages_MR_CFR_0509!U:U,MATCH(G4065,cz_allages_MR_CFR_0509!V:V,0)),"")</f>
        <v>0.44793474141885559</v>
      </c>
    </row>
    <row r="4066" spans="1:8" x14ac:dyDescent="0.25">
      <c r="A4066">
        <v>202112</v>
      </c>
      <c r="B4066" t="s">
        <v>23</v>
      </c>
      <c r="C4066">
        <v>0</v>
      </c>
      <c r="D4066">
        <v>244</v>
      </c>
      <c r="E4066">
        <v>0</v>
      </c>
      <c r="F4066">
        <v>5310</v>
      </c>
      <c r="G4066" t="str">
        <f t="shared" si="63"/>
        <v>202112"1940-1944"</v>
      </c>
      <c r="H4066" s="6">
        <f>IFERROR(INDEX(cz_allages_MR_CFR_0509!U:U,MATCH(G4066,cz_allages_MR_CFR_0509!V:V,0)),"")</f>
        <v>0.51374179780211016</v>
      </c>
    </row>
    <row r="4067" spans="1:8" x14ac:dyDescent="0.25">
      <c r="A4067">
        <v>202113</v>
      </c>
      <c r="B4067" t="s">
        <v>23</v>
      </c>
      <c r="C4067">
        <v>0</v>
      </c>
      <c r="D4067">
        <v>201</v>
      </c>
      <c r="E4067">
        <v>0</v>
      </c>
      <c r="F4067">
        <v>5511</v>
      </c>
      <c r="G4067" t="str">
        <f t="shared" si="63"/>
        <v>202113"1940-1944"</v>
      </c>
      <c r="H4067" s="6">
        <f>IFERROR(INDEX(cz_allages_MR_CFR_0509!U:U,MATCH(G4067,cz_allages_MR_CFR_0509!V:V,0)),"")</f>
        <v>0.55708879315502902</v>
      </c>
    </row>
    <row r="4068" spans="1:8" x14ac:dyDescent="0.25">
      <c r="A4068">
        <v>202114</v>
      </c>
      <c r="B4068" t="s">
        <v>23</v>
      </c>
      <c r="C4068">
        <v>0</v>
      </c>
      <c r="D4068">
        <v>153</v>
      </c>
      <c r="E4068">
        <v>0</v>
      </c>
      <c r="F4068">
        <v>5664</v>
      </c>
      <c r="G4068" t="str">
        <f t="shared" si="63"/>
        <v>202114"1940-1944"</v>
      </c>
      <c r="H4068" s="6">
        <f>IFERROR(INDEX(cz_allages_MR_CFR_0509!U:U,MATCH(G4068,cz_allages_MR_CFR_0509!V:V,0)),"")</f>
        <v>0.60554907357546017</v>
      </c>
    </row>
    <row r="4069" spans="1:8" x14ac:dyDescent="0.25">
      <c r="A4069">
        <v>202115</v>
      </c>
      <c r="B4069" t="s">
        <v>23</v>
      </c>
      <c r="C4069">
        <v>0</v>
      </c>
      <c r="D4069">
        <v>101</v>
      </c>
      <c r="E4069">
        <v>0</v>
      </c>
      <c r="F4069">
        <v>5765</v>
      </c>
      <c r="G4069" t="str">
        <f t="shared" si="63"/>
        <v>202115"1940-1944"</v>
      </c>
      <c r="H4069" s="6">
        <f>IFERROR(INDEX(cz_allages_MR_CFR_0509!U:U,MATCH(G4069,cz_allages_MR_CFR_0509!V:V,0)),"")</f>
        <v>0.65178802927860546</v>
      </c>
    </row>
    <row r="4070" spans="1:8" x14ac:dyDescent="0.25">
      <c r="A4070">
        <v>202116</v>
      </c>
      <c r="B4070" t="s">
        <v>23</v>
      </c>
      <c r="C4070">
        <v>0</v>
      </c>
      <c r="D4070">
        <v>88</v>
      </c>
      <c r="E4070">
        <v>0</v>
      </c>
      <c r="F4070">
        <v>5853</v>
      </c>
      <c r="G4070" t="str">
        <f t="shared" si="63"/>
        <v>202116"1940-1944"</v>
      </c>
      <c r="H4070" s="6">
        <f>IFERROR(INDEX(cz_allages_MR_CFR_0509!U:U,MATCH(G4070,cz_allages_MR_CFR_0509!V:V,0)),"")</f>
        <v>0.67997467041624282</v>
      </c>
    </row>
    <row r="4071" spans="1:8" x14ac:dyDescent="0.25">
      <c r="A4071">
        <v>202117</v>
      </c>
      <c r="B4071" t="s">
        <v>23</v>
      </c>
      <c r="C4071">
        <v>0</v>
      </c>
      <c r="D4071">
        <v>68</v>
      </c>
      <c r="E4071">
        <v>0</v>
      </c>
      <c r="F4071">
        <v>5921</v>
      </c>
      <c r="G4071" t="str">
        <f t="shared" si="63"/>
        <v>202117"1940-1944"</v>
      </c>
      <c r="H4071" s="6">
        <f>IFERROR(INDEX(cz_allages_MR_CFR_0509!U:U,MATCH(G4071,cz_allages_MR_CFR_0509!V:V,0)),"")</f>
        <v>0.70345688984622745</v>
      </c>
    </row>
    <row r="4072" spans="1:8" x14ac:dyDescent="0.25">
      <c r="A4072">
        <v>202118</v>
      </c>
      <c r="B4072" t="s">
        <v>23</v>
      </c>
      <c r="C4072">
        <v>0</v>
      </c>
      <c r="D4072">
        <v>43</v>
      </c>
      <c r="E4072">
        <v>0</v>
      </c>
      <c r="F4072">
        <v>5964</v>
      </c>
      <c r="G4072" t="str">
        <f t="shared" si="63"/>
        <v>202118"1940-1944"</v>
      </c>
      <c r="H4072" s="6">
        <f>IFERROR(INDEX(cz_allages_MR_CFR_0509!U:U,MATCH(G4072,cz_allages_MR_CFR_0509!V:V,0)),"")</f>
        <v>0.72568758850395898</v>
      </c>
    </row>
    <row r="4073" spans="1:8" x14ac:dyDescent="0.25">
      <c r="A4073">
        <v>202119</v>
      </c>
      <c r="B4073" t="s">
        <v>23</v>
      </c>
      <c r="C4073">
        <v>0</v>
      </c>
      <c r="D4073">
        <v>22</v>
      </c>
      <c r="E4073">
        <v>0</v>
      </c>
      <c r="F4073">
        <v>5986</v>
      </c>
      <c r="G4073" t="str">
        <f t="shared" si="63"/>
        <v>202119"1940-1944"</v>
      </c>
      <c r="H4073" s="6">
        <f>IFERROR(INDEX(cz_allages_MR_CFR_0509!U:U,MATCH(G4073,cz_allages_MR_CFR_0509!V:V,0)),"")</f>
        <v>0.74412134266738472</v>
      </c>
    </row>
    <row r="4074" spans="1:8" x14ac:dyDescent="0.25">
      <c r="A4074">
        <v>202120</v>
      </c>
      <c r="B4074" t="s">
        <v>23</v>
      </c>
      <c r="C4074">
        <v>0</v>
      </c>
      <c r="D4074">
        <v>18</v>
      </c>
      <c r="E4074">
        <v>0</v>
      </c>
      <c r="F4074">
        <v>6004</v>
      </c>
      <c r="G4074" t="str">
        <f t="shared" si="63"/>
        <v>202120"1940-1944"</v>
      </c>
      <c r="H4074" s="6">
        <f>IFERROR(INDEX(cz_allages_MR_CFR_0509!U:U,MATCH(G4074,cz_allages_MR_CFR_0509!V:V,0)),"")</f>
        <v>0.75693322563274101</v>
      </c>
    </row>
    <row r="4075" spans="1:8" x14ac:dyDescent="0.25">
      <c r="A4075">
        <v>202121</v>
      </c>
      <c r="B4075" t="s">
        <v>23</v>
      </c>
      <c r="C4075">
        <v>0</v>
      </c>
      <c r="D4075">
        <v>12</v>
      </c>
      <c r="E4075">
        <v>0</v>
      </c>
      <c r="F4075">
        <v>6016</v>
      </c>
      <c r="G4075" t="str">
        <f t="shared" si="63"/>
        <v>202121"1940-1944"</v>
      </c>
      <c r="H4075" s="6">
        <f>IFERROR(INDEX(cz_allages_MR_CFR_0509!U:U,MATCH(G4075,cz_allages_MR_CFR_0509!V:V,0)),"")</f>
        <v>0.76642683340313922</v>
      </c>
    </row>
    <row r="4076" spans="1:8" x14ac:dyDescent="0.25">
      <c r="A4076">
        <v>202122</v>
      </c>
      <c r="B4076" t="s">
        <v>23</v>
      </c>
      <c r="C4076">
        <v>0</v>
      </c>
      <c r="D4076">
        <v>10</v>
      </c>
      <c r="E4076">
        <v>0</v>
      </c>
      <c r="F4076">
        <v>6026</v>
      </c>
      <c r="G4076" t="str">
        <f t="shared" si="63"/>
        <v>202122"1940-1944"</v>
      </c>
      <c r="H4076" s="6">
        <f>IFERROR(INDEX(cz_allages_MR_CFR_0509!U:U,MATCH(G4076,cz_allages_MR_CFR_0509!V:V,0)),"")</f>
        <v>0.77492072039729554</v>
      </c>
    </row>
    <row r="4077" spans="1:8" x14ac:dyDescent="0.25">
      <c r="A4077">
        <v>202123</v>
      </c>
      <c r="B4077" t="s">
        <v>23</v>
      </c>
      <c r="C4077">
        <v>0</v>
      </c>
      <c r="D4077">
        <v>7</v>
      </c>
      <c r="E4077">
        <v>0</v>
      </c>
      <c r="F4077">
        <v>6033</v>
      </c>
      <c r="G4077" t="str">
        <f t="shared" si="63"/>
        <v>202123"1940-1944"</v>
      </c>
      <c r="H4077" s="6">
        <f>IFERROR(INDEX(cz_allages_MR_CFR_0509!U:U,MATCH(G4077,cz_allages_MR_CFR_0509!V:V,0)),"")</f>
        <v>0.78252956780151184</v>
      </c>
    </row>
    <row r="4078" spans="1:8" x14ac:dyDescent="0.25">
      <c r="A4078">
        <v>202124</v>
      </c>
      <c r="B4078" t="s">
        <v>23</v>
      </c>
      <c r="C4078">
        <v>0</v>
      </c>
      <c r="D4078">
        <v>4</v>
      </c>
      <c r="E4078">
        <v>0</v>
      </c>
      <c r="F4078">
        <v>6037</v>
      </c>
      <c r="G4078" t="str">
        <f t="shared" si="63"/>
        <v>202124"1940-1944"</v>
      </c>
      <c r="H4078" s="6">
        <f>IFERROR(INDEX(cz_allages_MR_CFR_0509!U:U,MATCH(G4078,cz_allages_MR_CFR_0509!V:V,0)),"")</f>
        <v>0.78792706276551183</v>
      </c>
    </row>
    <row r="4079" spans="1:8" x14ac:dyDescent="0.25">
      <c r="A4079">
        <v>202125</v>
      </c>
      <c r="B4079" t="s">
        <v>23</v>
      </c>
      <c r="C4079">
        <v>0</v>
      </c>
      <c r="D4079">
        <v>2</v>
      </c>
      <c r="E4079">
        <v>0</v>
      </c>
      <c r="F4079">
        <v>6039</v>
      </c>
      <c r="G4079" t="str">
        <f t="shared" si="63"/>
        <v>202125"1940-1944"</v>
      </c>
      <c r="H4079" s="6">
        <f>IFERROR(INDEX(cz_allages_MR_CFR_0509!U:U,MATCH(G4079,cz_allages_MR_CFR_0509!V:V,0)),"")</f>
        <v>0.79209298151139829</v>
      </c>
    </row>
    <row r="4080" spans="1:8" x14ac:dyDescent="0.25">
      <c r="A4080">
        <v>202126</v>
      </c>
      <c r="B4080" t="s">
        <v>23</v>
      </c>
      <c r="C4080">
        <v>0</v>
      </c>
      <c r="D4080">
        <v>0</v>
      </c>
      <c r="E4080">
        <v>0</v>
      </c>
      <c r="F4080">
        <v>6039</v>
      </c>
      <c r="G4080" t="str">
        <f t="shared" si="63"/>
        <v>202126"1940-1944"</v>
      </c>
      <c r="H4080" s="6">
        <f>IFERROR(INDEX(cz_allages_MR_CFR_0509!U:U,MATCH(G4080,cz_allages_MR_CFR_0509!V:V,0)),"")</f>
        <v>0.79561818145555352</v>
      </c>
    </row>
    <row r="4081" spans="1:8" x14ac:dyDescent="0.25">
      <c r="A4081">
        <v>202127</v>
      </c>
      <c r="B4081" t="s">
        <v>23</v>
      </c>
      <c r="C4081">
        <v>0</v>
      </c>
      <c r="D4081">
        <v>1</v>
      </c>
      <c r="E4081">
        <v>0</v>
      </c>
      <c r="F4081">
        <v>6040</v>
      </c>
      <c r="G4081" t="str">
        <f t="shared" si="63"/>
        <v>202127"1940-1944"</v>
      </c>
      <c r="H4081" s="6">
        <f>IFERROR(INDEX(cz_allages_MR_CFR_0509!U:U,MATCH(G4081,cz_allages_MR_CFR_0509!V:V,0)),"")</f>
        <v>0.79802150022936236</v>
      </c>
    </row>
    <row r="4082" spans="1:8" x14ac:dyDescent="0.25">
      <c r="A4082">
        <v>202128</v>
      </c>
      <c r="B4082" t="s">
        <v>23</v>
      </c>
      <c r="C4082">
        <v>0</v>
      </c>
      <c r="D4082">
        <v>1</v>
      </c>
      <c r="E4082">
        <v>0</v>
      </c>
      <c r="F4082">
        <v>6041</v>
      </c>
      <c r="G4082" t="str">
        <f t="shared" si="63"/>
        <v>202128"1940-1944"</v>
      </c>
      <c r="H4082" s="6">
        <f>IFERROR(INDEX(cz_allages_MR_CFR_0509!U:U,MATCH(G4082,cz_allages_MR_CFR_0509!V:V,0)),"")</f>
        <v>0.80185085462414485</v>
      </c>
    </row>
    <row r="4083" spans="1:8" x14ac:dyDescent="0.25">
      <c r="A4083">
        <v>202129</v>
      </c>
      <c r="B4083" t="s">
        <v>23</v>
      </c>
      <c r="C4083">
        <v>0</v>
      </c>
      <c r="D4083">
        <v>0</v>
      </c>
      <c r="E4083">
        <v>0</v>
      </c>
      <c r="F4083">
        <v>6041</v>
      </c>
      <c r="G4083" t="str">
        <f t="shared" si="63"/>
        <v>202129"1940-1944"</v>
      </c>
      <c r="H4083" s="6">
        <f>IFERROR(INDEX(cz_allages_MR_CFR_0509!U:U,MATCH(G4083,cz_allages_MR_CFR_0509!V:V,0)),"")</f>
        <v>0.80511677536448678</v>
      </c>
    </row>
    <row r="4084" spans="1:8" x14ac:dyDescent="0.25">
      <c r="A4084">
        <v>202130</v>
      </c>
      <c r="B4084" t="s">
        <v>23</v>
      </c>
      <c r="C4084">
        <v>0</v>
      </c>
      <c r="D4084">
        <v>2</v>
      </c>
      <c r="E4084">
        <v>0</v>
      </c>
      <c r="F4084">
        <v>6043</v>
      </c>
      <c r="G4084" t="str">
        <f t="shared" si="63"/>
        <v>202130"1940-1944"</v>
      </c>
      <c r="H4084" s="6">
        <f>IFERROR(INDEX(cz_allages_MR_CFR_0509!U:U,MATCH(G4084,cz_allages_MR_CFR_0509!V:V,0)),"")</f>
        <v>0.80825804264145673</v>
      </c>
    </row>
    <row r="4085" spans="1:8" x14ac:dyDescent="0.25">
      <c r="A4085">
        <v>202131</v>
      </c>
      <c r="B4085" t="s">
        <v>23</v>
      </c>
      <c r="C4085">
        <v>0</v>
      </c>
      <c r="D4085">
        <v>0</v>
      </c>
      <c r="E4085">
        <v>0</v>
      </c>
      <c r="F4085">
        <v>6043</v>
      </c>
      <c r="G4085" t="str">
        <f t="shared" si="63"/>
        <v>202131"1940-1944"</v>
      </c>
      <c r="H4085" s="6">
        <f>IFERROR(INDEX(cz_allages_MR_CFR_0509!U:U,MATCH(G4085,cz_allages_MR_CFR_0509!V:V,0)),"")</f>
        <v>0.81088823071860228</v>
      </c>
    </row>
    <row r="4086" spans="1:8" x14ac:dyDescent="0.25">
      <c r="A4086">
        <v>202132</v>
      </c>
      <c r="B4086" t="s">
        <v>23</v>
      </c>
      <c r="C4086">
        <v>0</v>
      </c>
      <c r="D4086">
        <v>2</v>
      </c>
      <c r="E4086">
        <v>0</v>
      </c>
      <c r="F4086">
        <v>6045</v>
      </c>
      <c r="G4086" t="str">
        <f t="shared" si="63"/>
        <v>202132"1940-1944"</v>
      </c>
      <c r="H4086" s="6">
        <f>IFERROR(INDEX(cz_allages_MR_CFR_0509!U:U,MATCH(G4086,cz_allages_MR_CFR_0509!V:V,0)),"")</f>
        <v>0.81278794950038891</v>
      </c>
    </row>
    <row r="4087" spans="1:8" x14ac:dyDescent="0.25">
      <c r="A4087">
        <v>202133</v>
      </c>
      <c r="B4087" t="s">
        <v>23</v>
      </c>
      <c r="C4087">
        <v>0</v>
      </c>
      <c r="D4087">
        <v>0</v>
      </c>
      <c r="E4087">
        <v>0</v>
      </c>
      <c r="F4087">
        <v>6045</v>
      </c>
      <c r="G4087" t="str">
        <f t="shared" si="63"/>
        <v>202133"1940-1944"</v>
      </c>
      <c r="H4087" s="6">
        <f>IFERROR(INDEX(cz_allages_MR_CFR_0509!U:U,MATCH(G4087,cz_allages_MR_CFR_0509!V:V,0)),"")</f>
        <v>0.81434611779253674</v>
      </c>
    </row>
    <row r="4088" spans="1:8" x14ac:dyDescent="0.25">
      <c r="A4088">
        <v>202134</v>
      </c>
      <c r="B4088" t="s">
        <v>23</v>
      </c>
      <c r="C4088">
        <v>0</v>
      </c>
      <c r="D4088">
        <v>0</v>
      </c>
      <c r="E4088">
        <v>0</v>
      </c>
      <c r="F4088">
        <v>6045</v>
      </c>
      <c r="G4088" t="str">
        <f t="shared" si="63"/>
        <v>202134"1940-1944"</v>
      </c>
      <c r="H4088" s="6">
        <f>IFERROR(INDEX(cz_allages_MR_CFR_0509!U:U,MATCH(G4088,cz_allages_MR_CFR_0509!V:V,0)),"")</f>
        <v>0.81591176529248688</v>
      </c>
    </row>
    <row r="4089" spans="1:8" x14ac:dyDescent="0.25">
      <c r="A4089">
        <v>202135</v>
      </c>
      <c r="B4089" t="s">
        <v>23</v>
      </c>
      <c r="C4089">
        <v>0</v>
      </c>
      <c r="D4089">
        <v>1</v>
      </c>
      <c r="E4089">
        <v>0</v>
      </c>
      <c r="F4089">
        <v>6046</v>
      </c>
      <c r="G4089" t="str">
        <f t="shared" si="63"/>
        <v>202135"1940-1944"</v>
      </c>
      <c r="H4089" s="6">
        <f>IFERROR(INDEX(cz_allages_MR_CFR_0509!U:U,MATCH(G4089,cz_allages_MR_CFR_0509!V:V,0)),"")</f>
        <v>0.81719320289594921</v>
      </c>
    </row>
    <row r="4090" spans="1:8" x14ac:dyDescent="0.25">
      <c r="A4090">
        <v>202136</v>
      </c>
      <c r="B4090" t="s">
        <v>23</v>
      </c>
      <c r="C4090">
        <v>0</v>
      </c>
      <c r="D4090">
        <v>3</v>
      </c>
      <c r="E4090">
        <v>0</v>
      </c>
      <c r="F4090">
        <v>6049</v>
      </c>
      <c r="G4090" t="str">
        <f t="shared" si="63"/>
        <v>202136"1940-1944"</v>
      </c>
      <c r="H4090" s="6">
        <f>IFERROR(INDEX(cz_allages_MR_CFR_0509!U:U,MATCH(G4090,cz_allages_MR_CFR_0509!V:V,0)),"")</f>
        <v>0.81844223059893495</v>
      </c>
    </row>
    <row r="4091" spans="1:8" x14ac:dyDescent="0.25">
      <c r="A4091">
        <v>202137</v>
      </c>
      <c r="B4091" t="s">
        <v>23</v>
      </c>
      <c r="C4091">
        <v>0</v>
      </c>
      <c r="D4091">
        <v>2</v>
      </c>
      <c r="E4091">
        <v>0</v>
      </c>
      <c r="F4091">
        <v>6051</v>
      </c>
      <c r="G4091" t="str">
        <f t="shared" si="63"/>
        <v>202137"1940-1944"</v>
      </c>
      <c r="H4091" s="6">
        <f>IFERROR(INDEX(cz_allages_MR_CFR_0509!U:U,MATCH(G4091,cz_allages_MR_CFR_0509!V:V,0)),"")</f>
        <v>0.81971618899459497</v>
      </c>
    </row>
    <row r="4092" spans="1:8" x14ac:dyDescent="0.25">
      <c r="A4092">
        <v>202138</v>
      </c>
      <c r="B4092" t="s">
        <v>23</v>
      </c>
      <c r="C4092">
        <v>0</v>
      </c>
      <c r="D4092">
        <v>2</v>
      </c>
      <c r="E4092">
        <v>0</v>
      </c>
      <c r="F4092">
        <v>6053</v>
      </c>
      <c r="G4092" t="str">
        <f t="shared" si="63"/>
        <v>202138"1940-1944"</v>
      </c>
      <c r="H4092" s="6">
        <f>IFERROR(INDEX(cz_allages_MR_CFR_0509!U:U,MATCH(G4092,cz_allages_MR_CFR_0509!V:V,0)),"")</f>
        <v>0.82082560481860423</v>
      </c>
    </row>
    <row r="4093" spans="1:8" x14ac:dyDescent="0.25">
      <c r="A4093">
        <v>202139</v>
      </c>
      <c r="B4093" t="s">
        <v>23</v>
      </c>
      <c r="C4093">
        <v>0</v>
      </c>
      <c r="D4093">
        <v>1</v>
      </c>
      <c r="E4093">
        <v>0</v>
      </c>
      <c r="F4093">
        <v>6054</v>
      </c>
      <c r="G4093" t="str">
        <f t="shared" si="63"/>
        <v>202139"1940-1944"</v>
      </c>
      <c r="H4093" s="6">
        <f>IFERROR(INDEX(cz_allages_MR_CFR_0509!U:U,MATCH(G4093,cz_allages_MR_CFR_0509!V:V,0)),"")</f>
        <v>0.82150621272861446</v>
      </c>
    </row>
    <row r="4094" spans="1:8" x14ac:dyDescent="0.25">
      <c r="A4094">
        <v>202140</v>
      </c>
      <c r="B4094" t="s">
        <v>23</v>
      </c>
      <c r="C4094">
        <v>0</v>
      </c>
      <c r="D4094">
        <v>2</v>
      </c>
      <c r="E4094">
        <v>0</v>
      </c>
      <c r="F4094">
        <v>6056</v>
      </c>
      <c r="G4094" t="str">
        <f t="shared" si="63"/>
        <v>202140"1940-1944"</v>
      </c>
      <c r="H4094" s="6">
        <f>IFERROR(INDEX(cz_allages_MR_CFR_0509!U:U,MATCH(G4094,cz_allages_MR_CFR_0509!V:V,0)),"")</f>
        <v>0.82222421667763612</v>
      </c>
    </row>
    <row r="4095" spans="1:8" x14ac:dyDescent="0.25">
      <c r="A4095">
        <v>202141</v>
      </c>
      <c r="B4095" t="s">
        <v>23</v>
      </c>
      <c r="C4095">
        <v>0</v>
      </c>
      <c r="D4095">
        <v>12</v>
      </c>
      <c r="E4095">
        <v>0</v>
      </c>
      <c r="F4095">
        <v>6068</v>
      </c>
      <c r="G4095" t="str">
        <f t="shared" si="63"/>
        <v>202141"1940-1944"</v>
      </c>
      <c r="H4095" s="6">
        <f>IFERROR(INDEX(cz_allages_MR_CFR_0509!U:U,MATCH(G4095,cz_allages_MR_CFR_0509!V:V,0)),"")</f>
        <v>0.8229746305271346</v>
      </c>
    </row>
    <row r="4096" spans="1:8" x14ac:dyDescent="0.25">
      <c r="A4096">
        <v>202142</v>
      </c>
      <c r="B4096" t="s">
        <v>23</v>
      </c>
      <c r="C4096">
        <v>0</v>
      </c>
      <c r="D4096">
        <v>12</v>
      </c>
      <c r="E4096">
        <v>0</v>
      </c>
      <c r="F4096">
        <v>6080</v>
      </c>
      <c r="G4096" t="str">
        <f t="shared" si="63"/>
        <v>202142"1940-1944"</v>
      </c>
      <c r="H4096" s="6">
        <f>IFERROR(INDEX(cz_allages_MR_CFR_0509!U:U,MATCH(G4096,cz_allages_MR_CFR_0509!V:V,0)),"")</f>
        <v>0.82405412951993462</v>
      </c>
    </row>
    <row r="4097" spans="1:8" x14ac:dyDescent="0.25">
      <c r="A4097">
        <v>202143</v>
      </c>
      <c r="B4097" t="s">
        <v>23</v>
      </c>
      <c r="C4097">
        <v>0</v>
      </c>
      <c r="D4097">
        <v>44</v>
      </c>
      <c r="E4097">
        <v>0</v>
      </c>
      <c r="F4097">
        <v>6124</v>
      </c>
      <c r="G4097" t="str">
        <f t="shared" si="63"/>
        <v>202143"1940-1944"</v>
      </c>
      <c r="H4097" s="6">
        <f>IFERROR(INDEX(cz_allages_MR_CFR_0509!U:U,MATCH(G4097,cz_allages_MR_CFR_0509!V:V,0)),"")</f>
        <v>0.82558238098087322</v>
      </c>
    </row>
    <row r="4098" spans="1:8" x14ac:dyDescent="0.25">
      <c r="A4098">
        <v>202144</v>
      </c>
      <c r="B4098" t="s">
        <v>23</v>
      </c>
      <c r="C4098">
        <v>0</v>
      </c>
      <c r="D4098">
        <v>64</v>
      </c>
      <c r="E4098">
        <v>0</v>
      </c>
      <c r="F4098">
        <v>6188</v>
      </c>
      <c r="G4098" t="str">
        <f t="shared" si="63"/>
        <v>202144"1940-1944"</v>
      </c>
      <c r="H4098" s="6">
        <f>IFERROR(INDEX(cz_allages_MR_CFR_0509!U:U,MATCH(G4098,cz_allages_MR_CFR_0509!V:V,0)),"")</f>
        <v>0.82844442449989031</v>
      </c>
    </row>
    <row r="4099" spans="1:8" x14ac:dyDescent="0.25">
      <c r="A4099">
        <v>202145</v>
      </c>
      <c r="B4099" t="s">
        <v>23</v>
      </c>
      <c r="C4099">
        <v>0</v>
      </c>
      <c r="D4099">
        <v>86</v>
      </c>
      <c r="E4099">
        <v>0</v>
      </c>
      <c r="F4099">
        <v>6274</v>
      </c>
      <c r="G4099" t="str">
        <f t="shared" ref="G4099:G4162" si="64">A4099&amp;B4099</f>
        <v>202145"1940-1944"</v>
      </c>
      <c r="H4099" s="6">
        <f>IFERROR(INDEX(cz_allages_MR_CFR_0509!U:U,MATCH(G4099,cz_allages_MR_CFR_0509!V:V,0)),"")</f>
        <v>0.83115937693212871</v>
      </c>
    </row>
    <row r="4100" spans="1:8" x14ac:dyDescent="0.25">
      <c r="A4100">
        <v>202146</v>
      </c>
      <c r="B4100" t="s">
        <v>23</v>
      </c>
      <c r="C4100">
        <v>0</v>
      </c>
      <c r="D4100">
        <v>151</v>
      </c>
      <c r="E4100">
        <v>0</v>
      </c>
      <c r="F4100">
        <v>6425</v>
      </c>
      <c r="G4100" t="str">
        <f t="shared" si="64"/>
        <v>202146"1940-1944"</v>
      </c>
      <c r="H4100" s="6">
        <f>IFERROR(INDEX(cz_allages_MR_CFR_0509!U:U,MATCH(G4100,cz_allages_MR_CFR_0509!V:V,0)),"")</f>
        <v>0.8339890105506691</v>
      </c>
    </row>
    <row r="4101" spans="1:8" x14ac:dyDescent="0.25">
      <c r="A4101">
        <v>202147</v>
      </c>
      <c r="B4101" t="s">
        <v>23</v>
      </c>
      <c r="C4101">
        <v>0</v>
      </c>
      <c r="D4101">
        <v>134</v>
      </c>
      <c r="E4101">
        <v>0</v>
      </c>
      <c r="F4101">
        <v>6559</v>
      </c>
      <c r="G4101" t="str">
        <f t="shared" si="64"/>
        <v>202147"1940-1944"</v>
      </c>
      <c r="H4101" s="6">
        <f>IFERROR(INDEX(cz_allages_MR_CFR_0509!U:U,MATCH(G4101,cz_allages_MR_CFR_0509!V:V,0)),"")</f>
        <v>0.83735964020024334</v>
      </c>
    </row>
    <row r="4102" spans="1:8" x14ac:dyDescent="0.25">
      <c r="A4102">
        <v>202148</v>
      </c>
      <c r="B4102" t="s">
        <v>23</v>
      </c>
      <c r="C4102">
        <v>0</v>
      </c>
      <c r="D4102">
        <v>157</v>
      </c>
      <c r="E4102">
        <v>0</v>
      </c>
      <c r="F4102">
        <v>6716</v>
      </c>
      <c r="G4102" t="str">
        <f t="shared" si="64"/>
        <v>202148"1940-1944"</v>
      </c>
      <c r="H4102" s="6">
        <f>IFERROR(INDEX(cz_allages_MR_CFR_0509!U:U,MATCH(G4102,cz_allages_MR_CFR_0509!V:V,0)),"")</f>
        <v>0.84013941243343504</v>
      </c>
    </row>
    <row r="4103" spans="1:8" x14ac:dyDescent="0.25">
      <c r="A4103">
        <v>202149</v>
      </c>
      <c r="B4103" t="s">
        <v>23</v>
      </c>
      <c r="C4103">
        <v>0</v>
      </c>
      <c r="D4103">
        <v>151</v>
      </c>
      <c r="E4103">
        <v>0</v>
      </c>
      <c r="F4103">
        <v>6867</v>
      </c>
      <c r="G4103" t="str">
        <f t="shared" si="64"/>
        <v>202149"1940-1944"</v>
      </c>
      <c r="H4103" s="6">
        <f>IFERROR(INDEX(cz_allages_MR_CFR_0509!U:U,MATCH(G4103,cz_allages_MR_CFR_0509!V:V,0)),"")</f>
        <v>0.84218372923273299</v>
      </c>
    </row>
    <row r="4104" spans="1:8" x14ac:dyDescent="0.25">
      <c r="A4104">
        <v>202150</v>
      </c>
      <c r="B4104" t="s">
        <v>23</v>
      </c>
      <c r="C4104">
        <v>0</v>
      </c>
      <c r="D4104">
        <v>142</v>
      </c>
      <c r="E4104">
        <v>0</v>
      </c>
      <c r="F4104">
        <v>7009</v>
      </c>
      <c r="G4104" t="str">
        <f t="shared" si="64"/>
        <v>202150"1940-1944"</v>
      </c>
      <c r="H4104" s="6">
        <f>IFERROR(INDEX(cz_allages_MR_CFR_0509!U:U,MATCH(G4104,cz_allages_MR_CFR_0509!V:V,0)),"")</f>
        <v>0.84395131534334555</v>
      </c>
    </row>
    <row r="4105" spans="1:8" x14ac:dyDescent="0.25">
      <c r="A4105">
        <v>202151</v>
      </c>
      <c r="B4105" t="s">
        <v>23</v>
      </c>
      <c r="C4105">
        <v>0</v>
      </c>
      <c r="D4105">
        <v>91</v>
      </c>
      <c r="E4105">
        <v>0</v>
      </c>
      <c r="F4105">
        <v>7100</v>
      </c>
      <c r="G4105" t="str">
        <f t="shared" si="64"/>
        <v>202151"1940-1944"</v>
      </c>
      <c r="H4105" s="6">
        <f>IFERROR(INDEX(cz_allages_MR_CFR_0509!U:U,MATCH(G4105,cz_allages_MR_CFR_0509!V:V,0)),"")</f>
        <v>0.84456211731386743</v>
      </c>
    </row>
    <row r="4106" spans="1:8" x14ac:dyDescent="0.25">
      <c r="A4106">
        <v>202152</v>
      </c>
      <c r="B4106" t="s">
        <v>23</v>
      </c>
      <c r="C4106">
        <v>0</v>
      </c>
      <c r="D4106">
        <v>70</v>
      </c>
      <c r="E4106">
        <v>0</v>
      </c>
      <c r="F4106">
        <v>7170</v>
      </c>
      <c r="G4106" t="str">
        <f t="shared" si="64"/>
        <v>202152"1940-1944"</v>
      </c>
      <c r="H4106" s="6">
        <f>IFERROR(INDEX(cz_allages_MR_CFR_0509!U:U,MATCH(G4106,cz_allages_MR_CFR_0509!V:V,0)),"")</f>
        <v>0.84488870938790162</v>
      </c>
    </row>
    <row r="4107" spans="1:8" x14ac:dyDescent="0.25">
      <c r="A4107">
        <v>202201</v>
      </c>
      <c r="B4107" t="s">
        <v>23</v>
      </c>
      <c r="C4107">
        <v>0</v>
      </c>
      <c r="D4107">
        <v>44</v>
      </c>
      <c r="E4107">
        <v>0</v>
      </c>
      <c r="F4107">
        <v>7214</v>
      </c>
      <c r="G4107" t="str">
        <f t="shared" si="64"/>
        <v>202201"1940-1944"</v>
      </c>
      <c r="H4107" s="6">
        <f>IFERROR(INDEX(cz_allages_MR_CFR_0509!U:U,MATCH(G4107,cz_allages_MR_CFR_0509!V:V,0)),"")</f>
        <v>0.84569397076128361</v>
      </c>
    </row>
    <row r="4108" spans="1:8" x14ac:dyDescent="0.25">
      <c r="A4108">
        <v>202202</v>
      </c>
      <c r="B4108" t="s">
        <v>23</v>
      </c>
      <c r="C4108">
        <v>0</v>
      </c>
      <c r="D4108">
        <v>33</v>
      </c>
      <c r="E4108">
        <v>0</v>
      </c>
      <c r="F4108">
        <v>7247</v>
      </c>
      <c r="G4108" t="str">
        <f t="shared" si="64"/>
        <v>202202"1940-1944"</v>
      </c>
      <c r="H4108" s="6">
        <f>IFERROR(INDEX(cz_allages_MR_CFR_0509!U:U,MATCH(G4108,cz_allages_MR_CFR_0509!V:V,0)),"")</f>
        <v>0.84647679451125868</v>
      </c>
    </row>
    <row r="4109" spans="1:8" x14ac:dyDescent="0.25">
      <c r="A4109">
        <v>202203</v>
      </c>
      <c r="B4109" t="s">
        <v>23</v>
      </c>
      <c r="C4109">
        <v>0</v>
      </c>
      <c r="D4109">
        <v>37</v>
      </c>
      <c r="E4109">
        <v>0</v>
      </c>
      <c r="F4109">
        <v>7284</v>
      </c>
      <c r="G4109" t="str">
        <f t="shared" si="64"/>
        <v>202203"1940-1944"</v>
      </c>
      <c r="H4109" s="6">
        <f>IFERROR(INDEX(cz_allages_MR_CFR_0509!U:U,MATCH(G4109,cz_allages_MR_CFR_0509!V:V,0)),"")</f>
        <v>0.84703773509643188</v>
      </c>
    </row>
    <row r="4110" spans="1:8" x14ac:dyDescent="0.25">
      <c r="A4110">
        <v>202204</v>
      </c>
      <c r="B4110" t="s">
        <v>23</v>
      </c>
      <c r="C4110">
        <v>0</v>
      </c>
      <c r="D4110">
        <v>38</v>
      </c>
      <c r="E4110">
        <v>0</v>
      </c>
      <c r="F4110">
        <v>7322</v>
      </c>
      <c r="G4110" t="str">
        <f t="shared" si="64"/>
        <v>202204"1940-1944"</v>
      </c>
      <c r="H4110" s="6">
        <f>IFERROR(INDEX(cz_allages_MR_CFR_0509!U:U,MATCH(G4110,cz_allages_MR_CFR_0509!V:V,0)),"")</f>
        <v>0.84741418855581485</v>
      </c>
    </row>
    <row r="4111" spans="1:8" x14ac:dyDescent="0.25">
      <c r="A4111">
        <v>202205</v>
      </c>
      <c r="B4111" t="s">
        <v>23</v>
      </c>
      <c r="C4111">
        <v>0</v>
      </c>
      <c r="D4111">
        <v>66</v>
      </c>
      <c r="E4111">
        <v>0</v>
      </c>
      <c r="F4111">
        <v>7388</v>
      </c>
      <c r="G4111" t="str">
        <f t="shared" si="64"/>
        <v>202205"1940-1944"</v>
      </c>
      <c r="H4111" s="6">
        <f>IFERROR(INDEX(cz_allages_MR_CFR_0509!U:U,MATCH(G4111,cz_allages_MR_CFR_0509!V:V,0)),"")</f>
        <v>0.84762111330501211</v>
      </c>
    </row>
    <row r="4112" spans="1:8" x14ac:dyDescent="0.25">
      <c r="A4112">
        <v>202206</v>
      </c>
      <c r="B4112" t="s">
        <v>23</v>
      </c>
      <c r="C4112">
        <v>0</v>
      </c>
      <c r="D4112">
        <v>74</v>
      </c>
      <c r="E4112">
        <v>0</v>
      </c>
      <c r="F4112">
        <v>7462</v>
      </c>
      <c r="G4112" t="str">
        <f t="shared" si="64"/>
        <v>202206"1940-1944"</v>
      </c>
      <c r="H4112" s="6">
        <f>IFERROR(INDEX(cz_allages_MR_CFR_0509!U:U,MATCH(G4112,cz_allages_MR_CFR_0509!V:V,0)),"")</f>
        <v>0.8477357944913142</v>
      </c>
    </row>
    <row r="4113" spans="1:8" x14ac:dyDescent="0.25">
      <c r="A4113">
        <v>202207</v>
      </c>
      <c r="B4113" t="s">
        <v>23</v>
      </c>
      <c r="C4113">
        <v>0</v>
      </c>
      <c r="D4113">
        <v>70</v>
      </c>
      <c r="E4113">
        <v>0</v>
      </c>
      <c r="F4113">
        <v>7532</v>
      </c>
      <c r="G4113" t="str">
        <f t="shared" si="64"/>
        <v>202207"1940-1944"</v>
      </c>
      <c r="H4113" s="6">
        <f>IFERROR(INDEX(cz_allages_MR_CFR_0509!U:U,MATCH(G4113,cz_allages_MR_CFR_0509!V:V,0)),"")</f>
        <v>0.84779812122300002</v>
      </c>
    </row>
    <row r="4114" spans="1:8" x14ac:dyDescent="0.25">
      <c r="A4114">
        <v>202208</v>
      </c>
      <c r="B4114" t="s">
        <v>23</v>
      </c>
      <c r="C4114">
        <v>0</v>
      </c>
      <c r="D4114">
        <v>64</v>
      </c>
      <c r="E4114">
        <v>0</v>
      </c>
      <c r="F4114">
        <v>7596</v>
      </c>
      <c r="G4114" t="str">
        <f t="shared" si="64"/>
        <v>202208"1940-1944"</v>
      </c>
      <c r="H4114" s="6">
        <f>IFERROR(INDEX(cz_allages_MR_CFR_0509!U:U,MATCH(G4114,cz_allages_MR_CFR_0509!V:V,0)),"")</f>
        <v>0.84784798260834882</v>
      </c>
    </row>
    <row r="4115" spans="1:8" x14ac:dyDescent="0.25">
      <c r="A4115">
        <v>202209</v>
      </c>
      <c r="B4115" t="s">
        <v>23</v>
      </c>
      <c r="C4115">
        <v>0</v>
      </c>
      <c r="D4115">
        <v>49</v>
      </c>
      <c r="E4115">
        <v>0</v>
      </c>
      <c r="F4115">
        <v>7645</v>
      </c>
      <c r="G4115" t="str">
        <f t="shared" si="64"/>
        <v>202209"1940-1944"</v>
      </c>
      <c r="H4115" s="6">
        <f>IFERROR(INDEX(cz_allages_MR_CFR_0509!U:U,MATCH(G4115,cz_allages_MR_CFR_0509!V:V,0)),"")</f>
        <v>0.84787540637029057</v>
      </c>
    </row>
    <row r="4116" spans="1:8" x14ac:dyDescent="0.25">
      <c r="A4116">
        <v>202210</v>
      </c>
      <c r="B4116" t="s">
        <v>23</v>
      </c>
      <c r="C4116">
        <v>0</v>
      </c>
      <c r="D4116">
        <v>36</v>
      </c>
      <c r="E4116">
        <v>0</v>
      </c>
      <c r="F4116">
        <v>7681</v>
      </c>
      <c r="G4116" t="str">
        <f t="shared" si="64"/>
        <v>202210"1940-1944"</v>
      </c>
      <c r="H4116" s="6">
        <f>IFERROR(INDEX(cz_allages_MR_CFR_0509!U:U,MATCH(G4116,cz_allages_MR_CFR_0509!V:V,0)),"")</f>
        <v>0.84793524003270904</v>
      </c>
    </row>
    <row r="4117" spans="1:8" x14ac:dyDescent="0.25">
      <c r="A4117">
        <v>202211</v>
      </c>
      <c r="B4117" t="s">
        <v>23</v>
      </c>
      <c r="C4117">
        <v>0</v>
      </c>
      <c r="D4117">
        <v>32</v>
      </c>
      <c r="E4117">
        <v>0</v>
      </c>
      <c r="F4117">
        <v>7713</v>
      </c>
      <c r="G4117" t="str">
        <f t="shared" si="64"/>
        <v>202211"1940-1944"</v>
      </c>
      <c r="H4117" s="6">
        <f>IFERROR(INDEX(cz_allages_MR_CFR_0509!U:U,MATCH(G4117,cz_allages_MR_CFR_0509!V:V,0)),"")</f>
        <v>0.84799258062586014</v>
      </c>
    </row>
    <row r="4118" spans="1:8" x14ac:dyDescent="0.25">
      <c r="A4118">
        <v>202212</v>
      </c>
      <c r="B4118" t="s">
        <v>23</v>
      </c>
      <c r="C4118">
        <v>0</v>
      </c>
      <c r="D4118">
        <v>47</v>
      </c>
      <c r="E4118">
        <v>0</v>
      </c>
      <c r="F4118">
        <v>7760</v>
      </c>
      <c r="G4118" t="str">
        <f t="shared" si="64"/>
        <v>202212"1940-1944"</v>
      </c>
      <c r="H4118" s="6">
        <f>IFERROR(INDEX(cz_allages_MR_CFR_0509!U:U,MATCH(G4118,cz_allages_MR_CFR_0509!V:V,0)),"")</f>
        <v>0.84803246973413904</v>
      </c>
    </row>
    <row r="4119" spans="1:8" x14ac:dyDescent="0.25">
      <c r="A4119">
        <v>202213</v>
      </c>
      <c r="B4119" t="s">
        <v>23</v>
      </c>
      <c r="C4119">
        <v>0</v>
      </c>
      <c r="D4119">
        <v>27</v>
      </c>
      <c r="E4119">
        <v>0</v>
      </c>
      <c r="F4119">
        <v>7787</v>
      </c>
      <c r="G4119" t="str">
        <f t="shared" si="64"/>
        <v>202213"1940-1944"</v>
      </c>
      <c r="H4119" s="6">
        <f>IFERROR(INDEX(cz_allages_MR_CFR_0509!U:U,MATCH(G4119,cz_allages_MR_CFR_0509!V:V,0)),"")</f>
        <v>0.84806238656534838</v>
      </c>
    </row>
    <row r="4120" spans="1:8" x14ac:dyDescent="0.25">
      <c r="A4120">
        <v>202214</v>
      </c>
      <c r="B4120" t="s">
        <v>23</v>
      </c>
      <c r="C4120">
        <v>0</v>
      </c>
      <c r="D4120">
        <v>30</v>
      </c>
      <c r="E4120">
        <v>0</v>
      </c>
      <c r="F4120">
        <v>7817</v>
      </c>
      <c r="G4120" t="str">
        <f t="shared" si="64"/>
        <v>202214"1940-1944"</v>
      </c>
      <c r="H4120" s="6">
        <f>IFERROR(INDEX(cz_allages_MR_CFR_0509!U:U,MATCH(G4120,cz_allages_MR_CFR_0509!V:V,0)),"")</f>
        <v>0.8480848241887553</v>
      </c>
    </row>
    <row r="4121" spans="1:8" x14ac:dyDescent="0.25">
      <c r="A4121">
        <v>202215</v>
      </c>
      <c r="B4121" t="s">
        <v>23</v>
      </c>
      <c r="C4121">
        <v>0</v>
      </c>
      <c r="D4121">
        <v>12</v>
      </c>
      <c r="E4121">
        <v>0</v>
      </c>
      <c r="F4121">
        <v>7829</v>
      </c>
      <c r="G4121" t="str">
        <f t="shared" si="64"/>
        <v>202215"1940-1944"</v>
      </c>
      <c r="H4121" s="6">
        <f>IFERROR(INDEX(cz_allages_MR_CFR_0509!U:U,MATCH(G4121,cz_allages_MR_CFR_0509!V:V,0)),"")</f>
        <v>0.84810227567362728</v>
      </c>
    </row>
    <row r="4122" spans="1:8" x14ac:dyDescent="0.25">
      <c r="A4122">
        <v>202216</v>
      </c>
      <c r="B4122" t="s">
        <v>23</v>
      </c>
      <c r="C4122">
        <v>0</v>
      </c>
      <c r="D4122">
        <v>16</v>
      </c>
      <c r="E4122">
        <v>0</v>
      </c>
      <c r="F4122">
        <v>7845</v>
      </c>
      <c r="G4122" t="str">
        <f t="shared" si="64"/>
        <v>202216"1940-1944"</v>
      </c>
      <c r="H4122" s="6">
        <f>IFERROR(INDEX(cz_allages_MR_CFR_0509!U:U,MATCH(G4122,cz_allages_MR_CFR_0509!V:V,0)),"")</f>
        <v>0.84812969943556915</v>
      </c>
    </row>
    <row r="4123" spans="1:8" x14ac:dyDescent="0.25">
      <c r="A4123">
        <v>202217</v>
      </c>
      <c r="B4123" t="s">
        <v>23</v>
      </c>
      <c r="C4123">
        <v>0</v>
      </c>
      <c r="D4123">
        <v>16</v>
      </c>
      <c r="E4123">
        <v>0</v>
      </c>
      <c r="F4123">
        <v>7861</v>
      </c>
      <c r="G4123" t="str">
        <f t="shared" si="64"/>
        <v>202217"1940-1944"</v>
      </c>
      <c r="H4123" s="6">
        <f>IFERROR(INDEX(cz_allages_MR_CFR_0509!U:U,MATCH(G4123,cz_allages_MR_CFR_0509!V:V,0)),"")</f>
        <v>0.84814715092044113</v>
      </c>
    </row>
    <row r="4124" spans="1:8" x14ac:dyDescent="0.25">
      <c r="A4124">
        <v>202218</v>
      </c>
      <c r="B4124" t="s">
        <v>23</v>
      </c>
      <c r="C4124">
        <v>0</v>
      </c>
      <c r="D4124">
        <v>8</v>
      </c>
      <c r="E4124">
        <v>0</v>
      </c>
      <c r="F4124">
        <v>7869</v>
      </c>
      <c r="G4124" t="str">
        <f t="shared" si="64"/>
        <v>202218"1940-1944"</v>
      </c>
      <c r="H4124" s="6">
        <f>IFERROR(INDEX(cz_allages_MR_CFR_0509!U:U,MATCH(G4124,cz_allages_MR_CFR_0509!V:V,0)),"")</f>
        <v>0.84816210933604574</v>
      </c>
    </row>
    <row r="4125" spans="1:8" x14ac:dyDescent="0.25">
      <c r="A4125">
        <v>202219</v>
      </c>
      <c r="B4125" t="s">
        <v>23</v>
      </c>
      <c r="C4125">
        <v>0</v>
      </c>
      <c r="D4125">
        <v>6</v>
      </c>
      <c r="E4125">
        <v>0</v>
      </c>
      <c r="F4125">
        <v>7875</v>
      </c>
      <c r="G4125" t="str">
        <f t="shared" si="64"/>
        <v>202219"1940-1944"</v>
      </c>
      <c r="H4125" s="6">
        <f>IFERROR(INDEX(cz_allages_MR_CFR_0509!U:U,MATCH(G4125,cz_allages_MR_CFR_0509!V:V,0)),"")</f>
        <v>0.84816958854384805</v>
      </c>
    </row>
    <row r="4126" spans="1:8" x14ac:dyDescent="0.25">
      <c r="A4126">
        <v>202220</v>
      </c>
      <c r="B4126" t="s">
        <v>23</v>
      </c>
      <c r="C4126">
        <v>0</v>
      </c>
      <c r="D4126">
        <v>1</v>
      </c>
      <c r="E4126">
        <v>0</v>
      </c>
      <c r="F4126">
        <v>7876</v>
      </c>
      <c r="G4126" t="str">
        <f t="shared" si="64"/>
        <v>202220"1940-1944"</v>
      </c>
      <c r="H4126" s="6">
        <f>IFERROR(INDEX(cz_allages_MR_CFR_0509!U:U,MATCH(G4126,cz_allages_MR_CFR_0509!V:V,0)),"")</f>
        <v>0.84818704002872014</v>
      </c>
    </row>
    <row r="4127" spans="1:8" x14ac:dyDescent="0.25">
      <c r="A4127">
        <v>202221</v>
      </c>
      <c r="B4127" t="s">
        <v>23</v>
      </c>
      <c r="C4127">
        <v>0</v>
      </c>
      <c r="D4127">
        <v>4</v>
      </c>
      <c r="E4127">
        <v>0</v>
      </c>
      <c r="F4127">
        <v>7880</v>
      </c>
      <c r="G4127" t="str">
        <f t="shared" si="64"/>
        <v>202221"1940-1944"</v>
      </c>
      <c r="H4127" s="6">
        <f>IFERROR(INDEX(cz_allages_MR_CFR_0509!U:U,MATCH(G4127,cz_allages_MR_CFR_0509!V:V,0)),"")</f>
        <v>0.8482069845828597</v>
      </c>
    </row>
    <row r="4128" spans="1:8" x14ac:dyDescent="0.25">
      <c r="A4128">
        <v>202222</v>
      </c>
      <c r="B4128" t="s">
        <v>23</v>
      </c>
      <c r="C4128">
        <v>0</v>
      </c>
      <c r="D4128">
        <v>0</v>
      </c>
      <c r="E4128">
        <v>0</v>
      </c>
      <c r="F4128">
        <v>7880</v>
      </c>
      <c r="G4128" t="str">
        <f t="shared" si="64"/>
        <v>202222"1940-1944"</v>
      </c>
      <c r="H4128" s="6">
        <f>IFERROR(INDEX(cz_allages_MR_CFR_0509!U:U,MATCH(G4128,cz_allages_MR_CFR_0509!V:V,0)),"")</f>
        <v>0.84821944992919684</v>
      </c>
    </row>
    <row r="4129" spans="1:8" x14ac:dyDescent="0.25">
      <c r="A4129">
        <v>202223</v>
      </c>
      <c r="B4129" t="s">
        <v>23</v>
      </c>
      <c r="C4129">
        <v>0</v>
      </c>
      <c r="D4129">
        <v>1</v>
      </c>
      <c r="E4129">
        <v>0</v>
      </c>
      <c r="F4129">
        <v>7881</v>
      </c>
      <c r="G4129" t="str">
        <f t="shared" si="64"/>
        <v>202223"1940-1944"</v>
      </c>
      <c r="H4129" s="6">
        <f>IFERROR(INDEX(cz_allages_MR_CFR_0509!U:U,MATCH(G4129,cz_allages_MR_CFR_0509!V:V,0)),"")</f>
        <v>0.84822942220626663</v>
      </c>
    </row>
    <row r="4130" spans="1:8" x14ac:dyDescent="0.25">
      <c r="A4130">
        <v>202224</v>
      </c>
      <c r="B4130" t="s">
        <v>23</v>
      </c>
      <c r="C4130">
        <v>0</v>
      </c>
      <c r="D4130">
        <v>0</v>
      </c>
      <c r="E4130">
        <v>0</v>
      </c>
      <c r="F4130">
        <v>7881</v>
      </c>
      <c r="G4130" t="str">
        <f t="shared" si="64"/>
        <v>202224"1940-1944"</v>
      </c>
      <c r="H4130" s="6">
        <f>IFERROR(INDEX(cz_allages_MR_CFR_0509!U:U,MATCH(G4130,cz_allages_MR_CFR_0509!V:V,0)),"")</f>
        <v>0.84823690141406893</v>
      </c>
    </row>
    <row r="4131" spans="1:8" x14ac:dyDescent="0.25">
      <c r="A4131">
        <v>202225</v>
      </c>
      <c r="B4131" t="s">
        <v>23</v>
      </c>
      <c r="C4131">
        <v>0</v>
      </c>
      <c r="D4131">
        <v>0</v>
      </c>
      <c r="E4131">
        <v>0</v>
      </c>
      <c r="F4131">
        <v>7881</v>
      </c>
      <c r="G4131" t="str">
        <f t="shared" si="64"/>
        <v>202225"1940-1944"</v>
      </c>
      <c r="H4131" s="6">
        <f>IFERROR(INDEX(cz_allages_MR_CFR_0509!U:U,MATCH(G4131,cz_allages_MR_CFR_0509!V:V,0)),"")</f>
        <v>0.84826183210674322</v>
      </c>
    </row>
    <row r="4132" spans="1:8" x14ac:dyDescent="0.25">
      <c r="A4132">
        <v>202226</v>
      </c>
      <c r="B4132" t="s">
        <v>23</v>
      </c>
      <c r="C4132">
        <v>0</v>
      </c>
      <c r="D4132">
        <v>4</v>
      </c>
      <c r="E4132">
        <v>0</v>
      </c>
      <c r="F4132">
        <v>7885</v>
      </c>
      <c r="G4132" t="str">
        <f t="shared" si="64"/>
        <v>202226"1940-1944"</v>
      </c>
      <c r="H4132" s="6">
        <f>IFERROR(INDEX(cz_allages_MR_CFR_0509!U:U,MATCH(G4132,cz_allages_MR_CFR_0509!V:V,0)),"")</f>
        <v>0.848271804383813</v>
      </c>
    </row>
    <row r="4133" spans="1:8" x14ac:dyDescent="0.25">
      <c r="A4133">
        <v>202227</v>
      </c>
      <c r="B4133" t="s">
        <v>23</v>
      </c>
      <c r="C4133">
        <v>0</v>
      </c>
      <c r="D4133">
        <v>2</v>
      </c>
      <c r="E4133">
        <v>0</v>
      </c>
      <c r="F4133">
        <v>7887</v>
      </c>
      <c r="G4133" t="str">
        <f t="shared" si="64"/>
        <v>202227"1940-1944"</v>
      </c>
      <c r="H4133" s="6">
        <f>IFERROR(INDEX(cz_allages_MR_CFR_0509!U:U,MATCH(G4133,cz_allages_MR_CFR_0509!V:V,0)),"")</f>
        <v>0.84827928359161531</v>
      </c>
    </row>
    <row r="4134" spans="1:8" x14ac:dyDescent="0.25">
      <c r="A4134">
        <v>202228</v>
      </c>
      <c r="B4134" t="s">
        <v>23</v>
      </c>
      <c r="C4134">
        <v>0</v>
      </c>
      <c r="D4134">
        <v>5</v>
      </c>
      <c r="E4134">
        <v>0</v>
      </c>
      <c r="F4134">
        <v>7892</v>
      </c>
      <c r="G4134" t="str">
        <f t="shared" si="64"/>
        <v>202228"1940-1944"</v>
      </c>
      <c r="H4134" s="6">
        <f>IFERROR(INDEX(cz_allages_MR_CFR_0509!U:U,MATCH(G4134,cz_allages_MR_CFR_0509!V:V,0)),"")</f>
        <v>0.84829174893795245</v>
      </c>
    </row>
    <row r="4135" spans="1:8" x14ac:dyDescent="0.25">
      <c r="A4135">
        <v>202229</v>
      </c>
      <c r="B4135" t="s">
        <v>23</v>
      </c>
      <c r="C4135">
        <v>0</v>
      </c>
      <c r="D4135">
        <v>9</v>
      </c>
      <c r="E4135">
        <v>0</v>
      </c>
      <c r="F4135">
        <v>7901</v>
      </c>
      <c r="G4135" t="str">
        <f t="shared" si="64"/>
        <v>202229"1940-1944"</v>
      </c>
      <c r="H4135" s="6">
        <f>IFERROR(INDEX(cz_allages_MR_CFR_0509!U:U,MATCH(G4135,cz_allages_MR_CFR_0509!V:V,0)),"")</f>
        <v>0.8483042142842897</v>
      </c>
    </row>
    <row r="4136" spans="1:8" x14ac:dyDescent="0.25">
      <c r="A4136">
        <v>202230</v>
      </c>
      <c r="B4136" t="s">
        <v>23</v>
      </c>
      <c r="C4136">
        <v>0</v>
      </c>
      <c r="D4136">
        <v>17</v>
      </c>
      <c r="E4136">
        <v>0</v>
      </c>
      <c r="F4136">
        <v>7918</v>
      </c>
      <c r="G4136" t="str">
        <f t="shared" si="64"/>
        <v>202230"1940-1944"</v>
      </c>
      <c r="H4136" s="6">
        <f>IFERROR(INDEX(cz_allages_MR_CFR_0509!U:U,MATCH(G4136,cz_allages_MR_CFR_0509!V:V,0)),"")</f>
        <v>0.84832166576916168</v>
      </c>
    </row>
    <row r="4137" spans="1:8" x14ac:dyDescent="0.25">
      <c r="A4137">
        <v>202231</v>
      </c>
      <c r="B4137" t="s">
        <v>23</v>
      </c>
      <c r="C4137">
        <v>0</v>
      </c>
      <c r="D4137">
        <v>22</v>
      </c>
      <c r="E4137">
        <v>0</v>
      </c>
      <c r="F4137">
        <v>7940</v>
      </c>
      <c r="G4137" t="str">
        <f t="shared" si="64"/>
        <v>202231"1940-1944"</v>
      </c>
      <c r="H4137" s="6">
        <f>IFERROR(INDEX(cz_allages_MR_CFR_0509!U:U,MATCH(G4137,cz_allages_MR_CFR_0509!V:V,0)),"")</f>
        <v>0.84836155487744069</v>
      </c>
    </row>
    <row r="4138" spans="1:8" x14ac:dyDescent="0.25">
      <c r="A4138">
        <v>202232</v>
      </c>
      <c r="B4138" t="s">
        <v>23</v>
      </c>
      <c r="C4138">
        <v>0</v>
      </c>
      <c r="D4138">
        <v>20</v>
      </c>
      <c r="E4138">
        <v>0</v>
      </c>
      <c r="F4138">
        <v>7960</v>
      </c>
      <c r="G4138" t="str">
        <f t="shared" si="64"/>
        <v>202232"1940-1944"</v>
      </c>
      <c r="H4138" s="6">
        <f>IFERROR(INDEX(cz_allages_MR_CFR_0509!U:U,MATCH(G4138,cz_allages_MR_CFR_0509!V:V,0)),"")</f>
        <v>0.84839147170864992</v>
      </c>
    </row>
    <row r="4139" spans="1:8" x14ac:dyDescent="0.25">
      <c r="A4139">
        <v>202233</v>
      </c>
      <c r="B4139" t="s">
        <v>23</v>
      </c>
      <c r="C4139">
        <v>0</v>
      </c>
      <c r="D4139">
        <v>28</v>
      </c>
      <c r="E4139">
        <v>0</v>
      </c>
      <c r="F4139">
        <v>7988</v>
      </c>
      <c r="G4139" t="str">
        <f t="shared" si="64"/>
        <v>202233"1940-1944"</v>
      </c>
      <c r="H4139" s="6">
        <f>IFERROR(INDEX(cz_allages_MR_CFR_0509!U:U,MATCH(G4139,cz_allages_MR_CFR_0509!V:V,0)),"")</f>
        <v>0.8484263746783941</v>
      </c>
    </row>
    <row r="4140" spans="1:8" x14ac:dyDescent="0.25">
      <c r="A4140">
        <v>202234</v>
      </c>
      <c r="B4140" t="s">
        <v>23</v>
      </c>
      <c r="C4140">
        <v>0</v>
      </c>
      <c r="D4140">
        <v>11</v>
      </c>
      <c r="E4140">
        <v>0</v>
      </c>
      <c r="F4140">
        <v>7999</v>
      </c>
      <c r="G4140" t="str">
        <f t="shared" si="64"/>
        <v>202234"1940-1944"</v>
      </c>
      <c r="H4140" s="6">
        <f>IFERROR(INDEX(cz_allages_MR_CFR_0509!U:U,MATCH(G4140,cz_allages_MR_CFR_0509!V:V,0)),"")</f>
        <v>0.84845130537106839</v>
      </c>
    </row>
    <row r="4141" spans="1:8" x14ac:dyDescent="0.25">
      <c r="A4141">
        <v>202235</v>
      </c>
      <c r="B4141" t="s">
        <v>23</v>
      </c>
      <c r="C4141">
        <v>0</v>
      </c>
      <c r="D4141">
        <v>12</v>
      </c>
      <c r="E4141">
        <v>0</v>
      </c>
      <c r="F4141">
        <v>8011</v>
      </c>
      <c r="G4141" t="str">
        <f t="shared" si="64"/>
        <v>202235"1940-1944"</v>
      </c>
      <c r="H4141" s="6">
        <f>IFERROR(INDEX(cz_allages_MR_CFR_0509!U:U,MATCH(G4141,cz_allages_MR_CFR_0509!V:V,0)),"")</f>
        <v>0.84846127764813817</v>
      </c>
    </row>
    <row r="4142" spans="1:8" x14ac:dyDescent="0.25">
      <c r="A4142">
        <v>202236</v>
      </c>
      <c r="B4142" t="s">
        <v>23</v>
      </c>
      <c r="C4142">
        <v>0</v>
      </c>
      <c r="D4142">
        <v>14</v>
      </c>
      <c r="E4142">
        <v>0</v>
      </c>
      <c r="F4142">
        <v>8025</v>
      </c>
      <c r="G4142" t="str">
        <f t="shared" si="64"/>
        <v>202236"1940-1944"</v>
      </c>
      <c r="H4142" s="6">
        <f>IFERROR(INDEX(cz_allages_MR_CFR_0509!U:U,MATCH(G4142,cz_allages_MR_CFR_0509!V:V,0)),"")</f>
        <v>0.84848870141007993</v>
      </c>
    </row>
    <row r="4143" spans="1:8" x14ac:dyDescent="0.25">
      <c r="A4143">
        <v>202237</v>
      </c>
      <c r="B4143" t="s">
        <v>23</v>
      </c>
      <c r="C4143">
        <v>0</v>
      </c>
      <c r="D4143">
        <v>13</v>
      </c>
      <c r="E4143">
        <v>0</v>
      </c>
      <c r="F4143">
        <v>8038</v>
      </c>
      <c r="G4143" t="str">
        <f t="shared" si="64"/>
        <v>202237"1940-1944"</v>
      </c>
      <c r="H4143" s="6">
        <f>IFERROR(INDEX(cz_allages_MR_CFR_0509!U:U,MATCH(G4143,cz_allages_MR_CFR_0509!V:V,0)),"")</f>
        <v>0.8485236043798241</v>
      </c>
    </row>
    <row r="4144" spans="1:8" x14ac:dyDescent="0.25">
      <c r="A4144">
        <v>202238</v>
      </c>
      <c r="B4144" t="s">
        <v>23</v>
      </c>
      <c r="C4144">
        <v>0</v>
      </c>
      <c r="D4144">
        <v>13</v>
      </c>
      <c r="E4144">
        <v>0</v>
      </c>
      <c r="F4144">
        <v>8051</v>
      </c>
      <c r="G4144" t="str">
        <f t="shared" si="64"/>
        <v>202238"1940-1944"</v>
      </c>
      <c r="H4144" s="6">
        <f>IFERROR(INDEX(cz_allages_MR_CFR_0509!U:U,MATCH(G4144,cz_allages_MR_CFR_0509!V:V,0)),"")</f>
        <v>0.84855352121103333</v>
      </c>
    </row>
    <row r="4145" spans="1:8" x14ac:dyDescent="0.25">
      <c r="A4145">
        <v>202239</v>
      </c>
      <c r="B4145" t="s">
        <v>23</v>
      </c>
      <c r="C4145">
        <v>0</v>
      </c>
      <c r="D4145">
        <v>20</v>
      </c>
      <c r="E4145">
        <v>0</v>
      </c>
      <c r="F4145">
        <v>8071</v>
      </c>
      <c r="G4145" t="str">
        <f t="shared" si="64"/>
        <v>202239"1940-1944"</v>
      </c>
      <c r="H4145" s="6">
        <f>IFERROR(INDEX(cz_allages_MR_CFR_0509!U:U,MATCH(G4145,cz_allages_MR_CFR_0509!V:V,0)),"")</f>
        <v>0.84857845190370773</v>
      </c>
    </row>
    <row r="4146" spans="1:8" x14ac:dyDescent="0.25">
      <c r="A4146">
        <v>202240</v>
      </c>
      <c r="B4146" t="s">
        <v>23</v>
      </c>
      <c r="C4146">
        <v>0</v>
      </c>
      <c r="D4146">
        <v>24</v>
      </c>
      <c r="E4146">
        <v>0</v>
      </c>
      <c r="F4146">
        <v>8095</v>
      </c>
      <c r="G4146" t="str">
        <f t="shared" si="64"/>
        <v>202240"1940-1944"</v>
      </c>
      <c r="H4146" s="6">
        <f>IFERROR(INDEX(cz_allages_MR_CFR_0509!U:U,MATCH(G4146,cz_allages_MR_CFR_0509!V:V,0)),"")</f>
        <v>0.84859839645784718</v>
      </c>
    </row>
    <row r="4147" spans="1:8" x14ac:dyDescent="0.25">
      <c r="A4147">
        <v>202241</v>
      </c>
      <c r="B4147" t="s">
        <v>23</v>
      </c>
      <c r="C4147">
        <v>0</v>
      </c>
      <c r="D4147">
        <v>22</v>
      </c>
      <c r="E4147">
        <v>0</v>
      </c>
      <c r="F4147">
        <v>8117</v>
      </c>
      <c r="G4147" t="str">
        <f t="shared" si="64"/>
        <v>202241"1940-1944"</v>
      </c>
      <c r="H4147" s="6">
        <f>IFERROR(INDEX(cz_allages_MR_CFR_0509!U:U,MATCH(G4147,cz_allages_MR_CFR_0509!V:V,0)),"")</f>
        <v>0.84864825784319586</v>
      </c>
    </row>
    <row r="4148" spans="1:8" x14ac:dyDescent="0.25">
      <c r="A4148">
        <v>202242</v>
      </c>
      <c r="B4148" t="s">
        <v>23</v>
      </c>
      <c r="C4148">
        <v>0</v>
      </c>
      <c r="D4148">
        <v>23</v>
      </c>
      <c r="E4148">
        <v>0</v>
      </c>
      <c r="F4148">
        <v>8140</v>
      </c>
      <c r="G4148" t="str">
        <f t="shared" si="64"/>
        <v>202242"1940-1944"</v>
      </c>
      <c r="H4148" s="6">
        <f>IFERROR(INDEX(cz_allages_MR_CFR_0509!U:U,MATCH(G4148,cz_allages_MR_CFR_0509!V:V,0)),"")</f>
        <v>0.84867568160513773</v>
      </c>
    </row>
    <row r="4149" spans="1:8" x14ac:dyDescent="0.25">
      <c r="A4149">
        <v>202243</v>
      </c>
      <c r="B4149" t="s">
        <v>23</v>
      </c>
      <c r="C4149">
        <v>0</v>
      </c>
      <c r="D4149">
        <v>9</v>
      </c>
      <c r="E4149">
        <v>0</v>
      </c>
      <c r="F4149">
        <v>8149</v>
      </c>
      <c r="G4149" t="str">
        <f t="shared" si="64"/>
        <v>202243"1940-1944"</v>
      </c>
      <c r="H4149" s="6">
        <f>IFERROR(INDEX(cz_allages_MR_CFR_0509!U:U,MATCH(G4149,cz_allages_MR_CFR_0509!V:V,0)),"")</f>
        <v>0.84869064002074235</v>
      </c>
    </row>
    <row r="4150" spans="1:8" x14ac:dyDescent="0.25">
      <c r="A4150">
        <v>202244</v>
      </c>
      <c r="B4150" t="s">
        <v>23</v>
      </c>
      <c r="C4150">
        <v>0</v>
      </c>
      <c r="D4150">
        <v>8</v>
      </c>
      <c r="E4150">
        <v>0</v>
      </c>
      <c r="F4150">
        <v>8157</v>
      </c>
      <c r="G4150" t="str">
        <f t="shared" si="64"/>
        <v>202244"1940-1944"</v>
      </c>
      <c r="H4150" s="6">
        <f>IFERROR(INDEX(cz_allages_MR_CFR_0509!U:U,MATCH(G4150,cz_allages_MR_CFR_0509!V:V,0)),"")</f>
        <v>0.84870809150561444</v>
      </c>
    </row>
    <row r="4151" spans="1:8" x14ac:dyDescent="0.25">
      <c r="A4151">
        <v>202245</v>
      </c>
      <c r="B4151" t="s">
        <v>23</v>
      </c>
      <c r="C4151">
        <v>0</v>
      </c>
      <c r="D4151">
        <v>5</v>
      </c>
      <c r="E4151">
        <v>0</v>
      </c>
      <c r="F4151">
        <v>8162</v>
      </c>
      <c r="G4151" t="str">
        <f t="shared" si="64"/>
        <v>202245"1940-1944"</v>
      </c>
      <c r="H4151" s="6">
        <f>IFERROR(INDEX(cz_allages_MR_CFR_0509!U:U,MATCH(G4151,cz_allages_MR_CFR_0509!V:V,0)),"")</f>
        <v>0.84871557071341674</v>
      </c>
    </row>
    <row r="4152" spans="1:8" x14ac:dyDescent="0.25">
      <c r="A4152">
        <v>202246</v>
      </c>
      <c r="B4152" t="s">
        <v>23</v>
      </c>
      <c r="C4152">
        <v>0</v>
      </c>
      <c r="D4152">
        <v>9</v>
      </c>
      <c r="E4152">
        <v>0</v>
      </c>
      <c r="F4152">
        <v>8171</v>
      </c>
      <c r="G4152" t="str">
        <f t="shared" si="64"/>
        <v>202246"1940-1944"</v>
      </c>
      <c r="H4152" s="6">
        <f>IFERROR(INDEX(cz_allages_MR_CFR_0509!U:U,MATCH(G4152,cz_allages_MR_CFR_0509!V:V,0)),"")</f>
        <v>0.84873052912902136</v>
      </c>
    </row>
    <row r="4153" spans="1:8" x14ac:dyDescent="0.25">
      <c r="A4153">
        <v>202247</v>
      </c>
      <c r="B4153" t="s">
        <v>23</v>
      </c>
      <c r="C4153">
        <v>0</v>
      </c>
      <c r="D4153">
        <v>10</v>
      </c>
      <c r="E4153">
        <v>0</v>
      </c>
      <c r="F4153">
        <v>8181</v>
      </c>
      <c r="G4153" t="str">
        <f t="shared" si="64"/>
        <v>202247"1940-1944"</v>
      </c>
      <c r="H4153" s="6">
        <f>IFERROR(INDEX(cz_allages_MR_CFR_0509!U:U,MATCH(G4153,cz_allages_MR_CFR_0509!V:V,0)),"")</f>
        <v>0.84875545982169565</v>
      </c>
    </row>
    <row r="4154" spans="1:8" x14ac:dyDescent="0.25">
      <c r="A4154">
        <v>202248</v>
      </c>
      <c r="B4154" t="s">
        <v>23</v>
      </c>
      <c r="C4154">
        <v>0</v>
      </c>
      <c r="D4154">
        <v>13</v>
      </c>
      <c r="E4154">
        <v>0</v>
      </c>
      <c r="F4154">
        <v>8194</v>
      </c>
      <c r="G4154" t="str">
        <f t="shared" si="64"/>
        <v>202248"1940-1944"</v>
      </c>
      <c r="H4154" s="6">
        <f>IFERROR(INDEX(cz_allages_MR_CFR_0509!U:U,MATCH(G4154,cz_allages_MR_CFR_0509!V:V,0)),"")</f>
        <v>0.84875795289096312</v>
      </c>
    </row>
    <row r="4155" spans="1:8" x14ac:dyDescent="0.25">
      <c r="A4155">
        <v>202249</v>
      </c>
      <c r="B4155" t="s">
        <v>23</v>
      </c>
      <c r="C4155">
        <v>0</v>
      </c>
      <c r="D4155">
        <v>12</v>
      </c>
      <c r="E4155">
        <v>0</v>
      </c>
      <c r="F4155">
        <v>8206</v>
      </c>
      <c r="G4155" t="str">
        <f t="shared" si="64"/>
        <v>202249"1940-1944"</v>
      </c>
      <c r="H4155" s="6">
        <f>IFERROR(INDEX(cz_allages_MR_CFR_0509!U:U,MATCH(G4155,cz_allages_MR_CFR_0509!V:V,0)),"")</f>
        <v>0.84877041823730026</v>
      </c>
    </row>
    <row r="4156" spans="1:8" x14ac:dyDescent="0.25">
      <c r="A4156">
        <v>202250</v>
      </c>
      <c r="B4156" t="s">
        <v>23</v>
      </c>
      <c r="C4156">
        <v>0</v>
      </c>
      <c r="D4156">
        <v>12</v>
      </c>
      <c r="E4156">
        <v>0</v>
      </c>
      <c r="F4156">
        <v>8218</v>
      </c>
      <c r="G4156" t="str">
        <f t="shared" si="64"/>
        <v>202250"1940-1944"</v>
      </c>
      <c r="H4156" s="6">
        <f>IFERROR(INDEX(cz_allages_MR_CFR_0509!U:U,MATCH(G4156,cz_allages_MR_CFR_0509!V:V,0)),"")</f>
        <v>0.84877291130656773</v>
      </c>
    </row>
    <row r="4157" spans="1:8" x14ac:dyDescent="0.25">
      <c r="A4157">
        <v>202251</v>
      </c>
      <c r="B4157" t="s">
        <v>23</v>
      </c>
      <c r="C4157">
        <v>0</v>
      </c>
      <c r="D4157">
        <v>9</v>
      </c>
      <c r="E4157">
        <v>0</v>
      </c>
      <c r="F4157">
        <v>8227</v>
      </c>
      <c r="G4157" t="str">
        <f t="shared" si="64"/>
        <v>202251"1940-1944"</v>
      </c>
      <c r="H4157" s="6">
        <f>IFERROR(INDEX(cz_allages_MR_CFR_0509!U:U,MATCH(G4157,cz_allages_MR_CFR_0509!V:V,0)),"")</f>
        <v>0.84877540437583521</v>
      </c>
    </row>
    <row r="4158" spans="1:8" x14ac:dyDescent="0.25">
      <c r="A4158">
        <v>202252</v>
      </c>
      <c r="B4158" t="s">
        <v>23</v>
      </c>
      <c r="C4158">
        <v>0</v>
      </c>
      <c r="D4158">
        <v>14</v>
      </c>
      <c r="E4158">
        <v>0</v>
      </c>
      <c r="F4158">
        <v>8241</v>
      </c>
      <c r="G4158" t="str">
        <f t="shared" si="64"/>
        <v>202252"1940-1944"</v>
      </c>
      <c r="H4158" s="6">
        <f>IFERROR(INDEX(cz_allages_MR_CFR_0509!U:U,MATCH(G4158,cz_allages_MR_CFR_0509!V:V,0)),"")</f>
        <v>0.84877540437583521</v>
      </c>
    </row>
    <row r="4159" spans="1:8" x14ac:dyDescent="0.25">
      <c r="A4159">
        <v>202301</v>
      </c>
      <c r="B4159" t="s">
        <v>23</v>
      </c>
      <c r="C4159">
        <v>0</v>
      </c>
      <c r="D4159">
        <v>11</v>
      </c>
      <c r="E4159">
        <v>0</v>
      </c>
      <c r="F4159">
        <v>8252</v>
      </c>
      <c r="G4159" t="str">
        <f t="shared" si="64"/>
        <v>202301"1940-1944"</v>
      </c>
      <c r="H4159" s="6">
        <f>IFERROR(INDEX(cz_allages_MR_CFR_0509!U:U,MATCH(G4159,cz_allages_MR_CFR_0509!V:V,0)),"")</f>
        <v>0.84877540437583521</v>
      </c>
    </row>
    <row r="4160" spans="1:8" x14ac:dyDescent="0.25">
      <c r="A4160">
        <v>202302</v>
      </c>
      <c r="B4160" t="s">
        <v>23</v>
      </c>
      <c r="C4160">
        <v>0</v>
      </c>
      <c r="D4160">
        <v>9</v>
      </c>
      <c r="E4160">
        <v>0</v>
      </c>
      <c r="F4160">
        <v>8261</v>
      </c>
      <c r="G4160" t="str">
        <f t="shared" si="64"/>
        <v>202302"1940-1944"</v>
      </c>
      <c r="H4160" s="6">
        <f>IFERROR(INDEX(cz_allages_MR_CFR_0509!U:U,MATCH(G4160,cz_allages_MR_CFR_0509!V:V,0)),"")</f>
        <v>0.84877540437583521</v>
      </c>
    </row>
    <row r="4161" spans="1:8" x14ac:dyDescent="0.25">
      <c r="A4161">
        <v>202303</v>
      </c>
      <c r="B4161" t="s">
        <v>23</v>
      </c>
      <c r="C4161">
        <v>0</v>
      </c>
      <c r="D4161">
        <v>5</v>
      </c>
      <c r="E4161">
        <v>0</v>
      </c>
      <c r="F4161">
        <v>8266</v>
      </c>
      <c r="G4161" t="str">
        <f t="shared" si="64"/>
        <v>202303"1940-1944"</v>
      </c>
      <c r="H4161" s="6">
        <f>IFERROR(INDEX(cz_allages_MR_CFR_0509!U:U,MATCH(G4161,cz_allages_MR_CFR_0509!V:V,0)),"")</f>
        <v>0.84877789744510257</v>
      </c>
    </row>
    <row r="4162" spans="1:8" x14ac:dyDescent="0.25">
      <c r="A4162">
        <v>202304</v>
      </c>
      <c r="B4162" t="s">
        <v>23</v>
      </c>
      <c r="C4162">
        <v>0</v>
      </c>
      <c r="D4162">
        <v>3</v>
      </c>
      <c r="E4162">
        <v>0</v>
      </c>
      <c r="F4162">
        <v>8269</v>
      </c>
      <c r="G4162" t="str">
        <f t="shared" si="64"/>
        <v>202304"1940-1944"</v>
      </c>
      <c r="H4162" s="6">
        <f>IFERROR(INDEX(cz_allages_MR_CFR_0509!U:U,MATCH(G4162,cz_allages_MR_CFR_0509!V:V,0)),"")</f>
        <v>0.84878537665290488</v>
      </c>
    </row>
    <row r="4163" spans="1:8" x14ac:dyDescent="0.25">
      <c r="A4163">
        <v>202305</v>
      </c>
      <c r="B4163" t="s">
        <v>23</v>
      </c>
      <c r="C4163">
        <v>0</v>
      </c>
      <c r="D4163">
        <v>4</v>
      </c>
      <c r="E4163">
        <v>0</v>
      </c>
      <c r="F4163">
        <v>8273</v>
      </c>
      <c r="G4163" t="str">
        <f t="shared" ref="G4163:G4226" si="65">A4163&amp;B4163</f>
        <v>202305"1940-1944"</v>
      </c>
      <c r="H4163" s="6">
        <f>IFERROR(INDEX(cz_allages_MR_CFR_0509!U:U,MATCH(G4163,cz_allages_MR_CFR_0509!V:V,0)),"")</f>
        <v>0.84879534892997466</v>
      </c>
    </row>
    <row r="4164" spans="1:8" x14ac:dyDescent="0.25">
      <c r="A4164">
        <v>202306</v>
      </c>
      <c r="B4164" t="s">
        <v>23</v>
      </c>
      <c r="C4164">
        <v>0</v>
      </c>
      <c r="D4164">
        <v>5</v>
      </c>
      <c r="E4164">
        <v>0</v>
      </c>
      <c r="F4164">
        <v>8278</v>
      </c>
      <c r="G4164" t="str">
        <f t="shared" si="65"/>
        <v>202306"1940-1944"</v>
      </c>
      <c r="H4164" s="6">
        <f>IFERROR(INDEX(cz_allages_MR_CFR_0509!U:U,MATCH(G4164,cz_allages_MR_CFR_0509!V:V,0)),"")</f>
        <v>0.84879534892997466</v>
      </c>
    </row>
    <row r="4165" spans="1:8" x14ac:dyDescent="0.25">
      <c r="A4165">
        <v>202307</v>
      </c>
      <c r="B4165" t="s">
        <v>23</v>
      </c>
      <c r="C4165">
        <v>0</v>
      </c>
      <c r="D4165">
        <v>10</v>
      </c>
      <c r="E4165">
        <v>0</v>
      </c>
      <c r="F4165">
        <v>8288</v>
      </c>
      <c r="G4165" t="str">
        <f t="shared" si="65"/>
        <v>202307"1940-1944"</v>
      </c>
      <c r="H4165" s="6">
        <f>IFERROR(INDEX(cz_allages_MR_CFR_0509!U:U,MATCH(G4165,cz_allages_MR_CFR_0509!V:V,0)),"")</f>
        <v>0.84879534892997466</v>
      </c>
    </row>
    <row r="4166" spans="1:8" x14ac:dyDescent="0.25">
      <c r="A4166">
        <v>202308</v>
      </c>
      <c r="B4166" t="s">
        <v>23</v>
      </c>
      <c r="C4166">
        <v>0</v>
      </c>
      <c r="D4166">
        <v>10</v>
      </c>
      <c r="E4166">
        <v>0</v>
      </c>
      <c r="F4166">
        <v>8298</v>
      </c>
      <c r="G4166" t="str">
        <f t="shared" si="65"/>
        <v>202308"1940-1944"</v>
      </c>
      <c r="H4166" s="6">
        <f>IFERROR(INDEX(cz_allages_MR_CFR_0509!U:U,MATCH(G4166,cz_allages_MR_CFR_0509!V:V,0)),"")</f>
        <v>0.84879534892997466</v>
      </c>
    </row>
    <row r="4167" spans="1:8" x14ac:dyDescent="0.25">
      <c r="A4167">
        <v>202309</v>
      </c>
      <c r="B4167" t="s">
        <v>23</v>
      </c>
      <c r="C4167">
        <v>0</v>
      </c>
      <c r="D4167">
        <v>8</v>
      </c>
      <c r="E4167">
        <v>0</v>
      </c>
      <c r="F4167">
        <v>8306</v>
      </c>
      <c r="G4167" t="str">
        <f t="shared" si="65"/>
        <v>202309"1940-1944"</v>
      </c>
      <c r="H4167" s="6">
        <f>IFERROR(INDEX(cz_allages_MR_CFR_0509!U:U,MATCH(G4167,cz_allages_MR_CFR_0509!V:V,0)),"")</f>
        <v>0.84879534892997466</v>
      </c>
    </row>
    <row r="4168" spans="1:8" x14ac:dyDescent="0.25">
      <c r="A4168">
        <v>202310</v>
      </c>
      <c r="B4168" t="s">
        <v>23</v>
      </c>
      <c r="C4168">
        <v>0</v>
      </c>
      <c r="D4168">
        <v>7</v>
      </c>
      <c r="E4168">
        <v>0</v>
      </c>
      <c r="F4168">
        <v>8313</v>
      </c>
      <c r="G4168" t="str">
        <f t="shared" si="65"/>
        <v>202310"1940-1944"</v>
      </c>
      <c r="H4168" s="6">
        <f>IFERROR(INDEX(cz_allages_MR_CFR_0509!U:U,MATCH(G4168,cz_allages_MR_CFR_0509!V:V,0)),"")</f>
        <v>0.84880033506850949</v>
      </c>
    </row>
    <row r="4169" spans="1:8" x14ac:dyDescent="0.25">
      <c r="A4169">
        <v>202311</v>
      </c>
      <c r="B4169" t="s">
        <v>23</v>
      </c>
      <c r="C4169">
        <v>0</v>
      </c>
      <c r="D4169">
        <v>17</v>
      </c>
      <c r="E4169">
        <v>0</v>
      </c>
      <c r="F4169">
        <v>8330</v>
      </c>
      <c r="G4169" t="str">
        <f t="shared" si="65"/>
        <v>202311"1940-1944"</v>
      </c>
      <c r="H4169" s="6">
        <f>IFERROR(INDEX(cz_allages_MR_CFR_0509!U:U,MATCH(G4169,cz_allages_MR_CFR_0509!V:V,0)),"")</f>
        <v>0.84880282813777697</v>
      </c>
    </row>
    <row r="4170" spans="1:8" x14ac:dyDescent="0.25">
      <c r="A4170">
        <v>202312</v>
      </c>
      <c r="B4170" t="s">
        <v>23</v>
      </c>
      <c r="C4170">
        <v>0</v>
      </c>
      <c r="D4170">
        <v>9</v>
      </c>
      <c r="E4170">
        <v>0</v>
      </c>
      <c r="F4170">
        <v>8339</v>
      </c>
      <c r="G4170" t="str">
        <f t="shared" si="65"/>
        <v>202312"1940-1944"</v>
      </c>
      <c r="H4170" s="6">
        <f>IFERROR(INDEX(cz_allages_MR_CFR_0509!U:U,MATCH(G4170,cz_allages_MR_CFR_0509!V:V,0)),"")</f>
        <v>0.84880282813777697</v>
      </c>
    </row>
    <row r="4171" spans="1:8" x14ac:dyDescent="0.25">
      <c r="A4171">
        <v>202313</v>
      </c>
      <c r="B4171" t="s">
        <v>23</v>
      </c>
      <c r="C4171">
        <v>0</v>
      </c>
      <c r="D4171">
        <v>6</v>
      </c>
      <c r="E4171">
        <v>0</v>
      </c>
      <c r="F4171">
        <v>8345</v>
      </c>
      <c r="G4171" t="str">
        <f t="shared" si="65"/>
        <v>202313"1940-1944"</v>
      </c>
      <c r="H4171" s="6">
        <f>IFERROR(INDEX(cz_allages_MR_CFR_0509!U:U,MATCH(G4171,cz_allages_MR_CFR_0509!V:V,0)),"")</f>
        <v>0.84880282813777697</v>
      </c>
    </row>
    <row r="4172" spans="1:8" x14ac:dyDescent="0.25">
      <c r="A4172">
        <v>202314</v>
      </c>
      <c r="B4172" t="s">
        <v>23</v>
      </c>
      <c r="C4172">
        <v>0</v>
      </c>
      <c r="D4172">
        <v>5</v>
      </c>
      <c r="E4172">
        <v>0</v>
      </c>
      <c r="F4172">
        <v>8350</v>
      </c>
      <c r="G4172" t="str">
        <f t="shared" si="65"/>
        <v>202314"1940-1944"</v>
      </c>
      <c r="H4172" s="6">
        <f>IFERROR(INDEX(cz_allages_MR_CFR_0509!U:U,MATCH(G4172,cz_allages_MR_CFR_0509!V:V,0)),"")</f>
        <v>0.84880282813777697</v>
      </c>
    </row>
    <row r="4173" spans="1:8" x14ac:dyDescent="0.25">
      <c r="A4173">
        <v>202315</v>
      </c>
      <c r="B4173" t="s">
        <v>23</v>
      </c>
      <c r="C4173">
        <v>0</v>
      </c>
      <c r="D4173">
        <v>4</v>
      </c>
      <c r="E4173">
        <v>0</v>
      </c>
      <c r="F4173">
        <v>8354</v>
      </c>
      <c r="G4173" t="str">
        <f t="shared" si="65"/>
        <v>202315"1940-1944"</v>
      </c>
      <c r="H4173" s="6">
        <f>IFERROR(INDEX(cz_allages_MR_CFR_0509!U:U,MATCH(G4173,cz_allages_MR_CFR_0509!V:V,0)),"")</f>
        <v>0.84880282813777697</v>
      </c>
    </row>
    <row r="4174" spans="1:8" x14ac:dyDescent="0.25">
      <c r="A4174">
        <v>202316</v>
      </c>
      <c r="B4174" t="s">
        <v>23</v>
      </c>
      <c r="C4174">
        <v>0</v>
      </c>
      <c r="D4174">
        <v>6</v>
      </c>
      <c r="E4174">
        <v>0</v>
      </c>
      <c r="F4174">
        <v>8360</v>
      </c>
      <c r="G4174" t="str">
        <f t="shared" si="65"/>
        <v>202316"1940-1944"</v>
      </c>
      <c r="H4174" s="6">
        <f>IFERROR(INDEX(cz_allages_MR_CFR_0509!U:U,MATCH(G4174,cz_allages_MR_CFR_0509!V:V,0)),"")</f>
        <v>0.84880282813777697</v>
      </c>
    </row>
    <row r="4175" spans="1:8" x14ac:dyDescent="0.25">
      <c r="A4175">
        <v>202317</v>
      </c>
      <c r="B4175" t="s">
        <v>23</v>
      </c>
      <c r="C4175">
        <v>0</v>
      </c>
      <c r="D4175">
        <v>1</v>
      </c>
      <c r="E4175">
        <v>0</v>
      </c>
      <c r="F4175">
        <v>8361</v>
      </c>
      <c r="G4175" t="str">
        <f t="shared" si="65"/>
        <v>202317"1940-1944"</v>
      </c>
      <c r="H4175" s="6">
        <f>IFERROR(INDEX(cz_allages_MR_CFR_0509!U:U,MATCH(G4175,cz_allages_MR_CFR_0509!V:V,0)),"")</f>
        <v>0.84880532120704444</v>
      </c>
    </row>
    <row r="4176" spans="1:8" x14ac:dyDescent="0.25">
      <c r="A4176">
        <v>202318</v>
      </c>
      <c r="B4176" t="s">
        <v>23</v>
      </c>
      <c r="C4176">
        <v>0</v>
      </c>
      <c r="D4176">
        <v>1</v>
      </c>
      <c r="E4176">
        <v>0</v>
      </c>
      <c r="F4176">
        <v>8362</v>
      </c>
      <c r="G4176" t="str">
        <f t="shared" si="65"/>
        <v>202318"1940-1944"</v>
      </c>
      <c r="H4176" s="6">
        <f>IFERROR(INDEX(cz_allages_MR_CFR_0509!U:U,MATCH(G4176,cz_allages_MR_CFR_0509!V:V,0)),"")</f>
        <v>0.84880532120704444</v>
      </c>
    </row>
    <row r="4177" spans="1:8" x14ac:dyDescent="0.25">
      <c r="A4177">
        <v>202319</v>
      </c>
      <c r="B4177" t="s">
        <v>23</v>
      </c>
      <c r="C4177">
        <v>0</v>
      </c>
      <c r="D4177">
        <v>2</v>
      </c>
      <c r="E4177">
        <v>0</v>
      </c>
      <c r="F4177">
        <v>8364</v>
      </c>
      <c r="G4177" t="str">
        <f t="shared" si="65"/>
        <v>202319"1940-1944"</v>
      </c>
      <c r="H4177" s="6">
        <f>IFERROR(INDEX(cz_allages_MR_CFR_0509!U:U,MATCH(G4177,cz_allages_MR_CFR_0509!V:V,0)),"")</f>
        <v>0.84880532120704444</v>
      </c>
    </row>
    <row r="4178" spans="1:8" x14ac:dyDescent="0.25">
      <c r="A4178">
        <v>202320</v>
      </c>
      <c r="B4178" t="s">
        <v>23</v>
      </c>
      <c r="C4178">
        <v>0</v>
      </c>
      <c r="D4178">
        <v>1</v>
      </c>
      <c r="E4178">
        <v>0</v>
      </c>
      <c r="F4178">
        <v>8365</v>
      </c>
      <c r="G4178" t="str">
        <f t="shared" si="65"/>
        <v>202320"1940-1944"</v>
      </c>
      <c r="H4178" s="6">
        <f>IFERROR(INDEX(cz_allages_MR_CFR_0509!U:U,MATCH(G4178,cz_allages_MR_CFR_0509!V:V,0)),"")</f>
        <v>0.84880532120704444</v>
      </c>
    </row>
    <row r="4179" spans="1:8" x14ac:dyDescent="0.25">
      <c r="A4179">
        <v>202321</v>
      </c>
      <c r="B4179" t="s">
        <v>23</v>
      </c>
      <c r="C4179">
        <v>0</v>
      </c>
      <c r="D4179">
        <v>4</v>
      </c>
      <c r="E4179">
        <v>0</v>
      </c>
      <c r="F4179">
        <v>8369</v>
      </c>
      <c r="G4179" t="str">
        <f t="shared" si="65"/>
        <v>202321"1940-1944"</v>
      </c>
      <c r="H4179" s="6">
        <f>IFERROR(INDEX(cz_allages_MR_CFR_0509!U:U,MATCH(G4179,cz_allages_MR_CFR_0509!V:V,0)),"")</f>
        <v>0.8488078142763118</v>
      </c>
    </row>
    <row r="4180" spans="1:8" x14ac:dyDescent="0.25">
      <c r="A4180">
        <v>202322</v>
      </c>
      <c r="B4180" t="s">
        <v>23</v>
      </c>
      <c r="C4180">
        <v>0</v>
      </c>
      <c r="D4180">
        <v>0</v>
      </c>
      <c r="E4180">
        <v>0</v>
      </c>
      <c r="F4180">
        <v>8369</v>
      </c>
      <c r="G4180" t="str">
        <f t="shared" si="65"/>
        <v>202322"1940-1944"</v>
      </c>
      <c r="H4180" s="6">
        <f>IFERROR(INDEX(cz_allages_MR_CFR_0509!U:U,MATCH(G4180,cz_allages_MR_CFR_0509!V:V,0)),"")</f>
        <v>0.8488078142763118</v>
      </c>
    </row>
    <row r="4181" spans="1:8" x14ac:dyDescent="0.25">
      <c r="A4181">
        <v>202323</v>
      </c>
      <c r="B4181" t="s">
        <v>23</v>
      </c>
      <c r="C4181">
        <v>0</v>
      </c>
      <c r="D4181">
        <v>0</v>
      </c>
      <c r="E4181">
        <v>0</v>
      </c>
      <c r="F4181">
        <v>8369</v>
      </c>
      <c r="G4181" t="str">
        <f t="shared" si="65"/>
        <v>202323"1940-1944"</v>
      </c>
      <c r="H4181" s="6">
        <f>IFERROR(INDEX(cz_allages_MR_CFR_0509!U:U,MATCH(G4181,cz_allages_MR_CFR_0509!V:V,0)),"")</f>
        <v>0.8488078142763118</v>
      </c>
    </row>
    <row r="4182" spans="1:8" x14ac:dyDescent="0.25">
      <c r="A4182">
        <v>202324</v>
      </c>
      <c r="B4182" t="s">
        <v>23</v>
      </c>
      <c r="C4182">
        <v>0</v>
      </c>
      <c r="D4182">
        <v>0</v>
      </c>
      <c r="E4182">
        <v>0</v>
      </c>
      <c r="F4182">
        <v>8369</v>
      </c>
      <c r="G4182" t="str">
        <f t="shared" si="65"/>
        <v>202324"1940-1944"</v>
      </c>
      <c r="H4182" s="6">
        <f>IFERROR(INDEX(cz_allages_MR_CFR_0509!U:U,MATCH(G4182,cz_allages_MR_CFR_0509!V:V,0)),"")</f>
        <v>0.8488078142763118</v>
      </c>
    </row>
    <row r="4183" spans="1:8" x14ac:dyDescent="0.25">
      <c r="A4183">
        <v>202325</v>
      </c>
      <c r="B4183" t="s">
        <v>23</v>
      </c>
      <c r="C4183">
        <v>0</v>
      </c>
      <c r="D4183">
        <v>0</v>
      </c>
      <c r="E4183">
        <v>0</v>
      </c>
      <c r="F4183">
        <v>8369</v>
      </c>
      <c r="G4183" t="str">
        <f t="shared" si="65"/>
        <v>202325"1940-1944"</v>
      </c>
      <c r="H4183" s="6">
        <f>IFERROR(INDEX(cz_allages_MR_CFR_0509!U:U,MATCH(G4183,cz_allages_MR_CFR_0509!V:V,0)),"")</f>
        <v>0.8488078142763118</v>
      </c>
    </row>
    <row r="4184" spans="1:8" x14ac:dyDescent="0.25">
      <c r="A4184">
        <v>202326</v>
      </c>
      <c r="B4184" t="s">
        <v>23</v>
      </c>
      <c r="C4184">
        <v>0</v>
      </c>
      <c r="D4184">
        <v>0</v>
      </c>
      <c r="E4184">
        <v>0</v>
      </c>
      <c r="F4184">
        <v>8369</v>
      </c>
      <c r="G4184" t="str">
        <f t="shared" si="65"/>
        <v>202326"1940-1944"</v>
      </c>
      <c r="H4184" s="6">
        <f>IFERROR(INDEX(cz_allages_MR_CFR_0509!U:U,MATCH(G4184,cz_allages_MR_CFR_0509!V:V,0)),"")</f>
        <v>0.8488078142763118</v>
      </c>
    </row>
    <row r="4185" spans="1:8" x14ac:dyDescent="0.25">
      <c r="A4185">
        <v>202327</v>
      </c>
      <c r="B4185" t="s">
        <v>23</v>
      </c>
      <c r="C4185">
        <v>0</v>
      </c>
      <c r="D4185">
        <v>0</v>
      </c>
      <c r="E4185">
        <v>0</v>
      </c>
      <c r="F4185">
        <v>8369</v>
      </c>
      <c r="G4185" t="str">
        <f t="shared" si="65"/>
        <v>202327"1940-1944"</v>
      </c>
      <c r="H4185" s="6">
        <f>IFERROR(INDEX(cz_allages_MR_CFR_0509!U:U,MATCH(G4185,cz_allages_MR_CFR_0509!V:V,0)),"")</f>
        <v>0.8488078142763118</v>
      </c>
    </row>
    <row r="4186" spans="1:8" x14ac:dyDescent="0.25">
      <c r="A4186">
        <v>202328</v>
      </c>
      <c r="B4186" t="s">
        <v>23</v>
      </c>
      <c r="C4186">
        <v>0</v>
      </c>
      <c r="D4186">
        <v>1</v>
      </c>
      <c r="E4186">
        <v>0</v>
      </c>
      <c r="F4186">
        <v>8370</v>
      </c>
      <c r="G4186" t="str">
        <f t="shared" si="65"/>
        <v>202328"1940-1944"</v>
      </c>
      <c r="H4186" s="6">
        <f>IFERROR(INDEX(cz_allages_MR_CFR_0509!U:U,MATCH(G4186,cz_allages_MR_CFR_0509!V:V,0)),"")</f>
        <v>0.8488078142763118</v>
      </c>
    </row>
    <row r="4187" spans="1:8" x14ac:dyDescent="0.25">
      <c r="A4187">
        <v>202329</v>
      </c>
      <c r="B4187" t="s">
        <v>23</v>
      </c>
      <c r="C4187">
        <v>0</v>
      </c>
      <c r="D4187">
        <v>0</v>
      </c>
      <c r="E4187">
        <v>0</v>
      </c>
      <c r="F4187">
        <v>8370</v>
      </c>
      <c r="G4187" t="str">
        <f t="shared" si="65"/>
        <v>202329"1940-1944"</v>
      </c>
      <c r="H4187" s="6">
        <f>IFERROR(INDEX(cz_allages_MR_CFR_0509!U:U,MATCH(G4187,cz_allages_MR_CFR_0509!V:V,0)),"")</f>
        <v>0.8488078142763118</v>
      </c>
    </row>
    <row r="4188" spans="1:8" x14ac:dyDescent="0.25">
      <c r="A4188">
        <v>202330</v>
      </c>
      <c r="B4188" t="s">
        <v>23</v>
      </c>
      <c r="C4188">
        <v>0</v>
      </c>
      <c r="D4188">
        <v>0</v>
      </c>
      <c r="E4188">
        <v>0</v>
      </c>
      <c r="F4188">
        <v>8370</v>
      </c>
      <c r="G4188" t="str">
        <f t="shared" si="65"/>
        <v>202330"1940-1944"</v>
      </c>
      <c r="H4188" s="6">
        <f>IFERROR(INDEX(cz_allages_MR_CFR_0509!U:U,MATCH(G4188,cz_allages_MR_CFR_0509!V:V,0)),"")</f>
        <v>0.8488078142763118</v>
      </c>
    </row>
    <row r="4189" spans="1:8" x14ac:dyDescent="0.25">
      <c r="A4189">
        <v>202331</v>
      </c>
      <c r="B4189" t="s">
        <v>23</v>
      </c>
      <c r="C4189">
        <v>0</v>
      </c>
      <c r="D4189">
        <v>0</v>
      </c>
      <c r="E4189">
        <v>0</v>
      </c>
      <c r="F4189">
        <v>8370</v>
      </c>
      <c r="G4189" t="str">
        <f t="shared" si="65"/>
        <v>202331"1940-1944"</v>
      </c>
      <c r="H4189" s="6">
        <f>IFERROR(INDEX(cz_allages_MR_CFR_0509!U:U,MATCH(G4189,cz_allages_MR_CFR_0509!V:V,0)),"")</f>
        <v>0.8488078142763118</v>
      </c>
    </row>
    <row r="4190" spans="1:8" x14ac:dyDescent="0.25">
      <c r="A4190">
        <v>202332</v>
      </c>
      <c r="B4190" t="s">
        <v>23</v>
      </c>
      <c r="C4190">
        <v>0</v>
      </c>
      <c r="D4190">
        <v>0</v>
      </c>
      <c r="E4190">
        <v>0</v>
      </c>
      <c r="F4190">
        <v>8370</v>
      </c>
      <c r="G4190" t="str">
        <f t="shared" si="65"/>
        <v>202332"1940-1944"</v>
      </c>
      <c r="H4190" s="6">
        <f>IFERROR(INDEX(cz_allages_MR_CFR_0509!U:U,MATCH(G4190,cz_allages_MR_CFR_0509!V:V,0)),"")</f>
        <v>0.8488078142763118</v>
      </c>
    </row>
    <row r="4191" spans="1:8" x14ac:dyDescent="0.25">
      <c r="A4191">
        <v>202333</v>
      </c>
      <c r="B4191" t="s">
        <v>23</v>
      </c>
      <c r="C4191">
        <v>0</v>
      </c>
      <c r="D4191">
        <v>0</v>
      </c>
      <c r="E4191">
        <v>0</v>
      </c>
      <c r="F4191">
        <v>8370</v>
      </c>
      <c r="G4191" t="str">
        <f t="shared" si="65"/>
        <v>202333"1940-1944"</v>
      </c>
      <c r="H4191" s="6">
        <f>IFERROR(INDEX(cz_allages_MR_CFR_0509!U:U,MATCH(G4191,cz_allages_MR_CFR_0509!V:V,0)),"")</f>
        <v>0.8488078142763118</v>
      </c>
    </row>
    <row r="4192" spans="1:8" x14ac:dyDescent="0.25">
      <c r="A4192">
        <v>202334</v>
      </c>
      <c r="B4192" t="s">
        <v>23</v>
      </c>
      <c r="C4192">
        <v>0</v>
      </c>
      <c r="D4192">
        <v>2</v>
      </c>
      <c r="E4192">
        <v>0</v>
      </c>
      <c r="F4192">
        <v>8372</v>
      </c>
      <c r="G4192" t="str">
        <f t="shared" si="65"/>
        <v>202334"1940-1944"</v>
      </c>
      <c r="H4192" s="6">
        <f>IFERROR(INDEX(cz_allages_MR_CFR_0509!U:U,MATCH(G4192,cz_allages_MR_CFR_0509!V:V,0)),"")</f>
        <v>0.8488078142763118</v>
      </c>
    </row>
    <row r="4193" spans="1:8" x14ac:dyDescent="0.25">
      <c r="A4193">
        <v>202335</v>
      </c>
      <c r="B4193" t="s">
        <v>23</v>
      </c>
      <c r="C4193">
        <v>0</v>
      </c>
      <c r="D4193">
        <v>1</v>
      </c>
      <c r="E4193">
        <v>0</v>
      </c>
      <c r="F4193">
        <v>8373</v>
      </c>
      <c r="G4193" t="str">
        <f t="shared" si="65"/>
        <v>202335"1940-1944"</v>
      </c>
      <c r="H4193" s="6">
        <f>IFERROR(INDEX(cz_allages_MR_CFR_0509!U:U,MATCH(G4193,cz_allages_MR_CFR_0509!V:V,0)),"")</f>
        <v>0.8488078142763118</v>
      </c>
    </row>
    <row r="4194" spans="1:8" x14ac:dyDescent="0.25">
      <c r="A4194">
        <v>202336</v>
      </c>
      <c r="B4194" t="s">
        <v>23</v>
      </c>
      <c r="C4194">
        <v>0</v>
      </c>
      <c r="D4194">
        <v>2</v>
      </c>
      <c r="E4194">
        <v>0</v>
      </c>
      <c r="F4194">
        <v>8375</v>
      </c>
      <c r="G4194" t="str">
        <f t="shared" si="65"/>
        <v>202336"1940-1944"</v>
      </c>
      <c r="H4194" s="6">
        <f>IFERROR(INDEX(cz_allages_MR_CFR_0509!U:U,MATCH(G4194,cz_allages_MR_CFR_0509!V:V,0)),"")</f>
        <v>0.8488078142763118</v>
      </c>
    </row>
    <row r="4195" spans="1:8" x14ac:dyDescent="0.25">
      <c r="A4195">
        <v>202337</v>
      </c>
      <c r="B4195" t="s">
        <v>23</v>
      </c>
      <c r="C4195">
        <v>0</v>
      </c>
      <c r="D4195">
        <v>1</v>
      </c>
      <c r="E4195">
        <v>0</v>
      </c>
      <c r="F4195">
        <v>8376</v>
      </c>
      <c r="G4195" t="str">
        <f t="shared" si="65"/>
        <v>202337"1940-1944"</v>
      </c>
      <c r="H4195" s="6">
        <f>IFERROR(INDEX(cz_allages_MR_CFR_0509!U:U,MATCH(G4195,cz_allages_MR_CFR_0509!V:V,0)),"")</f>
        <v>0.8488078142763118</v>
      </c>
    </row>
    <row r="4196" spans="1:8" x14ac:dyDescent="0.25">
      <c r="A4196">
        <v>202338</v>
      </c>
      <c r="B4196" t="s">
        <v>23</v>
      </c>
      <c r="C4196">
        <v>0</v>
      </c>
      <c r="D4196">
        <v>1</v>
      </c>
      <c r="E4196">
        <v>0</v>
      </c>
      <c r="F4196">
        <v>8377</v>
      </c>
      <c r="G4196" t="str">
        <f t="shared" si="65"/>
        <v>202338"1940-1944"</v>
      </c>
      <c r="H4196" s="6">
        <f>IFERROR(INDEX(cz_allages_MR_CFR_0509!U:U,MATCH(G4196,cz_allages_MR_CFR_0509!V:V,0)),"")</f>
        <v>0.84881280041484675</v>
      </c>
    </row>
    <row r="4197" spans="1:8" x14ac:dyDescent="0.25">
      <c r="A4197">
        <v>202339</v>
      </c>
      <c r="B4197" t="s">
        <v>23</v>
      </c>
      <c r="C4197">
        <v>0</v>
      </c>
      <c r="D4197">
        <v>0</v>
      </c>
      <c r="E4197">
        <v>0</v>
      </c>
      <c r="F4197">
        <v>8377</v>
      </c>
      <c r="G4197" t="str">
        <f t="shared" si="65"/>
        <v>202339"1940-1944"</v>
      </c>
      <c r="H4197" s="6">
        <f>IFERROR(INDEX(cz_allages_MR_CFR_0509!U:U,MATCH(G4197,cz_allages_MR_CFR_0509!V:V,0)),"")</f>
        <v>0.84883773110752114</v>
      </c>
    </row>
    <row r="4198" spans="1:8" x14ac:dyDescent="0.25">
      <c r="A4198">
        <v>202340</v>
      </c>
      <c r="B4198" t="s">
        <v>23</v>
      </c>
      <c r="C4198">
        <v>0</v>
      </c>
      <c r="D4198">
        <v>2</v>
      </c>
      <c r="E4198">
        <v>0</v>
      </c>
      <c r="F4198">
        <v>8379</v>
      </c>
      <c r="G4198" t="str">
        <f t="shared" si="65"/>
        <v>202340"1940-1944"</v>
      </c>
      <c r="H4198" s="6">
        <f>IFERROR(INDEX(cz_allages_MR_CFR_0509!U:U,MATCH(G4198,cz_allages_MR_CFR_0509!V:V,0)),"")</f>
        <v>0.84887263407726521</v>
      </c>
    </row>
    <row r="4199" spans="1:8" x14ac:dyDescent="0.25">
      <c r="A4199">
        <v>202341</v>
      </c>
      <c r="B4199" t="s">
        <v>23</v>
      </c>
      <c r="C4199">
        <v>0</v>
      </c>
      <c r="D4199">
        <v>5</v>
      </c>
      <c r="E4199">
        <v>0</v>
      </c>
      <c r="F4199">
        <v>8384</v>
      </c>
      <c r="G4199" t="str">
        <f t="shared" si="65"/>
        <v>202341"1940-1944"</v>
      </c>
      <c r="H4199" s="6">
        <f>IFERROR(INDEX(cz_allages_MR_CFR_0509!U:U,MATCH(G4199,cz_allages_MR_CFR_0509!V:V,0)),"")</f>
        <v>0.84892000239334653</v>
      </c>
    </row>
    <row r="4200" spans="1:8" x14ac:dyDescent="0.25">
      <c r="A4200">
        <v>202342</v>
      </c>
      <c r="B4200" t="s">
        <v>23</v>
      </c>
      <c r="C4200">
        <v>0</v>
      </c>
      <c r="D4200">
        <v>2</v>
      </c>
      <c r="E4200">
        <v>0</v>
      </c>
      <c r="F4200">
        <v>8386</v>
      </c>
      <c r="G4200" t="str">
        <f t="shared" si="65"/>
        <v>202342"1940-1944"</v>
      </c>
      <c r="H4200" s="6">
        <f>IFERROR(INDEX(cz_allages_MR_CFR_0509!U:U,MATCH(G4200,cz_allages_MR_CFR_0509!V:V,0)),"")</f>
        <v>0.84896737070942774</v>
      </c>
    </row>
    <row r="4201" spans="1:8" x14ac:dyDescent="0.25">
      <c r="A4201">
        <v>202343</v>
      </c>
      <c r="B4201" t="s">
        <v>23</v>
      </c>
      <c r="C4201">
        <v>0</v>
      </c>
      <c r="D4201">
        <v>9</v>
      </c>
      <c r="E4201">
        <v>0</v>
      </c>
      <c r="F4201">
        <v>8395</v>
      </c>
      <c r="G4201" t="str">
        <f t="shared" si="65"/>
        <v>202343"1940-1944"</v>
      </c>
      <c r="H4201" s="6">
        <f>IFERROR(INDEX(cz_allages_MR_CFR_0509!U:U,MATCH(G4201,cz_allages_MR_CFR_0509!V:V,0)),"")</f>
        <v>0.84902221823331137</v>
      </c>
    </row>
    <row r="4202" spans="1:8" x14ac:dyDescent="0.25">
      <c r="A4202">
        <v>202344</v>
      </c>
      <c r="B4202" t="s">
        <v>23</v>
      </c>
      <c r="C4202">
        <v>0</v>
      </c>
      <c r="D4202">
        <v>9</v>
      </c>
      <c r="E4202">
        <v>0</v>
      </c>
      <c r="F4202">
        <v>8404</v>
      </c>
      <c r="G4202" t="str">
        <f t="shared" si="65"/>
        <v>202344"1940-1944"</v>
      </c>
      <c r="H4202" s="6">
        <f>IFERROR(INDEX(cz_allages_MR_CFR_0509!U:U,MATCH(G4202,cz_allages_MR_CFR_0509!V:V,0)),"")</f>
        <v>0.8490596142723229</v>
      </c>
    </row>
    <row r="4203" spans="1:8" x14ac:dyDescent="0.25">
      <c r="A4203">
        <v>202345</v>
      </c>
      <c r="B4203" t="s">
        <v>23</v>
      </c>
      <c r="C4203">
        <v>0</v>
      </c>
      <c r="D4203">
        <v>6</v>
      </c>
      <c r="E4203">
        <v>0</v>
      </c>
      <c r="F4203">
        <v>8410</v>
      </c>
      <c r="G4203" t="str">
        <f t="shared" si="65"/>
        <v>202345"1940-1944"</v>
      </c>
      <c r="H4203" s="6">
        <f>IFERROR(INDEX(cz_allages_MR_CFR_0509!U:U,MATCH(G4203,cz_allages_MR_CFR_0509!V:V,0)),"")</f>
        <v>0.84910698258840422</v>
      </c>
    </row>
    <row r="4204" spans="1:8" x14ac:dyDescent="0.25">
      <c r="A4204">
        <v>202346</v>
      </c>
      <c r="B4204" t="s">
        <v>23</v>
      </c>
      <c r="C4204">
        <v>0</v>
      </c>
      <c r="D4204">
        <v>11</v>
      </c>
      <c r="E4204">
        <v>0</v>
      </c>
      <c r="F4204">
        <v>8421</v>
      </c>
      <c r="G4204" t="str">
        <f t="shared" si="65"/>
        <v>202346"1940-1944"</v>
      </c>
      <c r="H4204" s="6">
        <f>IFERROR(INDEX(cz_allages_MR_CFR_0509!U:U,MATCH(G4204,cz_allages_MR_CFR_0509!V:V,0)),"")</f>
        <v>0.84912942021181115</v>
      </c>
    </row>
    <row r="4205" spans="1:8" x14ac:dyDescent="0.25">
      <c r="A4205">
        <v>202347</v>
      </c>
      <c r="B4205" t="s">
        <v>23</v>
      </c>
      <c r="C4205">
        <v>0</v>
      </c>
      <c r="D4205">
        <v>3</v>
      </c>
      <c r="E4205">
        <v>0</v>
      </c>
      <c r="F4205">
        <v>8424</v>
      </c>
      <c r="G4205" t="str">
        <f t="shared" si="65"/>
        <v>202347"1940-1944"</v>
      </c>
      <c r="H4205" s="6">
        <f>IFERROR(INDEX(cz_allages_MR_CFR_0509!U:U,MATCH(G4205,cz_allages_MR_CFR_0509!V:V,0)),"")</f>
        <v>0.84915684397375302</v>
      </c>
    </row>
    <row r="4206" spans="1:8" x14ac:dyDescent="0.25">
      <c r="A4206">
        <v>202348</v>
      </c>
      <c r="B4206" t="s">
        <v>23</v>
      </c>
      <c r="C4206">
        <v>0</v>
      </c>
      <c r="D4206">
        <v>9</v>
      </c>
      <c r="E4206">
        <v>0</v>
      </c>
      <c r="F4206">
        <v>8433</v>
      </c>
      <c r="G4206" t="str">
        <f t="shared" si="65"/>
        <v>202348"1940-1944"</v>
      </c>
      <c r="H4206" s="6">
        <f>IFERROR(INDEX(cz_allages_MR_CFR_0509!U:U,MATCH(G4206,cz_allages_MR_CFR_0509!V:V,0)),"")</f>
        <v>0.84920171922056686</v>
      </c>
    </row>
    <row r="4207" spans="1:8" x14ac:dyDescent="0.25">
      <c r="A4207">
        <v>202349</v>
      </c>
      <c r="B4207" t="s">
        <v>23</v>
      </c>
      <c r="C4207">
        <v>0</v>
      </c>
      <c r="D4207">
        <v>11</v>
      </c>
      <c r="E4207">
        <v>0</v>
      </c>
      <c r="F4207">
        <v>8444</v>
      </c>
      <c r="G4207" t="str">
        <f t="shared" si="65"/>
        <v>202349"1940-1944"</v>
      </c>
      <c r="H4207" s="6">
        <f>IFERROR(INDEX(cz_allages_MR_CFR_0509!U:U,MATCH(G4207,cz_allages_MR_CFR_0509!V:V,0)),"")</f>
        <v>0.84921917070543884</v>
      </c>
    </row>
    <row r="4208" spans="1:8" x14ac:dyDescent="0.25">
      <c r="A4208">
        <v>202350</v>
      </c>
      <c r="B4208" t="s">
        <v>23</v>
      </c>
      <c r="C4208">
        <v>0</v>
      </c>
      <c r="D4208">
        <v>22</v>
      </c>
      <c r="E4208">
        <v>0</v>
      </c>
      <c r="F4208">
        <v>8466</v>
      </c>
      <c r="G4208" t="str">
        <f t="shared" si="65"/>
        <v>202350"1940-1944"</v>
      </c>
      <c r="H4208" s="6">
        <f>IFERROR(INDEX(cz_allages_MR_CFR_0509!U:U,MATCH(G4208,cz_allages_MR_CFR_0509!V:V,0)),"")</f>
        <v>0.8492316360517761</v>
      </c>
    </row>
    <row r="4209" spans="1:8" x14ac:dyDescent="0.25">
      <c r="A4209">
        <v>202351</v>
      </c>
      <c r="B4209" t="s">
        <v>23</v>
      </c>
      <c r="C4209">
        <v>0</v>
      </c>
      <c r="D4209">
        <v>12</v>
      </c>
      <c r="E4209">
        <v>0</v>
      </c>
      <c r="F4209">
        <v>8478</v>
      </c>
      <c r="G4209" t="str">
        <f t="shared" si="65"/>
        <v>202351"1940-1944"</v>
      </c>
      <c r="H4209" s="6">
        <f>IFERROR(INDEX(cz_allages_MR_CFR_0509!U:U,MATCH(G4209,cz_allages_MR_CFR_0509!V:V,0)),"")</f>
        <v>0.84924659446738071</v>
      </c>
    </row>
    <row r="4210" spans="1:8" x14ac:dyDescent="0.25">
      <c r="A4210">
        <v>202352</v>
      </c>
      <c r="B4210" t="s">
        <v>23</v>
      </c>
      <c r="C4210">
        <v>0</v>
      </c>
      <c r="D4210">
        <v>15</v>
      </c>
      <c r="E4210">
        <v>0</v>
      </c>
      <c r="F4210">
        <v>8493</v>
      </c>
      <c r="G4210" t="str">
        <f t="shared" si="65"/>
        <v>202352"1940-1944"</v>
      </c>
      <c r="H4210" s="6">
        <f>IFERROR(INDEX(cz_allages_MR_CFR_0509!U:U,MATCH(G4210,cz_allages_MR_CFR_0509!V:V,0)),"")</f>
        <v>0.84924659446738071</v>
      </c>
    </row>
    <row r="4211" spans="1:8" x14ac:dyDescent="0.25">
      <c r="A4211">
        <v>202401</v>
      </c>
      <c r="B4211" t="s">
        <v>23</v>
      </c>
      <c r="C4211">
        <v>0</v>
      </c>
      <c r="D4211">
        <v>13</v>
      </c>
      <c r="E4211">
        <v>0</v>
      </c>
      <c r="F4211">
        <v>8506</v>
      </c>
      <c r="G4211" t="str">
        <f t="shared" si="65"/>
        <v>202401"1940-1944"</v>
      </c>
      <c r="H4211" s="6">
        <f>IFERROR(INDEX(cz_allages_MR_CFR_0509!U:U,MATCH(G4211,cz_allages_MR_CFR_0509!V:V,0)),"")</f>
        <v>0.84924659446738071</v>
      </c>
    </row>
    <row r="4212" spans="1:8" x14ac:dyDescent="0.25">
      <c r="A4212">
        <v>202402</v>
      </c>
      <c r="B4212" t="s">
        <v>23</v>
      </c>
      <c r="C4212">
        <v>0</v>
      </c>
      <c r="D4212">
        <v>7</v>
      </c>
      <c r="E4212">
        <v>0</v>
      </c>
      <c r="F4212">
        <v>8513</v>
      </c>
      <c r="G4212" t="str">
        <f t="shared" si="65"/>
        <v>202402"1940-1944"</v>
      </c>
      <c r="H4212" s="6">
        <f>IFERROR(INDEX(cz_allages_MR_CFR_0509!U:U,MATCH(G4212,cz_allages_MR_CFR_0509!V:V,0)),"")</f>
        <v>0.84925158060591555</v>
      </c>
    </row>
    <row r="4213" spans="1:8" x14ac:dyDescent="0.25">
      <c r="A4213">
        <v>202403</v>
      </c>
      <c r="B4213" t="s">
        <v>23</v>
      </c>
      <c r="C4213">
        <v>0</v>
      </c>
      <c r="D4213">
        <v>7</v>
      </c>
      <c r="E4213">
        <v>0</v>
      </c>
      <c r="F4213">
        <v>8520</v>
      </c>
      <c r="G4213" t="str">
        <f t="shared" si="65"/>
        <v>202403"1940-1944"</v>
      </c>
      <c r="H4213" s="6">
        <f>IFERROR(INDEX(cz_allages_MR_CFR_0509!U:U,MATCH(G4213,cz_allages_MR_CFR_0509!V:V,0)),"")</f>
        <v>0.84926155288298533</v>
      </c>
    </row>
    <row r="4214" spans="1:8" x14ac:dyDescent="0.25">
      <c r="A4214">
        <v>202404</v>
      </c>
      <c r="B4214" t="s">
        <v>23</v>
      </c>
      <c r="C4214">
        <v>0</v>
      </c>
      <c r="D4214">
        <v>3</v>
      </c>
      <c r="E4214">
        <v>0</v>
      </c>
      <c r="F4214">
        <v>8523</v>
      </c>
      <c r="G4214" t="str">
        <f t="shared" si="65"/>
        <v>202404"1940-1944"</v>
      </c>
      <c r="H4214" s="6">
        <f>IFERROR(INDEX(cz_allages_MR_CFR_0509!U:U,MATCH(G4214,cz_allages_MR_CFR_0509!V:V,0)),"")</f>
        <v>0.84926404595225269</v>
      </c>
    </row>
    <row r="4215" spans="1:8" x14ac:dyDescent="0.25">
      <c r="A4215">
        <v>202405</v>
      </c>
      <c r="B4215" t="s">
        <v>23</v>
      </c>
      <c r="C4215">
        <v>0</v>
      </c>
      <c r="D4215">
        <v>5</v>
      </c>
      <c r="E4215">
        <v>0</v>
      </c>
      <c r="F4215">
        <v>8528</v>
      </c>
      <c r="G4215" t="str">
        <f t="shared" si="65"/>
        <v>202405"1940-1944"</v>
      </c>
      <c r="H4215" s="6">
        <f>IFERROR(INDEX(cz_allages_MR_CFR_0509!U:U,MATCH(G4215,cz_allages_MR_CFR_0509!V:V,0)),"")</f>
        <v>0.84926653902152016</v>
      </c>
    </row>
    <row r="4216" spans="1:8" x14ac:dyDescent="0.25">
      <c r="A4216">
        <v>202406</v>
      </c>
      <c r="B4216" t="s">
        <v>23</v>
      </c>
      <c r="C4216">
        <v>0</v>
      </c>
      <c r="D4216">
        <v>1</v>
      </c>
      <c r="E4216">
        <v>0</v>
      </c>
      <c r="F4216">
        <v>8529</v>
      </c>
      <c r="G4216" t="str">
        <f t="shared" si="65"/>
        <v>202406"1940-1944"</v>
      </c>
      <c r="H4216" s="6">
        <f>IFERROR(INDEX(cz_allages_MR_CFR_0509!U:U,MATCH(G4216,cz_allages_MR_CFR_0509!V:V,0)),"")</f>
        <v>0.84926653902152016</v>
      </c>
    </row>
    <row r="4217" spans="1:8" x14ac:dyDescent="0.25">
      <c r="A4217">
        <v>202407</v>
      </c>
      <c r="B4217" t="s">
        <v>23</v>
      </c>
      <c r="C4217">
        <v>0</v>
      </c>
      <c r="D4217">
        <v>1</v>
      </c>
      <c r="E4217">
        <v>0</v>
      </c>
      <c r="F4217">
        <v>8530</v>
      </c>
      <c r="G4217" t="str">
        <f t="shared" si="65"/>
        <v>202407"1940-1944"</v>
      </c>
      <c r="H4217" s="6">
        <f>IFERROR(INDEX(cz_allages_MR_CFR_0509!U:U,MATCH(G4217,cz_allages_MR_CFR_0509!V:V,0)),"")</f>
        <v>0.84926653902152016</v>
      </c>
    </row>
    <row r="4218" spans="1:8" x14ac:dyDescent="0.25">
      <c r="A4218">
        <v>202408</v>
      </c>
      <c r="B4218" t="s">
        <v>23</v>
      </c>
      <c r="C4218">
        <v>0</v>
      </c>
      <c r="D4218">
        <v>0</v>
      </c>
      <c r="E4218">
        <v>0</v>
      </c>
      <c r="F4218">
        <v>8530</v>
      </c>
      <c r="G4218" t="str">
        <f t="shared" si="65"/>
        <v>202408"1940-1944"</v>
      </c>
      <c r="H4218" s="6">
        <f>IFERROR(INDEX(cz_allages_MR_CFR_0509!U:U,MATCH(G4218,cz_allages_MR_CFR_0509!V:V,0)),"")</f>
        <v>0.84926653902152016</v>
      </c>
    </row>
    <row r="4219" spans="1:8" x14ac:dyDescent="0.25">
      <c r="A4219">
        <v>202409</v>
      </c>
      <c r="B4219" t="s">
        <v>23</v>
      </c>
      <c r="C4219">
        <v>0</v>
      </c>
      <c r="D4219">
        <v>0</v>
      </c>
      <c r="E4219">
        <v>0</v>
      </c>
      <c r="F4219">
        <v>8530</v>
      </c>
      <c r="G4219" t="str">
        <f t="shared" si="65"/>
        <v>202409"1940-1944"</v>
      </c>
      <c r="H4219" s="6">
        <f>IFERROR(INDEX(cz_allages_MR_CFR_0509!U:U,MATCH(G4219,cz_allages_MR_CFR_0509!V:V,0)),"")</f>
        <v>0.84926653902152016</v>
      </c>
    </row>
    <row r="4220" spans="1:8" x14ac:dyDescent="0.25">
      <c r="A4220">
        <v>202410</v>
      </c>
      <c r="B4220" t="s">
        <v>23</v>
      </c>
      <c r="C4220">
        <v>0</v>
      </c>
      <c r="D4220">
        <v>1</v>
      </c>
      <c r="E4220">
        <v>0</v>
      </c>
      <c r="F4220">
        <v>8531</v>
      </c>
      <c r="G4220" t="str">
        <f t="shared" si="65"/>
        <v>202410"1940-1944"</v>
      </c>
      <c r="H4220" s="6">
        <f>IFERROR(INDEX(cz_allages_MR_CFR_0509!U:U,MATCH(G4220,cz_allages_MR_CFR_0509!V:V,0)),"")</f>
        <v>0.84926653902152016</v>
      </c>
    </row>
    <row r="4221" spans="1:8" x14ac:dyDescent="0.25">
      <c r="A4221">
        <v>202411</v>
      </c>
      <c r="B4221" t="s">
        <v>23</v>
      </c>
      <c r="C4221">
        <v>0</v>
      </c>
      <c r="D4221">
        <v>0</v>
      </c>
      <c r="E4221">
        <v>0</v>
      </c>
      <c r="F4221">
        <v>8531</v>
      </c>
      <c r="G4221" t="str">
        <f t="shared" si="65"/>
        <v>202411"1940-1944"</v>
      </c>
      <c r="H4221" s="6">
        <f>IFERROR(INDEX(cz_allages_MR_CFR_0509!U:U,MATCH(G4221,cz_allages_MR_CFR_0509!V:V,0)),"")</f>
        <v>0.84926653902152016</v>
      </c>
    </row>
    <row r="4222" spans="1:8" x14ac:dyDescent="0.25">
      <c r="A4222">
        <v>202412</v>
      </c>
      <c r="B4222" t="s">
        <v>23</v>
      </c>
      <c r="C4222">
        <v>0</v>
      </c>
      <c r="D4222">
        <v>0</v>
      </c>
      <c r="E4222">
        <v>0</v>
      </c>
      <c r="F4222">
        <v>8531</v>
      </c>
      <c r="G4222" t="str">
        <f t="shared" si="65"/>
        <v>202412"1940-1944"</v>
      </c>
      <c r="H4222" s="6">
        <f>IFERROR(INDEX(cz_allages_MR_CFR_0509!U:U,MATCH(G4222,cz_allages_MR_CFR_0509!V:V,0)),"")</f>
        <v>0.84926903209078763</v>
      </c>
    </row>
    <row r="4223" spans="1:8" x14ac:dyDescent="0.25">
      <c r="A4223">
        <v>202413</v>
      </c>
      <c r="B4223" t="s">
        <v>23</v>
      </c>
      <c r="C4223">
        <v>0</v>
      </c>
      <c r="D4223">
        <v>1</v>
      </c>
      <c r="E4223">
        <v>0</v>
      </c>
      <c r="F4223">
        <v>8532</v>
      </c>
      <c r="G4223" t="str">
        <f t="shared" si="65"/>
        <v>202413"1940-1944"</v>
      </c>
      <c r="H4223" s="6">
        <f>IFERROR(INDEX(cz_allages_MR_CFR_0509!U:U,MATCH(G4223,cz_allages_MR_CFR_0509!V:V,0)),"")</f>
        <v>0.84926903209078763</v>
      </c>
    </row>
    <row r="4224" spans="1:8" x14ac:dyDescent="0.25">
      <c r="A4224">
        <v>202414</v>
      </c>
      <c r="B4224" t="s">
        <v>23</v>
      </c>
      <c r="C4224">
        <v>0</v>
      </c>
      <c r="D4224">
        <v>0</v>
      </c>
      <c r="E4224">
        <v>0</v>
      </c>
      <c r="F4224">
        <v>8532</v>
      </c>
      <c r="G4224" t="str">
        <f t="shared" si="65"/>
        <v>202414"1940-1944"</v>
      </c>
      <c r="H4224" s="6">
        <f>IFERROR(INDEX(cz_allages_MR_CFR_0509!U:U,MATCH(G4224,cz_allages_MR_CFR_0509!V:V,0)),"")</f>
        <v>0.84926903209078763</v>
      </c>
    </row>
    <row r="4225" spans="1:8" x14ac:dyDescent="0.25">
      <c r="A4225">
        <v>202415</v>
      </c>
      <c r="B4225" t="s">
        <v>23</v>
      </c>
      <c r="C4225">
        <v>0</v>
      </c>
      <c r="D4225">
        <v>0</v>
      </c>
      <c r="E4225">
        <v>0</v>
      </c>
      <c r="F4225">
        <v>8532</v>
      </c>
      <c r="G4225" t="str">
        <f t="shared" si="65"/>
        <v>202415"1940-1944"</v>
      </c>
      <c r="H4225" s="6">
        <f>IFERROR(INDEX(cz_allages_MR_CFR_0509!U:U,MATCH(G4225,cz_allages_MR_CFR_0509!V:V,0)),"")</f>
        <v>0.84926903209078763</v>
      </c>
    </row>
    <row r="4226" spans="1:8" x14ac:dyDescent="0.25">
      <c r="A4226">
        <v>202416</v>
      </c>
      <c r="B4226" t="s">
        <v>23</v>
      </c>
      <c r="C4226">
        <v>0</v>
      </c>
      <c r="D4226">
        <v>0</v>
      </c>
      <c r="E4226">
        <v>0</v>
      </c>
      <c r="F4226">
        <v>8532</v>
      </c>
      <c r="G4226" t="str">
        <f t="shared" si="65"/>
        <v>202416"1940-1944"</v>
      </c>
      <c r="H4226" s="6">
        <f>IFERROR(INDEX(cz_allages_MR_CFR_0509!U:U,MATCH(G4226,cz_allages_MR_CFR_0509!V:V,0)),"")</f>
        <v>0.84926903209078763</v>
      </c>
    </row>
    <row r="4227" spans="1:8" x14ac:dyDescent="0.25">
      <c r="A4227">
        <v>202417</v>
      </c>
      <c r="B4227" t="s">
        <v>23</v>
      </c>
      <c r="C4227">
        <v>0</v>
      </c>
      <c r="D4227">
        <v>0</v>
      </c>
      <c r="E4227">
        <v>0</v>
      </c>
      <c r="F4227">
        <v>8532</v>
      </c>
      <c r="G4227" t="str">
        <f t="shared" ref="G4227:G4290" si="66">A4227&amp;B4227</f>
        <v>202417"1940-1944"</v>
      </c>
      <c r="H4227" s="6">
        <f>IFERROR(INDEX(cz_allages_MR_CFR_0509!U:U,MATCH(G4227,cz_allages_MR_CFR_0509!V:V,0)),"")</f>
        <v>0.84926903209078763</v>
      </c>
    </row>
    <row r="4228" spans="1:8" x14ac:dyDescent="0.25">
      <c r="A4228">
        <v>202418</v>
      </c>
      <c r="B4228" t="s">
        <v>23</v>
      </c>
      <c r="C4228">
        <v>0</v>
      </c>
      <c r="D4228">
        <v>0</v>
      </c>
      <c r="E4228">
        <v>0</v>
      </c>
      <c r="F4228">
        <v>8532</v>
      </c>
      <c r="G4228" t="str">
        <f t="shared" si="66"/>
        <v>202418"1940-1944"</v>
      </c>
      <c r="H4228" s="6">
        <f>IFERROR(INDEX(cz_allages_MR_CFR_0509!U:U,MATCH(G4228,cz_allages_MR_CFR_0509!V:V,0)),"")</f>
        <v>0.84926903209078763</v>
      </c>
    </row>
    <row r="4229" spans="1:8" x14ac:dyDescent="0.25">
      <c r="A4229">
        <v>202419</v>
      </c>
      <c r="B4229" t="s">
        <v>23</v>
      </c>
      <c r="C4229">
        <v>0</v>
      </c>
      <c r="D4229">
        <v>0</v>
      </c>
      <c r="E4229">
        <v>0</v>
      </c>
      <c r="F4229">
        <v>8532</v>
      </c>
      <c r="G4229" t="str">
        <f t="shared" si="66"/>
        <v>202419"1940-1944"</v>
      </c>
      <c r="H4229" s="6">
        <f>IFERROR(INDEX(cz_allages_MR_CFR_0509!U:U,MATCH(G4229,cz_allages_MR_CFR_0509!V:V,0)),"")</f>
        <v>0.84926903209078763</v>
      </c>
    </row>
    <row r="4230" spans="1:8" x14ac:dyDescent="0.25">
      <c r="A4230">
        <v>202420</v>
      </c>
      <c r="B4230" t="s">
        <v>23</v>
      </c>
      <c r="C4230">
        <v>0</v>
      </c>
      <c r="D4230">
        <v>0</v>
      </c>
      <c r="E4230">
        <v>0</v>
      </c>
      <c r="F4230">
        <v>8532</v>
      </c>
      <c r="G4230" t="str">
        <f t="shared" si="66"/>
        <v>202420"1940-1944"</v>
      </c>
      <c r="H4230" s="6">
        <f>IFERROR(INDEX(cz_allages_MR_CFR_0509!U:U,MATCH(G4230,cz_allages_MR_CFR_0509!V:V,0)),"")</f>
        <v>0.84926903209078763</v>
      </c>
    </row>
    <row r="4231" spans="1:8" x14ac:dyDescent="0.25">
      <c r="A4231">
        <v>202421</v>
      </c>
      <c r="B4231" t="s">
        <v>23</v>
      </c>
      <c r="C4231">
        <v>0</v>
      </c>
      <c r="D4231">
        <v>0</v>
      </c>
      <c r="E4231">
        <v>0</v>
      </c>
      <c r="F4231">
        <v>8532</v>
      </c>
      <c r="G4231" t="str">
        <f t="shared" si="66"/>
        <v>202421"1940-1944"</v>
      </c>
      <c r="H4231" s="6">
        <f>IFERROR(INDEX(cz_allages_MR_CFR_0509!U:U,MATCH(G4231,cz_allages_MR_CFR_0509!V:V,0)),"")</f>
        <v>0.84926903209078763</v>
      </c>
    </row>
    <row r="4232" spans="1:8" x14ac:dyDescent="0.25">
      <c r="A4232">
        <v>202422</v>
      </c>
      <c r="B4232" t="s">
        <v>23</v>
      </c>
      <c r="C4232">
        <v>0</v>
      </c>
      <c r="D4232">
        <v>0</v>
      </c>
      <c r="E4232">
        <v>0</v>
      </c>
      <c r="F4232">
        <v>8532</v>
      </c>
      <c r="G4232" t="str">
        <f t="shared" si="66"/>
        <v>202422"1940-1944"</v>
      </c>
      <c r="H4232" s="6">
        <f>IFERROR(INDEX(cz_allages_MR_CFR_0509!U:U,MATCH(G4232,cz_allages_MR_CFR_0509!V:V,0)),"")</f>
        <v>0.84926903209078763</v>
      </c>
    </row>
    <row r="4233" spans="1:8" x14ac:dyDescent="0.25">
      <c r="A4233">
        <v>202423</v>
      </c>
      <c r="B4233" t="s">
        <v>23</v>
      </c>
      <c r="C4233">
        <v>0</v>
      </c>
      <c r="D4233">
        <v>0</v>
      </c>
      <c r="E4233">
        <v>0</v>
      </c>
      <c r="F4233">
        <v>8532</v>
      </c>
      <c r="G4233" t="str">
        <f t="shared" si="66"/>
        <v>202423"1940-1944"</v>
      </c>
      <c r="H4233" s="6">
        <f>IFERROR(INDEX(cz_allages_MR_CFR_0509!U:U,MATCH(G4233,cz_allages_MR_CFR_0509!V:V,0)),"")</f>
        <v>0.84926903209078763</v>
      </c>
    </row>
    <row r="4234" spans="1:8" x14ac:dyDescent="0.25">
      <c r="A4234">
        <v>202424</v>
      </c>
      <c r="B4234" t="s">
        <v>23</v>
      </c>
      <c r="C4234">
        <v>0</v>
      </c>
      <c r="D4234">
        <v>0</v>
      </c>
      <c r="E4234">
        <v>0</v>
      </c>
      <c r="F4234">
        <v>8532</v>
      </c>
      <c r="G4234" t="str">
        <f t="shared" si="66"/>
        <v>202424"1940-1944"</v>
      </c>
      <c r="H4234" s="6">
        <f>IFERROR(INDEX(cz_allages_MR_CFR_0509!U:U,MATCH(G4234,cz_allages_MR_CFR_0509!V:V,0)),"")</f>
        <v>0.84926903209078763</v>
      </c>
    </row>
    <row r="4235" spans="1:8" x14ac:dyDescent="0.25">
      <c r="A4235">
        <v>202425</v>
      </c>
      <c r="B4235" t="s">
        <v>23</v>
      </c>
      <c r="C4235">
        <v>0</v>
      </c>
      <c r="D4235">
        <v>0</v>
      </c>
      <c r="E4235">
        <v>0</v>
      </c>
      <c r="F4235">
        <v>8532</v>
      </c>
      <c r="G4235" t="str">
        <f t="shared" si="66"/>
        <v>202425"1940-1944"</v>
      </c>
      <c r="H4235" s="6">
        <f>IFERROR(INDEX(cz_allages_MR_CFR_0509!U:U,MATCH(G4235,cz_allages_MR_CFR_0509!V:V,0)),"")</f>
        <v>0.84926903209078763</v>
      </c>
    </row>
    <row r="4236" spans="1:8" x14ac:dyDescent="0.25">
      <c r="A4236">
        <v>202426</v>
      </c>
      <c r="B4236" t="s">
        <v>23</v>
      </c>
      <c r="C4236">
        <v>0</v>
      </c>
      <c r="D4236">
        <v>1</v>
      </c>
      <c r="E4236">
        <v>0</v>
      </c>
      <c r="F4236">
        <v>8533</v>
      </c>
      <c r="G4236" t="str">
        <f t="shared" si="66"/>
        <v>202426"1940-1944"</v>
      </c>
      <c r="H4236" s="6">
        <f>IFERROR(INDEX(cz_allages_MR_CFR_0509!U:U,MATCH(G4236,cz_allages_MR_CFR_0509!V:V,0)),"")</f>
        <v>0.84926903209078763</v>
      </c>
    </row>
    <row r="4237" spans="1:8" x14ac:dyDescent="0.25">
      <c r="A4237">
        <v>202427</v>
      </c>
      <c r="B4237" t="s">
        <v>23</v>
      </c>
      <c r="C4237">
        <v>0</v>
      </c>
      <c r="D4237">
        <v>0</v>
      </c>
      <c r="E4237">
        <v>0</v>
      </c>
      <c r="F4237">
        <v>8533</v>
      </c>
      <c r="G4237" t="str">
        <f t="shared" si="66"/>
        <v>202427"1940-1944"</v>
      </c>
      <c r="H4237" s="6">
        <f>IFERROR(INDEX(cz_allages_MR_CFR_0509!U:U,MATCH(G4237,cz_allages_MR_CFR_0509!V:V,0)),"")</f>
        <v>0.84926903209078763</v>
      </c>
    </row>
    <row r="4238" spans="1:8" x14ac:dyDescent="0.25">
      <c r="A4238">
        <v>202428</v>
      </c>
      <c r="B4238" t="s">
        <v>23</v>
      </c>
      <c r="C4238">
        <v>0</v>
      </c>
      <c r="D4238">
        <v>0</v>
      </c>
      <c r="E4238">
        <v>0</v>
      </c>
      <c r="F4238">
        <v>8533</v>
      </c>
      <c r="G4238" t="str">
        <f t="shared" si="66"/>
        <v>202428"1940-1944"</v>
      </c>
      <c r="H4238" s="6">
        <f>IFERROR(INDEX(cz_allages_MR_CFR_0509!U:U,MATCH(G4238,cz_allages_MR_CFR_0509!V:V,0)),"")</f>
        <v>0.84926903209078763</v>
      </c>
    </row>
    <row r="4239" spans="1:8" x14ac:dyDescent="0.25">
      <c r="A4239">
        <v>202429</v>
      </c>
      <c r="B4239" t="s">
        <v>23</v>
      </c>
      <c r="C4239">
        <v>0</v>
      </c>
      <c r="D4239">
        <v>0</v>
      </c>
      <c r="E4239">
        <v>0</v>
      </c>
      <c r="F4239">
        <v>8533</v>
      </c>
      <c r="G4239" t="str">
        <f t="shared" si="66"/>
        <v>202429"1940-1944"</v>
      </c>
      <c r="H4239" s="6">
        <f>IFERROR(INDEX(cz_allages_MR_CFR_0509!U:U,MATCH(G4239,cz_allages_MR_CFR_0509!V:V,0)),"")</f>
        <v>0.84926903209078763</v>
      </c>
    </row>
    <row r="4240" spans="1:8" x14ac:dyDescent="0.25">
      <c r="A4240">
        <v>202430</v>
      </c>
      <c r="B4240" t="s">
        <v>23</v>
      </c>
      <c r="C4240">
        <v>0</v>
      </c>
      <c r="D4240">
        <v>0</v>
      </c>
      <c r="E4240">
        <v>0</v>
      </c>
      <c r="F4240">
        <v>8533</v>
      </c>
      <c r="G4240" t="str">
        <f t="shared" si="66"/>
        <v>202430"1940-1944"</v>
      </c>
      <c r="H4240" s="6">
        <f>IFERROR(INDEX(cz_allages_MR_CFR_0509!U:U,MATCH(G4240,cz_allages_MR_CFR_0509!V:V,0)),"")</f>
        <v>0.84926903209078763</v>
      </c>
    </row>
    <row r="4241" spans="1:8" x14ac:dyDescent="0.25">
      <c r="A4241">
        <v>202431</v>
      </c>
      <c r="B4241" t="s">
        <v>23</v>
      </c>
      <c r="C4241">
        <v>0</v>
      </c>
      <c r="D4241">
        <v>1</v>
      </c>
      <c r="E4241">
        <v>0</v>
      </c>
      <c r="F4241">
        <v>8534</v>
      </c>
      <c r="G4241" t="str">
        <f t="shared" si="66"/>
        <v>202431"1940-1944"</v>
      </c>
      <c r="H4241" s="6">
        <f>IFERROR(INDEX(cz_allages_MR_CFR_0509!U:U,MATCH(G4241,cz_allages_MR_CFR_0509!V:V,0)),"")</f>
        <v>0.84926903209078763</v>
      </c>
    </row>
    <row r="4242" spans="1:8" x14ac:dyDescent="0.25">
      <c r="A4242">
        <v>202432</v>
      </c>
      <c r="B4242" t="s">
        <v>23</v>
      </c>
      <c r="C4242">
        <v>0</v>
      </c>
      <c r="D4242">
        <v>0</v>
      </c>
      <c r="E4242">
        <v>0</v>
      </c>
      <c r="F4242">
        <v>8534</v>
      </c>
      <c r="G4242" t="str">
        <f t="shared" si="66"/>
        <v>202432"1940-1944"</v>
      </c>
      <c r="H4242" s="6">
        <f>IFERROR(INDEX(cz_allages_MR_CFR_0509!U:U,MATCH(G4242,cz_allages_MR_CFR_0509!V:V,0)),"")</f>
        <v>0.84926903209078763</v>
      </c>
    </row>
    <row r="4243" spans="1:8" x14ac:dyDescent="0.25">
      <c r="A4243">
        <v>202433</v>
      </c>
      <c r="B4243" t="s">
        <v>23</v>
      </c>
      <c r="C4243">
        <v>0</v>
      </c>
      <c r="D4243">
        <v>0</v>
      </c>
      <c r="E4243">
        <v>0</v>
      </c>
      <c r="F4243">
        <v>8534</v>
      </c>
      <c r="G4243" t="str">
        <f t="shared" si="66"/>
        <v>202433"1940-1944"</v>
      </c>
      <c r="H4243" s="6">
        <f>IFERROR(INDEX(cz_allages_MR_CFR_0509!U:U,MATCH(G4243,cz_allages_MR_CFR_0509!V:V,0)),"")</f>
        <v>0.84926903209078763</v>
      </c>
    </row>
    <row r="4244" spans="1:8" x14ac:dyDescent="0.25">
      <c r="A4244">
        <v>202434</v>
      </c>
      <c r="B4244" t="s">
        <v>23</v>
      </c>
      <c r="C4244">
        <v>0</v>
      </c>
      <c r="D4244">
        <v>0</v>
      </c>
      <c r="E4244">
        <v>0</v>
      </c>
      <c r="F4244">
        <v>8534</v>
      </c>
      <c r="G4244" t="str">
        <f t="shared" si="66"/>
        <v>202434"1940-1944"</v>
      </c>
      <c r="H4244" s="6">
        <f>IFERROR(INDEX(cz_allages_MR_CFR_0509!U:U,MATCH(G4244,cz_allages_MR_CFR_0509!V:V,0)),"")</f>
        <v>0.849271525160055</v>
      </c>
    </row>
    <row r="4245" spans="1:8" x14ac:dyDescent="0.25">
      <c r="A4245">
        <v>202435</v>
      </c>
      <c r="B4245" t="s">
        <v>23</v>
      </c>
      <c r="C4245">
        <v>0</v>
      </c>
      <c r="D4245">
        <v>0</v>
      </c>
      <c r="E4245">
        <v>0</v>
      </c>
      <c r="F4245">
        <v>8534</v>
      </c>
      <c r="G4245" t="str">
        <f t="shared" si="66"/>
        <v>202435"1940-1944"</v>
      </c>
      <c r="H4245" s="6">
        <f>IFERROR(INDEX(cz_allages_MR_CFR_0509!U:U,MATCH(G4245,cz_allages_MR_CFR_0509!V:V,0)),"")</f>
        <v>0.849271525160055</v>
      </c>
    </row>
    <row r="4246" spans="1:8" x14ac:dyDescent="0.25">
      <c r="A4246">
        <v>202436</v>
      </c>
      <c r="B4246" t="s">
        <v>23</v>
      </c>
      <c r="C4246">
        <v>0</v>
      </c>
      <c r="D4246">
        <v>1</v>
      </c>
      <c r="E4246">
        <v>0</v>
      </c>
      <c r="F4246">
        <v>8535</v>
      </c>
      <c r="G4246" t="str">
        <f t="shared" si="66"/>
        <v>202436"1940-1944"</v>
      </c>
      <c r="H4246" s="6">
        <f>IFERROR(INDEX(cz_allages_MR_CFR_0509!U:U,MATCH(G4246,cz_allages_MR_CFR_0509!V:V,0)),"")</f>
        <v>0.84927401822932247</v>
      </c>
    </row>
    <row r="4247" spans="1:8" x14ac:dyDescent="0.25">
      <c r="A4247">
        <v>202437</v>
      </c>
      <c r="B4247" t="s">
        <v>23</v>
      </c>
      <c r="C4247">
        <v>0</v>
      </c>
      <c r="D4247">
        <v>3</v>
      </c>
      <c r="E4247">
        <v>0</v>
      </c>
      <c r="F4247">
        <v>8538</v>
      </c>
      <c r="G4247" t="str">
        <f t="shared" si="66"/>
        <v>202437"1940-1944"</v>
      </c>
      <c r="H4247" s="6">
        <f>IFERROR(INDEX(cz_allages_MR_CFR_0509!U:U,MATCH(G4247,cz_allages_MR_CFR_0509!V:V,0)),"")</f>
        <v>0.84928399050639225</v>
      </c>
    </row>
    <row r="4248" spans="1:8" x14ac:dyDescent="0.25">
      <c r="A4248">
        <v>202438</v>
      </c>
      <c r="B4248" t="s">
        <v>23</v>
      </c>
      <c r="C4248">
        <v>0</v>
      </c>
      <c r="D4248">
        <v>3</v>
      </c>
      <c r="E4248">
        <v>0</v>
      </c>
      <c r="F4248">
        <v>8541</v>
      </c>
      <c r="G4248" t="str">
        <f t="shared" si="66"/>
        <v>202438"1940-1944"</v>
      </c>
      <c r="H4248" s="6">
        <f>IFERROR(INDEX(cz_allages_MR_CFR_0509!U:U,MATCH(G4248,cz_allages_MR_CFR_0509!V:V,0)),"")</f>
        <v>0.84928897664492708</v>
      </c>
    </row>
    <row r="4249" spans="1:8" x14ac:dyDescent="0.25">
      <c r="A4249">
        <v>202439</v>
      </c>
      <c r="B4249" t="s">
        <v>23</v>
      </c>
      <c r="C4249">
        <v>0</v>
      </c>
      <c r="D4249">
        <v>5</v>
      </c>
      <c r="E4249">
        <v>0</v>
      </c>
      <c r="F4249">
        <v>8546</v>
      </c>
      <c r="G4249" t="str">
        <f t="shared" si="66"/>
        <v>202439"1940-1944"</v>
      </c>
      <c r="H4249" s="6">
        <f>IFERROR(INDEX(cz_allages_MR_CFR_0509!U:U,MATCH(G4249,cz_allages_MR_CFR_0509!V:V,0)),"")</f>
        <v>0.84933883803027588</v>
      </c>
    </row>
    <row r="4250" spans="1:8" x14ac:dyDescent="0.25">
      <c r="A4250">
        <v>202440</v>
      </c>
      <c r="B4250" t="s">
        <v>23</v>
      </c>
      <c r="C4250">
        <v>0</v>
      </c>
      <c r="D4250">
        <v>5</v>
      </c>
      <c r="E4250">
        <v>0</v>
      </c>
      <c r="F4250">
        <v>8551</v>
      </c>
      <c r="G4250" t="str">
        <f t="shared" si="66"/>
        <v>202440"1940-1944"</v>
      </c>
      <c r="H4250" s="6">
        <f>IFERROR(INDEX(cz_allages_MR_CFR_0509!U:U,MATCH(G4250,cz_allages_MR_CFR_0509!V:V,0)),"")</f>
        <v>0.84935130337661302</v>
      </c>
    </row>
    <row r="4251" spans="1:8" x14ac:dyDescent="0.25">
      <c r="A4251">
        <v>202441</v>
      </c>
      <c r="B4251" t="s">
        <v>23</v>
      </c>
      <c r="C4251">
        <v>0</v>
      </c>
      <c r="D4251">
        <v>2</v>
      </c>
      <c r="E4251">
        <v>0</v>
      </c>
      <c r="F4251">
        <v>8553</v>
      </c>
      <c r="G4251" t="str">
        <f t="shared" si="66"/>
        <v>202441"1940-1944"</v>
      </c>
      <c r="H4251" s="6">
        <f>IFERROR(INDEX(cz_allages_MR_CFR_0509!U:U,MATCH(G4251,cz_allages_MR_CFR_0509!V:V,0)),"")</f>
        <v>0.84938869941562456</v>
      </c>
    </row>
    <row r="4252" spans="1:8" x14ac:dyDescent="0.25">
      <c r="A4252">
        <v>202001</v>
      </c>
      <c r="B4252" t="s">
        <v>24</v>
      </c>
      <c r="C4252">
        <v>0</v>
      </c>
      <c r="D4252">
        <v>0</v>
      </c>
      <c r="E4252">
        <v>0</v>
      </c>
      <c r="F4252">
        <v>0</v>
      </c>
      <c r="G4252" t="str">
        <f t="shared" si="66"/>
        <v>202001"1945-1949"</v>
      </c>
      <c r="H4252" s="6" t="str">
        <f>IFERROR(INDEX(cz_allages_MR_CFR_0509!U:U,MATCH(G4252,cz_allages_MR_CFR_0509!V:V,0)),"")</f>
        <v/>
      </c>
    </row>
    <row r="4253" spans="1:8" x14ac:dyDescent="0.25">
      <c r="A4253">
        <v>202002</v>
      </c>
      <c r="B4253" t="s">
        <v>24</v>
      </c>
      <c r="C4253">
        <v>0</v>
      </c>
      <c r="D4253">
        <v>0</v>
      </c>
      <c r="E4253">
        <v>0</v>
      </c>
      <c r="F4253">
        <v>0</v>
      </c>
      <c r="G4253" t="str">
        <f t="shared" si="66"/>
        <v>202002"1945-1949"</v>
      </c>
      <c r="H4253" s="6" t="str">
        <f>IFERROR(INDEX(cz_allages_MR_CFR_0509!U:U,MATCH(G4253,cz_allages_MR_CFR_0509!V:V,0)),"")</f>
        <v/>
      </c>
    </row>
    <row r="4254" spans="1:8" x14ac:dyDescent="0.25">
      <c r="A4254">
        <v>202003</v>
      </c>
      <c r="B4254" t="s">
        <v>24</v>
      </c>
      <c r="C4254">
        <v>0</v>
      </c>
      <c r="D4254">
        <v>0</v>
      </c>
      <c r="E4254">
        <v>0</v>
      </c>
      <c r="F4254">
        <v>0</v>
      </c>
      <c r="G4254" t="str">
        <f t="shared" si="66"/>
        <v>202003"1945-1949"</v>
      </c>
      <c r="H4254" s="6" t="str">
        <f>IFERROR(INDEX(cz_allages_MR_CFR_0509!U:U,MATCH(G4254,cz_allages_MR_CFR_0509!V:V,0)),"")</f>
        <v/>
      </c>
    </row>
    <row r="4255" spans="1:8" x14ac:dyDescent="0.25">
      <c r="A4255">
        <v>202004</v>
      </c>
      <c r="B4255" t="s">
        <v>24</v>
      </c>
      <c r="C4255">
        <v>0</v>
      </c>
      <c r="D4255">
        <v>0</v>
      </c>
      <c r="E4255">
        <v>0</v>
      </c>
      <c r="F4255">
        <v>0</v>
      </c>
      <c r="G4255" t="str">
        <f t="shared" si="66"/>
        <v>202004"1945-1949"</v>
      </c>
      <c r="H4255" s="6" t="str">
        <f>IFERROR(INDEX(cz_allages_MR_CFR_0509!U:U,MATCH(G4255,cz_allages_MR_CFR_0509!V:V,0)),"")</f>
        <v/>
      </c>
    </row>
    <row r="4256" spans="1:8" x14ac:dyDescent="0.25">
      <c r="A4256">
        <v>202005</v>
      </c>
      <c r="B4256" t="s">
        <v>24</v>
      </c>
      <c r="C4256">
        <v>0</v>
      </c>
      <c r="D4256">
        <v>0</v>
      </c>
      <c r="E4256">
        <v>0</v>
      </c>
      <c r="F4256">
        <v>0</v>
      </c>
      <c r="G4256" t="str">
        <f t="shared" si="66"/>
        <v>202005"1945-1949"</v>
      </c>
      <c r="H4256" s="6" t="str">
        <f>IFERROR(INDEX(cz_allages_MR_CFR_0509!U:U,MATCH(G4256,cz_allages_MR_CFR_0509!V:V,0)),"")</f>
        <v/>
      </c>
    </row>
    <row r="4257" spans="1:8" x14ac:dyDescent="0.25">
      <c r="A4257">
        <v>202006</v>
      </c>
      <c r="B4257" t="s">
        <v>24</v>
      </c>
      <c r="C4257">
        <v>0</v>
      </c>
      <c r="D4257">
        <v>0</v>
      </c>
      <c r="E4257">
        <v>0</v>
      </c>
      <c r="F4257">
        <v>0</v>
      </c>
      <c r="G4257" t="str">
        <f t="shared" si="66"/>
        <v>202006"1945-1949"</v>
      </c>
      <c r="H4257" s="6" t="str">
        <f>IFERROR(INDEX(cz_allages_MR_CFR_0509!U:U,MATCH(G4257,cz_allages_MR_CFR_0509!V:V,0)),"")</f>
        <v/>
      </c>
    </row>
    <row r="4258" spans="1:8" x14ac:dyDescent="0.25">
      <c r="A4258">
        <v>202007</v>
      </c>
      <c r="B4258" t="s">
        <v>24</v>
      </c>
      <c r="C4258">
        <v>0</v>
      </c>
      <c r="D4258">
        <v>0</v>
      </c>
      <c r="E4258">
        <v>0</v>
      </c>
      <c r="F4258">
        <v>0</v>
      </c>
      <c r="G4258" t="str">
        <f t="shared" si="66"/>
        <v>202007"1945-1949"</v>
      </c>
      <c r="H4258" s="6" t="str">
        <f>IFERROR(INDEX(cz_allages_MR_CFR_0509!U:U,MATCH(G4258,cz_allages_MR_CFR_0509!V:V,0)),"")</f>
        <v/>
      </c>
    </row>
    <row r="4259" spans="1:8" x14ac:dyDescent="0.25">
      <c r="A4259">
        <v>202008</v>
      </c>
      <c r="B4259" t="s">
        <v>24</v>
      </c>
      <c r="C4259">
        <v>0</v>
      </c>
      <c r="D4259">
        <v>0</v>
      </c>
      <c r="E4259">
        <v>0</v>
      </c>
      <c r="F4259">
        <v>0</v>
      </c>
      <c r="G4259" t="str">
        <f t="shared" si="66"/>
        <v>202008"1945-1949"</v>
      </c>
      <c r="H4259" s="6" t="str">
        <f>IFERROR(INDEX(cz_allages_MR_CFR_0509!U:U,MATCH(G4259,cz_allages_MR_CFR_0509!V:V,0)),"")</f>
        <v/>
      </c>
    </row>
    <row r="4260" spans="1:8" x14ac:dyDescent="0.25">
      <c r="A4260">
        <v>202009</v>
      </c>
      <c r="B4260" t="s">
        <v>24</v>
      </c>
      <c r="C4260">
        <v>0</v>
      </c>
      <c r="D4260">
        <v>0</v>
      </c>
      <c r="E4260">
        <v>0</v>
      </c>
      <c r="F4260">
        <v>0</v>
      </c>
      <c r="G4260" t="str">
        <f t="shared" si="66"/>
        <v>202009"1945-1949"</v>
      </c>
      <c r="H4260" s="6" t="str">
        <f>IFERROR(INDEX(cz_allages_MR_CFR_0509!U:U,MATCH(G4260,cz_allages_MR_CFR_0509!V:V,0)),"")</f>
        <v/>
      </c>
    </row>
    <row r="4261" spans="1:8" x14ac:dyDescent="0.25">
      <c r="A4261">
        <v>202010</v>
      </c>
      <c r="B4261" t="s">
        <v>24</v>
      </c>
      <c r="C4261">
        <v>0</v>
      </c>
      <c r="D4261">
        <v>0</v>
      </c>
      <c r="E4261">
        <v>0</v>
      </c>
      <c r="F4261">
        <v>0</v>
      </c>
      <c r="G4261" t="str">
        <f t="shared" si="66"/>
        <v>202010"1945-1949"</v>
      </c>
      <c r="H4261" s="6" t="str">
        <f>IFERROR(INDEX(cz_allages_MR_CFR_0509!U:U,MATCH(G4261,cz_allages_MR_CFR_0509!V:V,0)),"")</f>
        <v/>
      </c>
    </row>
    <row r="4262" spans="1:8" x14ac:dyDescent="0.25">
      <c r="A4262">
        <v>202011</v>
      </c>
      <c r="B4262" t="s">
        <v>24</v>
      </c>
      <c r="C4262">
        <v>0</v>
      </c>
      <c r="D4262">
        <v>0</v>
      </c>
      <c r="E4262">
        <v>0</v>
      </c>
      <c r="F4262">
        <v>0</v>
      </c>
      <c r="G4262" t="str">
        <f t="shared" si="66"/>
        <v>202011"1945-1949"</v>
      </c>
      <c r="H4262" s="6" t="str">
        <f>IFERROR(INDEX(cz_allages_MR_CFR_0509!U:U,MATCH(G4262,cz_allages_MR_CFR_0509!V:V,0)),"")</f>
        <v/>
      </c>
    </row>
    <row r="4263" spans="1:8" x14ac:dyDescent="0.25">
      <c r="A4263">
        <v>202012</v>
      </c>
      <c r="B4263" t="s">
        <v>24</v>
      </c>
      <c r="C4263">
        <v>0</v>
      </c>
      <c r="D4263">
        <v>0</v>
      </c>
      <c r="E4263">
        <v>0</v>
      </c>
      <c r="F4263">
        <v>0</v>
      </c>
      <c r="G4263" t="str">
        <f t="shared" si="66"/>
        <v>202012"1945-1949"</v>
      </c>
      <c r="H4263" s="6" t="str">
        <f>IFERROR(INDEX(cz_allages_MR_CFR_0509!U:U,MATCH(G4263,cz_allages_MR_CFR_0509!V:V,0)),"")</f>
        <v/>
      </c>
    </row>
    <row r="4264" spans="1:8" x14ac:dyDescent="0.25">
      <c r="A4264">
        <v>202013</v>
      </c>
      <c r="B4264" t="s">
        <v>24</v>
      </c>
      <c r="C4264">
        <v>0</v>
      </c>
      <c r="D4264">
        <v>3</v>
      </c>
      <c r="E4264">
        <v>0</v>
      </c>
      <c r="F4264">
        <v>3</v>
      </c>
      <c r="G4264" t="str">
        <f t="shared" si="66"/>
        <v>202013"1945-1949"</v>
      </c>
      <c r="H4264" s="6" t="str">
        <f>IFERROR(INDEX(cz_allages_MR_CFR_0509!U:U,MATCH(G4264,cz_allages_MR_CFR_0509!V:V,0)),"")</f>
        <v/>
      </c>
    </row>
    <row r="4265" spans="1:8" x14ac:dyDescent="0.25">
      <c r="A4265">
        <v>202014</v>
      </c>
      <c r="B4265" t="s">
        <v>24</v>
      </c>
      <c r="C4265">
        <v>0</v>
      </c>
      <c r="D4265">
        <v>4</v>
      </c>
      <c r="E4265">
        <v>0</v>
      </c>
      <c r="F4265">
        <v>7</v>
      </c>
      <c r="G4265" t="str">
        <f t="shared" si="66"/>
        <v>202014"1945-1949"</v>
      </c>
      <c r="H4265" s="6" t="str">
        <f>IFERROR(INDEX(cz_allages_MR_CFR_0509!U:U,MATCH(G4265,cz_allages_MR_CFR_0509!V:V,0)),"")</f>
        <v/>
      </c>
    </row>
    <row r="4266" spans="1:8" x14ac:dyDescent="0.25">
      <c r="A4266">
        <v>202015</v>
      </c>
      <c r="B4266" t="s">
        <v>24</v>
      </c>
      <c r="C4266">
        <v>0</v>
      </c>
      <c r="D4266">
        <v>6</v>
      </c>
      <c r="E4266">
        <v>0</v>
      </c>
      <c r="F4266">
        <v>13</v>
      </c>
      <c r="G4266" t="str">
        <f t="shared" si="66"/>
        <v>202015"1945-1949"</v>
      </c>
      <c r="H4266" s="6" t="str">
        <f>IFERROR(INDEX(cz_allages_MR_CFR_0509!U:U,MATCH(G4266,cz_allages_MR_CFR_0509!V:V,0)),"")</f>
        <v/>
      </c>
    </row>
    <row r="4267" spans="1:8" x14ac:dyDescent="0.25">
      <c r="A4267">
        <v>202016</v>
      </c>
      <c r="B4267" t="s">
        <v>24</v>
      </c>
      <c r="C4267">
        <v>0</v>
      </c>
      <c r="D4267">
        <v>9</v>
      </c>
      <c r="E4267">
        <v>0</v>
      </c>
      <c r="F4267">
        <v>22</v>
      </c>
      <c r="G4267" t="str">
        <f t="shared" si="66"/>
        <v>202016"1945-1949"</v>
      </c>
      <c r="H4267" s="6" t="str">
        <f>IFERROR(INDEX(cz_allages_MR_CFR_0509!U:U,MATCH(G4267,cz_allages_MR_CFR_0509!V:V,0)),"")</f>
        <v/>
      </c>
    </row>
    <row r="4268" spans="1:8" x14ac:dyDescent="0.25">
      <c r="A4268">
        <v>202017</v>
      </c>
      <c r="B4268" t="s">
        <v>24</v>
      </c>
      <c r="C4268">
        <v>0</v>
      </c>
      <c r="D4268">
        <v>4</v>
      </c>
      <c r="E4268">
        <v>0</v>
      </c>
      <c r="F4268">
        <v>26</v>
      </c>
      <c r="G4268" t="str">
        <f t="shared" si="66"/>
        <v>202017"1945-1949"</v>
      </c>
      <c r="H4268" s="6" t="str">
        <f>IFERROR(INDEX(cz_allages_MR_CFR_0509!U:U,MATCH(G4268,cz_allages_MR_CFR_0509!V:V,0)),"")</f>
        <v/>
      </c>
    </row>
    <row r="4269" spans="1:8" x14ac:dyDescent="0.25">
      <c r="A4269">
        <v>202018</v>
      </c>
      <c r="B4269" t="s">
        <v>24</v>
      </c>
      <c r="C4269">
        <v>0</v>
      </c>
      <c r="D4269">
        <v>6</v>
      </c>
      <c r="E4269">
        <v>0</v>
      </c>
      <c r="F4269">
        <v>32</v>
      </c>
      <c r="G4269" t="str">
        <f t="shared" si="66"/>
        <v>202018"1945-1949"</v>
      </c>
      <c r="H4269" s="6" t="str">
        <f>IFERROR(INDEX(cz_allages_MR_CFR_0509!U:U,MATCH(G4269,cz_allages_MR_CFR_0509!V:V,0)),"")</f>
        <v/>
      </c>
    </row>
    <row r="4270" spans="1:8" x14ac:dyDescent="0.25">
      <c r="A4270">
        <v>202019</v>
      </c>
      <c r="B4270" t="s">
        <v>24</v>
      </c>
      <c r="C4270">
        <v>0</v>
      </c>
      <c r="D4270">
        <v>4</v>
      </c>
      <c r="E4270">
        <v>0</v>
      </c>
      <c r="F4270">
        <v>36</v>
      </c>
      <c r="G4270" t="str">
        <f t="shared" si="66"/>
        <v>202019"1945-1949"</v>
      </c>
      <c r="H4270" s="6" t="str">
        <f>IFERROR(INDEX(cz_allages_MR_CFR_0509!U:U,MATCH(G4270,cz_allages_MR_CFR_0509!V:V,0)),"")</f>
        <v/>
      </c>
    </row>
    <row r="4271" spans="1:8" x14ac:dyDescent="0.25">
      <c r="A4271">
        <v>202020</v>
      </c>
      <c r="B4271" t="s">
        <v>24</v>
      </c>
      <c r="C4271">
        <v>0</v>
      </c>
      <c r="D4271">
        <v>3</v>
      </c>
      <c r="E4271">
        <v>0</v>
      </c>
      <c r="F4271">
        <v>39</v>
      </c>
      <c r="G4271" t="str">
        <f t="shared" si="66"/>
        <v>202020"1945-1949"</v>
      </c>
      <c r="H4271" s="6" t="str">
        <f>IFERROR(INDEX(cz_allages_MR_CFR_0509!U:U,MATCH(G4271,cz_allages_MR_CFR_0509!V:V,0)),"")</f>
        <v/>
      </c>
    </row>
    <row r="4272" spans="1:8" x14ac:dyDescent="0.25">
      <c r="A4272">
        <v>202021</v>
      </c>
      <c r="B4272" t="s">
        <v>24</v>
      </c>
      <c r="C4272">
        <v>0</v>
      </c>
      <c r="D4272">
        <v>4</v>
      </c>
      <c r="E4272">
        <v>0</v>
      </c>
      <c r="F4272">
        <v>43</v>
      </c>
      <c r="G4272" t="str">
        <f t="shared" si="66"/>
        <v>202021"1945-1949"</v>
      </c>
      <c r="H4272" s="6" t="str">
        <f>IFERROR(INDEX(cz_allages_MR_CFR_0509!U:U,MATCH(G4272,cz_allages_MR_CFR_0509!V:V,0)),"")</f>
        <v/>
      </c>
    </row>
    <row r="4273" spans="1:8" x14ac:dyDescent="0.25">
      <c r="A4273">
        <v>202022</v>
      </c>
      <c r="B4273" t="s">
        <v>24</v>
      </c>
      <c r="C4273">
        <v>0</v>
      </c>
      <c r="D4273">
        <v>0</v>
      </c>
      <c r="E4273">
        <v>0</v>
      </c>
      <c r="F4273">
        <v>43</v>
      </c>
      <c r="G4273" t="str">
        <f t="shared" si="66"/>
        <v>202022"1945-1949"</v>
      </c>
      <c r="H4273" s="6" t="str">
        <f>IFERROR(INDEX(cz_allages_MR_CFR_0509!U:U,MATCH(G4273,cz_allages_MR_CFR_0509!V:V,0)),"")</f>
        <v/>
      </c>
    </row>
    <row r="4274" spans="1:8" x14ac:dyDescent="0.25">
      <c r="A4274">
        <v>202023</v>
      </c>
      <c r="B4274" t="s">
        <v>24</v>
      </c>
      <c r="C4274">
        <v>0</v>
      </c>
      <c r="D4274">
        <v>0</v>
      </c>
      <c r="E4274">
        <v>0</v>
      </c>
      <c r="F4274">
        <v>43</v>
      </c>
      <c r="G4274" t="str">
        <f t="shared" si="66"/>
        <v>202023"1945-1949"</v>
      </c>
      <c r="H4274" s="6" t="str">
        <f>IFERROR(INDEX(cz_allages_MR_CFR_0509!U:U,MATCH(G4274,cz_allages_MR_CFR_0509!V:V,0)),"")</f>
        <v/>
      </c>
    </row>
    <row r="4275" spans="1:8" x14ac:dyDescent="0.25">
      <c r="A4275">
        <v>202024</v>
      </c>
      <c r="B4275" t="s">
        <v>24</v>
      </c>
      <c r="C4275">
        <v>0</v>
      </c>
      <c r="D4275">
        <v>1</v>
      </c>
      <c r="E4275">
        <v>0</v>
      </c>
      <c r="F4275">
        <v>44</v>
      </c>
      <c r="G4275" t="str">
        <f t="shared" si="66"/>
        <v>202024"1945-1949"</v>
      </c>
      <c r="H4275" s="6" t="str">
        <f>IFERROR(INDEX(cz_allages_MR_CFR_0509!U:U,MATCH(G4275,cz_allages_MR_CFR_0509!V:V,0)),"")</f>
        <v/>
      </c>
    </row>
    <row r="4276" spans="1:8" x14ac:dyDescent="0.25">
      <c r="A4276">
        <v>202025</v>
      </c>
      <c r="B4276" t="s">
        <v>24</v>
      </c>
      <c r="C4276">
        <v>0</v>
      </c>
      <c r="D4276">
        <v>1</v>
      </c>
      <c r="E4276">
        <v>0</v>
      </c>
      <c r="F4276">
        <v>45</v>
      </c>
      <c r="G4276" t="str">
        <f t="shared" si="66"/>
        <v>202025"1945-1949"</v>
      </c>
      <c r="H4276" s="6" t="str">
        <f>IFERROR(INDEX(cz_allages_MR_CFR_0509!U:U,MATCH(G4276,cz_allages_MR_CFR_0509!V:V,0)),"")</f>
        <v/>
      </c>
    </row>
    <row r="4277" spans="1:8" x14ac:dyDescent="0.25">
      <c r="A4277">
        <v>202026</v>
      </c>
      <c r="B4277" t="s">
        <v>24</v>
      </c>
      <c r="C4277">
        <v>0</v>
      </c>
      <c r="D4277">
        <v>2</v>
      </c>
      <c r="E4277">
        <v>0</v>
      </c>
      <c r="F4277">
        <v>47</v>
      </c>
      <c r="G4277" t="str">
        <f t="shared" si="66"/>
        <v>202026"1945-1949"</v>
      </c>
      <c r="H4277" s="6" t="str">
        <f>IFERROR(INDEX(cz_allages_MR_CFR_0509!U:U,MATCH(G4277,cz_allages_MR_CFR_0509!V:V,0)),"")</f>
        <v/>
      </c>
    </row>
    <row r="4278" spans="1:8" x14ac:dyDescent="0.25">
      <c r="A4278">
        <v>202027</v>
      </c>
      <c r="B4278" t="s">
        <v>24</v>
      </c>
      <c r="C4278">
        <v>0</v>
      </c>
      <c r="D4278">
        <v>0</v>
      </c>
      <c r="E4278">
        <v>0</v>
      </c>
      <c r="F4278">
        <v>47</v>
      </c>
      <c r="G4278" t="str">
        <f t="shared" si="66"/>
        <v>202027"1945-1949"</v>
      </c>
      <c r="H4278" s="6" t="str">
        <f>IFERROR(INDEX(cz_allages_MR_CFR_0509!U:U,MATCH(G4278,cz_allages_MR_CFR_0509!V:V,0)),"")</f>
        <v/>
      </c>
    </row>
    <row r="4279" spans="1:8" x14ac:dyDescent="0.25">
      <c r="A4279">
        <v>202028</v>
      </c>
      <c r="B4279" t="s">
        <v>24</v>
      </c>
      <c r="C4279">
        <v>0</v>
      </c>
      <c r="D4279">
        <v>0</v>
      </c>
      <c r="E4279">
        <v>0</v>
      </c>
      <c r="F4279">
        <v>47</v>
      </c>
      <c r="G4279" t="str">
        <f t="shared" si="66"/>
        <v>202028"1945-1949"</v>
      </c>
      <c r="H4279" s="6" t="str">
        <f>IFERROR(INDEX(cz_allages_MR_CFR_0509!U:U,MATCH(G4279,cz_allages_MR_CFR_0509!V:V,0)),"")</f>
        <v/>
      </c>
    </row>
    <row r="4280" spans="1:8" x14ac:dyDescent="0.25">
      <c r="A4280">
        <v>202029</v>
      </c>
      <c r="B4280" t="s">
        <v>24</v>
      </c>
      <c r="C4280">
        <v>0</v>
      </c>
      <c r="D4280">
        <v>2</v>
      </c>
      <c r="E4280">
        <v>0</v>
      </c>
      <c r="F4280">
        <v>49</v>
      </c>
      <c r="G4280" t="str">
        <f t="shared" si="66"/>
        <v>202029"1945-1949"</v>
      </c>
      <c r="H4280" s="6" t="str">
        <f>IFERROR(INDEX(cz_allages_MR_CFR_0509!U:U,MATCH(G4280,cz_allages_MR_CFR_0509!V:V,0)),"")</f>
        <v/>
      </c>
    </row>
    <row r="4281" spans="1:8" x14ac:dyDescent="0.25">
      <c r="A4281">
        <v>202030</v>
      </c>
      <c r="B4281" t="s">
        <v>24</v>
      </c>
      <c r="C4281">
        <v>0</v>
      </c>
      <c r="D4281">
        <v>2</v>
      </c>
      <c r="E4281">
        <v>0</v>
      </c>
      <c r="F4281">
        <v>51</v>
      </c>
      <c r="G4281" t="str">
        <f t="shared" si="66"/>
        <v>202030"1945-1949"</v>
      </c>
      <c r="H4281" s="6" t="str">
        <f>IFERROR(INDEX(cz_allages_MR_CFR_0509!U:U,MATCH(G4281,cz_allages_MR_CFR_0509!V:V,0)),"")</f>
        <v/>
      </c>
    </row>
    <row r="4282" spans="1:8" x14ac:dyDescent="0.25">
      <c r="A4282">
        <v>202031</v>
      </c>
      <c r="B4282" t="s">
        <v>24</v>
      </c>
      <c r="C4282">
        <v>0</v>
      </c>
      <c r="D4282">
        <v>0</v>
      </c>
      <c r="E4282">
        <v>0</v>
      </c>
      <c r="F4282">
        <v>51</v>
      </c>
      <c r="G4282" t="str">
        <f t="shared" si="66"/>
        <v>202031"1945-1949"</v>
      </c>
      <c r="H4282" s="6" t="str">
        <f>IFERROR(INDEX(cz_allages_MR_CFR_0509!U:U,MATCH(G4282,cz_allages_MR_CFR_0509!V:V,0)),"")</f>
        <v/>
      </c>
    </row>
    <row r="4283" spans="1:8" x14ac:dyDescent="0.25">
      <c r="A4283">
        <v>202032</v>
      </c>
      <c r="B4283" t="s">
        <v>24</v>
      </c>
      <c r="C4283">
        <v>0</v>
      </c>
      <c r="D4283">
        <v>2</v>
      </c>
      <c r="E4283">
        <v>0</v>
      </c>
      <c r="F4283">
        <v>53</v>
      </c>
      <c r="G4283" t="str">
        <f t="shared" si="66"/>
        <v>202032"1945-1949"</v>
      </c>
      <c r="H4283" s="6" t="str">
        <f>IFERROR(INDEX(cz_allages_MR_CFR_0509!U:U,MATCH(G4283,cz_allages_MR_CFR_0509!V:V,0)),"")</f>
        <v/>
      </c>
    </row>
    <row r="4284" spans="1:8" x14ac:dyDescent="0.25">
      <c r="A4284">
        <v>202033</v>
      </c>
      <c r="B4284" t="s">
        <v>24</v>
      </c>
      <c r="C4284">
        <v>0</v>
      </c>
      <c r="D4284">
        <v>1</v>
      </c>
      <c r="E4284">
        <v>0</v>
      </c>
      <c r="F4284">
        <v>54</v>
      </c>
      <c r="G4284" t="str">
        <f t="shared" si="66"/>
        <v>202033"1945-1949"</v>
      </c>
      <c r="H4284" s="6" t="str">
        <f>IFERROR(INDEX(cz_allages_MR_CFR_0509!U:U,MATCH(G4284,cz_allages_MR_CFR_0509!V:V,0)),"")</f>
        <v/>
      </c>
    </row>
    <row r="4285" spans="1:8" x14ac:dyDescent="0.25">
      <c r="A4285">
        <v>202034</v>
      </c>
      <c r="B4285" t="s">
        <v>24</v>
      </c>
      <c r="C4285">
        <v>0</v>
      </c>
      <c r="D4285">
        <v>4</v>
      </c>
      <c r="E4285">
        <v>0</v>
      </c>
      <c r="F4285">
        <v>58</v>
      </c>
      <c r="G4285" t="str">
        <f t="shared" si="66"/>
        <v>202034"1945-1949"</v>
      </c>
      <c r="H4285" s="6" t="str">
        <f>IFERROR(INDEX(cz_allages_MR_CFR_0509!U:U,MATCH(G4285,cz_allages_MR_CFR_0509!V:V,0)),"")</f>
        <v/>
      </c>
    </row>
    <row r="4286" spans="1:8" x14ac:dyDescent="0.25">
      <c r="A4286">
        <v>202035</v>
      </c>
      <c r="B4286" t="s">
        <v>24</v>
      </c>
      <c r="C4286">
        <v>0</v>
      </c>
      <c r="D4286">
        <v>1</v>
      </c>
      <c r="E4286">
        <v>0</v>
      </c>
      <c r="F4286">
        <v>59</v>
      </c>
      <c r="G4286" t="str">
        <f t="shared" si="66"/>
        <v>202035"1945-1949"</v>
      </c>
      <c r="H4286" s="6" t="str">
        <f>IFERROR(INDEX(cz_allages_MR_CFR_0509!U:U,MATCH(G4286,cz_allages_MR_CFR_0509!V:V,0)),"")</f>
        <v/>
      </c>
    </row>
    <row r="4287" spans="1:8" x14ac:dyDescent="0.25">
      <c r="A4287">
        <v>202036</v>
      </c>
      <c r="B4287" t="s">
        <v>24</v>
      </c>
      <c r="C4287">
        <v>0</v>
      </c>
      <c r="D4287">
        <v>3</v>
      </c>
      <c r="E4287">
        <v>0</v>
      </c>
      <c r="F4287">
        <v>62</v>
      </c>
      <c r="G4287" t="str">
        <f t="shared" si="66"/>
        <v>202036"1945-1949"</v>
      </c>
      <c r="H4287" s="6" t="str">
        <f>IFERROR(INDEX(cz_allages_MR_CFR_0509!U:U,MATCH(G4287,cz_allages_MR_CFR_0509!V:V,0)),"")</f>
        <v/>
      </c>
    </row>
    <row r="4288" spans="1:8" x14ac:dyDescent="0.25">
      <c r="A4288">
        <v>202037</v>
      </c>
      <c r="B4288" t="s">
        <v>24</v>
      </c>
      <c r="C4288">
        <v>0</v>
      </c>
      <c r="D4288">
        <v>5</v>
      </c>
      <c r="E4288">
        <v>0</v>
      </c>
      <c r="F4288">
        <v>67</v>
      </c>
      <c r="G4288" t="str">
        <f t="shared" si="66"/>
        <v>202037"1945-1949"</v>
      </c>
      <c r="H4288" s="6" t="str">
        <f>IFERROR(INDEX(cz_allages_MR_CFR_0509!U:U,MATCH(G4288,cz_allages_MR_CFR_0509!V:V,0)),"")</f>
        <v/>
      </c>
    </row>
    <row r="4289" spans="1:8" x14ac:dyDescent="0.25">
      <c r="A4289">
        <v>202038</v>
      </c>
      <c r="B4289" t="s">
        <v>24</v>
      </c>
      <c r="C4289">
        <v>0</v>
      </c>
      <c r="D4289">
        <v>5</v>
      </c>
      <c r="E4289">
        <v>0</v>
      </c>
      <c r="F4289">
        <v>72</v>
      </c>
      <c r="G4289" t="str">
        <f t="shared" si="66"/>
        <v>202038"1945-1949"</v>
      </c>
      <c r="H4289" s="6" t="str">
        <f>IFERROR(INDEX(cz_allages_MR_CFR_0509!U:U,MATCH(G4289,cz_allages_MR_CFR_0509!V:V,0)),"")</f>
        <v/>
      </c>
    </row>
    <row r="4290" spans="1:8" x14ac:dyDescent="0.25">
      <c r="A4290">
        <v>202039</v>
      </c>
      <c r="B4290" t="s">
        <v>24</v>
      </c>
      <c r="C4290">
        <v>0</v>
      </c>
      <c r="D4290">
        <v>12</v>
      </c>
      <c r="E4290">
        <v>0</v>
      </c>
      <c r="F4290">
        <v>84</v>
      </c>
      <c r="G4290" t="str">
        <f t="shared" si="66"/>
        <v>202039"1945-1949"</v>
      </c>
      <c r="H4290" s="6" t="str">
        <f>IFERROR(INDEX(cz_allages_MR_CFR_0509!U:U,MATCH(G4290,cz_allages_MR_CFR_0509!V:V,0)),"")</f>
        <v/>
      </c>
    </row>
    <row r="4291" spans="1:8" x14ac:dyDescent="0.25">
      <c r="A4291">
        <v>202040</v>
      </c>
      <c r="B4291" t="s">
        <v>24</v>
      </c>
      <c r="C4291">
        <v>0</v>
      </c>
      <c r="D4291">
        <v>23</v>
      </c>
      <c r="E4291">
        <v>0</v>
      </c>
      <c r="F4291">
        <v>107</v>
      </c>
      <c r="G4291" t="str">
        <f t="shared" ref="G4291:G4354" si="67">A4291&amp;B4291</f>
        <v>202040"1945-1949"</v>
      </c>
      <c r="H4291" s="6" t="str">
        <f>IFERROR(INDEX(cz_allages_MR_CFR_0509!U:U,MATCH(G4291,cz_allages_MR_CFR_0509!V:V,0)),"")</f>
        <v/>
      </c>
    </row>
    <row r="4292" spans="1:8" x14ac:dyDescent="0.25">
      <c r="A4292">
        <v>202041</v>
      </c>
      <c r="B4292" t="s">
        <v>24</v>
      </c>
      <c r="C4292">
        <v>0</v>
      </c>
      <c r="D4292">
        <v>49</v>
      </c>
      <c r="E4292">
        <v>0</v>
      </c>
      <c r="F4292">
        <v>156</v>
      </c>
      <c r="G4292" t="str">
        <f t="shared" si="67"/>
        <v>202041"1945-1949"</v>
      </c>
      <c r="H4292" s="6" t="str">
        <f>IFERROR(INDEX(cz_allages_MR_CFR_0509!U:U,MATCH(G4292,cz_allages_MR_CFR_0509!V:V,0)),"")</f>
        <v/>
      </c>
    </row>
    <row r="4293" spans="1:8" x14ac:dyDescent="0.25">
      <c r="A4293">
        <v>202042</v>
      </c>
      <c r="B4293" t="s">
        <v>24</v>
      </c>
      <c r="C4293">
        <v>0</v>
      </c>
      <c r="D4293">
        <v>72</v>
      </c>
      <c r="E4293">
        <v>0</v>
      </c>
      <c r="F4293">
        <v>228</v>
      </c>
      <c r="G4293" t="str">
        <f t="shared" si="67"/>
        <v>202042"1945-1949"</v>
      </c>
      <c r="H4293" s="6" t="str">
        <f>IFERROR(INDEX(cz_allages_MR_CFR_0509!U:U,MATCH(G4293,cz_allages_MR_CFR_0509!V:V,0)),"")</f>
        <v/>
      </c>
    </row>
    <row r="4294" spans="1:8" x14ac:dyDescent="0.25">
      <c r="A4294">
        <v>202043</v>
      </c>
      <c r="B4294" t="s">
        <v>24</v>
      </c>
      <c r="C4294">
        <v>0</v>
      </c>
      <c r="D4294">
        <v>132</v>
      </c>
      <c r="E4294">
        <v>0</v>
      </c>
      <c r="F4294">
        <v>360</v>
      </c>
      <c r="G4294" t="str">
        <f t="shared" si="67"/>
        <v>202043"1945-1949"</v>
      </c>
      <c r="H4294" s="6" t="str">
        <f>IFERROR(INDEX(cz_allages_MR_CFR_0509!U:U,MATCH(G4294,cz_allages_MR_CFR_0509!V:V,0)),"")</f>
        <v/>
      </c>
    </row>
    <row r="4295" spans="1:8" x14ac:dyDescent="0.25">
      <c r="A4295">
        <v>202044</v>
      </c>
      <c r="B4295" t="s">
        <v>24</v>
      </c>
      <c r="C4295">
        <v>0</v>
      </c>
      <c r="D4295">
        <v>222</v>
      </c>
      <c r="E4295">
        <v>0</v>
      </c>
      <c r="F4295">
        <v>582</v>
      </c>
      <c r="G4295" t="str">
        <f t="shared" si="67"/>
        <v>202044"1945-1949"</v>
      </c>
      <c r="H4295" s="6" t="str">
        <f>IFERROR(INDEX(cz_allages_MR_CFR_0509!U:U,MATCH(G4295,cz_allages_MR_CFR_0509!V:V,0)),"")</f>
        <v/>
      </c>
    </row>
    <row r="4296" spans="1:8" x14ac:dyDescent="0.25">
      <c r="A4296">
        <v>202045</v>
      </c>
      <c r="B4296" t="s">
        <v>24</v>
      </c>
      <c r="C4296">
        <v>0</v>
      </c>
      <c r="D4296">
        <v>240</v>
      </c>
      <c r="E4296">
        <v>0</v>
      </c>
      <c r="F4296">
        <v>822</v>
      </c>
      <c r="G4296" t="str">
        <f t="shared" si="67"/>
        <v>202045"1945-1949"</v>
      </c>
      <c r="H4296" s="6" t="str">
        <f>IFERROR(INDEX(cz_allages_MR_CFR_0509!U:U,MATCH(G4296,cz_allages_MR_CFR_0509!V:V,0)),"")</f>
        <v/>
      </c>
    </row>
    <row r="4297" spans="1:8" x14ac:dyDescent="0.25">
      <c r="A4297">
        <v>202046</v>
      </c>
      <c r="B4297" t="s">
        <v>24</v>
      </c>
      <c r="C4297">
        <v>0</v>
      </c>
      <c r="D4297">
        <v>209</v>
      </c>
      <c r="E4297">
        <v>0</v>
      </c>
      <c r="F4297">
        <v>1031</v>
      </c>
      <c r="G4297" t="str">
        <f t="shared" si="67"/>
        <v>202046"1945-1949"</v>
      </c>
      <c r="H4297" s="6" t="str">
        <f>IFERROR(INDEX(cz_allages_MR_CFR_0509!U:U,MATCH(G4297,cz_allages_MR_CFR_0509!V:V,0)),"")</f>
        <v/>
      </c>
    </row>
    <row r="4298" spans="1:8" x14ac:dyDescent="0.25">
      <c r="A4298">
        <v>202047</v>
      </c>
      <c r="B4298" t="s">
        <v>24</v>
      </c>
      <c r="C4298">
        <v>0</v>
      </c>
      <c r="D4298">
        <v>150</v>
      </c>
      <c r="E4298">
        <v>0</v>
      </c>
      <c r="F4298">
        <v>1181</v>
      </c>
      <c r="G4298" t="str">
        <f t="shared" si="67"/>
        <v>202047"1945-1949"</v>
      </c>
      <c r="H4298" s="6" t="str">
        <f>IFERROR(INDEX(cz_allages_MR_CFR_0509!U:U,MATCH(G4298,cz_allages_MR_CFR_0509!V:V,0)),"")</f>
        <v/>
      </c>
    </row>
    <row r="4299" spans="1:8" x14ac:dyDescent="0.25">
      <c r="A4299">
        <v>202048</v>
      </c>
      <c r="B4299" t="s">
        <v>24</v>
      </c>
      <c r="C4299">
        <v>0</v>
      </c>
      <c r="D4299">
        <v>125</v>
      </c>
      <c r="E4299">
        <v>0</v>
      </c>
      <c r="F4299">
        <v>1306</v>
      </c>
      <c r="G4299" t="str">
        <f t="shared" si="67"/>
        <v>202048"1945-1949"</v>
      </c>
      <c r="H4299" s="6" t="str">
        <f>IFERROR(INDEX(cz_allages_MR_CFR_0509!U:U,MATCH(G4299,cz_allages_MR_CFR_0509!V:V,0)),"")</f>
        <v/>
      </c>
    </row>
    <row r="4300" spans="1:8" x14ac:dyDescent="0.25">
      <c r="A4300">
        <v>202049</v>
      </c>
      <c r="B4300" t="s">
        <v>24</v>
      </c>
      <c r="C4300">
        <v>0</v>
      </c>
      <c r="D4300">
        <v>116</v>
      </c>
      <c r="E4300">
        <v>0</v>
      </c>
      <c r="F4300">
        <v>1422</v>
      </c>
      <c r="G4300" t="str">
        <f t="shared" si="67"/>
        <v>202049"1945-1949"</v>
      </c>
      <c r="H4300" s="6" t="str">
        <f>IFERROR(INDEX(cz_allages_MR_CFR_0509!U:U,MATCH(G4300,cz_allages_MR_CFR_0509!V:V,0)),"")</f>
        <v/>
      </c>
    </row>
    <row r="4301" spans="1:8" x14ac:dyDescent="0.25">
      <c r="A4301">
        <v>202050</v>
      </c>
      <c r="B4301" t="s">
        <v>24</v>
      </c>
      <c r="C4301">
        <v>0</v>
      </c>
      <c r="D4301">
        <v>101</v>
      </c>
      <c r="E4301">
        <v>0</v>
      </c>
      <c r="F4301">
        <v>1523</v>
      </c>
      <c r="G4301" t="str">
        <f t="shared" si="67"/>
        <v>202050"1945-1949"</v>
      </c>
      <c r="H4301" s="6" t="str">
        <f>IFERROR(INDEX(cz_allages_MR_CFR_0509!U:U,MATCH(G4301,cz_allages_MR_CFR_0509!V:V,0)),"")</f>
        <v/>
      </c>
    </row>
    <row r="4302" spans="1:8" x14ac:dyDescent="0.25">
      <c r="A4302">
        <v>202051</v>
      </c>
      <c r="B4302" t="s">
        <v>24</v>
      </c>
      <c r="C4302">
        <v>0</v>
      </c>
      <c r="D4302">
        <v>111</v>
      </c>
      <c r="E4302">
        <v>0</v>
      </c>
      <c r="F4302">
        <v>1634</v>
      </c>
      <c r="G4302" t="str">
        <f t="shared" si="67"/>
        <v>202051"1945-1949"</v>
      </c>
      <c r="H4302" s="6" t="str">
        <f>IFERROR(INDEX(cz_allages_MR_CFR_0509!U:U,MATCH(G4302,cz_allages_MR_CFR_0509!V:V,0)),"")</f>
        <v/>
      </c>
    </row>
    <row r="4303" spans="1:8" x14ac:dyDescent="0.25">
      <c r="A4303">
        <v>202052</v>
      </c>
      <c r="B4303" t="s">
        <v>24</v>
      </c>
      <c r="C4303">
        <v>0</v>
      </c>
      <c r="D4303">
        <v>126</v>
      </c>
      <c r="E4303">
        <v>0</v>
      </c>
      <c r="F4303">
        <v>1760</v>
      </c>
      <c r="G4303" t="str">
        <f t="shared" si="67"/>
        <v>202052"1945-1949"</v>
      </c>
      <c r="H4303" s="6">
        <f>IFERROR(INDEX(cz_allages_MR_CFR_0509!U:U,MATCH(G4303,cz_allages_MR_CFR_0509!V:V,0)),"")</f>
        <v>8.2107446810293264E-5</v>
      </c>
    </row>
    <row r="4304" spans="1:8" x14ac:dyDescent="0.25">
      <c r="A4304">
        <v>202053</v>
      </c>
      <c r="B4304" t="s">
        <v>24</v>
      </c>
      <c r="C4304">
        <v>0</v>
      </c>
      <c r="D4304">
        <v>143</v>
      </c>
      <c r="E4304">
        <v>0</v>
      </c>
      <c r="F4304">
        <v>1903</v>
      </c>
      <c r="G4304" t="str">
        <f t="shared" si="67"/>
        <v>202053"1945-1949"</v>
      </c>
      <c r="H4304" s="6">
        <f>IFERROR(INDEX(cz_allages_MR_CFR_0509!U:U,MATCH(G4304,cz_allages_MR_CFR_0509!V:V,0)),"")</f>
        <v>6.8367016935917647E-4</v>
      </c>
    </row>
    <row r="4305" spans="1:8" x14ac:dyDescent="0.25">
      <c r="A4305">
        <v>202101</v>
      </c>
      <c r="B4305" t="s">
        <v>24</v>
      </c>
      <c r="C4305">
        <v>0</v>
      </c>
      <c r="D4305">
        <v>210</v>
      </c>
      <c r="E4305">
        <v>0</v>
      </c>
      <c r="F4305">
        <v>2113</v>
      </c>
      <c r="G4305" t="str">
        <f t="shared" si="67"/>
        <v>202101"1945-1949"</v>
      </c>
      <c r="H4305" s="6">
        <f>IFERROR(INDEX(cz_allages_MR_CFR_0509!U:U,MATCH(G4305,cz_allages_MR_CFR_0509!V:V,0)),"")</f>
        <v>2.3777646331389008E-3</v>
      </c>
    </row>
    <row r="4306" spans="1:8" x14ac:dyDescent="0.25">
      <c r="A4306">
        <v>202102</v>
      </c>
      <c r="B4306" t="s">
        <v>24</v>
      </c>
      <c r="C4306">
        <v>0</v>
      </c>
      <c r="D4306">
        <v>197</v>
      </c>
      <c r="E4306">
        <v>0</v>
      </c>
      <c r="F4306">
        <v>2310</v>
      </c>
      <c r="G4306" t="str">
        <f t="shared" si="67"/>
        <v>202102"1945-1949"</v>
      </c>
      <c r="H4306" s="6">
        <f>IFERROR(INDEX(cz_allages_MR_CFR_0509!U:U,MATCH(G4306,cz_allages_MR_CFR_0509!V:V,0)),"")</f>
        <v>7.4047511725446099E-3</v>
      </c>
    </row>
    <row r="4307" spans="1:8" x14ac:dyDescent="0.25">
      <c r="A4307">
        <v>202103</v>
      </c>
      <c r="B4307" t="s">
        <v>24</v>
      </c>
      <c r="C4307">
        <v>0</v>
      </c>
      <c r="D4307">
        <v>182</v>
      </c>
      <c r="E4307">
        <v>0</v>
      </c>
      <c r="F4307">
        <v>2492</v>
      </c>
      <c r="G4307" t="str">
        <f t="shared" si="67"/>
        <v>202103"1945-1949"</v>
      </c>
      <c r="H4307" s="6">
        <f>IFERROR(INDEX(cz_allages_MR_CFR_0509!U:U,MATCH(G4307,cz_allages_MR_CFR_0509!V:V,0)),"")</f>
        <v>1.1546988081014915E-2</v>
      </c>
    </row>
    <row r="4308" spans="1:8" x14ac:dyDescent="0.25">
      <c r="A4308">
        <v>202104</v>
      </c>
      <c r="B4308" t="s">
        <v>24</v>
      </c>
      <c r="C4308">
        <v>0</v>
      </c>
      <c r="D4308">
        <v>192</v>
      </c>
      <c r="E4308">
        <v>0</v>
      </c>
      <c r="F4308">
        <v>2684</v>
      </c>
      <c r="G4308" t="str">
        <f t="shared" si="67"/>
        <v>202104"1945-1949"</v>
      </c>
      <c r="H4308" s="6">
        <f>IFERROR(INDEX(cz_allages_MR_CFR_0509!U:U,MATCH(G4308,cz_allages_MR_CFR_0509!V:V,0)),"")</f>
        <v>1.3326541315964537E-2</v>
      </c>
    </row>
    <row r="4309" spans="1:8" x14ac:dyDescent="0.25">
      <c r="A4309">
        <v>202105</v>
      </c>
      <c r="B4309" t="s">
        <v>24</v>
      </c>
      <c r="C4309">
        <v>0</v>
      </c>
      <c r="D4309">
        <v>153</v>
      </c>
      <c r="E4309">
        <v>0</v>
      </c>
      <c r="F4309">
        <v>2837</v>
      </c>
      <c r="G4309" t="str">
        <f t="shared" si="67"/>
        <v>202105"1945-1949"</v>
      </c>
      <c r="H4309" s="6">
        <f>IFERROR(INDEX(cz_allages_MR_CFR_0509!U:U,MATCH(G4309,cz_allages_MR_CFR_0509!V:V,0)),"")</f>
        <v>1.4522964112343096E-2</v>
      </c>
    </row>
    <row r="4310" spans="1:8" x14ac:dyDescent="0.25">
      <c r="A4310">
        <v>202106</v>
      </c>
      <c r="B4310" t="s">
        <v>24</v>
      </c>
      <c r="C4310">
        <v>0</v>
      </c>
      <c r="D4310">
        <v>196</v>
      </c>
      <c r="E4310">
        <v>0</v>
      </c>
      <c r="F4310">
        <v>3033</v>
      </c>
      <c r="G4310" t="str">
        <f t="shared" si="67"/>
        <v>202106"1945-1949"</v>
      </c>
      <c r="H4310" s="6">
        <f>IFERROR(INDEX(cz_allages_MR_CFR_0509!U:U,MATCH(G4310,cz_allages_MR_CFR_0509!V:V,0)),"")</f>
        <v>1.6300841685112914E-2</v>
      </c>
    </row>
    <row r="4311" spans="1:8" x14ac:dyDescent="0.25">
      <c r="A4311">
        <v>202107</v>
      </c>
      <c r="B4311" t="s">
        <v>24</v>
      </c>
      <c r="C4311">
        <v>0</v>
      </c>
      <c r="D4311">
        <v>222</v>
      </c>
      <c r="E4311">
        <v>0</v>
      </c>
      <c r="F4311">
        <v>3255</v>
      </c>
      <c r="G4311" t="str">
        <f t="shared" si="67"/>
        <v>202107"1945-1949"</v>
      </c>
      <c r="H4311" s="6">
        <f>IFERROR(INDEX(cz_allages_MR_CFR_0509!U:U,MATCH(G4311,cz_allages_MR_CFR_0509!V:V,0)),"")</f>
        <v>1.9214818215788423E-2</v>
      </c>
    </row>
    <row r="4312" spans="1:8" x14ac:dyDescent="0.25">
      <c r="A4312">
        <v>202108</v>
      </c>
      <c r="B4312" t="s">
        <v>24</v>
      </c>
      <c r="C4312">
        <v>0</v>
      </c>
      <c r="D4312">
        <v>241</v>
      </c>
      <c r="E4312">
        <v>0</v>
      </c>
      <c r="F4312">
        <v>3496</v>
      </c>
      <c r="G4312" t="str">
        <f t="shared" si="67"/>
        <v>202108"1945-1949"</v>
      </c>
      <c r="H4312" s="6">
        <f>IFERROR(INDEX(cz_allages_MR_CFR_0509!U:U,MATCH(G4312,cz_allages_MR_CFR_0509!V:V,0)),"")</f>
        <v>2.4126184064787802E-2</v>
      </c>
    </row>
    <row r="4313" spans="1:8" x14ac:dyDescent="0.25">
      <c r="A4313">
        <v>202109</v>
      </c>
      <c r="B4313" t="s">
        <v>24</v>
      </c>
      <c r="C4313">
        <v>0</v>
      </c>
      <c r="D4313">
        <v>281</v>
      </c>
      <c r="E4313">
        <v>0</v>
      </c>
      <c r="F4313">
        <v>3777</v>
      </c>
      <c r="G4313" t="str">
        <f t="shared" si="67"/>
        <v>202109"1945-1949"</v>
      </c>
      <c r="H4313" s="6">
        <f>IFERROR(INDEX(cz_allages_MR_CFR_0509!U:U,MATCH(G4313,cz_allages_MR_CFR_0509!V:V,0)),"")</f>
        <v>5.8944768498891548E-2</v>
      </c>
    </row>
    <row r="4314" spans="1:8" x14ac:dyDescent="0.25">
      <c r="A4314">
        <v>202110</v>
      </c>
      <c r="B4314" t="s">
        <v>24</v>
      </c>
      <c r="C4314">
        <v>0</v>
      </c>
      <c r="D4314">
        <v>301</v>
      </c>
      <c r="E4314">
        <v>0</v>
      </c>
      <c r="F4314">
        <v>4078</v>
      </c>
      <c r="G4314" t="str">
        <f t="shared" si="67"/>
        <v>202110"1945-1949"</v>
      </c>
      <c r="H4314" s="6">
        <f>IFERROR(INDEX(cz_allages_MR_CFR_0509!U:U,MATCH(G4314,cz_allages_MR_CFR_0509!V:V,0)),"")</f>
        <v>0.1543335137462947</v>
      </c>
    </row>
    <row r="4315" spans="1:8" x14ac:dyDescent="0.25">
      <c r="A4315">
        <v>202111</v>
      </c>
      <c r="B4315" t="s">
        <v>24</v>
      </c>
      <c r="C4315">
        <v>0</v>
      </c>
      <c r="D4315">
        <v>272</v>
      </c>
      <c r="E4315">
        <v>0</v>
      </c>
      <c r="F4315">
        <v>4350</v>
      </c>
      <c r="G4315" t="str">
        <f t="shared" si="67"/>
        <v>202111"1945-1949"</v>
      </c>
      <c r="H4315" s="6">
        <f>IFERROR(INDEX(cz_allages_MR_CFR_0509!U:U,MATCH(G4315,cz_allages_MR_CFR_0509!V:V,0)),"")</f>
        <v>0.27091100725729289</v>
      </c>
    </row>
    <row r="4316" spans="1:8" x14ac:dyDescent="0.25">
      <c r="A4316">
        <v>202112</v>
      </c>
      <c r="B4316" t="s">
        <v>24</v>
      </c>
      <c r="C4316">
        <v>0</v>
      </c>
      <c r="D4316">
        <v>245</v>
      </c>
      <c r="E4316">
        <v>0</v>
      </c>
      <c r="F4316">
        <v>4595</v>
      </c>
      <c r="G4316" t="str">
        <f t="shared" si="67"/>
        <v>202112"1945-1949"</v>
      </c>
      <c r="H4316" s="6">
        <f>IFERROR(INDEX(cz_allages_MR_CFR_0509!U:U,MATCH(G4316,cz_allages_MR_CFR_0509!V:V,0)),"")</f>
        <v>0.35219402827512364</v>
      </c>
    </row>
    <row r="4317" spans="1:8" x14ac:dyDescent="0.25">
      <c r="A4317">
        <v>202113</v>
      </c>
      <c r="B4317" t="s">
        <v>24</v>
      </c>
      <c r="C4317">
        <v>0</v>
      </c>
      <c r="D4317">
        <v>221</v>
      </c>
      <c r="E4317">
        <v>0</v>
      </c>
      <c r="F4317">
        <v>4816</v>
      </c>
      <c r="G4317" t="str">
        <f t="shared" si="67"/>
        <v>202113"1945-1949"</v>
      </c>
      <c r="H4317" s="6">
        <f>IFERROR(INDEX(cz_allages_MR_CFR_0509!U:U,MATCH(G4317,cz_allages_MR_CFR_0509!V:V,0)),"")</f>
        <v>0.40507960233185147</v>
      </c>
    </row>
    <row r="4318" spans="1:8" x14ac:dyDescent="0.25">
      <c r="A4318">
        <v>202114</v>
      </c>
      <c r="B4318" t="s">
        <v>24</v>
      </c>
      <c r="C4318">
        <v>0</v>
      </c>
      <c r="D4318">
        <v>174</v>
      </c>
      <c r="E4318">
        <v>0</v>
      </c>
      <c r="F4318">
        <v>4990</v>
      </c>
      <c r="G4318" t="str">
        <f t="shared" si="67"/>
        <v>202114"1945-1949"</v>
      </c>
      <c r="H4318" s="6">
        <f>IFERROR(INDEX(cz_allages_MR_CFR_0509!U:U,MATCH(G4318,cz_allages_MR_CFR_0509!V:V,0)),"")</f>
        <v>0.48539576627193654</v>
      </c>
    </row>
    <row r="4319" spans="1:8" x14ac:dyDescent="0.25">
      <c r="A4319">
        <v>202115</v>
      </c>
      <c r="B4319" t="s">
        <v>24</v>
      </c>
      <c r="C4319">
        <v>0</v>
      </c>
      <c r="D4319">
        <v>123</v>
      </c>
      <c r="E4319">
        <v>0</v>
      </c>
      <c r="F4319">
        <v>5113</v>
      </c>
      <c r="G4319" t="str">
        <f t="shared" si="67"/>
        <v>202115"1945-1949"</v>
      </c>
      <c r="H4319" s="6">
        <f>IFERROR(INDEX(cz_allages_MR_CFR_0509!U:U,MATCH(G4319,cz_allages_MR_CFR_0509!V:V,0)),"")</f>
        <v>0.59109988789820012</v>
      </c>
    </row>
    <row r="4320" spans="1:8" x14ac:dyDescent="0.25">
      <c r="A4320">
        <v>202116</v>
      </c>
      <c r="B4320" t="s">
        <v>24</v>
      </c>
      <c r="C4320">
        <v>0</v>
      </c>
      <c r="D4320">
        <v>78</v>
      </c>
      <c r="E4320">
        <v>0</v>
      </c>
      <c r="F4320">
        <v>5191</v>
      </c>
      <c r="G4320" t="str">
        <f t="shared" si="67"/>
        <v>202116"1945-1949"</v>
      </c>
      <c r="H4320" s="6">
        <f>IFERROR(INDEX(cz_allages_MR_CFR_0509!U:U,MATCH(G4320,cz_allages_MR_CFR_0509!V:V,0)),"")</f>
        <v>0.64245558238476885</v>
      </c>
    </row>
    <row r="4321" spans="1:8" x14ac:dyDescent="0.25">
      <c r="A4321">
        <v>202117</v>
      </c>
      <c r="B4321" t="s">
        <v>24</v>
      </c>
      <c r="C4321">
        <v>0</v>
      </c>
      <c r="D4321">
        <v>60</v>
      </c>
      <c r="E4321">
        <v>0</v>
      </c>
      <c r="F4321">
        <v>5251</v>
      </c>
      <c r="G4321" t="str">
        <f t="shared" si="67"/>
        <v>202117"1945-1949"</v>
      </c>
      <c r="H4321" s="6">
        <f>IFERROR(INDEX(cz_allages_MR_CFR_0509!U:U,MATCH(G4321,cz_allages_MR_CFR_0509!V:V,0)),"")</f>
        <v>0.67990998342770104</v>
      </c>
    </row>
    <row r="4322" spans="1:8" x14ac:dyDescent="0.25">
      <c r="A4322">
        <v>202118</v>
      </c>
      <c r="B4322" t="s">
        <v>24</v>
      </c>
      <c r="C4322">
        <v>0</v>
      </c>
      <c r="D4322">
        <v>54</v>
      </c>
      <c r="E4322">
        <v>0</v>
      </c>
      <c r="F4322">
        <v>5305</v>
      </c>
      <c r="G4322" t="str">
        <f t="shared" si="67"/>
        <v>202118"1945-1949"</v>
      </c>
      <c r="H4322" s="6">
        <f>IFERROR(INDEX(cz_allages_MR_CFR_0509!U:U,MATCH(G4322,cz_allages_MR_CFR_0509!V:V,0)),"")</f>
        <v>0.7123960461075205</v>
      </c>
    </row>
    <row r="4323" spans="1:8" x14ac:dyDescent="0.25">
      <c r="A4323">
        <v>202119</v>
      </c>
      <c r="B4323" t="s">
        <v>24</v>
      </c>
      <c r="C4323">
        <v>0</v>
      </c>
      <c r="D4323">
        <v>40</v>
      </c>
      <c r="E4323">
        <v>0</v>
      </c>
      <c r="F4323">
        <v>5345</v>
      </c>
      <c r="G4323" t="str">
        <f t="shared" si="67"/>
        <v>202119"1945-1949"</v>
      </c>
      <c r="H4323" s="6">
        <f>IFERROR(INDEX(cz_allages_MR_CFR_0509!U:U,MATCH(G4323,cz_allages_MR_CFR_0509!V:V,0)),"")</f>
        <v>0.73713552253011583</v>
      </c>
    </row>
    <row r="4324" spans="1:8" x14ac:dyDescent="0.25">
      <c r="A4324">
        <v>202120</v>
      </c>
      <c r="B4324" t="s">
        <v>24</v>
      </c>
      <c r="C4324">
        <v>0</v>
      </c>
      <c r="D4324">
        <v>16</v>
      </c>
      <c r="E4324">
        <v>0</v>
      </c>
      <c r="F4324">
        <v>5361</v>
      </c>
      <c r="G4324" t="str">
        <f t="shared" si="67"/>
        <v>202120"1945-1949"</v>
      </c>
      <c r="H4324" s="6">
        <f>IFERROR(INDEX(cz_allages_MR_CFR_0509!U:U,MATCH(G4324,cz_allages_MR_CFR_0509!V:V,0)),"")</f>
        <v>0.7541686285878022</v>
      </c>
    </row>
    <row r="4325" spans="1:8" x14ac:dyDescent="0.25">
      <c r="A4325">
        <v>202121</v>
      </c>
      <c r="B4325" t="s">
        <v>24</v>
      </c>
      <c r="C4325">
        <v>0</v>
      </c>
      <c r="D4325">
        <v>8</v>
      </c>
      <c r="E4325">
        <v>0</v>
      </c>
      <c r="F4325">
        <v>5369</v>
      </c>
      <c r="G4325" t="str">
        <f t="shared" si="67"/>
        <v>202121"1945-1949"</v>
      </c>
      <c r="H4325" s="6">
        <f>IFERROR(INDEX(cz_allages_MR_CFR_0509!U:U,MATCH(G4325,cz_allages_MR_CFR_0509!V:V,0)),"")</f>
        <v>0.76672268963887802</v>
      </c>
    </row>
    <row r="4326" spans="1:8" x14ac:dyDescent="0.25">
      <c r="A4326">
        <v>202122</v>
      </c>
      <c r="B4326" t="s">
        <v>24</v>
      </c>
      <c r="C4326">
        <v>0</v>
      </c>
      <c r="D4326">
        <v>3</v>
      </c>
      <c r="E4326">
        <v>0</v>
      </c>
      <c r="F4326">
        <v>5372</v>
      </c>
      <c r="G4326" t="str">
        <f t="shared" si="67"/>
        <v>202122"1945-1949"</v>
      </c>
      <c r="H4326" s="6">
        <f>IFERROR(INDEX(cz_allages_MR_CFR_0509!U:U,MATCH(G4326,cz_allages_MR_CFR_0509!V:V,0)),"")</f>
        <v>0.77784908651276263</v>
      </c>
    </row>
    <row r="4327" spans="1:8" x14ac:dyDescent="0.25">
      <c r="A4327">
        <v>202123</v>
      </c>
      <c r="B4327" t="s">
        <v>24</v>
      </c>
      <c r="C4327">
        <v>0</v>
      </c>
      <c r="D4327">
        <v>2</v>
      </c>
      <c r="E4327">
        <v>0</v>
      </c>
      <c r="F4327">
        <v>5374</v>
      </c>
      <c r="G4327" t="str">
        <f t="shared" si="67"/>
        <v>202123"1945-1949"</v>
      </c>
      <c r="H4327" s="6">
        <f>IFERROR(INDEX(cz_allages_MR_CFR_0509!U:U,MATCH(G4327,cz_allages_MR_CFR_0509!V:V,0)),"")</f>
        <v>0.78749754934406202</v>
      </c>
    </row>
    <row r="4328" spans="1:8" x14ac:dyDescent="0.25">
      <c r="A4328">
        <v>202124</v>
      </c>
      <c r="B4328" t="s">
        <v>24</v>
      </c>
      <c r="C4328">
        <v>0</v>
      </c>
      <c r="D4328">
        <v>3</v>
      </c>
      <c r="E4328">
        <v>0</v>
      </c>
      <c r="F4328">
        <v>5377</v>
      </c>
      <c r="G4328" t="str">
        <f t="shared" si="67"/>
        <v>202124"1945-1949"</v>
      </c>
      <c r="H4328" s="6">
        <f>IFERROR(INDEX(cz_allages_MR_CFR_0509!U:U,MATCH(G4328,cz_allages_MR_CFR_0509!V:V,0)),"")</f>
        <v>0.79403765883182886</v>
      </c>
    </row>
    <row r="4329" spans="1:8" x14ac:dyDescent="0.25">
      <c r="A4329">
        <v>202125</v>
      </c>
      <c r="B4329" t="s">
        <v>24</v>
      </c>
      <c r="C4329">
        <v>0</v>
      </c>
      <c r="D4329">
        <v>2</v>
      </c>
      <c r="E4329">
        <v>0</v>
      </c>
      <c r="F4329">
        <v>5379</v>
      </c>
      <c r="G4329" t="str">
        <f t="shared" si="67"/>
        <v>202125"1945-1949"</v>
      </c>
      <c r="H4329" s="6">
        <f>IFERROR(INDEX(cz_allages_MR_CFR_0509!U:U,MATCH(G4329,cz_allages_MR_CFR_0509!V:V,0)),"")</f>
        <v>0.79891383577505237</v>
      </c>
    </row>
    <row r="4330" spans="1:8" x14ac:dyDescent="0.25">
      <c r="A4330">
        <v>202126</v>
      </c>
      <c r="B4330" t="s">
        <v>24</v>
      </c>
      <c r="C4330">
        <v>0</v>
      </c>
      <c r="D4330">
        <v>2</v>
      </c>
      <c r="E4330">
        <v>0</v>
      </c>
      <c r="F4330">
        <v>5381</v>
      </c>
      <c r="G4330" t="str">
        <f t="shared" si="67"/>
        <v>202126"1945-1949"</v>
      </c>
      <c r="H4330" s="6">
        <f>IFERROR(INDEX(cz_allages_MR_CFR_0509!U:U,MATCH(G4330,cz_allages_MR_CFR_0509!V:V,0)),"")</f>
        <v>0.80335434055152743</v>
      </c>
    </row>
    <row r="4331" spans="1:8" x14ac:dyDescent="0.25">
      <c r="A4331">
        <v>202127</v>
      </c>
      <c r="B4331" t="s">
        <v>24</v>
      </c>
      <c r="C4331">
        <v>0</v>
      </c>
      <c r="D4331">
        <v>1</v>
      </c>
      <c r="E4331">
        <v>0</v>
      </c>
      <c r="F4331">
        <v>5382</v>
      </c>
      <c r="G4331" t="str">
        <f t="shared" si="67"/>
        <v>202127"1945-1949"</v>
      </c>
      <c r="H4331" s="6">
        <f>IFERROR(INDEX(cz_allages_MR_CFR_0509!U:U,MATCH(G4331,cz_allages_MR_CFR_0509!V:V,0)),"")</f>
        <v>0.80650626111173485</v>
      </c>
    </row>
    <row r="4332" spans="1:8" x14ac:dyDescent="0.25">
      <c r="A4332">
        <v>202128</v>
      </c>
      <c r="B4332" t="s">
        <v>24</v>
      </c>
      <c r="C4332">
        <v>0</v>
      </c>
      <c r="D4332">
        <v>1</v>
      </c>
      <c r="E4332">
        <v>0</v>
      </c>
      <c r="F4332">
        <v>5383</v>
      </c>
      <c r="G4332" t="str">
        <f t="shared" si="67"/>
        <v>202128"1945-1949"</v>
      </c>
      <c r="H4332" s="6">
        <f>IFERROR(INDEX(cz_allages_MR_CFR_0509!U:U,MATCH(G4332,cz_allages_MR_CFR_0509!V:V,0)),"")</f>
        <v>0.81125341206711366</v>
      </c>
    </row>
    <row r="4333" spans="1:8" x14ac:dyDescent="0.25">
      <c r="A4333">
        <v>202129</v>
      </c>
      <c r="B4333" t="s">
        <v>24</v>
      </c>
      <c r="C4333">
        <v>0</v>
      </c>
      <c r="D4333">
        <v>0</v>
      </c>
      <c r="E4333">
        <v>0</v>
      </c>
      <c r="F4333">
        <v>5383</v>
      </c>
      <c r="G4333" t="str">
        <f t="shared" si="67"/>
        <v>202129"1945-1949"</v>
      </c>
      <c r="H4333" s="6">
        <f>IFERROR(INDEX(cz_allages_MR_CFR_0509!U:U,MATCH(G4333,cz_allages_MR_CFR_0509!V:V,0)),"")</f>
        <v>0.81546602678713564</v>
      </c>
    </row>
    <row r="4334" spans="1:8" x14ac:dyDescent="0.25">
      <c r="A4334">
        <v>202130</v>
      </c>
      <c r="B4334" t="s">
        <v>24</v>
      </c>
      <c r="C4334">
        <v>0</v>
      </c>
      <c r="D4334">
        <v>0</v>
      </c>
      <c r="E4334">
        <v>0</v>
      </c>
      <c r="F4334">
        <v>5383</v>
      </c>
      <c r="G4334" t="str">
        <f t="shared" si="67"/>
        <v>202130"1945-1949"</v>
      </c>
      <c r="H4334" s="6">
        <f>IFERROR(INDEX(cz_allages_MR_CFR_0509!U:U,MATCH(G4334,cz_allages_MR_CFR_0509!V:V,0)),"")</f>
        <v>0.81942896784236707</v>
      </c>
    </row>
    <row r="4335" spans="1:8" x14ac:dyDescent="0.25">
      <c r="A4335">
        <v>202131</v>
      </c>
      <c r="B4335" t="s">
        <v>24</v>
      </c>
      <c r="C4335">
        <v>0</v>
      </c>
      <c r="D4335">
        <v>1</v>
      </c>
      <c r="E4335">
        <v>0</v>
      </c>
      <c r="F4335">
        <v>5384</v>
      </c>
      <c r="G4335" t="str">
        <f t="shared" si="67"/>
        <v>202131"1945-1949"</v>
      </c>
      <c r="H4335" s="6">
        <f>IFERROR(INDEX(cz_allages_MR_CFR_0509!U:U,MATCH(G4335,cz_allages_MR_CFR_0509!V:V,0)),"")</f>
        <v>0.82243343013075187</v>
      </c>
    </row>
    <row r="4336" spans="1:8" x14ac:dyDescent="0.25">
      <c r="A4336">
        <v>202132</v>
      </c>
      <c r="B4336" t="s">
        <v>24</v>
      </c>
      <c r="C4336">
        <v>0</v>
      </c>
      <c r="D4336">
        <v>0</v>
      </c>
      <c r="E4336">
        <v>0</v>
      </c>
      <c r="F4336">
        <v>5384</v>
      </c>
      <c r="G4336" t="str">
        <f t="shared" si="67"/>
        <v>202132"1945-1949"</v>
      </c>
      <c r="H4336" s="6">
        <f>IFERROR(INDEX(cz_allages_MR_CFR_0509!U:U,MATCH(G4336,cz_allages_MR_CFR_0509!V:V,0)),"")</f>
        <v>0.82460508831577517</v>
      </c>
    </row>
    <row r="4337" spans="1:8" x14ac:dyDescent="0.25">
      <c r="A4337">
        <v>202133</v>
      </c>
      <c r="B4337" t="s">
        <v>24</v>
      </c>
      <c r="C4337">
        <v>0</v>
      </c>
      <c r="D4337">
        <v>2</v>
      </c>
      <c r="E4337">
        <v>0</v>
      </c>
      <c r="F4337">
        <v>5386</v>
      </c>
      <c r="G4337" t="str">
        <f t="shared" si="67"/>
        <v>202133"1945-1949"</v>
      </c>
      <c r="H4337" s="6">
        <f>IFERROR(INDEX(cz_allages_MR_CFR_0509!U:U,MATCH(G4337,cz_allages_MR_CFR_0509!V:V,0)),"")</f>
        <v>0.82655723475524445</v>
      </c>
    </row>
    <row r="4338" spans="1:8" x14ac:dyDescent="0.25">
      <c r="A4338">
        <v>202134</v>
      </c>
      <c r="B4338" t="s">
        <v>24</v>
      </c>
      <c r="C4338">
        <v>0</v>
      </c>
      <c r="D4338">
        <v>3</v>
      </c>
      <c r="E4338">
        <v>0</v>
      </c>
      <c r="F4338">
        <v>5389</v>
      </c>
      <c r="G4338" t="str">
        <f t="shared" si="67"/>
        <v>202134"1945-1949"</v>
      </c>
      <c r="H4338" s="6">
        <f>IFERROR(INDEX(cz_allages_MR_CFR_0509!U:U,MATCH(G4338,cz_allages_MR_CFR_0509!V:V,0)),"")</f>
        <v>0.82829322077351919</v>
      </c>
    </row>
    <row r="4339" spans="1:8" x14ac:dyDescent="0.25">
      <c r="A4339">
        <v>202135</v>
      </c>
      <c r="B4339" t="s">
        <v>24</v>
      </c>
      <c r="C4339">
        <v>0</v>
      </c>
      <c r="D4339">
        <v>0</v>
      </c>
      <c r="E4339">
        <v>0</v>
      </c>
      <c r="F4339">
        <v>5389</v>
      </c>
      <c r="G4339" t="str">
        <f t="shared" si="67"/>
        <v>202135"1945-1949"</v>
      </c>
      <c r="H4339" s="6">
        <f>IFERROR(INDEX(cz_allages_MR_CFR_0509!U:U,MATCH(G4339,cz_allages_MR_CFR_0509!V:V,0)),"")</f>
        <v>0.8298113707084197</v>
      </c>
    </row>
    <row r="4340" spans="1:8" x14ac:dyDescent="0.25">
      <c r="A4340">
        <v>202136</v>
      </c>
      <c r="B4340" t="s">
        <v>24</v>
      </c>
      <c r="C4340">
        <v>0</v>
      </c>
      <c r="D4340">
        <v>0</v>
      </c>
      <c r="E4340">
        <v>0</v>
      </c>
      <c r="F4340">
        <v>5389</v>
      </c>
      <c r="G4340" t="str">
        <f t="shared" si="67"/>
        <v>202136"1945-1949"</v>
      </c>
      <c r="H4340" s="6">
        <f>IFERROR(INDEX(cz_allages_MR_CFR_0509!U:U,MATCH(G4340,cz_allages_MR_CFR_0509!V:V,0)),"")</f>
        <v>0.83122562958817248</v>
      </c>
    </row>
    <row r="4341" spans="1:8" x14ac:dyDescent="0.25">
      <c r="A4341">
        <v>202137</v>
      </c>
      <c r="B4341" t="s">
        <v>24</v>
      </c>
      <c r="C4341">
        <v>0</v>
      </c>
      <c r="D4341">
        <v>3</v>
      </c>
      <c r="E4341">
        <v>0</v>
      </c>
      <c r="F4341">
        <v>5392</v>
      </c>
      <c r="G4341" t="str">
        <f t="shared" si="67"/>
        <v>202137"1945-1949"</v>
      </c>
      <c r="H4341" s="6">
        <f>IFERROR(INDEX(cz_allages_MR_CFR_0509!U:U,MATCH(G4341,cz_allages_MR_CFR_0509!V:V,0)),"")</f>
        <v>0.83264156413010515</v>
      </c>
    </row>
    <row r="4342" spans="1:8" x14ac:dyDescent="0.25">
      <c r="A4342">
        <v>202138</v>
      </c>
      <c r="B4342" t="s">
        <v>24</v>
      </c>
      <c r="C4342">
        <v>0</v>
      </c>
      <c r="D4342">
        <v>3</v>
      </c>
      <c r="E4342">
        <v>0</v>
      </c>
      <c r="F4342">
        <v>5395</v>
      </c>
      <c r="G4342" t="str">
        <f t="shared" si="67"/>
        <v>202138"1945-1949"</v>
      </c>
      <c r="H4342" s="6">
        <f>IFERROR(INDEX(cz_allages_MR_CFR_0509!U:U,MATCH(G4342,cz_allages_MR_CFR_0509!V:V,0)),"")</f>
        <v>0.8338916081162373</v>
      </c>
    </row>
    <row r="4343" spans="1:8" x14ac:dyDescent="0.25">
      <c r="A4343">
        <v>202139</v>
      </c>
      <c r="B4343" t="s">
        <v>24</v>
      </c>
      <c r="C4343">
        <v>0</v>
      </c>
      <c r="D4343">
        <v>2</v>
      </c>
      <c r="E4343">
        <v>0</v>
      </c>
      <c r="F4343">
        <v>5397</v>
      </c>
      <c r="G4343" t="str">
        <f t="shared" si="67"/>
        <v>202139"1945-1949"</v>
      </c>
      <c r="H4343" s="6">
        <f>IFERROR(INDEX(cz_allages_MR_CFR_0509!U:U,MATCH(G4343,cz_allages_MR_CFR_0509!V:V,0)),"")</f>
        <v>0.83462052116445118</v>
      </c>
    </row>
    <row r="4344" spans="1:8" x14ac:dyDescent="0.25">
      <c r="A4344">
        <v>202140</v>
      </c>
      <c r="B4344" t="s">
        <v>24</v>
      </c>
      <c r="C4344">
        <v>0</v>
      </c>
      <c r="D4344">
        <v>7</v>
      </c>
      <c r="E4344">
        <v>0</v>
      </c>
      <c r="F4344">
        <v>5404</v>
      </c>
      <c r="G4344" t="str">
        <f t="shared" si="67"/>
        <v>202140"1945-1949"</v>
      </c>
      <c r="H4344" s="6">
        <f>IFERROR(INDEX(cz_allages_MR_CFR_0509!U:U,MATCH(G4344,cz_allages_MR_CFR_0509!V:V,0)),"")</f>
        <v>0.83545332526781269</v>
      </c>
    </row>
    <row r="4345" spans="1:8" x14ac:dyDescent="0.25">
      <c r="A4345">
        <v>202141</v>
      </c>
      <c r="B4345" t="s">
        <v>24</v>
      </c>
      <c r="C4345">
        <v>0</v>
      </c>
      <c r="D4345">
        <v>8</v>
      </c>
      <c r="E4345">
        <v>0</v>
      </c>
      <c r="F4345">
        <v>5412</v>
      </c>
      <c r="G4345" t="str">
        <f t="shared" si="67"/>
        <v>202141"1945-1949"</v>
      </c>
      <c r="H4345" s="6">
        <f>IFERROR(INDEX(cz_allages_MR_CFR_0509!U:U,MATCH(G4345,cz_allages_MR_CFR_0509!V:V,0)),"")</f>
        <v>0.83622915685706101</v>
      </c>
    </row>
    <row r="4346" spans="1:8" x14ac:dyDescent="0.25">
      <c r="A4346">
        <v>202142</v>
      </c>
      <c r="B4346" t="s">
        <v>24</v>
      </c>
      <c r="C4346">
        <v>0</v>
      </c>
      <c r="D4346">
        <v>14</v>
      </c>
      <c r="E4346">
        <v>0</v>
      </c>
      <c r="F4346">
        <v>5426</v>
      </c>
      <c r="G4346" t="str">
        <f t="shared" si="67"/>
        <v>202142"1945-1949"</v>
      </c>
      <c r="H4346" s="6">
        <f>IFERROR(INDEX(cz_allages_MR_CFR_0509!U:U,MATCH(G4346,cz_allages_MR_CFR_0509!V:V,0)),"")</f>
        <v>0.83746244422139515</v>
      </c>
    </row>
    <row r="4347" spans="1:8" x14ac:dyDescent="0.25">
      <c r="A4347">
        <v>202143</v>
      </c>
      <c r="B4347" t="s">
        <v>24</v>
      </c>
      <c r="C4347">
        <v>0</v>
      </c>
      <c r="D4347">
        <v>28</v>
      </c>
      <c r="E4347">
        <v>0</v>
      </c>
      <c r="F4347">
        <v>5454</v>
      </c>
      <c r="G4347" t="str">
        <f t="shared" si="67"/>
        <v>202143"1945-1949"</v>
      </c>
      <c r="H4347" s="6">
        <f>IFERROR(INDEX(cz_allages_MR_CFR_0509!U:U,MATCH(G4347,cz_allages_MR_CFR_0509!V:V,0)),"")</f>
        <v>0.83926210540250246</v>
      </c>
    </row>
    <row r="4348" spans="1:8" x14ac:dyDescent="0.25">
      <c r="A4348">
        <v>202144</v>
      </c>
      <c r="B4348" t="s">
        <v>24</v>
      </c>
      <c r="C4348">
        <v>0</v>
      </c>
      <c r="D4348">
        <v>54</v>
      </c>
      <c r="E4348">
        <v>0</v>
      </c>
      <c r="F4348">
        <v>5508</v>
      </c>
      <c r="G4348" t="str">
        <f t="shared" si="67"/>
        <v>202144"1945-1949"</v>
      </c>
      <c r="H4348" s="6">
        <f>IFERROR(INDEX(cz_allages_MR_CFR_0509!U:U,MATCH(G4348,cz_allages_MR_CFR_0509!V:V,0)),"")</f>
        <v>0.84251289003131813</v>
      </c>
    </row>
    <row r="4349" spans="1:8" x14ac:dyDescent="0.25">
      <c r="A4349">
        <v>202145</v>
      </c>
      <c r="B4349" t="s">
        <v>24</v>
      </c>
      <c r="C4349">
        <v>0</v>
      </c>
      <c r="D4349">
        <v>65</v>
      </c>
      <c r="E4349">
        <v>0</v>
      </c>
      <c r="F4349">
        <v>5573</v>
      </c>
      <c r="G4349" t="str">
        <f t="shared" si="67"/>
        <v>202145"1945-1949"</v>
      </c>
      <c r="H4349" s="6">
        <f>IFERROR(INDEX(cz_allages_MR_CFR_0509!U:U,MATCH(G4349,cz_allages_MR_CFR_0509!V:V,0)),"")</f>
        <v>0.84577372863321265</v>
      </c>
    </row>
    <row r="4350" spans="1:8" x14ac:dyDescent="0.25">
      <c r="A4350">
        <v>202146</v>
      </c>
      <c r="B4350" t="s">
        <v>24</v>
      </c>
      <c r="C4350">
        <v>0</v>
      </c>
      <c r="D4350">
        <v>117</v>
      </c>
      <c r="E4350">
        <v>0</v>
      </c>
      <c r="F4350">
        <v>5690</v>
      </c>
      <c r="G4350" t="str">
        <f t="shared" si="67"/>
        <v>202146"1945-1949"</v>
      </c>
      <c r="H4350" s="6">
        <f>IFERROR(INDEX(cz_allages_MR_CFR_0509!U:U,MATCH(G4350,cz_allages_MR_CFR_0509!V:V,0)),"")</f>
        <v>0.84880165019211462</v>
      </c>
    </row>
    <row r="4351" spans="1:8" x14ac:dyDescent="0.25">
      <c r="A4351">
        <v>202147</v>
      </c>
      <c r="B4351" t="s">
        <v>24</v>
      </c>
      <c r="C4351">
        <v>0</v>
      </c>
      <c r="D4351">
        <v>138</v>
      </c>
      <c r="E4351">
        <v>0</v>
      </c>
      <c r="F4351">
        <v>5828</v>
      </c>
      <c r="G4351" t="str">
        <f t="shared" si="67"/>
        <v>202147"1945-1949"</v>
      </c>
      <c r="H4351" s="6">
        <f>IFERROR(INDEX(cz_allages_MR_CFR_0509!U:U,MATCH(G4351,cz_allages_MR_CFR_0509!V:V,0)),"")</f>
        <v>0.85243448579792525</v>
      </c>
    </row>
    <row r="4352" spans="1:8" x14ac:dyDescent="0.25">
      <c r="A4352">
        <v>202148</v>
      </c>
      <c r="B4352" t="s">
        <v>24</v>
      </c>
      <c r="C4352">
        <v>0</v>
      </c>
      <c r="D4352">
        <v>139</v>
      </c>
      <c r="E4352">
        <v>0</v>
      </c>
      <c r="F4352">
        <v>5967</v>
      </c>
      <c r="G4352" t="str">
        <f t="shared" si="67"/>
        <v>202148"1945-1949"</v>
      </c>
      <c r="H4352" s="6">
        <f>IFERROR(INDEX(cz_allages_MR_CFR_0509!U:U,MATCH(G4352,cz_allages_MR_CFR_0509!V:V,0)),"")</f>
        <v>0.85524959825999236</v>
      </c>
    </row>
    <row r="4353" spans="1:8" x14ac:dyDescent="0.25">
      <c r="A4353">
        <v>202149</v>
      </c>
      <c r="B4353" t="s">
        <v>24</v>
      </c>
      <c r="C4353">
        <v>0</v>
      </c>
      <c r="D4353">
        <v>127</v>
      </c>
      <c r="E4353">
        <v>0</v>
      </c>
      <c r="F4353">
        <v>6094</v>
      </c>
      <c r="G4353" t="str">
        <f t="shared" si="67"/>
        <v>202149"1945-1949"</v>
      </c>
      <c r="H4353" s="6">
        <f>IFERROR(INDEX(cz_allages_MR_CFR_0509!U:U,MATCH(G4353,cz_allages_MR_CFR_0509!V:V,0)),"")</f>
        <v>0.85729558178153054</v>
      </c>
    </row>
    <row r="4354" spans="1:8" x14ac:dyDescent="0.25">
      <c r="A4354">
        <v>202150</v>
      </c>
      <c r="B4354" t="s">
        <v>24</v>
      </c>
      <c r="C4354">
        <v>0</v>
      </c>
      <c r="D4354">
        <v>144</v>
      </c>
      <c r="E4354">
        <v>0</v>
      </c>
      <c r="F4354">
        <v>6238</v>
      </c>
      <c r="G4354" t="str">
        <f t="shared" si="67"/>
        <v>202150"1945-1949"</v>
      </c>
      <c r="H4354" s="6">
        <f>IFERROR(INDEX(cz_allages_MR_CFR_0509!U:U,MATCH(G4354,cz_allages_MR_CFR_0509!V:V,0)),"")</f>
        <v>0.8589142714472191</v>
      </c>
    </row>
    <row r="4355" spans="1:8" x14ac:dyDescent="0.25">
      <c r="A4355">
        <v>202151</v>
      </c>
      <c r="B4355" t="s">
        <v>24</v>
      </c>
      <c r="C4355">
        <v>0</v>
      </c>
      <c r="D4355">
        <v>100</v>
      </c>
      <c r="E4355">
        <v>0</v>
      </c>
      <c r="F4355">
        <v>6338</v>
      </c>
      <c r="G4355" t="str">
        <f t="shared" ref="G4355:G4418" si="68">A4355&amp;B4355</f>
        <v>202151"1945-1949"</v>
      </c>
      <c r="H4355" s="6">
        <f>IFERROR(INDEX(cz_allages_MR_CFR_0509!U:U,MATCH(G4355,cz_allages_MR_CFR_0509!V:V,0)),"")</f>
        <v>0.85956275271080251</v>
      </c>
    </row>
    <row r="4356" spans="1:8" x14ac:dyDescent="0.25">
      <c r="A4356">
        <v>202152</v>
      </c>
      <c r="B4356" t="s">
        <v>24</v>
      </c>
      <c r="C4356">
        <v>0</v>
      </c>
      <c r="D4356">
        <v>75</v>
      </c>
      <c r="E4356">
        <v>0</v>
      </c>
      <c r="F4356">
        <v>6413</v>
      </c>
      <c r="G4356" t="str">
        <f t="shared" si="68"/>
        <v>202152"1945-1949"</v>
      </c>
      <c r="H4356" s="6">
        <f>IFERROR(INDEX(cz_allages_MR_CFR_0509!U:U,MATCH(G4356,cz_allages_MR_CFR_0509!V:V,0)),"")</f>
        <v>0.85987107455188605</v>
      </c>
    </row>
    <row r="4357" spans="1:8" x14ac:dyDescent="0.25">
      <c r="A4357">
        <v>202201</v>
      </c>
      <c r="B4357" t="s">
        <v>24</v>
      </c>
      <c r="C4357">
        <v>0</v>
      </c>
      <c r="D4357">
        <v>52</v>
      </c>
      <c r="E4357">
        <v>0</v>
      </c>
      <c r="F4357">
        <v>6465</v>
      </c>
      <c r="G4357" t="str">
        <f t="shared" si="68"/>
        <v>202201"1945-1949"</v>
      </c>
      <c r="H4357" s="6">
        <f>IFERROR(INDEX(cz_allages_MR_CFR_0509!U:U,MATCH(G4357,cz_allages_MR_CFR_0509!V:V,0)),"")</f>
        <v>0.86061339289753824</v>
      </c>
    </row>
    <row r="4358" spans="1:8" x14ac:dyDescent="0.25">
      <c r="A4358">
        <v>202202</v>
      </c>
      <c r="B4358" t="s">
        <v>24</v>
      </c>
      <c r="C4358">
        <v>0</v>
      </c>
      <c r="D4358">
        <v>44</v>
      </c>
      <c r="E4358">
        <v>0</v>
      </c>
      <c r="F4358">
        <v>6509</v>
      </c>
      <c r="G4358" t="str">
        <f t="shared" si="68"/>
        <v>202202"1945-1949"</v>
      </c>
      <c r="H4358" s="6">
        <f>IFERROR(INDEX(cz_allages_MR_CFR_0509!U:U,MATCH(G4358,cz_allages_MR_CFR_0509!V:V,0)),"")</f>
        <v>0.86135906256755013</v>
      </c>
    </row>
    <row r="4359" spans="1:8" x14ac:dyDescent="0.25">
      <c r="A4359">
        <v>202203</v>
      </c>
      <c r="B4359" t="s">
        <v>24</v>
      </c>
      <c r="C4359">
        <v>0</v>
      </c>
      <c r="D4359">
        <v>26</v>
      </c>
      <c r="E4359">
        <v>0</v>
      </c>
      <c r="F4359">
        <v>6535</v>
      </c>
      <c r="G4359" t="str">
        <f t="shared" si="68"/>
        <v>202203"1945-1949"</v>
      </c>
      <c r="H4359" s="6">
        <f>IFERROR(INDEX(cz_allages_MR_CFR_0509!U:U,MATCH(G4359,cz_allages_MR_CFR_0509!V:V,0)),"")</f>
        <v>0.86186176122149072</v>
      </c>
    </row>
    <row r="4360" spans="1:8" x14ac:dyDescent="0.25">
      <c r="A4360">
        <v>202204</v>
      </c>
      <c r="B4360" t="s">
        <v>24</v>
      </c>
      <c r="C4360">
        <v>0</v>
      </c>
      <c r="D4360">
        <v>20</v>
      </c>
      <c r="E4360">
        <v>0</v>
      </c>
      <c r="F4360">
        <v>6555</v>
      </c>
      <c r="G4360" t="str">
        <f t="shared" si="68"/>
        <v>202204"1945-1949"</v>
      </c>
      <c r="H4360" s="6">
        <f>IFERROR(INDEX(cz_allages_MR_CFR_0509!U:U,MATCH(G4360,cz_allages_MR_CFR_0509!V:V,0)),"")</f>
        <v>0.86218851534655205</v>
      </c>
    </row>
    <row r="4361" spans="1:8" x14ac:dyDescent="0.25">
      <c r="A4361">
        <v>202205</v>
      </c>
      <c r="B4361" t="s">
        <v>24</v>
      </c>
      <c r="C4361">
        <v>0</v>
      </c>
      <c r="D4361">
        <v>40</v>
      </c>
      <c r="E4361">
        <v>0</v>
      </c>
      <c r="F4361">
        <v>6595</v>
      </c>
      <c r="G4361" t="str">
        <f t="shared" si="68"/>
        <v>202205"1945-1949"</v>
      </c>
      <c r="H4361" s="6">
        <f>IFERROR(INDEX(cz_allages_MR_CFR_0509!U:U,MATCH(G4361,cz_allages_MR_CFR_0509!V:V,0)),"")</f>
        <v>0.86237116252415047</v>
      </c>
    </row>
    <row r="4362" spans="1:8" x14ac:dyDescent="0.25">
      <c r="A4362">
        <v>202206</v>
      </c>
      <c r="B4362" t="s">
        <v>24</v>
      </c>
      <c r="C4362">
        <v>0</v>
      </c>
      <c r="D4362">
        <v>71</v>
      </c>
      <c r="E4362">
        <v>0</v>
      </c>
      <c r="F4362">
        <v>6666</v>
      </c>
      <c r="G4362" t="str">
        <f t="shared" si="68"/>
        <v>202206"1945-1949"</v>
      </c>
      <c r="H4362" s="6">
        <f>IFERROR(INDEX(cz_allages_MR_CFR_0509!U:U,MATCH(G4362,cz_allages_MR_CFR_0509!V:V,0)),"")</f>
        <v>0.86246835093057894</v>
      </c>
    </row>
    <row r="4363" spans="1:8" x14ac:dyDescent="0.25">
      <c r="A4363">
        <v>202207</v>
      </c>
      <c r="B4363" t="s">
        <v>24</v>
      </c>
      <c r="C4363">
        <v>0</v>
      </c>
      <c r="D4363">
        <v>55</v>
      </c>
      <c r="E4363">
        <v>0</v>
      </c>
      <c r="F4363">
        <v>6721</v>
      </c>
      <c r="G4363" t="str">
        <f t="shared" si="68"/>
        <v>202207"1945-1949"</v>
      </c>
      <c r="H4363" s="6">
        <f>IFERROR(INDEX(cz_allages_MR_CFR_0509!U:U,MATCH(G4363,cz_allages_MR_CFR_0509!V:V,0)),"")</f>
        <v>0.86250689116071444</v>
      </c>
    </row>
    <row r="4364" spans="1:8" x14ac:dyDescent="0.25">
      <c r="A4364">
        <v>202208</v>
      </c>
      <c r="B4364" t="s">
        <v>24</v>
      </c>
      <c r="C4364">
        <v>0</v>
      </c>
      <c r="D4364">
        <v>55</v>
      </c>
      <c r="E4364">
        <v>0</v>
      </c>
      <c r="F4364">
        <v>6776</v>
      </c>
      <c r="G4364" t="str">
        <f t="shared" si="68"/>
        <v>202208"1945-1949"</v>
      </c>
      <c r="H4364" s="6">
        <f>IFERROR(INDEX(cz_allages_MR_CFR_0509!U:U,MATCH(G4364,cz_allages_MR_CFR_0509!V:V,0)),"")</f>
        <v>0.86254710705302973</v>
      </c>
    </row>
    <row r="4365" spans="1:8" x14ac:dyDescent="0.25">
      <c r="A4365">
        <v>202209</v>
      </c>
      <c r="B4365" t="s">
        <v>24</v>
      </c>
      <c r="C4365">
        <v>0</v>
      </c>
      <c r="D4365">
        <v>44</v>
      </c>
      <c r="E4365">
        <v>0</v>
      </c>
      <c r="F4365">
        <v>6820</v>
      </c>
      <c r="G4365" t="str">
        <f t="shared" si="68"/>
        <v>202209"1945-1949"</v>
      </c>
      <c r="H4365" s="6">
        <f>IFERROR(INDEX(cz_allages_MR_CFR_0509!U:U,MATCH(G4365,cz_allages_MR_CFR_0509!V:V,0)),"")</f>
        <v>0.86259737691842375</v>
      </c>
    </row>
    <row r="4366" spans="1:8" x14ac:dyDescent="0.25">
      <c r="A4366">
        <v>202210</v>
      </c>
      <c r="B4366" t="s">
        <v>24</v>
      </c>
      <c r="C4366">
        <v>0</v>
      </c>
      <c r="D4366">
        <v>29</v>
      </c>
      <c r="E4366">
        <v>0</v>
      </c>
      <c r="F4366">
        <v>6849</v>
      </c>
      <c r="G4366" t="str">
        <f t="shared" si="68"/>
        <v>202210"1945-1949"</v>
      </c>
      <c r="H4366" s="6">
        <f>IFERROR(INDEX(cz_allages_MR_CFR_0509!U:U,MATCH(G4366,cz_allages_MR_CFR_0509!V:V,0)),"")</f>
        <v>0.86267278171651485</v>
      </c>
    </row>
    <row r="4367" spans="1:8" x14ac:dyDescent="0.25">
      <c r="A4367">
        <v>202211</v>
      </c>
      <c r="B4367" t="s">
        <v>24</v>
      </c>
      <c r="C4367">
        <v>0</v>
      </c>
      <c r="D4367">
        <v>42</v>
      </c>
      <c r="E4367">
        <v>0</v>
      </c>
      <c r="F4367">
        <v>6891</v>
      </c>
      <c r="G4367" t="str">
        <f t="shared" si="68"/>
        <v>202211"1945-1949"</v>
      </c>
      <c r="H4367" s="6">
        <f>IFERROR(INDEX(cz_allages_MR_CFR_0509!U:U,MATCH(G4367,cz_allages_MR_CFR_0509!V:V,0)),"")</f>
        <v>0.86273980820370688</v>
      </c>
    </row>
    <row r="4368" spans="1:8" x14ac:dyDescent="0.25">
      <c r="A4368">
        <v>202212</v>
      </c>
      <c r="B4368" t="s">
        <v>24</v>
      </c>
      <c r="C4368">
        <v>0</v>
      </c>
      <c r="D4368">
        <v>29</v>
      </c>
      <c r="E4368">
        <v>0</v>
      </c>
      <c r="F4368">
        <v>6920</v>
      </c>
      <c r="G4368" t="str">
        <f t="shared" si="68"/>
        <v>202212"1945-1949"</v>
      </c>
      <c r="H4368" s="6">
        <f>IFERROR(INDEX(cz_allages_MR_CFR_0509!U:U,MATCH(G4368,cz_allages_MR_CFR_0509!V:V,0)),"")</f>
        <v>0.86279510505564039</v>
      </c>
    </row>
    <row r="4369" spans="1:8" x14ac:dyDescent="0.25">
      <c r="A4369">
        <v>202213</v>
      </c>
      <c r="B4369" t="s">
        <v>24</v>
      </c>
      <c r="C4369">
        <v>0</v>
      </c>
      <c r="D4369">
        <v>30</v>
      </c>
      <c r="E4369">
        <v>0</v>
      </c>
      <c r="F4369">
        <v>6950</v>
      </c>
      <c r="G4369" t="str">
        <f t="shared" si="68"/>
        <v>202213"1945-1949"</v>
      </c>
      <c r="H4369" s="6">
        <f>IFERROR(INDEX(cz_allages_MR_CFR_0509!U:U,MATCH(G4369,cz_allages_MR_CFR_0509!V:V,0)),"")</f>
        <v>0.86284202359667483</v>
      </c>
    </row>
    <row r="4370" spans="1:8" x14ac:dyDescent="0.25">
      <c r="A4370">
        <v>202214</v>
      </c>
      <c r="B4370" t="s">
        <v>24</v>
      </c>
      <c r="C4370">
        <v>0</v>
      </c>
      <c r="D4370">
        <v>31</v>
      </c>
      <c r="E4370">
        <v>0</v>
      </c>
      <c r="F4370">
        <v>6981</v>
      </c>
      <c r="G4370" t="str">
        <f t="shared" si="68"/>
        <v>202214"1945-1949"</v>
      </c>
      <c r="H4370" s="6">
        <f>IFERROR(INDEX(cz_allages_MR_CFR_0509!U:U,MATCH(G4370,cz_allages_MR_CFR_0509!V:V,0)),"")</f>
        <v>0.86286715852937179</v>
      </c>
    </row>
    <row r="4371" spans="1:8" x14ac:dyDescent="0.25">
      <c r="A4371">
        <v>202215</v>
      </c>
      <c r="B4371" t="s">
        <v>24</v>
      </c>
      <c r="C4371">
        <v>0</v>
      </c>
      <c r="D4371">
        <v>17</v>
      </c>
      <c r="E4371">
        <v>0</v>
      </c>
      <c r="F4371">
        <v>6998</v>
      </c>
      <c r="G4371" t="str">
        <f t="shared" si="68"/>
        <v>202215"1945-1949"</v>
      </c>
      <c r="H4371" s="6">
        <f>IFERROR(INDEX(cz_allages_MR_CFR_0509!U:U,MATCH(G4371,cz_allages_MR_CFR_0509!V:V,0)),"")</f>
        <v>0.86289061779988907</v>
      </c>
    </row>
    <row r="4372" spans="1:8" x14ac:dyDescent="0.25">
      <c r="A4372">
        <v>202216</v>
      </c>
      <c r="B4372" t="s">
        <v>24</v>
      </c>
      <c r="C4372">
        <v>0</v>
      </c>
      <c r="D4372">
        <v>18</v>
      </c>
      <c r="E4372">
        <v>0</v>
      </c>
      <c r="F4372">
        <v>7016</v>
      </c>
      <c r="G4372" t="str">
        <f t="shared" si="68"/>
        <v>202216"1945-1949"</v>
      </c>
      <c r="H4372" s="6">
        <f>IFERROR(INDEX(cz_allages_MR_CFR_0509!U:U,MATCH(G4372,cz_allages_MR_CFR_0509!V:V,0)),"")</f>
        <v>0.86292413104348509</v>
      </c>
    </row>
    <row r="4373" spans="1:8" x14ac:dyDescent="0.25">
      <c r="A4373">
        <v>202217</v>
      </c>
      <c r="B4373" t="s">
        <v>24</v>
      </c>
      <c r="C4373">
        <v>0</v>
      </c>
      <c r="D4373">
        <v>10</v>
      </c>
      <c r="E4373">
        <v>0</v>
      </c>
      <c r="F4373">
        <v>7026</v>
      </c>
      <c r="G4373" t="str">
        <f t="shared" si="68"/>
        <v>202217"1945-1949"</v>
      </c>
      <c r="H4373" s="6">
        <f>IFERROR(INDEX(cz_allages_MR_CFR_0509!U:U,MATCH(G4373,cz_allages_MR_CFR_0509!V:V,0)),"")</f>
        <v>0.8629408876652831</v>
      </c>
    </row>
    <row r="4374" spans="1:8" x14ac:dyDescent="0.25">
      <c r="A4374">
        <v>202218</v>
      </c>
      <c r="B4374" t="s">
        <v>24</v>
      </c>
      <c r="C4374">
        <v>0</v>
      </c>
      <c r="D4374">
        <v>6</v>
      </c>
      <c r="E4374">
        <v>0</v>
      </c>
      <c r="F4374">
        <v>7032</v>
      </c>
      <c r="G4374" t="str">
        <f t="shared" si="68"/>
        <v>202218"1945-1949"</v>
      </c>
      <c r="H4374" s="6">
        <f>IFERROR(INDEX(cz_allages_MR_CFR_0509!U:U,MATCH(G4374,cz_allages_MR_CFR_0509!V:V,0)),"")</f>
        <v>0.86296267127362059</v>
      </c>
    </row>
    <row r="4375" spans="1:8" x14ac:dyDescent="0.25">
      <c r="A4375">
        <v>202219</v>
      </c>
      <c r="B4375" t="s">
        <v>24</v>
      </c>
      <c r="C4375">
        <v>0</v>
      </c>
      <c r="D4375">
        <v>3</v>
      </c>
      <c r="E4375">
        <v>0</v>
      </c>
      <c r="F4375">
        <v>7035</v>
      </c>
      <c r="G4375" t="str">
        <f t="shared" si="68"/>
        <v>202219"1945-1949"</v>
      </c>
      <c r="H4375" s="6">
        <f>IFERROR(INDEX(cz_allages_MR_CFR_0509!U:U,MATCH(G4375,cz_allages_MR_CFR_0509!V:V,0)),"")</f>
        <v>0.86297104958451953</v>
      </c>
    </row>
    <row r="4376" spans="1:8" x14ac:dyDescent="0.25">
      <c r="A4376">
        <v>202220</v>
      </c>
      <c r="B4376" t="s">
        <v>24</v>
      </c>
      <c r="C4376">
        <v>0</v>
      </c>
      <c r="D4376">
        <v>2</v>
      </c>
      <c r="E4376">
        <v>0</v>
      </c>
      <c r="F4376">
        <v>7037</v>
      </c>
      <c r="G4376" t="str">
        <f t="shared" si="68"/>
        <v>202220"1945-1949"</v>
      </c>
      <c r="H4376" s="6">
        <f>IFERROR(INDEX(cz_allages_MR_CFR_0509!U:U,MATCH(G4376,cz_allages_MR_CFR_0509!V:V,0)),"")</f>
        <v>0.86298277921977817</v>
      </c>
    </row>
    <row r="4377" spans="1:8" x14ac:dyDescent="0.25">
      <c r="A4377">
        <v>202221</v>
      </c>
      <c r="B4377" t="s">
        <v>24</v>
      </c>
      <c r="C4377">
        <v>0</v>
      </c>
      <c r="D4377">
        <v>3</v>
      </c>
      <c r="E4377">
        <v>0</v>
      </c>
      <c r="F4377">
        <v>7040</v>
      </c>
      <c r="G4377" t="str">
        <f t="shared" si="68"/>
        <v>202221"1945-1949"</v>
      </c>
      <c r="H4377" s="6">
        <f>IFERROR(INDEX(cz_allages_MR_CFR_0509!U:U,MATCH(G4377,cz_allages_MR_CFR_0509!V:V,0)),"")</f>
        <v>0.86300121150375597</v>
      </c>
    </row>
    <row r="4378" spans="1:8" x14ac:dyDescent="0.25">
      <c r="A4378">
        <v>202222</v>
      </c>
      <c r="B4378" t="s">
        <v>24</v>
      </c>
      <c r="C4378">
        <v>0</v>
      </c>
      <c r="D4378">
        <v>1</v>
      </c>
      <c r="E4378">
        <v>0</v>
      </c>
      <c r="F4378">
        <v>7041</v>
      </c>
      <c r="G4378" t="str">
        <f t="shared" si="68"/>
        <v>202222"1945-1949"</v>
      </c>
      <c r="H4378" s="6">
        <f>IFERROR(INDEX(cz_allages_MR_CFR_0509!U:U,MATCH(G4378,cz_allages_MR_CFR_0509!V:V,0)),"")</f>
        <v>0.86301126547683482</v>
      </c>
    </row>
    <row r="4379" spans="1:8" x14ac:dyDescent="0.25">
      <c r="A4379">
        <v>202223</v>
      </c>
      <c r="B4379" t="s">
        <v>24</v>
      </c>
      <c r="C4379">
        <v>0</v>
      </c>
      <c r="D4379">
        <v>2</v>
      </c>
      <c r="E4379">
        <v>0</v>
      </c>
      <c r="F4379">
        <v>7043</v>
      </c>
      <c r="G4379" t="str">
        <f t="shared" si="68"/>
        <v>202223"1945-1949"</v>
      </c>
      <c r="H4379" s="6">
        <f>IFERROR(INDEX(cz_allages_MR_CFR_0509!U:U,MATCH(G4379,cz_allages_MR_CFR_0509!V:V,0)),"")</f>
        <v>0.86302299511209346</v>
      </c>
    </row>
    <row r="4380" spans="1:8" x14ac:dyDescent="0.25">
      <c r="A4380">
        <v>202224</v>
      </c>
      <c r="B4380" t="s">
        <v>24</v>
      </c>
      <c r="C4380">
        <v>0</v>
      </c>
      <c r="D4380">
        <v>1</v>
      </c>
      <c r="E4380">
        <v>0</v>
      </c>
      <c r="F4380">
        <v>7044</v>
      </c>
      <c r="G4380" t="str">
        <f t="shared" si="68"/>
        <v>202224"1945-1949"</v>
      </c>
      <c r="H4380" s="6">
        <f>IFERROR(INDEX(cz_allages_MR_CFR_0509!U:U,MATCH(G4380,cz_allages_MR_CFR_0509!V:V,0)),"")</f>
        <v>0.86303137342299241</v>
      </c>
    </row>
    <row r="4381" spans="1:8" x14ac:dyDescent="0.25">
      <c r="A4381">
        <v>202225</v>
      </c>
      <c r="B4381" t="s">
        <v>24</v>
      </c>
      <c r="C4381">
        <v>0</v>
      </c>
      <c r="D4381">
        <v>1</v>
      </c>
      <c r="E4381">
        <v>0</v>
      </c>
      <c r="F4381">
        <v>7045</v>
      </c>
      <c r="G4381" t="str">
        <f t="shared" si="68"/>
        <v>202225"1945-1949"</v>
      </c>
      <c r="H4381" s="6">
        <f>IFERROR(INDEX(cz_allages_MR_CFR_0509!U:U,MATCH(G4381,cz_allages_MR_CFR_0509!V:V,0)),"")</f>
        <v>0.86305483269350969</v>
      </c>
    </row>
    <row r="4382" spans="1:8" x14ac:dyDescent="0.25">
      <c r="A4382">
        <v>202226</v>
      </c>
      <c r="B4382" t="s">
        <v>24</v>
      </c>
      <c r="C4382">
        <v>0</v>
      </c>
      <c r="D4382">
        <v>0</v>
      </c>
      <c r="E4382">
        <v>0</v>
      </c>
      <c r="F4382">
        <v>7045</v>
      </c>
      <c r="G4382" t="str">
        <f t="shared" si="68"/>
        <v>202226"1945-1949"</v>
      </c>
      <c r="H4382" s="6">
        <f>IFERROR(INDEX(cz_allages_MR_CFR_0509!U:U,MATCH(G4382,cz_allages_MR_CFR_0509!V:V,0)),"")</f>
        <v>0.86306321100440864</v>
      </c>
    </row>
    <row r="4383" spans="1:8" x14ac:dyDescent="0.25">
      <c r="A4383">
        <v>202227</v>
      </c>
      <c r="B4383" t="s">
        <v>24</v>
      </c>
      <c r="C4383">
        <v>0</v>
      </c>
      <c r="D4383">
        <v>6</v>
      </c>
      <c r="E4383">
        <v>0</v>
      </c>
      <c r="F4383">
        <v>7051</v>
      </c>
      <c r="G4383" t="str">
        <f t="shared" si="68"/>
        <v>202227"1945-1949"</v>
      </c>
      <c r="H4383" s="6">
        <f>IFERROR(INDEX(cz_allages_MR_CFR_0509!U:U,MATCH(G4383,cz_allages_MR_CFR_0509!V:V,0)),"")</f>
        <v>0.86306991365312791</v>
      </c>
    </row>
    <row r="4384" spans="1:8" x14ac:dyDescent="0.25">
      <c r="A4384">
        <v>202228</v>
      </c>
      <c r="B4384" t="s">
        <v>24</v>
      </c>
      <c r="C4384">
        <v>0</v>
      </c>
      <c r="D4384">
        <v>4</v>
      </c>
      <c r="E4384">
        <v>0</v>
      </c>
      <c r="F4384">
        <v>7055</v>
      </c>
      <c r="G4384" t="str">
        <f t="shared" si="68"/>
        <v>202228"1945-1949"</v>
      </c>
      <c r="H4384" s="6">
        <f>IFERROR(INDEX(cz_allages_MR_CFR_0509!U:U,MATCH(G4384,cz_allages_MR_CFR_0509!V:V,0)),"")</f>
        <v>0.86308499461274613</v>
      </c>
    </row>
    <row r="4385" spans="1:8" x14ac:dyDescent="0.25">
      <c r="A4385">
        <v>202229</v>
      </c>
      <c r="B4385" t="s">
        <v>24</v>
      </c>
      <c r="C4385">
        <v>0</v>
      </c>
      <c r="D4385">
        <v>4</v>
      </c>
      <c r="E4385">
        <v>0</v>
      </c>
      <c r="F4385">
        <v>7059</v>
      </c>
      <c r="G4385" t="str">
        <f t="shared" si="68"/>
        <v>202229"1945-1949"</v>
      </c>
      <c r="H4385" s="6">
        <f>IFERROR(INDEX(cz_allages_MR_CFR_0509!U:U,MATCH(G4385,cz_allages_MR_CFR_0509!V:V,0)),"")</f>
        <v>0.86310007557236434</v>
      </c>
    </row>
    <row r="4386" spans="1:8" x14ac:dyDescent="0.25">
      <c r="A4386">
        <v>202230</v>
      </c>
      <c r="B4386" t="s">
        <v>24</v>
      </c>
      <c r="C4386">
        <v>0</v>
      </c>
      <c r="D4386">
        <v>19</v>
      </c>
      <c r="E4386">
        <v>0</v>
      </c>
      <c r="F4386">
        <v>7078</v>
      </c>
      <c r="G4386" t="str">
        <f t="shared" si="68"/>
        <v>202230"1945-1949"</v>
      </c>
      <c r="H4386" s="6">
        <f>IFERROR(INDEX(cz_allages_MR_CFR_0509!U:U,MATCH(G4386,cz_allages_MR_CFR_0509!V:V,0)),"")</f>
        <v>0.86313526447814015</v>
      </c>
    </row>
    <row r="4387" spans="1:8" x14ac:dyDescent="0.25">
      <c r="A4387">
        <v>202231</v>
      </c>
      <c r="B4387" t="s">
        <v>24</v>
      </c>
      <c r="C4387">
        <v>0</v>
      </c>
      <c r="D4387">
        <v>21</v>
      </c>
      <c r="E4387">
        <v>0</v>
      </c>
      <c r="F4387">
        <v>7099</v>
      </c>
      <c r="G4387" t="str">
        <f t="shared" si="68"/>
        <v>202231"1945-1949"</v>
      </c>
      <c r="H4387" s="6">
        <f>IFERROR(INDEX(cz_allages_MR_CFR_0509!U:U,MATCH(G4387,cz_allages_MR_CFR_0509!V:V,0)),"")</f>
        <v>0.86315369676211795</v>
      </c>
    </row>
    <row r="4388" spans="1:8" x14ac:dyDescent="0.25">
      <c r="A4388">
        <v>202232</v>
      </c>
      <c r="B4388" t="s">
        <v>24</v>
      </c>
      <c r="C4388">
        <v>0</v>
      </c>
      <c r="D4388">
        <v>12</v>
      </c>
      <c r="E4388">
        <v>0</v>
      </c>
      <c r="F4388">
        <v>7111</v>
      </c>
      <c r="G4388" t="str">
        <f t="shared" si="68"/>
        <v>202232"1945-1949"</v>
      </c>
      <c r="H4388" s="6">
        <f>IFERROR(INDEX(cz_allages_MR_CFR_0509!U:U,MATCH(G4388,cz_allages_MR_CFR_0509!V:V,0)),"")</f>
        <v>0.86319223699225345</v>
      </c>
    </row>
    <row r="4389" spans="1:8" x14ac:dyDescent="0.25">
      <c r="A4389">
        <v>202233</v>
      </c>
      <c r="B4389" t="s">
        <v>24</v>
      </c>
      <c r="C4389">
        <v>0</v>
      </c>
      <c r="D4389">
        <v>6</v>
      </c>
      <c r="E4389">
        <v>0</v>
      </c>
      <c r="F4389">
        <v>7117</v>
      </c>
      <c r="G4389" t="str">
        <f t="shared" si="68"/>
        <v>202233"1945-1949"</v>
      </c>
      <c r="H4389" s="6">
        <f>IFERROR(INDEX(cz_allages_MR_CFR_0509!U:U,MATCH(G4389,cz_allages_MR_CFR_0509!V:V,0)),"")</f>
        <v>0.86321569626277062</v>
      </c>
    </row>
    <row r="4390" spans="1:8" x14ac:dyDescent="0.25">
      <c r="A4390">
        <v>202234</v>
      </c>
      <c r="B4390" t="s">
        <v>24</v>
      </c>
      <c r="C4390">
        <v>0</v>
      </c>
      <c r="D4390">
        <v>7</v>
      </c>
      <c r="E4390">
        <v>0</v>
      </c>
      <c r="F4390">
        <v>7124</v>
      </c>
      <c r="G4390" t="str">
        <f t="shared" si="68"/>
        <v>202234"1945-1949"</v>
      </c>
      <c r="H4390" s="6">
        <f>IFERROR(INDEX(cz_allages_MR_CFR_0509!U:U,MATCH(G4390,cz_allages_MR_CFR_0509!V:V,0)),"")</f>
        <v>0.86323580420892831</v>
      </c>
    </row>
    <row r="4391" spans="1:8" x14ac:dyDescent="0.25">
      <c r="A4391">
        <v>202235</v>
      </c>
      <c r="B4391" t="s">
        <v>24</v>
      </c>
      <c r="C4391">
        <v>0</v>
      </c>
      <c r="D4391">
        <v>8</v>
      </c>
      <c r="E4391">
        <v>0</v>
      </c>
      <c r="F4391">
        <v>7132</v>
      </c>
      <c r="G4391" t="str">
        <f t="shared" si="68"/>
        <v>202235"1945-1949"</v>
      </c>
      <c r="H4391" s="6">
        <f>IFERROR(INDEX(cz_allages_MR_CFR_0509!U:U,MATCH(G4391,cz_allages_MR_CFR_0509!V:V,0)),"")</f>
        <v>0.86327099311470412</v>
      </c>
    </row>
    <row r="4392" spans="1:8" x14ac:dyDescent="0.25">
      <c r="A4392">
        <v>202236</v>
      </c>
      <c r="B4392" t="s">
        <v>24</v>
      </c>
      <c r="C4392">
        <v>0</v>
      </c>
      <c r="D4392">
        <v>6</v>
      </c>
      <c r="E4392">
        <v>0</v>
      </c>
      <c r="F4392">
        <v>7138</v>
      </c>
      <c r="G4392" t="str">
        <f t="shared" si="68"/>
        <v>202236"1945-1949"</v>
      </c>
      <c r="H4392" s="6">
        <f>IFERROR(INDEX(cz_allages_MR_CFR_0509!U:U,MATCH(G4392,cz_allages_MR_CFR_0509!V:V,0)),"")</f>
        <v>0.86328774973650213</v>
      </c>
    </row>
    <row r="4393" spans="1:8" x14ac:dyDescent="0.25">
      <c r="A4393">
        <v>202237</v>
      </c>
      <c r="B4393" t="s">
        <v>24</v>
      </c>
      <c r="C4393">
        <v>0</v>
      </c>
      <c r="D4393">
        <v>7</v>
      </c>
      <c r="E4393">
        <v>0</v>
      </c>
      <c r="F4393">
        <v>7145</v>
      </c>
      <c r="G4393" t="str">
        <f t="shared" si="68"/>
        <v>202237"1945-1949"</v>
      </c>
      <c r="H4393" s="6">
        <f>IFERROR(INDEX(cz_allages_MR_CFR_0509!U:U,MATCH(G4393,cz_allages_MR_CFR_0509!V:V,0)),"")</f>
        <v>0.86332628996663752</v>
      </c>
    </row>
    <row r="4394" spans="1:8" x14ac:dyDescent="0.25">
      <c r="A4394">
        <v>202238</v>
      </c>
      <c r="B4394" t="s">
        <v>24</v>
      </c>
      <c r="C4394">
        <v>0</v>
      </c>
      <c r="D4394">
        <v>9</v>
      </c>
      <c r="E4394">
        <v>0</v>
      </c>
      <c r="F4394">
        <v>7154</v>
      </c>
      <c r="G4394" t="str">
        <f t="shared" si="68"/>
        <v>202238"1945-1949"</v>
      </c>
      <c r="H4394" s="6">
        <f>IFERROR(INDEX(cz_allages_MR_CFR_0509!U:U,MATCH(G4394,cz_allages_MR_CFR_0509!V:V,0)),"")</f>
        <v>0.86334639791279522</v>
      </c>
    </row>
    <row r="4395" spans="1:8" x14ac:dyDescent="0.25">
      <c r="A4395">
        <v>202239</v>
      </c>
      <c r="B4395" t="s">
        <v>24</v>
      </c>
      <c r="C4395">
        <v>0</v>
      </c>
      <c r="D4395">
        <v>18</v>
      </c>
      <c r="E4395">
        <v>0</v>
      </c>
      <c r="F4395">
        <v>7172</v>
      </c>
      <c r="G4395" t="str">
        <f t="shared" si="68"/>
        <v>202239"1945-1949"</v>
      </c>
      <c r="H4395" s="6">
        <f>IFERROR(INDEX(cz_allages_MR_CFR_0509!U:U,MATCH(G4395,cz_allages_MR_CFR_0509!V:V,0)),"")</f>
        <v>0.8633665058589528</v>
      </c>
    </row>
    <row r="4396" spans="1:8" x14ac:dyDescent="0.25">
      <c r="A4396">
        <v>202240</v>
      </c>
      <c r="B4396" t="s">
        <v>24</v>
      </c>
      <c r="C4396">
        <v>0</v>
      </c>
      <c r="D4396">
        <v>19</v>
      </c>
      <c r="E4396">
        <v>0</v>
      </c>
      <c r="F4396">
        <v>7191</v>
      </c>
      <c r="G4396" t="str">
        <f t="shared" si="68"/>
        <v>202240"1945-1949"</v>
      </c>
      <c r="H4396" s="6">
        <f>IFERROR(INDEX(cz_allages_MR_CFR_0509!U:U,MATCH(G4396,cz_allages_MR_CFR_0509!V:V,0)),"")</f>
        <v>0.86338996512947008</v>
      </c>
    </row>
    <row r="4397" spans="1:8" x14ac:dyDescent="0.25">
      <c r="A4397">
        <v>202241</v>
      </c>
      <c r="B4397" t="s">
        <v>24</v>
      </c>
      <c r="C4397">
        <v>0</v>
      </c>
      <c r="D4397">
        <v>25</v>
      </c>
      <c r="E4397">
        <v>0</v>
      </c>
      <c r="F4397">
        <v>7216</v>
      </c>
      <c r="G4397" t="str">
        <f t="shared" si="68"/>
        <v>202241"1945-1949"</v>
      </c>
      <c r="H4397" s="6">
        <f>IFERROR(INDEX(cz_allages_MR_CFR_0509!U:U,MATCH(G4397,cz_allages_MR_CFR_0509!V:V,0)),"")</f>
        <v>0.86343353234614484</v>
      </c>
    </row>
    <row r="4398" spans="1:8" x14ac:dyDescent="0.25">
      <c r="A4398">
        <v>202242</v>
      </c>
      <c r="B4398" t="s">
        <v>24</v>
      </c>
      <c r="C4398">
        <v>0</v>
      </c>
      <c r="D4398">
        <v>18</v>
      </c>
      <c r="E4398">
        <v>0</v>
      </c>
      <c r="F4398">
        <v>7234</v>
      </c>
      <c r="G4398" t="str">
        <f t="shared" si="68"/>
        <v>202242"1945-1949"</v>
      </c>
      <c r="H4398" s="6">
        <f>IFERROR(INDEX(cz_allages_MR_CFR_0509!U:U,MATCH(G4398,cz_allages_MR_CFR_0509!V:V,0)),"")</f>
        <v>0.86346369426538128</v>
      </c>
    </row>
    <row r="4399" spans="1:8" x14ac:dyDescent="0.25">
      <c r="A4399">
        <v>202243</v>
      </c>
      <c r="B4399" t="s">
        <v>24</v>
      </c>
      <c r="C4399">
        <v>0</v>
      </c>
      <c r="D4399">
        <v>20</v>
      </c>
      <c r="E4399">
        <v>0</v>
      </c>
      <c r="F4399">
        <v>7254</v>
      </c>
      <c r="G4399" t="str">
        <f t="shared" si="68"/>
        <v>202243"1945-1949"</v>
      </c>
      <c r="H4399" s="6">
        <f>IFERROR(INDEX(cz_allages_MR_CFR_0509!U:U,MATCH(G4399,cz_allages_MR_CFR_0509!V:V,0)),"")</f>
        <v>0.8634804508871794</v>
      </c>
    </row>
    <row r="4400" spans="1:8" x14ac:dyDescent="0.25">
      <c r="A4400">
        <v>202244</v>
      </c>
      <c r="B4400" t="s">
        <v>24</v>
      </c>
      <c r="C4400">
        <v>0</v>
      </c>
      <c r="D4400">
        <v>15</v>
      </c>
      <c r="E4400">
        <v>0</v>
      </c>
      <c r="F4400">
        <v>7269</v>
      </c>
      <c r="G4400" t="str">
        <f t="shared" si="68"/>
        <v>202244"1945-1949"</v>
      </c>
      <c r="H4400" s="6">
        <f>IFERROR(INDEX(cz_allages_MR_CFR_0509!U:U,MATCH(G4400,cz_allages_MR_CFR_0509!V:V,0)),"")</f>
        <v>0.8634972075089774</v>
      </c>
    </row>
    <row r="4401" spans="1:8" x14ac:dyDescent="0.25">
      <c r="A4401">
        <v>202245</v>
      </c>
      <c r="B4401" t="s">
        <v>24</v>
      </c>
      <c r="C4401">
        <v>0</v>
      </c>
      <c r="D4401">
        <v>10</v>
      </c>
      <c r="E4401">
        <v>0</v>
      </c>
      <c r="F4401">
        <v>7279</v>
      </c>
      <c r="G4401" t="str">
        <f t="shared" si="68"/>
        <v>202245"1945-1949"</v>
      </c>
      <c r="H4401" s="6">
        <f>IFERROR(INDEX(cz_allages_MR_CFR_0509!U:U,MATCH(G4401,cz_allages_MR_CFR_0509!V:V,0)),"")</f>
        <v>0.86351396413077541</v>
      </c>
    </row>
    <row r="4402" spans="1:8" x14ac:dyDescent="0.25">
      <c r="A4402">
        <v>202246</v>
      </c>
      <c r="B4402" t="s">
        <v>24</v>
      </c>
      <c r="C4402">
        <v>0</v>
      </c>
      <c r="D4402">
        <v>8</v>
      </c>
      <c r="E4402">
        <v>0</v>
      </c>
      <c r="F4402">
        <v>7287</v>
      </c>
      <c r="G4402" t="str">
        <f t="shared" si="68"/>
        <v>202246"1945-1949"</v>
      </c>
      <c r="H4402" s="6">
        <f>IFERROR(INDEX(cz_allages_MR_CFR_0509!U:U,MATCH(G4402,cz_allages_MR_CFR_0509!V:V,0)),"")</f>
        <v>0.86352234244167436</v>
      </c>
    </row>
    <row r="4403" spans="1:8" x14ac:dyDescent="0.25">
      <c r="A4403">
        <v>202247</v>
      </c>
      <c r="B4403" t="s">
        <v>24</v>
      </c>
      <c r="C4403">
        <v>0</v>
      </c>
      <c r="D4403">
        <v>3</v>
      </c>
      <c r="E4403">
        <v>0</v>
      </c>
      <c r="F4403">
        <v>7290</v>
      </c>
      <c r="G4403" t="str">
        <f t="shared" si="68"/>
        <v>202247"1945-1949"</v>
      </c>
      <c r="H4403" s="6">
        <f>IFERROR(INDEX(cz_allages_MR_CFR_0509!U:U,MATCH(G4403,cz_allages_MR_CFR_0509!V:V,0)),"")</f>
        <v>0.86353574773911279</v>
      </c>
    </row>
    <row r="4404" spans="1:8" x14ac:dyDescent="0.25">
      <c r="A4404">
        <v>202248</v>
      </c>
      <c r="B4404" t="s">
        <v>24</v>
      </c>
      <c r="C4404">
        <v>0</v>
      </c>
      <c r="D4404">
        <v>7</v>
      </c>
      <c r="E4404">
        <v>0</v>
      </c>
      <c r="F4404">
        <v>7297</v>
      </c>
      <c r="G4404" t="str">
        <f t="shared" si="68"/>
        <v>202248"1945-1949"</v>
      </c>
      <c r="H4404" s="6">
        <f>IFERROR(INDEX(cz_allages_MR_CFR_0509!U:U,MATCH(G4404,cz_allages_MR_CFR_0509!V:V,0)),"")</f>
        <v>0.86354077472565216</v>
      </c>
    </row>
    <row r="4405" spans="1:8" x14ac:dyDescent="0.25">
      <c r="A4405">
        <v>202249</v>
      </c>
      <c r="B4405" t="s">
        <v>24</v>
      </c>
      <c r="C4405">
        <v>0</v>
      </c>
      <c r="D4405">
        <v>3</v>
      </c>
      <c r="E4405">
        <v>0</v>
      </c>
      <c r="F4405">
        <v>7300</v>
      </c>
      <c r="G4405" t="str">
        <f t="shared" si="68"/>
        <v>202249"1945-1949"</v>
      </c>
      <c r="H4405" s="6">
        <f>IFERROR(INDEX(cz_allages_MR_CFR_0509!U:U,MATCH(G4405,cz_allages_MR_CFR_0509!V:V,0)),"")</f>
        <v>0.8635525043609108</v>
      </c>
    </row>
    <row r="4406" spans="1:8" x14ac:dyDescent="0.25">
      <c r="A4406">
        <v>202250</v>
      </c>
      <c r="B4406" t="s">
        <v>24</v>
      </c>
      <c r="C4406">
        <v>0</v>
      </c>
      <c r="D4406">
        <v>10</v>
      </c>
      <c r="E4406">
        <v>0</v>
      </c>
      <c r="F4406">
        <v>7310</v>
      </c>
      <c r="G4406" t="str">
        <f t="shared" si="68"/>
        <v>202250"1945-1949"</v>
      </c>
      <c r="H4406" s="6">
        <f>IFERROR(INDEX(cz_allages_MR_CFR_0509!U:U,MATCH(G4406,cz_allages_MR_CFR_0509!V:V,0)),"")</f>
        <v>0.86355418002309059</v>
      </c>
    </row>
    <row r="4407" spans="1:8" x14ac:dyDescent="0.25">
      <c r="A4407">
        <v>202251</v>
      </c>
      <c r="B4407" t="s">
        <v>24</v>
      </c>
      <c r="C4407">
        <v>0</v>
      </c>
      <c r="D4407">
        <v>13</v>
      </c>
      <c r="E4407">
        <v>0</v>
      </c>
      <c r="F4407">
        <v>7323</v>
      </c>
      <c r="G4407" t="str">
        <f t="shared" si="68"/>
        <v>202251"1945-1949"</v>
      </c>
      <c r="H4407" s="6">
        <f>IFERROR(INDEX(cz_allages_MR_CFR_0509!U:U,MATCH(G4407,cz_allages_MR_CFR_0509!V:V,0)),"")</f>
        <v>0.86355418002309059</v>
      </c>
    </row>
    <row r="4408" spans="1:8" x14ac:dyDescent="0.25">
      <c r="A4408">
        <v>202252</v>
      </c>
      <c r="B4408" t="s">
        <v>24</v>
      </c>
      <c r="C4408">
        <v>0</v>
      </c>
      <c r="D4408">
        <v>13</v>
      </c>
      <c r="E4408">
        <v>0</v>
      </c>
      <c r="F4408">
        <v>7336</v>
      </c>
      <c r="G4408" t="str">
        <f t="shared" si="68"/>
        <v>202252"1945-1949"</v>
      </c>
      <c r="H4408" s="6">
        <f>IFERROR(INDEX(cz_allages_MR_CFR_0509!U:U,MATCH(G4408,cz_allages_MR_CFR_0509!V:V,0)),"")</f>
        <v>0.86355418002309059</v>
      </c>
    </row>
    <row r="4409" spans="1:8" x14ac:dyDescent="0.25">
      <c r="A4409">
        <v>202301</v>
      </c>
      <c r="B4409" t="s">
        <v>24</v>
      </c>
      <c r="C4409">
        <v>0</v>
      </c>
      <c r="D4409">
        <v>7</v>
      </c>
      <c r="E4409">
        <v>0</v>
      </c>
      <c r="F4409">
        <v>7343</v>
      </c>
      <c r="G4409" t="str">
        <f t="shared" si="68"/>
        <v>202301"1945-1949"</v>
      </c>
      <c r="H4409" s="6">
        <f>IFERROR(INDEX(cz_allages_MR_CFR_0509!U:U,MATCH(G4409,cz_allages_MR_CFR_0509!V:V,0)),"")</f>
        <v>0.86355585568527038</v>
      </c>
    </row>
    <row r="4410" spans="1:8" x14ac:dyDescent="0.25">
      <c r="A4410">
        <v>202302</v>
      </c>
      <c r="B4410" t="s">
        <v>24</v>
      </c>
      <c r="C4410">
        <v>0</v>
      </c>
      <c r="D4410">
        <v>7</v>
      </c>
      <c r="E4410">
        <v>0</v>
      </c>
      <c r="F4410">
        <v>7350</v>
      </c>
      <c r="G4410" t="str">
        <f t="shared" si="68"/>
        <v>202302"1945-1949"</v>
      </c>
      <c r="H4410" s="6">
        <f>IFERROR(INDEX(cz_allages_MR_CFR_0509!U:U,MATCH(G4410,cz_allages_MR_CFR_0509!V:V,0)),"")</f>
        <v>0.86355920700963007</v>
      </c>
    </row>
    <row r="4411" spans="1:8" x14ac:dyDescent="0.25">
      <c r="A4411">
        <v>202303</v>
      </c>
      <c r="B4411" t="s">
        <v>24</v>
      </c>
      <c r="C4411">
        <v>0</v>
      </c>
      <c r="D4411">
        <v>7</v>
      </c>
      <c r="E4411">
        <v>0</v>
      </c>
      <c r="F4411">
        <v>7357</v>
      </c>
      <c r="G4411" t="str">
        <f t="shared" si="68"/>
        <v>202303"1945-1949"</v>
      </c>
      <c r="H4411" s="6">
        <f>IFERROR(INDEX(cz_allages_MR_CFR_0509!U:U,MATCH(G4411,cz_allages_MR_CFR_0509!V:V,0)),"")</f>
        <v>0.86356423399616944</v>
      </c>
    </row>
    <row r="4412" spans="1:8" x14ac:dyDescent="0.25">
      <c r="A4412">
        <v>202304</v>
      </c>
      <c r="B4412" t="s">
        <v>24</v>
      </c>
      <c r="C4412">
        <v>0</v>
      </c>
      <c r="D4412">
        <v>0</v>
      </c>
      <c r="E4412">
        <v>0</v>
      </c>
      <c r="F4412">
        <v>7357</v>
      </c>
      <c r="G4412" t="str">
        <f t="shared" si="68"/>
        <v>202304"1945-1949"</v>
      </c>
      <c r="H4412" s="6">
        <f>IFERROR(INDEX(cz_allages_MR_CFR_0509!U:U,MATCH(G4412,cz_allages_MR_CFR_0509!V:V,0)),"")</f>
        <v>0.86356590965834923</v>
      </c>
    </row>
    <row r="4413" spans="1:8" x14ac:dyDescent="0.25">
      <c r="A4413">
        <v>202305</v>
      </c>
      <c r="B4413" t="s">
        <v>24</v>
      </c>
      <c r="C4413">
        <v>0</v>
      </c>
      <c r="D4413">
        <v>6</v>
      </c>
      <c r="E4413">
        <v>0</v>
      </c>
      <c r="F4413">
        <v>7363</v>
      </c>
      <c r="G4413" t="str">
        <f t="shared" si="68"/>
        <v>202305"1945-1949"</v>
      </c>
      <c r="H4413" s="6">
        <f>IFERROR(INDEX(cz_allages_MR_CFR_0509!U:U,MATCH(G4413,cz_allages_MR_CFR_0509!V:V,0)),"")</f>
        <v>0.86356926098270881</v>
      </c>
    </row>
    <row r="4414" spans="1:8" x14ac:dyDescent="0.25">
      <c r="A4414">
        <v>202306</v>
      </c>
      <c r="B4414" t="s">
        <v>24</v>
      </c>
      <c r="C4414">
        <v>0</v>
      </c>
      <c r="D4414">
        <v>5</v>
      </c>
      <c r="E4414">
        <v>0</v>
      </c>
      <c r="F4414">
        <v>7368</v>
      </c>
      <c r="G4414" t="str">
        <f t="shared" si="68"/>
        <v>202306"1945-1949"</v>
      </c>
      <c r="H4414" s="6">
        <f>IFERROR(INDEX(cz_allages_MR_CFR_0509!U:U,MATCH(G4414,cz_allages_MR_CFR_0509!V:V,0)),"")</f>
        <v>0.86356926098270881</v>
      </c>
    </row>
    <row r="4415" spans="1:8" x14ac:dyDescent="0.25">
      <c r="A4415">
        <v>202307</v>
      </c>
      <c r="B4415" t="s">
        <v>24</v>
      </c>
      <c r="C4415">
        <v>0</v>
      </c>
      <c r="D4415">
        <v>2</v>
      </c>
      <c r="E4415">
        <v>0</v>
      </c>
      <c r="F4415">
        <v>7370</v>
      </c>
      <c r="G4415" t="str">
        <f t="shared" si="68"/>
        <v>202307"1945-1949"</v>
      </c>
      <c r="H4415" s="6">
        <f>IFERROR(INDEX(cz_allages_MR_CFR_0509!U:U,MATCH(G4415,cz_allages_MR_CFR_0509!V:V,0)),"")</f>
        <v>0.86356926098270881</v>
      </c>
    </row>
    <row r="4416" spans="1:8" x14ac:dyDescent="0.25">
      <c r="A4416">
        <v>202308</v>
      </c>
      <c r="B4416" t="s">
        <v>24</v>
      </c>
      <c r="C4416">
        <v>0</v>
      </c>
      <c r="D4416">
        <v>9</v>
      </c>
      <c r="E4416">
        <v>0</v>
      </c>
      <c r="F4416">
        <v>7379</v>
      </c>
      <c r="G4416" t="str">
        <f t="shared" si="68"/>
        <v>202308"1945-1949"</v>
      </c>
      <c r="H4416" s="6">
        <f>IFERROR(INDEX(cz_allages_MR_CFR_0509!U:U,MATCH(G4416,cz_allages_MR_CFR_0509!V:V,0)),"")</f>
        <v>0.8635726123070685</v>
      </c>
    </row>
    <row r="4417" spans="1:8" x14ac:dyDescent="0.25">
      <c r="A4417">
        <v>202309</v>
      </c>
      <c r="B4417" t="s">
        <v>24</v>
      </c>
      <c r="C4417">
        <v>0</v>
      </c>
      <c r="D4417">
        <v>12</v>
      </c>
      <c r="E4417">
        <v>0</v>
      </c>
      <c r="F4417">
        <v>7391</v>
      </c>
      <c r="G4417" t="str">
        <f t="shared" si="68"/>
        <v>202309"1945-1949"</v>
      </c>
      <c r="H4417" s="6">
        <f>IFERROR(INDEX(cz_allages_MR_CFR_0509!U:U,MATCH(G4417,cz_allages_MR_CFR_0509!V:V,0)),"")</f>
        <v>0.86357428796924829</v>
      </c>
    </row>
    <row r="4418" spans="1:8" x14ac:dyDescent="0.25">
      <c r="A4418">
        <v>202310</v>
      </c>
      <c r="B4418" t="s">
        <v>24</v>
      </c>
      <c r="C4418">
        <v>0</v>
      </c>
      <c r="D4418">
        <v>3</v>
      </c>
      <c r="E4418">
        <v>0</v>
      </c>
      <c r="F4418">
        <v>7394</v>
      </c>
      <c r="G4418" t="str">
        <f t="shared" si="68"/>
        <v>202310"1945-1949"</v>
      </c>
      <c r="H4418" s="6">
        <f>IFERROR(INDEX(cz_allages_MR_CFR_0509!U:U,MATCH(G4418,cz_allages_MR_CFR_0509!V:V,0)),"")</f>
        <v>0.86357596363142808</v>
      </c>
    </row>
    <row r="4419" spans="1:8" x14ac:dyDescent="0.25">
      <c r="A4419">
        <v>202311</v>
      </c>
      <c r="B4419" t="s">
        <v>24</v>
      </c>
      <c r="C4419">
        <v>0</v>
      </c>
      <c r="D4419">
        <v>12</v>
      </c>
      <c r="E4419">
        <v>0</v>
      </c>
      <c r="F4419">
        <v>7406</v>
      </c>
      <c r="G4419" t="str">
        <f t="shared" ref="G4419:G4482" si="69">A4419&amp;B4419</f>
        <v>202311"1945-1949"</v>
      </c>
      <c r="H4419" s="6">
        <f>IFERROR(INDEX(cz_allages_MR_CFR_0509!U:U,MATCH(G4419,cz_allages_MR_CFR_0509!V:V,0)),"")</f>
        <v>0.86357596363142808</v>
      </c>
    </row>
    <row r="4420" spans="1:8" x14ac:dyDescent="0.25">
      <c r="A4420">
        <v>202312</v>
      </c>
      <c r="B4420" t="s">
        <v>24</v>
      </c>
      <c r="C4420">
        <v>0</v>
      </c>
      <c r="D4420">
        <v>6</v>
      </c>
      <c r="E4420">
        <v>0</v>
      </c>
      <c r="F4420">
        <v>7412</v>
      </c>
      <c r="G4420" t="str">
        <f t="shared" si="69"/>
        <v>202312"1945-1949"</v>
      </c>
      <c r="H4420" s="6">
        <f>IFERROR(INDEX(cz_allages_MR_CFR_0509!U:U,MATCH(G4420,cz_allages_MR_CFR_0509!V:V,0)),"")</f>
        <v>0.86357763929360787</v>
      </c>
    </row>
    <row r="4421" spans="1:8" x14ac:dyDescent="0.25">
      <c r="A4421">
        <v>202313</v>
      </c>
      <c r="B4421" t="s">
        <v>24</v>
      </c>
      <c r="C4421">
        <v>0</v>
      </c>
      <c r="D4421">
        <v>11</v>
      </c>
      <c r="E4421">
        <v>0</v>
      </c>
      <c r="F4421">
        <v>7423</v>
      </c>
      <c r="G4421" t="str">
        <f t="shared" si="69"/>
        <v>202313"1945-1949"</v>
      </c>
      <c r="H4421" s="6">
        <f>IFERROR(INDEX(cz_allages_MR_CFR_0509!U:U,MATCH(G4421,cz_allages_MR_CFR_0509!V:V,0)),"")</f>
        <v>0.86357763929360787</v>
      </c>
    </row>
    <row r="4422" spans="1:8" x14ac:dyDescent="0.25">
      <c r="A4422">
        <v>202314</v>
      </c>
      <c r="B4422" t="s">
        <v>24</v>
      </c>
      <c r="C4422">
        <v>0</v>
      </c>
      <c r="D4422">
        <v>5</v>
      </c>
      <c r="E4422">
        <v>0</v>
      </c>
      <c r="F4422">
        <v>7428</v>
      </c>
      <c r="G4422" t="str">
        <f t="shared" si="69"/>
        <v>202314"1945-1949"</v>
      </c>
      <c r="H4422" s="6">
        <f>IFERROR(INDEX(cz_allages_MR_CFR_0509!U:U,MATCH(G4422,cz_allages_MR_CFR_0509!V:V,0)),"")</f>
        <v>0.86357931495578766</v>
      </c>
    </row>
    <row r="4423" spans="1:8" x14ac:dyDescent="0.25">
      <c r="A4423">
        <v>202315</v>
      </c>
      <c r="B4423" t="s">
        <v>24</v>
      </c>
      <c r="C4423">
        <v>0</v>
      </c>
      <c r="D4423">
        <v>5</v>
      </c>
      <c r="E4423">
        <v>0</v>
      </c>
      <c r="F4423">
        <v>7433</v>
      </c>
      <c r="G4423" t="str">
        <f t="shared" si="69"/>
        <v>202315"1945-1949"</v>
      </c>
      <c r="H4423" s="6">
        <f>IFERROR(INDEX(cz_allages_MR_CFR_0509!U:U,MATCH(G4423,cz_allages_MR_CFR_0509!V:V,0)),"")</f>
        <v>0.86357931495578766</v>
      </c>
    </row>
    <row r="4424" spans="1:8" x14ac:dyDescent="0.25">
      <c r="A4424">
        <v>202316</v>
      </c>
      <c r="B4424" t="s">
        <v>24</v>
      </c>
      <c r="C4424">
        <v>0</v>
      </c>
      <c r="D4424">
        <v>5</v>
      </c>
      <c r="E4424">
        <v>0</v>
      </c>
      <c r="F4424">
        <v>7438</v>
      </c>
      <c r="G4424" t="str">
        <f t="shared" si="69"/>
        <v>202316"1945-1949"</v>
      </c>
      <c r="H4424" s="6">
        <f>IFERROR(INDEX(cz_allages_MR_CFR_0509!U:U,MATCH(G4424,cz_allages_MR_CFR_0509!V:V,0)),"")</f>
        <v>0.86358099061796745</v>
      </c>
    </row>
    <row r="4425" spans="1:8" x14ac:dyDescent="0.25">
      <c r="A4425">
        <v>202317</v>
      </c>
      <c r="B4425" t="s">
        <v>24</v>
      </c>
      <c r="C4425">
        <v>0</v>
      </c>
      <c r="D4425">
        <v>2</v>
      </c>
      <c r="E4425">
        <v>0</v>
      </c>
      <c r="F4425">
        <v>7440</v>
      </c>
      <c r="G4425" t="str">
        <f t="shared" si="69"/>
        <v>202317"1945-1949"</v>
      </c>
      <c r="H4425" s="6">
        <f>IFERROR(INDEX(cz_allages_MR_CFR_0509!U:U,MATCH(G4425,cz_allages_MR_CFR_0509!V:V,0)),"")</f>
        <v>0.86358266628014724</v>
      </c>
    </row>
    <row r="4426" spans="1:8" x14ac:dyDescent="0.25">
      <c r="A4426">
        <v>202318</v>
      </c>
      <c r="B4426" t="s">
        <v>24</v>
      </c>
      <c r="C4426">
        <v>0</v>
      </c>
      <c r="D4426">
        <v>3</v>
      </c>
      <c r="E4426">
        <v>0</v>
      </c>
      <c r="F4426">
        <v>7443</v>
      </c>
      <c r="G4426" t="str">
        <f t="shared" si="69"/>
        <v>202318"1945-1949"</v>
      </c>
      <c r="H4426" s="6">
        <f>IFERROR(INDEX(cz_allages_MR_CFR_0509!U:U,MATCH(G4426,cz_allages_MR_CFR_0509!V:V,0)),"")</f>
        <v>0.86358266628014724</v>
      </c>
    </row>
    <row r="4427" spans="1:8" x14ac:dyDescent="0.25">
      <c r="A4427">
        <v>202319</v>
      </c>
      <c r="B4427" t="s">
        <v>24</v>
      </c>
      <c r="C4427">
        <v>0</v>
      </c>
      <c r="D4427">
        <v>2</v>
      </c>
      <c r="E4427">
        <v>0</v>
      </c>
      <c r="F4427">
        <v>7445</v>
      </c>
      <c r="G4427" t="str">
        <f t="shared" si="69"/>
        <v>202319"1945-1949"</v>
      </c>
      <c r="H4427" s="6">
        <f>IFERROR(INDEX(cz_allages_MR_CFR_0509!U:U,MATCH(G4427,cz_allages_MR_CFR_0509!V:V,0)),"")</f>
        <v>0.86358266628014724</v>
      </c>
    </row>
    <row r="4428" spans="1:8" x14ac:dyDescent="0.25">
      <c r="A4428">
        <v>202320</v>
      </c>
      <c r="B4428" t="s">
        <v>24</v>
      </c>
      <c r="C4428">
        <v>0</v>
      </c>
      <c r="D4428">
        <v>1</v>
      </c>
      <c r="E4428">
        <v>0</v>
      </c>
      <c r="F4428">
        <v>7446</v>
      </c>
      <c r="G4428" t="str">
        <f t="shared" si="69"/>
        <v>202320"1945-1949"</v>
      </c>
      <c r="H4428" s="6">
        <f>IFERROR(INDEX(cz_allages_MR_CFR_0509!U:U,MATCH(G4428,cz_allages_MR_CFR_0509!V:V,0)),"")</f>
        <v>0.86358434194232703</v>
      </c>
    </row>
    <row r="4429" spans="1:8" x14ac:dyDescent="0.25">
      <c r="A4429">
        <v>202321</v>
      </c>
      <c r="B4429" t="s">
        <v>24</v>
      </c>
      <c r="C4429">
        <v>0</v>
      </c>
      <c r="D4429">
        <v>1</v>
      </c>
      <c r="E4429">
        <v>0</v>
      </c>
      <c r="F4429">
        <v>7447</v>
      </c>
      <c r="G4429" t="str">
        <f t="shared" si="69"/>
        <v>202321"1945-1949"</v>
      </c>
      <c r="H4429" s="6">
        <f>IFERROR(INDEX(cz_allages_MR_CFR_0509!U:U,MATCH(G4429,cz_allages_MR_CFR_0509!V:V,0)),"")</f>
        <v>0.86358434194232703</v>
      </c>
    </row>
    <row r="4430" spans="1:8" x14ac:dyDescent="0.25">
      <c r="A4430">
        <v>202322</v>
      </c>
      <c r="B4430" t="s">
        <v>24</v>
      </c>
      <c r="C4430">
        <v>0</v>
      </c>
      <c r="D4430">
        <v>0</v>
      </c>
      <c r="E4430">
        <v>0</v>
      </c>
      <c r="F4430">
        <v>7447</v>
      </c>
      <c r="G4430" t="str">
        <f t="shared" si="69"/>
        <v>202322"1945-1949"</v>
      </c>
      <c r="H4430" s="6">
        <f>IFERROR(INDEX(cz_allages_MR_CFR_0509!U:U,MATCH(G4430,cz_allages_MR_CFR_0509!V:V,0)),"")</f>
        <v>0.86358601760450682</v>
      </c>
    </row>
    <row r="4431" spans="1:8" x14ac:dyDescent="0.25">
      <c r="A4431">
        <v>202323</v>
      </c>
      <c r="B4431" t="s">
        <v>24</v>
      </c>
      <c r="C4431">
        <v>0</v>
      </c>
      <c r="D4431">
        <v>0</v>
      </c>
      <c r="E4431">
        <v>0</v>
      </c>
      <c r="F4431">
        <v>7447</v>
      </c>
      <c r="G4431" t="str">
        <f t="shared" si="69"/>
        <v>202323"1945-1949"</v>
      </c>
      <c r="H4431" s="6">
        <f>IFERROR(INDEX(cz_allages_MR_CFR_0509!U:U,MATCH(G4431,cz_allages_MR_CFR_0509!V:V,0)),"")</f>
        <v>0.86358601760450682</v>
      </c>
    </row>
    <row r="4432" spans="1:8" x14ac:dyDescent="0.25">
      <c r="A4432">
        <v>202324</v>
      </c>
      <c r="B4432" t="s">
        <v>24</v>
      </c>
      <c r="C4432">
        <v>0</v>
      </c>
      <c r="D4432">
        <v>1</v>
      </c>
      <c r="E4432">
        <v>0</v>
      </c>
      <c r="F4432">
        <v>7448</v>
      </c>
      <c r="G4432" t="str">
        <f t="shared" si="69"/>
        <v>202324"1945-1949"</v>
      </c>
      <c r="H4432" s="6">
        <f>IFERROR(INDEX(cz_allages_MR_CFR_0509!U:U,MATCH(G4432,cz_allages_MR_CFR_0509!V:V,0)),"")</f>
        <v>0.86358601760450682</v>
      </c>
    </row>
    <row r="4433" spans="1:8" x14ac:dyDescent="0.25">
      <c r="A4433">
        <v>202325</v>
      </c>
      <c r="B4433" t="s">
        <v>24</v>
      </c>
      <c r="C4433">
        <v>0</v>
      </c>
      <c r="D4433">
        <v>1</v>
      </c>
      <c r="E4433">
        <v>0</v>
      </c>
      <c r="F4433">
        <v>7449</v>
      </c>
      <c r="G4433" t="str">
        <f t="shared" si="69"/>
        <v>202325"1945-1949"</v>
      </c>
      <c r="H4433" s="6">
        <f>IFERROR(INDEX(cz_allages_MR_CFR_0509!U:U,MATCH(G4433,cz_allages_MR_CFR_0509!V:V,0)),"")</f>
        <v>0.86358601760450682</v>
      </c>
    </row>
    <row r="4434" spans="1:8" x14ac:dyDescent="0.25">
      <c r="A4434">
        <v>202326</v>
      </c>
      <c r="B4434" t="s">
        <v>24</v>
      </c>
      <c r="C4434">
        <v>0</v>
      </c>
      <c r="D4434">
        <v>0</v>
      </c>
      <c r="E4434">
        <v>0</v>
      </c>
      <c r="F4434">
        <v>7449</v>
      </c>
      <c r="G4434" t="str">
        <f t="shared" si="69"/>
        <v>202326"1945-1949"</v>
      </c>
      <c r="H4434" s="6">
        <f>IFERROR(INDEX(cz_allages_MR_CFR_0509!U:U,MATCH(G4434,cz_allages_MR_CFR_0509!V:V,0)),"")</f>
        <v>0.86358601760450682</v>
      </c>
    </row>
    <row r="4435" spans="1:8" x14ac:dyDescent="0.25">
      <c r="A4435">
        <v>202327</v>
      </c>
      <c r="B4435" t="s">
        <v>24</v>
      </c>
      <c r="C4435">
        <v>0</v>
      </c>
      <c r="D4435">
        <v>0</v>
      </c>
      <c r="E4435">
        <v>0</v>
      </c>
      <c r="F4435">
        <v>7449</v>
      </c>
      <c r="G4435" t="str">
        <f t="shared" si="69"/>
        <v>202327"1945-1949"</v>
      </c>
      <c r="H4435" s="6">
        <f>IFERROR(INDEX(cz_allages_MR_CFR_0509!U:U,MATCH(G4435,cz_allages_MR_CFR_0509!V:V,0)),"")</f>
        <v>0.86358601760450682</v>
      </c>
    </row>
    <row r="4436" spans="1:8" x14ac:dyDescent="0.25">
      <c r="A4436">
        <v>202328</v>
      </c>
      <c r="B4436" t="s">
        <v>24</v>
      </c>
      <c r="C4436">
        <v>0</v>
      </c>
      <c r="D4436">
        <v>0</v>
      </c>
      <c r="E4436">
        <v>0</v>
      </c>
      <c r="F4436">
        <v>7449</v>
      </c>
      <c r="G4436" t="str">
        <f t="shared" si="69"/>
        <v>202328"1945-1949"</v>
      </c>
      <c r="H4436" s="6">
        <f>IFERROR(INDEX(cz_allages_MR_CFR_0509!U:U,MATCH(G4436,cz_allages_MR_CFR_0509!V:V,0)),"")</f>
        <v>0.86358601760450682</v>
      </c>
    </row>
    <row r="4437" spans="1:8" x14ac:dyDescent="0.25">
      <c r="A4437">
        <v>202329</v>
      </c>
      <c r="B4437" t="s">
        <v>24</v>
      </c>
      <c r="C4437">
        <v>0</v>
      </c>
      <c r="D4437">
        <v>0</v>
      </c>
      <c r="E4437">
        <v>0</v>
      </c>
      <c r="F4437">
        <v>7449</v>
      </c>
      <c r="G4437" t="str">
        <f t="shared" si="69"/>
        <v>202329"1945-1949"</v>
      </c>
      <c r="H4437" s="6">
        <f>IFERROR(INDEX(cz_allages_MR_CFR_0509!U:U,MATCH(G4437,cz_allages_MR_CFR_0509!V:V,0)),"")</f>
        <v>0.86358601760450682</v>
      </c>
    </row>
    <row r="4438" spans="1:8" x14ac:dyDescent="0.25">
      <c r="A4438">
        <v>202330</v>
      </c>
      <c r="B4438" t="s">
        <v>24</v>
      </c>
      <c r="C4438">
        <v>0</v>
      </c>
      <c r="D4438">
        <v>0</v>
      </c>
      <c r="E4438">
        <v>0</v>
      </c>
      <c r="F4438">
        <v>7449</v>
      </c>
      <c r="G4438" t="str">
        <f t="shared" si="69"/>
        <v>202330"1945-1949"</v>
      </c>
      <c r="H4438" s="6">
        <f>IFERROR(INDEX(cz_allages_MR_CFR_0509!U:U,MATCH(G4438,cz_allages_MR_CFR_0509!V:V,0)),"")</f>
        <v>0.86358601760450682</v>
      </c>
    </row>
    <row r="4439" spans="1:8" x14ac:dyDescent="0.25">
      <c r="A4439">
        <v>202331</v>
      </c>
      <c r="B4439" t="s">
        <v>24</v>
      </c>
      <c r="C4439">
        <v>0</v>
      </c>
      <c r="D4439">
        <v>0</v>
      </c>
      <c r="E4439">
        <v>0</v>
      </c>
      <c r="F4439">
        <v>7449</v>
      </c>
      <c r="G4439" t="str">
        <f t="shared" si="69"/>
        <v>202331"1945-1949"</v>
      </c>
      <c r="H4439" s="6">
        <f>IFERROR(INDEX(cz_allages_MR_CFR_0509!U:U,MATCH(G4439,cz_allages_MR_CFR_0509!V:V,0)),"")</f>
        <v>0.86358601760450682</v>
      </c>
    </row>
    <row r="4440" spans="1:8" x14ac:dyDescent="0.25">
      <c r="A4440">
        <v>202332</v>
      </c>
      <c r="B4440" t="s">
        <v>24</v>
      </c>
      <c r="C4440">
        <v>0</v>
      </c>
      <c r="D4440">
        <v>0</v>
      </c>
      <c r="E4440">
        <v>0</v>
      </c>
      <c r="F4440">
        <v>7449</v>
      </c>
      <c r="G4440" t="str">
        <f t="shared" si="69"/>
        <v>202332"1945-1949"</v>
      </c>
      <c r="H4440" s="6">
        <f>IFERROR(INDEX(cz_allages_MR_CFR_0509!U:U,MATCH(G4440,cz_allages_MR_CFR_0509!V:V,0)),"")</f>
        <v>0.86358601760450682</v>
      </c>
    </row>
    <row r="4441" spans="1:8" x14ac:dyDescent="0.25">
      <c r="A4441">
        <v>202333</v>
      </c>
      <c r="B4441" t="s">
        <v>24</v>
      </c>
      <c r="C4441">
        <v>0</v>
      </c>
      <c r="D4441">
        <v>0</v>
      </c>
      <c r="E4441">
        <v>0</v>
      </c>
      <c r="F4441">
        <v>7449</v>
      </c>
      <c r="G4441" t="str">
        <f t="shared" si="69"/>
        <v>202333"1945-1949"</v>
      </c>
      <c r="H4441" s="6">
        <f>IFERROR(INDEX(cz_allages_MR_CFR_0509!U:U,MATCH(G4441,cz_allages_MR_CFR_0509!V:V,0)),"")</f>
        <v>0.86358601760450682</v>
      </c>
    </row>
    <row r="4442" spans="1:8" x14ac:dyDescent="0.25">
      <c r="A4442">
        <v>202334</v>
      </c>
      <c r="B4442" t="s">
        <v>24</v>
      </c>
      <c r="C4442">
        <v>0</v>
      </c>
      <c r="D4442">
        <v>0</v>
      </c>
      <c r="E4442">
        <v>0</v>
      </c>
      <c r="F4442">
        <v>7449</v>
      </c>
      <c r="G4442" t="str">
        <f t="shared" si="69"/>
        <v>202334"1945-1949"</v>
      </c>
      <c r="H4442" s="6">
        <f>IFERROR(INDEX(cz_allages_MR_CFR_0509!U:U,MATCH(G4442,cz_allages_MR_CFR_0509!V:V,0)),"")</f>
        <v>0.86358601760450682</v>
      </c>
    </row>
    <row r="4443" spans="1:8" x14ac:dyDescent="0.25">
      <c r="A4443">
        <v>202335</v>
      </c>
      <c r="B4443" t="s">
        <v>24</v>
      </c>
      <c r="C4443">
        <v>0</v>
      </c>
      <c r="D4443">
        <v>0</v>
      </c>
      <c r="E4443">
        <v>0</v>
      </c>
      <c r="F4443">
        <v>7449</v>
      </c>
      <c r="G4443" t="str">
        <f t="shared" si="69"/>
        <v>202335"1945-1949"</v>
      </c>
      <c r="H4443" s="6">
        <f>IFERROR(INDEX(cz_allages_MR_CFR_0509!U:U,MATCH(G4443,cz_allages_MR_CFR_0509!V:V,0)),"")</f>
        <v>0.86358601760450682</v>
      </c>
    </row>
    <row r="4444" spans="1:8" x14ac:dyDescent="0.25">
      <c r="A4444">
        <v>202336</v>
      </c>
      <c r="B4444" t="s">
        <v>24</v>
      </c>
      <c r="C4444">
        <v>0</v>
      </c>
      <c r="D4444">
        <v>2</v>
      </c>
      <c r="E4444">
        <v>0</v>
      </c>
      <c r="F4444">
        <v>7451</v>
      </c>
      <c r="G4444" t="str">
        <f t="shared" si="69"/>
        <v>202336"1945-1949"</v>
      </c>
      <c r="H4444" s="6">
        <f>IFERROR(INDEX(cz_allages_MR_CFR_0509!U:U,MATCH(G4444,cz_allages_MR_CFR_0509!V:V,0)),"")</f>
        <v>0.86358601760450682</v>
      </c>
    </row>
    <row r="4445" spans="1:8" x14ac:dyDescent="0.25">
      <c r="A4445">
        <v>202337</v>
      </c>
      <c r="B4445" t="s">
        <v>24</v>
      </c>
      <c r="C4445">
        <v>0</v>
      </c>
      <c r="D4445">
        <v>2</v>
      </c>
      <c r="E4445">
        <v>0</v>
      </c>
      <c r="F4445">
        <v>7453</v>
      </c>
      <c r="G4445" t="str">
        <f t="shared" si="69"/>
        <v>202337"1945-1949"</v>
      </c>
      <c r="H4445" s="6">
        <f>IFERROR(INDEX(cz_allages_MR_CFR_0509!U:U,MATCH(G4445,cz_allages_MR_CFR_0509!V:V,0)),"")</f>
        <v>0.86358769326668672</v>
      </c>
    </row>
    <row r="4446" spans="1:8" x14ac:dyDescent="0.25">
      <c r="A4446">
        <v>202338</v>
      </c>
      <c r="B4446" t="s">
        <v>24</v>
      </c>
      <c r="C4446">
        <v>0</v>
      </c>
      <c r="D4446">
        <v>1</v>
      </c>
      <c r="E4446">
        <v>0</v>
      </c>
      <c r="F4446">
        <v>7454</v>
      </c>
      <c r="G4446" t="str">
        <f t="shared" si="69"/>
        <v>202338"1945-1949"</v>
      </c>
      <c r="H4446" s="6">
        <f>IFERROR(INDEX(cz_allages_MR_CFR_0509!U:U,MATCH(G4446,cz_allages_MR_CFR_0509!V:V,0)),"")</f>
        <v>0.86358936892886651</v>
      </c>
    </row>
    <row r="4447" spans="1:8" x14ac:dyDescent="0.25">
      <c r="A4447">
        <v>202339</v>
      </c>
      <c r="B4447" t="s">
        <v>24</v>
      </c>
      <c r="C4447">
        <v>0</v>
      </c>
      <c r="D4447">
        <v>2</v>
      </c>
      <c r="E4447">
        <v>0</v>
      </c>
      <c r="F4447">
        <v>7456</v>
      </c>
      <c r="G4447" t="str">
        <f t="shared" si="69"/>
        <v>202339"1945-1949"</v>
      </c>
      <c r="H4447" s="6">
        <f>IFERROR(INDEX(cz_allages_MR_CFR_0509!U:U,MATCH(G4447,cz_allages_MR_CFR_0509!V:V,0)),"")</f>
        <v>0.86359942290194525</v>
      </c>
    </row>
    <row r="4448" spans="1:8" x14ac:dyDescent="0.25">
      <c r="A4448">
        <v>202340</v>
      </c>
      <c r="B4448" t="s">
        <v>24</v>
      </c>
      <c r="C4448">
        <v>0</v>
      </c>
      <c r="D4448">
        <v>4</v>
      </c>
      <c r="E4448">
        <v>0</v>
      </c>
      <c r="F4448">
        <v>7460</v>
      </c>
      <c r="G4448" t="str">
        <f t="shared" si="69"/>
        <v>202340"1945-1949"</v>
      </c>
      <c r="H4448" s="6">
        <f>IFERROR(INDEX(cz_allages_MR_CFR_0509!U:U,MATCH(G4448,cz_allages_MR_CFR_0509!V:V,0)),"")</f>
        <v>0.86362790915900189</v>
      </c>
    </row>
    <row r="4449" spans="1:8" x14ac:dyDescent="0.25">
      <c r="A4449">
        <v>202341</v>
      </c>
      <c r="B4449" t="s">
        <v>24</v>
      </c>
      <c r="C4449">
        <v>0</v>
      </c>
      <c r="D4449">
        <v>2</v>
      </c>
      <c r="E4449">
        <v>0</v>
      </c>
      <c r="F4449">
        <v>7462</v>
      </c>
      <c r="G4449" t="str">
        <f t="shared" si="69"/>
        <v>202341"1945-1949"</v>
      </c>
      <c r="H4449" s="6">
        <f>IFERROR(INDEX(cz_allages_MR_CFR_0509!U:U,MATCH(G4449,cz_allages_MR_CFR_0509!V:V,0)),"")</f>
        <v>0.86365304409169896</v>
      </c>
    </row>
    <row r="4450" spans="1:8" x14ac:dyDescent="0.25">
      <c r="A4450">
        <v>202342</v>
      </c>
      <c r="B4450" t="s">
        <v>24</v>
      </c>
      <c r="C4450">
        <v>0</v>
      </c>
      <c r="D4450">
        <v>2</v>
      </c>
      <c r="E4450">
        <v>0</v>
      </c>
      <c r="F4450">
        <v>7464</v>
      </c>
      <c r="G4450" t="str">
        <f t="shared" si="69"/>
        <v>202342"1945-1949"</v>
      </c>
      <c r="H4450" s="6">
        <f>IFERROR(INDEX(cz_allages_MR_CFR_0509!U:U,MATCH(G4450,cz_allages_MR_CFR_0509!V:V,0)),"")</f>
        <v>0.86368823299747477</v>
      </c>
    </row>
    <row r="4451" spans="1:8" x14ac:dyDescent="0.25">
      <c r="A4451">
        <v>202343</v>
      </c>
      <c r="B4451" t="s">
        <v>24</v>
      </c>
      <c r="C4451">
        <v>0</v>
      </c>
      <c r="D4451">
        <v>4</v>
      </c>
      <c r="E4451">
        <v>0</v>
      </c>
      <c r="F4451">
        <v>7468</v>
      </c>
      <c r="G4451" t="str">
        <f t="shared" si="69"/>
        <v>202343"1945-1949"</v>
      </c>
      <c r="H4451" s="6">
        <f>IFERROR(INDEX(cz_allages_MR_CFR_0509!U:U,MATCH(G4451,cz_allages_MR_CFR_0509!V:V,0)),"")</f>
        <v>0.86373180021414964</v>
      </c>
    </row>
    <row r="4452" spans="1:8" x14ac:dyDescent="0.25">
      <c r="A4452">
        <v>202344</v>
      </c>
      <c r="B4452" t="s">
        <v>24</v>
      </c>
      <c r="C4452">
        <v>0</v>
      </c>
      <c r="D4452">
        <v>5</v>
      </c>
      <c r="E4452">
        <v>0</v>
      </c>
      <c r="F4452">
        <v>7473</v>
      </c>
      <c r="G4452" t="str">
        <f t="shared" si="69"/>
        <v>202344"1945-1949"</v>
      </c>
      <c r="H4452" s="6">
        <f>IFERROR(INDEX(cz_allages_MR_CFR_0509!U:U,MATCH(G4452,cz_allages_MR_CFR_0509!V:V,0)),"")</f>
        <v>0.86376698911992544</v>
      </c>
    </row>
    <row r="4453" spans="1:8" x14ac:dyDescent="0.25">
      <c r="A4453">
        <v>202345</v>
      </c>
      <c r="B4453" t="s">
        <v>24</v>
      </c>
      <c r="C4453">
        <v>0</v>
      </c>
      <c r="D4453">
        <v>6</v>
      </c>
      <c r="E4453">
        <v>0</v>
      </c>
      <c r="F4453">
        <v>7479</v>
      </c>
      <c r="G4453" t="str">
        <f t="shared" si="69"/>
        <v>202345"1945-1949"</v>
      </c>
      <c r="H4453" s="6">
        <f>IFERROR(INDEX(cz_allages_MR_CFR_0509!U:U,MATCH(G4453,cz_allages_MR_CFR_0509!V:V,0)),"")</f>
        <v>0.86380050236352146</v>
      </c>
    </row>
    <row r="4454" spans="1:8" x14ac:dyDescent="0.25">
      <c r="A4454">
        <v>202346</v>
      </c>
      <c r="B4454" t="s">
        <v>24</v>
      </c>
      <c r="C4454">
        <v>0</v>
      </c>
      <c r="D4454">
        <v>9</v>
      </c>
      <c r="E4454">
        <v>0</v>
      </c>
      <c r="F4454">
        <v>7488</v>
      </c>
      <c r="G4454" t="str">
        <f t="shared" si="69"/>
        <v>202346"1945-1949"</v>
      </c>
      <c r="H4454" s="6">
        <f>IFERROR(INDEX(cz_allages_MR_CFR_0509!U:U,MATCH(G4454,cz_allages_MR_CFR_0509!V:V,0)),"")</f>
        <v>0.86381893464749937</v>
      </c>
    </row>
    <row r="4455" spans="1:8" x14ac:dyDescent="0.25">
      <c r="A4455">
        <v>202347</v>
      </c>
      <c r="B4455" t="s">
        <v>24</v>
      </c>
      <c r="C4455">
        <v>0</v>
      </c>
      <c r="D4455">
        <v>6</v>
      </c>
      <c r="E4455">
        <v>0</v>
      </c>
      <c r="F4455">
        <v>7494</v>
      </c>
      <c r="G4455" t="str">
        <f t="shared" si="69"/>
        <v>202347"1945-1949"</v>
      </c>
      <c r="H4455" s="6">
        <f>IFERROR(INDEX(cz_allages_MR_CFR_0509!U:U,MATCH(G4455,cz_allages_MR_CFR_0509!V:V,0)),"")</f>
        <v>0.86384742090455591</v>
      </c>
    </row>
    <row r="4456" spans="1:8" x14ac:dyDescent="0.25">
      <c r="A4456">
        <v>202348</v>
      </c>
      <c r="B4456" t="s">
        <v>24</v>
      </c>
      <c r="C4456">
        <v>0</v>
      </c>
      <c r="D4456">
        <v>6</v>
      </c>
      <c r="E4456">
        <v>0</v>
      </c>
      <c r="F4456">
        <v>7500</v>
      </c>
      <c r="G4456" t="str">
        <f t="shared" si="69"/>
        <v>202348"1945-1949"</v>
      </c>
      <c r="H4456" s="6">
        <f>IFERROR(INDEX(cz_allages_MR_CFR_0509!U:U,MATCH(G4456,cz_allages_MR_CFR_0509!V:V,0)),"")</f>
        <v>0.86387423149943277</v>
      </c>
    </row>
    <row r="4457" spans="1:8" x14ac:dyDescent="0.25">
      <c r="A4457">
        <v>202349</v>
      </c>
      <c r="B4457" t="s">
        <v>24</v>
      </c>
      <c r="C4457">
        <v>0</v>
      </c>
      <c r="D4457">
        <v>15</v>
      </c>
      <c r="E4457">
        <v>0</v>
      </c>
      <c r="F4457">
        <v>7515</v>
      </c>
      <c r="G4457" t="str">
        <f t="shared" si="69"/>
        <v>202349"1945-1949"</v>
      </c>
      <c r="H4457" s="6">
        <f>IFERROR(INDEX(cz_allages_MR_CFR_0509!U:U,MATCH(G4457,cz_allages_MR_CFR_0509!V:V,0)),"")</f>
        <v>0.86389098812123077</v>
      </c>
    </row>
    <row r="4458" spans="1:8" x14ac:dyDescent="0.25">
      <c r="A4458">
        <v>202350</v>
      </c>
      <c r="B4458" t="s">
        <v>24</v>
      </c>
      <c r="C4458">
        <v>0</v>
      </c>
      <c r="D4458">
        <v>15</v>
      </c>
      <c r="E4458">
        <v>0</v>
      </c>
      <c r="F4458">
        <v>7530</v>
      </c>
      <c r="G4458" t="str">
        <f t="shared" si="69"/>
        <v>202350"1945-1949"</v>
      </c>
      <c r="H4458" s="6">
        <f>IFERROR(INDEX(cz_allages_MR_CFR_0509!U:U,MATCH(G4458,cz_allages_MR_CFR_0509!V:V,0)),"")</f>
        <v>0.8639043934186692</v>
      </c>
    </row>
    <row r="4459" spans="1:8" x14ac:dyDescent="0.25">
      <c r="A4459">
        <v>202351</v>
      </c>
      <c r="B4459" t="s">
        <v>24</v>
      </c>
      <c r="C4459">
        <v>0</v>
      </c>
      <c r="D4459">
        <v>9</v>
      </c>
      <c r="E4459">
        <v>0</v>
      </c>
      <c r="F4459">
        <v>7539</v>
      </c>
      <c r="G4459" t="str">
        <f t="shared" si="69"/>
        <v>202351"1945-1949"</v>
      </c>
      <c r="H4459" s="6">
        <f>IFERROR(INDEX(cz_allages_MR_CFR_0509!U:U,MATCH(G4459,cz_allages_MR_CFR_0509!V:V,0)),"")</f>
        <v>0.86391612305392784</v>
      </c>
    </row>
    <row r="4460" spans="1:8" x14ac:dyDescent="0.25">
      <c r="A4460">
        <v>202352</v>
      </c>
      <c r="B4460" t="s">
        <v>24</v>
      </c>
      <c r="C4460">
        <v>0</v>
      </c>
      <c r="D4460">
        <v>9</v>
      </c>
      <c r="E4460">
        <v>0</v>
      </c>
      <c r="F4460">
        <v>7548</v>
      </c>
      <c r="G4460" t="str">
        <f t="shared" si="69"/>
        <v>202352"1945-1949"</v>
      </c>
      <c r="H4460" s="6">
        <f>IFERROR(INDEX(cz_allages_MR_CFR_0509!U:U,MATCH(G4460,cz_allages_MR_CFR_0509!V:V,0)),"")</f>
        <v>0.86391612305392784</v>
      </c>
    </row>
    <row r="4461" spans="1:8" x14ac:dyDescent="0.25">
      <c r="A4461">
        <v>202401</v>
      </c>
      <c r="B4461" t="s">
        <v>24</v>
      </c>
      <c r="C4461">
        <v>0</v>
      </c>
      <c r="D4461">
        <v>12</v>
      </c>
      <c r="E4461">
        <v>0</v>
      </c>
      <c r="F4461">
        <v>7560</v>
      </c>
      <c r="G4461" t="str">
        <f t="shared" si="69"/>
        <v>202401"1945-1949"</v>
      </c>
      <c r="H4461" s="6">
        <f>IFERROR(INDEX(cz_allages_MR_CFR_0509!U:U,MATCH(G4461,cz_allages_MR_CFR_0509!V:V,0)),"")</f>
        <v>0.86391947437828742</v>
      </c>
    </row>
    <row r="4462" spans="1:8" x14ac:dyDescent="0.25">
      <c r="A4462">
        <v>202402</v>
      </c>
      <c r="B4462" t="s">
        <v>24</v>
      </c>
      <c r="C4462">
        <v>0</v>
      </c>
      <c r="D4462">
        <v>5</v>
      </c>
      <c r="E4462">
        <v>0</v>
      </c>
      <c r="F4462">
        <v>7565</v>
      </c>
      <c r="G4462" t="str">
        <f t="shared" si="69"/>
        <v>202402"1945-1949"</v>
      </c>
      <c r="H4462" s="6">
        <f>IFERROR(INDEX(cz_allages_MR_CFR_0509!U:U,MATCH(G4462,cz_allages_MR_CFR_0509!V:V,0)),"")</f>
        <v>0.86392617702700669</v>
      </c>
    </row>
    <row r="4463" spans="1:8" x14ac:dyDescent="0.25">
      <c r="A4463">
        <v>202403</v>
      </c>
      <c r="B4463" t="s">
        <v>24</v>
      </c>
      <c r="C4463">
        <v>0</v>
      </c>
      <c r="D4463">
        <v>5</v>
      </c>
      <c r="E4463">
        <v>0</v>
      </c>
      <c r="F4463">
        <v>7570</v>
      </c>
      <c r="G4463" t="str">
        <f t="shared" si="69"/>
        <v>202403"1945-1949"</v>
      </c>
      <c r="H4463" s="6">
        <f>IFERROR(INDEX(cz_allages_MR_CFR_0509!U:U,MATCH(G4463,cz_allages_MR_CFR_0509!V:V,0)),"")</f>
        <v>0.86393287967572585</v>
      </c>
    </row>
    <row r="4464" spans="1:8" x14ac:dyDescent="0.25">
      <c r="A4464">
        <v>202404</v>
      </c>
      <c r="B4464" t="s">
        <v>24</v>
      </c>
      <c r="C4464">
        <v>0</v>
      </c>
      <c r="D4464">
        <v>2</v>
      </c>
      <c r="E4464">
        <v>0</v>
      </c>
      <c r="F4464">
        <v>7572</v>
      </c>
      <c r="G4464" t="str">
        <f t="shared" si="69"/>
        <v>202404"1945-1949"</v>
      </c>
      <c r="H4464" s="6">
        <f>IFERROR(INDEX(cz_allages_MR_CFR_0509!U:U,MATCH(G4464,cz_allages_MR_CFR_0509!V:V,0)),"")</f>
        <v>0.86393455533790564</v>
      </c>
    </row>
    <row r="4465" spans="1:8" x14ac:dyDescent="0.25">
      <c r="A4465">
        <v>202405</v>
      </c>
      <c r="B4465" t="s">
        <v>24</v>
      </c>
      <c r="C4465">
        <v>0</v>
      </c>
      <c r="D4465">
        <v>0</v>
      </c>
      <c r="E4465">
        <v>0</v>
      </c>
      <c r="F4465">
        <v>7572</v>
      </c>
      <c r="G4465" t="str">
        <f t="shared" si="69"/>
        <v>202405"1945-1949"</v>
      </c>
      <c r="H4465" s="6">
        <f>IFERROR(INDEX(cz_allages_MR_CFR_0509!U:U,MATCH(G4465,cz_allages_MR_CFR_0509!V:V,0)),"")</f>
        <v>0.86393623100008543</v>
      </c>
    </row>
    <row r="4466" spans="1:8" x14ac:dyDescent="0.25">
      <c r="A4466">
        <v>202406</v>
      </c>
      <c r="B4466" t="s">
        <v>24</v>
      </c>
      <c r="C4466">
        <v>0</v>
      </c>
      <c r="D4466">
        <v>0</v>
      </c>
      <c r="E4466">
        <v>0</v>
      </c>
      <c r="F4466">
        <v>7572</v>
      </c>
      <c r="G4466" t="str">
        <f t="shared" si="69"/>
        <v>202406"1945-1949"</v>
      </c>
      <c r="H4466" s="6">
        <f>IFERROR(INDEX(cz_allages_MR_CFR_0509!U:U,MATCH(G4466,cz_allages_MR_CFR_0509!V:V,0)),"")</f>
        <v>0.86393790666226522</v>
      </c>
    </row>
    <row r="4467" spans="1:8" x14ac:dyDescent="0.25">
      <c r="A4467">
        <v>202407</v>
      </c>
      <c r="B4467" t="s">
        <v>24</v>
      </c>
      <c r="C4467">
        <v>0</v>
      </c>
      <c r="D4467">
        <v>2</v>
      </c>
      <c r="E4467">
        <v>0</v>
      </c>
      <c r="F4467">
        <v>7574</v>
      </c>
      <c r="G4467" t="str">
        <f t="shared" si="69"/>
        <v>202407"1945-1949"</v>
      </c>
      <c r="H4467" s="6">
        <f>IFERROR(INDEX(cz_allages_MR_CFR_0509!U:U,MATCH(G4467,cz_allages_MR_CFR_0509!V:V,0)),"")</f>
        <v>0.86394125798662491</v>
      </c>
    </row>
    <row r="4468" spans="1:8" x14ac:dyDescent="0.25">
      <c r="A4468">
        <v>202408</v>
      </c>
      <c r="B4468" t="s">
        <v>24</v>
      </c>
      <c r="C4468">
        <v>0</v>
      </c>
      <c r="D4468">
        <v>1</v>
      </c>
      <c r="E4468">
        <v>0</v>
      </c>
      <c r="F4468">
        <v>7575</v>
      </c>
      <c r="G4468" t="str">
        <f t="shared" si="69"/>
        <v>202408"1945-1949"</v>
      </c>
      <c r="H4468" s="6">
        <f>IFERROR(INDEX(cz_allages_MR_CFR_0509!U:U,MATCH(G4468,cz_allages_MR_CFR_0509!V:V,0)),"")</f>
        <v>0.86394125798662491</v>
      </c>
    </row>
    <row r="4469" spans="1:8" x14ac:dyDescent="0.25">
      <c r="A4469">
        <v>202409</v>
      </c>
      <c r="B4469" t="s">
        <v>24</v>
      </c>
      <c r="C4469">
        <v>0</v>
      </c>
      <c r="D4469">
        <v>0</v>
      </c>
      <c r="E4469">
        <v>0</v>
      </c>
      <c r="F4469">
        <v>7575</v>
      </c>
      <c r="G4469" t="str">
        <f t="shared" si="69"/>
        <v>202409"1945-1949"</v>
      </c>
      <c r="H4469" s="6">
        <f>IFERROR(INDEX(cz_allages_MR_CFR_0509!U:U,MATCH(G4469,cz_allages_MR_CFR_0509!V:V,0)),"")</f>
        <v>0.8639429336488047</v>
      </c>
    </row>
    <row r="4470" spans="1:8" x14ac:dyDescent="0.25">
      <c r="A4470">
        <v>202410</v>
      </c>
      <c r="B4470" t="s">
        <v>24</v>
      </c>
      <c r="C4470">
        <v>0</v>
      </c>
      <c r="D4470">
        <v>1</v>
      </c>
      <c r="E4470">
        <v>0</v>
      </c>
      <c r="F4470">
        <v>7576</v>
      </c>
      <c r="G4470" t="str">
        <f t="shared" si="69"/>
        <v>202410"1945-1949"</v>
      </c>
      <c r="H4470" s="6">
        <f>IFERROR(INDEX(cz_allages_MR_CFR_0509!U:U,MATCH(G4470,cz_allages_MR_CFR_0509!V:V,0)),"")</f>
        <v>0.8639429336488047</v>
      </c>
    </row>
    <row r="4471" spans="1:8" x14ac:dyDescent="0.25">
      <c r="A4471">
        <v>202411</v>
      </c>
      <c r="B4471" t="s">
        <v>24</v>
      </c>
      <c r="C4471">
        <v>0</v>
      </c>
      <c r="D4471">
        <v>1</v>
      </c>
      <c r="E4471">
        <v>0</v>
      </c>
      <c r="F4471">
        <v>7577</v>
      </c>
      <c r="G4471" t="str">
        <f t="shared" si="69"/>
        <v>202411"1945-1949"</v>
      </c>
      <c r="H4471" s="6">
        <f>IFERROR(INDEX(cz_allages_MR_CFR_0509!U:U,MATCH(G4471,cz_allages_MR_CFR_0509!V:V,0)),"")</f>
        <v>0.8639429336488047</v>
      </c>
    </row>
    <row r="4472" spans="1:8" x14ac:dyDescent="0.25">
      <c r="A4472">
        <v>202412</v>
      </c>
      <c r="B4472" t="s">
        <v>24</v>
      </c>
      <c r="C4472">
        <v>0</v>
      </c>
      <c r="D4472">
        <v>0</v>
      </c>
      <c r="E4472">
        <v>0</v>
      </c>
      <c r="F4472">
        <v>7577</v>
      </c>
      <c r="G4472" t="str">
        <f t="shared" si="69"/>
        <v>202412"1945-1949"</v>
      </c>
      <c r="H4472" s="6">
        <f>IFERROR(INDEX(cz_allages_MR_CFR_0509!U:U,MATCH(G4472,cz_allages_MR_CFR_0509!V:V,0)),"")</f>
        <v>0.8639429336488047</v>
      </c>
    </row>
    <row r="4473" spans="1:8" x14ac:dyDescent="0.25">
      <c r="A4473">
        <v>202413</v>
      </c>
      <c r="B4473" t="s">
        <v>24</v>
      </c>
      <c r="C4473">
        <v>0</v>
      </c>
      <c r="D4473">
        <v>0</v>
      </c>
      <c r="E4473">
        <v>0</v>
      </c>
      <c r="F4473">
        <v>7577</v>
      </c>
      <c r="G4473" t="str">
        <f t="shared" si="69"/>
        <v>202413"1945-1949"</v>
      </c>
      <c r="H4473" s="6">
        <f>IFERROR(INDEX(cz_allages_MR_CFR_0509!U:U,MATCH(G4473,cz_allages_MR_CFR_0509!V:V,0)),"")</f>
        <v>0.8639429336488047</v>
      </c>
    </row>
    <row r="4474" spans="1:8" x14ac:dyDescent="0.25">
      <c r="A4474">
        <v>202414</v>
      </c>
      <c r="B4474" t="s">
        <v>24</v>
      </c>
      <c r="C4474">
        <v>0</v>
      </c>
      <c r="D4474">
        <v>0</v>
      </c>
      <c r="E4474">
        <v>0</v>
      </c>
      <c r="F4474">
        <v>7577</v>
      </c>
      <c r="G4474" t="str">
        <f t="shared" si="69"/>
        <v>202414"1945-1949"</v>
      </c>
      <c r="H4474" s="6">
        <f>IFERROR(INDEX(cz_allages_MR_CFR_0509!U:U,MATCH(G4474,cz_allages_MR_CFR_0509!V:V,0)),"")</f>
        <v>0.8639429336488047</v>
      </c>
    </row>
    <row r="4475" spans="1:8" x14ac:dyDescent="0.25">
      <c r="A4475">
        <v>202415</v>
      </c>
      <c r="B4475" t="s">
        <v>24</v>
      </c>
      <c r="C4475">
        <v>0</v>
      </c>
      <c r="D4475">
        <v>0</v>
      </c>
      <c r="E4475">
        <v>0</v>
      </c>
      <c r="F4475">
        <v>7577</v>
      </c>
      <c r="G4475" t="str">
        <f t="shared" si="69"/>
        <v>202415"1945-1949"</v>
      </c>
      <c r="H4475" s="6">
        <f>IFERROR(INDEX(cz_allages_MR_CFR_0509!U:U,MATCH(G4475,cz_allages_MR_CFR_0509!V:V,0)),"")</f>
        <v>0.8639429336488047</v>
      </c>
    </row>
    <row r="4476" spans="1:8" x14ac:dyDescent="0.25">
      <c r="A4476">
        <v>202416</v>
      </c>
      <c r="B4476" t="s">
        <v>24</v>
      </c>
      <c r="C4476">
        <v>0</v>
      </c>
      <c r="D4476">
        <v>0</v>
      </c>
      <c r="E4476">
        <v>0</v>
      </c>
      <c r="F4476">
        <v>7577</v>
      </c>
      <c r="G4476" t="str">
        <f t="shared" si="69"/>
        <v>202416"1945-1949"</v>
      </c>
      <c r="H4476" s="6">
        <f>IFERROR(INDEX(cz_allages_MR_CFR_0509!U:U,MATCH(G4476,cz_allages_MR_CFR_0509!V:V,0)),"")</f>
        <v>0.86394460931098449</v>
      </c>
    </row>
    <row r="4477" spans="1:8" x14ac:dyDescent="0.25">
      <c r="A4477">
        <v>202417</v>
      </c>
      <c r="B4477" t="s">
        <v>24</v>
      </c>
      <c r="C4477">
        <v>0</v>
      </c>
      <c r="D4477">
        <v>0</v>
      </c>
      <c r="E4477">
        <v>0</v>
      </c>
      <c r="F4477">
        <v>7577</v>
      </c>
      <c r="G4477" t="str">
        <f t="shared" si="69"/>
        <v>202417"1945-1949"</v>
      </c>
      <c r="H4477" s="6">
        <f>IFERROR(INDEX(cz_allages_MR_CFR_0509!U:U,MATCH(G4477,cz_allages_MR_CFR_0509!V:V,0)),"")</f>
        <v>0.86394460931098449</v>
      </c>
    </row>
    <row r="4478" spans="1:8" x14ac:dyDescent="0.25">
      <c r="A4478">
        <v>202418</v>
      </c>
      <c r="B4478" t="s">
        <v>24</v>
      </c>
      <c r="C4478">
        <v>0</v>
      </c>
      <c r="D4478">
        <v>0</v>
      </c>
      <c r="E4478">
        <v>0</v>
      </c>
      <c r="F4478">
        <v>7577</v>
      </c>
      <c r="G4478" t="str">
        <f t="shared" si="69"/>
        <v>202418"1945-1949"</v>
      </c>
      <c r="H4478" s="6">
        <f>IFERROR(INDEX(cz_allages_MR_CFR_0509!U:U,MATCH(G4478,cz_allages_MR_CFR_0509!V:V,0)),"")</f>
        <v>0.86394460931098449</v>
      </c>
    </row>
    <row r="4479" spans="1:8" x14ac:dyDescent="0.25">
      <c r="A4479">
        <v>202419</v>
      </c>
      <c r="B4479" t="s">
        <v>24</v>
      </c>
      <c r="C4479">
        <v>0</v>
      </c>
      <c r="D4479">
        <v>0</v>
      </c>
      <c r="E4479">
        <v>0</v>
      </c>
      <c r="F4479">
        <v>7577</v>
      </c>
      <c r="G4479" t="str">
        <f t="shared" si="69"/>
        <v>202419"1945-1949"</v>
      </c>
      <c r="H4479" s="6">
        <f>IFERROR(INDEX(cz_allages_MR_CFR_0509!U:U,MATCH(G4479,cz_allages_MR_CFR_0509!V:V,0)),"")</f>
        <v>0.86394460931098449</v>
      </c>
    </row>
    <row r="4480" spans="1:8" x14ac:dyDescent="0.25">
      <c r="A4480">
        <v>202420</v>
      </c>
      <c r="B4480" t="s">
        <v>24</v>
      </c>
      <c r="C4480">
        <v>0</v>
      </c>
      <c r="D4480">
        <v>0</v>
      </c>
      <c r="E4480">
        <v>0</v>
      </c>
      <c r="F4480">
        <v>7577</v>
      </c>
      <c r="G4480" t="str">
        <f t="shared" si="69"/>
        <v>202420"1945-1949"</v>
      </c>
      <c r="H4480" s="6">
        <f>IFERROR(INDEX(cz_allages_MR_CFR_0509!U:U,MATCH(G4480,cz_allages_MR_CFR_0509!V:V,0)),"")</f>
        <v>0.86394460931098449</v>
      </c>
    </row>
    <row r="4481" spans="1:8" x14ac:dyDescent="0.25">
      <c r="A4481">
        <v>202421</v>
      </c>
      <c r="B4481" t="s">
        <v>24</v>
      </c>
      <c r="C4481">
        <v>0</v>
      </c>
      <c r="D4481">
        <v>0</v>
      </c>
      <c r="E4481">
        <v>0</v>
      </c>
      <c r="F4481">
        <v>7577</v>
      </c>
      <c r="G4481" t="str">
        <f t="shared" si="69"/>
        <v>202421"1945-1949"</v>
      </c>
      <c r="H4481" s="6">
        <f>IFERROR(INDEX(cz_allages_MR_CFR_0509!U:U,MATCH(G4481,cz_allages_MR_CFR_0509!V:V,0)),"")</f>
        <v>0.86394460931098449</v>
      </c>
    </row>
    <row r="4482" spans="1:8" x14ac:dyDescent="0.25">
      <c r="A4482">
        <v>202422</v>
      </c>
      <c r="B4482" t="s">
        <v>24</v>
      </c>
      <c r="C4482">
        <v>0</v>
      </c>
      <c r="D4482">
        <v>0</v>
      </c>
      <c r="E4482">
        <v>0</v>
      </c>
      <c r="F4482">
        <v>7577</v>
      </c>
      <c r="G4482" t="str">
        <f t="shared" si="69"/>
        <v>202422"1945-1949"</v>
      </c>
      <c r="H4482" s="6">
        <f>IFERROR(INDEX(cz_allages_MR_CFR_0509!U:U,MATCH(G4482,cz_allages_MR_CFR_0509!V:V,0)),"")</f>
        <v>0.86394460931098449</v>
      </c>
    </row>
    <row r="4483" spans="1:8" x14ac:dyDescent="0.25">
      <c r="A4483">
        <v>202423</v>
      </c>
      <c r="B4483" t="s">
        <v>24</v>
      </c>
      <c r="C4483">
        <v>0</v>
      </c>
      <c r="D4483">
        <v>1</v>
      </c>
      <c r="E4483">
        <v>0</v>
      </c>
      <c r="F4483">
        <v>7578</v>
      </c>
      <c r="G4483" t="str">
        <f t="shared" ref="G4483:G4546" si="70">A4483&amp;B4483</f>
        <v>202423"1945-1949"</v>
      </c>
      <c r="H4483" s="6">
        <f>IFERROR(INDEX(cz_allages_MR_CFR_0509!U:U,MATCH(G4483,cz_allages_MR_CFR_0509!V:V,0)),"")</f>
        <v>0.86394460931098449</v>
      </c>
    </row>
    <row r="4484" spans="1:8" x14ac:dyDescent="0.25">
      <c r="A4484">
        <v>202424</v>
      </c>
      <c r="B4484" t="s">
        <v>24</v>
      </c>
      <c r="C4484">
        <v>0</v>
      </c>
      <c r="D4484">
        <v>0</v>
      </c>
      <c r="E4484">
        <v>0</v>
      </c>
      <c r="F4484">
        <v>7578</v>
      </c>
      <c r="G4484" t="str">
        <f t="shared" si="70"/>
        <v>202424"1945-1949"</v>
      </c>
      <c r="H4484" s="6">
        <f>IFERROR(INDEX(cz_allages_MR_CFR_0509!U:U,MATCH(G4484,cz_allages_MR_CFR_0509!V:V,0)),"")</f>
        <v>0.86394460931098449</v>
      </c>
    </row>
    <row r="4485" spans="1:8" x14ac:dyDescent="0.25">
      <c r="A4485">
        <v>202425</v>
      </c>
      <c r="B4485" t="s">
        <v>24</v>
      </c>
      <c r="C4485">
        <v>0</v>
      </c>
      <c r="D4485">
        <v>0</v>
      </c>
      <c r="E4485">
        <v>0</v>
      </c>
      <c r="F4485">
        <v>7578</v>
      </c>
      <c r="G4485" t="str">
        <f t="shared" si="70"/>
        <v>202425"1945-1949"</v>
      </c>
      <c r="H4485" s="6">
        <f>IFERROR(INDEX(cz_allages_MR_CFR_0509!U:U,MATCH(G4485,cz_allages_MR_CFR_0509!V:V,0)),"")</f>
        <v>0.86394460931098449</v>
      </c>
    </row>
    <row r="4486" spans="1:8" x14ac:dyDescent="0.25">
      <c r="A4486">
        <v>202426</v>
      </c>
      <c r="B4486" t="s">
        <v>24</v>
      </c>
      <c r="C4486">
        <v>0</v>
      </c>
      <c r="D4486">
        <v>0</v>
      </c>
      <c r="E4486">
        <v>0</v>
      </c>
      <c r="F4486">
        <v>7578</v>
      </c>
      <c r="G4486" t="str">
        <f t="shared" si="70"/>
        <v>202426"1945-1949"</v>
      </c>
      <c r="H4486" s="6">
        <f>IFERROR(INDEX(cz_allages_MR_CFR_0509!U:U,MATCH(G4486,cz_allages_MR_CFR_0509!V:V,0)),"")</f>
        <v>0.86394460931098449</v>
      </c>
    </row>
    <row r="4487" spans="1:8" x14ac:dyDescent="0.25">
      <c r="A4487">
        <v>202427</v>
      </c>
      <c r="B4487" t="s">
        <v>24</v>
      </c>
      <c r="C4487">
        <v>0</v>
      </c>
      <c r="D4487">
        <v>0</v>
      </c>
      <c r="E4487">
        <v>0</v>
      </c>
      <c r="F4487">
        <v>7578</v>
      </c>
      <c r="G4487" t="str">
        <f t="shared" si="70"/>
        <v>202427"1945-1949"</v>
      </c>
      <c r="H4487" s="6">
        <f>IFERROR(INDEX(cz_allages_MR_CFR_0509!U:U,MATCH(G4487,cz_allages_MR_CFR_0509!V:V,0)),"")</f>
        <v>0.86394460931098449</v>
      </c>
    </row>
    <row r="4488" spans="1:8" x14ac:dyDescent="0.25">
      <c r="A4488">
        <v>202428</v>
      </c>
      <c r="B4488" t="s">
        <v>24</v>
      </c>
      <c r="C4488">
        <v>0</v>
      </c>
      <c r="D4488">
        <v>0</v>
      </c>
      <c r="E4488">
        <v>0</v>
      </c>
      <c r="F4488">
        <v>7578</v>
      </c>
      <c r="G4488" t="str">
        <f t="shared" si="70"/>
        <v>202428"1945-1949"</v>
      </c>
      <c r="H4488" s="6">
        <f>IFERROR(INDEX(cz_allages_MR_CFR_0509!U:U,MATCH(G4488,cz_allages_MR_CFR_0509!V:V,0)),"")</f>
        <v>0.86394460931098449</v>
      </c>
    </row>
    <row r="4489" spans="1:8" x14ac:dyDescent="0.25">
      <c r="A4489">
        <v>202429</v>
      </c>
      <c r="B4489" t="s">
        <v>24</v>
      </c>
      <c r="C4489">
        <v>0</v>
      </c>
      <c r="D4489">
        <v>0</v>
      </c>
      <c r="E4489">
        <v>0</v>
      </c>
      <c r="F4489">
        <v>7578</v>
      </c>
      <c r="G4489" t="str">
        <f t="shared" si="70"/>
        <v>202429"1945-1949"</v>
      </c>
      <c r="H4489" s="6">
        <f>IFERROR(INDEX(cz_allages_MR_CFR_0509!U:U,MATCH(G4489,cz_allages_MR_CFR_0509!V:V,0)),"")</f>
        <v>0.86394460931098449</v>
      </c>
    </row>
    <row r="4490" spans="1:8" x14ac:dyDescent="0.25">
      <c r="A4490">
        <v>202430</v>
      </c>
      <c r="B4490" t="s">
        <v>24</v>
      </c>
      <c r="C4490">
        <v>0</v>
      </c>
      <c r="D4490">
        <v>0</v>
      </c>
      <c r="E4490">
        <v>0</v>
      </c>
      <c r="F4490">
        <v>7578</v>
      </c>
      <c r="G4490" t="str">
        <f t="shared" si="70"/>
        <v>202430"1945-1949"</v>
      </c>
      <c r="H4490" s="6">
        <f>IFERROR(INDEX(cz_allages_MR_CFR_0509!U:U,MATCH(G4490,cz_allages_MR_CFR_0509!V:V,0)),"")</f>
        <v>0.86394460931098449</v>
      </c>
    </row>
    <row r="4491" spans="1:8" x14ac:dyDescent="0.25">
      <c r="A4491">
        <v>202431</v>
      </c>
      <c r="B4491" t="s">
        <v>24</v>
      </c>
      <c r="C4491">
        <v>0</v>
      </c>
      <c r="D4491">
        <v>0</v>
      </c>
      <c r="E4491">
        <v>0</v>
      </c>
      <c r="F4491">
        <v>7578</v>
      </c>
      <c r="G4491" t="str">
        <f t="shared" si="70"/>
        <v>202431"1945-1949"</v>
      </c>
      <c r="H4491" s="6">
        <f>IFERROR(INDEX(cz_allages_MR_CFR_0509!U:U,MATCH(G4491,cz_allages_MR_CFR_0509!V:V,0)),"")</f>
        <v>0.86394460931098449</v>
      </c>
    </row>
    <row r="4492" spans="1:8" x14ac:dyDescent="0.25">
      <c r="A4492">
        <v>202432</v>
      </c>
      <c r="B4492" t="s">
        <v>24</v>
      </c>
      <c r="C4492">
        <v>0</v>
      </c>
      <c r="D4492">
        <v>0</v>
      </c>
      <c r="E4492">
        <v>0</v>
      </c>
      <c r="F4492">
        <v>7578</v>
      </c>
      <c r="G4492" t="str">
        <f t="shared" si="70"/>
        <v>202432"1945-1949"</v>
      </c>
      <c r="H4492" s="6">
        <f>IFERROR(INDEX(cz_allages_MR_CFR_0509!U:U,MATCH(G4492,cz_allages_MR_CFR_0509!V:V,0)),"")</f>
        <v>0.86394460931098449</v>
      </c>
    </row>
    <row r="4493" spans="1:8" x14ac:dyDescent="0.25">
      <c r="A4493">
        <v>202433</v>
      </c>
      <c r="B4493" t="s">
        <v>24</v>
      </c>
      <c r="C4493">
        <v>0</v>
      </c>
      <c r="D4493">
        <v>0</v>
      </c>
      <c r="E4493">
        <v>0</v>
      </c>
      <c r="F4493">
        <v>7578</v>
      </c>
      <c r="G4493" t="str">
        <f t="shared" si="70"/>
        <v>202433"1945-1949"</v>
      </c>
      <c r="H4493" s="6">
        <f>IFERROR(INDEX(cz_allages_MR_CFR_0509!U:U,MATCH(G4493,cz_allages_MR_CFR_0509!V:V,0)),"")</f>
        <v>0.86394460931098449</v>
      </c>
    </row>
    <row r="4494" spans="1:8" x14ac:dyDescent="0.25">
      <c r="A4494">
        <v>202434</v>
      </c>
      <c r="B4494" t="s">
        <v>24</v>
      </c>
      <c r="C4494">
        <v>0</v>
      </c>
      <c r="D4494">
        <v>2</v>
      </c>
      <c r="E4494">
        <v>0</v>
      </c>
      <c r="F4494">
        <v>7580</v>
      </c>
      <c r="G4494" t="str">
        <f t="shared" si="70"/>
        <v>202434"1945-1949"</v>
      </c>
      <c r="H4494" s="6">
        <f>IFERROR(INDEX(cz_allages_MR_CFR_0509!U:U,MATCH(G4494,cz_allages_MR_CFR_0509!V:V,0)),"")</f>
        <v>0.86394460931098449</v>
      </c>
    </row>
    <row r="4495" spans="1:8" x14ac:dyDescent="0.25">
      <c r="A4495">
        <v>202435</v>
      </c>
      <c r="B4495" t="s">
        <v>24</v>
      </c>
      <c r="C4495">
        <v>0</v>
      </c>
      <c r="D4495">
        <v>2</v>
      </c>
      <c r="E4495">
        <v>0</v>
      </c>
      <c r="F4495">
        <v>7582</v>
      </c>
      <c r="G4495" t="str">
        <f t="shared" si="70"/>
        <v>202435"1945-1949"</v>
      </c>
      <c r="H4495" s="6">
        <f>IFERROR(INDEX(cz_allages_MR_CFR_0509!U:U,MATCH(G4495,cz_allages_MR_CFR_0509!V:V,0)),"")</f>
        <v>0.86394460931098449</v>
      </c>
    </row>
    <row r="4496" spans="1:8" x14ac:dyDescent="0.25">
      <c r="A4496">
        <v>202436</v>
      </c>
      <c r="B4496" t="s">
        <v>24</v>
      </c>
      <c r="C4496">
        <v>0</v>
      </c>
      <c r="D4496">
        <v>3</v>
      </c>
      <c r="E4496">
        <v>0</v>
      </c>
      <c r="F4496">
        <v>7585</v>
      </c>
      <c r="G4496" t="str">
        <f t="shared" si="70"/>
        <v>202436"1945-1949"</v>
      </c>
      <c r="H4496" s="6">
        <f>IFERROR(INDEX(cz_allages_MR_CFR_0509!U:U,MATCH(G4496,cz_allages_MR_CFR_0509!V:V,0)),"")</f>
        <v>0.86394460931098449</v>
      </c>
    </row>
    <row r="4497" spans="1:8" x14ac:dyDescent="0.25">
      <c r="A4497">
        <v>202437</v>
      </c>
      <c r="B4497" t="s">
        <v>24</v>
      </c>
      <c r="C4497">
        <v>0</v>
      </c>
      <c r="D4497">
        <v>2</v>
      </c>
      <c r="E4497">
        <v>0</v>
      </c>
      <c r="F4497">
        <v>7587</v>
      </c>
      <c r="G4497" t="str">
        <f t="shared" si="70"/>
        <v>202437"1945-1949"</v>
      </c>
      <c r="H4497" s="6">
        <f>IFERROR(INDEX(cz_allages_MR_CFR_0509!U:U,MATCH(G4497,cz_allages_MR_CFR_0509!V:V,0)),"")</f>
        <v>0.86395298762188344</v>
      </c>
    </row>
    <row r="4498" spans="1:8" x14ac:dyDescent="0.25">
      <c r="A4498">
        <v>202438</v>
      </c>
      <c r="B4498" t="s">
        <v>24</v>
      </c>
      <c r="C4498">
        <v>0</v>
      </c>
      <c r="D4498">
        <v>2</v>
      </c>
      <c r="E4498">
        <v>0</v>
      </c>
      <c r="F4498">
        <v>7589</v>
      </c>
      <c r="G4498" t="str">
        <f t="shared" si="70"/>
        <v>202438"1945-1949"</v>
      </c>
      <c r="H4498" s="6">
        <f>IFERROR(INDEX(cz_allages_MR_CFR_0509!U:U,MATCH(G4498,cz_allages_MR_CFR_0509!V:V,0)),"")</f>
        <v>0.86396471725714208</v>
      </c>
    </row>
    <row r="4499" spans="1:8" x14ac:dyDescent="0.25">
      <c r="A4499">
        <v>202439</v>
      </c>
      <c r="B4499" t="s">
        <v>24</v>
      </c>
      <c r="C4499">
        <v>0</v>
      </c>
      <c r="D4499">
        <v>4</v>
      </c>
      <c r="E4499">
        <v>0</v>
      </c>
      <c r="F4499">
        <v>7593</v>
      </c>
      <c r="G4499" t="str">
        <f t="shared" si="70"/>
        <v>202439"1945-1949"</v>
      </c>
      <c r="H4499" s="6">
        <f>IFERROR(INDEX(cz_allages_MR_CFR_0509!U:U,MATCH(G4499,cz_allages_MR_CFR_0509!V:V,0)),"")</f>
        <v>0.86397812255458051</v>
      </c>
    </row>
    <row r="4500" spans="1:8" x14ac:dyDescent="0.25">
      <c r="A4500">
        <v>202440</v>
      </c>
      <c r="B4500" t="s">
        <v>24</v>
      </c>
      <c r="C4500">
        <v>0</v>
      </c>
      <c r="D4500">
        <v>3</v>
      </c>
      <c r="E4500">
        <v>0</v>
      </c>
      <c r="F4500">
        <v>7596</v>
      </c>
      <c r="G4500" t="str">
        <f t="shared" si="70"/>
        <v>202440"1945-1949"</v>
      </c>
      <c r="H4500" s="6">
        <f>IFERROR(INDEX(cz_allages_MR_CFR_0509!U:U,MATCH(G4500,cz_allages_MR_CFR_0509!V:V,0)),"")</f>
        <v>0.86398817652765936</v>
      </c>
    </row>
    <row r="4501" spans="1:8" x14ac:dyDescent="0.25">
      <c r="A4501">
        <v>202441</v>
      </c>
      <c r="B4501" t="s">
        <v>24</v>
      </c>
      <c r="C4501">
        <v>0</v>
      </c>
      <c r="D4501">
        <v>3</v>
      </c>
      <c r="E4501">
        <v>0</v>
      </c>
      <c r="F4501">
        <v>7599</v>
      </c>
      <c r="G4501" t="str">
        <f t="shared" si="70"/>
        <v>202441"1945-1949"</v>
      </c>
      <c r="H4501" s="6">
        <f>IFERROR(INDEX(cz_allages_MR_CFR_0509!U:U,MATCH(G4501,cz_allages_MR_CFR_0509!V:V,0)),"")</f>
        <v>0.86401163579817652</v>
      </c>
    </row>
    <row r="4502" spans="1:8" x14ac:dyDescent="0.25">
      <c r="A4502">
        <v>202001</v>
      </c>
      <c r="B4502" t="s">
        <v>25</v>
      </c>
      <c r="C4502">
        <v>0</v>
      </c>
      <c r="D4502">
        <v>0</v>
      </c>
      <c r="E4502">
        <v>0</v>
      </c>
      <c r="F4502">
        <v>0</v>
      </c>
      <c r="G4502" t="str">
        <f t="shared" si="70"/>
        <v>202001"1950-1954"</v>
      </c>
      <c r="H4502" s="6" t="str">
        <f>IFERROR(INDEX(cz_allages_MR_CFR_0509!U:U,MATCH(G4502,cz_allages_MR_CFR_0509!V:V,0)),"")</f>
        <v/>
      </c>
    </row>
    <row r="4503" spans="1:8" x14ac:dyDescent="0.25">
      <c r="A4503">
        <v>202002</v>
      </c>
      <c r="B4503" t="s">
        <v>25</v>
      </c>
      <c r="C4503">
        <v>0</v>
      </c>
      <c r="D4503">
        <v>0</v>
      </c>
      <c r="E4503">
        <v>0</v>
      </c>
      <c r="F4503">
        <v>0</v>
      </c>
      <c r="G4503" t="str">
        <f t="shared" si="70"/>
        <v>202002"1950-1954"</v>
      </c>
      <c r="H4503" s="6" t="str">
        <f>IFERROR(INDEX(cz_allages_MR_CFR_0509!U:U,MATCH(G4503,cz_allages_MR_CFR_0509!V:V,0)),"")</f>
        <v/>
      </c>
    </row>
    <row r="4504" spans="1:8" x14ac:dyDescent="0.25">
      <c r="A4504">
        <v>202003</v>
      </c>
      <c r="B4504" t="s">
        <v>25</v>
      </c>
      <c r="C4504">
        <v>0</v>
      </c>
      <c r="D4504">
        <v>0</v>
      </c>
      <c r="E4504">
        <v>0</v>
      </c>
      <c r="F4504">
        <v>0</v>
      </c>
      <c r="G4504" t="str">
        <f t="shared" si="70"/>
        <v>202003"1950-1954"</v>
      </c>
      <c r="H4504" s="6" t="str">
        <f>IFERROR(INDEX(cz_allages_MR_CFR_0509!U:U,MATCH(G4504,cz_allages_MR_CFR_0509!V:V,0)),"")</f>
        <v/>
      </c>
    </row>
    <row r="4505" spans="1:8" x14ac:dyDescent="0.25">
      <c r="A4505">
        <v>202004</v>
      </c>
      <c r="B4505" t="s">
        <v>25</v>
      </c>
      <c r="C4505">
        <v>0</v>
      </c>
      <c r="D4505">
        <v>0</v>
      </c>
      <c r="E4505">
        <v>0</v>
      </c>
      <c r="F4505">
        <v>0</v>
      </c>
      <c r="G4505" t="str">
        <f t="shared" si="70"/>
        <v>202004"1950-1954"</v>
      </c>
      <c r="H4505" s="6" t="str">
        <f>IFERROR(INDEX(cz_allages_MR_CFR_0509!U:U,MATCH(G4505,cz_allages_MR_CFR_0509!V:V,0)),"")</f>
        <v/>
      </c>
    </row>
    <row r="4506" spans="1:8" x14ac:dyDescent="0.25">
      <c r="A4506">
        <v>202005</v>
      </c>
      <c r="B4506" t="s">
        <v>25</v>
      </c>
      <c r="C4506">
        <v>0</v>
      </c>
      <c r="D4506">
        <v>0</v>
      </c>
      <c r="E4506">
        <v>0</v>
      </c>
      <c r="F4506">
        <v>0</v>
      </c>
      <c r="G4506" t="str">
        <f t="shared" si="70"/>
        <v>202005"1950-1954"</v>
      </c>
      <c r="H4506" s="6" t="str">
        <f>IFERROR(INDEX(cz_allages_MR_CFR_0509!U:U,MATCH(G4506,cz_allages_MR_CFR_0509!V:V,0)),"")</f>
        <v/>
      </c>
    </row>
    <row r="4507" spans="1:8" x14ac:dyDescent="0.25">
      <c r="A4507">
        <v>202006</v>
      </c>
      <c r="B4507" t="s">
        <v>25</v>
      </c>
      <c r="C4507">
        <v>0</v>
      </c>
      <c r="D4507">
        <v>0</v>
      </c>
      <c r="E4507">
        <v>0</v>
      </c>
      <c r="F4507">
        <v>0</v>
      </c>
      <c r="G4507" t="str">
        <f t="shared" si="70"/>
        <v>202006"1950-1954"</v>
      </c>
      <c r="H4507" s="6" t="str">
        <f>IFERROR(INDEX(cz_allages_MR_CFR_0509!U:U,MATCH(G4507,cz_allages_MR_CFR_0509!V:V,0)),"")</f>
        <v/>
      </c>
    </row>
    <row r="4508" spans="1:8" x14ac:dyDescent="0.25">
      <c r="A4508">
        <v>202007</v>
      </c>
      <c r="B4508" t="s">
        <v>25</v>
      </c>
      <c r="C4508">
        <v>0</v>
      </c>
      <c r="D4508">
        <v>0</v>
      </c>
      <c r="E4508">
        <v>0</v>
      </c>
      <c r="F4508">
        <v>0</v>
      </c>
      <c r="G4508" t="str">
        <f t="shared" si="70"/>
        <v>202007"1950-1954"</v>
      </c>
      <c r="H4508" s="6" t="str">
        <f>IFERROR(INDEX(cz_allages_MR_CFR_0509!U:U,MATCH(G4508,cz_allages_MR_CFR_0509!V:V,0)),"")</f>
        <v/>
      </c>
    </row>
    <row r="4509" spans="1:8" x14ac:dyDescent="0.25">
      <c r="A4509">
        <v>202008</v>
      </c>
      <c r="B4509" t="s">
        <v>25</v>
      </c>
      <c r="C4509">
        <v>0</v>
      </c>
      <c r="D4509">
        <v>0</v>
      </c>
      <c r="E4509">
        <v>0</v>
      </c>
      <c r="F4509">
        <v>0</v>
      </c>
      <c r="G4509" t="str">
        <f t="shared" si="70"/>
        <v>202008"1950-1954"</v>
      </c>
      <c r="H4509" s="6" t="str">
        <f>IFERROR(INDEX(cz_allages_MR_CFR_0509!U:U,MATCH(G4509,cz_allages_MR_CFR_0509!V:V,0)),"")</f>
        <v/>
      </c>
    </row>
    <row r="4510" spans="1:8" x14ac:dyDescent="0.25">
      <c r="A4510">
        <v>202009</v>
      </c>
      <c r="B4510" t="s">
        <v>25</v>
      </c>
      <c r="C4510">
        <v>0</v>
      </c>
      <c r="D4510">
        <v>0</v>
      </c>
      <c r="E4510">
        <v>0</v>
      </c>
      <c r="F4510">
        <v>0</v>
      </c>
      <c r="G4510" t="str">
        <f t="shared" si="70"/>
        <v>202009"1950-1954"</v>
      </c>
      <c r="H4510" s="6" t="str">
        <f>IFERROR(INDEX(cz_allages_MR_CFR_0509!U:U,MATCH(G4510,cz_allages_MR_CFR_0509!V:V,0)),"")</f>
        <v/>
      </c>
    </row>
    <row r="4511" spans="1:8" x14ac:dyDescent="0.25">
      <c r="A4511">
        <v>202010</v>
      </c>
      <c r="B4511" t="s">
        <v>25</v>
      </c>
      <c r="C4511">
        <v>0</v>
      </c>
      <c r="D4511">
        <v>0</v>
      </c>
      <c r="E4511">
        <v>0</v>
      </c>
      <c r="F4511">
        <v>0</v>
      </c>
      <c r="G4511" t="str">
        <f t="shared" si="70"/>
        <v>202010"1950-1954"</v>
      </c>
      <c r="H4511" s="6" t="str">
        <f>IFERROR(INDEX(cz_allages_MR_CFR_0509!U:U,MATCH(G4511,cz_allages_MR_CFR_0509!V:V,0)),"")</f>
        <v/>
      </c>
    </row>
    <row r="4512" spans="1:8" x14ac:dyDescent="0.25">
      <c r="A4512">
        <v>202011</v>
      </c>
      <c r="B4512" t="s">
        <v>25</v>
      </c>
      <c r="C4512">
        <v>0</v>
      </c>
      <c r="D4512">
        <v>0</v>
      </c>
      <c r="E4512">
        <v>0</v>
      </c>
      <c r="F4512">
        <v>0</v>
      </c>
      <c r="G4512" t="str">
        <f t="shared" si="70"/>
        <v>202011"1950-1954"</v>
      </c>
      <c r="H4512" s="6" t="str">
        <f>IFERROR(INDEX(cz_allages_MR_CFR_0509!U:U,MATCH(G4512,cz_allages_MR_CFR_0509!V:V,0)),"")</f>
        <v/>
      </c>
    </row>
    <row r="4513" spans="1:8" x14ac:dyDescent="0.25">
      <c r="A4513">
        <v>202012</v>
      </c>
      <c r="B4513" t="s">
        <v>25</v>
      </c>
      <c r="C4513">
        <v>0</v>
      </c>
      <c r="D4513">
        <v>0</v>
      </c>
      <c r="E4513">
        <v>0</v>
      </c>
      <c r="F4513">
        <v>0</v>
      </c>
      <c r="G4513" t="str">
        <f t="shared" si="70"/>
        <v>202012"1950-1954"</v>
      </c>
      <c r="H4513" s="6" t="str">
        <f>IFERROR(INDEX(cz_allages_MR_CFR_0509!U:U,MATCH(G4513,cz_allages_MR_CFR_0509!V:V,0)),"")</f>
        <v/>
      </c>
    </row>
    <row r="4514" spans="1:8" x14ac:dyDescent="0.25">
      <c r="A4514">
        <v>202013</v>
      </c>
      <c r="B4514" t="s">
        <v>25</v>
      </c>
      <c r="C4514">
        <v>0</v>
      </c>
      <c r="D4514">
        <v>0</v>
      </c>
      <c r="E4514">
        <v>0</v>
      </c>
      <c r="F4514">
        <v>0</v>
      </c>
      <c r="G4514" t="str">
        <f t="shared" si="70"/>
        <v>202013"1950-1954"</v>
      </c>
      <c r="H4514" s="6" t="str">
        <f>IFERROR(INDEX(cz_allages_MR_CFR_0509!U:U,MATCH(G4514,cz_allages_MR_CFR_0509!V:V,0)),"")</f>
        <v/>
      </c>
    </row>
    <row r="4515" spans="1:8" x14ac:dyDescent="0.25">
      <c r="A4515">
        <v>202014</v>
      </c>
      <c r="B4515" t="s">
        <v>25</v>
      </c>
      <c r="C4515">
        <v>0</v>
      </c>
      <c r="D4515">
        <v>4</v>
      </c>
      <c r="E4515">
        <v>0</v>
      </c>
      <c r="F4515">
        <v>4</v>
      </c>
      <c r="G4515" t="str">
        <f t="shared" si="70"/>
        <v>202014"1950-1954"</v>
      </c>
      <c r="H4515" s="6" t="str">
        <f>IFERROR(INDEX(cz_allages_MR_CFR_0509!U:U,MATCH(G4515,cz_allages_MR_CFR_0509!V:V,0)),"")</f>
        <v/>
      </c>
    </row>
    <row r="4516" spans="1:8" x14ac:dyDescent="0.25">
      <c r="A4516">
        <v>202015</v>
      </c>
      <c r="B4516" t="s">
        <v>25</v>
      </c>
      <c r="C4516">
        <v>0</v>
      </c>
      <c r="D4516">
        <v>6</v>
      </c>
      <c r="E4516">
        <v>0</v>
      </c>
      <c r="F4516">
        <v>10</v>
      </c>
      <c r="G4516" t="str">
        <f t="shared" si="70"/>
        <v>202015"1950-1954"</v>
      </c>
      <c r="H4516" s="6" t="str">
        <f>IFERROR(INDEX(cz_allages_MR_CFR_0509!U:U,MATCH(G4516,cz_allages_MR_CFR_0509!V:V,0)),"")</f>
        <v/>
      </c>
    </row>
    <row r="4517" spans="1:8" x14ac:dyDescent="0.25">
      <c r="A4517">
        <v>202016</v>
      </c>
      <c r="B4517" t="s">
        <v>25</v>
      </c>
      <c r="C4517">
        <v>0</v>
      </c>
      <c r="D4517">
        <v>6</v>
      </c>
      <c r="E4517">
        <v>0</v>
      </c>
      <c r="F4517">
        <v>16</v>
      </c>
      <c r="G4517" t="str">
        <f t="shared" si="70"/>
        <v>202016"1950-1954"</v>
      </c>
      <c r="H4517" s="6" t="str">
        <f>IFERROR(INDEX(cz_allages_MR_CFR_0509!U:U,MATCH(G4517,cz_allages_MR_CFR_0509!V:V,0)),"")</f>
        <v/>
      </c>
    </row>
    <row r="4518" spans="1:8" x14ac:dyDescent="0.25">
      <c r="A4518">
        <v>202017</v>
      </c>
      <c r="B4518" t="s">
        <v>25</v>
      </c>
      <c r="C4518">
        <v>0</v>
      </c>
      <c r="D4518">
        <v>4</v>
      </c>
      <c r="E4518">
        <v>0</v>
      </c>
      <c r="F4518">
        <v>20</v>
      </c>
      <c r="G4518" t="str">
        <f t="shared" si="70"/>
        <v>202017"1950-1954"</v>
      </c>
      <c r="H4518" s="6" t="str">
        <f>IFERROR(INDEX(cz_allages_MR_CFR_0509!U:U,MATCH(G4518,cz_allages_MR_CFR_0509!V:V,0)),"")</f>
        <v/>
      </c>
    </row>
    <row r="4519" spans="1:8" x14ac:dyDescent="0.25">
      <c r="A4519">
        <v>202018</v>
      </c>
      <c r="B4519" t="s">
        <v>25</v>
      </c>
      <c r="C4519">
        <v>0</v>
      </c>
      <c r="D4519">
        <v>1</v>
      </c>
      <c r="E4519">
        <v>0</v>
      </c>
      <c r="F4519">
        <v>21</v>
      </c>
      <c r="G4519" t="str">
        <f t="shared" si="70"/>
        <v>202018"1950-1954"</v>
      </c>
      <c r="H4519" s="6" t="str">
        <f>IFERROR(INDEX(cz_allages_MR_CFR_0509!U:U,MATCH(G4519,cz_allages_MR_CFR_0509!V:V,0)),"")</f>
        <v/>
      </c>
    </row>
    <row r="4520" spans="1:8" x14ac:dyDescent="0.25">
      <c r="A4520">
        <v>202019</v>
      </c>
      <c r="B4520" t="s">
        <v>25</v>
      </c>
      <c r="C4520">
        <v>0</v>
      </c>
      <c r="D4520">
        <v>8</v>
      </c>
      <c r="E4520">
        <v>0</v>
      </c>
      <c r="F4520">
        <v>29</v>
      </c>
      <c r="G4520" t="str">
        <f t="shared" si="70"/>
        <v>202019"1950-1954"</v>
      </c>
      <c r="H4520" s="6" t="str">
        <f>IFERROR(INDEX(cz_allages_MR_CFR_0509!U:U,MATCH(G4520,cz_allages_MR_CFR_0509!V:V,0)),"")</f>
        <v/>
      </c>
    </row>
    <row r="4521" spans="1:8" x14ac:dyDescent="0.25">
      <c r="A4521">
        <v>202020</v>
      </c>
      <c r="B4521" t="s">
        <v>25</v>
      </c>
      <c r="C4521">
        <v>0</v>
      </c>
      <c r="D4521">
        <v>4</v>
      </c>
      <c r="E4521">
        <v>0</v>
      </c>
      <c r="F4521">
        <v>33</v>
      </c>
      <c r="G4521" t="str">
        <f t="shared" si="70"/>
        <v>202020"1950-1954"</v>
      </c>
      <c r="H4521" s="6" t="str">
        <f>IFERROR(INDEX(cz_allages_MR_CFR_0509!U:U,MATCH(G4521,cz_allages_MR_CFR_0509!V:V,0)),"")</f>
        <v/>
      </c>
    </row>
    <row r="4522" spans="1:8" x14ac:dyDescent="0.25">
      <c r="A4522">
        <v>202021</v>
      </c>
      <c r="B4522" t="s">
        <v>25</v>
      </c>
      <c r="C4522">
        <v>0</v>
      </c>
      <c r="D4522">
        <v>2</v>
      </c>
      <c r="E4522">
        <v>0</v>
      </c>
      <c r="F4522">
        <v>35</v>
      </c>
      <c r="G4522" t="str">
        <f t="shared" si="70"/>
        <v>202021"1950-1954"</v>
      </c>
      <c r="H4522" s="6" t="str">
        <f>IFERROR(INDEX(cz_allages_MR_CFR_0509!U:U,MATCH(G4522,cz_allages_MR_CFR_0509!V:V,0)),"")</f>
        <v/>
      </c>
    </row>
    <row r="4523" spans="1:8" x14ac:dyDescent="0.25">
      <c r="A4523">
        <v>202022</v>
      </c>
      <c r="B4523" t="s">
        <v>25</v>
      </c>
      <c r="C4523">
        <v>0</v>
      </c>
      <c r="D4523">
        <v>0</v>
      </c>
      <c r="E4523">
        <v>0</v>
      </c>
      <c r="F4523">
        <v>35</v>
      </c>
      <c r="G4523" t="str">
        <f t="shared" si="70"/>
        <v>202022"1950-1954"</v>
      </c>
      <c r="H4523" s="6" t="str">
        <f>IFERROR(INDEX(cz_allages_MR_CFR_0509!U:U,MATCH(G4523,cz_allages_MR_CFR_0509!V:V,0)),"")</f>
        <v/>
      </c>
    </row>
    <row r="4524" spans="1:8" x14ac:dyDescent="0.25">
      <c r="A4524">
        <v>202023</v>
      </c>
      <c r="B4524" t="s">
        <v>25</v>
      </c>
      <c r="C4524">
        <v>0</v>
      </c>
      <c r="D4524">
        <v>2</v>
      </c>
      <c r="E4524">
        <v>0</v>
      </c>
      <c r="F4524">
        <v>37</v>
      </c>
      <c r="G4524" t="str">
        <f t="shared" si="70"/>
        <v>202023"1950-1954"</v>
      </c>
      <c r="H4524" s="6" t="str">
        <f>IFERROR(INDEX(cz_allages_MR_CFR_0509!U:U,MATCH(G4524,cz_allages_MR_CFR_0509!V:V,0)),"")</f>
        <v/>
      </c>
    </row>
    <row r="4525" spans="1:8" x14ac:dyDescent="0.25">
      <c r="A4525">
        <v>202024</v>
      </c>
      <c r="B4525" t="s">
        <v>25</v>
      </c>
      <c r="C4525">
        <v>0</v>
      </c>
      <c r="D4525">
        <v>0</v>
      </c>
      <c r="E4525">
        <v>0</v>
      </c>
      <c r="F4525">
        <v>37</v>
      </c>
      <c r="G4525" t="str">
        <f t="shared" si="70"/>
        <v>202024"1950-1954"</v>
      </c>
      <c r="H4525" s="6" t="str">
        <f>IFERROR(INDEX(cz_allages_MR_CFR_0509!U:U,MATCH(G4525,cz_allages_MR_CFR_0509!V:V,0)),"")</f>
        <v/>
      </c>
    </row>
    <row r="4526" spans="1:8" x14ac:dyDescent="0.25">
      <c r="A4526">
        <v>202025</v>
      </c>
      <c r="B4526" t="s">
        <v>25</v>
      </c>
      <c r="C4526">
        <v>0</v>
      </c>
      <c r="D4526">
        <v>2</v>
      </c>
      <c r="E4526">
        <v>0</v>
      </c>
      <c r="F4526">
        <v>39</v>
      </c>
      <c r="G4526" t="str">
        <f t="shared" si="70"/>
        <v>202025"1950-1954"</v>
      </c>
      <c r="H4526" s="6" t="str">
        <f>IFERROR(INDEX(cz_allages_MR_CFR_0509!U:U,MATCH(G4526,cz_allages_MR_CFR_0509!V:V,0)),"")</f>
        <v/>
      </c>
    </row>
    <row r="4527" spans="1:8" x14ac:dyDescent="0.25">
      <c r="A4527">
        <v>202026</v>
      </c>
      <c r="B4527" t="s">
        <v>25</v>
      </c>
      <c r="C4527">
        <v>0</v>
      </c>
      <c r="D4527">
        <v>0</v>
      </c>
      <c r="E4527">
        <v>0</v>
      </c>
      <c r="F4527">
        <v>39</v>
      </c>
      <c r="G4527" t="str">
        <f t="shared" si="70"/>
        <v>202026"1950-1954"</v>
      </c>
      <c r="H4527" s="6" t="str">
        <f>IFERROR(INDEX(cz_allages_MR_CFR_0509!U:U,MATCH(G4527,cz_allages_MR_CFR_0509!V:V,0)),"")</f>
        <v/>
      </c>
    </row>
    <row r="4528" spans="1:8" x14ac:dyDescent="0.25">
      <c r="A4528">
        <v>202027</v>
      </c>
      <c r="B4528" t="s">
        <v>25</v>
      </c>
      <c r="C4528">
        <v>0</v>
      </c>
      <c r="D4528">
        <v>0</v>
      </c>
      <c r="E4528">
        <v>0</v>
      </c>
      <c r="F4528">
        <v>39</v>
      </c>
      <c r="G4528" t="str">
        <f t="shared" si="70"/>
        <v>202027"1950-1954"</v>
      </c>
      <c r="H4528" s="6" t="str">
        <f>IFERROR(INDEX(cz_allages_MR_CFR_0509!U:U,MATCH(G4528,cz_allages_MR_CFR_0509!V:V,0)),"")</f>
        <v/>
      </c>
    </row>
    <row r="4529" spans="1:8" x14ac:dyDescent="0.25">
      <c r="A4529">
        <v>202028</v>
      </c>
      <c r="B4529" t="s">
        <v>25</v>
      </c>
      <c r="C4529">
        <v>0</v>
      </c>
      <c r="D4529">
        <v>0</v>
      </c>
      <c r="E4529">
        <v>0</v>
      </c>
      <c r="F4529">
        <v>39</v>
      </c>
      <c r="G4529" t="str">
        <f t="shared" si="70"/>
        <v>202028"1950-1954"</v>
      </c>
      <c r="H4529" s="6" t="str">
        <f>IFERROR(INDEX(cz_allages_MR_CFR_0509!U:U,MATCH(G4529,cz_allages_MR_CFR_0509!V:V,0)),"")</f>
        <v/>
      </c>
    </row>
    <row r="4530" spans="1:8" x14ac:dyDescent="0.25">
      <c r="A4530">
        <v>202029</v>
      </c>
      <c r="B4530" t="s">
        <v>25</v>
      </c>
      <c r="C4530">
        <v>0</v>
      </c>
      <c r="D4530">
        <v>1</v>
      </c>
      <c r="E4530">
        <v>0</v>
      </c>
      <c r="F4530">
        <v>40</v>
      </c>
      <c r="G4530" t="str">
        <f t="shared" si="70"/>
        <v>202029"1950-1954"</v>
      </c>
      <c r="H4530" s="6" t="str">
        <f>IFERROR(INDEX(cz_allages_MR_CFR_0509!U:U,MATCH(G4530,cz_allages_MR_CFR_0509!V:V,0)),"")</f>
        <v/>
      </c>
    </row>
    <row r="4531" spans="1:8" x14ac:dyDescent="0.25">
      <c r="A4531">
        <v>202030</v>
      </c>
      <c r="B4531" t="s">
        <v>25</v>
      </c>
      <c r="C4531">
        <v>0</v>
      </c>
      <c r="D4531">
        <v>0</v>
      </c>
      <c r="E4531">
        <v>0</v>
      </c>
      <c r="F4531">
        <v>40</v>
      </c>
      <c r="G4531" t="str">
        <f t="shared" si="70"/>
        <v>202030"1950-1954"</v>
      </c>
      <c r="H4531" s="6" t="str">
        <f>IFERROR(INDEX(cz_allages_MR_CFR_0509!U:U,MATCH(G4531,cz_allages_MR_CFR_0509!V:V,0)),"")</f>
        <v/>
      </c>
    </row>
    <row r="4532" spans="1:8" x14ac:dyDescent="0.25">
      <c r="A4532">
        <v>202031</v>
      </c>
      <c r="B4532" t="s">
        <v>25</v>
      </c>
      <c r="C4532">
        <v>0</v>
      </c>
      <c r="D4532">
        <v>2</v>
      </c>
      <c r="E4532">
        <v>0</v>
      </c>
      <c r="F4532">
        <v>42</v>
      </c>
      <c r="G4532" t="str">
        <f t="shared" si="70"/>
        <v>202031"1950-1954"</v>
      </c>
      <c r="H4532" s="6" t="str">
        <f>IFERROR(INDEX(cz_allages_MR_CFR_0509!U:U,MATCH(G4532,cz_allages_MR_CFR_0509!V:V,0)),"")</f>
        <v/>
      </c>
    </row>
    <row r="4533" spans="1:8" x14ac:dyDescent="0.25">
      <c r="A4533">
        <v>202032</v>
      </c>
      <c r="B4533" t="s">
        <v>25</v>
      </c>
      <c r="C4533">
        <v>0</v>
      </c>
      <c r="D4533">
        <v>0</v>
      </c>
      <c r="E4533">
        <v>0</v>
      </c>
      <c r="F4533">
        <v>42</v>
      </c>
      <c r="G4533" t="str">
        <f t="shared" si="70"/>
        <v>202032"1950-1954"</v>
      </c>
      <c r="H4533" s="6" t="str">
        <f>IFERROR(INDEX(cz_allages_MR_CFR_0509!U:U,MATCH(G4533,cz_allages_MR_CFR_0509!V:V,0)),"")</f>
        <v/>
      </c>
    </row>
    <row r="4534" spans="1:8" x14ac:dyDescent="0.25">
      <c r="A4534">
        <v>202033</v>
      </c>
      <c r="B4534" t="s">
        <v>25</v>
      </c>
      <c r="C4534">
        <v>0</v>
      </c>
      <c r="D4534">
        <v>2</v>
      </c>
      <c r="E4534">
        <v>0</v>
      </c>
      <c r="F4534">
        <v>44</v>
      </c>
      <c r="G4534" t="str">
        <f t="shared" si="70"/>
        <v>202033"1950-1954"</v>
      </c>
      <c r="H4534" s="6" t="str">
        <f>IFERROR(INDEX(cz_allages_MR_CFR_0509!U:U,MATCH(G4534,cz_allages_MR_CFR_0509!V:V,0)),"")</f>
        <v/>
      </c>
    </row>
    <row r="4535" spans="1:8" x14ac:dyDescent="0.25">
      <c r="A4535">
        <v>202034</v>
      </c>
      <c r="B4535" t="s">
        <v>25</v>
      </c>
      <c r="C4535">
        <v>0</v>
      </c>
      <c r="D4535">
        <v>0</v>
      </c>
      <c r="E4535">
        <v>0</v>
      </c>
      <c r="F4535">
        <v>44</v>
      </c>
      <c r="G4535" t="str">
        <f t="shared" si="70"/>
        <v>202034"1950-1954"</v>
      </c>
      <c r="H4535" s="6" t="str">
        <f>IFERROR(INDEX(cz_allages_MR_CFR_0509!U:U,MATCH(G4535,cz_allages_MR_CFR_0509!V:V,0)),"")</f>
        <v/>
      </c>
    </row>
    <row r="4536" spans="1:8" x14ac:dyDescent="0.25">
      <c r="A4536">
        <v>202035</v>
      </c>
      <c r="B4536" t="s">
        <v>25</v>
      </c>
      <c r="C4536">
        <v>0</v>
      </c>
      <c r="D4536">
        <v>2</v>
      </c>
      <c r="E4536">
        <v>0</v>
      </c>
      <c r="F4536">
        <v>46</v>
      </c>
      <c r="G4536" t="str">
        <f t="shared" si="70"/>
        <v>202035"1950-1954"</v>
      </c>
      <c r="H4536" s="6" t="str">
        <f>IFERROR(INDEX(cz_allages_MR_CFR_0509!U:U,MATCH(G4536,cz_allages_MR_CFR_0509!V:V,0)),"")</f>
        <v/>
      </c>
    </row>
    <row r="4537" spans="1:8" x14ac:dyDescent="0.25">
      <c r="A4537">
        <v>202036</v>
      </c>
      <c r="B4537" t="s">
        <v>25</v>
      </c>
      <c r="C4537">
        <v>0</v>
      </c>
      <c r="D4537">
        <v>0</v>
      </c>
      <c r="E4537">
        <v>0</v>
      </c>
      <c r="F4537">
        <v>46</v>
      </c>
      <c r="G4537" t="str">
        <f t="shared" si="70"/>
        <v>202036"1950-1954"</v>
      </c>
      <c r="H4537" s="6" t="str">
        <f>IFERROR(INDEX(cz_allages_MR_CFR_0509!U:U,MATCH(G4537,cz_allages_MR_CFR_0509!V:V,0)),"")</f>
        <v/>
      </c>
    </row>
    <row r="4538" spans="1:8" x14ac:dyDescent="0.25">
      <c r="A4538">
        <v>202037</v>
      </c>
      <c r="B4538" t="s">
        <v>25</v>
      </c>
      <c r="C4538">
        <v>0</v>
      </c>
      <c r="D4538">
        <v>4</v>
      </c>
      <c r="E4538">
        <v>0</v>
      </c>
      <c r="F4538">
        <v>50</v>
      </c>
      <c r="G4538" t="str">
        <f t="shared" si="70"/>
        <v>202037"1950-1954"</v>
      </c>
      <c r="H4538" s="6" t="str">
        <f>IFERROR(INDEX(cz_allages_MR_CFR_0509!U:U,MATCH(G4538,cz_allages_MR_CFR_0509!V:V,0)),"")</f>
        <v/>
      </c>
    </row>
    <row r="4539" spans="1:8" x14ac:dyDescent="0.25">
      <c r="A4539">
        <v>202038</v>
      </c>
      <c r="B4539" t="s">
        <v>25</v>
      </c>
      <c r="C4539">
        <v>0</v>
      </c>
      <c r="D4539">
        <v>8</v>
      </c>
      <c r="E4539">
        <v>0</v>
      </c>
      <c r="F4539">
        <v>58</v>
      </c>
      <c r="G4539" t="str">
        <f t="shared" si="70"/>
        <v>202038"1950-1954"</v>
      </c>
      <c r="H4539" s="6" t="str">
        <f>IFERROR(INDEX(cz_allages_MR_CFR_0509!U:U,MATCH(G4539,cz_allages_MR_CFR_0509!V:V,0)),"")</f>
        <v/>
      </c>
    </row>
    <row r="4540" spans="1:8" x14ac:dyDescent="0.25">
      <c r="A4540">
        <v>202039</v>
      </c>
      <c r="B4540" t="s">
        <v>25</v>
      </c>
      <c r="C4540">
        <v>0</v>
      </c>
      <c r="D4540">
        <v>9</v>
      </c>
      <c r="E4540">
        <v>0</v>
      </c>
      <c r="F4540">
        <v>67</v>
      </c>
      <c r="G4540" t="str">
        <f t="shared" si="70"/>
        <v>202039"1950-1954"</v>
      </c>
      <c r="H4540" s="6" t="str">
        <f>IFERROR(INDEX(cz_allages_MR_CFR_0509!U:U,MATCH(G4540,cz_allages_MR_CFR_0509!V:V,0)),"")</f>
        <v/>
      </c>
    </row>
    <row r="4541" spans="1:8" x14ac:dyDescent="0.25">
      <c r="A4541">
        <v>202040</v>
      </c>
      <c r="B4541" t="s">
        <v>25</v>
      </c>
      <c r="C4541">
        <v>0</v>
      </c>
      <c r="D4541">
        <v>13</v>
      </c>
      <c r="E4541">
        <v>0</v>
      </c>
      <c r="F4541">
        <v>80</v>
      </c>
      <c r="G4541" t="str">
        <f t="shared" si="70"/>
        <v>202040"1950-1954"</v>
      </c>
      <c r="H4541" s="6" t="str">
        <f>IFERROR(INDEX(cz_allages_MR_CFR_0509!U:U,MATCH(G4541,cz_allages_MR_CFR_0509!V:V,0)),"")</f>
        <v/>
      </c>
    </row>
    <row r="4542" spans="1:8" x14ac:dyDescent="0.25">
      <c r="A4542">
        <v>202041</v>
      </c>
      <c r="B4542" t="s">
        <v>25</v>
      </c>
      <c r="C4542">
        <v>0</v>
      </c>
      <c r="D4542">
        <v>31</v>
      </c>
      <c r="E4542">
        <v>0</v>
      </c>
      <c r="F4542">
        <v>111</v>
      </c>
      <c r="G4542" t="str">
        <f t="shared" si="70"/>
        <v>202041"1950-1954"</v>
      </c>
      <c r="H4542" s="6" t="str">
        <f>IFERROR(INDEX(cz_allages_MR_CFR_0509!U:U,MATCH(G4542,cz_allages_MR_CFR_0509!V:V,0)),"")</f>
        <v/>
      </c>
    </row>
    <row r="4543" spans="1:8" x14ac:dyDescent="0.25">
      <c r="A4543">
        <v>202042</v>
      </c>
      <c r="B4543" t="s">
        <v>25</v>
      </c>
      <c r="C4543">
        <v>0</v>
      </c>
      <c r="D4543">
        <v>39</v>
      </c>
      <c r="E4543">
        <v>0</v>
      </c>
      <c r="F4543">
        <v>150</v>
      </c>
      <c r="G4543" t="str">
        <f t="shared" si="70"/>
        <v>202042"1950-1954"</v>
      </c>
      <c r="H4543" s="6" t="str">
        <f>IFERROR(INDEX(cz_allages_MR_CFR_0509!U:U,MATCH(G4543,cz_allages_MR_CFR_0509!V:V,0)),"")</f>
        <v/>
      </c>
    </row>
    <row r="4544" spans="1:8" x14ac:dyDescent="0.25">
      <c r="A4544">
        <v>202043</v>
      </c>
      <c r="B4544" t="s">
        <v>25</v>
      </c>
      <c r="C4544">
        <v>0</v>
      </c>
      <c r="D4544">
        <v>73</v>
      </c>
      <c r="E4544">
        <v>0</v>
      </c>
      <c r="F4544">
        <v>223</v>
      </c>
      <c r="G4544" t="str">
        <f t="shared" si="70"/>
        <v>202043"1950-1954"</v>
      </c>
      <c r="H4544" s="6" t="str">
        <f>IFERROR(INDEX(cz_allages_MR_CFR_0509!U:U,MATCH(G4544,cz_allages_MR_CFR_0509!V:V,0)),"")</f>
        <v/>
      </c>
    </row>
    <row r="4545" spans="1:8" x14ac:dyDescent="0.25">
      <c r="A4545">
        <v>202044</v>
      </c>
      <c r="B4545" t="s">
        <v>25</v>
      </c>
      <c r="C4545">
        <v>0</v>
      </c>
      <c r="D4545">
        <v>120</v>
      </c>
      <c r="E4545">
        <v>0</v>
      </c>
      <c r="F4545">
        <v>343</v>
      </c>
      <c r="G4545" t="str">
        <f t="shared" si="70"/>
        <v>202044"1950-1954"</v>
      </c>
      <c r="H4545" s="6" t="str">
        <f>IFERROR(INDEX(cz_allages_MR_CFR_0509!U:U,MATCH(G4545,cz_allages_MR_CFR_0509!V:V,0)),"")</f>
        <v/>
      </c>
    </row>
    <row r="4546" spans="1:8" x14ac:dyDescent="0.25">
      <c r="A4546">
        <v>202045</v>
      </c>
      <c r="B4546" t="s">
        <v>25</v>
      </c>
      <c r="C4546">
        <v>0</v>
      </c>
      <c r="D4546">
        <v>132</v>
      </c>
      <c r="E4546">
        <v>0</v>
      </c>
      <c r="F4546">
        <v>475</v>
      </c>
      <c r="G4546" t="str">
        <f t="shared" si="70"/>
        <v>202045"1950-1954"</v>
      </c>
      <c r="H4546" s="6" t="str">
        <f>IFERROR(INDEX(cz_allages_MR_CFR_0509!U:U,MATCH(G4546,cz_allages_MR_CFR_0509!V:V,0)),"")</f>
        <v/>
      </c>
    </row>
    <row r="4547" spans="1:8" x14ac:dyDescent="0.25">
      <c r="A4547">
        <v>202046</v>
      </c>
      <c r="B4547" t="s">
        <v>25</v>
      </c>
      <c r="C4547">
        <v>0</v>
      </c>
      <c r="D4547">
        <v>120</v>
      </c>
      <c r="E4547">
        <v>0</v>
      </c>
      <c r="F4547">
        <v>595</v>
      </c>
      <c r="G4547" t="str">
        <f t="shared" ref="G4547:G4610" si="71">A4547&amp;B4547</f>
        <v>202046"1950-1954"</v>
      </c>
      <c r="H4547" s="6" t="str">
        <f>IFERROR(INDEX(cz_allages_MR_CFR_0509!U:U,MATCH(G4547,cz_allages_MR_CFR_0509!V:V,0)),"")</f>
        <v/>
      </c>
    </row>
    <row r="4548" spans="1:8" x14ac:dyDescent="0.25">
      <c r="A4548">
        <v>202047</v>
      </c>
      <c r="B4548" t="s">
        <v>25</v>
      </c>
      <c r="C4548">
        <v>0</v>
      </c>
      <c r="D4548">
        <v>91</v>
      </c>
      <c r="E4548">
        <v>0</v>
      </c>
      <c r="F4548">
        <v>686</v>
      </c>
      <c r="G4548" t="str">
        <f t="shared" si="71"/>
        <v>202047"1950-1954"</v>
      </c>
      <c r="H4548" s="6" t="str">
        <f>IFERROR(INDEX(cz_allages_MR_CFR_0509!U:U,MATCH(G4548,cz_allages_MR_CFR_0509!V:V,0)),"")</f>
        <v/>
      </c>
    </row>
    <row r="4549" spans="1:8" x14ac:dyDescent="0.25">
      <c r="A4549">
        <v>202048</v>
      </c>
      <c r="B4549" t="s">
        <v>25</v>
      </c>
      <c r="C4549">
        <v>0</v>
      </c>
      <c r="D4549">
        <v>82</v>
      </c>
      <c r="E4549">
        <v>0</v>
      </c>
      <c r="F4549">
        <v>768</v>
      </c>
      <c r="G4549" t="str">
        <f t="shared" si="71"/>
        <v>202048"1950-1954"</v>
      </c>
      <c r="H4549" s="6" t="str">
        <f>IFERROR(INDEX(cz_allages_MR_CFR_0509!U:U,MATCH(G4549,cz_allages_MR_CFR_0509!V:V,0)),"")</f>
        <v/>
      </c>
    </row>
    <row r="4550" spans="1:8" x14ac:dyDescent="0.25">
      <c r="A4550">
        <v>202049</v>
      </c>
      <c r="B4550" t="s">
        <v>25</v>
      </c>
      <c r="C4550">
        <v>0</v>
      </c>
      <c r="D4550">
        <v>91</v>
      </c>
      <c r="E4550">
        <v>0</v>
      </c>
      <c r="F4550">
        <v>859</v>
      </c>
      <c r="G4550" t="str">
        <f t="shared" si="71"/>
        <v>202049"1950-1954"</v>
      </c>
      <c r="H4550" s="6" t="str">
        <f>IFERROR(INDEX(cz_allages_MR_CFR_0509!U:U,MATCH(G4550,cz_allages_MR_CFR_0509!V:V,0)),"")</f>
        <v/>
      </c>
    </row>
    <row r="4551" spans="1:8" x14ac:dyDescent="0.25">
      <c r="A4551">
        <v>202050</v>
      </c>
      <c r="B4551" t="s">
        <v>25</v>
      </c>
      <c r="C4551">
        <v>0</v>
      </c>
      <c r="D4551">
        <v>58</v>
      </c>
      <c r="E4551">
        <v>0</v>
      </c>
      <c r="F4551">
        <v>917</v>
      </c>
      <c r="G4551" t="str">
        <f t="shared" si="71"/>
        <v>202050"1950-1954"</v>
      </c>
      <c r="H4551" s="6" t="str">
        <f>IFERROR(INDEX(cz_allages_MR_CFR_0509!U:U,MATCH(G4551,cz_allages_MR_CFR_0509!V:V,0)),"")</f>
        <v/>
      </c>
    </row>
    <row r="4552" spans="1:8" x14ac:dyDescent="0.25">
      <c r="A4552">
        <v>202051</v>
      </c>
      <c r="B4552" t="s">
        <v>25</v>
      </c>
      <c r="C4552">
        <v>0</v>
      </c>
      <c r="D4552">
        <v>59</v>
      </c>
      <c r="E4552">
        <v>0</v>
      </c>
      <c r="F4552">
        <v>976</v>
      </c>
      <c r="G4552" t="str">
        <f t="shared" si="71"/>
        <v>202051"1950-1954"</v>
      </c>
      <c r="H4552" s="6" t="str">
        <f>IFERROR(INDEX(cz_allages_MR_CFR_0509!U:U,MATCH(G4552,cz_allages_MR_CFR_0509!V:V,0)),"")</f>
        <v/>
      </c>
    </row>
    <row r="4553" spans="1:8" x14ac:dyDescent="0.25">
      <c r="A4553">
        <v>202052</v>
      </c>
      <c r="B4553" t="s">
        <v>25</v>
      </c>
      <c r="C4553">
        <v>0</v>
      </c>
      <c r="D4553">
        <v>70</v>
      </c>
      <c r="E4553">
        <v>0</v>
      </c>
      <c r="F4553">
        <v>1046</v>
      </c>
      <c r="G4553" t="str">
        <f t="shared" si="71"/>
        <v>202052"1950-1954"</v>
      </c>
      <c r="H4553" s="6">
        <f>IFERROR(INDEX(cz_allages_MR_CFR_0509!U:U,MATCH(G4553,cz_allages_MR_CFR_0509!V:V,0)),"")</f>
        <v>1.278095815573746E-4</v>
      </c>
    </row>
    <row r="4554" spans="1:8" x14ac:dyDescent="0.25">
      <c r="A4554">
        <v>202053</v>
      </c>
      <c r="B4554" t="s">
        <v>25</v>
      </c>
      <c r="C4554">
        <v>0</v>
      </c>
      <c r="D4554">
        <v>93</v>
      </c>
      <c r="E4554">
        <v>0</v>
      </c>
      <c r="F4554">
        <v>1139</v>
      </c>
      <c r="G4554" t="str">
        <f t="shared" si="71"/>
        <v>202053"1950-1954"</v>
      </c>
      <c r="H4554" s="6">
        <f>IFERROR(INDEX(cz_allages_MR_CFR_0509!U:U,MATCH(G4554,cz_allages_MR_CFR_0509!V:V,0)),"")</f>
        <v>1.0224766524589968E-3</v>
      </c>
    </row>
    <row r="4555" spans="1:8" x14ac:dyDescent="0.25">
      <c r="A4555">
        <v>202101</v>
      </c>
      <c r="B4555" t="s">
        <v>25</v>
      </c>
      <c r="C4555">
        <v>0</v>
      </c>
      <c r="D4555">
        <v>124</v>
      </c>
      <c r="E4555">
        <v>0</v>
      </c>
      <c r="F4555">
        <v>1263</v>
      </c>
      <c r="G4555" t="str">
        <f t="shared" si="71"/>
        <v>202101"1950-1954"</v>
      </c>
      <c r="H4555" s="6">
        <f>IFERROR(INDEX(cz_allages_MR_CFR_0509!U:U,MATCH(G4555,cz_allages_MR_CFR_0509!V:V,0)),"")</f>
        <v>3.5474589671796882E-3</v>
      </c>
    </row>
    <row r="4556" spans="1:8" x14ac:dyDescent="0.25">
      <c r="A4556">
        <v>202102</v>
      </c>
      <c r="B4556" t="s">
        <v>25</v>
      </c>
      <c r="C4556">
        <v>0</v>
      </c>
      <c r="D4556">
        <v>128</v>
      </c>
      <c r="E4556">
        <v>0</v>
      </c>
      <c r="F4556">
        <v>1391</v>
      </c>
      <c r="G4556" t="str">
        <f t="shared" si="71"/>
        <v>202102"1950-1954"</v>
      </c>
      <c r="H4556" s="6">
        <f>IFERROR(INDEX(cz_allages_MR_CFR_0509!U:U,MATCH(G4556,cz_allages_MR_CFR_0509!V:V,0)),"")</f>
        <v>9.1770251874045139E-3</v>
      </c>
    </row>
    <row r="4557" spans="1:8" x14ac:dyDescent="0.25">
      <c r="A4557">
        <v>202103</v>
      </c>
      <c r="B4557" t="s">
        <v>25</v>
      </c>
      <c r="C4557">
        <v>0</v>
      </c>
      <c r="D4557">
        <v>115</v>
      </c>
      <c r="E4557">
        <v>0</v>
      </c>
      <c r="F4557">
        <v>1506</v>
      </c>
      <c r="G4557" t="str">
        <f t="shared" si="71"/>
        <v>202103"1950-1954"</v>
      </c>
      <c r="H4557" s="6">
        <f>IFERROR(INDEX(cz_allages_MR_CFR_0509!U:U,MATCH(G4557,cz_allages_MR_CFR_0509!V:V,0)),"")</f>
        <v>1.3284765692341532E-2</v>
      </c>
    </row>
    <row r="4558" spans="1:8" x14ac:dyDescent="0.25">
      <c r="A4558">
        <v>202104</v>
      </c>
      <c r="B4558" t="s">
        <v>25</v>
      </c>
      <c r="C4558">
        <v>0</v>
      </c>
      <c r="D4558">
        <v>98</v>
      </c>
      <c r="E4558">
        <v>0</v>
      </c>
      <c r="F4558">
        <v>1604</v>
      </c>
      <c r="G4558" t="str">
        <f t="shared" si="71"/>
        <v>202104"1950-1954"</v>
      </c>
      <c r="H4558" s="6">
        <f>IFERROR(INDEX(cz_allages_MR_CFR_0509!U:U,MATCH(G4558,cz_allages_MR_CFR_0509!V:V,0)),"")</f>
        <v>1.5212312521177751E-2</v>
      </c>
    </row>
    <row r="4559" spans="1:8" x14ac:dyDescent="0.25">
      <c r="A4559">
        <v>202105</v>
      </c>
      <c r="B4559" t="s">
        <v>25</v>
      </c>
      <c r="C4559">
        <v>0</v>
      </c>
      <c r="D4559">
        <v>112</v>
      </c>
      <c r="E4559">
        <v>0</v>
      </c>
      <c r="F4559">
        <v>1716</v>
      </c>
      <c r="G4559" t="str">
        <f t="shared" si="71"/>
        <v>202105"1950-1954"</v>
      </c>
      <c r="H4559" s="6">
        <f>IFERROR(INDEX(cz_allages_MR_CFR_0509!U:U,MATCH(G4559,cz_allages_MR_CFR_0509!V:V,0)),"")</f>
        <v>1.6249650752887604E-2</v>
      </c>
    </row>
    <row r="4560" spans="1:8" x14ac:dyDescent="0.25">
      <c r="A4560">
        <v>202106</v>
      </c>
      <c r="B4560" t="s">
        <v>25</v>
      </c>
      <c r="C4560">
        <v>0</v>
      </c>
      <c r="D4560">
        <v>107</v>
      </c>
      <c r="E4560">
        <v>0</v>
      </c>
      <c r="F4560">
        <v>1823</v>
      </c>
      <c r="G4560" t="str">
        <f t="shared" si="71"/>
        <v>202106"1950-1954"</v>
      </c>
      <c r="H4560" s="6">
        <f>IFERROR(INDEX(cz_allages_MR_CFR_0509!U:U,MATCH(G4560,cz_allages_MR_CFR_0509!V:V,0)),"")</f>
        <v>1.7700140887771297E-2</v>
      </c>
    </row>
    <row r="4561" spans="1:8" x14ac:dyDescent="0.25">
      <c r="A4561">
        <v>202107</v>
      </c>
      <c r="B4561" t="s">
        <v>25</v>
      </c>
      <c r="C4561">
        <v>0</v>
      </c>
      <c r="D4561">
        <v>151</v>
      </c>
      <c r="E4561">
        <v>0</v>
      </c>
      <c r="F4561">
        <v>1974</v>
      </c>
      <c r="G4561" t="str">
        <f t="shared" si="71"/>
        <v>202107"1950-1954"</v>
      </c>
      <c r="H4561" s="6">
        <f>IFERROR(INDEX(cz_allages_MR_CFR_0509!U:U,MATCH(G4561,cz_allages_MR_CFR_0509!V:V,0)),"")</f>
        <v>2.0192427728140103E-2</v>
      </c>
    </row>
    <row r="4562" spans="1:8" x14ac:dyDescent="0.25">
      <c r="A4562">
        <v>202108</v>
      </c>
      <c r="B4562" t="s">
        <v>25</v>
      </c>
      <c r="C4562">
        <v>0</v>
      </c>
      <c r="D4562">
        <v>137</v>
      </c>
      <c r="E4562">
        <v>0</v>
      </c>
      <c r="F4562">
        <v>2111</v>
      </c>
      <c r="G4562" t="str">
        <f t="shared" si="71"/>
        <v>202108"1950-1954"</v>
      </c>
      <c r="H4562" s="6">
        <f>IFERROR(INDEX(cz_allages_MR_CFR_0509!U:U,MATCH(G4562,cz_allages_MR_CFR_0509!V:V,0)),"")</f>
        <v>2.4277875864200833E-2</v>
      </c>
    </row>
    <row r="4563" spans="1:8" x14ac:dyDescent="0.25">
      <c r="A4563">
        <v>202109</v>
      </c>
      <c r="B4563" t="s">
        <v>25</v>
      </c>
      <c r="C4563">
        <v>0</v>
      </c>
      <c r="D4563">
        <v>195</v>
      </c>
      <c r="E4563">
        <v>0</v>
      </c>
      <c r="F4563">
        <v>2306</v>
      </c>
      <c r="G4563" t="str">
        <f t="shared" si="71"/>
        <v>202109"1950-1954"</v>
      </c>
      <c r="H4563" s="6">
        <f>IFERROR(INDEX(cz_allages_MR_CFR_0509!U:U,MATCH(G4563,cz_allages_MR_CFR_0509!V:V,0)),"")</f>
        <v>3.9331169487394409E-2</v>
      </c>
    </row>
    <row r="4564" spans="1:8" x14ac:dyDescent="0.25">
      <c r="A4564">
        <v>202110</v>
      </c>
      <c r="B4564" t="s">
        <v>25</v>
      </c>
      <c r="C4564">
        <v>0</v>
      </c>
      <c r="D4564">
        <v>224</v>
      </c>
      <c r="E4564">
        <v>0</v>
      </c>
      <c r="F4564">
        <v>2530</v>
      </c>
      <c r="G4564" t="str">
        <f t="shared" si="71"/>
        <v>202110"1950-1954"</v>
      </c>
      <c r="H4564" s="6">
        <f>IFERROR(INDEX(cz_allages_MR_CFR_0509!U:U,MATCH(G4564,cz_allages_MR_CFR_0509!V:V,0)),"")</f>
        <v>6.0715495871453286E-2</v>
      </c>
    </row>
    <row r="4565" spans="1:8" x14ac:dyDescent="0.25">
      <c r="A4565">
        <v>202111</v>
      </c>
      <c r="B4565" t="s">
        <v>25</v>
      </c>
      <c r="C4565">
        <v>0</v>
      </c>
      <c r="D4565">
        <v>211</v>
      </c>
      <c r="E4565">
        <v>0</v>
      </c>
      <c r="F4565">
        <v>2741</v>
      </c>
      <c r="G4565" t="str">
        <f t="shared" si="71"/>
        <v>202111"1950-1954"</v>
      </c>
      <c r="H4565" s="6">
        <f>IFERROR(INDEX(cz_allages_MR_CFR_0509!U:U,MATCH(G4565,cz_allages_MR_CFR_0509!V:V,0)),"")</f>
        <v>8.8161860431936939E-2</v>
      </c>
    </row>
    <row r="4566" spans="1:8" x14ac:dyDescent="0.25">
      <c r="A4566">
        <v>202112</v>
      </c>
      <c r="B4566" t="s">
        <v>25</v>
      </c>
      <c r="C4566">
        <v>0</v>
      </c>
      <c r="D4566">
        <v>165</v>
      </c>
      <c r="E4566">
        <v>0</v>
      </c>
      <c r="F4566">
        <v>2906</v>
      </c>
      <c r="G4566" t="str">
        <f t="shared" si="71"/>
        <v>202112"1950-1954"</v>
      </c>
      <c r="H4566" s="6">
        <f>IFERROR(INDEX(cz_allages_MR_CFR_0509!U:U,MATCH(G4566,cz_allages_MR_CFR_0509!V:V,0)),"")</f>
        <v>0.1131991629958566</v>
      </c>
    </row>
    <row r="4567" spans="1:8" x14ac:dyDescent="0.25">
      <c r="A4567">
        <v>202113</v>
      </c>
      <c r="B4567" t="s">
        <v>25</v>
      </c>
      <c r="C4567">
        <v>0</v>
      </c>
      <c r="D4567">
        <v>156</v>
      </c>
      <c r="E4567">
        <v>0</v>
      </c>
      <c r="F4567">
        <v>3062</v>
      </c>
      <c r="G4567" t="str">
        <f t="shared" si="71"/>
        <v>202113"1950-1954"</v>
      </c>
      <c r="H4567" s="6">
        <f>IFERROR(INDEX(cz_allages_MR_CFR_0509!U:U,MATCH(G4567,cz_allages_MR_CFR_0509!V:V,0)),"")</f>
        <v>0.13447202753553403</v>
      </c>
    </row>
    <row r="4568" spans="1:8" x14ac:dyDescent="0.25">
      <c r="A4568">
        <v>202114</v>
      </c>
      <c r="B4568" t="s">
        <v>25</v>
      </c>
      <c r="C4568">
        <v>0</v>
      </c>
      <c r="D4568">
        <v>107</v>
      </c>
      <c r="E4568">
        <v>0</v>
      </c>
      <c r="F4568">
        <v>3169</v>
      </c>
      <c r="G4568" t="str">
        <f t="shared" si="71"/>
        <v>202114"1950-1954"</v>
      </c>
      <c r="H4568" s="6">
        <f>IFERROR(INDEX(cz_allages_MR_CFR_0509!U:U,MATCH(G4568,cz_allages_MR_CFR_0509!V:V,0)),"")</f>
        <v>0.16835791438541425</v>
      </c>
    </row>
    <row r="4569" spans="1:8" x14ac:dyDescent="0.25">
      <c r="A4569">
        <v>202115</v>
      </c>
      <c r="B4569" t="s">
        <v>25</v>
      </c>
      <c r="C4569">
        <v>0</v>
      </c>
      <c r="D4569">
        <v>79</v>
      </c>
      <c r="E4569">
        <v>0</v>
      </c>
      <c r="F4569">
        <v>3248</v>
      </c>
      <c r="G4569" t="str">
        <f t="shared" si="71"/>
        <v>202115"1950-1954"</v>
      </c>
      <c r="H4569" s="6">
        <f>IFERROR(INDEX(cz_allages_MR_CFR_0509!U:U,MATCH(G4569,cz_allages_MR_CFR_0509!V:V,0)),"")</f>
        <v>0.25692252361504941</v>
      </c>
    </row>
    <row r="4570" spans="1:8" x14ac:dyDescent="0.25">
      <c r="A4570">
        <v>202116</v>
      </c>
      <c r="B4570" t="s">
        <v>25</v>
      </c>
      <c r="C4570">
        <v>0</v>
      </c>
      <c r="D4570">
        <v>65</v>
      </c>
      <c r="E4570">
        <v>0</v>
      </c>
      <c r="F4570">
        <v>3313</v>
      </c>
      <c r="G4570" t="str">
        <f t="shared" si="71"/>
        <v>202116"1950-1954"</v>
      </c>
      <c r="H4570" s="6">
        <f>IFERROR(INDEX(cz_allages_MR_CFR_0509!U:U,MATCH(G4570,cz_allages_MR_CFR_0509!V:V,0)),"")</f>
        <v>0.41673057145744535</v>
      </c>
    </row>
    <row r="4571" spans="1:8" x14ac:dyDescent="0.25">
      <c r="A4571">
        <v>202117</v>
      </c>
      <c r="B4571" t="s">
        <v>25</v>
      </c>
      <c r="C4571">
        <v>0</v>
      </c>
      <c r="D4571">
        <v>53</v>
      </c>
      <c r="E4571">
        <v>0</v>
      </c>
      <c r="F4571">
        <v>3366</v>
      </c>
      <c r="G4571" t="str">
        <f t="shared" si="71"/>
        <v>202117"1950-1954"</v>
      </c>
      <c r="H4571" s="6">
        <f>IFERROR(INDEX(cz_allages_MR_CFR_0509!U:U,MATCH(G4571,cz_allages_MR_CFR_0509!V:V,0)),"")</f>
        <v>0.5467991130609503</v>
      </c>
    </row>
    <row r="4572" spans="1:8" x14ac:dyDescent="0.25">
      <c r="A4572">
        <v>202118</v>
      </c>
      <c r="B4572" t="s">
        <v>25</v>
      </c>
      <c r="C4572">
        <v>0</v>
      </c>
      <c r="D4572">
        <v>52</v>
      </c>
      <c r="E4572">
        <v>0</v>
      </c>
      <c r="F4572">
        <v>3418</v>
      </c>
      <c r="G4572" t="str">
        <f t="shared" si="71"/>
        <v>202118"1950-1954"</v>
      </c>
      <c r="H4572" s="6">
        <f>IFERROR(INDEX(cz_allages_MR_CFR_0509!U:U,MATCH(G4572,cz_allages_MR_CFR_0509!V:V,0)),"")</f>
        <v>0.62306279314465074</v>
      </c>
    </row>
    <row r="4573" spans="1:8" x14ac:dyDescent="0.25">
      <c r="A4573">
        <v>202119</v>
      </c>
      <c r="B4573" t="s">
        <v>25</v>
      </c>
      <c r="C4573">
        <v>0</v>
      </c>
      <c r="D4573">
        <v>19</v>
      </c>
      <c r="E4573">
        <v>0</v>
      </c>
      <c r="F4573">
        <v>3437</v>
      </c>
      <c r="G4573" t="str">
        <f t="shared" si="71"/>
        <v>202119"1950-1954"</v>
      </c>
      <c r="H4573" s="6">
        <f>IFERROR(INDEX(cz_allages_MR_CFR_0509!U:U,MATCH(G4573,cz_allages_MR_CFR_0509!V:V,0)),"")</f>
        <v>0.67532799505406638</v>
      </c>
    </row>
    <row r="4574" spans="1:8" x14ac:dyDescent="0.25">
      <c r="A4574">
        <v>202120</v>
      </c>
      <c r="B4574" t="s">
        <v>25</v>
      </c>
      <c r="C4574">
        <v>0</v>
      </c>
      <c r="D4574">
        <v>15</v>
      </c>
      <c r="E4574">
        <v>0</v>
      </c>
      <c r="F4574">
        <v>3452</v>
      </c>
      <c r="G4574" t="str">
        <f t="shared" si="71"/>
        <v>202120"1950-1954"</v>
      </c>
      <c r="H4574" s="6">
        <f>IFERROR(INDEX(cz_allages_MR_CFR_0509!U:U,MATCH(G4574,cz_allages_MR_CFR_0509!V:V,0)),"")</f>
        <v>0.7074899387108472</v>
      </c>
    </row>
    <row r="4575" spans="1:8" x14ac:dyDescent="0.25">
      <c r="A4575">
        <v>202121</v>
      </c>
      <c r="B4575" t="s">
        <v>25</v>
      </c>
      <c r="C4575">
        <v>0</v>
      </c>
      <c r="D4575">
        <v>13</v>
      </c>
      <c r="E4575">
        <v>0</v>
      </c>
      <c r="F4575">
        <v>3465</v>
      </c>
      <c r="G4575" t="str">
        <f t="shared" si="71"/>
        <v>202121"1950-1954"</v>
      </c>
      <c r="H4575" s="6">
        <f>IFERROR(INDEX(cz_allages_MR_CFR_0509!U:U,MATCH(G4575,cz_allages_MR_CFR_0509!V:V,0)),"")</f>
        <v>0.72850421177155966</v>
      </c>
    </row>
    <row r="4576" spans="1:8" x14ac:dyDescent="0.25">
      <c r="A4576">
        <v>202122</v>
      </c>
      <c r="B4576" t="s">
        <v>25</v>
      </c>
      <c r="C4576">
        <v>0</v>
      </c>
      <c r="D4576">
        <v>5</v>
      </c>
      <c r="E4576">
        <v>0</v>
      </c>
      <c r="F4576">
        <v>3470</v>
      </c>
      <c r="G4576" t="str">
        <f t="shared" si="71"/>
        <v>202122"1950-1954"</v>
      </c>
      <c r="H4576" s="6">
        <f>IFERROR(INDEX(cz_allages_MR_CFR_0509!U:U,MATCH(G4576,cz_allages_MR_CFR_0509!V:V,0)),"")</f>
        <v>0.74545681522301288</v>
      </c>
    </row>
    <row r="4577" spans="1:8" x14ac:dyDescent="0.25">
      <c r="A4577">
        <v>202123</v>
      </c>
      <c r="B4577" t="s">
        <v>25</v>
      </c>
      <c r="C4577">
        <v>0</v>
      </c>
      <c r="D4577">
        <v>4</v>
      </c>
      <c r="E4577">
        <v>0</v>
      </c>
      <c r="F4577">
        <v>3474</v>
      </c>
      <c r="G4577" t="str">
        <f t="shared" si="71"/>
        <v>202123"1950-1954"</v>
      </c>
      <c r="H4577" s="6">
        <f>IFERROR(INDEX(cz_allages_MR_CFR_0509!U:U,MATCH(G4577,cz_allages_MR_CFR_0509!V:V,0)),"")</f>
        <v>0.75919783139835573</v>
      </c>
    </row>
    <row r="4578" spans="1:8" x14ac:dyDescent="0.25">
      <c r="A4578">
        <v>202124</v>
      </c>
      <c r="B4578" t="s">
        <v>25</v>
      </c>
      <c r="C4578">
        <v>0</v>
      </c>
      <c r="D4578">
        <v>1</v>
      </c>
      <c r="E4578">
        <v>0</v>
      </c>
      <c r="F4578">
        <v>3475</v>
      </c>
      <c r="G4578" t="str">
        <f t="shared" si="71"/>
        <v>202124"1950-1954"</v>
      </c>
      <c r="H4578" s="6">
        <f>IFERROR(INDEX(cz_allages_MR_CFR_0509!U:U,MATCH(G4578,cz_allages_MR_CFR_0509!V:V,0)),"")</f>
        <v>0.76816382216039802</v>
      </c>
    </row>
    <row r="4579" spans="1:8" x14ac:dyDescent="0.25">
      <c r="A4579">
        <v>202125</v>
      </c>
      <c r="B4579" t="s">
        <v>25</v>
      </c>
      <c r="C4579">
        <v>0</v>
      </c>
      <c r="D4579">
        <v>1</v>
      </c>
      <c r="E4579">
        <v>0</v>
      </c>
      <c r="F4579">
        <v>3476</v>
      </c>
      <c r="G4579" t="str">
        <f t="shared" si="71"/>
        <v>202125"1950-1954"</v>
      </c>
      <c r="H4579" s="6">
        <f>IFERROR(INDEX(cz_allages_MR_CFR_0509!U:U,MATCH(G4579,cz_allages_MR_CFR_0509!V:V,0)),"")</f>
        <v>0.77468359697774924</v>
      </c>
    </row>
    <row r="4580" spans="1:8" x14ac:dyDescent="0.25">
      <c r="A4580">
        <v>202126</v>
      </c>
      <c r="B4580" t="s">
        <v>25</v>
      </c>
      <c r="C4580">
        <v>0</v>
      </c>
      <c r="D4580">
        <v>0</v>
      </c>
      <c r="E4580">
        <v>0</v>
      </c>
      <c r="F4580">
        <v>3476</v>
      </c>
      <c r="G4580" t="str">
        <f t="shared" si="71"/>
        <v>202126"1950-1954"</v>
      </c>
      <c r="H4580" s="6">
        <f>IFERROR(INDEX(cz_allages_MR_CFR_0509!U:U,MATCH(G4580,cz_allages_MR_CFR_0509!V:V,0)),"")</f>
        <v>0.78094180800028534</v>
      </c>
    </row>
    <row r="4581" spans="1:8" x14ac:dyDescent="0.25">
      <c r="A4581">
        <v>202127</v>
      </c>
      <c r="B4581" t="s">
        <v>25</v>
      </c>
      <c r="C4581">
        <v>0</v>
      </c>
      <c r="D4581">
        <v>1</v>
      </c>
      <c r="E4581">
        <v>0</v>
      </c>
      <c r="F4581">
        <v>3477</v>
      </c>
      <c r="G4581" t="str">
        <f t="shared" si="71"/>
        <v>202127"1950-1954"</v>
      </c>
      <c r="H4581" s="6">
        <f>IFERROR(INDEX(cz_allages_MR_CFR_0509!U:U,MATCH(G4581,cz_allages_MR_CFR_0509!V:V,0)),"")</f>
        <v>0.78563658088563126</v>
      </c>
    </row>
    <row r="4582" spans="1:8" x14ac:dyDescent="0.25">
      <c r="A4582">
        <v>202128</v>
      </c>
      <c r="B4582" t="s">
        <v>25</v>
      </c>
      <c r="C4582">
        <v>0</v>
      </c>
      <c r="D4582">
        <v>0</v>
      </c>
      <c r="E4582">
        <v>0</v>
      </c>
      <c r="F4582">
        <v>3477</v>
      </c>
      <c r="G4582" t="str">
        <f t="shared" si="71"/>
        <v>202128"1950-1954"</v>
      </c>
      <c r="H4582" s="6">
        <f>IFERROR(INDEX(cz_allages_MR_CFR_0509!U:U,MATCH(G4582,cz_allages_MR_CFR_0509!V:V,0)),"")</f>
        <v>0.79240454407647176</v>
      </c>
    </row>
    <row r="4583" spans="1:8" x14ac:dyDescent="0.25">
      <c r="A4583">
        <v>202129</v>
      </c>
      <c r="B4583" t="s">
        <v>25</v>
      </c>
      <c r="C4583">
        <v>0</v>
      </c>
      <c r="D4583">
        <v>1</v>
      </c>
      <c r="E4583">
        <v>0</v>
      </c>
      <c r="F4583">
        <v>3478</v>
      </c>
      <c r="G4583" t="str">
        <f t="shared" si="71"/>
        <v>202129"1950-1954"</v>
      </c>
      <c r="H4583" s="6">
        <f>IFERROR(INDEX(cz_allages_MR_CFR_0509!U:U,MATCH(G4583,cz_allages_MR_CFR_0509!V:V,0)),"")</f>
        <v>0.79794939929496667</v>
      </c>
    </row>
    <row r="4584" spans="1:8" x14ac:dyDescent="0.25">
      <c r="A4584">
        <v>202130</v>
      </c>
      <c r="B4584" t="s">
        <v>25</v>
      </c>
      <c r="C4584">
        <v>0</v>
      </c>
      <c r="D4584">
        <v>0</v>
      </c>
      <c r="E4584">
        <v>0</v>
      </c>
      <c r="F4584">
        <v>3478</v>
      </c>
      <c r="G4584" t="str">
        <f t="shared" si="71"/>
        <v>202130"1950-1954"</v>
      </c>
      <c r="H4584" s="6">
        <f>IFERROR(INDEX(cz_allages_MR_CFR_0509!U:U,MATCH(G4584,cz_allages_MR_CFR_0509!V:V,0)),"")</f>
        <v>0.80321485682354554</v>
      </c>
    </row>
    <row r="4585" spans="1:8" x14ac:dyDescent="0.25">
      <c r="A4585">
        <v>202131</v>
      </c>
      <c r="B4585" t="s">
        <v>25</v>
      </c>
      <c r="C4585">
        <v>0</v>
      </c>
      <c r="D4585">
        <v>1</v>
      </c>
      <c r="E4585">
        <v>0</v>
      </c>
      <c r="F4585">
        <v>3479</v>
      </c>
      <c r="G4585" t="str">
        <f t="shared" si="71"/>
        <v>202131"1950-1954"</v>
      </c>
      <c r="H4585" s="6">
        <f>IFERROR(INDEX(cz_allages_MR_CFR_0509!U:U,MATCH(G4585,cz_allages_MR_CFR_0509!V:V,0)),"")</f>
        <v>0.80711304906104542</v>
      </c>
    </row>
    <row r="4586" spans="1:8" x14ac:dyDescent="0.25">
      <c r="A4586">
        <v>202132</v>
      </c>
      <c r="B4586" t="s">
        <v>25</v>
      </c>
      <c r="C4586">
        <v>0</v>
      </c>
      <c r="D4586">
        <v>1</v>
      </c>
      <c r="E4586">
        <v>0</v>
      </c>
      <c r="F4586">
        <v>3480</v>
      </c>
      <c r="G4586" t="str">
        <f t="shared" si="71"/>
        <v>202132"1950-1954"</v>
      </c>
      <c r="H4586" s="6">
        <f>IFERROR(INDEX(cz_allages_MR_CFR_0509!U:U,MATCH(G4586,cz_allages_MR_CFR_0509!V:V,0)),"")</f>
        <v>0.80975543785184789</v>
      </c>
    </row>
    <row r="4587" spans="1:8" x14ac:dyDescent="0.25">
      <c r="A4587">
        <v>202133</v>
      </c>
      <c r="B4587" t="s">
        <v>25</v>
      </c>
      <c r="C4587">
        <v>0</v>
      </c>
      <c r="D4587">
        <v>1</v>
      </c>
      <c r="E4587">
        <v>0</v>
      </c>
      <c r="F4587">
        <v>3481</v>
      </c>
      <c r="G4587" t="str">
        <f t="shared" si="71"/>
        <v>202133"1950-1954"</v>
      </c>
      <c r="H4587" s="6">
        <f>IFERROR(INDEX(cz_allages_MR_CFR_0509!U:U,MATCH(G4587,cz_allages_MR_CFR_0509!V:V,0)),"")</f>
        <v>0.81223732158674111</v>
      </c>
    </row>
    <row r="4588" spans="1:8" x14ac:dyDescent="0.25">
      <c r="A4588">
        <v>202134</v>
      </c>
      <c r="B4588" t="s">
        <v>25</v>
      </c>
      <c r="C4588">
        <v>0</v>
      </c>
      <c r="D4588">
        <v>1</v>
      </c>
      <c r="E4588">
        <v>0</v>
      </c>
      <c r="F4588">
        <v>3482</v>
      </c>
      <c r="G4588" t="str">
        <f t="shared" si="71"/>
        <v>202134"1950-1954"</v>
      </c>
      <c r="H4588" s="6">
        <f>IFERROR(INDEX(cz_allages_MR_CFR_0509!U:U,MATCH(G4588,cz_allages_MR_CFR_0509!V:V,0)),"")</f>
        <v>0.81465530053085566</v>
      </c>
    </row>
    <row r="4589" spans="1:8" x14ac:dyDescent="0.25">
      <c r="A4589">
        <v>202135</v>
      </c>
      <c r="B4589" t="s">
        <v>25</v>
      </c>
      <c r="C4589">
        <v>0</v>
      </c>
      <c r="D4589">
        <v>0</v>
      </c>
      <c r="E4589">
        <v>0</v>
      </c>
      <c r="F4589">
        <v>3482</v>
      </c>
      <c r="G4589" t="str">
        <f t="shared" si="71"/>
        <v>202135"1950-1954"</v>
      </c>
      <c r="H4589" s="6">
        <f>IFERROR(INDEX(cz_allages_MR_CFR_0509!U:U,MATCH(G4589,cz_allages_MR_CFR_0509!V:V,0)),"")</f>
        <v>0.81656204114874065</v>
      </c>
    </row>
    <row r="4590" spans="1:8" x14ac:dyDescent="0.25">
      <c r="A4590">
        <v>202136</v>
      </c>
      <c r="B4590" t="s">
        <v>25</v>
      </c>
      <c r="C4590">
        <v>0</v>
      </c>
      <c r="D4590">
        <v>1</v>
      </c>
      <c r="E4590">
        <v>0</v>
      </c>
      <c r="F4590">
        <v>3483</v>
      </c>
      <c r="G4590" t="str">
        <f t="shared" si="71"/>
        <v>202136"1950-1954"</v>
      </c>
      <c r="H4590" s="6">
        <f>IFERROR(INDEX(cz_allages_MR_CFR_0509!U:U,MATCH(G4590,cz_allages_MR_CFR_0509!V:V,0)),"")</f>
        <v>0.81843608629227371</v>
      </c>
    </row>
    <row r="4591" spans="1:8" x14ac:dyDescent="0.25">
      <c r="A4591">
        <v>202137</v>
      </c>
      <c r="B4591" t="s">
        <v>25</v>
      </c>
      <c r="C4591">
        <v>0</v>
      </c>
      <c r="D4591">
        <v>1</v>
      </c>
      <c r="E4591">
        <v>0</v>
      </c>
      <c r="F4591">
        <v>3484</v>
      </c>
      <c r="G4591" t="str">
        <f t="shared" si="71"/>
        <v>202137"1950-1954"</v>
      </c>
      <c r="H4591" s="6">
        <f>IFERROR(INDEX(cz_allages_MR_CFR_0509!U:U,MATCH(G4591,cz_allages_MR_CFR_0509!V:V,0)),"")</f>
        <v>0.82029526985655599</v>
      </c>
    </row>
    <row r="4592" spans="1:8" x14ac:dyDescent="0.25">
      <c r="A4592">
        <v>202138</v>
      </c>
      <c r="B4592" t="s">
        <v>25</v>
      </c>
      <c r="C4592">
        <v>0</v>
      </c>
      <c r="D4592">
        <v>1</v>
      </c>
      <c r="E4592">
        <v>0</v>
      </c>
      <c r="F4592">
        <v>3485</v>
      </c>
      <c r="G4592" t="str">
        <f t="shared" si="71"/>
        <v>202138"1950-1954"</v>
      </c>
      <c r="H4592" s="6">
        <f>IFERROR(INDEX(cz_allages_MR_CFR_0509!U:U,MATCH(G4592,cz_allages_MR_CFR_0509!V:V,0)),"")</f>
        <v>0.82187059725714695</v>
      </c>
    </row>
    <row r="4593" spans="1:8" x14ac:dyDescent="0.25">
      <c r="A4593">
        <v>202139</v>
      </c>
      <c r="B4593" t="s">
        <v>25</v>
      </c>
      <c r="C4593">
        <v>0</v>
      </c>
      <c r="D4593">
        <v>0</v>
      </c>
      <c r="E4593">
        <v>0</v>
      </c>
      <c r="F4593">
        <v>3485</v>
      </c>
      <c r="G4593" t="str">
        <f t="shared" si="71"/>
        <v>202139"1950-1954"</v>
      </c>
      <c r="H4593" s="6">
        <f>IFERROR(INDEX(cz_allages_MR_CFR_0509!U:U,MATCH(G4593,cz_allages_MR_CFR_0509!V:V,0)),"")</f>
        <v>0.82284997532977844</v>
      </c>
    </row>
    <row r="4594" spans="1:8" x14ac:dyDescent="0.25">
      <c r="A4594">
        <v>202140</v>
      </c>
      <c r="B4594" t="s">
        <v>25</v>
      </c>
      <c r="C4594">
        <v>0</v>
      </c>
      <c r="D4594">
        <v>6</v>
      </c>
      <c r="E4594">
        <v>0</v>
      </c>
      <c r="F4594">
        <v>3491</v>
      </c>
      <c r="G4594" t="str">
        <f t="shared" si="71"/>
        <v>202140"1950-1954"</v>
      </c>
      <c r="H4594" s="6">
        <f>IFERROR(INDEX(cz_allages_MR_CFR_0509!U:U,MATCH(G4594,cz_allages_MR_CFR_0509!V:V,0)),"")</f>
        <v>0.82394081524679141</v>
      </c>
    </row>
    <row r="4595" spans="1:8" x14ac:dyDescent="0.25">
      <c r="A4595">
        <v>202141</v>
      </c>
      <c r="B4595" t="s">
        <v>25</v>
      </c>
      <c r="C4595">
        <v>0</v>
      </c>
      <c r="D4595">
        <v>3</v>
      </c>
      <c r="E4595">
        <v>0</v>
      </c>
      <c r="F4595">
        <v>3494</v>
      </c>
      <c r="G4595" t="str">
        <f t="shared" si="71"/>
        <v>202141"1950-1954"</v>
      </c>
      <c r="H4595" s="6">
        <f>IFERROR(INDEX(cz_allages_MR_CFR_0509!U:U,MATCH(G4595,cz_allages_MR_CFR_0509!V:V,0)),"")</f>
        <v>0.82488155321337064</v>
      </c>
    </row>
    <row r="4596" spans="1:8" x14ac:dyDescent="0.25">
      <c r="A4596">
        <v>202142</v>
      </c>
      <c r="B4596" t="s">
        <v>25</v>
      </c>
      <c r="C4596">
        <v>0</v>
      </c>
      <c r="D4596">
        <v>6</v>
      </c>
      <c r="E4596">
        <v>0</v>
      </c>
      <c r="F4596">
        <v>3500</v>
      </c>
      <c r="G4596" t="str">
        <f t="shared" si="71"/>
        <v>202142"1950-1954"</v>
      </c>
      <c r="H4596" s="6">
        <f>IFERROR(INDEX(cz_allages_MR_CFR_0509!U:U,MATCH(G4596,cz_allages_MR_CFR_0509!V:V,0)),"")</f>
        <v>0.82653861929984129</v>
      </c>
    </row>
    <row r="4597" spans="1:8" x14ac:dyDescent="0.25">
      <c r="A4597">
        <v>202143</v>
      </c>
      <c r="B4597" t="s">
        <v>25</v>
      </c>
      <c r="C4597">
        <v>0</v>
      </c>
      <c r="D4597">
        <v>11</v>
      </c>
      <c r="E4597">
        <v>0</v>
      </c>
      <c r="F4597">
        <v>3511</v>
      </c>
      <c r="G4597" t="str">
        <f t="shared" si="71"/>
        <v>202143"1950-1954"</v>
      </c>
      <c r="H4597" s="6">
        <f>IFERROR(INDEX(cz_allages_MR_CFR_0509!U:U,MATCH(G4597,cz_allages_MR_CFR_0509!V:V,0)),"")</f>
        <v>0.8289803767707572</v>
      </c>
    </row>
    <row r="4598" spans="1:8" x14ac:dyDescent="0.25">
      <c r="A4598">
        <v>202144</v>
      </c>
      <c r="B4598" t="s">
        <v>25</v>
      </c>
      <c r="C4598">
        <v>0</v>
      </c>
      <c r="D4598">
        <v>34</v>
      </c>
      <c r="E4598">
        <v>0</v>
      </c>
      <c r="F4598">
        <v>3545</v>
      </c>
      <c r="G4598" t="str">
        <f t="shared" si="71"/>
        <v>202144"1950-1954"</v>
      </c>
      <c r="H4598" s="6">
        <f>IFERROR(INDEX(cz_allages_MR_CFR_0509!U:U,MATCH(G4598,cz_allages_MR_CFR_0509!V:V,0)),"")</f>
        <v>0.83325605312122886</v>
      </c>
    </row>
    <row r="4599" spans="1:8" x14ac:dyDescent="0.25">
      <c r="A4599">
        <v>202145</v>
      </c>
      <c r="B4599" t="s">
        <v>25</v>
      </c>
      <c r="C4599">
        <v>0</v>
      </c>
      <c r="D4599">
        <v>53</v>
      </c>
      <c r="E4599">
        <v>0</v>
      </c>
      <c r="F4599">
        <v>3598</v>
      </c>
      <c r="G4599" t="str">
        <f t="shared" si="71"/>
        <v>202145"1950-1954"</v>
      </c>
      <c r="H4599" s="6">
        <f>IFERROR(INDEX(cz_allages_MR_CFR_0509!U:U,MATCH(G4599,cz_allages_MR_CFR_0509!V:V,0)),"")</f>
        <v>0.83719883009648133</v>
      </c>
    </row>
    <row r="4600" spans="1:8" x14ac:dyDescent="0.25">
      <c r="A4600">
        <v>202146</v>
      </c>
      <c r="B4600" t="s">
        <v>25</v>
      </c>
      <c r="C4600">
        <v>0</v>
      </c>
      <c r="D4600">
        <v>87</v>
      </c>
      <c r="E4600">
        <v>0</v>
      </c>
      <c r="F4600">
        <v>3685</v>
      </c>
      <c r="G4600" t="str">
        <f t="shared" si="71"/>
        <v>202146"1950-1954"</v>
      </c>
      <c r="H4600" s="6">
        <f>IFERROR(INDEX(cz_allages_MR_CFR_0509!U:U,MATCH(G4600,cz_allages_MR_CFR_0509!V:V,0)),"")</f>
        <v>0.8410420344907531</v>
      </c>
    </row>
    <row r="4601" spans="1:8" x14ac:dyDescent="0.25">
      <c r="A4601">
        <v>202147</v>
      </c>
      <c r="B4601" t="s">
        <v>25</v>
      </c>
      <c r="C4601">
        <v>0</v>
      </c>
      <c r="D4601">
        <v>100</v>
      </c>
      <c r="E4601">
        <v>0</v>
      </c>
      <c r="F4601">
        <v>3785</v>
      </c>
      <c r="G4601" t="str">
        <f t="shared" si="71"/>
        <v>202147"1950-1954"</v>
      </c>
      <c r="H4601" s="6">
        <f>IFERROR(INDEX(cz_allages_MR_CFR_0509!U:U,MATCH(G4601,cz_allages_MR_CFR_0509!V:V,0)),"")</f>
        <v>0.8454901051605348</v>
      </c>
    </row>
    <row r="4602" spans="1:8" x14ac:dyDescent="0.25">
      <c r="A4602">
        <v>202148</v>
      </c>
      <c r="B4602" t="s">
        <v>25</v>
      </c>
      <c r="C4602">
        <v>0</v>
      </c>
      <c r="D4602">
        <v>102</v>
      </c>
      <c r="E4602">
        <v>0</v>
      </c>
      <c r="F4602">
        <v>3887</v>
      </c>
      <c r="G4602" t="str">
        <f t="shared" si="71"/>
        <v>202148"1950-1954"</v>
      </c>
      <c r="H4602" s="6">
        <f>IFERROR(INDEX(cz_allages_MR_CFR_0509!U:U,MATCH(G4602,cz_allages_MR_CFR_0509!V:V,0)),"")</f>
        <v>0.84890232375653163</v>
      </c>
    </row>
    <row r="4603" spans="1:8" x14ac:dyDescent="0.25">
      <c r="A4603">
        <v>202149</v>
      </c>
      <c r="B4603" t="s">
        <v>25</v>
      </c>
      <c r="C4603">
        <v>0</v>
      </c>
      <c r="D4603">
        <v>106</v>
      </c>
      <c r="E4603">
        <v>0</v>
      </c>
      <c r="F4603">
        <v>3993</v>
      </c>
      <c r="G4603" t="str">
        <f t="shared" si="71"/>
        <v>202149"1950-1954"</v>
      </c>
      <c r="H4603" s="6">
        <f>IFERROR(INDEX(cz_allages_MR_CFR_0509!U:U,MATCH(G4603,cz_allages_MR_CFR_0509!V:V,0)),"")</f>
        <v>0.85111224059113422</v>
      </c>
    </row>
    <row r="4604" spans="1:8" x14ac:dyDescent="0.25">
      <c r="A4604">
        <v>202150</v>
      </c>
      <c r="B4604" t="s">
        <v>25</v>
      </c>
      <c r="C4604">
        <v>0</v>
      </c>
      <c r="D4604">
        <v>91</v>
      </c>
      <c r="E4604">
        <v>0</v>
      </c>
      <c r="F4604">
        <v>4084</v>
      </c>
      <c r="G4604" t="str">
        <f t="shared" si="71"/>
        <v>202150"1950-1954"</v>
      </c>
      <c r="H4604" s="6">
        <f>IFERROR(INDEX(cz_allages_MR_CFR_0509!U:U,MATCH(G4604,cz_allages_MR_CFR_0509!V:V,0)),"")</f>
        <v>0.85313787384302608</v>
      </c>
    </row>
    <row r="4605" spans="1:8" x14ac:dyDescent="0.25">
      <c r="A4605">
        <v>202151</v>
      </c>
      <c r="B4605" t="s">
        <v>25</v>
      </c>
      <c r="C4605">
        <v>0</v>
      </c>
      <c r="D4605">
        <v>80</v>
      </c>
      <c r="E4605">
        <v>0</v>
      </c>
      <c r="F4605">
        <v>4164</v>
      </c>
      <c r="G4605" t="str">
        <f t="shared" si="71"/>
        <v>202151"1950-1954"</v>
      </c>
      <c r="H4605" s="6">
        <f>IFERROR(INDEX(cz_allages_MR_CFR_0509!U:U,MATCH(G4605,cz_allages_MR_CFR_0509!V:V,0)),"")</f>
        <v>0.85381407569894008</v>
      </c>
    </row>
    <row r="4606" spans="1:8" x14ac:dyDescent="0.25">
      <c r="A4606">
        <v>202152</v>
      </c>
      <c r="B4606" t="s">
        <v>25</v>
      </c>
      <c r="C4606">
        <v>0</v>
      </c>
      <c r="D4606">
        <v>60</v>
      </c>
      <c r="E4606">
        <v>0</v>
      </c>
      <c r="F4606">
        <v>4224</v>
      </c>
      <c r="G4606" t="str">
        <f t="shared" si="71"/>
        <v>202152"1950-1954"</v>
      </c>
      <c r="H4606" s="6">
        <f>IFERROR(INDEX(cz_allages_MR_CFR_0509!U:U,MATCH(G4606,cz_allages_MR_CFR_0509!V:V,0)),"")</f>
        <v>0.8542123660228631</v>
      </c>
    </row>
    <row r="4607" spans="1:8" x14ac:dyDescent="0.25">
      <c r="A4607">
        <v>202201</v>
      </c>
      <c r="B4607" t="s">
        <v>25</v>
      </c>
      <c r="C4607">
        <v>0</v>
      </c>
      <c r="D4607">
        <v>47</v>
      </c>
      <c r="E4607">
        <v>0</v>
      </c>
      <c r="F4607">
        <v>4271</v>
      </c>
      <c r="G4607" t="str">
        <f t="shared" si="71"/>
        <v>202201"1950-1954"</v>
      </c>
      <c r="H4607" s="6">
        <f>IFERROR(INDEX(cz_allages_MR_CFR_0509!U:U,MATCH(G4607,cz_allages_MR_CFR_0509!V:V,0)),"")</f>
        <v>0.85506244835601208</v>
      </c>
    </row>
    <row r="4608" spans="1:8" x14ac:dyDescent="0.25">
      <c r="A4608">
        <v>202202</v>
      </c>
      <c r="B4608" t="s">
        <v>25</v>
      </c>
      <c r="C4608">
        <v>0</v>
      </c>
      <c r="D4608">
        <v>30</v>
      </c>
      <c r="E4608">
        <v>0</v>
      </c>
      <c r="F4608">
        <v>4301</v>
      </c>
      <c r="G4608" t="str">
        <f t="shared" si="71"/>
        <v>202202"1950-1954"</v>
      </c>
      <c r="H4608" s="6">
        <f>IFERROR(INDEX(cz_allages_MR_CFR_0509!U:U,MATCH(G4608,cz_allages_MR_CFR_0509!V:V,0)),"")</f>
        <v>0.85589321063613499</v>
      </c>
    </row>
    <row r="4609" spans="1:8" x14ac:dyDescent="0.25">
      <c r="A4609">
        <v>202203</v>
      </c>
      <c r="B4609" t="s">
        <v>25</v>
      </c>
      <c r="C4609">
        <v>0</v>
      </c>
      <c r="D4609">
        <v>28</v>
      </c>
      <c r="E4609">
        <v>0</v>
      </c>
      <c r="F4609">
        <v>4329</v>
      </c>
      <c r="G4609" t="str">
        <f t="shared" si="71"/>
        <v>202203"1950-1954"</v>
      </c>
      <c r="H4609" s="6">
        <f>IFERROR(INDEX(cz_allages_MR_CFR_0509!U:U,MATCH(G4609,cz_allages_MR_CFR_0509!V:V,0)),"")</f>
        <v>0.85649361843786964</v>
      </c>
    </row>
    <row r="4610" spans="1:8" x14ac:dyDescent="0.25">
      <c r="A4610">
        <v>202204</v>
      </c>
      <c r="B4610" t="s">
        <v>25</v>
      </c>
      <c r="C4610">
        <v>0</v>
      </c>
      <c r="D4610">
        <v>22</v>
      </c>
      <c r="E4610">
        <v>0</v>
      </c>
      <c r="F4610">
        <v>4351</v>
      </c>
      <c r="G4610" t="str">
        <f t="shared" si="71"/>
        <v>202204"1950-1954"</v>
      </c>
      <c r="H4610" s="6">
        <f>IFERROR(INDEX(cz_allages_MR_CFR_0509!U:U,MATCH(G4610,cz_allages_MR_CFR_0509!V:V,0)),"")</f>
        <v>0.85685475481366546</v>
      </c>
    </row>
    <row r="4611" spans="1:8" x14ac:dyDescent="0.25">
      <c r="A4611">
        <v>202205</v>
      </c>
      <c r="B4611" t="s">
        <v>25</v>
      </c>
      <c r="C4611">
        <v>0</v>
      </c>
      <c r="D4611">
        <v>37</v>
      </c>
      <c r="E4611">
        <v>0</v>
      </c>
      <c r="F4611">
        <v>4388</v>
      </c>
      <c r="G4611" t="str">
        <f t="shared" ref="G4611:G4674" si="72">A4611&amp;B4611</f>
        <v>202205"1950-1954"</v>
      </c>
      <c r="H4611" s="6">
        <f>IFERROR(INDEX(cz_allages_MR_CFR_0509!U:U,MATCH(G4611,cz_allages_MR_CFR_0509!V:V,0)),"")</f>
        <v>0.85708065081827856</v>
      </c>
    </row>
    <row r="4612" spans="1:8" x14ac:dyDescent="0.25">
      <c r="A4612">
        <v>202206</v>
      </c>
      <c r="B4612" t="s">
        <v>25</v>
      </c>
      <c r="C4612">
        <v>0</v>
      </c>
      <c r="D4612">
        <v>45</v>
      </c>
      <c r="E4612">
        <v>0</v>
      </c>
      <c r="F4612">
        <v>4433</v>
      </c>
      <c r="G4612" t="str">
        <f t="shared" si="72"/>
        <v>202206"1950-1954"</v>
      </c>
      <c r="H4612" s="6">
        <f>IFERROR(INDEX(cz_allages_MR_CFR_0509!U:U,MATCH(G4612,cz_allages_MR_CFR_0509!V:V,0)),"")</f>
        <v>0.85718765418888476</v>
      </c>
    </row>
    <row r="4613" spans="1:8" x14ac:dyDescent="0.25">
      <c r="A4613">
        <v>202207</v>
      </c>
      <c r="B4613" t="s">
        <v>25</v>
      </c>
      <c r="C4613">
        <v>0</v>
      </c>
      <c r="D4613">
        <v>38</v>
      </c>
      <c r="E4613">
        <v>0</v>
      </c>
      <c r="F4613">
        <v>4471</v>
      </c>
      <c r="G4613" t="str">
        <f t="shared" si="72"/>
        <v>202207"1950-1954"</v>
      </c>
      <c r="H4613" s="6">
        <f>IFERROR(INDEX(cz_allages_MR_CFR_0509!U:U,MATCH(G4613,cz_allages_MR_CFR_0509!V:V,0)),"")</f>
        <v>0.85725007282173837</v>
      </c>
    </row>
    <row r="4614" spans="1:8" x14ac:dyDescent="0.25">
      <c r="A4614">
        <v>202208</v>
      </c>
      <c r="B4614" t="s">
        <v>25</v>
      </c>
      <c r="C4614">
        <v>0</v>
      </c>
      <c r="D4614">
        <v>33</v>
      </c>
      <c r="E4614">
        <v>0</v>
      </c>
      <c r="F4614">
        <v>4504</v>
      </c>
      <c r="G4614" t="str">
        <f t="shared" si="72"/>
        <v>202208"1950-1954"</v>
      </c>
      <c r="H4614" s="6">
        <f>IFERROR(INDEX(cz_allages_MR_CFR_0509!U:U,MATCH(G4614,cz_allages_MR_CFR_0509!V:V,0)),"")</f>
        <v>0.8572931714015658</v>
      </c>
    </row>
    <row r="4615" spans="1:8" x14ac:dyDescent="0.25">
      <c r="A4615">
        <v>202209</v>
      </c>
      <c r="B4615" t="s">
        <v>25</v>
      </c>
      <c r="C4615">
        <v>0</v>
      </c>
      <c r="D4615">
        <v>32</v>
      </c>
      <c r="E4615">
        <v>0</v>
      </c>
      <c r="F4615">
        <v>4536</v>
      </c>
      <c r="G4615" t="str">
        <f t="shared" si="72"/>
        <v>202209"1950-1954"</v>
      </c>
      <c r="H4615" s="6">
        <f>IFERROR(INDEX(cz_allages_MR_CFR_0509!U:U,MATCH(G4615,cz_allages_MR_CFR_0509!V:V,0)),"")</f>
        <v>0.85736450698196998</v>
      </c>
    </row>
    <row r="4616" spans="1:8" x14ac:dyDescent="0.25">
      <c r="A4616">
        <v>202210</v>
      </c>
      <c r="B4616" t="s">
        <v>25</v>
      </c>
      <c r="C4616">
        <v>0</v>
      </c>
      <c r="D4616">
        <v>23</v>
      </c>
      <c r="E4616">
        <v>0</v>
      </c>
      <c r="F4616">
        <v>4559</v>
      </c>
      <c r="G4616" t="str">
        <f t="shared" si="72"/>
        <v>202210"1950-1954"</v>
      </c>
      <c r="H4616" s="6">
        <f>IFERROR(INDEX(cz_allages_MR_CFR_0509!U:U,MATCH(G4616,cz_allages_MR_CFR_0509!V:V,0)),"")</f>
        <v>0.85744327335199944</v>
      </c>
    </row>
    <row r="4617" spans="1:8" x14ac:dyDescent="0.25">
      <c r="A4617">
        <v>202211</v>
      </c>
      <c r="B4617" t="s">
        <v>25</v>
      </c>
      <c r="C4617">
        <v>0</v>
      </c>
      <c r="D4617">
        <v>18</v>
      </c>
      <c r="E4617">
        <v>0</v>
      </c>
      <c r="F4617">
        <v>4577</v>
      </c>
      <c r="G4617" t="str">
        <f t="shared" si="72"/>
        <v>202211"1950-1954"</v>
      </c>
      <c r="H4617" s="6">
        <f>IFERROR(INDEX(cz_allages_MR_CFR_0509!U:U,MATCH(G4617,cz_allages_MR_CFR_0509!V:V,0)),"")</f>
        <v>0.85752649819580429</v>
      </c>
    </row>
    <row r="4618" spans="1:8" x14ac:dyDescent="0.25">
      <c r="A4618">
        <v>202212</v>
      </c>
      <c r="B4618" t="s">
        <v>25</v>
      </c>
      <c r="C4618">
        <v>0</v>
      </c>
      <c r="D4618">
        <v>21</v>
      </c>
      <c r="E4618">
        <v>0</v>
      </c>
      <c r="F4618">
        <v>4598</v>
      </c>
      <c r="G4618" t="str">
        <f t="shared" si="72"/>
        <v>202212"1950-1954"</v>
      </c>
      <c r="H4618" s="6">
        <f>IFERROR(INDEX(cz_allages_MR_CFR_0509!U:U,MATCH(G4618,cz_allages_MR_CFR_0509!V:V,0)),"")</f>
        <v>0.85756959677563172</v>
      </c>
    </row>
    <row r="4619" spans="1:8" x14ac:dyDescent="0.25">
      <c r="A4619">
        <v>202213</v>
      </c>
      <c r="B4619" t="s">
        <v>25</v>
      </c>
      <c r="C4619">
        <v>0</v>
      </c>
      <c r="D4619">
        <v>12</v>
      </c>
      <c r="E4619">
        <v>0</v>
      </c>
      <c r="F4619">
        <v>4610</v>
      </c>
      <c r="G4619" t="str">
        <f t="shared" si="72"/>
        <v>202213"1950-1954"</v>
      </c>
      <c r="H4619" s="6">
        <f>IFERROR(INDEX(cz_allages_MR_CFR_0509!U:U,MATCH(G4619,cz_allages_MR_CFR_0509!V:V,0)),"")</f>
        <v>0.85762755693471016</v>
      </c>
    </row>
    <row r="4620" spans="1:8" x14ac:dyDescent="0.25">
      <c r="A4620">
        <v>202214</v>
      </c>
      <c r="B4620" t="s">
        <v>25</v>
      </c>
      <c r="C4620">
        <v>0</v>
      </c>
      <c r="D4620">
        <v>12</v>
      </c>
      <c r="E4620">
        <v>0</v>
      </c>
      <c r="F4620">
        <v>4622</v>
      </c>
      <c r="G4620" t="str">
        <f t="shared" si="72"/>
        <v>202214"1950-1954"</v>
      </c>
      <c r="H4620" s="6">
        <f>IFERROR(INDEX(cz_allages_MR_CFR_0509!U:U,MATCH(G4620,cz_allages_MR_CFR_0509!V:V,0)),"")</f>
        <v>0.85765876625113691</v>
      </c>
    </row>
    <row r="4621" spans="1:8" x14ac:dyDescent="0.25">
      <c r="A4621">
        <v>202215</v>
      </c>
      <c r="B4621" t="s">
        <v>25</v>
      </c>
      <c r="C4621">
        <v>0</v>
      </c>
      <c r="D4621">
        <v>10</v>
      </c>
      <c r="E4621">
        <v>0</v>
      </c>
      <c r="F4621">
        <v>4632</v>
      </c>
      <c r="G4621" t="str">
        <f t="shared" si="72"/>
        <v>202215"1950-1954"</v>
      </c>
      <c r="H4621" s="6">
        <f>IFERROR(INDEX(cz_allages_MR_CFR_0509!U:U,MATCH(G4621,cz_allages_MR_CFR_0509!V:V,0)),"")</f>
        <v>0.85768254477793826</v>
      </c>
    </row>
    <row r="4622" spans="1:8" x14ac:dyDescent="0.25">
      <c r="A4622">
        <v>202216</v>
      </c>
      <c r="B4622" t="s">
        <v>25</v>
      </c>
      <c r="C4622">
        <v>0</v>
      </c>
      <c r="D4622">
        <v>9</v>
      </c>
      <c r="E4622">
        <v>0</v>
      </c>
      <c r="F4622">
        <v>4641</v>
      </c>
      <c r="G4622" t="str">
        <f t="shared" si="72"/>
        <v>202216"1950-1954"</v>
      </c>
      <c r="H4622" s="6">
        <f>IFERROR(INDEX(cz_allages_MR_CFR_0509!U:U,MATCH(G4622,cz_allages_MR_CFR_0509!V:V,0)),"")</f>
        <v>0.85770483714681456</v>
      </c>
    </row>
    <row r="4623" spans="1:8" x14ac:dyDescent="0.25">
      <c r="A4623">
        <v>202217</v>
      </c>
      <c r="B4623" t="s">
        <v>25</v>
      </c>
      <c r="C4623">
        <v>0</v>
      </c>
      <c r="D4623">
        <v>11</v>
      </c>
      <c r="E4623">
        <v>0</v>
      </c>
      <c r="F4623">
        <v>4652</v>
      </c>
      <c r="G4623" t="str">
        <f t="shared" si="72"/>
        <v>202217"1950-1954"</v>
      </c>
      <c r="H4623" s="6">
        <f>IFERROR(INDEX(cz_allages_MR_CFR_0509!U:U,MATCH(G4623,cz_allages_MR_CFR_0509!V:V,0)),"")</f>
        <v>0.85773307414739119</v>
      </c>
    </row>
    <row r="4624" spans="1:8" x14ac:dyDescent="0.25">
      <c r="A4624">
        <v>202218</v>
      </c>
      <c r="B4624" t="s">
        <v>25</v>
      </c>
      <c r="C4624">
        <v>0</v>
      </c>
      <c r="D4624">
        <v>7</v>
      </c>
      <c r="E4624">
        <v>0</v>
      </c>
      <c r="F4624">
        <v>4659</v>
      </c>
      <c r="G4624" t="str">
        <f t="shared" si="72"/>
        <v>202218"1950-1954"</v>
      </c>
      <c r="H4624" s="6">
        <f>IFERROR(INDEX(cz_allages_MR_CFR_0509!U:U,MATCH(G4624,cz_allages_MR_CFR_0509!V:V,0)),"")</f>
        <v>0.85775090804249221</v>
      </c>
    </row>
    <row r="4625" spans="1:8" x14ac:dyDescent="0.25">
      <c r="A4625">
        <v>202219</v>
      </c>
      <c r="B4625" t="s">
        <v>25</v>
      </c>
      <c r="C4625">
        <v>0</v>
      </c>
      <c r="D4625">
        <v>1</v>
      </c>
      <c r="E4625">
        <v>0</v>
      </c>
      <c r="F4625">
        <v>4660</v>
      </c>
      <c r="G4625" t="str">
        <f t="shared" si="72"/>
        <v>202219"1950-1954"</v>
      </c>
      <c r="H4625" s="6">
        <f>IFERROR(INDEX(cz_allages_MR_CFR_0509!U:U,MATCH(G4625,cz_allages_MR_CFR_0509!V:V,0)),"")</f>
        <v>0.85777617272721873</v>
      </c>
    </row>
    <row r="4626" spans="1:8" x14ac:dyDescent="0.25">
      <c r="A4626">
        <v>202220</v>
      </c>
      <c r="B4626" t="s">
        <v>25</v>
      </c>
      <c r="C4626">
        <v>0</v>
      </c>
      <c r="D4626">
        <v>0</v>
      </c>
      <c r="E4626">
        <v>0</v>
      </c>
      <c r="F4626">
        <v>4660</v>
      </c>
      <c r="G4626" t="str">
        <f t="shared" si="72"/>
        <v>202220"1950-1954"</v>
      </c>
      <c r="H4626" s="6">
        <f>IFERROR(INDEX(cz_allages_MR_CFR_0509!U:U,MATCH(G4626,cz_allages_MR_CFR_0509!V:V,0)),"")</f>
        <v>0.85779846509609492</v>
      </c>
    </row>
    <row r="4627" spans="1:8" x14ac:dyDescent="0.25">
      <c r="A4627">
        <v>202221</v>
      </c>
      <c r="B4627" t="s">
        <v>25</v>
      </c>
      <c r="C4627">
        <v>0</v>
      </c>
      <c r="D4627">
        <v>1</v>
      </c>
      <c r="E4627">
        <v>0</v>
      </c>
      <c r="F4627">
        <v>4661</v>
      </c>
      <c r="G4627" t="str">
        <f t="shared" si="72"/>
        <v>202221"1950-1954"</v>
      </c>
      <c r="H4627" s="6">
        <f>IFERROR(INDEX(cz_allages_MR_CFR_0509!U:U,MATCH(G4627,cz_allages_MR_CFR_0509!V:V,0)),"")</f>
        <v>0.85782224362289639</v>
      </c>
    </row>
    <row r="4628" spans="1:8" x14ac:dyDescent="0.25">
      <c r="A4628">
        <v>202222</v>
      </c>
      <c r="B4628" t="s">
        <v>25</v>
      </c>
      <c r="C4628">
        <v>0</v>
      </c>
      <c r="D4628">
        <v>0</v>
      </c>
      <c r="E4628">
        <v>0</v>
      </c>
      <c r="F4628">
        <v>4661</v>
      </c>
      <c r="G4628" t="str">
        <f t="shared" si="72"/>
        <v>202222"1950-1954"</v>
      </c>
      <c r="H4628" s="6">
        <f>IFERROR(INDEX(cz_allages_MR_CFR_0509!U:U,MATCH(G4628,cz_allages_MR_CFR_0509!V:V,0)),"")</f>
        <v>0.85784156367592246</v>
      </c>
    </row>
    <row r="4629" spans="1:8" x14ac:dyDescent="0.25">
      <c r="A4629">
        <v>202223</v>
      </c>
      <c r="B4629" t="s">
        <v>25</v>
      </c>
      <c r="C4629">
        <v>0</v>
      </c>
      <c r="D4629">
        <v>1</v>
      </c>
      <c r="E4629">
        <v>0</v>
      </c>
      <c r="F4629">
        <v>4662</v>
      </c>
      <c r="G4629" t="str">
        <f t="shared" si="72"/>
        <v>202223"1950-1954"</v>
      </c>
      <c r="H4629" s="6">
        <f>IFERROR(INDEX(cz_allages_MR_CFR_0509!U:U,MATCH(G4629,cz_allages_MR_CFR_0509!V:V,0)),"")</f>
        <v>0.85785642525517336</v>
      </c>
    </row>
    <row r="4630" spans="1:8" x14ac:dyDescent="0.25">
      <c r="A4630">
        <v>202224</v>
      </c>
      <c r="B4630" t="s">
        <v>25</v>
      </c>
      <c r="C4630">
        <v>0</v>
      </c>
      <c r="D4630">
        <v>1</v>
      </c>
      <c r="E4630">
        <v>0</v>
      </c>
      <c r="F4630">
        <v>4663</v>
      </c>
      <c r="G4630" t="str">
        <f t="shared" si="72"/>
        <v>202224"1950-1954"</v>
      </c>
      <c r="H4630" s="6">
        <f>IFERROR(INDEX(cz_allages_MR_CFR_0509!U:U,MATCH(G4630,cz_allages_MR_CFR_0509!V:V,0)),"")</f>
        <v>0.85786831451857404</v>
      </c>
    </row>
    <row r="4631" spans="1:8" x14ac:dyDescent="0.25">
      <c r="A4631">
        <v>202225</v>
      </c>
      <c r="B4631" t="s">
        <v>25</v>
      </c>
      <c r="C4631">
        <v>0</v>
      </c>
      <c r="D4631">
        <v>1</v>
      </c>
      <c r="E4631">
        <v>0</v>
      </c>
      <c r="F4631">
        <v>4664</v>
      </c>
      <c r="G4631" t="str">
        <f t="shared" si="72"/>
        <v>202225"1950-1954"</v>
      </c>
      <c r="H4631" s="6">
        <f>IFERROR(INDEX(cz_allages_MR_CFR_0509!U:U,MATCH(G4631,cz_allages_MR_CFR_0509!V:V,0)),"")</f>
        <v>0.85788168993989977</v>
      </c>
    </row>
    <row r="4632" spans="1:8" x14ac:dyDescent="0.25">
      <c r="A4632">
        <v>202226</v>
      </c>
      <c r="B4632" t="s">
        <v>25</v>
      </c>
      <c r="C4632">
        <v>0</v>
      </c>
      <c r="D4632">
        <v>1</v>
      </c>
      <c r="E4632">
        <v>0</v>
      </c>
      <c r="F4632">
        <v>4665</v>
      </c>
      <c r="G4632" t="str">
        <f t="shared" si="72"/>
        <v>202226"1950-1954"</v>
      </c>
      <c r="H4632" s="6">
        <f>IFERROR(INDEX(cz_allages_MR_CFR_0509!U:U,MATCH(G4632,cz_allages_MR_CFR_0509!V:V,0)),"")</f>
        <v>0.85789655151915067</v>
      </c>
    </row>
    <row r="4633" spans="1:8" x14ac:dyDescent="0.25">
      <c r="A4633">
        <v>202227</v>
      </c>
      <c r="B4633" t="s">
        <v>25</v>
      </c>
      <c r="C4633">
        <v>0</v>
      </c>
      <c r="D4633">
        <v>0</v>
      </c>
      <c r="E4633">
        <v>0</v>
      </c>
      <c r="F4633">
        <v>4665</v>
      </c>
      <c r="G4633" t="str">
        <f t="shared" si="72"/>
        <v>202227"1950-1954"</v>
      </c>
      <c r="H4633" s="6">
        <f>IFERROR(INDEX(cz_allages_MR_CFR_0509!U:U,MATCH(G4633,cz_allages_MR_CFR_0509!V:V,0)),"")</f>
        <v>0.85790546846670113</v>
      </c>
    </row>
    <row r="4634" spans="1:8" x14ac:dyDescent="0.25">
      <c r="A4634">
        <v>202228</v>
      </c>
      <c r="B4634" t="s">
        <v>25</v>
      </c>
      <c r="C4634">
        <v>0</v>
      </c>
      <c r="D4634">
        <v>0</v>
      </c>
      <c r="E4634">
        <v>0</v>
      </c>
      <c r="F4634">
        <v>4665</v>
      </c>
      <c r="G4634" t="str">
        <f t="shared" si="72"/>
        <v>202228"1950-1954"</v>
      </c>
      <c r="H4634" s="6">
        <f>IFERROR(INDEX(cz_allages_MR_CFR_0509!U:U,MATCH(G4634,cz_allages_MR_CFR_0509!V:V,0)),"")</f>
        <v>0.85794113625690316</v>
      </c>
    </row>
    <row r="4635" spans="1:8" x14ac:dyDescent="0.25">
      <c r="A4635">
        <v>202229</v>
      </c>
      <c r="B4635" t="s">
        <v>25</v>
      </c>
      <c r="C4635">
        <v>0</v>
      </c>
      <c r="D4635">
        <v>5</v>
      </c>
      <c r="E4635">
        <v>0</v>
      </c>
      <c r="F4635">
        <v>4670</v>
      </c>
      <c r="G4635" t="str">
        <f t="shared" si="72"/>
        <v>202229"1950-1954"</v>
      </c>
      <c r="H4635" s="6">
        <f>IFERROR(INDEX(cz_allages_MR_CFR_0509!U:U,MATCH(G4635,cz_allages_MR_CFR_0509!V:V,0)),"")</f>
        <v>0.85795748399407912</v>
      </c>
    </row>
    <row r="4636" spans="1:8" x14ac:dyDescent="0.25">
      <c r="A4636">
        <v>202230</v>
      </c>
      <c r="B4636" t="s">
        <v>25</v>
      </c>
      <c r="C4636">
        <v>0</v>
      </c>
      <c r="D4636">
        <v>6</v>
      </c>
      <c r="E4636">
        <v>0</v>
      </c>
      <c r="F4636">
        <v>4676</v>
      </c>
      <c r="G4636" t="str">
        <f t="shared" si="72"/>
        <v>202230"1950-1954"</v>
      </c>
      <c r="H4636" s="6">
        <f>IFERROR(INDEX(cz_allages_MR_CFR_0509!U:U,MATCH(G4636,cz_allages_MR_CFR_0509!V:V,0)),"")</f>
        <v>0.85799017946843104</v>
      </c>
    </row>
    <row r="4637" spans="1:8" x14ac:dyDescent="0.25">
      <c r="A4637">
        <v>202231</v>
      </c>
      <c r="B4637" t="s">
        <v>25</v>
      </c>
      <c r="C4637">
        <v>0</v>
      </c>
      <c r="D4637">
        <v>6</v>
      </c>
      <c r="E4637">
        <v>0</v>
      </c>
      <c r="F4637">
        <v>4682</v>
      </c>
      <c r="G4637" t="str">
        <f t="shared" si="72"/>
        <v>202231"1950-1954"</v>
      </c>
      <c r="H4637" s="6">
        <f>IFERROR(INDEX(cz_allages_MR_CFR_0509!U:U,MATCH(G4637,cz_allages_MR_CFR_0509!V:V,0)),"")</f>
        <v>0.85801841646900767</v>
      </c>
    </row>
    <row r="4638" spans="1:8" x14ac:dyDescent="0.25">
      <c r="A4638">
        <v>202232</v>
      </c>
      <c r="B4638" t="s">
        <v>25</v>
      </c>
      <c r="C4638">
        <v>0</v>
      </c>
      <c r="D4638">
        <v>6</v>
      </c>
      <c r="E4638">
        <v>0</v>
      </c>
      <c r="F4638">
        <v>4688</v>
      </c>
      <c r="G4638" t="str">
        <f t="shared" si="72"/>
        <v>202232"1950-1954"</v>
      </c>
      <c r="H4638" s="6">
        <f>IFERROR(INDEX(cz_allages_MR_CFR_0509!U:U,MATCH(G4638,cz_allages_MR_CFR_0509!V:V,0)),"")</f>
        <v>0.85804219499580903</v>
      </c>
    </row>
    <row r="4639" spans="1:8" x14ac:dyDescent="0.25">
      <c r="A4639">
        <v>202233</v>
      </c>
      <c r="B4639" t="s">
        <v>25</v>
      </c>
      <c r="C4639">
        <v>0</v>
      </c>
      <c r="D4639">
        <v>6</v>
      </c>
      <c r="E4639">
        <v>0</v>
      </c>
      <c r="F4639">
        <v>4694</v>
      </c>
      <c r="G4639" t="str">
        <f t="shared" si="72"/>
        <v>202233"1950-1954"</v>
      </c>
      <c r="H4639" s="6">
        <f>IFERROR(INDEX(cz_allages_MR_CFR_0509!U:U,MATCH(G4639,cz_allages_MR_CFR_0509!V:V,0)),"")</f>
        <v>0.85806745968053544</v>
      </c>
    </row>
    <row r="4640" spans="1:8" x14ac:dyDescent="0.25">
      <c r="A4640">
        <v>202234</v>
      </c>
      <c r="B4640" t="s">
        <v>25</v>
      </c>
      <c r="C4640">
        <v>0</v>
      </c>
      <c r="D4640">
        <v>6</v>
      </c>
      <c r="E4640">
        <v>0</v>
      </c>
      <c r="F4640">
        <v>4700</v>
      </c>
      <c r="G4640" t="str">
        <f t="shared" si="72"/>
        <v>202234"1950-1954"</v>
      </c>
      <c r="H4640" s="6">
        <f>IFERROR(INDEX(cz_allages_MR_CFR_0509!U:U,MATCH(G4640,cz_allages_MR_CFR_0509!V:V,0)),"")</f>
        <v>0.85809421052318702</v>
      </c>
    </row>
    <row r="4641" spans="1:8" x14ac:dyDescent="0.25">
      <c r="A4641">
        <v>202235</v>
      </c>
      <c r="B4641" t="s">
        <v>25</v>
      </c>
      <c r="C4641">
        <v>0</v>
      </c>
      <c r="D4641">
        <v>2</v>
      </c>
      <c r="E4641">
        <v>0</v>
      </c>
      <c r="F4641">
        <v>4702</v>
      </c>
      <c r="G4641" t="str">
        <f t="shared" si="72"/>
        <v>202235"1950-1954"</v>
      </c>
      <c r="H4641" s="6">
        <f>IFERROR(INDEX(cz_allages_MR_CFR_0509!U:U,MATCH(G4641,cz_allages_MR_CFR_0509!V:V,0)),"")</f>
        <v>0.85812690599753894</v>
      </c>
    </row>
    <row r="4642" spans="1:8" x14ac:dyDescent="0.25">
      <c r="A4642">
        <v>202236</v>
      </c>
      <c r="B4642" t="s">
        <v>25</v>
      </c>
      <c r="C4642">
        <v>0</v>
      </c>
      <c r="D4642">
        <v>5</v>
      </c>
      <c r="E4642">
        <v>0</v>
      </c>
      <c r="F4642">
        <v>4707</v>
      </c>
      <c r="G4642" t="str">
        <f t="shared" si="72"/>
        <v>202236"1950-1954"</v>
      </c>
      <c r="H4642" s="6">
        <f>IFERROR(INDEX(cz_allages_MR_CFR_0509!U:U,MATCH(G4642,cz_allages_MR_CFR_0509!V:V,0)),"")</f>
        <v>0.85815068452434029</v>
      </c>
    </row>
    <row r="4643" spans="1:8" x14ac:dyDescent="0.25">
      <c r="A4643">
        <v>202237</v>
      </c>
      <c r="B4643" t="s">
        <v>25</v>
      </c>
      <c r="C4643">
        <v>0</v>
      </c>
      <c r="D4643">
        <v>6</v>
      </c>
      <c r="E4643">
        <v>0</v>
      </c>
      <c r="F4643">
        <v>4713</v>
      </c>
      <c r="G4643" t="str">
        <f t="shared" si="72"/>
        <v>202237"1950-1954"</v>
      </c>
      <c r="H4643" s="6">
        <f>IFERROR(INDEX(cz_allages_MR_CFR_0509!U:U,MATCH(G4643,cz_allages_MR_CFR_0509!V:V,0)),"")</f>
        <v>0.85817000457736636</v>
      </c>
    </row>
    <row r="4644" spans="1:8" x14ac:dyDescent="0.25">
      <c r="A4644">
        <v>202238</v>
      </c>
      <c r="B4644" t="s">
        <v>25</v>
      </c>
      <c r="C4644">
        <v>0</v>
      </c>
      <c r="D4644">
        <v>8</v>
      </c>
      <c r="E4644">
        <v>0</v>
      </c>
      <c r="F4644">
        <v>4721</v>
      </c>
      <c r="G4644" t="str">
        <f t="shared" si="72"/>
        <v>202238"1950-1954"</v>
      </c>
      <c r="H4644" s="6">
        <f>IFERROR(INDEX(cz_allages_MR_CFR_0509!U:U,MATCH(G4644,cz_allages_MR_CFR_0509!V:V,0)),"")</f>
        <v>0.85819526926209289</v>
      </c>
    </row>
    <row r="4645" spans="1:8" x14ac:dyDescent="0.25">
      <c r="A4645">
        <v>202239</v>
      </c>
      <c r="B4645" t="s">
        <v>25</v>
      </c>
      <c r="C4645">
        <v>0</v>
      </c>
      <c r="D4645">
        <v>7</v>
      </c>
      <c r="E4645">
        <v>0</v>
      </c>
      <c r="F4645">
        <v>4728</v>
      </c>
      <c r="G4645" t="str">
        <f t="shared" si="72"/>
        <v>202239"1950-1954"</v>
      </c>
      <c r="H4645" s="6">
        <f>IFERROR(INDEX(cz_allages_MR_CFR_0509!U:U,MATCH(G4645,cz_allages_MR_CFR_0509!V:V,0)),"")</f>
        <v>0.85822499242059458</v>
      </c>
    </row>
    <row r="4646" spans="1:8" x14ac:dyDescent="0.25">
      <c r="A4646">
        <v>202240</v>
      </c>
      <c r="B4646" t="s">
        <v>25</v>
      </c>
      <c r="C4646">
        <v>0</v>
      </c>
      <c r="D4646">
        <v>10</v>
      </c>
      <c r="E4646">
        <v>0</v>
      </c>
      <c r="F4646">
        <v>4738</v>
      </c>
      <c r="G4646" t="str">
        <f t="shared" si="72"/>
        <v>202240"1950-1954"</v>
      </c>
      <c r="H4646" s="6">
        <f>IFERROR(INDEX(cz_allages_MR_CFR_0509!U:U,MATCH(G4646,cz_allages_MR_CFR_0509!V:V,0)),"")</f>
        <v>0.85825471557909627</v>
      </c>
    </row>
    <row r="4647" spans="1:8" x14ac:dyDescent="0.25">
      <c r="A4647">
        <v>202241</v>
      </c>
      <c r="B4647" t="s">
        <v>25</v>
      </c>
      <c r="C4647">
        <v>0</v>
      </c>
      <c r="D4647">
        <v>9</v>
      </c>
      <c r="E4647">
        <v>0</v>
      </c>
      <c r="F4647">
        <v>4747</v>
      </c>
      <c r="G4647" t="str">
        <f t="shared" si="72"/>
        <v>202241"1950-1954"</v>
      </c>
      <c r="H4647" s="6">
        <f>IFERROR(INDEX(cz_allages_MR_CFR_0509!U:U,MATCH(G4647,cz_allages_MR_CFR_0509!V:V,0)),"")</f>
        <v>0.8582903833692983</v>
      </c>
    </row>
    <row r="4648" spans="1:8" x14ac:dyDescent="0.25">
      <c r="A4648">
        <v>202242</v>
      </c>
      <c r="B4648" t="s">
        <v>25</v>
      </c>
      <c r="C4648">
        <v>0</v>
      </c>
      <c r="D4648">
        <v>6</v>
      </c>
      <c r="E4648">
        <v>0</v>
      </c>
      <c r="F4648">
        <v>4753</v>
      </c>
      <c r="G4648" t="str">
        <f t="shared" si="72"/>
        <v>202242"1950-1954"</v>
      </c>
      <c r="H4648" s="6">
        <f>IFERROR(INDEX(cz_allages_MR_CFR_0509!U:U,MATCH(G4648,cz_allages_MR_CFR_0509!V:V,0)),"")</f>
        <v>0.85831416189609977</v>
      </c>
    </row>
    <row r="4649" spans="1:8" x14ac:dyDescent="0.25">
      <c r="A4649">
        <v>202243</v>
      </c>
      <c r="B4649" t="s">
        <v>25</v>
      </c>
      <c r="C4649">
        <v>0</v>
      </c>
      <c r="D4649">
        <v>5</v>
      </c>
      <c r="E4649">
        <v>0</v>
      </c>
      <c r="F4649">
        <v>4758</v>
      </c>
      <c r="G4649" t="str">
        <f t="shared" si="72"/>
        <v>202243"1950-1954"</v>
      </c>
      <c r="H4649" s="6">
        <f>IFERROR(INDEX(cz_allages_MR_CFR_0509!U:U,MATCH(G4649,cz_allages_MR_CFR_0509!V:V,0)),"")</f>
        <v>0.85832902347535056</v>
      </c>
    </row>
    <row r="4650" spans="1:8" x14ac:dyDescent="0.25">
      <c r="A4650">
        <v>202244</v>
      </c>
      <c r="B4650" t="s">
        <v>25</v>
      </c>
      <c r="C4650">
        <v>0</v>
      </c>
      <c r="D4650">
        <v>5</v>
      </c>
      <c r="E4650">
        <v>0</v>
      </c>
      <c r="F4650">
        <v>4763</v>
      </c>
      <c r="G4650" t="str">
        <f t="shared" si="72"/>
        <v>202244"1950-1954"</v>
      </c>
      <c r="H4650" s="6">
        <f>IFERROR(INDEX(cz_allages_MR_CFR_0509!U:U,MATCH(G4650,cz_allages_MR_CFR_0509!V:V,0)),"")</f>
        <v>0.85834537121252652</v>
      </c>
    </row>
    <row r="4651" spans="1:8" x14ac:dyDescent="0.25">
      <c r="A4651">
        <v>202245</v>
      </c>
      <c r="B4651" t="s">
        <v>25</v>
      </c>
      <c r="C4651">
        <v>0</v>
      </c>
      <c r="D4651">
        <v>3</v>
      </c>
      <c r="E4651">
        <v>0</v>
      </c>
      <c r="F4651">
        <v>4766</v>
      </c>
      <c r="G4651" t="str">
        <f t="shared" si="72"/>
        <v>202245"1950-1954"</v>
      </c>
      <c r="H4651" s="6">
        <f>IFERROR(INDEX(cz_allages_MR_CFR_0509!U:U,MATCH(G4651,cz_allages_MR_CFR_0509!V:V,0)),"")</f>
        <v>0.85835428816007708</v>
      </c>
    </row>
    <row r="4652" spans="1:8" x14ac:dyDescent="0.25">
      <c r="A4652">
        <v>202246</v>
      </c>
      <c r="B4652" t="s">
        <v>25</v>
      </c>
      <c r="C4652">
        <v>0</v>
      </c>
      <c r="D4652">
        <v>3</v>
      </c>
      <c r="E4652">
        <v>0</v>
      </c>
      <c r="F4652">
        <v>4769</v>
      </c>
      <c r="G4652" t="str">
        <f t="shared" si="72"/>
        <v>202246"1950-1954"</v>
      </c>
      <c r="H4652" s="6">
        <f>IFERROR(INDEX(cz_allages_MR_CFR_0509!U:U,MATCH(G4652,cz_allages_MR_CFR_0509!V:V,0)),"")</f>
        <v>0.85836171894970248</v>
      </c>
    </row>
    <row r="4653" spans="1:8" x14ac:dyDescent="0.25">
      <c r="A4653">
        <v>202247</v>
      </c>
      <c r="B4653" t="s">
        <v>25</v>
      </c>
      <c r="C4653">
        <v>0</v>
      </c>
      <c r="D4653">
        <v>7</v>
      </c>
      <c r="E4653">
        <v>0</v>
      </c>
      <c r="F4653">
        <v>4776</v>
      </c>
      <c r="G4653" t="str">
        <f t="shared" si="72"/>
        <v>202247"1950-1954"</v>
      </c>
      <c r="H4653" s="6">
        <f>IFERROR(INDEX(cz_allages_MR_CFR_0509!U:U,MATCH(G4653,cz_allages_MR_CFR_0509!V:V,0)),"")</f>
        <v>0.85837658052895338</v>
      </c>
    </row>
    <row r="4654" spans="1:8" x14ac:dyDescent="0.25">
      <c r="A4654">
        <v>202248</v>
      </c>
      <c r="B4654" t="s">
        <v>25</v>
      </c>
      <c r="C4654">
        <v>0</v>
      </c>
      <c r="D4654">
        <v>3</v>
      </c>
      <c r="E4654">
        <v>0</v>
      </c>
      <c r="F4654">
        <v>4779</v>
      </c>
      <c r="G4654" t="str">
        <f t="shared" si="72"/>
        <v>202248"1950-1954"</v>
      </c>
      <c r="H4654" s="6">
        <f>IFERROR(INDEX(cz_allages_MR_CFR_0509!U:U,MATCH(G4654,cz_allages_MR_CFR_0509!V:V,0)),"")</f>
        <v>0.85838698363442889</v>
      </c>
    </row>
    <row r="4655" spans="1:8" x14ac:dyDescent="0.25">
      <c r="A4655">
        <v>202249</v>
      </c>
      <c r="B4655" t="s">
        <v>25</v>
      </c>
      <c r="C4655">
        <v>0</v>
      </c>
      <c r="D4655">
        <v>5</v>
      </c>
      <c r="E4655">
        <v>0</v>
      </c>
      <c r="F4655">
        <v>4784</v>
      </c>
      <c r="G4655" t="str">
        <f t="shared" si="72"/>
        <v>202249"1950-1954"</v>
      </c>
      <c r="H4655" s="6">
        <f>IFERROR(INDEX(cz_allages_MR_CFR_0509!U:U,MATCH(G4655,cz_allages_MR_CFR_0509!V:V,0)),"")</f>
        <v>0.85839144210820417</v>
      </c>
    </row>
    <row r="4656" spans="1:8" x14ac:dyDescent="0.25">
      <c r="A4656">
        <v>202250</v>
      </c>
      <c r="B4656" t="s">
        <v>25</v>
      </c>
      <c r="C4656">
        <v>0</v>
      </c>
      <c r="D4656">
        <v>5</v>
      </c>
      <c r="E4656">
        <v>0</v>
      </c>
      <c r="F4656">
        <v>4789</v>
      </c>
      <c r="G4656" t="str">
        <f t="shared" si="72"/>
        <v>202250"1950-1954"</v>
      </c>
      <c r="H4656" s="6">
        <f>IFERROR(INDEX(cz_allages_MR_CFR_0509!U:U,MATCH(G4656,cz_allages_MR_CFR_0509!V:V,0)),"")</f>
        <v>0.85839292826612923</v>
      </c>
    </row>
    <row r="4657" spans="1:8" x14ac:dyDescent="0.25">
      <c r="A4657">
        <v>202251</v>
      </c>
      <c r="B4657" t="s">
        <v>25</v>
      </c>
      <c r="C4657">
        <v>0</v>
      </c>
      <c r="D4657">
        <v>6</v>
      </c>
      <c r="E4657">
        <v>0</v>
      </c>
      <c r="F4657">
        <v>4795</v>
      </c>
      <c r="G4657" t="str">
        <f t="shared" si="72"/>
        <v>202251"1950-1954"</v>
      </c>
      <c r="H4657" s="6">
        <f>IFERROR(INDEX(cz_allages_MR_CFR_0509!U:U,MATCH(G4657,cz_allages_MR_CFR_0509!V:V,0)),"")</f>
        <v>0.85839292826612923</v>
      </c>
    </row>
    <row r="4658" spans="1:8" x14ac:dyDescent="0.25">
      <c r="A4658">
        <v>202252</v>
      </c>
      <c r="B4658" t="s">
        <v>25</v>
      </c>
      <c r="C4658">
        <v>0</v>
      </c>
      <c r="D4658">
        <v>9</v>
      </c>
      <c r="E4658">
        <v>0</v>
      </c>
      <c r="F4658">
        <v>4804</v>
      </c>
      <c r="G4658" t="str">
        <f t="shared" si="72"/>
        <v>202252"1950-1954"</v>
      </c>
      <c r="H4658" s="6">
        <f>IFERROR(INDEX(cz_allages_MR_CFR_0509!U:U,MATCH(G4658,cz_allages_MR_CFR_0509!V:V,0)),"")</f>
        <v>0.85839292826612923</v>
      </c>
    </row>
    <row r="4659" spans="1:8" x14ac:dyDescent="0.25">
      <c r="A4659">
        <v>202301</v>
      </c>
      <c r="B4659" t="s">
        <v>25</v>
      </c>
      <c r="C4659">
        <v>0</v>
      </c>
      <c r="D4659">
        <v>6</v>
      </c>
      <c r="E4659">
        <v>0</v>
      </c>
      <c r="F4659">
        <v>4810</v>
      </c>
      <c r="G4659" t="str">
        <f t="shared" si="72"/>
        <v>202301"1950-1954"</v>
      </c>
      <c r="H4659" s="6">
        <f>IFERROR(INDEX(cz_allages_MR_CFR_0509!U:U,MATCH(G4659,cz_allages_MR_CFR_0509!V:V,0)),"")</f>
        <v>0.85839738673990451</v>
      </c>
    </row>
    <row r="4660" spans="1:8" x14ac:dyDescent="0.25">
      <c r="A4660">
        <v>202302</v>
      </c>
      <c r="B4660" t="s">
        <v>25</v>
      </c>
      <c r="C4660">
        <v>0</v>
      </c>
      <c r="D4660">
        <v>3</v>
      </c>
      <c r="E4660">
        <v>0</v>
      </c>
      <c r="F4660">
        <v>4813</v>
      </c>
      <c r="G4660" t="str">
        <f t="shared" si="72"/>
        <v>202302"1950-1954"</v>
      </c>
      <c r="H4660" s="6">
        <f>IFERROR(INDEX(cz_allages_MR_CFR_0509!U:U,MATCH(G4660,cz_allages_MR_CFR_0509!V:V,0)),"")</f>
        <v>0.85840184521367979</v>
      </c>
    </row>
    <row r="4661" spans="1:8" x14ac:dyDescent="0.25">
      <c r="A4661">
        <v>202303</v>
      </c>
      <c r="B4661" t="s">
        <v>25</v>
      </c>
      <c r="C4661">
        <v>0</v>
      </c>
      <c r="D4661">
        <v>3</v>
      </c>
      <c r="E4661">
        <v>0</v>
      </c>
      <c r="F4661">
        <v>4816</v>
      </c>
      <c r="G4661" t="str">
        <f t="shared" si="72"/>
        <v>202303"1950-1954"</v>
      </c>
      <c r="H4661" s="6">
        <f>IFERROR(INDEX(cz_allages_MR_CFR_0509!U:U,MATCH(G4661,cz_allages_MR_CFR_0509!V:V,0)),"")</f>
        <v>0.85840927600330519</v>
      </c>
    </row>
    <row r="4662" spans="1:8" x14ac:dyDescent="0.25">
      <c r="A4662">
        <v>202304</v>
      </c>
      <c r="B4662" t="s">
        <v>25</v>
      </c>
      <c r="C4662">
        <v>0</v>
      </c>
      <c r="D4662">
        <v>4</v>
      </c>
      <c r="E4662">
        <v>0</v>
      </c>
      <c r="F4662">
        <v>4820</v>
      </c>
      <c r="G4662" t="str">
        <f t="shared" si="72"/>
        <v>202304"1950-1954"</v>
      </c>
      <c r="H4662" s="6">
        <f>IFERROR(INDEX(cz_allages_MR_CFR_0509!U:U,MATCH(G4662,cz_allages_MR_CFR_0509!V:V,0)),"")</f>
        <v>0.85841076216123036</v>
      </c>
    </row>
    <row r="4663" spans="1:8" x14ac:dyDescent="0.25">
      <c r="A4663">
        <v>202305</v>
      </c>
      <c r="B4663" t="s">
        <v>25</v>
      </c>
      <c r="C4663">
        <v>0</v>
      </c>
      <c r="D4663">
        <v>1</v>
      </c>
      <c r="E4663">
        <v>0</v>
      </c>
      <c r="F4663">
        <v>4821</v>
      </c>
      <c r="G4663" t="str">
        <f t="shared" si="72"/>
        <v>202305"1950-1954"</v>
      </c>
      <c r="H4663" s="6">
        <f>IFERROR(INDEX(cz_allages_MR_CFR_0509!U:U,MATCH(G4663,cz_allages_MR_CFR_0509!V:V,0)),"")</f>
        <v>0.85842265142463103</v>
      </c>
    </row>
    <row r="4664" spans="1:8" x14ac:dyDescent="0.25">
      <c r="A4664">
        <v>202306</v>
      </c>
      <c r="B4664" t="s">
        <v>25</v>
      </c>
      <c r="C4664">
        <v>0</v>
      </c>
      <c r="D4664">
        <v>2</v>
      </c>
      <c r="E4664">
        <v>0</v>
      </c>
      <c r="F4664">
        <v>4823</v>
      </c>
      <c r="G4664" t="str">
        <f t="shared" si="72"/>
        <v>202306"1950-1954"</v>
      </c>
      <c r="H4664" s="6">
        <f>IFERROR(INDEX(cz_allages_MR_CFR_0509!U:U,MATCH(G4664,cz_allages_MR_CFR_0509!V:V,0)),"")</f>
        <v>0.85842859605633137</v>
      </c>
    </row>
    <row r="4665" spans="1:8" x14ac:dyDescent="0.25">
      <c r="A4665">
        <v>202307</v>
      </c>
      <c r="B4665" t="s">
        <v>25</v>
      </c>
      <c r="C4665">
        <v>0</v>
      </c>
      <c r="D4665">
        <v>4</v>
      </c>
      <c r="E4665">
        <v>0</v>
      </c>
      <c r="F4665">
        <v>4827</v>
      </c>
      <c r="G4665" t="str">
        <f t="shared" si="72"/>
        <v>202307"1950-1954"</v>
      </c>
      <c r="H4665" s="6">
        <f>IFERROR(INDEX(cz_allages_MR_CFR_0509!U:U,MATCH(G4665,cz_allages_MR_CFR_0509!V:V,0)),"")</f>
        <v>0.85842859605633137</v>
      </c>
    </row>
    <row r="4666" spans="1:8" x14ac:dyDescent="0.25">
      <c r="A4666">
        <v>202308</v>
      </c>
      <c r="B4666" t="s">
        <v>25</v>
      </c>
      <c r="C4666">
        <v>0</v>
      </c>
      <c r="D4666">
        <v>6</v>
      </c>
      <c r="E4666">
        <v>0</v>
      </c>
      <c r="F4666">
        <v>4833</v>
      </c>
      <c r="G4666" t="str">
        <f t="shared" si="72"/>
        <v>202308"1950-1954"</v>
      </c>
      <c r="H4666" s="6">
        <f>IFERROR(INDEX(cz_allages_MR_CFR_0509!U:U,MATCH(G4666,cz_allages_MR_CFR_0509!V:V,0)),"")</f>
        <v>0.85843008221425643</v>
      </c>
    </row>
    <row r="4667" spans="1:8" x14ac:dyDescent="0.25">
      <c r="A4667">
        <v>202309</v>
      </c>
      <c r="B4667" t="s">
        <v>25</v>
      </c>
      <c r="C4667">
        <v>0</v>
      </c>
      <c r="D4667">
        <v>4</v>
      </c>
      <c r="E4667">
        <v>0</v>
      </c>
      <c r="F4667">
        <v>4837</v>
      </c>
      <c r="G4667" t="str">
        <f t="shared" si="72"/>
        <v>202309"1950-1954"</v>
      </c>
      <c r="H4667" s="6">
        <f>IFERROR(INDEX(cz_allages_MR_CFR_0509!U:U,MATCH(G4667,cz_allages_MR_CFR_0509!V:V,0)),"")</f>
        <v>0.85843008221425643</v>
      </c>
    </row>
    <row r="4668" spans="1:8" x14ac:dyDescent="0.25">
      <c r="A4668">
        <v>202310</v>
      </c>
      <c r="B4668" t="s">
        <v>25</v>
      </c>
      <c r="C4668">
        <v>0</v>
      </c>
      <c r="D4668">
        <v>3</v>
      </c>
      <c r="E4668">
        <v>0</v>
      </c>
      <c r="F4668">
        <v>4840</v>
      </c>
      <c r="G4668" t="str">
        <f t="shared" si="72"/>
        <v>202310"1950-1954"</v>
      </c>
      <c r="H4668" s="6">
        <f>IFERROR(INDEX(cz_allages_MR_CFR_0509!U:U,MATCH(G4668,cz_allages_MR_CFR_0509!V:V,0)),"")</f>
        <v>0.85843454068803171</v>
      </c>
    </row>
    <row r="4669" spans="1:8" x14ac:dyDescent="0.25">
      <c r="A4669">
        <v>202311</v>
      </c>
      <c r="B4669" t="s">
        <v>25</v>
      </c>
      <c r="C4669">
        <v>0</v>
      </c>
      <c r="D4669">
        <v>8</v>
      </c>
      <c r="E4669">
        <v>0</v>
      </c>
      <c r="F4669">
        <v>4848</v>
      </c>
      <c r="G4669" t="str">
        <f t="shared" si="72"/>
        <v>202311"1950-1954"</v>
      </c>
      <c r="H4669" s="6">
        <f>IFERROR(INDEX(cz_allages_MR_CFR_0509!U:U,MATCH(G4669,cz_allages_MR_CFR_0509!V:V,0)),"")</f>
        <v>0.85843454068803171</v>
      </c>
    </row>
    <row r="4670" spans="1:8" x14ac:dyDescent="0.25">
      <c r="A4670">
        <v>202312</v>
      </c>
      <c r="B4670" t="s">
        <v>25</v>
      </c>
      <c r="C4670">
        <v>0</v>
      </c>
      <c r="D4670">
        <v>7</v>
      </c>
      <c r="E4670">
        <v>0</v>
      </c>
      <c r="F4670">
        <v>4855</v>
      </c>
      <c r="G4670" t="str">
        <f t="shared" si="72"/>
        <v>202312"1950-1954"</v>
      </c>
      <c r="H4670" s="6">
        <f>IFERROR(INDEX(cz_allages_MR_CFR_0509!U:U,MATCH(G4670,cz_allages_MR_CFR_0509!V:V,0)),"")</f>
        <v>0.85843602684595677</v>
      </c>
    </row>
    <row r="4671" spans="1:8" x14ac:dyDescent="0.25">
      <c r="A4671">
        <v>202313</v>
      </c>
      <c r="B4671" t="s">
        <v>25</v>
      </c>
      <c r="C4671">
        <v>0</v>
      </c>
      <c r="D4671">
        <v>5</v>
      </c>
      <c r="E4671">
        <v>0</v>
      </c>
      <c r="F4671">
        <v>4860</v>
      </c>
      <c r="G4671" t="str">
        <f t="shared" si="72"/>
        <v>202313"1950-1954"</v>
      </c>
      <c r="H4671" s="6">
        <f>IFERROR(INDEX(cz_allages_MR_CFR_0509!U:U,MATCH(G4671,cz_allages_MR_CFR_0509!V:V,0)),"")</f>
        <v>0.85843602684595677</v>
      </c>
    </row>
    <row r="4672" spans="1:8" x14ac:dyDescent="0.25">
      <c r="A4672">
        <v>202314</v>
      </c>
      <c r="B4672" t="s">
        <v>25</v>
      </c>
      <c r="C4672">
        <v>0</v>
      </c>
      <c r="D4672">
        <v>2</v>
      </c>
      <c r="E4672">
        <v>0</v>
      </c>
      <c r="F4672">
        <v>4862</v>
      </c>
      <c r="G4672" t="str">
        <f t="shared" si="72"/>
        <v>202314"1950-1954"</v>
      </c>
      <c r="H4672" s="6">
        <f>IFERROR(INDEX(cz_allages_MR_CFR_0509!U:U,MATCH(G4672,cz_allages_MR_CFR_0509!V:V,0)),"")</f>
        <v>0.85843751300388182</v>
      </c>
    </row>
    <row r="4673" spans="1:8" x14ac:dyDescent="0.25">
      <c r="A4673">
        <v>202315</v>
      </c>
      <c r="B4673" t="s">
        <v>25</v>
      </c>
      <c r="C4673">
        <v>0</v>
      </c>
      <c r="D4673">
        <v>2</v>
      </c>
      <c r="E4673">
        <v>0</v>
      </c>
      <c r="F4673">
        <v>4864</v>
      </c>
      <c r="G4673" t="str">
        <f t="shared" si="72"/>
        <v>202315"1950-1954"</v>
      </c>
      <c r="H4673" s="6">
        <f>IFERROR(INDEX(cz_allages_MR_CFR_0509!U:U,MATCH(G4673,cz_allages_MR_CFR_0509!V:V,0)),"")</f>
        <v>0.85843751300388182</v>
      </c>
    </row>
    <row r="4674" spans="1:8" x14ac:dyDescent="0.25">
      <c r="A4674">
        <v>202316</v>
      </c>
      <c r="B4674" t="s">
        <v>25</v>
      </c>
      <c r="C4674">
        <v>0</v>
      </c>
      <c r="D4674">
        <v>1</v>
      </c>
      <c r="E4674">
        <v>0</v>
      </c>
      <c r="F4674">
        <v>4865</v>
      </c>
      <c r="G4674" t="str">
        <f t="shared" si="72"/>
        <v>202316"1950-1954"</v>
      </c>
      <c r="H4674" s="6">
        <f>IFERROR(INDEX(cz_allages_MR_CFR_0509!U:U,MATCH(G4674,cz_allages_MR_CFR_0509!V:V,0)),"")</f>
        <v>0.85843751300388182</v>
      </c>
    </row>
    <row r="4675" spans="1:8" x14ac:dyDescent="0.25">
      <c r="A4675">
        <v>202317</v>
      </c>
      <c r="B4675" t="s">
        <v>25</v>
      </c>
      <c r="C4675">
        <v>0</v>
      </c>
      <c r="D4675">
        <v>3</v>
      </c>
      <c r="E4675">
        <v>0</v>
      </c>
      <c r="F4675">
        <v>4868</v>
      </c>
      <c r="G4675" t="str">
        <f t="shared" ref="G4675:G4738" si="73">A4675&amp;B4675</f>
        <v>202317"1950-1954"</v>
      </c>
      <c r="H4675" s="6">
        <f>IFERROR(INDEX(cz_allages_MR_CFR_0509!U:U,MATCH(G4675,cz_allages_MR_CFR_0509!V:V,0)),"")</f>
        <v>0.85843751300388182</v>
      </c>
    </row>
    <row r="4676" spans="1:8" x14ac:dyDescent="0.25">
      <c r="A4676">
        <v>202318</v>
      </c>
      <c r="B4676" t="s">
        <v>25</v>
      </c>
      <c r="C4676">
        <v>0</v>
      </c>
      <c r="D4676">
        <v>0</v>
      </c>
      <c r="E4676">
        <v>0</v>
      </c>
      <c r="F4676">
        <v>4868</v>
      </c>
      <c r="G4676" t="str">
        <f t="shared" si="73"/>
        <v>202318"1950-1954"</v>
      </c>
      <c r="H4676" s="6">
        <f>IFERROR(INDEX(cz_allages_MR_CFR_0509!U:U,MATCH(G4676,cz_allages_MR_CFR_0509!V:V,0)),"")</f>
        <v>0.85843751300388182</v>
      </c>
    </row>
    <row r="4677" spans="1:8" x14ac:dyDescent="0.25">
      <c r="A4677">
        <v>202319</v>
      </c>
      <c r="B4677" t="s">
        <v>25</v>
      </c>
      <c r="C4677">
        <v>0</v>
      </c>
      <c r="D4677">
        <v>1</v>
      </c>
      <c r="E4677">
        <v>0</v>
      </c>
      <c r="F4677">
        <v>4869</v>
      </c>
      <c r="G4677" t="str">
        <f t="shared" si="73"/>
        <v>202319"1950-1954"</v>
      </c>
      <c r="H4677" s="6">
        <f>IFERROR(INDEX(cz_allages_MR_CFR_0509!U:U,MATCH(G4677,cz_allages_MR_CFR_0509!V:V,0)),"")</f>
        <v>0.85843899916180688</v>
      </c>
    </row>
    <row r="4678" spans="1:8" x14ac:dyDescent="0.25">
      <c r="A4678">
        <v>202320</v>
      </c>
      <c r="B4678" t="s">
        <v>25</v>
      </c>
      <c r="C4678">
        <v>0</v>
      </c>
      <c r="D4678">
        <v>0</v>
      </c>
      <c r="E4678">
        <v>0</v>
      </c>
      <c r="F4678">
        <v>4869</v>
      </c>
      <c r="G4678" t="str">
        <f t="shared" si="73"/>
        <v>202320"1950-1954"</v>
      </c>
      <c r="H4678" s="6">
        <f>IFERROR(INDEX(cz_allages_MR_CFR_0509!U:U,MATCH(G4678,cz_allages_MR_CFR_0509!V:V,0)),"")</f>
        <v>0.85843899916180688</v>
      </c>
    </row>
    <row r="4679" spans="1:8" x14ac:dyDescent="0.25">
      <c r="A4679">
        <v>202321</v>
      </c>
      <c r="B4679" t="s">
        <v>25</v>
      </c>
      <c r="C4679">
        <v>0</v>
      </c>
      <c r="D4679">
        <v>0</v>
      </c>
      <c r="E4679">
        <v>0</v>
      </c>
      <c r="F4679">
        <v>4869</v>
      </c>
      <c r="G4679" t="str">
        <f t="shared" si="73"/>
        <v>202321"1950-1954"</v>
      </c>
      <c r="H4679" s="6">
        <f>IFERROR(INDEX(cz_allages_MR_CFR_0509!U:U,MATCH(G4679,cz_allages_MR_CFR_0509!V:V,0)),"")</f>
        <v>0.85843899916180688</v>
      </c>
    </row>
    <row r="4680" spans="1:8" x14ac:dyDescent="0.25">
      <c r="A4680">
        <v>202322</v>
      </c>
      <c r="B4680" t="s">
        <v>25</v>
      </c>
      <c r="C4680">
        <v>0</v>
      </c>
      <c r="D4680">
        <v>1</v>
      </c>
      <c r="E4680">
        <v>0</v>
      </c>
      <c r="F4680">
        <v>4870</v>
      </c>
      <c r="G4680" t="str">
        <f t="shared" si="73"/>
        <v>202322"1950-1954"</v>
      </c>
      <c r="H4680" s="6">
        <f>IFERROR(INDEX(cz_allages_MR_CFR_0509!U:U,MATCH(G4680,cz_allages_MR_CFR_0509!V:V,0)),"")</f>
        <v>0.85844048531973205</v>
      </c>
    </row>
    <row r="4681" spans="1:8" x14ac:dyDescent="0.25">
      <c r="A4681">
        <v>202323</v>
      </c>
      <c r="B4681" t="s">
        <v>25</v>
      </c>
      <c r="C4681">
        <v>0</v>
      </c>
      <c r="D4681">
        <v>0</v>
      </c>
      <c r="E4681">
        <v>0</v>
      </c>
      <c r="F4681">
        <v>4870</v>
      </c>
      <c r="G4681" t="str">
        <f t="shared" si="73"/>
        <v>202323"1950-1954"</v>
      </c>
      <c r="H4681" s="6">
        <f>IFERROR(INDEX(cz_allages_MR_CFR_0509!U:U,MATCH(G4681,cz_allages_MR_CFR_0509!V:V,0)),"")</f>
        <v>0.85844197147765711</v>
      </c>
    </row>
    <row r="4682" spans="1:8" x14ac:dyDescent="0.25">
      <c r="A4682">
        <v>202324</v>
      </c>
      <c r="B4682" t="s">
        <v>25</v>
      </c>
      <c r="C4682">
        <v>0</v>
      </c>
      <c r="D4682">
        <v>0</v>
      </c>
      <c r="E4682">
        <v>0</v>
      </c>
      <c r="F4682">
        <v>4870</v>
      </c>
      <c r="G4682" t="str">
        <f t="shared" si="73"/>
        <v>202324"1950-1954"</v>
      </c>
      <c r="H4682" s="6">
        <f>IFERROR(INDEX(cz_allages_MR_CFR_0509!U:U,MATCH(G4682,cz_allages_MR_CFR_0509!V:V,0)),"")</f>
        <v>0.85844197147765711</v>
      </c>
    </row>
    <row r="4683" spans="1:8" x14ac:dyDescent="0.25">
      <c r="A4683">
        <v>202325</v>
      </c>
      <c r="B4683" t="s">
        <v>25</v>
      </c>
      <c r="C4683">
        <v>0</v>
      </c>
      <c r="D4683">
        <v>0</v>
      </c>
      <c r="E4683">
        <v>0</v>
      </c>
      <c r="F4683">
        <v>4870</v>
      </c>
      <c r="G4683" t="str">
        <f t="shared" si="73"/>
        <v>202325"1950-1954"</v>
      </c>
      <c r="H4683" s="6">
        <f>IFERROR(INDEX(cz_allages_MR_CFR_0509!U:U,MATCH(G4683,cz_allages_MR_CFR_0509!V:V,0)),"")</f>
        <v>0.85844197147765711</v>
      </c>
    </row>
    <row r="4684" spans="1:8" x14ac:dyDescent="0.25">
      <c r="A4684">
        <v>202326</v>
      </c>
      <c r="B4684" t="s">
        <v>25</v>
      </c>
      <c r="C4684">
        <v>0</v>
      </c>
      <c r="D4684">
        <v>0</v>
      </c>
      <c r="E4684">
        <v>0</v>
      </c>
      <c r="F4684">
        <v>4870</v>
      </c>
      <c r="G4684" t="str">
        <f t="shared" si="73"/>
        <v>202326"1950-1954"</v>
      </c>
      <c r="H4684" s="6">
        <f>IFERROR(INDEX(cz_allages_MR_CFR_0509!U:U,MATCH(G4684,cz_allages_MR_CFR_0509!V:V,0)),"")</f>
        <v>0.85844197147765711</v>
      </c>
    </row>
    <row r="4685" spans="1:8" x14ac:dyDescent="0.25">
      <c r="A4685">
        <v>202327</v>
      </c>
      <c r="B4685" t="s">
        <v>25</v>
      </c>
      <c r="C4685">
        <v>0</v>
      </c>
      <c r="D4685">
        <v>0</v>
      </c>
      <c r="E4685">
        <v>0</v>
      </c>
      <c r="F4685">
        <v>4870</v>
      </c>
      <c r="G4685" t="str">
        <f t="shared" si="73"/>
        <v>202327"1950-1954"</v>
      </c>
      <c r="H4685" s="6">
        <f>IFERROR(INDEX(cz_allages_MR_CFR_0509!U:U,MATCH(G4685,cz_allages_MR_CFR_0509!V:V,0)),"")</f>
        <v>0.85844197147765711</v>
      </c>
    </row>
    <row r="4686" spans="1:8" x14ac:dyDescent="0.25">
      <c r="A4686">
        <v>202328</v>
      </c>
      <c r="B4686" t="s">
        <v>25</v>
      </c>
      <c r="C4686">
        <v>0</v>
      </c>
      <c r="D4686">
        <v>1</v>
      </c>
      <c r="E4686">
        <v>0</v>
      </c>
      <c r="F4686">
        <v>4871</v>
      </c>
      <c r="G4686" t="str">
        <f t="shared" si="73"/>
        <v>202328"1950-1954"</v>
      </c>
      <c r="H4686" s="6">
        <f>IFERROR(INDEX(cz_allages_MR_CFR_0509!U:U,MATCH(G4686,cz_allages_MR_CFR_0509!V:V,0)),"")</f>
        <v>0.85844197147765711</v>
      </c>
    </row>
    <row r="4687" spans="1:8" x14ac:dyDescent="0.25">
      <c r="A4687">
        <v>202329</v>
      </c>
      <c r="B4687" t="s">
        <v>25</v>
      </c>
      <c r="C4687">
        <v>0</v>
      </c>
      <c r="D4687">
        <v>0</v>
      </c>
      <c r="E4687">
        <v>0</v>
      </c>
      <c r="F4687">
        <v>4871</v>
      </c>
      <c r="G4687" t="str">
        <f t="shared" si="73"/>
        <v>202329"1950-1954"</v>
      </c>
      <c r="H4687" s="6">
        <f>IFERROR(INDEX(cz_allages_MR_CFR_0509!U:U,MATCH(G4687,cz_allages_MR_CFR_0509!V:V,0)),"")</f>
        <v>0.85844197147765711</v>
      </c>
    </row>
    <row r="4688" spans="1:8" x14ac:dyDescent="0.25">
      <c r="A4688">
        <v>202330</v>
      </c>
      <c r="B4688" t="s">
        <v>25</v>
      </c>
      <c r="C4688">
        <v>0</v>
      </c>
      <c r="D4688">
        <v>0</v>
      </c>
      <c r="E4688">
        <v>0</v>
      </c>
      <c r="F4688">
        <v>4871</v>
      </c>
      <c r="G4688" t="str">
        <f t="shared" si="73"/>
        <v>202330"1950-1954"</v>
      </c>
      <c r="H4688" s="6">
        <f>IFERROR(INDEX(cz_allages_MR_CFR_0509!U:U,MATCH(G4688,cz_allages_MR_CFR_0509!V:V,0)),"")</f>
        <v>0.85844197147765711</v>
      </c>
    </row>
    <row r="4689" spans="1:8" x14ac:dyDescent="0.25">
      <c r="A4689">
        <v>202331</v>
      </c>
      <c r="B4689" t="s">
        <v>25</v>
      </c>
      <c r="C4689">
        <v>0</v>
      </c>
      <c r="D4689">
        <v>0</v>
      </c>
      <c r="E4689">
        <v>0</v>
      </c>
      <c r="F4689">
        <v>4871</v>
      </c>
      <c r="G4689" t="str">
        <f t="shared" si="73"/>
        <v>202331"1950-1954"</v>
      </c>
      <c r="H4689" s="6">
        <f>IFERROR(INDEX(cz_allages_MR_CFR_0509!U:U,MATCH(G4689,cz_allages_MR_CFR_0509!V:V,0)),"")</f>
        <v>0.85844197147765711</v>
      </c>
    </row>
    <row r="4690" spans="1:8" x14ac:dyDescent="0.25">
      <c r="A4690">
        <v>202332</v>
      </c>
      <c r="B4690" t="s">
        <v>25</v>
      </c>
      <c r="C4690">
        <v>0</v>
      </c>
      <c r="D4690">
        <v>0</v>
      </c>
      <c r="E4690">
        <v>0</v>
      </c>
      <c r="F4690">
        <v>4871</v>
      </c>
      <c r="G4690" t="str">
        <f t="shared" si="73"/>
        <v>202332"1950-1954"</v>
      </c>
      <c r="H4690" s="6">
        <f>IFERROR(INDEX(cz_allages_MR_CFR_0509!U:U,MATCH(G4690,cz_allages_MR_CFR_0509!V:V,0)),"")</f>
        <v>0.85844197147765711</v>
      </c>
    </row>
    <row r="4691" spans="1:8" x14ac:dyDescent="0.25">
      <c r="A4691">
        <v>202333</v>
      </c>
      <c r="B4691" t="s">
        <v>25</v>
      </c>
      <c r="C4691">
        <v>0</v>
      </c>
      <c r="D4691">
        <v>0</v>
      </c>
      <c r="E4691">
        <v>0</v>
      </c>
      <c r="F4691">
        <v>4871</v>
      </c>
      <c r="G4691" t="str">
        <f t="shared" si="73"/>
        <v>202333"1950-1954"</v>
      </c>
      <c r="H4691" s="6">
        <f>IFERROR(INDEX(cz_allages_MR_CFR_0509!U:U,MATCH(G4691,cz_allages_MR_CFR_0509!V:V,0)),"")</f>
        <v>0.85844197147765711</v>
      </c>
    </row>
    <row r="4692" spans="1:8" x14ac:dyDescent="0.25">
      <c r="A4692">
        <v>202334</v>
      </c>
      <c r="B4692" t="s">
        <v>25</v>
      </c>
      <c r="C4692">
        <v>0</v>
      </c>
      <c r="D4692">
        <v>0</v>
      </c>
      <c r="E4692">
        <v>0</v>
      </c>
      <c r="F4692">
        <v>4871</v>
      </c>
      <c r="G4692" t="str">
        <f t="shared" si="73"/>
        <v>202334"1950-1954"</v>
      </c>
      <c r="H4692" s="6">
        <f>IFERROR(INDEX(cz_allages_MR_CFR_0509!U:U,MATCH(G4692,cz_allages_MR_CFR_0509!V:V,0)),"")</f>
        <v>0.85844197147765711</v>
      </c>
    </row>
    <row r="4693" spans="1:8" x14ac:dyDescent="0.25">
      <c r="A4693">
        <v>202335</v>
      </c>
      <c r="B4693" t="s">
        <v>25</v>
      </c>
      <c r="C4693">
        <v>0</v>
      </c>
      <c r="D4693">
        <v>1</v>
      </c>
      <c r="E4693">
        <v>0</v>
      </c>
      <c r="F4693">
        <v>4872</v>
      </c>
      <c r="G4693" t="str">
        <f t="shared" si="73"/>
        <v>202335"1950-1954"</v>
      </c>
      <c r="H4693" s="6">
        <f>IFERROR(INDEX(cz_allages_MR_CFR_0509!U:U,MATCH(G4693,cz_allages_MR_CFR_0509!V:V,0)),"")</f>
        <v>0.85844197147765711</v>
      </c>
    </row>
    <row r="4694" spans="1:8" x14ac:dyDescent="0.25">
      <c r="A4694">
        <v>202336</v>
      </c>
      <c r="B4694" t="s">
        <v>25</v>
      </c>
      <c r="C4694">
        <v>0</v>
      </c>
      <c r="D4694">
        <v>0</v>
      </c>
      <c r="E4694">
        <v>0</v>
      </c>
      <c r="F4694">
        <v>4872</v>
      </c>
      <c r="G4694" t="str">
        <f t="shared" si="73"/>
        <v>202336"1950-1954"</v>
      </c>
      <c r="H4694" s="6">
        <f>IFERROR(INDEX(cz_allages_MR_CFR_0509!U:U,MATCH(G4694,cz_allages_MR_CFR_0509!V:V,0)),"")</f>
        <v>0.85844197147765711</v>
      </c>
    </row>
    <row r="4695" spans="1:8" x14ac:dyDescent="0.25">
      <c r="A4695">
        <v>202337</v>
      </c>
      <c r="B4695" t="s">
        <v>25</v>
      </c>
      <c r="C4695">
        <v>0</v>
      </c>
      <c r="D4695">
        <v>1</v>
      </c>
      <c r="E4695">
        <v>0</v>
      </c>
      <c r="F4695">
        <v>4873</v>
      </c>
      <c r="G4695" t="str">
        <f t="shared" si="73"/>
        <v>202337"1950-1954"</v>
      </c>
      <c r="H4695" s="6">
        <f>IFERROR(INDEX(cz_allages_MR_CFR_0509!U:U,MATCH(G4695,cz_allages_MR_CFR_0509!V:V,0)),"")</f>
        <v>0.85844345763558216</v>
      </c>
    </row>
    <row r="4696" spans="1:8" x14ac:dyDescent="0.25">
      <c r="A4696">
        <v>202338</v>
      </c>
      <c r="B4696" t="s">
        <v>25</v>
      </c>
      <c r="C4696">
        <v>0</v>
      </c>
      <c r="D4696">
        <v>1</v>
      </c>
      <c r="E4696">
        <v>0</v>
      </c>
      <c r="F4696">
        <v>4874</v>
      </c>
      <c r="G4696" t="str">
        <f t="shared" si="73"/>
        <v>202338"1950-1954"</v>
      </c>
      <c r="H4696" s="6">
        <f>IFERROR(INDEX(cz_allages_MR_CFR_0509!U:U,MATCH(G4696,cz_allages_MR_CFR_0509!V:V,0)),"")</f>
        <v>0.85844494379350722</v>
      </c>
    </row>
    <row r="4697" spans="1:8" x14ac:dyDescent="0.25">
      <c r="A4697">
        <v>202339</v>
      </c>
      <c r="B4697" t="s">
        <v>25</v>
      </c>
      <c r="C4697">
        <v>0</v>
      </c>
      <c r="D4697">
        <v>0</v>
      </c>
      <c r="E4697">
        <v>0</v>
      </c>
      <c r="F4697">
        <v>4874</v>
      </c>
      <c r="G4697" t="str">
        <f t="shared" si="73"/>
        <v>202339"1950-1954"</v>
      </c>
      <c r="H4697" s="6">
        <f>IFERROR(INDEX(cz_allages_MR_CFR_0509!U:U,MATCH(G4697,cz_allages_MR_CFR_0509!V:V,0)),"")</f>
        <v>0.85845386074105778</v>
      </c>
    </row>
    <row r="4698" spans="1:8" x14ac:dyDescent="0.25">
      <c r="A4698">
        <v>202340</v>
      </c>
      <c r="B4698" t="s">
        <v>25</v>
      </c>
      <c r="C4698">
        <v>0</v>
      </c>
      <c r="D4698">
        <v>2</v>
      </c>
      <c r="E4698">
        <v>0</v>
      </c>
      <c r="F4698">
        <v>4876</v>
      </c>
      <c r="G4698" t="str">
        <f t="shared" si="73"/>
        <v>202340"1950-1954"</v>
      </c>
      <c r="H4698" s="6">
        <f>IFERROR(INDEX(cz_allages_MR_CFR_0509!U:U,MATCH(G4698,cz_allages_MR_CFR_0509!V:V,0)),"")</f>
        <v>0.85848507005748453</v>
      </c>
    </row>
    <row r="4699" spans="1:8" x14ac:dyDescent="0.25">
      <c r="A4699">
        <v>202341</v>
      </c>
      <c r="B4699" t="s">
        <v>25</v>
      </c>
      <c r="C4699">
        <v>0</v>
      </c>
      <c r="D4699">
        <v>1</v>
      </c>
      <c r="E4699">
        <v>0</v>
      </c>
      <c r="F4699">
        <v>4877</v>
      </c>
      <c r="G4699" t="str">
        <f t="shared" si="73"/>
        <v>202341"1950-1954"</v>
      </c>
      <c r="H4699" s="6">
        <f>IFERROR(INDEX(cz_allages_MR_CFR_0509!U:U,MATCH(G4699,cz_allages_MR_CFR_0509!V:V,0)),"")</f>
        <v>0.8585162793739114</v>
      </c>
    </row>
    <row r="4700" spans="1:8" x14ac:dyDescent="0.25">
      <c r="A4700">
        <v>202342</v>
      </c>
      <c r="B4700" t="s">
        <v>25</v>
      </c>
      <c r="C4700">
        <v>0</v>
      </c>
      <c r="D4700">
        <v>4</v>
      </c>
      <c r="E4700">
        <v>0</v>
      </c>
      <c r="F4700">
        <v>4881</v>
      </c>
      <c r="G4700" t="str">
        <f t="shared" si="73"/>
        <v>202342"1950-1954"</v>
      </c>
      <c r="H4700" s="6">
        <f>IFERROR(INDEX(cz_allages_MR_CFR_0509!U:U,MATCH(G4700,cz_allages_MR_CFR_0509!V:V,0)),"")</f>
        <v>0.85856978105921444</v>
      </c>
    </row>
    <row r="4701" spans="1:8" x14ac:dyDescent="0.25">
      <c r="A4701">
        <v>202343</v>
      </c>
      <c r="B4701" t="s">
        <v>25</v>
      </c>
      <c r="C4701">
        <v>0</v>
      </c>
      <c r="D4701">
        <v>2</v>
      </c>
      <c r="E4701">
        <v>0</v>
      </c>
      <c r="F4701">
        <v>4883</v>
      </c>
      <c r="G4701" t="str">
        <f t="shared" si="73"/>
        <v>202343"1950-1954"</v>
      </c>
      <c r="H4701" s="6">
        <f>IFERROR(INDEX(cz_allages_MR_CFR_0509!U:U,MATCH(G4701,cz_allages_MR_CFR_0509!V:V,0)),"")</f>
        <v>0.85861882427074232</v>
      </c>
    </row>
    <row r="4702" spans="1:8" x14ac:dyDescent="0.25">
      <c r="A4702">
        <v>202344</v>
      </c>
      <c r="B4702" t="s">
        <v>25</v>
      </c>
      <c r="C4702">
        <v>0</v>
      </c>
      <c r="D4702">
        <v>3</v>
      </c>
      <c r="E4702">
        <v>0</v>
      </c>
      <c r="F4702">
        <v>4886</v>
      </c>
      <c r="G4702" t="str">
        <f t="shared" si="73"/>
        <v>202344"1950-1954"</v>
      </c>
      <c r="H4702" s="6">
        <f>IFERROR(INDEX(cz_allages_MR_CFR_0509!U:U,MATCH(G4702,cz_allages_MR_CFR_0509!V:V,0)),"")</f>
        <v>0.85863963048169356</v>
      </c>
    </row>
    <row r="4703" spans="1:8" x14ac:dyDescent="0.25">
      <c r="A4703">
        <v>202345</v>
      </c>
      <c r="B4703" t="s">
        <v>25</v>
      </c>
      <c r="C4703">
        <v>0</v>
      </c>
      <c r="D4703">
        <v>0</v>
      </c>
      <c r="E4703">
        <v>0</v>
      </c>
      <c r="F4703">
        <v>4886</v>
      </c>
      <c r="G4703" t="str">
        <f t="shared" si="73"/>
        <v>202345"1950-1954"</v>
      </c>
      <c r="H4703" s="6">
        <f>IFERROR(INDEX(cz_allages_MR_CFR_0509!U:U,MATCH(G4703,cz_allages_MR_CFR_0509!V:V,0)),"")</f>
        <v>0.85865746437679458</v>
      </c>
    </row>
    <row r="4704" spans="1:8" x14ac:dyDescent="0.25">
      <c r="A4704">
        <v>202346</v>
      </c>
      <c r="B4704" t="s">
        <v>25</v>
      </c>
      <c r="C4704">
        <v>0</v>
      </c>
      <c r="D4704">
        <v>2</v>
      </c>
      <c r="E4704">
        <v>0</v>
      </c>
      <c r="F4704">
        <v>4888</v>
      </c>
      <c r="G4704" t="str">
        <f t="shared" si="73"/>
        <v>202346"1950-1954"</v>
      </c>
      <c r="H4704" s="6">
        <f>IFERROR(INDEX(cz_allages_MR_CFR_0509!U:U,MATCH(G4704,cz_allages_MR_CFR_0509!V:V,0)),"")</f>
        <v>0.85868124290359593</v>
      </c>
    </row>
    <row r="4705" spans="1:8" x14ac:dyDescent="0.25">
      <c r="A4705">
        <v>202347</v>
      </c>
      <c r="B4705" t="s">
        <v>25</v>
      </c>
      <c r="C4705">
        <v>0</v>
      </c>
      <c r="D4705">
        <v>4</v>
      </c>
      <c r="E4705">
        <v>0</v>
      </c>
      <c r="F4705">
        <v>4892</v>
      </c>
      <c r="G4705" t="str">
        <f t="shared" si="73"/>
        <v>202347"1950-1954"</v>
      </c>
      <c r="H4705" s="6">
        <f>IFERROR(INDEX(cz_allages_MR_CFR_0509!U:U,MATCH(G4705,cz_allages_MR_CFR_0509!V:V,0)),"")</f>
        <v>0.85869610448284672</v>
      </c>
    </row>
    <row r="4706" spans="1:8" x14ac:dyDescent="0.25">
      <c r="A4706">
        <v>202348</v>
      </c>
      <c r="B4706" t="s">
        <v>25</v>
      </c>
      <c r="C4706">
        <v>0</v>
      </c>
      <c r="D4706">
        <v>6</v>
      </c>
      <c r="E4706">
        <v>0</v>
      </c>
      <c r="F4706">
        <v>4898</v>
      </c>
      <c r="G4706" t="str">
        <f t="shared" si="73"/>
        <v>202348"1950-1954"</v>
      </c>
      <c r="H4706" s="6">
        <f>IFERROR(INDEX(cz_allages_MR_CFR_0509!U:U,MATCH(G4706,cz_allages_MR_CFR_0509!V:V,0)),"")</f>
        <v>0.85871096606209762</v>
      </c>
    </row>
    <row r="4707" spans="1:8" x14ac:dyDescent="0.25">
      <c r="A4707">
        <v>202349</v>
      </c>
      <c r="B4707" t="s">
        <v>25</v>
      </c>
      <c r="C4707">
        <v>0</v>
      </c>
      <c r="D4707">
        <v>6</v>
      </c>
      <c r="E4707">
        <v>0</v>
      </c>
      <c r="F4707">
        <v>4904</v>
      </c>
      <c r="G4707" t="str">
        <f t="shared" si="73"/>
        <v>202349"1950-1954"</v>
      </c>
      <c r="H4707" s="6">
        <f>IFERROR(INDEX(cz_allages_MR_CFR_0509!U:U,MATCH(G4707,cz_allages_MR_CFR_0509!V:V,0)),"")</f>
        <v>0.85872136916757325</v>
      </c>
    </row>
    <row r="4708" spans="1:8" x14ac:dyDescent="0.25">
      <c r="A4708">
        <v>202350</v>
      </c>
      <c r="B4708" t="s">
        <v>25</v>
      </c>
      <c r="C4708">
        <v>0</v>
      </c>
      <c r="D4708">
        <v>7</v>
      </c>
      <c r="E4708">
        <v>0</v>
      </c>
      <c r="F4708">
        <v>4911</v>
      </c>
      <c r="G4708" t="str">
        <f t="shared" si="73"/>
        <v>202350"1950-1954"</v>
      </c>
      <c r="H4708" s="6">
        <f>IFERROR(INDEX(cz_allages_MR_CFR_0509!U:U,MATCH(G4708,cz_allages_MR_CFR_0509!V:V,0)),"")</f>
        <v>0.85873474458889898</v>
      </c>
    </row>
    <row r="4709" spans="1:8" x14ac:dyDescent="0.25">
      <c r="A4709">
        <v>202351</v>
      </c>
      <c r="B4709" t="s">
        <v>25</v>
      </c>
      <c r="C4709">
        <v>0</v>
      </c>
      <c r="D4709">
        <v>8</v>
      </c>
      <c r="E4709">
        <v>0</v>
      </c>
      <c r="F4709">
        <v>4919</v>
      </c>
      <c r="G4709" t="str">
        <f t="shared" si="73"/>
        <v>202351"1950-1954"</v>
      </c>
      <c r="H4709" s="6">
        <f>IFERROR(INDEX(cz_allages_MR_CFR_0509!U:U,MATCH(G4709,cz_allages_MR_CFR_0509!V:V,0)),"")</f>
        <v>0.85874217537852437</v>
      </c>
    </row>
    <row r="4710" spans="1:8" x14ac:dyDescent="0.25">
      <c r="A4710">
        <v>202352</v>
      </c>
      <c r="B4710" t="s">
        <v>25</v>
      </c>
      <c r="C4710">
        <v>0</v>
      </c>
      <c r="D4710">
        <v>4</v>
      </c>
      <c r="E4710">
        <v>0</v>
      </c>
      <c r="F4710">
        <v>4923</v>
      </c>
      <c r="G4710" t="str">
        <f t="shared" si="73"/>
        <v>202352"1950-1954"</v>
      </c>
      <c r="H4710" s="6">
        <f>IFERROR(INDEX(cz_allages_MR_CFR_0509!U:U,MATCH(G4710,cz_allages_MR_CFR_0509!V:V,0)),"")</f>
        <v>0.85874217537852437</v>
      </c>
    </row>
    <row r="4711" spans="1:8" x14ac:dyDescent="0.25">
      <c r="A4711">
        <v>202401</v>
      </c>
      <c r="B4711" t="s">
        <v>25</v>
      </c>
      <c r="C4711">
        <v>0</v>
      </c>
      <c r="D4711">
        <v>9</v>
      </c>
      <c r="E4711">
        <v>0</v>
      </c>
      <c r="F4711">
        <v>4932</v>
      </c>
      <c r="G4711" t="str">
        <f t="shared" si="73"/>
        <v>202401"1950-1954"</v>
      </c>
      <c r="H4711" s="6">
        <f>IFERROR(INDEX(cz_allages_MR_CFR_0509!U:U,MATCH(G4711,cz_allages_MR_CFR_0509!V:V,0)),"")</f>
        <v>0.8587451476943746</v>
      </c>
    </row>
    <row r="4712" spans="1:8" x14ac:dyDescent="0.25">
      <c r="A4712">
        <v>202402</v>
      </c>
      <c r="B4712" t="s">
        <v>25</v>
      </c>
      <c r="C4712">
        <v>0</v>
      </c>
      <c r="D4712">
        <v>0</v>
      </c>
      <c r="E4712">
        <v>0</v>
      </c>
      <c r="F4712">
        <v>4932</v>
      </c>
      <c r="G4712" t="str">
        <f t="shared" si="73"/>
        <v>202402"1950-1954"</v>
      </c>
      <c r="H4712" s="6">
        <f>IFERROR(INDEX(cz_allages_MR_CFR_0509!U:U,MATCH(G4712,cz_allages_MR_CFR_0509!V:V,0)),"")</f>
        <v>0.858752578484</v>
      </c>
    </row>
    <row r="4713" spans="1:8" x14ac:dyDescent="0.25">
      <c r="A4713">
        <v>202403</v>
      </c>
      <c r="B4713" t="s">
        <v>25</v>
      </c>
      <c r="C4713">
        <v>0</v>
      </c>
      <c r="D4713">
        <v>2</v>
      </c>
      <c r="E4713">
        <v>0</v>
      </c>
      <c r="F4713">
        <v>4934</v>
      </c>
      <c r="G4713" t="str">
        <f t="shared" si="73"/>
        <v>202403"1950-1954"</v>
      </c>
      <c r="H4713" s="6">
        <f>IFERROR(INDEX(cz_allages_MR_CFR_0509!U:U,MATCH(G4713,cz_allages_MR_CFR_0509!V:V,0)),"")</f>
        <v>0.85875555079985022</v>
      </c>
    </row>
    <row r="4714" spans="1:8" x14ac:dyDescent="0.25">
      <c r="A4714">
        <v>202404</v>
      </c>
      <c r="B4714" t="s">
        <v>25</v>
      </c>
      <c r="C4714">
        <v>0</v>
      </c>
      <c r="D4714">
        <v>0</v>
      </c>
      <c r="E4714">
        <v>0</v>
      </c>
      <c r="F4714">
        <v>4934</v>
      </c>
      <c r="G4714" t="str">
        <f t="shared" si="73"/>
        <v>202404"1950-1954"</v>
      </c>
      <c r="H4714" s="6">
        <f>IFERROR(INDEX(cz_allages_MR_CFR_0509!U:U,MATCH(G4714,cz_allages_MR_CFR_0509!V:V,0)),"")</f>
        <v>0.85875852311570033</v>
      </c>
    </row>
    <row r="4715" spans="1:8" x14ac:dyDescent="0.25">
      <c r="A4715">
        <v>202405</v>
      </c>
      <c r="B4715" t="s">
        <v>25</v>
      </c>
      <c r="C4715">
        <v>0</v>
      </c>
      <c r="D4715">
        <v>1</v>
      </c>
      <c r="E4715">
        <v>0</v>
      </c>
      <c r="F4715">
        <v>4935</v>
      </c>
      <c r="G4715" t="str">
        <f t="shared" si="73"/>
        <v>202405"1950-1954"</v>
      </c>
      <c r="H4715" s="6">
        <f>IFERROR(INDEX(cz_allages_MR_CFR_0509!U:U,MATCH(G4715,cz_allages_MR_CFR_0509!V:V,0)),"")</f>
        <v>0.8587600092736255</v>
      </c>
    </row>
    <row r="4716" spans="1:8" x14ac:dyDescent="0.25">
      <c r="A4716">
        <v>202406</v>
      </c>
      <c r="B4716" t="s">
        <v>25</v>
      </c>
      <c r="C4716">
        <v>0</v>
      </c>
      <c r="D4716">
        <v>1</v>
      </c>
      <c r="E4716">
        <v>0</v>
      </c>
      <c r="F4716">
        <v>4936</v>
      </c>
      <c r="G4716" t="str">
        <f t="shared" si="73"/>
        <v>202406"1950-1954"</v>
      </c>
      <c r="H4716" s="6">
        <f>IFERROR(INDEX(cz_allages_MR_CFR_0509!U:U,MATCH(G4716,cz_allages_MR_CFR_0509!V:V,0)),"")</f>
        <v>0.85876149543155056</v>
      </c>
    </row>
    <row r="4717" spans="1:8" x14ac:dyDescent="0.25">
      <c r="A4717">
        <v>202407</v>
      </c>
      <c r="B4717" t="s">
        <v>25</v>
      </c>
      <c r="C4717">
        <v>0</v>
      </c>
      <c r="D4717">
        <v>0</v>
      </c>
      <c r="E4717">
        <v>0</v>
      </c>
      <c r="F4717">
        <v>4936</v>
      </c>
      <c r="G4717" t="str">
        <f t="shared" si="73"/>
        <v>202407"1950-1954"</v>
      </c>
      <c r="H4717" s="6">
        <f>IFERROR(INDEX(cz_allages_MR_CFR_0509!U:U,MATCH(G4717,cz_allages_MR_CFR_0509!V:V,0)),"")</f>
        <v>0.85876298158947562</v>
      </c>
    </row>
    <row r="4718" spans="1:8" x14ac:dyDescent="0.25">
      <c r="A4718">
        <v>202408</v>
      </c>
      <c r="B4718" t="s">
        <v>25</v>
      </c>
      <c r="C4718">
        <v>0</v>
      </c>
      <c r="D4718">
        <v>1</v>
      </c>
      <c r="E4718">
        <v>0</v>
      </c>
      <c r="F4718">
        <v>4937</v>
      </c>
      <c r="G4718" t="str">
        <f t="shared" si="73"/>
        <v>202408"1950-1954"</v>
      </c>
      <c r="H4718" s="6">
        <f>IFERROR(INDEX(cz_allages_MR_CFR_0509!U:U,MATCH(G4718,cz_allages_MR_CFR_0509!V:V,0)),"")</f>
        <v>0.85876446774740067</v>
      </c>
    </row>
    <row r="4719" spans="1:8" x14ac:dyDescent="0.25">
      <c r="A4719">
        <v>202409</v>
      </c>
      <c r="B4719" t="s">
        <v>25</v>
      </c>
      <c r="C4719">
        <v>0</v>
      </c>
      <c r="D4719">
        <v>0</v>
      </c>
      <c r="E4719">
        <v>0</v>
      </c>
      <c r="F4719">
        <v>4937</v>
      </c>
      <c r="G4719" t="str">
        <f t="shared" si="73"/>
        <v>202409"1950-1954"</v>
      </c>
      <c r="H4719" s="6">
        <f>IFERROR(INDEX(cz_allages_MR_CFR_0509!U:U,MATCH(G4719,cz_allages_MR_CFR_0509!V:V,0)),"")</f>
        <v>0.85876595390532584</v>
      </c>
    </row>
    <row r="4720" spans="1:8" x14ac:dyDescent="0.25">
      <c r="A4720">
        <v>202410</v>
      </c>
      <c r="B4720" t="s">
        <v>25</v>
      </c>
      <c r="C4720">
        <v>0</v>
      </c>
      <c r="D4720">
        <v>1</v>
      </c>
      <c r="E4720">
        <v>0</v>
      </c>
      <c r="F4720">
        <v>4938</v>
      </c>
      <c r="G4720" t="str">
        <f t="shared" si="73"/>
        <v>202410"1950-1954"</v>
      </c>
      <c r="H4720" s="6">
        <f>IFERROR(INDEX(cz_allages_MR_CFR_0509!U:U,MATCH(G4720,cz_allages_MR_CFR_0509!V:V,0)),"")</f>
        <v>0.85876595390532584</v>
      </c>
    </row>
    <row r="4721" spans="1:8" x14ac:dyDescent="0.25">
      <c r="A4721">
        <v>202411</v>
      </c>
      <c r="B4721" t="s">
        <v>25</v>
      </c>
      <c r="C4721">
        <v>0</v>
      </c>
      <c r="D4721">
        <v>1</v>
      </c>
      <c r="E4721">
        <v>0</v>
      </c>
      <c r="F4721">
        <v>4939</v>
      </c>
      <c r="G4721" t="str">
        <f t="shared" si="73"/>
        <v>202411"1950-1954"</v>
      </c>
      <c r="H4721" s="6">
        <f>IFERROR(INDEX(cz_allages_MR_CFR_0509!U:U,MATCH(G4721,cz_allages_MR_CFR_0509!V:V,0)),"")</f>
        <v>0.85876595390532584</v>
      </c>
    </row>
    <row r="4722" spans="1:8" x14ac:dyDescent="0.25">
      <c r="A4722">
        <v>202412</v>
      </c>
      <c r="B4722" t="s">
        <v>25</v>
      </c>
      <c r="C4722">
        <v>0</v>
      </c>
      <c r="D4722">
        <v>0</v>
      </c>
      <c r="E4722">
        <v>0</v>
      </c>
      <c r="F4722">
        <v>4939</v>
      </c>
      <c r="G4722" t="str">
        <f t="shared" si="73"/>
        <v>202412"1950-1954"</v>
      </c>
      <c r="H4722" s="6">
        <f>IFERROR(INDEX(cz_allages_MR_CFR_0509!U:U,MATCH(G4722,cz_allages_MR_CFR_0509!V:V,0)),"")</f>
        <v>0.8587674400632509</v>
      </c>
    </row>
    <row r="4723" spans="1:8" x14ac:dyDescent="0.25">
      <c r="A4723">
        <v>202413</v>
      </c>
      <c r="B4723" t="s">
        <v>25</v>
      </c>
      <c r="C4723">
        <v>0</v>
      </c>
      <c r="D4723">
        <v>0</v>
      </c>
      <c r="E4723">
        <v>0</v>
      </c>
      <c r="F4723">
        <v>4939</v>
      </c>
      <c r="G4723" t="str">
        <f t="shared" si="73"/>
        <v>202413"1950-1954"</v>
      </c>
      <c r="H4723" s="6">
        <f>IFERROR(INDEX(cz_allages_MR_CFR_0509!U:U,MATCH(G4723,cz_allages_MR_CFR_0509!V:V,0)),"")</f>
        <v>0.8587674400632509</v>
      </c>
    </row>
    <row r="4724" spans="1:8" x14ac:dyDescent="0.25">
      <c r="A4724">
        <v>202414</v>
      </c>
      <c r="B4724" t="s">
        <v>25</v>
      </c>
      <c r="C4724">
        <v>0</v>
      </c>
      <c r="D4724">
        <v>0</v>
      </c>
      <c r="E4724">
        <v>0</v>
      </c>
      <c r="F4724">
        <v>4939</v>
      </c>
      <c r="G4724" t="str">
        <f t="shared" si="73"/>
        <v>202414"1950-1954"</v>
      </c>
      <c r="H4724" s="6">
        <f>IFERROR(INDEX(cz_allages_MR_CFR_0509!U:U,MATCH(G4724,cz_allages_MR_CFR_0509!V:V,0)),"")</f>
        <v>0.8587674400632509</v>
      </c>
    </row>
    <row r="4725" spans="1:8" x14ac:dyDescent="0.25">
      <c r="A4725">
        <v>202415</v>
      </c>
      <c r="B4725" t="s">
        <v>25</v>
      </c>
      <c r="C4725">
        <v>0</v>
      </c>
      <c r="D4725">
        <v>0</v>
      </c>
      <c r="E4725">
        <v>0</v>
      </c>
      <c r="F4725">
        <v>4939</v>
      </c>
      <c r="G4725" t="str">
        <f t="shared" si="73"/>
        <v>202415"1950-1954"</v>
      </c>
      <c r="H4725" s="6">
        <f>IFERROR(INDEX(cz_allages_MR_CFR_0509!U:U,MATCH(G4725,cz_allages_MR_CFR_0509!V:V,0)),"")</f>
        <v>0.8587674400632509</v>
      </c>
    </row>
    <row r="4726" spans="1:8" x14ac:dyDescent="0.25">
      <c r="A4726">
        <v>202416</v>
      </c>
      <c r="B4726" t="s">
        <v>25</v>
      </c>
      <c r="C4726">
        <v>0</v>
      </c>
      <c r="D4726">
        <v>0</v>
      </c>
      <c r="E4726">
        <v>0</v>
      </c>
      <c r="F4726">
        <v>4939</v>
      </c>
      <c r="G4726" t="str">
        <f t="shared" si="73"/>
        <v>202416"1950-1954"</v>
      </c>
      <c r="H4726" s="6">
        <f>IFERROR(INDEX(cz_allages_MR_CFR_0509!U:U,MATCH(G4726,cz_allages_MR_CFR_0509!V:V,0)),"")</f>
        <v>0.8587674400632509</v>
      </c>
    </row>
    <row r="4727" spans="1:8" x14ac:dyDescent="0.25">
      <c r="A4727">
        <v>202417</v>
      </c>
      <c r="B4727" t="s">
        <v>25</v>
      </c>
      <c r="C4727">
        <v>0</v>
      </c>
      <c r="D4727">
        <v>0</v>
      </c>
      <c r="E4727">
        <v>0</v>
      </c>
      <c r="F4727">
        <v>4939</v>
      </c>
      <c r="G4727" t="str">
        <f t="shared" si="73"/>
        <v>202417"1950-1954"</v>
      </c>
      <c r="H4727" s="6">
        <f>IFERROR(INDEX(cz_allages_MR_CFR_0509!U:U,MATCH(G4727,cz_allages_MR_CFR_0509!V:V,0)),"")</f>
        <v>0.8587674400632509</v>
      </c>
    </row>
    <row r="4728" spans="1:8" x14ac:dyDescent="0.25">
      <c r="A4728">
        <v>202418</v>
      </c>
      <c r="B4728" t="s">
        <v>25</v>
      </c>
      <c r="C4728">
        <v>0</v>
      </c>
      <c r="D4728">
        <v>0</v>
      </c>
      <c r="E4728">
        <v>0</v>
      </c>
      <c r="F4728">
        <v>4939</v>
      </c>
      <c r="G4728" t="str">
        <f t="shared" si="73"/>
        <v>202418"1950-1954"</v>
      </c>
      <c r="H4728" s="6">
        <f>IFERROR(INDEX(cz_allages_MR_CFR_0509!U:U,MATCH(G4728,cz_allages_MR_CFR_0509!V:V,0)),"")</f>
        <v>0.8587674400632509</v>
      </c>
    </row>
    <row r="4729" spans="1:8" x14ac:dyDescent="0.25">
      <c r="A4729">
        <v>202419</v>
      </c>
      <c r="B4729" t="s">
        <v>25</v>
      </c>
      <c r="C4729">
        <v>0</v>
      </c>
      <c r="D4729">
        <v>0</v>
      </c>
      <c r="E4729">
        <v>0</v>
      </c>
      <c r="F4729">
        <v>4939</v>
      </c>
      <c r="G4729" t="str">
        <f t="shared" si="73"/>
        <v>202419"1950-1954"</v>
      </c>
      <c r="H4729" s="6">
        <f>IFERROR(INDEX(cz_allages_MR_CFR_0509!U:U,MATCH(G4729,cz_allages_MR_CFR_0509!V:V,0)),"")</f>
        <v>0.8587674400632509</v>
      </c>
    </row>
    <row r="4730" spans="1:8" x14ac:dyDescent="0.25">
      <c r="A4730">
        <v>202420</v>
      </c>
      <c r="B4730" t="s">
        <v>25</v>
      </c>
      <c r="C4730">
        <v>0</v>
      </c>
      <c r="D4730">
        <v>0</v>
      </c>
      <c r="E4730">
        <v>0</v>
      </c>
      <c r="F4730">
        <v>4939</v>
      </c>
      <c r="G4730" t="str">
        <f t="shared" si="73"/>
        <v>202420"1950-1954"</v>
      </c>
      <c r="H4730" s="6">
        <f>IFERROR(INDEX(cz_allages_MR_CFR_0509!U:U,MATCH(G4730,cz_allages_MR_CFR_0509!V:V,0)),"")</f>
        <v>0.8587674400632509</v>
      </c>
    </row>
    <row r="4731" spans="1:8" x14ac:dyDescent="0.25">
      <c r="A4731">
        <v>202421</v>
      </c>
      <c r="B4731" t="s">
        <v>25</v>
      </c>
      <c r="C4731">
        <v>0</v>
      </c>
      <c r="D4731">
        <v>1</v>
      </c>
      <c r="E4731">
        <v>0</v>
      </c>
      <c r="F4731">
        <v>4940</v>
      </c>
      <c r="G4731" t="str">
        <f t="shared" si="73"/>
        <v>202421"1950-1954"</v>
      </c>
      <c r="H4731" s="6">
        <f>IFERROR(INDEX(cz_allages_MR_CFR_0509!U:U,MATCH(G4731,cz_allages_MR_CFR_0509!V:V,0)),"")</f>
        <v>0.8587674400632509</v>
      </c>
    </row>
    <row r="4732" spans="1:8" x14ac:dyDescent="0.25">
      <c r="A4732">
        <v>202422</v>
      </c>
      <c r="B4732" t="s">
        <v>25</v>
      </c>
      <c r="C4732">
        <v>0</v>
      </c>
      <c r="D4732">
        <v>0</v>
      </c>
      <c r="E4732">
        <v>0</v>
      </c>
      <c r="F4732">
        <v>4940</v>
      </c>
      <c r="G4732" t="str">
        <f t="shared" si="73"/>
        <v>202422"1950-1954"</v>
      </c>
      <c r="H4732" s="6">
        <f>IFERROR(INDEX(cz_allages_MR_CFR_0509!U:U,MATCH(G4732,cz_allages_MR_CFR_0509!V:V,0)),"")</f>
        <v>0.8587674400632509</v>
      </c>
    </row>
    <row r="4733" spans="1:8" x14ac:dyDescent="0.25">
      <c r="A4733">
        <v>202423</v>
      </c>
      <c r="B4733" t="s">
        <v>25</v>
      </c>
      <c r="C4733">
        <v>0</v>
      </c>
      <c r="D4733">
        <v>0</v>
      </c>
      <c r="E4733">
        <v>0</v>
      </c>
      <c r="F4733">
        <v>4940</v>
      </c>
      <c r="G4733" t="str">
        <f t="shared" si="73"/>
        <v>202423"1950-1954"</v>
      </c>
      <c r="H4733" s="6">
        <f>IFERROR(INDEX(cz_allages_MR_CFR_0509!U:U,MATCH(G4733,cz_allages_MR_CFR_0509!V:V,0)),"")</f>
        <v>0.8587674400632509</v>
      </c>
    </row>
    <row r="4734" spans="1:8" x14ac:dyDescent="0.25">
      <c r="A4734">
        <v>202424</v>
      </c>
      <c r="B4734" t="s">
        <v>25</v>
      </c>
      <c r="C4734">
        <v>0</v>
      </c>
      <c r="D4734">
        <v>0</v>
      </c>
      <c r="E4734">
        <v>0</v>
      </c>
      <c r="F4734">
        <v>4940</v>
      </c>
      <c r="G4734" t="str">
        <f t="shared" si="73"/>
        <v>202424"1950-1954"</v>
      </c>
      <c r="H4734" s="6">
        <f>IFERROR(INDEX(cz_allages_MR_CFR_0509!U:U,MATCH(G4734,cz_allages_MR_CFR_0509!V:V,0)),"")</f>
        <v>0.8587674400632509</v>
      </c>
    </row>
    <row r="4735" spans="1:8" x14ac:dyDescent="0.25">
      <c r="A4735">
        <v>202425</v>
      </c>
      <c r="B4735" t="s">
        <v>25</v>
      </c>
      <c r="C4735">
        <v>0</v>
      </c>
      <c r="D4735">
        <v>0</v>
      </c>
      <c r="E4735">
        <v>0</v>
      </c>
      <c r="F4735">
        <v>4940</v>
      </c>
      <c r="G4735" t="str">
        <f t="shared" si="73"/>
        <v>202425"1950-1954"</v>
      </c>
      <c r="H4735" s="6">
        <f>IFERROR(INDEX(cz_allages_MR_CFR_0509!U:U,MATCH(G4735,cz_allages_MR_CFR_0509!V:V,0)),"")</f>
        <v>0.8587674400632509</v>
      </c>
    </row>
    <row r="4736" spans="1:8" x14ac:dyDescent="0.25">
      <c r="A4736">
        <v>202426</v>
      </c>
      <c r="B4736" t="s">
        <v>25</v>
      </c>
      <c r="C4736">
        <v>0</v>
      </c>
      <c r="D4736">
        <v>0</v>
      </c>
      <c r="E4736">
        <v>0</v>
      </c>
      <c r="F4736">
        <v>4940</v>
      </c>
      <c r="G4736" t="str">
        <f t="shared" si="73"/>
        <v>202426"1950-1954"</v>
      </c>
      <c r="H4736" s="6">
        <f>IFERROR(INDEX(cz_allages_MR_CFR_0509!U:U,MATCH(G4736,cz_allages_MR_CFR_0509!V:V,0)),"")</f>
        <v>0.8587674400632509</v>
      </c>
    </row>
    <row r="4737" spans="1:8" x14ac:dyDescent="0.25">
      <c r="A4737">
        <v>202427</v>
      </c>
      <c r="B4737" t="s">
        <v>25</v>
      </c>
      <c r="C4737">
        <v>0</v>
      </c>
      <c r="D4737">
        <v>0</v>
      </c>
      <c r="E4737">
        <v>0</v>
      </c>
      <c r="F4737">
        <v>4940</v>
      </c>
      <c r="G4737" t="str">
        <f t="shared" si="73"/>
        <v>202427"1950-1954"</v>
      </c>
      <c r="H4737" s="6">
        <f>IFERROR(INDEX(cz_allages_MR_CFR_0509!U:U,MATCH(G4737,cz_allages_MR_CFR_0509!V:V,0)),"")</f>
        <v>0.8587674400632509</v>
      </c>
    </row>
    <row r="4738" spans="1:8" x14ac:dyDescent="0.25">
      <c r="A4738">
        <v>202428</v>
      </c>
      <c r="B4738" t="s">
        <v>25</v>
      </c>
      <c r="C4738">
        <v>0</v>
      </c>
      <c r="D4738">
        <v>0</v>
      </c>
      <c r="E4738">
        <v>0</v>
      </c>
      <c r="F4738">
        <v>4940</v>
      </c>
      <c r="G4738" t="str">
        <f t="shared" si="73"/>
        <v>202428"1950-1954"</v>
      </c>
      <c r="H4738" s="6">
        <f>IFERROR(INDEX(cz_allages_MR_CFR_0509!U:U,MATCH(G4738,cz_allages_MR_CFR_0509!V:V,0)),"")</f>
        <v>0.8587674400632509</v>
      </c>
    </row>
    <row r="4739" spans="1:8" x14ac:dyDescent="0.25">
      <c r="A4739">
        <v>202429</v>
      </c>
      <c r="B4739" t="s">
        <v>25</v>
      </c>
      <c r="C4739">
        <v>0</v>
      </c>
      <c r="D4739">
        <v>0</v>
      </c>
      <c r="E4739">
        <v>0</v>
      </c>
      <c r="F4739">
        <v>4940</v>
      </c>
      <c r="G4739" t="str">
        <f t="shared" ref="G4739:G4802" si="74">A4739&amp;B4739</f>
        <v>202429"1950-1954"</v>
      </c>
      <c r="H4739" s="6">
        <f>IFERROR(INDEX(cz_allages_MR_CFR_0509!U:U,MATCH(G4739,cz_allages_MR_CFR_0509!V:V,0)),"")</f>
        <v>0.8587674400632509</v>
      </c>
    </row>
    <row r="4740" spans="1:8" x14ac:dyDescent="0.25">
      <c r="A4740">
        <v>202430</v>
      </c>
      <c r="B4740" t="s">
        <v>25</v>
      </c>
      <c r="C4740">
        <v>0</v>
      </c>
      <c r="D4740">
        <v>0</v>
      </c>
      <c r="E4740">
        <v>0</v>
      </c>
      <c r="F4740">
        <v>4940</v>
      </c>
      <c r="G4740" t="str">
        <f t="shared" si="74"/>
        <v>202430"1950-1954"</v>
      </c>
      <c r="H4740" s="6">
        <f>IFERROR(INDEX(cz_allages_MR_CFR_0509!U:U,MATCH(G4740,cz_allages_MR_CFR_0509!V:V,0)),"")</f>
        <v>0.8587674400632509</v>
      </c>
    </row>
    <row r="4741" spans="1:8" x14ac:dyDescent="0.25">
      <c r="A4741">
        <v>202431</v>
      </c>
      <c r="B4741" t="s">
        <v>25</v>
      </c>
      <c r="C4741">
        <v>0</v>
      </c>
      <c r="D4741">
        <v>0</v>
      </c>
      <c r="E4741">
        <v>0</v>
      </c>
      <c r="F4741">
        <v>4940</v>
      </c>
      <c r="G4741" t="str">
        <f t="shared" si="74"/>
        <v>202431"1950-1954"</v>
      </c>
      <c r="H4741" s="6">
        <f>IFERROR(INDEX(cz_allages_MR_CFR_0509!U:U,MATCH(G4741,cz_allages_MR_CFR_0509!V:V,0)),"")</f>
        <v>0.8587674400632509</v>
      </c>
    </row>
    <row r="4742" spans="1:8" x14ac:dyDescent="0.25">
      <c r="A4742">
        <v>202432</v>
      </c>
      <c r="B4742" t="s">
        <v>25</v>
      </c>
      <c r="C4742">
        <v>0</v>
      </c>
      <c r="D4742">
        <v>0</v>
      </c>
      <c r="E4742">
        <v>0</v>
      </c>
      <c r="F4742">
        <v>4940</v>
      </c>
      <c r="G4742" t="str">
        <f t="shared" si="74"/>
        <v>202432"1950-1954"</v>
      </c>
      <c r="H4742" s="6">
        <f>IFERROR(INDEX(cz_allages_MR_CFR_0509!U:U,MATCH(G4742,cz_allages_MR_CFR_0509!V:V,0)),"")</f>
        <v>0.8587674400632509</v>
      </c>
    </row>
    <row r="4743" spans="1:8" x14ac:dyDescent="0.25">
      <c r="A4743">
        <v>202433</v>
      </c>
      <c r="B4743" t="s">
        <v>25</v>
      </c>
      <c r="C4743">
        <v>0</v>
      </c>
      <c r="D4743">
        <v>0</v>
      </c>
      <c r="E4743">
        <v>0</v>
      </c>
      <c r="F4743">
        <v>4940</v>
      </c>
      <c r="G4743" t="str">
        <f t="shared" si="74"/>
        <v>202433"1950-1954"</v>
      </c>
      <c r="H4743" s="6">
        <f>IFERROR(INDEX(cz_allages_MR_CFR_0509!U:U,MATCH(G4743,cz_allages_MR_CFR_0509!V:V,0)),"")</f>
        <v>0.8587674400632509</v>
      </c>
    </row>
    <row r="4744" spans="1:8" x14ac:dyDescent="0.25">
      <c r="A4744">
        <v>202434</v>
      </c>
      <c r="B4744" t="s">
        <v>25</v>
      </c>
      <c r="C4744">
        <v>0</v>
      </c>
      <c r="D4744">
        <v>0</v>
      </c>
      <c r="E4744">
        <v>0</v>
      </c>
      <c r="F4744">
        <v>4940</v>
      </c>
      <c r="G4744" t="str">
        <f t="shared" si="74"/>
        <v>202434"1950-1954"</v>
      </c>
      <c r="H4744" s="6">
        <f>IFERROR(INDEX(cz_allages_MR_CFR_0509!U:U,MATCH(G4744,cz_allages_MR_CFR_0509!V:V,0)),"")</f>
        <v>0.8587674400632509</v>
      </c>
    </row>
    <row r="4745" spans="1:8" x14ac:dyDescent="0.25">
      <c r="A4745">
        <v>202435</v>
      </c>
      <c r="B4745" t="s">
        <v>25</v>
      </c>
      <c r="C4745">
        <v>0</v>
      </c>
      <c r="D4745">
        <v>3</v>
      </c>
      <c r="E4745">
        <v>0</v>
      </c>
      <c r="F4745">
        <v>4943</v>
      </c>
      <c r="G4745" t="str">
        <f t="shared" si="74"/>
        <v>202435"1950-1954"</v>
      </c>
      <c r="H4745" s="6">
        <f>IFERROR(INDEX(cz_allages_MR_CFR_0509!U:U,MATCH(G4745,cz_allages_MR_CFR_0509!V:V,0)),"")</f>
        <v>0.8587674400632509</v>
      </c>
    </row>
    <row r="4746" spans="1:8" x14ac:dyDescent="0.25">
      <c r="A4746">
        <v>202436</v>
      </c>
      <c r="B4746" t="s">
        <v>25</v>
      </c>
      <c r="C4746">
        <v>0</v>
      </c>
      <c r="D4746">
        <v>1</v>
      </c>
      <c r="E4746">
        <v>0</v>
      </c>
      <c r="F4746">
        <v>4944</v>
      </c>
      <c r="G4746" t="str">
        <f t="shared" si="74"/>
        <v>202436"1950-1954"</v>
      </c>
      <c r="H4746" s="6">
        <f>IFERROR(INDEX(cz_allages_MR_CFR_0509!U:U,MATCH(G4746,cz_allages_MR_CFR_0509!V:V,0)),"")</f>
        <v>0.85877041237910101</v>
      </c>
    </row>
    <row r="4747" spans="1:8" x14ac:dyDescent="0.25">
      <c r="A4747">
        <v>202437</v>
      </c>
      <c r="B4747" t="s">
        <v>25</v>
      </c>
      <c r="C4747">
        <v>0</v>
      </c>
      <c r="D4747">
        <v>0</v>
      </c>
      <c r="E4747">
        <v>0</v>
      </c>
      <c r="F4747">
        <v>4944</v>
      </c>
      <c r="G4747" t="str">
        <f t="shared" si="74"/>
        <v>202437"1950-1954"</v>
      </c>
      <c r="H4747" s="6">
        <f>IFERROR(INDEX(cz_allages_MR_CFR_0509!U:U,MATCH(G4747,cz_allages_MR_CFR_0509!V:V,0)),"")</f>
        <v>0.85877487085287629</v>
      </c>
    </row>
    <row r="4748" spans="1:8" x14ac:dyDescent="0.25">
      <c r="A4748">
        <v>202438</v>
      </c>
      <c r="B4748" t="s">
        <v>25</v>
      </c>
      <c r="C4748">
        <v>0</v>
      </c>
      <c r="D4748">
        <v>2</v>
      </c>
      <c r="E4748">
        <v>0</v>
      </c>
      <c r="F4748">
        <v>4946</v>
      </c>
      <c r="G4748" t="str">
        <f t="shared" si="74"/>
        <v>202438"1950-1954"</v>
      </c>
      <c r="H4748" s="6">
        <f>IFERROR(INDEX(cz_allages_MR_CFR_0509!U:U,MATCH(G4748,cz_allages_MR_CFR_0509!V:V,0)),"")</f>
        <v>0.85878676011627697</v>
      </c>
    </row>
    <row r="4749" spans="1:8" x14ac:dyDescent="0.25">
      <c r="A4749">
        <v>202439</v>
      </c>
      <c r="B4749" t="s">
        <v>25</v>
      </c>
      <c r="C4749">
        <v>0</v>
      </c>
      <c r="D4749">
        <v>3</v>
      </c>
      <c r="E4749">
        <v>0</v>
      </c>
      <c r="F4749">
        <v>4949</v>
      </c>
      <c r="G4749" t="str">
        <f t="shared" si="74"/>
        <v>202439"1950-1954"</v>
      </c>
      <c r="H4749" s="6">
        <f>IFERROR(INDEX(cz_allages_MR_CFR_0509!U:U,MATCH(G4749,cz_allages_MR_CFR_0509!V:V,0)),"")</f>
        <v>0.85879270474797731</v>
      </c>
    </row>
    <row r="4750" spans="1:8" x14ac:dyDescent="0.25">
      <c r="A4750">
        <v>202440</v>
      </c>
      <c r="B4750" t="s">
        <v>25</v>
      </c>
      <c r="C4750">
        <v>0</v>
      </c>
      <c r="D4750">
        <v>1</v>
      </c>
      <c r="E4750">
        <v>0</v>
      </c>
      <c r="F4750">
        <v>4950</v>
      </c>
      <c r="G4750" t="str">
        <f t="shared" si="74"/>
        <v>202440"1950-1954"</v>
      </c>
      <c r="H4750" s="6">
        <f>IFERROR(INDEX(cz_allages_MR_CFR_0509!U:U,MATCH(G4750,cz_allages_MR_CFR_0509!V:V,0)),"")</f>
        <v>0.85880310785345293</v>
      </c>
    </row>
    <row r="4751" spans="1:8" x14ac:dyDescent="0.25">
      <c r="A4751">
        <v>202441</v>
      </c>
      <c r="B4751" t="s">
        <v>25</v>
      </c>
      <c r="C4751">
        <v>0</v>
      </c>
      <c r="D4751">
        <v>1</v>
      </c>
      <c r="E4751">
        <v>0</v>
      </c>
      <c r="F4751">
        <v>4951</v>
      </c>
      <c r="G4751" t="str">
        <f t="shared" si="74"/>
        <v>202441"1950-1954"</v>
      </c>
      <c r="H4751" s="6">
        <f>IFERROR(INDEX(cz_allages_MR_CFR_0509!U:U,MATCH(G4751,cz_allages_MR_CFR_0509!V:V,0)),"")</f>
        <v>0.85882391406440417</v>
      </c>
    </row>
    <row r="4752" spans="1:8" x14ac:dyDescent="0.25">
      <c r="A4752">
        <v>202001</v>
      </c>
      <c r="B4752" t="s">
        <v>26</v>
      </c>
      <c r="C4752">
        <v>0</v>
      </c>
      <c r="D4752">
        <v>0</v>
      </c>
      <c r="E4752">
        <v>0</v>
      </c>
      <c r="F4752">
        <v>0</v>
      </c>
      <c r="G4752" t="str">
        <f t="shared" si="74"/>
        <v>202001"1955-1959"</v>
      </c>
      <c r="H4752" s="6" t="str">
        <f>IFERROR(INDEX(cz_allages_MR_CFR_0509!U:U,MATCH(G4752,cz_allages_MR_CFR_0509!V:V,0)),"")</f>
        <v/>
      </c>
    </row>
    <row r="4753" spans="1:8" x14ac:dyDescent="0.25">
      <c r="A4753">
        <v>202002</v>
      </c>
      <c r="B4753" t="s">
        <v>26</v>
      </c>
      <c r="C4753">
        <v>0</v>
      </c>
      <c r="D4753">
        <v>0</v>
      </c>
      <c r="E4753">
        <v>0</v>
      </c>
      <c r="F4753">
        <v>0</v>
      </c>
      <c r="G4753" t="str">
        <f t="shared" si="74"/>
        <v>202002"1955-1959"</v>
      </c>
      <c r="H4753" s="6" t="str">
        <f>IFERROR(INDEX(cz_allages_MR_CFR_0509!U:U,MATCH(G4753,cz_allages_MR_CFR_0509!V:V,0)),"")</f>
        <v/>
      </c>
    </row>
    <row r="4754" spans="1:8" x14ac:dyDescent="0.25">
      <c r="A4754">
        <v>202003</v>
      </c>
      <c r="B4754" t="s">
        <v>26</v>
      </c>
      <c r="C4754">
        <v>0</v>
      </c>
      <c r="D4754">
        <v>0</v>
      </c>
      <c r="E4754">
        <v>0</v>
      </c>
      <c r="F4754">
        <v>0</v>
      </c>
      <c r="G4754" t="str">
        <f t="shared" si="74"/>
        <v>202003"1955-1959"</v>
      </c>
      <c r="H4754" s="6" t="str">
        <f>IFERROR(INDEX(cz_allages_MR_CFR_0509!U:U,MATCH(G4754,cz_allages_MR_CFR_0509!V:V,0)),"")</f>
        <v/>
      </c>
    </row>
    <row r="4755" spans="1:8" x14ac:dyDescent="0.25">
      <c r="A4755">
        <v>202004</v>
      </c>
      <c r="B4755" t="s">
        <v>26</v>
      </c>
      <c r="C4755">
        <v>0</v>
      </c>
      <c r="D4755">
        <v>0</v>
      </c>
      <c r="E4755">
        <v>0</v>
      </c>
      <c r="F4755">
        <v>0</v>
      </c>
      <c r="G4755" t="str">
        <f t="shared" si="74"/>
        <v>202004"1955-1959"</v>
      </c>
      <c r="H4755" s="6" t="str">
        <f>IFERROR(INDEX(cz_allages_MR_CFR_0509!U:U,MATCH(G4755,cz_allages_MR_CFR_0509!V:V,0)),"")</f>
        <v/>
      </c>
    </row>
    <row r="4756" spans="1:8" x14ac:dyDescent="0.25">
      <c r="A4756">
        <v>202005</v>
      </c>
      <c r="B4756" t="s">
        <v>26</v>
      </c>
      <c r="C4756">
        <v>0</v>
      </c>
      <c r="D4756">
        <v>0</v>
      </c>
      <c r="E4756">
        <v>0</v>
      </c>
      <c r="F4756">
        <v>0</v>
      </c>
      <c r="G4756" t="str">
        <f t="shared" si="74"/>
        <v>202005"1955-1959"</v>
      </c>
      <c r="H4756" s="6" t="str">
        <f>IFERROR(INDEX(cz_allages_MR_CFR_0509!U:U,MATCH(G4756,cz_allages_MR_CFR_0509!V:V,0)),"")</f>
        <v/>
      </c>
    </row>
    <row r="4757" spans="1:8" x14ac:dyDescent="0.25">
      <c r="A4757">
        <v>202006</v>
      </c>
      <c r="B4757" t="s">
        <v>26</v>
      </c>
      <c r="C4757">
        <v>0</v>
      </c>
      <c r="D4757">
        <v>0</v>
      </c>
      <c r="E4757">
        <v>0</v>
      </c>
      <c r="F4757">
        <v>0</v>
      </c>
      <c r="G4757" t="str">
        <f t="shared" si="74"/>
        <v>202006"1955-1959"</v>
      </c>
      <c r="H4757" s="6" t="str">
        <f>IFERROR(INDEX(cz_allages_MR_CFR_0509!U:U,MATCH(G4757,cz_allages_MR_CFR_0509!V:V,0)),"")</f>
        <v/>
      </c>
    </row>
    <row r="4758" spans="1:8" x14ac:dyDescent="0.25">
      <c r="A4758">
        <v>202007</v>
      </c>
      <c r="B4758" t="s">
        <v>26</v>
      </c>
      <c r="C4758">
        <v>0</v>
      </c>
      <c r="D4758">
        <v>0</v>
      </c>
      <c r="E4758">
        <v>0</v>
      </c>
      <c r="F4758">
        <v>0</v>
      </c>
      <c r="G4758" t="str">
        <f t="shared" si="74"/>
        <v>202007"1955-1959"</v>
      </c>
      <c r="H4758" s="6" t="str">
        <f>IFERROR(INDEX(cz_allages_MR_CFR_0509!U:U,MATCH(G4758,cz_allages_MR_CFR_0509!V:V,0)),"")</f>
        <v/>
      </c>
    </row>
    <row r="4759" spans="1:8" x14ac:dyDescent="0.25">
      <c r="A4759">
        <v>202008</v>
      </c>
      <c r="B4759" t="s">
        <v>26</v>
      </c>
      <c r="C4759">
        <v>0</v>
      </c>
      <c r="D4759">
        <v>0</v>
      </c>
      <c r="E4759">
        <v>0</v>
      </c>
      <c r="F4759">
        <v>0</v>
      </c>
      <c r="G4759" t="str">
        <f t="shared" si="74"/>
        <v>202008"1955-1959"</v>
      </c>
      <c r="H4759" s="6" t="str">
        <f>IFERROR(INDEX(cz_allages_MR_CFR_0509!U:U,MATCH(G4759,cz_allages_MR_CFR_0509!V:V,0)),"")</f>
        <v/>
      </c>
    </row>
    <row r="4760" spans="1:8" x14ac:dyDescent="0.25">
      <c r="A4760">
        <v>202009</v>
      </c>
      <c r="B4760" t="s">
        <v>26</v>
      </c>
      <c r="C4760">
        <v>0</v>
      </c>
      <c r="D4760">
        <v>0</v>
      </c>
      <c r="E4760">
        <v>0</v>
      </c>
      <c r="F4760">
        <v>0</v>
      </c>
      <c r="G4760" t="str">
        <f t="shared" si="74"/>
        <v>202009"1955-1959"</v>
      </c>
      <c r="H4760" s="6" t="str">
        <f>IFERROR(INDEX(cz_allages_MR_CFR_0509!U:U,MATCH(G4760,cz_allages_MR_CFR_0509!V:V,0)),"")</f>
        <v/>
      </c>
    </row>
    <row r="4761" spans="1:8" x14ac:dyDescent="0.25">
      <c r="A4761">
        <v>202010</v>
      </c>
      <c r="B4761" t="s">
        <v>26</v>
      </c>
      <c r="C4761">
        <v>0</v>
      </c>
      <c r="D4761">
        <v>0</v>
      </c>
      <c r="E4761">
        <v>0</v>
      </c>
      <c r="F4761">
        <v>0</v>
      </c>
      <c r="G4761" t="str">
        <f t="shared" si="74"/>
        <v>202010"1955-1959"</v>
      </c>
      <c r="H4761" s="6" t="str">
        <f>IFERROR(INDEX(cz_allages_MR_CFR_0509!U:U,MATCH(G4761,cz_allages_MR_CFR_0509!V:V,0)),"")</f>
        <v/>
      </c>
    </row>
    <row r="4762" spans="1:8" x14ac:dyDescent="0.25">
      <c r="A4762">
        <v>202011</v>
      </c>
      <c r="B4762" t="s">
        <v>26</v>
      </c>
      <c r="C4762">
        <v>0</v>
      </c>
      <c r="D4762">
        <v>0</v>
      </c>
      <c r="E4762">
        <v>0</v>
      </c>
      <c r="F4762">
        <v>0</v>
      </c>
      <c r="G4762" t="str">
        <f t="shared" si="74"/>
        <v>202011"1955-1959"</v>
      </c>
      <c r="H4762" s="6" t="str">
        <f>IFERROR(INDEX(cz_allages_MR_CFR_0509!U:U,MATCH(G4762,cz_allages_MR_CFR_0509!V:V,0)),"")</f>
        <v/>
      </c>
    </row>
    <row r="4763" spans="1:8" x14ac:dyDescent="0.25">
      <c r="A4763">
        <v>202012</v>
      </c>
      <c r="B4763" t="s">
        <v>26</v>
      </c>
      <c r="C4763">
        <v>0</v>
      </c>
      <c r="D4763">
        <v>0</v>
      </c>
      <c r="E4763">
        <v>0</v>
      </c>
      <c r="F4763">
        <v>0</v>
      </c>
      <c r="G4763" t="str">
        <f t="shared" si="74"/>
        <v>202012"1955-1959"</v>
      </c>
      <c r="H4763" s="6" t="str">
        <f>IFERROR(INDEX(cz_allages_MR_CFR_0509!U:U,MATCH(G4763,cz_allages_MR_CFR_0509!V:V,0)),"")</f>
        <v/>
      </c>
    </row>
    <row r="4764" spans="1:8" x14ac:dyDescent="0.25">
      <c r="A4764">
        <v>202013</v>
      </c>
      <c r="B4764" t="s">
        <v>26</v>
      </c>
      <c r="C4764">
        <v>0</v>
      </c>
      <c r="D4764">
        <v>0</v>
      </c>
      <c r="E4764">
        <v>0</v>
      </c>
      <c r="F4764">
        <v>0</v>
      </c>
      <c r="G4764" t="str">
        <f t="shared" si="74"/>
        <v>202013"1955-1959"</v>
      </c>
      <c r="H4764" s="6" t="str">
        <f>IFERROR(INDEX(cz_allages_MR_CFR_0509!U:U,MATCH(G4764,cz_allages_MR_CFR_0509!V:V,0)),"")</f>
        <v/>
      </c>
    </row>
    <row r="4765" spans="1:8" x14ac:dyDescent="0.25">
      <c r="A4765">
        <v>202014</v>
      </c>
      <c r="B4765" t="s">
        <v>26</v>
      </c>
      <c r="C4765">
        <v>0</v>
      </c>
      <c r="D4765">
        <v>2</v>
      </c>
      <c r="E4765">
        <v>0</v>
      </c>
      <c r="F4765">
        <v>2</v>
      </c>
      <c r="G4765" t="str">
        <f t="shared" si="74"/>
        <v>202014"1955-1959"</v>
      </c>
      <c r="H4765" s="6" t="str">
        <f>IFERROR(INDEX(cz_allages_MR_CFR_0509!U:U,MATCH(G4765,cz_allages_MR_CFR_0509!V:V,0)),"")</f>
        <v/>
      </c>
    </row>
    <row r="4766" spans="1:8" x14ac:dyDescent="0.25">
      <c r="A4766">
        <v>202015</v>
      </c>
      <c r="B4766" t="s">
        <v>26</v>
      </c>
      <c r="C4766">
        <v>0</v>
      </c>
      <c r="D4766">
        <v>2</v>
      </c>
      <c r="E4766">
        <v>0</v>
      </c>
      <c r="F4766">
        <v>4</v>
      </c>
      <c r="G4766" t="str">
        <f t="shared" si="74"/>
        <v>202015"1955-1959"</v>
      </c>
      <c r="H4766" s="6" t="str">
        <f>IFERROR(INDEX(cz_allages_MR_CFR_0509!U:U,MATCH(G4766,cz_allages_MR_CFR_0509!V:V,0)),"")</f>
        <v/>
      </c>
    </row>
    <row r="4767" spans="1:8" x14ac:dyDescent="0.25">
      <c r="A4767">
        <v>202016</v>
      </c>
      <c r="B4767" t="s">
        <v>26</v>
      </c>
      <c r="C4767">
        <v>0</v>
      </c>
      <c r="D4767">
        <v>1</v>
      </c>
      <c r="E4767">
        <v>0</v>
      </c>
      <c r="F4767">
        <v>5</v>
      </c>
      <c r="G4767" t="str">
        <f t="shared" si="74"/>
        <v>202016"1955-1959"</v>
      </c>
      <c r="H4767" s="6" t="str">
        <f>IFERROR(INDEX(cz_allages_MR_CFR_0509!U:U,MATCH(G4767,cz_allages_MR_CFR_0509!V:V,0)),"")</f>
        <v/>
      </c>
    </row>
    <row r="4768" spans="1:8" x14ac:dyDescent="0.25">
      <c r="A4768">
        <v>202017</v>
      </c>
      <c r="B4768" t="s">
        <v>26</v>
      </c>
      <c r="C4768">
        <v>0</v>
      </c>
      <c r="D4768">
        <v>3</v>
      </c>
      <c r="E4768">
        <v>0</v>
      </c>
      <c r="F4768">
        <v>8</v>
      </c>
      <c r="G4768" t="str">
        <f t="shared" si="74"/>
        <v>202017"1955-1959"</v>
      </c>
      <c r="H4768" s="6" t="str">
        <f>IFERROR(INDEX(cz_allages_MR_CFR_0509!U:U,MATCH(G4768,cz_allages_MR_CFR_0509!V:V,0)),"")</f>
        <v/>
      </c>
    </row>
    <row r="4769" spans="1:8" x14ac:dyDescent="0.25">
      <c r="A4769">
        <v>202018</v>
      </c>
      <c r="B4769" t="s">
        <v>26</v>
      </c>
      <c r="C4769">
        <v>0</v>
      </c>
      <c r="D4769">
        <v>2</v>
      </c>
      <c r="E4769">
        <v>0</v>
      </c>
      <c r="F4769">
        <v>10</v>
      </c>
      <c r="G4769" t="str">
        <f t="shared" si="74"/>
        <v>202018"1955-1959"</v>
      </c>
      <c r="H4769" s="6" t="str">
        <f>IFERROR(INDEX(cz_allages_MR_CFR_0509!U:U,MATCH(G4769,cz_allages_MR_CFR_0509!V:V,0)),"")</f>
        <v/>
      </c>
    </row>
    <row r="4770" spans="1:8" x14ac:dyDescent="0.25">
      <c r="A4770">
        <v>202019</v>
      </c>
      <c r="B4770" t="s">
        <v>26</v>
      </c>
      <c r="C4770">
        <v>0</v>
      </c>
      <c r="D4770">
        <v>0</v>
      </c>
      <c r="E4770">
        <v>0</v>
      </c>
      <c r="F4770">
        <v>10</v>
      </c>
      <c r="G4770" t="str">
        <f t="shared" si="74"/>
        <v>202019"1955-1959"</v>
      </c>
      <c r="H4770" s="6" t="str">
        <f>IFERROR(INDEX(cz_allages_MR_CFR_0509!U:U,MATCH(G4770,cz_allages_MR_CFR_0509!V:V,0)),"")</f>
        <v/>
      </c>
    </row>
    <row r="4771" spans="1:8" x14ac:dyDescent="0.25">
      <c r="A4771">
        <v>202020</v>
      </c>
      <c r="B4771" t="s">
        <v>26</v>
      </c>
      <c r="C4771">
        <v>0</v>
      </c>
      <c r="D4771">
        <v>0</v>
      </c>
      <c r="E4771">
        <v>0</v>
      </c>
      <c r="F4771">
        <v>10</v>
      </c>
      <c r="G4771" t="str">
        <f t="shared" si="74"/>
        <v>202020"1955-1959"</v>
      </c>
      <c r="H4771" s="6" t="str">
        <f>IFERROR(INDEX(cz_allages_MR_CFR_0509!U:U,MATCH(G4771,cz_allages_MR_CFR_0509!V:V,0)),"")</f>
        <v/>
      </c>
    </row>
    <row r="4772" spans="1:8" x14ac:dyDescent="0.25">
      <c r="A4772">
        <v>202021</v>
      </c>
      <c r="B4772" t="s">
        <v>26</v>
      </c>
      <c r="C4772">
        <v>0</v>
      </c>
      <c r="D4772">
        <v>0</v>
      </c>
      <c r="E4772">
        <v>0</v>
      </c>
      <c r="F4772">
        <v>10</v>
      </c>
      <c r="G4772" t="str">
        <f t="shared" si="74"/>
        <v>202021"1955-1959"</v>
      </c>
      <c r="H4772" s="6" t="str">
        <f>IFERROR(INDEX(cz_allages_MR_CFR_0509!U:U,MATCH(G4772,cz_allages_MR_CFR_0509!V:V,0)),"")</f>
        <v/>
      </c>
    </row>
    <row r="4773" spans="1:8" x14ac:dyDescent="0.25">
      <c r="A4773">
        <v>202022</v>
      </c>
      <c r="B4773" t="s">
        <v>26</v>
      </c>
      <c r="C4773">
        <v>0</v>
      </c>
      <c r="D4773">
        <v>1</v>
      </c>
      <c r="E4773">
        <v>0</v>
      </c>
      <c r="F4773">
        <v>11</v>
      </c>
      <c r="G4773" t="str">
        <f t="shared" si="74"/>
        <v>202022"1955-1959"</v>
      </c>
      <c r="H4773" s="6" t="str">
        <f>IFERROR(INDEX(cz_allages_MR_CFR_0509!U:U,MATCH(G4773,cz_allages_MR_CFR_0509!V:V,0)),"")</f>
        <v/>
      </c>
    </row>
    <row r="4774" spans="1:8" x14ac:dyDescent="0.25">
      <c r="A4774">
        <v>202023</v>
      </c>
      <c r="B4774" t="s">
        <v>26</v>
      </c>
      <c r="C4774">
        <v>0</v>
      </c>
      <c r="D4774">
        <v>0</v>
      </c>
      <c r="E4774">
        <v>0</v>
      </c>
      <c r="F4774">
        <v>11</v>
      </c>
      <c r="G4774" t="str">
        <f t="shared" si="74"/>
        <v>202023"1955-1959"</v>
      </c>
      <c r="H4774" s="6" t="str">
        <f>IFERROR(INDEX(cz_allages_MR_CFR_0509!U:U,MATCH(G4774,cz_allages_MR_CFR_0509!V:V,0)),"")</f>
        <v/>
      </c>
    </row>
    <row r="4775" spans="1:8" x14ac:dyDescent="0.25">
      <c r="A4775">
        <v>202024</v>
      </c>
      <c r="B4775" t="s">
        <v>26</v>
      </c>
      <c r="C4775">
        <v>0</v>
      </c>
      <c r="D4775">
        <v>0</v>
      </c>
      <c r="E4775">
        <v>0</v>
      </c>
      <c r="F4775">
        <v>11</v>
      </c>
      <c r="G4775" t="str">
        <f t="shared" si="74"/>
        <v>202024"1955-1959"</v>
      </c>
      <c r="H4775" s="6" t="str">
        <f>IFERROR(INDEX(cz_allages_MR_CFR_0509!U:U,MATCH(G4775,cz_allages_MR_CFR_0509!V:V,0)),"")</f>
        <v/>
      </c>
    </row>
    <row r="4776" spans="1:8" x14ac:dyDescent="0.25">
      <c r="A4776">
        <v>202025</v>
      </c>
      <c r="B4776" t="s">
        <v>26</v>
      </c>
      <c r="C4776">
        <v>0</v>
      </c>
      <c r="D4776">
        <v>0</v>
      </c>
      <c r="E4776">
        <v>0</v>
      </c>
      <c r="F4776">
        <v>11</v>
      </c>
      <c r="G4776" t="str">
        <f t="shared" si="74"/>
        <v>202025"1955-1959"</v>
      </c>
      <c r="H4776" s="6" t="str">
        <f>IFERROR(INDEX(cz_allages_MR_CFR_0509!U:U,MATCH(G4776,cz_allages_MR_CFR_0509!V:V,0)),"")</f>
        <v/>
      </c>
    </row>
    <row r="4777" spans="1:8" x14ac:dyDescent="0.25">
      <c r="A4777">
        <v>202026</v>
      </c>
      <c r="B4777" t="s">
        <v>26</v>
      </c>
      <c r="C4777">
        <v>0</v>
      </c>
      <c r="D4777">
        <v>0</v>
      </c>
      <c r="E4777">
        <v>0</v>
      </c>
      <c r="F4777">
        <v>11</v>
      </c>
      <c r="G4777" t="str">
        <f t="shared" si="74"/>
        <v>202026"1955-1959"</v>
      </c>
      <c r="H4777" s="6" t="str">
        <f>IFERROR(INDEX(cz_allages_MR_CFR_0509!U:U,MATCH(G4777,cz_allages_MR_CFR_0509!V:V,0)),"")</f>
        <v/>
      </c>
    </row>
    <row r="4778" spans="1:8" x14ac:dyDescent="0.25">
      <c r="A4778">
        <v>202027</v>
      </c>
      <c r="B4778" t="s">
        <v>26</v>
      </c>
      <c r="C4778">
        <v>0</v>
      </c>
      <c r="D4778">
        <v>0</v>
      </c>
      <c r="E4778">
        <v>0</v>
      </c>
      <c r="F4778">
        <v>11</v>
      </c>
      <c r="G4778" t="str">
        <f t="shared" si="74"/>
        <v>202027"1955-1959"</v>
      </c>
      <c r="H4778" s="6" t="str">
        <f>IFERROR(INDEX(cz_allages_MR_CFR_0509!U:U,MATCH(G4778,cz_allages_MR_CFR_0509!V:V,0)),"")</f>
        <v/>
      </c>
    </row>
    <row r="4779" spans="1:8" x14ac:dyDescent="0.25">
      <c r="A4779">
        <v>202028</v>
      </c>
      <c r="B4779" t="s">
        <v>26</v>
      </c>
      <c r="C4779">
        <v>0</v>
      </c>
      <c r="D4779">
        <v>1</v>
      </c>
      <c r="E4779">
        <v>0</v>
      </c>
      <c r="F4779">
        <v>12</v>
      </c>
      <c r="G4779" t="str">
        <f t="shared" si="74"/>
        <v>202028"1955-1959"</v>
      </c>
      <c r="H4779" s="6" t="str">
        <f>IFERROR(INDEX(cz_allages_MR_CFR_0509!U:U,MATCH(G4779,cz_allages_MR_CFR_0509!V:V,0)),"")</f>
        <v/>
      </c>
    </row>
    <row r="4780" spans="1:8" x14ac:dyDescent="0.25">
      <c r="A4780">
        <v>202029</v>
      </c>
      <c r="B4780" t="s">
        <v>26</v>
      </c>
      <c r="C4780">
        <v>0</v>
      </c>
      <c r="D4780">
        <v>0</v>
      </c>
      <c r="E4780">
        <v>0</v>
      </c>
      <c r="F4780">
        <v>12</v>
      </c>
      <c r="G4780" t="str">
        <f t="shared" si="74"/>
        <v>202029"1955-1959"</v>
      </c>
      <c r="H4780" s="6" t="str">
        <f>IFERROR(INDEX(cz_allages_MR_CFR_0509!U:U,MATCH(G4780,cz_allages_MR_CFR_0509!V:V,0)),"")</f>
        <v/>
      </c>
    </row>
    <row r="4781" spans="1:8" x14ac:dyDescent="0.25">
      <c r="A4781">
        <v>202030</v>
      </c>
      <c r="B4781" t="s">
        <v>26</v>
      </c>
      <c r="C4781">
        <v>0</v>
      </c>
      <c r="D4781">
        <v>0</v>
      </c>
      <c r="E4781">
        <v>0</v>
      </c>
      <c r="F4781">
        <v>12</v>
      </c>
      <c r="G4781" t="str">
        <f t="shared" si="74"/>
        <v>202030"1955-1959"</v>
      </c>
      <c r="H4781" s="6" t="str">
        <f>IFERROR(INDEX(cz_allages_MR_CFR_0509!U:U,MATCH(G4781,cz_allages_MR_CFR_0509!V:V,0)),"")</f>
        <v/>
      </c>
    </row>
    <row r="4782" spans="1:8" x14ac:dyDescent="0.25">
      <c r="A4782">
        <v>202031</v>
      </c>
      <c r="B4782" t="s">
        <v>26</v>
      </c>
      <c r="C4782">
        <v>0</v>
      </c>
      <c r="D4782">
        <v>0</v>
      </c>
      <c r="E4782">
        <v>0</v>
      </c>
      <c r="F4782">
        <v>12</v>
      </c>
      <c r="G4782" t="str">
        <f t="shared" si="74"/>
        <v>202031"1955-1959"</v>
      </c>
      <c r="H4782" s="6" t="str">
        <f>IFERROR(INDEX(cz_allages_MR_CFR_0509!U:U,MATCH(G4782,cz_allages_MR_CFR_0509!V:V,0)),"")</f>
        <v/>
      </c>
    </row>
    <row r="4783" spans="1:8" x14ac:dyDescent="0.25">
      <c r="A4783">
        <v>202032</v>
      </c>
      <c r="B4783" t="s">
        <v>26</v>
      </c>
      <c r="C4783">
        <v>0</v>
      </c>
      <c r="D4783">
        <v>0</v>
      </c>
      <c r="E4783">
        <v>0</v>
      </c>
      <c r="F4783">
        <v>12</v>
      </c>
      <c r="G4783" t="str">
        <f t="shared" si="74"/>
        <v>202032"1955-1959"</v>
      </c>
      <c r="H4783" s="6" t="str">
        <f>IFERROR(INDEX(cz_allages_MR_CFR_0509!U:U,MATCH(G4783,cz_allages_MR_CFR_0509!V:V,0)),"")</f>
        <v/>
      </c>
    </row>
    <row r="4784" spans="1:8" x14ac:dyDescent="0.25">
      <c r="A4784">
        <v>202033</v>
      </c>
      <c r="B4784" t="s">
        <v>26</v>
      </c>
      <c r="C4784">
        <v>0</v>
      </c>
      <c r="D4784">
        <v>0</v>
      </c>
      <c r="E4784">
        <v>0</v>
      </c>
      <c r="F4784">
        <v>12</v>
      </c>
      <c r="G4784" t="str">
        <f t="shared" si="74"/>
        <v>202033"1955-1959"</v>
      </c>
      <c r="H4784" s="6" t="str">
        <f>IFERROR(INDEX(cz_allages_MR_CFR_0509!U:U,MATCH(G4784,cz_allages_MR_CFR_0509!V:V,0)),"")</f>
        <v/>
      </c>
    </row>
    <row r="4785" spans="1:8" x14ac:dyDescent="0.25">
      <c r="A4785">
        <v>202034</v>
      </c>
      <c r="B4785" t="s">
        <v>26</v>
      </c>
      <c r="C4785">
        <v>0</v>
      </c>
      <c r="D4785">
        <v>2</v>
      </c>
      <c r="E4785">
        <v>0</v>
      </c>
      <c r="F4785">
        <v>14</v>
      </c>
      <c r="G4785" t="str">
        <f t="shared" si="74"/>
        <v>202034"1955-1959"</v>
      </c>
      <c r="H4785" s="6" t="str">
        <f>IFERROR(INDEX(cz_allages_MR_CFR_0509!U:U,MATCH(G4785,cz_allages_MR_CFR_0509!V:V,0)),"")</f>
        <v/>
      </c>
    </row>
    <row r="4786" spans="1:8" x14ac:dyDescent="0.25">
      <c r="A4786">
        <v>202035</v>
      </c>
      <c r="B4786" t="s">
        <v>26</v>
      </c>
      <c r="C4786">
        <v>0</v>
      </c>
      <c r="D4786">
        <v>0</v>
      </c>
      <c r="E4786">
        <v>0</v>
      </c>
      <c r="F4786">
        <v>14</v>
      </c>
      <c r="G4786" t="str">
        <f t="shared" si="74"/>
        <v>202035"1955-1959"</v>
      </c>
      <c r="H4786" s="6" t="str">
        <f>IFERROR(INDEX(cz_allages_MR_CFR_0509!U:U,MATCH(G4786,cz_allages_MR_CFR_0509!V:V,0)),"")</f>
        <v/>
      </c>
    </row>
    <row r="4787" spans="1:8" x14ac:dyDescent="0.25">
      <c r="A4787">
        <v>202036</v>
      </c>
      <c r="B4787" t="s">
        <v>26</v>
      </c>
      <c r="C4787">
        <v>0</v>
      </c>
      <c r="D4787">
        <v>1</v>
      </c>
      <c r="E4787">
        <v>0</v>
      </c>
      <c r="F4787">
        <v>15</v>
      </c>
      <c r="G4787" t="str">
        <f t="shared" si="74"/>
        <v>202036"1955-1959"</v>
      </c>
      <c r="H4787" s="6" t="str">
        <f>IFERROR(INDEX(cz_allages_MR_CFR_0509!U:U,MATCH(G4787,cz_allages_MR_CFR_0509!V:V,0)),"")</f>
        <v/>
      </c>
    </row>
    <row r="4788" spans="1:8" x14ac:dyDescent="0.25">
      <c r="A4788">
        <v>202037</v>
      </c>
      <c r="B4788" t="s">
        <v>26</v>
      </c>
      <c r="C4788">
        <v>0</v>
      </c>
      <c r="D4788">
        <v>0</v>
      </c>
      <c r="E4788">
        <v>0</v>
      </c>
      <c r="F4788">
        <v>15</v>
      </c>
      <c r="G4788" t="str">
        <f t="shared" si="74"/>
        <v>202037"1955-1959"</v>
      </c>
      <c r="H4788" s="6" t="str">
        <f>IFERROR(INDEX(cz_allages_MR_CFR_0509!U:U,MATCH(G4788,cz_allages_MR_CFR_0509!V:V,0)),"")</f>
        <v/>
      </c>
    </row>
    <row r="4789" spans="1:8" x14ac:dyDescent="0.25">
      <c r="A4789">
        <v>202038</v>
      </c>
      <c r="B4789" t="s">
        <v>26</v>
      </c>
      <c r="C4789">
        <v>0</v>
      </c>
      <c r="D4789">
        <v>0</v>
      </c>
      <c r="E4789">
        <v>0</v>
      </c>
      <c r="F4789">
        <v>15</v>
      </c>
      <c r="G4789" t="str">
        <f t="shared" si="74"/>
        <v>202038"1955-1959"</v>
      </c>
      <c r="H4789" s="6" t="str">
        <f>IFERROR(INDEX(cz_allages_MR_CFR_0509!U:U,MATCH(G4789,cz_allages_MR_CFR_0509!V:V,0)),"")</f>
        <v/>
      </c>
    </row>
    <row r="4790" spans="1:8" x14ac:dyDescent="0.25">
      <c r="A4790">
        <v>202039</v>
      </c>
      <c r="B4790" t="s">
        <v>26</v>
      </c>
      <c r="C4790">
        <v>0</v>
      </c>
      <c r="D4790">
        <v>3</v>
      </c>
      <c r="E4790">
        <v>0</v>
      </c>
      <c r="F4790">
        <v>18</v>
      </c>
      <c r="G4790" t="str">
        <f t="shared" si="74"/>
        <v>202039"1955-1959"</v>
      </c>
      <c r="H4790" s="6" t="str">
        <f>IFERROR(INDEX(cz_allages_MR_CFR_0509!U:U,MATCH(G4790,cz_allages_MR_CFR_0509!V:V,0)),"")</f>
        <v/>
      </c>
    </row>
    <row r="4791" spans="1:8" x14ac:dyDescent="0.25">
      <c r="A4791">
        <v>202040</v>
      </c>
      <c r="B4791" t="s">
        <v>26</v>
      </c>
      <c r="C4791">
        <v>0</v>
      </c>
      <c r="D4791">
        <v>4</v>
      </c>
      <c r="E4791">
        <v>0</v>
      </c>
      <c r="F4791">
        <v>22</v>
      </c>
      <c r="G4791" t="str">
        <f t="shared" si="74"/>
        <v>202040"1955-1959"</v>
      </c>
      <c r="H4791" s="6" t="str">
        <f>IFERROR(INDEX(cz_allages_MR_CFR_0509!U:U,MATCH(G4791,cz_allages_MR_CFR_0509!V:V,0)),"")</f>
        <v/>
      </c>
    </row>
    <row r="4792" spans="1:8" x14ac:dyDescent="0.25">
      <c r="A4792">
        <v>202041</v>
      </c>
      <c r="B4792" t="s">
        <v>26</v>
      </c>
      <c r="C4792">
        <v>0</v>
      </c>
      <c r="D4792">
        <v>10</v>
      </c>
      <c r="E4792">
        <v>0</v>
      </c>
      <c r="F4792">
        <v>32</v>
      </c>
      <c r="G4792" t="str">
        <f t="shared" si="74"/>
        <v>202041"1955-1959"</v>
      </c>
      <c r="H4792" s="6" t="str">
        <f>IFERROR(INDEX(cz_allages_MR_CFR_0509!U:U,MATCH(G4792,cz_allages_MR_CFR_0509!V:V,0)),"")</f>
        <v/>
      </c>
    </row>
    <row r="4793" spans="1:8" x14ac:dyDescent="0.25">
      <c r="A4793">
        <v>202042</v>
      </c>
      <c r="B4793" t="s">
        <v>26</v>
      </c>
      <c r="C4793">
        <v>0</v>
      </c>
      <c r="D4793">
        <v>13</v>
      </c>
      <c r="E4793">
        <v>0</v>
      </c>
      <c r="F4793">
        <v>45</v>
      </c>
      <c r="G4793" t="str">
        <f t="shared" si="74"/>
        <v>202042"1955-1959"</v>
      </c>
      <c r="H4793" s="6" t="str">
        <f>IFERROR(INDEX(cz_allages_MR_CFR_0509!U:U,MATCH(G4793,cz_allages_MR_CFR_0509!V:V,0)),"")</f>
        <v/>
      </c>
    </row>
    <row r="4794" spans="1:8" x14ac:dyDescent="0.25">
      <c r="A4794">
        <v>202043</v>
      </c>
      <c r="B4794" t="s">
        <v>26</v>
      </c>
      <c r="C4794">
        <v>0</v>
      </c>
      <c r="D4794">
        <v>44</v>
      </c>
      <c r="E4794">
        <v>0</v>
      </c>
      <c r="F4794">
        <v>89</v>
      </c>
      <c r="G4794" t="str">
        <f t="shared" si="74"/>
        <v>202043"1955-1959"</v>
      </c>
      <c r="H4794" s="6" t="str">
        <f>IFERROR(INDEX(cz_allages_MR_CFR_0509!U:U,MATCH(G4794,cz_allages_MR_CFR_0509!V:V,0)),"")</f>
        <v/>
      </c>
    </row>
    <row r="4795" spans="1:8" x14ac:dyDescent="0.25">
      <c r="A4795">
        <v>202044</v>
      </c>
      <c r="B4795" t="s">
        <v>26</v>
      </c>
      <c r="C4795">
        <v>0</v>
      </c>
      <c r="D4795">
        <v>49</v>
      </c>
      <c r="E4795">
        <v>0</v>
      </c>
      <c r="F4795">
        <v>138</v>
      </c>
      <c r="G4795" t="str">
        <f t="shared" si="74"/>
        <v>202044"1955-1959"</v>
      </c>
      <c r="H4795" s="6" t="str">
        <f>IFERROR(INDEX(cz_allages_MR_CFR_0509!U:U,MATCH(G4795,cz_allages_MR_CFR_0509!V:V,0)),"")</f>
        <v/>
      </c>
    </row>
    <row r="4796" spans="1:8" x14ac:dyDescent="0.25">
      <c r="A4796">
        <v>202045</v>
      </c>
      <c r="B4796" t="s">
        <v>26</v>
      </c>
      <c r="C4796">
        <v>0</v>
      </c>
      <c r="D4796">
        <v>61</v>
      </c>
      <c r="E4796">
        <v>0</v>
      </c>
      <c r="F4796">
        <v>199</v>
      </c>
      <c r="G4796" t="str">
        <f t="shared" si="74"/>
        <v>202045"1955-1959"</v>
      </c>
      <c r="H4796" s="6" t="str">
        <f>IFERROR(INDEX(cz_allages_MR_CFR_0509!U:U,MATCH(G4796,cz_allages_MR_CFR_0509!V:V,0)),"")</f>
        <v/>
      </c>
    </row>
    <row r="4797" spans="1:8" x14ac:dyDescent="0.25">
      <c r="A4797">
        <v>202046</v>
      </c>
      <c r="B4797" t="s">
        <v>26</v>
      </c>
      <c r="C4797">
        <v>0</v>
      </c>
      <c r="D4797">
        <v>57</v>
      </c>
      <c r="E4797">
        <v>0</v>
      </c>
      <c r="F4797">
        <v>256</v>
      </c>
      <c r="G4797" t="str">
        <f t="shared" si="74"/>
        <v>202046"1955-1959"</v>
      </c>
      <c r="H4797" s="6" t="str">
        <f>IFERROR(INDEX(cz_allages_MR_CFR_0509!U:U,MATCH(G4797,cz_allages_MR_CFR_0509!V:V,0)),"")</f>
        <v/>
      </c>
    </row>
    <row r="4798" spans="1:8" x14ac:dyDescent="0.25">
      <c r="A4798">
        <v>202047</v>
      </c>
      <c r="B4798" t="s">
        <v>26</v>
      </c>
      <c r="C4798">
        <v>0</v>
      </c>
      <c r="D4798">
        <v>55</v>
      </c>
      <c r="E4798">
        <v>0</v>
      </c>
      <c r="F4798">
        <v>311</v>
      </c>
      <c r="G4798" t="str">
        <f t="shared" si="74"/>
        <v>202047"1955-1959"</v>
      </c>
      <c r="H4798" s="6" t="str">
        <f>IFERROR(INDEX(cz_allages_MR_CFR_0509!U:U,MATCH(G4798,cz_allages_MR_CFR_0509!V:V,0)),"")</f>
        <v/>
      </c>
    </row>
    <row r="4799" spans="1:8" x14ac:dyDescent="0.25">
      <c r="A4799">
        <v>202048</v>
      </c>
      <c r="B4799" t="s">
        <v>26</v>
      </c>
      <c r="C4799">
        <v>0</v>
      </c>
      <c r="D4799">
        <v>44</v>
      </c>
      <c r="E4799">
        <v>0</v>
      </c>
      <c r="F4799">
        <v>355</v>
      </c>
      <c r="G4799" t="str">
        <f t="shared" si="74"/>
        <v>202048"1955-1959"</v>
      </c>
      <c r="H4799" s="6" t="str">
        <f>IFERROR(INDEX(cz_allages_MR_CFR_0509!U:U,MATCH(G4799,cz_allages_MR_CFR_0509!V:V,0)),"")</f>
        <v/>
      </c>
    </row>
    <row r="4800" spans="1:8" x14ac:dyDescent="0.25">
      <c r="A4800">
        <v>202049</v>
      </c>
      <c r="B4800" t="s">
        <v>26</v>
      </c>
      <c r="C4800">
        <v>0</v>
      </c>
      <c r="D4800">
        <v>37</v>
      </c>
      <c r="E4800">
        <v>0</v>
      </c>
      <c r="F4800">
        <v>392</v>
      </c>
      <c r="G4800" t="str">
        <f t="shared" si="74"/>
        <v>202049"1955-1959"</v>
      </c>
      <c r="H4800" s="6" t="str">
        <f>IFERROR(INDEX(cz_allages_MR_CFR_0509!U:U,MATCH(G4800,cz_allages_MR_CFR_0509!V:V,0)),"")</f>
        <v/>
      </c>
    </row>
    <row r="4801" spans="1:8" x14ac:dyDescent="0.25">
      <c r="A4801">
        <v>202050</v>
      </c>
      <c r="B4801" t="s">
        <v>26</v>
      </c>
      <c r="C4801">
        <v>0</v>
      </c>
      <c r="D4801">
        <v>32</v>
      </c>
      <c r="E4801">
        <v>0</v>
      </c>
      <c r="F4801">
        <v>424</v>
      </c>
      <c r="G4801" t="str">
        <f t="shared" si="74"/>
        <v>202050"1955-1959"</v>
      </c>
      <c r="H4801" s="6" t="str">
        <f>IFERROR(INDEX(cz_allages_MR_CFR_0509!U:U,MATCH(G4801,cz_allages_MR_CFR_0509!V:V,0)),"")</f>
        <v/>
      </c>
    </row>
    <row r="4802" spans="1:8" x14ac:dyDescent="0.25">
      <c r="A4802">
        <v>202051</v>
      </c>
      <c r="B4802" t="s">
        <v>26</v>
      </c>
      <c r="C4802">
        <v>0</v>
      </c>
      <c r="D4802">
        <v>35</v>
      </c>
      <c r="E4802">
        <v>0</v>
      </c>
      <c r="F4802">
        <v>459</v>
      </c>
      <c r="G4802" t="str">
        <f t="shared" si="74"/>
        <v>202051"1955-1959"</v>
      </c>
      <c r="H4802" s="6" t="str">
        <f>IFERROR(INDEX(cz_allages_MR_CFR_0509!U:U,MATCH(G4802,cz_allages_MR_CFR_0509!V:V,0)),"")</f>
        <v/>
      </c>
    </row>
    <row r="4803" spans="1:8" x14ac:dyDescent="0.25">
      <c r="A4803">
        <v>202052</v>
      </c>
      <c r="B4803" t="s">
        <v>26</v>
      </c>
      <c r="C4803">
        <v>0</v>
      </c>
      <c r="D4803">
        <v>41</v>
      </c>
      <c r="E4803">
        <v>0</v>
      </c>
      <c r="F4803">
        <v>500</v>
      </c>
      <c r="G4803" t="str">
        <f t="shared" ref="G4803:G4866" si="75">A4803&amp;B4803</f>
        <v>202052"1955-1959"</v>
      </c>
      <c r="H4803" s="6">
        <f>IFERROR(INDEX(cz_allages_MR_CFR_0509!U:U,MATCH(G4803,cz_allages_MR_CFR_0509!V:V,0)),"")</f>
        <v>1.4500891650571704E-4</v>
      </c>
    </row>
    <row r="4804" spans="1:8" x14ac:dyDescent="0.25">
      <c r="A4804">
        <v>202053</v>
      </c>
      <c r="B4804" t="s">
        <v>26</v>
      </c>
      <c r="C4804">
        <v>0</v>
      </c>
      <c r="D4804">
        <v>46</v>
      </c>
      <c r="E4804">
        <v>0</v>
      </c>
      <c r="F4804">
        <v>546</v>
      </c>
      <c r="G4804" t="str">
        <f t="shared" si="75"/>
        <v>202053"1955-1959"</v>
      </c>
      <c r="H4804" s="6">
        <f>IFERROR(INDEX(cz_allages_MR_CFR_0509!U:U,MATCH(G4804,cz_allages_MR_CFR_0509!V:V,0)),"")</f>
        <v>1.638292226905016E-3</v>
      </c>
    </row>
    <row r="4805" spans="1:8" x14ac:dyDescent="0.25">
      <c r="A4805">
        <v>202101</v>
      </c>
      <c r="B4805" t="s">
        <v>26</v>
      </c>
      <c r="C4805">
        <v>0</v>
      </c>
      <c r="D4805">
        <v>63</v>
      </c>
      <c r="E4805">
        <v>0</v>
      </c>
      <c r="F4805">
        <v>609</v>
      </c>
      <c r="G4805" t="str">
        <f t="shared" si="75"/>
        <v>202101"1955-1959"</v>
      </c>
      <c r="H4805" s="6">
        <f>IFERROR(INDEX(cz_allages_MR_CFR_0509!U:U,MATCH(G4805,cz_allages_MR_CFR_0509!V:V,0)),"")</f>
        <v>5.8003566602286821E-3</v>
      </c>
    </row>
    <row r="4806" spans="1:8" x14ac:dyDescent="0.25">
      <c r="A4806">
        <v>202102</v>
      </c>
      <c r="B4806" t="s">
        <v>26</v>
      </c>
      <c r="C4806">
        <v>0</v>
      </c>
      <c r="D4806">
        <v>52</v>
      </c>
      <c r="E4806">
        <v>0</v>
      </c>
      <c r="F4806">
        <v>661</v>
      </c>
      <c r="G4806" t="str">
        <f t="shared" si="75"/>
        <v>202102"1955-1959"</v>
      </c>
      <c r="H4806" s="6">
        <f>IFERROR(INDEX(cz_allages_MR_CFR_0509!U:U,MATCH(G4806,cz_allages_MR_CFR_0509!V:V,0)),"")</f>
        <v>1.3738823514892725E-2</v>
      </c>
    </row>
    <row r="4807" spans="1:8" x14ac:dyDescent="0.25">
      <c r="A4807">
        <v>202103</v>
      </c>
      <c r="B4807" t="s">
        <v>26</v>
      </c>
      <c r="C4807">
        <v>0</v>
      </c>
      <c r="D4807">
        <v>58</v>
      </c>
      <c r="E4807">
        <v>0</v>
      </c>
      <c r="F4807">
        <v>719</v>
      </c>
      <c r="G4807" t="str">
        <f t="shared" si="75"/>
        <v>202103"1955-1959"</v>
      </c>
      <c r="H4807" s="6">
        <f>IFERROR(INDEX(cz_allages_MR_CFR_0509!U:U,MATCH(G4807,cz_allages_MR_CFR_0509!V:V,0)),"")</f>
        <v>1.9192084364336445E-2</v>
      </c>
    </row>
    <row r="4808" spans="1:8" x14ac:dyDescent="0.25">
      <c r="A4808">
        <v>202104</v>
      </c>
      <c r="B4808" t="s">
        <v>26</v>
      </c>
      <c r="C4808">
        <v>0</v>
      </c>
      <c r="D4808">
        <v>47</v>
      </c>
      <c r="E4808">
        <v>0</v>
      </c>
      <c r="F4808">
        <v>766</v>
      </c>
      <c r="G4808" t="str">
        <f t="shared" si="75"/>
        <v>202104"1955-1959"</v>
      </c>
      <c r="H4808" s="6">
        <f>IFERROR(INDEX(cz_allages_MR_CFR_0509!U:U,MATCH(G4808,cz_allages_MR_CFR_0509!V:V,0)),"")</f>
        <v>2.1590902078872508E-2</v>
      </c>
    </row>
    <row r="4809" spans="1:8" x14ac:dyDescent="0.25">
      <c r="A4809">
        <v>202105</v>
      </c>
      <c r="B4809" t="s">
        <v>26</v>
      </c>
      <c r="C4809">
        <v>0</v>
      </c>
      <c r="D4809">
        <v>56</v>
      </c>
      <c r="E4809">
        <v>0</v>
      </c>
      <c r="F4809">
        <v>822</v>
      </c>
      <c r="G4809" t="str">
        <f t="shared" si="75"/>
        <v>202105"1955-1959"</v>
      </c>
      <c r="H4809" s="6">
        <f>IFERROR(INDEX(cz_allages_MR_CFR_0509!U:U,MATCH(G4809,cz_allages_MR_CFR_0509!V:V,0)),"")</f>
        <v>2.2922207344238825E-2</v>
      </c>
    </row>
    <row r="4810" spans="1:8" x14ac:dyDescent="0.25">
      <c r="A4810">
        <v>202106</v>
      </c>
      <c r="B4810" t="s">
        <v>26</v>
      </c>
      <c r="C4810">
        <v>0</v>
      </c>
      <c r="D4810">
        <v>60</v>
      </c>
      <c r="E4810">
        <v>0</v>
      </c>
      <c r="F4810">
        <v>882</v>
      </c>
      <c r="G4810" t="str">
        <f t="shared" si="75"/>
        <v>202106"1955-1959"</v>
      </c>
      <c r="H4810" s="6">
        <f>IFERROR(INDEX(cz_allages_MR_CFR_0509!U:U,MATCH(G4810,cz_allages_MR_CFR_0509!V:V,0)),"")</f>
        <v>2.4560499571143844E-2</v>
      </c>
    </row>
    <row r="4811" spans="1:8" x14ac:dyDescent="0.25">
      <c r="A4811">
        <v>202107</v>
      </c>
      <c r="B4811" t="s">
        <v>26</v>
      </c>
      <c r="C4811">
        <v>0</v>
      </c>
      <c r="D4811">
        <v>71</v>
      </c>
      <c r="E4811">
        <v>0</v>
      </c>
      <c r="F4811">
        <v>953</v>
      </c>
      <c r="G4811" t="str">
        <f t="shared" si="75"/>
        <v>202107"1955-1959"</v>
      </c>
      <c r="H4811" s="6">
        <f>IFERROR(INDEX(cz_allages_MR_CFR_0509!U:U,MATCH(G4811,cz_allages_MR_CFR_0509!V:V,0)),"")</f>
        <v>2.7309498392560735E-2</v>
      </c>
    </row>
    <row r="4812" spans="1:8" x14ac:dyDescent="0.25">
      <c r="A4812">
        <v>202108</v>
      </c>
      <c r="B4812" t="s">
        <v>26</v>
      </c>
      <c r="C4812">
        <v>0</v>
      </c>
      <c r="D4812">
        <v>85</v>
      </c>
      <c r="E4812">
        <v>0</v>
      </c>
      <c r="F4812">
        <v>1038</v>
      </c>
      <c r="G4812" t="str">
        <f t="shared" si="75"/>
        <v>202108"1955-1959"</v>
      </c>
      <c r="H4812" s="6">
        <f>IFERROR(INDEX(cz_allages_MR_CFR_0509!U:U,MATCH(G4812,cz_allages_MR_CFR_0509!V:V,0)),"")</f>
        <v>3.1869566022251154E-2</v>
      </c>
    </row>
    <row r="4813" spans="1:8" x14ac:dyDescent="0.25">
      <c r="A4813">
        <v>202109</v>
      </c>
      <c r="B4813" t="s">
        <v>26</v>
      </c>
      <c r="C4813">
        <v>0</v>
      </c>
      <c r="D4813">
        <v>97</v>
      </c>
      <c r="E4813">
        <v>0</v>
      </c>
      <c r="F4813">
        <v>1135</v>
      </c>
      <c r="G4813" t="str">
        <f t="shared" si="75"/>
        <v>202109"1955-1959"</v>
      </c>
      <c r="H4813" s="6">
        <f>IFERROR(INDEX(cz_allages_MR_CFR_0509!U:U,MATCH(G4813,cz_allages_MR_CFR_0509!V:V,0)),"")</f>
        <v>4.8709112113489529E-2</v>
      </c>
    </row>
    <row r="4814" spans="1:8" x14ac:dyDescent="0.25">
      <c r="A4814">
        <v>202110</v>
      </c>
      <c r="B4814" t="s">
        <v>26</v>
      </c>
      <c r="C4814">
        <v>0</v>
      </c>
      <c r="D4814">
        <v>116</v>
      </c>
      <c r="E4814">
        <v>0</v>
      </c>
      <c r="F4814">
        <v>1251</v>
      </c>
      <c r="G4814" t="str">
        <f t="shared" si="75"/>
        <v>202110"1955-1959"</v>
      </c>
      <c r="H4814" s="6">
        <f>IFERROR(INDEX(cz_allages_MR_CFR_0509!U:U,MATCH(G4814,cz_allages_MR_CFR_0509!V:V,0)),"")</f>
        <v>6.1790767559962732E-2</v>
      </c>
    </row>
    <row r="4815" spans="1:8" x14ac:dyDescent="0.25">
      <c r="A4815">
        <v>202111</v>
      </c>
      <c r="B4815" t="s">
        <v>26</v>
      </c>
      <c r="C4815">
        <v>0</v>
      </c>
      <c r="D4815">
        <v>117</v>
      </c>
      <c r="E4815">
        <v>0</v>
      </c>
      <c r="F4815">
        <v>1368</v>
      </c>
      <c r="G4815" t="str">
        <f t="shared" si="75"/>
        <v>202111"1955-1959"</v>
      </c>
      <c r="H4815" s="6">
        <f>IFERROR(INDEX(cz_allages_MR_CFR_0509!U:U,MATCH(G4815,cz_allages_MR_CFR_0509!V:V,0)),"")</f>
        <v>7.1942934363410857E-2</v>
      </c>
    </row>
    <row r="4816" spans="1:8" x14ac:dyDescent="0.25">
      <c r="A4816">
        <v>202112</v>
      </c>
      <c r="B4816" t="s">
        <v>26</v>
      </c>
      <c r="C4816">
        <v>0</v>
      </c>
      <c r="D4816">
        <v>109</v>
      </c>
      <c r="E4816">
        <v>0</v>
      </c>
      <c r="F4816">
        <v>1477</v>
      </c>
      <c r="G4816" t="str">
        <f t="shared" si="75"/>
        <v>202112"1955-1959"</v>
      </c>
      <c r="H4816" s="6">
        <f>IFERROR(INDEX(cz_allages_MR_CFR_0509!U:U,MATCH(G4816,cz_allages_MR_CFR_0509!V:V,0)),"")</f>
        <v>8.1451816930870849E-2</v>
      </c>
    </row>
    <row r="4817" spans="1:8" x14ac:dyDescent="0.25">
      <c r="A4817">
        <v>202113</v>
      </c>
      <c r="B4817" t="s">
        <v>26</v>
      </c>
      <c r="C4817">
        <v>0</v>
      </c>
      <c r="D4817">
        <v>80</v>
      </c>
      <c r="E4817">
        <v>0</v>
      </c>
      <c r="F4817">
        <v>1557</v>
      </c>
      <c r="G4817" t="str">
        <f t="shared" si="75"/>
        <v>202113"1955-1959"</v>
      </c>
      <c r="H4817" s="6">
        <f>IFERROR(INDEX(cz_allages_MR_CFR_0509!U:U,MATCH(G4817,cz_allages_MR_CFR_0509!V:V,0)),"")</f>
        <v>9.1551533700689261E-2</v>
      </c>
    </row>
    <row r="4818" spans="1:8" x14ac:dyDescent="0.25">
      <c r="A4818">
        <v>202114</v>
      </c>
      <c r="B4818" t="s">
        <v>26</v>
      </c>
      <c r="C4818">
        <v>0</v>
      </c>
      <c r="D4818">
        <v>70</v>
      </c>
      <c r="E4818">
        <v>0</v>
      </c>
      <c r="F4818">
        <v>1627</v>
      </c>
      <c r="G4818" t="str">
        <f t="shared" si="75"/>
        <v>202114"1955-1959"</v>
      </c>
      <c r="H4818" s="6">
        <f>IFERROR(INDEX(cz_allages_MR_CFR_0509!U:U,MATCH(G4818,cz_allages_MR_CFR_0509!V:V,0)),"")</f>
        <v>0.10636712555303933</v>
      </c>
    </row>
    <row r="4819" spans="1:8" x14ac:dyDescent="0.25">
      <c r="A4819">
        <v>202115</v>
      </c>
      <c r="B4819" t="s">
        <v>26</v>
      </c>
      <c r="C4819">
        <v>0</v>
      </c>
      <c r="D4819">
        <v>54</v>
      </c>
      <c r="E4819">
        <v>0</v>
      </c>
      <c r="F4819">
        <v>1681</v>
      </c>
      <c r="G4819" t="str">
        <f t="shared" si="75"/>
        <v>202115"1955-1959"</v>
      </c>
      <c r="H4819" s="6">
        <f>IFERROR(INDEX(cz_allages_MR_CFR_0509!U:U,MATCH(G4819,cz_allages_MR_CFR_0509!V:V,0)),"")</f>
        <v>0.14037634441777377</v>
      </c>
    </row>
    <row r="4820" spans="1:8" x14ac:dyDescent="0.25">
      <c r="A4820">
        <v>202116</v>
      </c>
      <c r="B4820" t="s">
        <v>26</v>
      </c>
      <c r="C4820">
        <v>0</v>
      </c>
      <c r="D4820">
        <v>52</v>
      </c>
      <c r="E4820">
        <v>0</v>
      </c>
      <c r="F4820">
        <v>1733</v>
      </c>
      <c r="G4820" t="str">
        <f t="shared" si="75"/>
        <v>202116"1955-1959"</v>
      </c>
      <c r="H4820" s="6">
        <f>IFERROR(INDEX(cz_allages_MR_CFR_0509!U:U,MATCH(G4820,cz_allages_MR_CFR_0509!V:V,0)),"")</f>
        <v>0.20364496880765648</v>
      </c>
    </row>
    <row r="4821" spans="1:8" x14ac:dyDescent="0.25">
      <c r="A4821">
        <v>202117</v>
      </c>
      <c r="B4821" t="s">
        <v>26</v>
      </c>
      <c r="C4821">
        <v>0</v>
      </c>
      <c r="D4821">
        <v>42</v>
      </c>
      <c r="E4821">
        <v>0</v>
      </c>
      <c r="F4821">
        <v>1775</v>
      </c>
      <c r="G4821" t="str">
        <f t="shared" si="75"/>
        <v>202117"1955-1959"</v>
      </c>
      <c r="H4821" s="6">
        <f>IFERROR(INDEX(cz_allages_MR_CFR_0509!U:U,MATCH(G4821,cz_allages_MR_CFR_0509!V:V,0)),"")</f>
        <v>0.3739826236123881</v>
      </c>
    </row>
    <row r="4822" spans="1:8" x14ac:dyDescent="0.25">
      <c r="A4822">
        <v>202118</v>
      </c>
      <c r="B4822" t="s">
        <v>26</v>
      </c>
      <c r="C4822">
        <v>0</v>
      </c>
      <c r="D4822">
        <v>30</v>
      </c>
      <c r="E4822">
        <v>0</v>
      </c>
      <c r="F4822">
        <v>1805</v>
      </c>
      <c r="G4822" t="str">
        <f t="shared" si="75"/>
        <v>202118"1955-1959"</v>
      </c>
      <c r="H4822" s="6">
        <f>IFERROR(INDEX(cz_allages_MR_CFR_0509!U:U,MATCH(G4822,cz_allages_MR_CFR_0509!V:V,0)),"")</f>
        <v>0.52189943168845909</v>
      </c>
    </row>
    <row r="4823" spans="1:8" x14ac:dyDescent="0.25">
      <c r="A4823">
        <v>202119</v>
      </c>
      <c r="B4823" t="s">
        <v>26</v>
      </c>
      <c r="C4823">
        <v>0</v>
      </c>
      <c r="D4823">
        <v>19</v>
      </c>
      <c r="E4823">
        <v>0</v>
      </c>
      <c r="F4823">
        <v>1824</v>
      </c>
      <c r="G4823" t="str">
        <f t="shared" si="75"/>
        <v>202119"1955-1959"</v>
      </c>
      <c r="H4823" s="6">
        <f>IFERROR(INDEX(cz_allages_MR_CFR_0509!U:U,MATCH(G4823,cz_allages_MR_CFR_0509!V:V,0)),"")</f>
        <v>0.60125478992218884</v>
      </c>
    </row>
    <row r="4824" spans="1:8" x14ac:dyDescent="0.25">
      <c r="A4824">
        <v>202120</v>
      </c>
      <c r="B4824" t="s">
        <v>26</v>
      </c>
      <c r="C4824">
        <v>0</v>
      </c>
      <c r="D4824">
        <v>7</v>
      </c>
      <c r="E4824">
        <v>0</v>
      </c>
      <c r="F4824">
        <v>1831</v>
      </c>
      <c r="G4824" t="str">
        <f t="shared" si="75"/>
        <v>202120"1955-1959"</v>
      </c>
      <c r="H4824" s="6">
        <f>IFERROR(INDEX(cz_allages_MR_CFR_0509!U:U,MATCH(G4824,cz_allages_MR_CFR_0509!V:V,0)),"")</f>
        <v>0.64371772008959705</v>
      </c>
    </row>
    <row r="4825" spans="1:8" x14ac:dyDescent="0.25">
      <c r="A4825">
        <v>202121</v>
      </c>
      <c r="B4825" t="s">
        <v>26</v>
      </c>
      <c r="C4825">
        <v>0</v>
      </c>
      <c r="D4825">
        <v>4</v>
      </c>
      <c r="E4825">
        <v>0</v>
      </c>
      <c r="F4825">
        <v>1835</v>
      </c>
      <c r="G4825" t="str">
        <f t="shared" si="75"/>
        <v>202121"1955-1959"</v>
      </c>
      <c r="H4825" s="6">
        <f>IFERROR(INDEX(cz_allages_MR_CFR_0509!U:U,MATCH(G4825,cz_allages_MR_CFR_0509!V:V,0)),"")</f>
        <v>0.67113983178965686</v>
      </c>
    </row>
    <row r="4826" spans="1:8" x14ac:dyDescent="0.25">
      <c r="A4826">
        <v>202122</v>
      </c>
      <c r="B4826" t="s">
        <v>26</v>
      </c>
      <c r="C4826">
        <v>0</v>
      </c>
      <c r="D4826">
        <v>7</v>
      </c>
      <c r="E4826">
        <v>0</v>
      </c>
      <c r="F4826">
        <v>1842</v>
      </c>
      <c r="G4826" t="str">
        <f t="shared" si="75"/>
        <v>202122"1955-1959"</v>
      </c>
      <c r="H4826" s="6">
        <f>IFERROR(INDEX(cz_allages_MR_CFR_0509!U:U,MATCH(G4826,cz_allages_MR_CFR_0509!V:V,0)),"")</f>
        <v>0.69328300186968939</v>
      </c>
    </row>
    <row r="4827" spans="1:8" x14ac:dyDescent="0.25">
      <c r="A4827">
        <v>202123</v>
      </c>
      <c r="B4827" t="s">
        <v>26</v>
      </c>
      <c r="C4827">
        <v>0</v>
      </c>
      <c r="D4827">
        <v>3</v>
      </c>
      <c r="E4827">
        <v>0</v>
      </c>
      <c r="F4827">
        <v>1845</v>
      </c>
      <c r="G4827" t="str">
        <f t="shared" si="75"/>
        <v>202123"1955-1959"</v>
      </c>
      <c r="H4827" s="6">
        <f>IFERROR(INDEX(cz_allages_MR_CFR_0509!U:U,MATCH(G4827,cz_allages_MR_CFR_0509!V:V,0)),"")</f>
        <v>0.71086610432003161</v>
      </c>
    </row>
    <row r="4828" spans="1:8" x14ac:dyDescent="0.25">
      <c r="A4828">
        <v>202124</v>
      </c>
      <c r="B4828" t="s">
        <v>26</v>
      </c>
      <c r="C4828">
        <v>0</v>
      </c>
      <c r="D4828">
        <v>1</v>
      </c>
      <c r="E4828">
        <v>0</v>
      </c>
      <c r="F4828">
        <v>1846</v>
      </c>
      <c r="G4828" t="str">
        <f t="shared" si="75"/>
        <v>202124"1955-1959"</v>
      </c>
      <c r="H4828" s="6">
        <f>IFERROR(INDEX(cz_allages_MR_CFR_0509!U:U,MATCH(G4828,cz_allages_MR_CFR_0509!V:V,0)),"")</f>
        <v>0.7221906836399089</v>
      </c>
    </row>
    <row r="4829" spans="1:8" x14ac:dyDescent="0.25">
      <c r="A4829">
        <v>202125</v>
      </c>
      <c r="B4829" t="s">
        <v>26</v>
      </c>
      <c r="C4829">
        <v>0</v>
      </c>
      <c r="D4829">
        <v>0</v>
      </c>
      <c r="E4829">
        <v>0</v>
      </c>
      <c r="F4829">
        <v>1846</v>
      </c>
      <c r="G4829" t="str">
        <f t="shared" si="75"/>
        <v>202125"1955-1959"</v>
      </c>
      <c r="H4829" s="6">
        <f>IFERROR(INDEX(cz_allages_MR_CFR_0509!U:U,MATCH(G4829,cz_allages_MR_CFR_0509!V:V,0)),"")</f>
        <v>0.73037905947833814</v>
      </c>
    </row>
    <row r="4830" spans="1:8" x14ac:dyDescent="0.25">
      <c r="A4830">
        <v>202126</v>
      </c>
      <c r="B4830" t="s">
        <v>26</v>
      </c>
      <c r="C4830">
        <v>0</v>
      </c>
      <c r="D4830">
        <v>0</v>
      </c>
      <c r="E4830">
        <v>0</v>
      </c>
      <c r="F4830">
        <v>1846</v>
      </c>
      <c r="G4830" t="str">
        <f t="shared" si="75"/>
        <v>202126"1955-1959"</v>
      </c>
      <c r="H4830" s="6">
        <f>IFERROR(INDEX(cz_allages_MR_CFR_0509!U:U,MATCH(G4830,cz_allages_MR_CFR_0509!V:V,0)),"")</f>
        <v>0.73812006738286673</v>
      </c>
    </row>
    <row r="4831" spans="1:8" x14ac:dyDescent="0.25">
      <c r="A4831">
        <v>202127</v>
      </c>
      <c r="B4831" t="s">
        <v>26</v>
      </c>
      <c r="C4831">
        <v>0</v>
      </c>
      <c r="D4831">
        <v>0</v>
      </c>
      <c r="E4831">
        <v>0</v>
      </c>
      <c r="F4831">
        <v>1846</v>
      </c>
      <c r="G4831" t="str">
        <f t="shared" si="75"/>
        <v>202127"1955-1959"</v>
      </c>
      <c r="H4831" s="6">
        <f>IFERROR(INDEX(cz_allages_MR_CFR_0509!U:U,MATCH(G4831,cz_allages_MR_CFR_0509!V:V,0)),"")</f>
        <v>0.74388340048994506</v>
      </c>
    </row>
    <row r="4832" spans="1:8" x14ac:dyDescent="0.25">
      <c r="A4832">
        <v>202128</v>
      </c>
      <c r="B4832" t="s">
        <v>26</v>
      </c>
      <c r="C4832">
        <v>0</v>
      </c>
      <c r="D4832">
        <v>0</v>
      </c>
      <c r="E4832">
        <v>0</v>
      </c>
      <c r="F4832">
        <v>1846</v>
      </c>
      <c r="G4832" t="str">
        <f t="shared" si="75"/>
        <v>202128"1955-1959"</v>
      </c>
      <c r="H4832" s="6">
        <f>IFERROR(INDEX(cz_allages_MR_CFR_0509!U:U,MATCH(G4832,cz_allages_MR_CFR_0509!V:V,0)),"")</f>
        <v>0.75268729289949954</v>
      </c>
    </row>
    <row r="4833" spans="1:8" x14ac:dyDescent="0.25">
      <c r="A4833">
        <v>202129</v>
      </c>
      <c r="B4833" t="s">
        <v>26</v>
      </c>
      <c r="C4833">
        <v>0</v>
      </c>
      <c r="D4833">
        <v>0</v>
      </c>
      <c r="E4833">
        <v>0</v>
      </c>
      <c r="F4833">
        <v>1846</v>
      </c>
      <c r="G4833" t="str">
        <f t="shared" si="75"/>
        <v>202129"1955-1959"</v>
      </c>
      <c r="H4833" s="6">
        <f>IFERROR(INDEX(cz_allages_MR_CFR_0509!U:U,MATCH(G4833,cz_allages_MR_CFR_0509!V:V,0)),"")</f>
        <v>0.75986523426653252</v>
      </c>
    </row>
    <row r="4834" spans="1:8" x14ac:dyDescent="0.25">
      <c r="A4834">
        <v>202130</v>
      </c>
      <c r="B4834" t="s">
        <v>26</v>
      </c>
      <c r="C4834">
        <v>0</v>
      </c>
      <c r="D4834">
        <v>0</v>
      </c>
      <c r="E4834">
        <v>0</v>
      </c>
      <c r="F4834">
        <v>1846</v>
      </c>
      <c r="G4834" t="str">
        <f t="shared" si="75"/>
        <v>202130"1955-1959"</v>
      </c>
      <c r="H4834" s="6">
        <f>IFERROR(INDEX(cz_allages_MR_CFR_0509!U:U,MATCH(G4834,cz_allages_MR_CFR_0509!V:V,0)),"")</f>
        <v>0.76648319439216583</v>
      </c>
    </row>
    <row r="4835" spans="1:8" x14ac:dyDescent="0.25">
      <c r="A4835">
        <v>202131</v>
      </c>
      <c r="B4835" t="s">
        <v>26</v>
      </c>
      <c r="C4835">
        <v>0</v>
      </c>
      <c r="D4835">
        <v>0</v>
      </c>
      <c r="E4835">
        <v>0</v>
      </c>
      <c r="F4835">
        <v>1846</v>
      </c>
      <c r="G4835" t="str">
        <f t="shared" si="75"/>
        <v>202131"1955-1959"</v>
      </c>
      <c r="H4835" s="6">
        <f>IFERROR(INDEX(cz_allages_MR_CFR_0509!U:U,MATCH(G4835,cz_allages_MR_CFR_0509!V:V,0)),"")</f>
        <v>0.77158935943082463</v>
      </c>
    </row>
    <row r="4836" spans="1:8" x14ac:dyDescent="0.25">
      <c r="A4836">
        <v>202132</v>
      </c>
      <c r="B4836" t="s">
        <v>26</v>
      </c>
      <c r="C4836">
        <v>0</v>
      </c>
      <c r="D4836">
        <v>1</v>
      </c>
      <c r="E4836">
        <v>0</v>
      </c>
      <c r="F4836">
        <v>1847</v>
      </c>
      <c r="G4836" t="str">
        <f t="shared" si="75"/>
        <v>202132"1955-1959"</v>
      </c>
      <c r="H4836" s="6">
        <f>IFERROR(INDEX(cz_allages_MR_CFR_0509!U:U,MATCH(G4836,cz_allages_MR_CFR_0509!V:V,0)),"")</f>
        <v>0.77498164248822965</v>
      </c>
    </row>
    <row r="4837" spans="1:8" x14ac:dyDescent="0.25">
      <c r="A4837">
        <v>202133</v>
      </c>
      <c r="B4837" t="s">
        <v>26</v>
      </c>
      <c r="C4837">
        <v>0</v>
      </c>
      <c r="D4837">
        <v>2</v>
      </c>
      <c r="E4837">
        <v>0</v>
      </c>
      <c r="F4837">
        <v>1849</v>
      </c>
      <c r="G4837" t="str">
        <f t="shared" si="75"/>
        <v>202133"1955-1959"</v>
      </c>
      <c r="H4837" s="6">
        <f>IFERROR(INDEX(cz_allages_MR_CFR_0509!U:U,MATCH(G4837,cz_allages_MR_CFR_0509!V:V,0)),"")</f>
        <v>0.77807465182433555</v>
      </c>
    </row>
    <row r="4838" spans="1:8" x14ac:dyDescent="0.25">
      <c r="A4838">
        <v>202134</v>
      </c>
      <c r="B4838" t="s">
        <v>26</v>
      </c>
      <c r="C4838">
        <v>0</v>
      </c>
      <c r="D4838">
        <v>0</v>
      </c>
      <c r="E4838">
        <v>0</v>
      </c>
      <c r="F4838">
        <v>1849</v>
      </c>
      <c r="G4838" t="str">
        <f t="shared" si="75"/>
        <v>202134"1955-1959"</v>
      </c>
      <c r="H4838" s="6">
        <f>IFERROR(INDEX(cz_allages_MR_CFR_0509!U:U,MATCH(G4838,cz_allages_MR_CFR_0509!V:V,0)),"")</f>
        <v>0.78109824199828459</v>
      </c>
    </row>
    <row r="4839" spans="1:8" x14ac:dyDescent="0.25">
      <c r="A4839">
        <v>202135</v>
      </c>
      <c r="B4839" t="s">
        <v>26</v>
      </c>
      <c r="C4839">
        <v>0</v>
      </c>
      <c r="D4839">
        <v>0</v>
      </c>
      <c r="E4839">
        <v>0</v>
      </c>
      <c r="F4839">
        <v>1849</v>
      </c>
      <c r="G4839" t="str">
        <f t="shared" si="75"/>
        <v>202135"1955-1959"</v>
      </c>
      <c r="H4839" s="6">
        <f>IFERROR(INDEX(cz_allages_MR_CFR_0509!U:U,MATCH(G4839,cz_allages_MR_CFR_0509!V:V,0)),"")</f>
        <v>0.78355413769059412</v>
      </c>
    </row>
    <row r="4840" spans="1:8" x14ac:dyDescent="0.25">
      <c r="A4840">
        <v>202136</v>
      </c>
      <c r="B4840" t="s">
        <v>26</v>
      </c>
      <c r="C4840">
        <v>0</v>
      </c>
      <c r="D4840">
        <v>1</v>
      </c>
      <c r="E4840">
        <v>0</v>
      </c>
      <c r="F4840">
        <v>1850</v>
      </c>
      <c r="G4840" t="str">
        <f t="shared" si="75"/>
        <v>202136"1955-1959"</v>
      </c>
      <c r="H4840" s="6">
        <f>IFERROR(INDEX(cz_allages_MR_CFR_0509!U:U,MATCH(G4840,cz_allages_MR_CFR_0509!V:V,0)),"")</f>
        <v>0.78585114063396666</v>
      </c>
    </row>
    <row r="4841" spans="1:8" x14ac:dyDescent="0.25">
      <c r="A4841">
        <v>202137</v>
      </c>
      <c r="B4841" t="s">
        <v>26</v>
      </c>
      <c r="C4841">
        <v>0</v>
      </c>
      <c r="D4841">
        <v>4</v>
      </c>
      <c r="E4841">
        <v>0</v>
      </c>
      <c r="F4841">
        <v>1854</v>
      </c>
      <c r="G4841" t="str">
        <f t="shared" si="75"/>
        <v>202137"1955-1959"</v>
      </c>
      <c r="H4841" s="6">
        <f>IFERROR(INDEX(cz_allages_MR_CFR_0509!U:U,MATCH(G4841,cz_allages_MR_CFR_0509!V:V,0)),"")</f>
        <v>0.78807409647103832</v>
      </c>
    </row>
    <row r="4842" spans="1:8" x14ac:dyDescent="0.25">
      <c r="A4842">
        <v>202138</v>
      </c>
      <c r="B4842" t="s">
        <v>26</v>
      </c>
      <c r="C4842">
        <v>0</v>
      </c>
      <c r="D4842">
        <v>1</v>
      </c>
      <c r="E4842">
        <v>0</v>
      </c>
      <c r="F4842">
        <v>1855</v>
      </c>
      <c r="G4842" t="str">
        <f t="shared" si="75"/>
        <v>202138"1955-1959"</v>
      </c>
      <c r="H4842" s="6">
        <f>IFERROR(INDEX(cz_allages_MR_CFR_0509!U:U,MATCH(G4842,cz_allages_MR_CFR_0509!V:V,0)),"")</f>
        <v>0.78989904911174325</v>
      </c>
    </row>
    <row r="4843" spans="1:8" x14ac:dyDescent="0.25">
      <c r="A4843">
        <v>202139</v>
      </c>
      <c r="B4843" t="s">
        <v>26</v>
      </c>
      <c r="C4843">
        <v>0</v>
      </c>
      <c r="D4843">
        <v>2</v>
      </c>
      <c r="E4843">
        <v>0</v>
      </c>
      <c r="F4843">
        <v>1857</v>
      </c>
      <c r="G4843" t="str">
        <f t="shared" si="75"/>
        <v>202139"1955-1959"</v>
      </c>
      <c r="H4843" s="6">
        <f>IFERROR(INDEX(cz_allages_MR_CFR_0509!U:U,MATCH(G4843,cz_allages_MR_CFR_0509!V:V,0)),"")</f>
        <v>0.79112545430985015</v>
      </c>
    </row>
    <row r="4844" spans="1:8" x14ac:dyDescent="0.25">
      <c r="A4844">
        <v>202140</v>
      </c>
      <c r="B4844" t="s">
        <v>26</v>
      </c>
      <c r="C4844">
        <v>0</v>
      </c>
      <c r="D4844">
        <v>1</v>
      </c>
      <c r="E4844">
        <v>0</v>
      </c>
      <c r="F4844">
        <v>1858</v>
      </c>
      <c r="G4844" t="str">
        <f t="shared" si="75"/>
        <v>202140"1955-1959"</v>
      </c>
      <c r="H4844" s="6">
        <f>IFERROR(INDEX(cz_allages_MR_CFR_0509!U:U,MATCH(G4844,cz_allages_MR_CFR_0509!V:V,0)),"")</f>
        <v>0.79245213163107264</v>
      </c>
    </row>
    <row r="4845" spans="1:8" x14ac:dyDescent="0.25">
      <c r="A4845">
        <v>202141</v>
      </c>
      <c r="B4845" t="s">
        <v>26</v>
      </c>
      <c r="C4845">
        <v>0</v>
      </c>
      <c r="D4845">
        <v>1</v>
      </c>
      <c r="E4845">
        <v>0</v>
      </c>
      <c r="F4845">
        <v>1859</v>
      </c>
      <c r="G4845" t="str">
        <f t="shared" si="75"/>
        <v>202141"1955-1959"</v>
      </c>
      <c r="H4845" s="6">
        <f>IFERROR(INDEX(cz_allages_MR_CFR_0509!U:U,MATCH(G4845,cz_allages_MR_CFR_0509!V:V,0)),"")</f>
        <v>0.79373252951085715</v>
      </c>
    </row>
    <row r="4846" spans="1:8" x14ac:dyDescent="0.25">
      <c r="A4846">
        <v>202142</v>
      </c>
      <c r="B4846" t="s">
        <v>26</v>
      </c>
      <c r="C4846">
        <v>0</v>
      </c>
      <c r="D4846">
        <v>5</v>
      </c>
      <c r="E4846">
        <v>0</v>
      </c>
      <c r="F4846">
        <v>1864</v>
      </c>
      <c r="G4846" t="str">
        <f t="shared" si="75"/>
        <v>202142"1955-1959"</v>
      </c>
      <c r="H4846" s="6">
        <f>IFERROR(INDEX(cz_allages_MR_CFR_0509!U:U,MATCH(G4846,cz_allages_MR_CFR_0509!V:V,0)),"")</f>
        <v>0.79604958687885274</v>
      </c>
    </row>
    <row r="4847" spans="1:8" x14ac:dyDescent="0.25">
      <c r="A4847">
        <v>202143</v>
      </c>
      <c r="B4847" t="s">
        <v>26</v>
      </c>
      <c r="C4847">
        <v>0</v>
      </c>
      <c r="D4847">
        <v>6</v>
      </c>
      <c r="E4847">
        <v>0</v>
      </c>
      <c r="F4847">
        <v>1870</v>
      </c>
      <c r="G4847" t="str">
        <f t="shared" si="75"/>
        <v>202143"1955-1959"</v>
      </c>
      <c r="H4847" s="6">
        <f>IFERROR(INDEX(cz_allages_MR_CFR_0509!U:U,MATCH(G4847,cz_allages_MR_CFR_0509!V:V,0)),"")</f>
        <v>0.79935085370142978</v>
      </c>
    </row>
    <row r="4848" spans="1:8" x14ac:dyDescent="0.25">
      <c r="A4848">
        <v>202144</v>
      </c>
      <c r="B4848" t="s">
        <v>26</v>
      </c>
      <c r="C4848">
        <v>0</v>
      </c>
      <c r="D4848">
        <v>14</v>
      </c>
      <c r="E4848">
        <v>0</v>
      </c>
      <c r="F4848">
        <v>1884</v>
      </c>
      <c r="G4848" t="str">
        <f t="shared" si="75"/>
        <v>202144"1955-1959"</v>
      </c>
      <c r="H4848" s="6">
        <f>IFERROR(INDEX(cz_allages_MR_CFR_0509!U:U,MATCH(G4848,cz_allages_MR_CFR_0509!V:V,0)),"")</f>
        <v>0.80489513078570152</v>
      </c>
    </row>
    <row r="4849" spans="1:8" x14ac:dyDescent="0.25">
      <c r="A4849">
        <v>202145</v>
      </c>
      <c r="B4849" t="s">
        <v>26</v>
      </c>
      <c r="C4849">
        <v>0</v>
      </c>
      <c r="D4849">
        <v>34</v>
      </c>
      <c r="E4849">
        <v>0</v>
      </c>
      <c r="F4849">
        <v>1918</v>
      </c>
      <c r="G4849" t="str">
        <f t="shared" si="75"/>
        <v>202145"1955-1959"</v>
      </c>
      <c r="H4849" s="6">
        <f>IFERROR(INDEX(cz_allages_MR_CFR_0509!U:U,MATCH(G4849,cz_allages_MR_CFR_0509!V:V,0)),"")</f>
        <v>0.8099287913661074</v>
      </c>
    </row>
    <row r="4850" spans="1:8" x14ac:dyDescent="0.25">
      <c r="A4850">
        <v>202146</v>
      </c>
      <c r="B4850" t="s">
        <v>26</v>
      </c>
      <c r="C4850">
        <v>0</v>
      </c>
      <c r="D4850">
        <v>39</v>
      </c>
      <c r="E4850">
        <v>0</v>
      </c>
      <c r="F4850">
        <v>1957</v>
      </c>
      <c r="G4850" t="str">
        <f t="shared" si="75"/>
        <v>202146"1955-1959"</v>
      </c>
      <c r="H4850" s="6">
        <f>IFERROR(INDEX(cz_allages_MR_CFR_0509!U:U,MATCH(G4850,cz_allages_MR_CFR_0509!V:V,0)),"")</f>
        <v>0.81454130902942756</v>
      </c>
    </row>
    <row r="4851" spans="1:8" x14ac:dyDescent="0.25">
      <c r="A4851">
        <v>202147</v>
      </c>
      <c r="B4851" t="s">
        <v>26</v>
      </c>
      <c r="C4851">
        <v>0</v>
      </c>
      <c r="D4851">
        <v>45</v>
      </c>
      <c r="E4851">
        <v>0</v>
      </c>
      <c r="F4851">
        <v>2002</v>
      </c>
      <c r="G4851" t="str">
        <f t="shared" si="75"/>
        <v>202147"1955-1959"</v>
      </c>
      <c r="H4851" s="6">
        <f>IFERROR(INDEX(cz_allages_MR_CFR_0509!U:U,MATCH(G4851,cz_allages_MR_CFR_0509!V:V,0)),"")</f>
        <v>0.82017197440438361</v>
      </c>
    </row>
    <row r="4852" spans="1:8" x14ac:dyDescent="0.25">
      <c r="A4852">
        <v>202148</v>
      </c>
      <c r="B4852" t="s">
        <v>26</v>
      </c>
      <c r="C4852">
        <v>0</v>
      </c>
      <c r="D4852">
        <v>57</v>
      </c>
      <c r="E4852">
        <v>0</v>
      </c>
      <c r="F4852">
        <v>2059</v>
      </c>
      <c r="G4852" t="str">
        <f t="shared" si="75"/>
        <v>202148"1955-1959"</v>
      </c>
      <c r="H4852" s="6">
        <f>IFERROR(INDEX(cz_allages_MR_CFR_0509!U:U,MATCH(G4852,cz_allages_MR_CFR_0509!V:V,0)),"")</f>
        <v>0.82440345799986425</v>
      </c>
    </row>
    <row r="4853" spans="1:8" x14ac:dyDescent="0.25">
      <c r="A4853">
        <v>202149</v>
      </c>
      <c r="B4853" t="s">
        <v>26</v>
      </c>
      <c r="C4853">
        <v>0</v>
      </c>
      <c r="D4853">
        <v>61</v>
      </c>
      <c r="E4853">
        <v>0</v>
      </c>
      <c r="F4853">
        <v>2120</v>
      </c>
      <c r="G4853" t="str">
        <f t="shared" si="75"/>
        <v>202149"1955-1959"</v>
      </c>
      <c r="H4853" s="6">
        <f>IFERROR(INDEX(cz_allages_MR_CFR_0509!U:U,MATCH(G4853,cz_allages_MR_CFR_0509!V:V,0)),"")</f>
        <v>0.82707995236302823</v>
      </c>
    </row>
    <row r="4854" spans="1:8" x14ac:dyDescent="0.25">
      <c r="A4854">
        <v>202150</v>
      </c>
      <c r="B4854" t="s">
        <v>26</v>
      </c>
      <c r="C4854">
        <v>0</v>
      </c>
      <c r="D4854">
        <v>34</v>
      </c>
      <c r="E4854">
        <v>0</v>
      </c>
      <c r="F4854">
        <v>2154</v>
      </c>
      <c r="G4854" t="str">
        <f t="shared" si="75"/>
        <v>202150"1955-1959"</v>
      </c>
      <c r="H4854" s="6">
        <f>IFERROR(INDEX(cz_allages_MR_CFR_0509!U:U,MATCH(G4854,cz_allages_MR_CFR_0509!V:V,0)),"")</f>
        <v>0.82940318032321558</v>
      </c>
    </row>
    <row r="4855" spans="1:8" x14ac:dyDescent="0.25">
      <c r="A4855">
        <v>202151</v>
      </c>
      <c r="B4855" t="s">
        <v>26</v>
      </c>
      <c r="C4855">
        <v>0</v>
      </c>
      <c r="D4855">
        <v>50</v>
      </c>
      <c r="E4855">
        <v>0</v>
      </c>
      <c r="F4855">
        <v>2204</v>
      </c>
      <c r="G4855" t="str">
        <f t="shared" si="75"/>
        <v>202151"1955-1959"</v>
      </c>
      <c r="H4855" s="6">
        <f>IFERROR(INDEX(cz_allages_MR_CFR_0509!U:U,MATCH(G4855,cz_allages_MR_CFR_0509!V:V,0)),"")</f>
        <v>0.83022849702885981</v>
      </c>
    </row>
    <row r="4856" spans="1:8" x14ac:dyDescent="0.25">
      <c r="A4856">
        <v>202152</v>
      </c>
      <c r="B4856" t="s">
        <v>26</v>
      </c>
      <c r="C4856">
        <v>0</v>
      </c>
      <c r="D4856">
        <v>28</v>
      </c>
      <c r="E4856">
        <v>0</v>
      </c>
      <c r="F4856">
        <v>2232</v>
      </c>
      <c r="G4856" t="str">
        <f t="shared" si="75"/>
        <v>202152"1955-1959"</v>
      </c>
      <c r="H4856" s="6">
        <f>IFERROR(INDEX(cz_allages_MR_CFR_0509!U:U,MATCH(G4856,cz_allages_MR_CFR_0509!V:V,0)),"")</f>
        <v>0.83068357820300009</v>
      </c>
    </row>
    <row r="4857" spans="1:8" x14ac:dyDescent="0.25">
      <c r="A4857">
        <v>202201</v>
      </c>
      <c r="B4857" t="s">
        <v>26</v>
      </c>
      <c r="C4857">
        <v>0</v>
      </c>
      <c r="D4857">
        <v>29</v>
      </c>
      <c r="E4857">
        <v>0</v>
      </c>
      <c r="F4857">
        <v>2261</v>
      </c>
      <c r="G4857" t="str">
        <f t="shared" si="75"/>
        <v>202201"1955-1959"</v>
      </c>
      <c r="H4857" s="6">
        <f>IFERROR(INDEX(cz_allages_MR_CFR_0509!U:U,MATCH(G4857,cz_allages_MR_CFR_0509!V:V,0)),"")</f>
        <v>0.83173566417169054</v>
      </c>
    </row>
    <row r="4858" spans="1:8" x14ac:dyDescent="0.25">
      <c r="A4858">
        <v>202202</v>
      </c>
      <c r="B4858" t="s">
        <v>26</v>
      </c>
      <c r="C4858">
        <v>0</v>
      </c>
      <c r="D4858">
        <v>28</v>
      </c>
      <c r="E4858">
        <v>0</v>
      </c>
      <c r="F4858">
        <v>2289</v>
      </c>
      <c r="G4858" t="str">
        <f t="shared" si="75"/>
        <v>202202"1955-1959"</v>
      </c>
      <c r="H4858" s="6">
        <f>IFERROR(INDEX(cz_allages_MR_CFR_0509!U:U,MATCH(G4858,cz_allages_MR_CFR_0509!V:V,0)),"")</f>
        <v>0.83269056331336122</v>
      </c>
    </row>
    <row r="4859" spans="1:8" x14ac:dyDescent="0.25">
      <c r="A4859">
        <v>202203</v>
      </c>
      <c r="B4859" t="s">
        <v>26</v>
      </c>
      <c r="C4859">
        <v>0</v>
      </c>
      <c r="D4859">
        <v>11</v>
      </c>
      <c r="E4859">
        <v>0</v>
      </c>
      <c r="F4859">
        <v>2300</v>
      </c>
      <c r="G4859" t="str">
        <f t="shared" si="75"/>
        <v>202203"1955-1959"</v>
      </c>
      <c r="H4859" s="6">
        <f>IFERROR(INDEX(cz_allages_MR_CFR_0509!U:U,MATCH(G4859,cz_allages_MR_CFR_0509!V:V,0)),"")</f>
        <v>0.83341869319198558</v>
      </c>
    </row>
    <row r="4860" spans="1:8" x14ac:dyDescent="0.25">
      <c r="A4860">
        <v>202204</v>
      </c>
      <c r="B4860" t="s">
        <v>26</v>
      </c>
      <c r="C4860">
        <v>0</v>
      </c>
      <c r="D4860">
        <v>12</v>
      </c>
      <c r="E4860">
        <v>0</v>
      </c>
      <c r="F4860">
        <v>2312</v>
      </c>
      <c r="G4860" t="str">
        <f t="shared" si="75"/>
        <v>202204"1955-1959"</v>
      </c>
      <c r="H4860" s="6">
        <f>IFERROR(INDEX(cz_allages_MR_CFR_0509!U:U,MATCH(G4860,cz_allages_MR_CFR_0509!V:V,0)),"")</f>
        <v>0.83385371994150281</v>
      </c>
    </row>
    <row r="4861" spans="1:8" x14ac:dyDescent="0.25">
      <c r="A4861">
        <v>202205</v>
      </c>
      <c r="B4861" t="s">
        <v>26</v>
      </c>
      <c r="C4861">
        <v>0</v>
      </c>
      <c r="D4861">
        <v>23</v>
      </c>
      <c r="E4861">
        <v>0</v>
      </c>
      <c r="F4861">
        <v>2335</v>
      </c>
      <c r="G4861" t="str">
        <f t="shared" si="75"/>
        <v>202205"1955-1959"</v>
      </c>
      <c r="H4861" s="6">
        <f>IFERROR(INDEX(cz_allages_MR_CFR_0509!U:U,MATCH(G4861,cz_allages_MR_CFR_0509!V:V,0)),"")</f>
        <v>0.8341313965901308</v>
      </c>
    </row>
    <row r="4862" spans="1:8" x14ac:dyDescent="0.25">
      <c r="A4862">
        <v>202206</v>
      </c>
      <c r="B4862" t="s">
        <v>26</v>
      </c>
      <c r="C4862">
        <v>0</v>
      </c>
      <c r="D4862">
        <v>13</v>
      </c>
      <c r="E4862">
        <v>0</v>
      </c>
      <c r="F4862">
        <v>2348</v>
      </c>
      <c r="G4862" t="str">
        <f t="shared" si="75"/>
        <v>202206"1955-1959"</v>
      </c>
      <c r="H4862" s="6">
        <f>IFERROR(INDEX(cz_allages_MR_CFR_0509!U:U,MATCH(G4862,cz_allages_MR_CFR_0509!V:V,0)),"")</f>
        <v>0.83427794815468437</v>
      </c>
    </row>
    <row r="4863" spans="1:8" x14ac:dyDescent="0.25">
      <c r="A4863">
        <v>202207</v>
      </c>
      <c r="B4863" t="s">
        <v>26</v>
      </c>
      <c r="C4863">
        <v>0</v>
      </c>
      <c r="D4863">
        <v>18</v>
      </c>
      <c r="E4863">
        <v>0</v>
      </c>
      <c r="F4863">
        <v>2366</v>
      </c>
      <c r="G4863" t="str">
        <f t="shared" si="75"/>
        <v>202207"1955-1959"</v>
      </c>
      <c r="H4863" s="6">
        <f>IFERROR(INDEX(cz_allages_MR_CFR_0509!U:U,MATCH(G4863,cz_allages_MR_CFR_0509!V:V,0)),"")</f>
        <v>0.83438130557389589</v>
      </c>
    </row>
    <row r="4864" spans="1:8" x14ac:dyDescent="0.25">
      <c r="A4864">
        <v>202208</v>
      </c>
      <c r="B4864" t="s">
        <v>26</v>
      </c>
      <c r="C4864">
        <v>0</v>
      </c>
      <c r="D4864">
        <v>26</v>
      </c>
      <c r="E4864">
        <v>0</v>
      </c>
      <c r="F4864">
        <v>2392</v>
      </c>
      <c r="G4864" t="str">
        <f t="shared" si="75"/>
        <v>202208"1955-1959"</v>
      </c>
      <c r="H4864" s="6">
        <f>IFERROR(INDEX(cz_allages_MR_CFR_0509!U:U,MATCH(G4864,cz_allages_MR_CFR_0509!V:V,0)),"")</f>
        <v>0.834449182088005</v>
      </c>
    </row>
    <row r="4865" spans="1:8" x14ac:dyDescent="0.25">
      <c r="A4865">
        <v>202209</v>
      </c>
      <c r="B4865" t="s">
        <v>26</v>
      </c>
      <c r="C4865">
        <v>0</v>
      </c>
      <c r="D4865">
        <v>18</v>
      </c>
      <c r="E4865">
        <v>0</v>
      </c>
      <c r="F4865">
        <v>2410</v>
      </c>
      <c r="G4865" t="str">
        <f t="shared" si="75"/>
        <v>202209"1955-1959"</v>
      </c>
      <c r="H4865" s="6">
        <f>IFERROR(INDEX(cz_allages_MR_CFR_0509!U:U,MATCH(G4865,cz_allages_MR_CFR_0509!V:V,0)),"")</f>
        <v>0.8345216865462578</v>
      </c>
    </row>
    <row r="4866" spans="1:8" x14ac:dyDescent="0.25">
      <c r="A4866">
        <v>202210</v>
      </c>
      <c r="B4866" t="s">
        <v>26</v>
      </c>
      <c r="C4866">
        <v>0</v>
      </c>
      <c r="D4866">
        <v>9</v>
      </c>
      <c r="E4866">
        <v>0</v>
      </c>
      <c r="F4866">
        <v>2419</v>
      </c>
      <c r="G4866" t="str">
        <f t="shared" si="75"/>
        <v>202210"1955-1959"</v>
      </c>
      <c r="H4866" s="6">
        <f>IFERROR(INDEX(cz_allages_MR_CFR_0509!U:U,MATCH(G4866,cz_allages_MR_CFR_0509!V:V,0)),"")</f>
        <v>0.83462504396546933</v>
      </c>
    </row>
    <row r="4867" spans="1:8" x14ac:dyDescent="0.25">
      <c r="A4867">
        <v>202211</v>
      </c>
      <c r="B4867" t="s">
        <v>26</v>
      </c>
      <c r="C4867">
        <v>0</v>
      </c>
      <c r="D4867">
        <v>7</v>
      </c>
      <c r="E4867">
        <v>0</v>
      </c>
      <c r="F4867">
        <v>2426</v>
      </c>
      <c r="G4867" t="str">
        <f t="shared" ref="G4867:G4930" si="76">A4867&amp;B4867</f>
        <v>202211"1955-1959"</v>
      </c>
      <c r="H4867" s="6">
        <f>IFERROR(INDEX(cz_allages_MR_CFR_0509!U:U,MATCH(G4867,cz_allages_MR_CFR_0509!V:V,0)),"")</f>
        <v>0.83471914549639326</v>
      </c>
    </row>
    <row r="4868" spans="1:8" x14ac:dyDescent="0.25">
      <c r="A4868">
        <v>202212</v>
      </c>
      <c r="B4868" t="s">
        <v>26</v>
      </c>
      <c r="C4868">
        <v>0</v>
      </c>
      <c r="D4868">
        <v>6</v>
      </c>
      <c r="E4868">
        <v>0</v>
      </c>
      <c r="F4868">
        <v>2432</v>
      </c>
      <c r="G4868" t="str">
        <f t="shared" si="76"/>
        <v>202212"1955-1959"</v>
      </c>
      <c r="H4868" s="6">
        <f>IFERROR(INDEX(cz_allages_MR_CFR_0509!U:U,MATCH(G4868,cz_allages_MR_CFR_0509!V:V,0)),"")</f>
        <v>0.83479936319488579</v>
      </c>
    </row>
    <row r="4869" spans="1:8" x14ac:dyDescent="0.25">
      <c r="A4869">
        <v>202213</v>
      </c>
      <c r="B4869" t="s">
        <v>26</v>
      </c>
      <c r="C4869">
        <v>0</v>
      </c>
      <c r="D4869">
        <v>5</v>
      </c>
      <c r="E4869">
        <v>0</v>
      </c>
      <c r="F4869">
        <v>2437</v>
      </c>
      <c r="G4869" t="str">
        <f t="shared" si="76"/>
        <v>202213"1955-1959"</v>
      </c>
      <c r="H4869" s="6">
        <f>IFERROR(INDEX(cz_allages_MR_CFR_0509!U:U,MATCH(G4869,cz_allages_MR_CFR_0509!V:V,0)),"")</f>
        <v>0.8348672397089949</v>
      </c>
    </row>
    <row r="4870" spans="1:8" x14ac:dyDescent="0.25">
      <c r="A4870">
        <v>202214</v>
      </c>
      <c r="B4870" t="s">
        <v>26</v>
      </c>
      <c r="C4870">
        <v>0</v>
      </c>
      <c r="D4870">
        <v>9</v>
      </c>
      <c r="E4870">
        <v>0</v>
      </c>
      <c r="F4870">
        <v>2446</v>
      </c>
      <c r="G4870" t="str">
        <f t="shared" si="76"/>
        <v>202214"1955-1959"</v>
      </c>
      <c r="H4870" s="6">
        <f>IFERROR(INDEX(cz_allages_MR_CFR_0509!U:U,MATCH(G4870,cz_allages_MR_CFR_0509!V:V,0)),"")</f>
        <v>0.83490734855824111</v>
      </c>
    </row>
    <row r="4871" spans="1:8" x14ac:dyDescent="0.25">
      <c r="A4871">
        <v>202215</v>
      </c>
      <c r="B4871" t="s">
        <v>26</v>
      </c>
      <c r="C4871">
        <v>0</v>
      </c>
      <c r="D4871">
        <v>7</v>
      </c>
      <c r="E4871">
        <v>0</v>
      </c>
      <c r="F4871">
        <v>2453</v>
      </c>
      <c r="G4871" t="str">
        <f t="shared" si="76"/>
        <v>202215"1955-1959"</v>
      </c>
      <c r="H4871" s="6">
        <f>IFERROR(INDEX(cz_allages_MR_CFR_0509!U:U,MATCH(G4871,cz_allages_MR_CFR_0509!V:V,0)),"")</f>
        <v>0.83494591475943947</v>
      </c>
    </row>
    <row r="4872" spans="1:8" x14ac:dyDescent="0.25">
      <c r="A4872">
        <v>202216</v>
      </c>
      <c r="B4872" t="s">
        <v>26</v>
      </c>
      <c r="C4872">
        <v>0</v>
      </c>
      <c r="D4872">
        <v>3</v>
      </c>
      <c r="E4872">
        <v>0</v>
      </c>
      <c r="F4872">
        <v>2456</v>
      </c>
      <c r="G4872" t="str">
        <f t="shared" si="76"/>
        <v>202216"1955-1959"</v>
      </c>
      <c r="H4872" s="6">
        <f>IFERROR(INDEX(cz_allages_MR_CFR_0509!U:U,MATCH(G4872,cz_allages_MR_CFR_0509!V:V,0)),"")</f>
        <v>0.83496442653601466</v>
      </c>
    </row>
    <row r="4873" spans="1:8" x14ac:dyDescent="0.25">
      <c r="A4873">
        <v>202217</v>
      </c>
      <c r="B4873" t="s">
        <v>26</v>
      </c>
      <c r="C4873">
        <v>0</v>
      </c>
      <c r="D4873">
        <v>1</v>
      </c>
      <c r="E4873">
        <v>0</v>
      </c>
      <c r="F4873">
        <v>2457</v>
      </c>
      <c r="G4873" t="str">
        <f t="shared" si="76"/>
        <v>202217"1955-1959"</v>
      </c>
      <c r="H4873" s="6">
        <f>IFERROR(INDEX(cz_allages_MR_CFR_0509!U:U,MATCH(G4873,cz_allages_MR_CFR_0509!V:V,0)),"")</f>
        <v>0.83499373684892542</v>
      </c>
    </row>
    <row r="4874" spans="1:8" x14ac:dyDescent="0.25">
      <c r="A4874">
        <v>202218</v>
      </c>
      <c r="B4874" t="s">
        <v>26</v>
      </c>
      <c r="C4874">
        <v>0</v>
      </c>
      <c r="D4874">
        <v>6</v>
      </c>
      <c r="E4874">
        <v>0</v>
      </c>
      <c r="F4874">
        <v>2463</v>
      </c>
      <c r="G4874" t="str">
        <f t="shared" si="76"/>
        <v>202218"1955-1959"</v>
      </c>
      <c r="H4874" s="6">
        <f>IFERROR(INDEX(cz_allages_MR_CFR_0509!U:U,MATCH(G4874,cz_allages_MR_CFR_0509!V:V,0)),"")</f>
        <v>0.83502458980988403</v>
      </c>
    </row>
    <row r="4875" spans="1:8" x14ac:dyDescent="0.25">
      <c r="A4875">
        <v>202219</v>
      </c>
      <c r="B4875" t="s">
        <v>26</v>
      </c>
      <c r="C4875">
        <v>0</v>
      </c>
      <c r="D4875">
        <v>2</v>
      </c>
      <c r="E4875">
        <v>0</v>
      </c>
      <c r="F4875">
        <v>2465</v>
      </c>
      <c r="G4875" t="str">
        <f t="shared" si="76"/>
        <v>202219"1955-1959"</v>
      </c>
      <c r="H4875" s="6">
        <f>IFERROR(INDEX(cz_allages_MR_CFR_0509!U:U,MATCH(G4875,cz_allages_MR_CFR_0509!V:V,0)),"")</f>
        <v>0.83504927217865099</v>
      </c>
    </row>
    <row r="4876" spans="1:8" x14ac:dyDescent="0.25">
      <c r="A4876">
        <v>202220</v>
      </c>
      <c r="B4876" t="s">
        <v>26</v>
      </c>
      <c r="C4876">
        <v>0</v>
      </c>
      <c r="D4876">
        <v>1</v>
      </c>
      <c r="E4876">
        <v>0</v>
      </c>
      <c r="F4876">
        <v>2466</v>
      </c>
      <c r="G4876" t="str">
        <f t="shared" si="76"/>
        <v>202220"1955-1959"</v>
      </c>
      <c r="H4876" s="6">
        <f>IFERROR(INDEX(cz_allages_MR_CFR_0509!U:U,MATCH(G4876,cz_allages_MR_CFR_0509!V:V,0)),"")</f>
        <v>0.83507703984351378</v>
      </c>
    </row>
    <row r="4877" spans="1:8" x14ac:dyDescent="0.25">
      <c r="A4877">
        <v>202221</v>
      </c>
      <c r="B4877" t="s">
        <v>26</v>
      </c>
      <c r="C4877">
        <v>0</v>
      </c>
      <c r="D4877">
        <v>0</v>
      </c>
      <c r="E4877">
        <v>0</v>
      </c>
      <c r="F4877">
        <v>2466</v>
      </c>
      <c r="G4877" t="str">
        <f t="shared" si="76"/>
        <v>202221"1955-1959"</v>
      </c>
      <c r="H4877" s="6">
        <f>IFERROR(INDEX(cz_allages_MR_CFR_0509!U:U,MATCH(G4877,cz_allages_MR_CFR_0509!V:V,0)),"")</f>
        <v>0.83510943545252037</v>
      </c>
    </row>
    <row r="4878" spans="1:8" x14ac:dyDescent="0.25">
      <c r="A4878">
        <v>202222</v>
      </c>
      <c r="B4878" t="s">
        <v>26</v>
      </c>
      <c r="C4878">
        <v>0</v>
      </c>
      <c r="D4878">
        <v>0</v>
      </c>
      <c r="E4878">
        <v>0</v>
      </c>
      <c r="F4878">
        <v>2466</v>
      </c>
      <c r="G4878" t="str">
        <f t="shared" si="76"/>
        <v>202222"1955-1959"</v>
      </c>
      <c r="H4878" s="6">
        <f>IFERROR(INDEX(cz_allages_MR_CFR_0509!U:U,MATCH(G4878,cz_allages_MR_CFR_0509!V:V,0)),"")</f>
        <v>0.83513257517323936</v>
      </c>
    </row>
    <row r="4879" spans="1:8" x14ac:dyDescent="0.25">
      <c r="A4879">
        <v>202223</v>
      </c>
      <c r="B4879" t="s">
        <v>26</v>
      </c>
      <c r="C4879">
        <v>0</v>
      </c>
      <c r="D4879">
        <v>1</v>
      </c>
      <c r="E4879">
        <v>0</v>
      </c>
      <c r="F4879">
        <v>2467</v>
      </c>
      <c r="G4879" t="str">
        <f t="shared" si="76"/>
        <v>202223"1955-1959"</v>
      </c>
      <c r="H4879" s="6">
        <f>IFERROR(INDEX(cz_allages_MR_CFR_0509!U:U,MATCH(G4879,cz_allages_MR_CFR_0509!V:V,0)),"")</f>
        <v>0.83514954430176669</v>
      </c>
    </row>
    <row r="4880" spans="1:8" x14ac:dyDescent="0.25">
      <c r="A4880">
        <v>202224</v>
      </c>
      <c r="B4880" t="s">
        <v>26</v>
      </c>
      <c r="C4880">
        <v>0</v>
      </c>
      <c r="D4880">
        <v>1</v>
      </c>
      <c r="E4880">
        <v>0</v>
      </c>
      <c r="F4880">
        <v>2468</v>
      </c>
      <c r="G4880" t="str">
        <f t="shared" si="76"/>
        <v>202224"1955-1959"</v>
      </c>
      <c r="H4880" s="6">
        <f>IFERROR(INDEX(cz_allages_MR_CFR_0509!U:U,MATCH(G4880,cz_allages_MR_CFR_0509!V:V,0)),"")</f>
        <v>0.83516497078224594</v>
      </c>
    </row>
    <row r="4881" spans="1:8" x14ac:dyDescent="0.25">
      <c r="A4881">
        <v>202225</v>
      </c>
      <c r="B4881" t="s">
        <v>26</v>
      </c>
      <c r="C4881">
        <v>0</v>
      </c>
      <c r="D4881">
        <v>0</v>
      </c>
      <c r="E4881">
        <v>0</v>
      </c>
      <c r="F4881">
        <v>2468</v>
      </c>
      <c r="G4881" t="str">
        <f t="shared" si="76"/>
        <v>202225"1955-1959"</v>
      </c>
      <c r="H4881" s="6">
        <f>IFERROR(INDEX(cz_allages_MR_CFR_0509!U:U,MATCH(G4881,cz_allages_MR_CFR_0509!V:V,0)),"")</f>
        <v>0.83517576931858151</v>
      </c>
    </row>
    <row r="4882" spans="1:8" x14ac:dyDescent="0.25">
      <c r="A4882">
        <v>202226</v>
      </c>
      <c r="B4882" t="s">
        <v>26</v>
      </c>
      <c r="C4882">
        <v>0</v>
      </c>
      <c r="D4882">
        <v>0</v>
      </c>
      <c r="E4882">
        <v>0</v>
      </c>
      <c r="F4882">
        <v>2468</v>
      </c>
      <c r="G4882" t="str">
        <f t="shared" si="76"/>
        <v>202226"1955-1959"</v>
      </c>
      <c r="H4882" s="6">
        <f>IFERROR(INDEX(cz_allages_MR_CFR_0509!U:U,MATCH(G4882,cz_allages_MR_CFR_0509!V:V,0)),"")</f>
        <v>0.83518811050296493</v>
      </c>
    </row>
    <row r="4883" spans="1:8" x14ac:dyDescent="0.25">
      <c r="A4883">
        <v>202227</v>
      </c>
      <c r="B4883" t="s">
        <v>26</v>
      </c>
      <c r="C4883">
        <v>0</v>
      </c>
      <c r="D4883">
        <v>0</v>
      </c>
      <c r="E4883">
        <v>0</v>
      </c>
      <c r="F4883">
        <v>2468</v>
      </c>
      <c r="G4883" t="str">
        <f t="shared" si="76"/>
        <v>202227"1955-1959"</v>
      </c>
      <c r="H4883" s="6">
        <f>IFERROR(INDEX(cz_allages_MR_CFR_0509!U:U,MATCH(G4883,cz_allages_MR_CFR_0509!V:V,0)),"")</f>
        <v>0.83520507963149226</v>
      </c>
    </row>
    <row r="4884" spans="1:8" x14ac:dyDescent="0.25">
      <c r="A4884">
        <v>202228</v>
      </c>
      <c r="B4884" t="s">
        <v>26</v>
      </c>
      <c r="C4884">
        <v>0</v>
      </c>
      <c r="D4884">
        <v>0</v>
      </c>
      <c r="E4884">
        <v>0</v>
      </c>
      <c r="F4884">
        <v>2468</v>
      </c>
      <c r="G4884" t="str">
        <f t="shared" si="76"/>
        <v>202228"1955-1959"</v>
      </c>
      <c r="H4884" s="6">
        <f>IFERROR(INDEX(cz_allages_MR_CFR_0509!U:U,MATCH(G4884,cz_allages_MR_CFR_0509!V:V,0)),"")</f>
        <v>0.83524827377683442</v>
      </c>
    </row>
    <row r="4885" spans="1:8" x14ac:dyDescent="0.25">
      <c r="A4885">
        <v>202229</v>
      </c>
      <c r="B4885" t="s">
        <v>26</v>
      </c>
      <c r="C4885">
        <v>0</v>
      </c>
      <c r="D4885">
        <v>0</v>
      </c>
      <c r="E4885">
        <v>0</v>
      </c>
      <c r="F4885">
        <v>2468</v>
      </c>
      <c r="G4885" t="str">
        <f t="shared" si="76"/>
        <v>202229"1955-1959"</v>
      </c>
      <c r="H4885" s="6">
        <f>IFERROR(INDEX(cz_allages_MR_CFR_0509!U:U,MATCH(G4885,cz_allages_MR_CFR_0509!V:V,0)),"")</f>
        <v>0.8352945532182724</v>
      </c>
    </row>
    <row r="4886" spans="1:8" x14ac:dyDescent="0.25">
      <c r="A4886">
        <v>202230</v>
      </c>
      <c r="B4886" t="s">
        <v>26</v>
      </c>
      <c r="C4886">
        <v>0</v>
      </c>
      <c r="D4886">
        <v>5</v>
      </c>
      <c r="E4886">
        <v>0</v>
      </c>
      <c r="F4886">
        <v>2473</v>
      </c>
      <c r="G4886" t="str">
        <f t="shared" si="76"/>
        <v>202230"1955-1959"</v>
      </c>
      <c r="H4886" s="6">
        <f>IFERROR(INDEX(cz_allages_MR_CFR_0509!U:U,MATCH(G4886,cz_allages_MR_CFR_0509!V:V,0)),"")</f>
        <v>0.83532077823508721</v>
      </c>
    </row>
    <row r="4887" spans="1:8" x14ac:dyDescent="0.25">
      <c r="A4887">
        <v>202231</v>
      </c>
      <c r="B4887" t="s">
        <v>26</v>
      </c>
      <c r="C4887">
        <v>0</v>
      </c>
      <c r="D4887">
        <v>2</v>
      </c>
      <c r="E4887">
        <v>0</v>
      </c>
      <c r="F4887">
        <v>2475</v>
      </c>
      <c r="G4887" t="str">
        <f t="shared" si="76"/>
        <v>202231"1955-1959"</v>
      </c>
      <c r="H4887" s="6">
        <f>IFERROR(INDEX(cz_allages_MR_CFR_0509!U:U,MATCH(G4887,cz_allages_MR_CFR_0509!V:V,0)),"")</f>
        <v>0.83534546060385417</v>
      </c>
    </row>
    <row r="4888" spans="1:8" x14ac:dyDescent="0.25">
      <c r="A4888">
        <v>202232</v>
      </c>
      <c r="B4888" t="s">
        <v>26</v>
      </c>
      <c r="C4888">
        <v>0</v>
      </c>
      <c r="D4888">
        <v>3</v>
      </c>
      <c r="E4888">
        <v>0</v>
      </c>
      <c r="F4888">
        <v>2478</v>
      </c>
      <c r="G4888" t="str">
        <f t="shared" si="76"/>
        <v>202232"1955-1959"</v>
      </c>
      <c r="H4888" s="6">
        <f>IFERROR(INDEX(cz_allages_MR_CFR_0509!U:U,MATCH(G4888,cz_allages_MR_CFR_0509!V:V,0)),"")</f>
        <v>0.83536397238042936</v>
      </c>
    </row>
    <row r="4889" spans="1:8" x14ac:dyDescent="0.25">
      <c r="A4889">
        <v>202233</v>
      </c>
      <c r="B4889" t="s">
        <v>26</v>
      </c>
      <c r="C4889">
        <v>0</v>
      </c>
      <c r="D4889">
        <v>4</v>
      </c>
      <c r="E4889">
        <v>0</v>
      </c>
      <c r="F4889">
        <v>2482</v>
      </c>
      <c r="G4889" t="str">
        <f t="shared" si="76"/>
        <v>202233"1955-1959"</v>
      </c>
      <c r="H4889" s="6">
        <f>IFERROR(INDEX(cz_allages_MR_CFR_0509!U:U,MATCH(G4889,cz_allages_MR_CFR_0509!V:V,0)),"")</f>
        <v>0.83540099593357975</v>
      </c>
    </row>
    <row r="4890" spans="1:8" x14ac:dyDescent="0.25">
      <c r="A4890">
        <v>202234</v>
      </c>
      <c r="B4890" t="s">
        <v>26</v>
      </c>
      <c r="C4890">
        <v>0</v>
      </c>
      <c r="D4890">
        <v>0</v>
      </c>
      <c r="E4890">
        <v>0</v>
      </c>
      <c r="F4890">
        <v>2482</v>
      </c>
      <c r="G4890" t="str">
        <f t="shared" si="76"/>
        <v>202234"1955-1959"</v>
      </c>
      <c r="H4890" s="6">
        <f>IFERROR(INDEX(cz_allages_MR_CFR_0509!U:U,MATCH(G4890,cz_allages_MR_CFR_0509!V:V,0)),"")</f>
        <v>0.83544110478282596</v>
      </c>
    </row>
    <row r="4891" spans="1:8" x14ac:dyDescent="0.25">
      <c r="A4891">
        <v>202235</v>
      </c>
      <c r="B4891" t="s">
        <v>26</v>
      </c>
      <c r="C4891">
        <v>0</v>
      </c>
      <c r="D4891">
        <v>2</v>
      </c>
      <c r="E4891">
        <v>0</v>
      </c>
      <c r="F4891">
        <v>2484</v>
      </c>
      <c r="G4891" t="str">
        <f t="shared" si="76"/>
        <v>202235"1955-1959"</v>
      </c>
      <c r="H4891" s="6">
        <f>IFERROR(INDEX(cz_allages_MR_CFR_0509!U:U,MATCH(G4891,cz_allages_MR_CFR_0509!V:V,0)),"")</f>
        <v>0.83546887244768886</v>
      </c>
    </row>
    <row r="4892" spans="1:8" x14ac:dyDescent="0.25">
      <c r="A4892">
        <v>202236</v>
      </c>
      <c r="B4892" t="s">
        <v>26</v>
      </c>
      <c r="C4892">
        <v>0</v>
      </c>
      <c r="D4892">
        <v>2</v>
      </c>
      <c r="E4892">
        <v>0</v>
      </c>
      <c r="F4892">
        <v>2486</v>
      </c>
      <c r="G4892" t="str">
        <f t="shared" si="76"/>
        <v>202236"1955-1959"</v>
      </c>
      <c r="H4892" s="6">
        <f>IFERROR(INDEX(cz_allages_MR_CFR_0509!U:U,MATCH(G4892,cz_allages_MR_CFR_0509!V:V,0)),"")</f>
        <v>0.83549818276059951</v>
      </c>
    </row>
    <row r="4893" spans="1:8" x14ac:dyDescent="0.25">
      <c r="A4893">
        <v>202237</v>
      </c>
      <c r="B4893" t="s">
        <v>26</v>
      </c>
      <c r="C4893">
        <v>0</v>
      </c>
      <c r="D4893">
        <v>0</v>
      </c>
      <c r="E4893">
        <v>0</v>
      </c>
      <c r="F4893">
        <v>2486</v>
      </c>
      <c r="G4893" t="str">
        <f t="shared" si="76"/>
        <v>202237"1955-1959"</v>
      </c>
      <c r="H4893" s="6">
        <f>IFERROR(INDEX(cz_allages_MR_CFR_0509!U:U,MATCH(G4893,cz_allages_MR_CFR_0509!V:V,0)),"")</f>
        <v>0.83552286512936647</v>
      </c>
    </row>
    <row r="4894" spans="1:8" x14ac:dyDescent="0.25">
      <c r="A4894">
        <v>202238</v>
      </c>
      <c r="B4894" t="s">
        <v>26</v>
      </c>
      <c r="C4894">
        <v>0</v>
      </c>
      <c r="D4894">
        <v>6</v>
      </c>
      <c r="E4894">
        <v>0</v>
      </c>
      <c r="F4894">
        <v>2492</v>
      </c>
      <c r="G4894" t="str">
        <f t="shared" si="76"/>
        <v>202238"1955-1959"</v>
      </c>
      <c r="H4894" s="6">
        <f>IFERROR(INDEX(cz_allages_MR_CFR_0509!U:U,MATCH(G4894,cz_allages_MR_CFR_0509!V:V,0)),"")</f>
        <v>0.83556451662666065</v>
      </c>
    </row>
    <row r="4895" spans="1:8" x14ac:dyDescent="0.25">
      <c r="A4895">
        <v>202239</v>
      </c>
      <c r="B4895" t="s">
        <v>26</v>
      </c>
      <c r="C4895">
        <v>0</v>
      </c>
      <c r="D4895">
        <v>4</v>
      </c>
      <c r="E4895">
        <v>0</v>
      </c>
      <c r="F4895">
        <v>2496</v>
      </c>
      <c r="G4895" t="str">
        <f t="shared" si="76"/>
        <v>202239"1955-1959"</v>
      </c>
      <c r="H4895" s="6">
        <f>IFERROR(INDEX(cz_allages_MR_CFR_0509!U:U,MATCH(G4895,cz_allages_MR_CFR_0509!V:V,0)),"")</f>
        <v>0.83558302840323584</v>
      </c>
    </row>
    <row r="4896" spans="1:8" x14ac:dyDescent="0.25">
      <c r="A4896">
        <v>202240</v>
      </c>
      <c r="B4896" t="s">
        <v>26</v>
      </c>
      <c r="C4896">
        <v>0</v>
      </c>
      <c r="D4896">
        <v>6</v>
      </c>
      <c r="E4896">
        <v>0</v>
      </c>
      <c r="F4896">
        <v>2502</v>
      </c>
      <c r="G4896" t="str">
        <f t="shared" si="76"/>
        <v>202240"1955-1959"</v>
      </c>
      <c r="H4896" s="6">
        <f>IFERROR(INDEX(cz_allages_MR_CFR_0509!U:U,MATCH(G4896,cz_allages_MR_CFR_0509!V:V,0)),"")</f>
        <v>0.83562005195638622</v>
      </c>
    </row>
    <row r="4897" spans="1:8" x14ac:dyDescent="0.25">
      <c r="A4897">
        <v>202241</v>
      </c>
      <c r="B4897" t="s">
        <v>26</v>
      </c>
      <c r="C4897">
        <v>0</v>
      </c>
      <c r="D4897">
        <v>3</v>
      </c>
      <c r="E4897">
        <v>0</v>
      </c>
      <c r="F4897">
        <v>2505</v>
      </c>
      <c r="G4897" t="str">
        <f t="shared" si="76"/>
        <v>202241"1955-1959"</v>
      </c>
      <c r="H4897" s="6">
        <f>IFERROR(INDEX(cz_allages_MR_CFR_0509!U:U,MATCH(G4897,cz_allages_MR_CFR_0509!V:V,0)),"")</f>
        <v>0.83564473432515318</v>
      </c>
    </row>
    <row r="4898" spans="1:8" x14ac:dyDescent="0.25">
      <c r="A4898">
        <v>202242</v>
      </c>
      <c r="B4898" t="s">
        <v>26</v>
      </c>
      <c r="C4898">
        <v>0</v>
      </c>
      <c r="D4898">
        <v>4</v>
      </c>
      <c r="E4898">
        <v>0</v>
      </c>
      <c r="F4898">
        <v>2509</v>
      </c>
      <c r="G4898" t="str">
        <f t="shared" si="76"/>
        <v>202242"1955-1959"</v>
      </c>
      <c r="H4898" s="6">
        <f>IFERROR(INDEX(cz_allages_MR_CFR_0509!U:U,MATCH(G4898,cz_allages_MR_CFR_0509!V:V,0)),"")</f>
        <v>0.83566478874977634</v>
      </c>
    </row>
    <row r="4899" spans="1:8" x14ac:dyDescent="0.25">
      <c r="A4899">
        <v>202243</v>
      </c>
      <c r="B4899" t="s">
        <v>26</v>
      </c>
      <c r="C4899">
        <v>0</v>
      </c>
      <c r="D4899">
        <v>2</v>
      </c>
      <c r="E4899">
        <v>0</v>
      </c>
      <c r="F4899">
        <v>2511</v>
      </c>
      <c r="G4899" t="str">
        <f t="shared" si="76"/>
        <v>202243"1955-1959"</v>
      </c>
      <c r="H4899" s="6">
        <f>IFERROR(INDEX(cz_allages_MR_CFR_0509!U:U,MATCH(G4899,cz_allages_MR_CFR_0509!V:V,0)),"")</f>
        <v>0.8356755872861118</v>
      </c>
    </row>
    <row r="4900" spans="1:8" x14ac:dyDescent="0.25">
      <c r="A4900">
        <v>202244</v>
      </c>
      <c r="B4900" t="s">
        <v>26</v>
      </c>
      <c r="C4900">
        <v>0</v>
      </c>
      <c r="D4900">
        <v>2</v>
      </c>
      <c r="E4900">
        <v>0</v>
      </c>
      <c r="F4900">
        <v>2513</v>
      </c>
      <c r="G4900" t="str">
        <f t="shared" si="76"/>
        <v>202244"1955-1959"</v>
      </c>
      <c r="H4900" s="6">
        <f>IFERROR(INDEX(cz_allages_MR_CFR_0509!U:U,MATCH(G4900,cz_allages_MR_CFR_0509!V:V,0)),"")</f>
        <v>0.8357033549509747</v>
      </c>
    </row>
    <row r="4901" spans="1:8" x14ac:dyDescent="0.25">
      <c r="A4901">
        <v>202245</v>
      </c>
      <c r="B4901" t="s">
        <v>26</v>
      </c>
      <c r="C4901">
        <v>0</v>
      </c>
      <c r="D4901">
        <v>1</v>
      </c>
      <c r="E4901">
        <v>0</v>
      </c>
      <c r="F4901">
        <v>2514</v>
      </c>
      <c r="G4901" t="str">
        <f t="shared" si="76"/>
        <v>202245"1955-1959"</v>
      </c>
      <c r="H4901" s="6">
        <f>IFERROR(INDEX(cz_allages_MR_CFR_0509!U:U,MATCH(G4901,cz_allages_MR_CFR_0509!V:V,0)),"")</f>
        <v>0.83571723878340609</v>
      </c>
    </row>
    <row r="4902" spans="1:8" x14ac:dyDescent="0.25">
      <c r="A4902">
        <v>202246</v>
      </c>
      <c r="B4902" t="s">
        <v>26</v>
      </c>
      <c r="C4902">
        <v>0</v>
      </c>
      <c r="D4902">
        <v>3</v>
      </c>
      <c r="E4902">
        <v>0</v>
      </c>
      <c r="F4902">
        <v>2517</v>
      </c>
      <c r="G4902" t="str">
        <f t="shared" si="76"/>
        <v>202246"1955-1959"</v>
      </c>
      <c r="H4902" s="6">
        <f>IFERROR(INDEX(cz_allages_MR_CFR_0509!U:U,MATCH(G4902,cz_allages_MR_CFR_0509!V:V,0)),"")</f>
        <v>0.83573575055998128</v>
      </c>
    </row>
    <row r="4903" spans="1:8" x14ac:dyDescent="0.25">
      <c r="A4903">
        <v>202247</v>
      </c>
      <c r="B4903" t="s">
        <v>26</v>
      </c>
      <c r="C4903">
        <v>0</v>
      </c>
      <c r="D4903">
        <v>2</v>
      </c>
      <c r="E4903">
        <v>0</v>
      </c>
      <c r="F4903">
        <v>2519</v>
      </c>
      <c r="G4903" t="str">
        <f t="shared" si="76"/>
        <v>202247"1955-1959"</v>
      </c>
      <c r="H4903" s="6">
        <f>IFERROR(INDEX(cz_allages_MR_CFR_0509!U:U,MATCH(G4903,cz_allages_MR_CFR_0509!V:V,0)),"")</f>
        <v>0.83574346380022091</v>
      </c>
    </row>
    <row r="4904" spans="1:8" x14ac:dyDescent="0.25">
      <c r="A4904">
        <v>202248</v>
      </c>
      <c r="B4904" t="s">
        <v>26</v>
      </c>
      <c r="C4904">
        <v>0</v>
      </c>
      <c r="D4904">
        <v>4</v>
      </c>
      <c r="E4904">
        <v>0</v>
      </c>
      <c r="F4904">
        <v>2523</v>
      </c>
      <c r="G4904" t="str">
        <f t="shared" si="76"/>
        <v>202248"1955-1959"</v>
      </c>
      <c r="H4904" s="6">
        <f>IFERROR(INDEX(cz_allages_MR_CFR_0509!U:U,MATCH(G4904,cz_allages_MR_CFR_0509!V:V,0)),"")</f>
        <v>0.83575580498460433</v>
      </c>
    </row>
    <row r="4905" spans="1:8" x14ac:dyDescent="0.25">
      <c r="A4905">
        <v>202249</v>
      </c>
      <c r="B4905" t="s">
        <v>26</v>
      </c>
      <c r="C4905">
        <v>0</v>
      </c>
      <c r="D4905">
        <v>1</v>
      </c>
      <c r="E4905">
        <v>0</v>
      </c>
      <c r="F4905">
        <v>2524</v>
      </c>
      <c r="G4905" t="str">
        <f t="shared" si="76"/>
        <v>202249"1955-1959"</v>
      </c>
      <c r="H4905" s="6">
        <f>IFERROR(INDEX(cz_allages_MR_CFR_0509!U:U,MATCH(G4905,cz_allages_MR_CFR_0509!V:V,0)),"")</f>
        <v>0.8357666035209399</v>
      </c>
    </row>
    <row r="4906" spans="1:8" x14ac:dyDescent="0.25">
      <c r="A4906">
        <v>202250</v>
      </c>
      <c r="B4906" t="s">
        <v>26</v>
      </c>
      <c r="C4906">
        <v>0</v>
      </c>
      <c r="D4906">
        <v>1</v>
      </c>
      <c r="E4906">
        <v>0</v>
      </c>
      <c r="F4906">
        <v>2525</v>
      </c>
      <c r="G4906" t="str">
        <f t="shared" si="76"/>
        <v>202250"1955-1959"</v>
      </c>
      <c r="H4906" s="6">
        <f>IFERROR(INDEX(cz_allages_MR_CFR_0509!U:U,MATCH(G4906,cz_allages_MR_CFR_0509!V:V,0)),"")</f>
        <v>0.83577740205727546</v>
      </c>
    </row>
    <row r="4907" spans="1:8" x14ac:dyDescent="0.25">
      <c r="A4907">
        <v>202251</v>
      </c>
      <c r="B4907" t="s">
        <v>26</v>
      </c>
      <c r="C4907">
        <v>0</v>
      </c>
      <c r="D4907">
        <v>2</v>
      </c>
      <c r="E4907">
        <v>0</v>
      </c>
      <c r="F4907">
        <v>2527</v>
      </c>
      <c r="G4907" t="str">
        <f t="shared" si="76"/>
        <v>202251"1955-1959"</v>
      </c>
      <c r="H4907" s="6">
        <f>IFERROR(INDEX(cz_allages_MR_CFR_0509!U:U,MATCH(G4907,cz_allages_MR_CFR_0509!V:V,0)),"")</f>
        <v>0.83578203000141926</v>
      </c>
    </row>
    <row r="4908" spans="1:8" x14ac:dyDescent="0.25">
      <c r="A4908">
        <v>202252</v>
      </c>
      <c r="B4908" t="s">
        <v>26</v>
      </c>
      <c r="C4908">
        <v>0</v>
      </c>
      <c r="D4908">
        <v>1</v>
      </c>
      <c r="E4908">
        <v>0</v>
      </c>
      <c r="F4908">
        <v>2528</v>
      </c>
      <c r="G4908" t="str">
        <f t="shared" si="76"/>
        <v>202252"1955-1959"</v>
      </c>
      <c r="H4908" s="6">
        <f>IFERROR(INDEX(cz_allages_MR_CFR_0509!U:U,MATCH(G4908,cz_allages_MR_CFR_0509!V:V,0)),"")</f>
        <v>0.83578357264946712</v>
      </c>
    </row>
    <row r="4909" spans="1:8" x14ac:dyDescent="0.25">
      <c r="A4909">
        <v>202301</v>
      </c>
      <c r="B4909" t="s">
        <v>26</v>
      </c>
      <c r="C4909">
        <v>0</v>
      </c>
      <c r="D4909">
        <v>3</v>
      </c>
      <c r="E4909">
        <v>0</v>
      </c>
      <c r="F4909">
        <v>2531</v>
      </c>
      <c r="G4909" t="str">
        <f t="shared" si="76"/>
        <v>202301"1955-1959"</v>
      </c>
      <c r="H4909" s="6">
        <f>IFERROR(INDEX(cz_allages_MR_CFR_0509!U:U,MATCH(G4909,cz_allages_MR_CFR_0509!V:V,0)),"")</f>
        <v>0.83578665794556306</v>
      </c>
    </row>
    <row r="4910" spans="1:8" x14ac:dyDescent="0.25">
      <c r="A4910">
        <v>202302</v>
      </c>
      <c r="B4910" t="s">
        <v>26</v>
      </c>
      <c r="C4910">
        <v>0</v>
      </c>
      <c r="D4910">
        <v>0</v>
      </c>
      <c r="E4910">
        <v>0</v>
      </c>
      <c r="F4910">
        <v>2531</v>
      </c>
      <c r="G4910" t="str">
        <f t="shared" si="76"/>
        <v>202302"1955-1959"</v>
      </c>
      <c r="H4910" s="6">
        <f>IFERROR(INDEX(cz_allages_MR_CFR_0509!U:U,MATCH(G4910,cz_allages_MR_CFR_0509!V:V,0)),"")</f>
        <v>0.83579437118580269</v>
      </c>
    </row>
    <row r="4911" spans="1:8" x14ac:dyDescent="0.25">
      <c r="A4911">
        <v>202303</v>
      </c>
      <c r="B4911" t="s">
        <v>26</v>
      </c>
      <c r="C4911">
        <v>0</v>
      </c>
      <c r="D4911">
        <v>3</v>
      </c>
      <c r="E4911">
        <v>0</v>
      </c>
      <c r="F4911">
        <v>2534</v>
      </c>
      <c r="G4911" t="str">
        <f t="shared" si="76"/>
        <v>202303"1955-1959"</v>
      </c>
      <c r="H4911" s="6">
        <f>IFERROR(INDEX(cz_allages_MR_CFR_0509!U:U,MATCH(G4911,cz_allages_MR_CFR_0509!V:V,0)),"")</f>
        <v>0.83580362707409028</v>
      </c>
    </row>
    <row r="4912" spans="1:8" x14ac:dyDescent="0.25">
      <c r="A4912">
        <v>202304</v>
      </c>
      <c r="B4912" t="s">
        <v>26</v>
      </c>
      <c r="C4912">
        <v>0</v>
      </c>
      <c r="D4912">
        <v>1</v>
      </c>
      <c r="E4912">
        <v>0</v>
      </c>
      <c r="F4912">
        <v>2535</v>
      </c>
      <c r="G4912" t="str">
        <f t="shared" si="76"/>
        <v>202304"1955-1959"</v>
      </c>
      <c r="H4912" s="6">
        <f>IFERROR(INDEX(cz_allages_MR_CFR_0509!U:U,MATCH(G4912,cz_allages_MR_CFR_0509!V:V,0)),"")</f>
        <v>0.83581442561042585</v>
      </c>
    </row>
    <row r="4913" spans="1:8" x14ac:dyDescent="0.25">
      <c r="A4913">
        <v>202305</v>
      </c>
      <c r="B4913" t="s">
        <v>26</v>
      </c>
      <c r="C4913">
        <v>0</v>
      </c>
      <c r="D4913">
        <v>2</v>
      </c>
      <c r="E4913">
        <v>0</v>
      </c>
      <c r="F4913">
        <v>2537</v>
      </c>
      <c r="G4913" t="str">
        <f t="shared" si="76"/>
        <v>202305"1955-1959"</v>
      </c>
      <c r="H4913" s="6">
        <f>IFERROR(INDEX(cz_allages_MR_CFR_0509!U:U,MATCH(G4913,cz_allages_MR_CFR_0509!V:V,0)),"")</f>
        <v>0.83581751090652168</v>
      </c>
    </row>
    <row r="4914" spans="1:8" x14ac:dyDescent="0.25">
      <c r="A4914">
        <v>202306</v>
      </c>
      <c r="B4914" t="s">
        <v>26</v>
      </c>
      <c r="C4914">
        <v>0</v>
      </c>
      <c r="D4914">
        <v>4</v>
      </c>
      <c r="E4914">
        <v>0</v>
      </c>
      <c r="F4914">
        <v>2541</v>
      </c>
      <c r="G4914" t="str">
        <f t="shared" si="76"/>
        <v>202306"1955-1959"</v>
      </c>
      <c r="H4914" s="6">
        <f>IFERROR(INDEX(cz_allages_MR_CFR_0509!U:U,MATCH(G4914,cz_allages_MR_CFR_0509!V:V,0)),"")</f>
        <v>0.83581905355456965</v>
      </c>
    </row>
    <row r="4915" spans="1:8" x14ac:dyDescent="0.25">
      <c r="A4915">
        <v>202307</v>
      </c>
      <c r="B4915" t="s">
        <v>26</v>
      </c>
      <c r="C4915">
        <v>0</v>
      </c>
      <c r="D4915">
        <v>2</v>
      </c>
      <c r="E4915">
        <v>0</v>
      </c>
      <c r="F4915">
        <v>2543</v>
      </c>
      <c r="G4915" t="str">
        <f t="shared" si="76"/>
        <v>202307"1955-1959"</v>
      </c>
      <c r="H4915" s="6">
        <f>IFERROR(INDEX(cz_allages_MR_CFR_0509!U:U,MATCH(G4915,cz_allages_MR_CFR_0509!V:V,0)),"")</f>
        <v>0.83582213885066547</v>
      </c>
    </row>
    <row r="4916" spans="1:8" x14ac:dyDescent="0.25">
      <c r="A4916">
        <v>202308</v>
      </c>
      <c r="B4916" t="s">
        <v>26</v>
      </c>
      <c r="C4916">
        <v>0</v>
      </c>
      <c r="D4916">
        <v>3</v>
      </c>
      <c r="E4916">
        <v>0</v>
      </c>
      <c r="F4916">
        <v>2546</v>
      </c>
      <c r="G4916" t="str">
        <f t="shared" si="76"/>
        <v>202308"1955-1959"</v>
      </c>
      <c r="H4916" s="6">
        <f>IFERROR(INDEX(cz_allages_MR_CFR_0509!U:U,MATCH(G4916,cz_allages_MR_CFR_0509!V:V,0)),"")</f>
        <v>0.83582213885066547</v>
      </c>
    </row>
    <row r="4917" spans="1:8" x14ac:dyDescent="0.25">
      <c r="A4917">
        <v>202309</v>
      </c>
      <c r="B4917" t="s">
        <v>26</v>
      </c>
      <c r="C4917">
        <v>0</v>
      </c>
      <c r="D4917">
        <v>0</v>
      </c>
      <c r="E4917">
        <v>0</v>
      </c>
      <c r="F4917">
        <v>2546</v>
      </c>
      <c r="G4917" t="str">
        <f t="shared" si="76"/>
        <v>202309"1955-1959"</v>
      </c>
      <c r="H4917" s="6">
        <f>IFERROR(INDEX(cz_allages_MR_CFR_0509!U:U,MATCH(G4917,cz_allages_MR_CFR_0509!V:V,0)),"")</f>
        <v>0.83582522414676141</v>
      </c>
    </row>
    <row r="4918" spans="1:8" x14ac:dyDescent="0.25">
      <c r="A4918">
        <v>202310</v>
      </c>
      <c r="B4918" t="s">
        <v>26</v>
      </c>
      <c r="C4918">
        <v>0</v>
      </c>
      <c r="D4918">
        <v>2</v>
      </c>
      <c r="E4918">
        <v>0</v>
      </c>
      <c r="F4918">
        <v>2548</v>
      </c>
      <c r="G4918" t="str">
        <f t="shared" si="76"/>
        <v>202310"1955-1959"</v>
      </c>
      <c r="H4918" s="6">
        <f>IFERROR(INDEX(cz_allages_MR_CFR_0509!U:U,MATCH(G4918,cz_allages_MR_CFR_0509!V:V,0)),"")</f>
        <v>0.83583139473895307</v>
      </c>
    </row>
    <row r="4919" spans="1:8" x14ac:dyDescent="0.25">
      <c r="A4919">
        <v>202311</v>
      </c>
      <c r="B4919" t="s">
        <v>26</v>
      </c>
      <c r="C4919">
        <v>0</v>
      </c>
      <c r="D4919">
        <v>1</v>
      </c>
      <c r="E4919">
        <v>0</v>
      </c>
      <c r="F4919">
        <v>2549</v>
      </c>
      <c r="G4919" t="str">
        <f t="shared" si="76"/>
        <v>202311"1955-1959"</v>
      </c>
      <c r="H4919" s="6">
        <f>IFERROR(INDEX(cz_allages_MR_CFR_0509!U:U,MATCH(G4919,cz_allages_MR_CFR_0509!V:V,0)),"")</f>
        <v>0.83583293738700104</v>
      </c>
    </row>
    <row r="4920" spans="1:8" x14ac:dyDescent="0.25">
      <c r="A4920">
        <v>202312</v>
      </c>
      <c r="B4920" t="s">
        <v>26</v>
      </c>
      <c r="C4920">
        <v>0</v>
      </c>
      <c r="D4920">
        <v>3</v>
      </c>
      <c r="E4920">
        <v>0</v>
      </c>
      <c r="F4920">
        <v>2552</v>
      </c>
      <c r="G4920" t="str">
        <f t="shared" si="76"/>
        <v>202312"1955-1959"</v>
      </c>
      <c r="H4920" s="6">
        <f>IFERROR(INDEX(cz_allages_MR_CFR_0509!U:U,MATCH(G4920,cz_allages_MR_CFR_0509!V:V,0)),"")</f>
        <v>0.83583602268309687</v>
      </c>
    </row>
    <row r="4921" spans="1:8" x14ac:dyDescent="0.25">
      <c r="A4921">
        <v>202313</v>
      </c>
      <c r="B4921" t="s">
        <v>26</v>
      </c>
      <c r="C4921">
        <v>0</v>
      </c>
      <c r="D4921">
        <v>2</v>
      </c>
      <c r="E4921">
        <v>0</v>
      </c>
      <c r="F4921">
        <v>2554</v>
      </c>
      <c r="G4921" t="str">
        <f t="shared" si="76"/>
        <v>202313"1955-1959"</v>
      </c>
      <c r="H4921" s="6">
        <f>IFERROR(INDEX(cz_allages_MR_CFR_0509!U:U,MATCH(G4921,cz_allages_MR_CFR_0509!V:V,0)),"")</f>
        <v>0.83583756533114484</v>
      </c>
    </row>
    <row r="4922" spans="1:8" x14ac:dyDescent="0.25">
      <c r="A4922">
        <v>202314</v>
      </c>
      <c r="B4922" t="s">
        <v>26</v>
      </c>
      <c r="C4922">
        <v>0</v>
      </c>
      <c r="D4922">
        <v>1</v>
      </c>
      <c r="E4922">
        <v>0</v>
      </c>
      <c r="F4922">
        <v>2555</v>
      </c>
      <c r="G4922" t="str">
        <f t="shared" si="76"/>
        <v>202314"1955-1959"</v>
      </c>
      <c r="H4922" s="6">
        <f>IFERROR(INDEX(cz_allages_MR_CFR_0509!U:U,MATCH(G4922,cz_allages_MR_CFR_0509!V:V,0)),"")</f>
        <v>0.83584527857138446</v>
      </c>
    </row>
    <row r="4923" spans="1:8" x14ac:dyDescent="0.25">
      <c r="A4923">
        <v>202315</v>
      </c>
      <c r="B4923" t="s">
        <v>26</v>
      </c>
      <c r="C4923">
        <v>0</v>
      </c>
      <c r="D4923">
        <v>0</v>
      </c>
      <c r="E4923">
        <v>0</v>
      </c>
      <c r="F4923">
        <v>2555</v>
      </c>
      <c r="G4923" t="str">
        <f t="shared" si="76"/>
        <v>202315"1955-1959"</v>
      </c>
      <c r="H4923" s="6">
        <f>IFERROR(INDEX(cz_allages_MR_CFR_0509!U:U,MATCH(G4923,cz_allages_MR_CFR_0509!V:V,0)),"")</f>
        <v>0.83584990651552826</v>
      </c>
    </row>
    <row r="4924" spans="1:8" x14ac:dyDescent="0.25">
      <c r="A4924">
        <v>202316</v>
      </c>
      <c r="B4924" t="s">
        <v>26</v>
      </c>
      <c r="C4924">
        <v>0</v>
      </c>
      <c r="D4924">
        <v>1</v>
      </c>
      <c r="E4924">
        <v>0</v>
      </c>
      <c r="F4924">
        <v>2556</v>
      </c>
      <c r="G4924" t="str">
        <f t="shared" si="76"/>
        <v>202316"1955-1959"</v>
      </c>
      <c r="H4924" s="6">
        <f>IFERROR(INDEX(cz_allages_MR_CFR_0509!U:U,MATCH(G4924,cz_allages_MR_CFR_0509!V:V,0)),"")</f>
        <v>0.83584990651552826</v>
      </c>
    </row>
    <row r="4925" spans="1:8" x14ac:dyDescent="0.25">
      <c r="A4925">
        <v>202317</v>
      </c>
      <c r="B4925" t="s">
        <v>26</v>
      </c>
      <c r="C4925">
        <v>0</v>
      </c>
      <c r="D4925">
        <v>1</v>
      </c>
      <c r="E4925">
        <v>0</v>
      </c>
      <c r="F4925">
        <v>2557</v>
      </c>
      <c r="G4925" t="str">
        <f t="shared" si="76"/>
        <v>202317"1955-1959"</v>
      </c>
      <c r="H4925" s="6">
        <f>IFERROR(INDEX(cz_allages_MR_CFR_0509!U:U,MATCH(G4925,cz_allages_MR_CFR_0509!V:V,0)),"")</f>
        <v>0.83584990651552826</v>
      </c>
    </row>
    <row r="4926" spans="1:8" x14ac:dyDescent="0.25">
      <c r="A4926">
        <v>202318</v>
      </c>
      <c r="B4926" t="s">
        <v>26</v>
      </c>
      <c r="C4926">
        <v>0</v>
      </c>
      <c r="D4926">
        <v>0</v>
      </c>
      <c r="E4926">
        <v>0</v>
      </c>
      <c r="F4926">
        <v>2557</v>
      </c>
      <c r="G4926" t="str">
        <f t="shared" si="76"/>
        <v>202318"1955-1959"</v>
      </c>
      <c r="H4926" s="6">
        <f>IFERROR(INDEX(cz_allages_MR_CFR_0509!U:U,MATCH(G4926,cz_allages_MR_CFR_0509!V:V,0)),"")</f>
        <v>0.83585144916357623</v>
      </c>
    </row>
    <row r="4927" spans="1:8" x14ac:dyDescent="0.25">
      <c r="A4927">
        <v>202319</v>
      </c>
      <c r="B4927" t="s">
        <v>26</v>
      </c>
      <c r="C4927">
        <v>0</v>
      </c>
      <c r="D4927">
        <v>1</v>
      </c>
      <c r="E4927">
        <v>0</v>
      </c>
      <c r="F4927">
        <v>2558</v>
      </c>
      <c r="G4927" t="str">
        <f t="shared" si="76"/>
        <v>202319"1955-1959"</v>
      </c>
      <c r="H4927" s="6">
        <f>IFERROR(INDEX(cz_allages_MR_CFR_0509!U:U,MATCH(G4927,cz_allages_MR_CFR_0509!V:V,0)),"")</f>
        <v>0.83585144916357623</v>
      </c>
    </row>
    <row r="4928" spans="1:8" x14ac:dyDescent="0.25">
      <c r="A4928">
        <v>202320</v>
      </c>
      <c r="B4928" t="s">
        <v>26</v>
      </c>
      <c r="C4928">
        <v>0</v>
      </c>
      <c r="D4928">
        <v>0</v>
      </c>
      <c r="E4928">
        <v>0</v>
      </c>
      <c r="F4928">
        <v>2558</v>
      </c>
      <c r="G4928" t="str">
        <f t="shared" si="76"/>
        <v>202320"1955-1959"</v>
      </c>
      <c r="H4928" s="6">
        <f>IFERROR(INDEX(cz_allages_MR_CFR_0509!U:U,MATCH(G4928,cz_allages_MR_CFR_0509!V:V,0)),"")</f>
        <v>0.83585144916357623</v>
      </c>
    </row>
    <row r="4929" spans="1:8" x14ac:dyDescent="0.25">
      <c r="A4929">
        <v>202321</v>
      </c>
      <c r="B4929" t="s">
        <v>26</v>
      </c>
      <c r="C4929">
        <v>0</v>
      </c>
      <c r="D4929">
        <v>0</v>
      </c>
      <c r="E4929">
        <v>0</v>
      </c>
      <c r="F4929">
        <v>2558</v>
      </c>
      <c r="G4929" t="str">
        <f t="shared" si="76"/>
        <v>202321"1955-1959"</v>
      </c>
      <c r="H4929" s="6">
        <f>IFERROR(INDEX(cz_allages_MR_CFR_0509!U:U,MATCH(G4929,cz_allages_MR_CFR_0509!V:V,0)),"")</f>
        <v>0.83585144916357623</v>
      </c>
    </row>
    <row r="4930" spans="1:8" x14ac:dyDescent="0.25">
      <c r="A4930">
        <v>202322</v>
      </c>
      <c r="B4930" t="s">
        <v>26</v>
      </c>
      <c r="C4930">
        <v>0</v>
      </c>
      <c r="D4930">
        <v>0</v>
      </c>
      <c r="E4930">
        <v>0</v>
      </c>
      <c r="F4930">
        <v>2558</v>
      </c>
      <c r="G4930" t="str">
        <f t="shared" si="76"/>
        <v>202322"1955-1959"</v>
      </c>
      <c r="H4930" s="6">
        <f>IFERROR(INDEX(cz_allages_MR_CFR_0509!U:U,MATCH(G4930,cz_allages_MR_CFR_0509!V:V,0)),"")</f>
        <v>0.8358529918116242</v>
      </c>
    </row>
    <row r="4931" spans="1:8" x14ac:dyDescent="0.25">
      <c r="A4931">
        <v>202323</v>
      </c>
      <c r="B4931" t="s">
        <v>26</v>
      </c>
      <c r="C4931">
        <v>0</v>
      </c>
      <c r="D4931">
        <v>0</v>
      </c>
      <c r="E4931">
        <v>0</v>
      </c>
      <c r="F4931">
        <v>2558</v>
      </c>
      <c r="G4931" t="str">
        <f t="shared" ref="G4931:G4994" si="77">A4931&amp;B4931</f>
        <v>202323"1955-1959"</v>
      </c>
      <c r="H4931" s="6">
        <f>IFERROR(INDEX(cz_allages_MR_CFR_0509!U:U,MATCH(G4931,cz_allages_MR_CFR_0509!V:V,0)),"")</f>
        <v>0.8358529918116242</v>
      </c>
    </row>
    <row r="4932" spans="1:8" x14ac:dyDescent="0.25">
      <c r="A4932">
        <v>202324</v>
      </c>
      <c r="B4932" t="s">
        <v>26</v>
      </c>
      <c r="C4932">
        <v>0</v>
      </c>
      <c r="D4932">
        <v>0</v>
      </c>
      <c r="E4932">
        <v>0</v>
      </c>
      <c r="F4932">
        <v>2558</v>
      </c>
      <c r="G4932" t="str">
        <f t="shared" si="77"/>
        <v>202324"1955-1959"</v>
      </c>
      <c r="H4932" s="6">
        <f>IFERROR(INDEX(cz_allages_MR_CFR_0509!U:U,MATCH(G4932,cz_allages_MR_CFR_0509!V:V,0)),"")</f>
        <v>0.8358529918116242</v>
      </c>
    </row>
    <row r="4933" spans="1:8" x14ac:dyDescent="0.25">
      <c r="A4933">
        <v>202325</v>
      </c>
      <c r="B4933" t="s">
        <v>26</v>
      </c>
      <c r="C4933">
        <v>0</v>
      </c>
      <c r="D4933">
        <v>0</v>
      </c>
      <c r="E4933">
        <v>0</v>
      </c>
      <c r="F4933">
        <v>2558</v>
      </c>
      <c r="G4933" t="str">
        <f t="shared" si="77"/>
        <v>202325"1955-1959"</v>
      </c>
      <c r="H4933" s="6">
        <f>IFERROR(INDEX(cz_allages_MR_CFR_0509!U:U,MATCH(G4933,cz_allages_MR_CFR_0509!V:V,0)),"")</f>
        <v>0.8358529918116242</v>
      </c>
    </row>
    <row r="4934" spans="1:8" x14ac:dyDescent="0.25">
      <c r="A4934">
        <v>202326</v>
      </c>
      <c r="B4934" t="s">
        <v>26</v>
      </c>
      <c r="C4934">
        <v>0</v>
      </c>
      <c r="D4934">
        <v>0</v>
      </c>
      <c r="E4934">
        <v>0</v>
      </c>
      <c r="F4934">
        <v>2558</v>
      </c>
      <c r="G4934" t="str">
        <f t="shared" si="77"/>
        <v>202326"1955-1959"</v>
      </c>
      <c r="H4934" s="6">
        <f>IFERROR(INDEX(cz_allages_MR_CFR_0509!U:U,MATCH(G4934,cz_allages_MR_CFR_0509!V:V,0)),"")</f>
        <v>0.8358529918116242</v>
      </c>
    </row>
    <row r="4935" spans="1:8" x14ac:dyDescent="0.25">
      <c r="A4935">
        <v>202327</v>
      </c>
      <c r="B4935" t="s">
        <v>26</v>
      </c>
      <c r="C4935">
        <v>0</v>
      </c>
      <c r="D4935">
        <v>0</v>
      </c>
      <c r="E4935">
        <v>0</v>
      </c>
      <c r="F4935">
        <v>2558</v>
      </c>
      <c r="G4935" t="str">
        <f t="shared" si="77"/>
        <v>202327"1955-1959"</v>
      </c>
      <c r="H4935" s="6">
        <f>IFERROR(INDEX(cz_allages_MR_CFR_0509!U:U,MATCH(G4935,cz_allages_MR_CFR_0509!V:V,0)),"")</f>
        <v>0.8358529918116242</v>
      </c>
    </row>
    <row r="4936" spans="1:8" x14ac:dyDescent="0.25">
      <c r="A4936">
        <v>202328</v>
      </c>
      <c r="B4936" t="s">
        <v>26</v>
      </c>
      <c r="C4936">
        <v>0</v>
      </c>
      <c r="D4936">
        <v>0</v>
      </c>
      <c r="E4936">
        <v>0</v>
      </c>
      <c r="F4936">
        <v>2558</v>
      </c>
      <c r="G4936" t="str">
        <f t="shared" si="77"/>
        <v>202328"1955-1959"</v>
      </c>
      <c r="H4936" s="6">
        <f>IFERROR(INDEX(cz_allages_MR_CFR_0509!U:U,MATCH(G4936,cz_allages_MR_CFR_0509!V:V,0)),"")</f>
        <v>0.8358529918116242</v>
      </c>
    </row>
    <row r="4937" spans="1:8" x14ac:dyDescent="0.25">
      <c r="A4937">
        <v>202329</v>
      </c>
      <c r="B4937" t="s">
        <v>26</v>
      </c>
      <c r="C4937">
        <v>0</v>
      </c>
      <c r="D4937">
        <v>0</v>
      </c>
      <c r="E4937">
        <v>0</v>
      </c>
      <c r="F4937">
        <v>2558</v>
      </c>
      <c r="G4937" t="str">
        <f t="shared" si="77"/>
        <v>202329"1955-1959"</v>
      </c>
      <c r="H4937" s="6">
        <f>IFERROR(INDEX(cz_allages_MR_CFR_0509!U:U,MATCH(G4937,cz_allages_MR_CFR_0509!V:V,0)),"")</f>
        <v>0.8358529918116242</v>
      </c>
    </row>
    <row r="4938" spans="1:8" x14ac:dyDescent="0.25">
      <c r="A4938">
        <v>202330</v>
      </c>
      <c r="B4938" t="s">
        <v>26</v>
      </c>
      <c r="C4938">
        <v>0</v>
      </c>
      <c r="D4938">
        <v>0</v>
      </c>
      <c r="E4938">
        <v>0</v>
      </c>
      <c r="F4938">
        <v>2558</v>
      </c>
      <c r="G4938" t="str">
        <f t="shared" si="77"/>
        <v>202330"1955-1959"</v>
      </c>
      <c r="H4938" s="6">
        <f>IFERROR(INDEX(cz_allages_MR_CFR_0509!U:U,MATCH(G4938,cz_allages_MR_CFR_0509!V:V,0)),"")</f>
        <v>0.8358529918116242</v>
      </c>
    </row>
    <row r="4939" spans="1:8" x14ac:dyDescent="0.25">
      <c r="A4939">
        <v>202331</v>
      </c>
      <c r="B4939" t="s">
        <v>26</v>
      </c>
      <c r="C4939">
        <v>0</v>
      </c>
      <c r="D4939">
        <v>0</v>
      </c>
      <c r="E4939">
        <v>0</v>
      </c>
      <c r="F4939">
        <v>2558</v>
      </c>
      <c r="G4939" t="str">
        <f t="shared" si="77"/>
        <v>202331"1955-1959"</v>
      </c>
      <c r="H4939" s="6">
        <f>IFERROR(INDEX(cz_allages_MR_CFR_0509!U:U,MATCH(G4939,cz_allages_MR_CFR_0509!V:V,0)),"")</f>
        <v>0.8358529918116242</v>
      </c>
    </row>
    <row r="4940" spans="1:8" x14ac:dyDescent="0.25">
      <c r="A4940">
        <v>202332</v>
      </c>
      <c r="B4940" t="s">
        <v>26</v>
      </c>
      <c r="C4940">
        <v>0</v>
      </c>
      <c r="D4940">
        <v>0</v>
      </c>
      <c r="E4940">
        <v>0</v>
      </c>
      <c r="F4940">
        <v>2558</v>
      </c>
      <c r="G4940" t="str">
        <f t="shared" si="77"/>
        <v>202332"1955-1959"</v>
      </c>
      <c r="H4940" s="6">
        <f>IFERROR(INDEX(cz_allages_MR_CFR_0509!U:U,MATCH(G4940,cz_allages_MR_CFR_0509!V:V,0)),"")</f>
        <v>0.8358529918116242</v>
      </c>
    </row>
    <row r="4941" spans="1:8" x14ac:dyDescent="0.25">
      <c r="A4941">
        <v>202333</v>
      </c>
      <c r="B4941" t="s">
        <v>26</v>
      </c>
      <c r="C4941">
        <v>0</v>
      </c>
      <c r="D4941">
        <v>0</v>
      </c>
      <c r="E4941">
        <v>0</v>
      </c>
      <c r="F4941">
        <v>2558</v>
      </c>
      <c r="G4941" t="str">
        <f t="shared" si="77"/>
        <v>202333"1955-1959"</v>
      </c>
      <c r="H4941" s="6">
        <f>IFERROR(INDEX(cz_allages_MR_CFR_0509!U:U,MATCH(G4941,cz_allages_MR_CFR_0509!V:V,0)),"")</f>
        <v>0.8358529918116242</v>
      </c>
    </row>
    <row r="4942" spans="1:8" x14ac:dyDescent="0.25">
      <c r="A4942">
        <v>202334</v>
      </c>
      <c r="B4942" t="s">
        <v>26</v>
      </c>
      <c r="C4942">
        <v>0</v>
      </c>
      <c r="D4942">
        <v>1</v>
      </c>
      <c r="E4942">
        <v>0</v>
      </c>
      <c r="F4942">
        <v>2559</v>
      </c>
      <c r="G4942" t="str">
        <f t="shared" si="77"/>
        <v>202334"1955-1959"</v>
      </c>
      <c r="H4942" s="6">
        <f>IFERROR(INDEX(cz_allages_MR_CFR_0509!U:U,MATCH(G4942,cz_allages_MR_CFR_0509!V:V,0)),"")</f>
        <v>0.8358529918116242</v>
      </c>
    </row>
    <row r="4943" spans="1:8" x14ac:dyDescent="0.25">
      <c r="A4943">
        <v>202335</v>
      </c>
      <c r="B4943" t="s">
        <v>26</v>
      </c>
      <c r="C4943">
        <v>0</v>
      </c>
      <c r="D4943">
        <v>0</v>
      </c>
      <c r="E4943">
        <v>0</v>
      </c>
      <c r="F4943">
        <v>2559</v>
      </c>
      <c r="G4943" t="str">
        <f t="shared" si="77"/>
        <v>202335"1955-1959"</v>
      </c>
      <c r="H4943" s="6">
        <f>IFERROR(INDEX(cz_allages_MR_CFR_0509!U:U,MATCH(G4943,cz_allages_MR_CFR_0509!V:V,0)),"")</f>
        <v>0.8358529918116242</v>
      </c>
    </row>
    <row r="4944" spans="1:8" x14ac:dyDescent="0.25">
      <c r="A4944">
        <v>202336</v>
      </c>
      <c r="B4944" t="s">
        <v>26</v>
      </c>
      <c r="C4944">
        <v>0</v>
      </c>
      <c r="D4944">
        <v>0</v>
      </c>
      <c r="E4944">
        <v>0</v>
      </c>
      <c r="F4944">
        <v>2559</v>
      </c>
      <c r="G4944" t="str">
        <f t="shared" si="77"/>
        <v>202336"1955-1959"</v>
      </c>
      <c r="H4944" s="6">
        <f>IFERROR(INDEX(cz_allages_MR_CFR_0509!U:U,MATCH(G4944,cz_allages_MR_CFR_0509!V:V,0)),"")</f>
        <v>0.8358529918116242</v>
      </c>
    </row>
    <row r="4945" spans="1:8" x14ac:dyDescent="0.25">
      <c r="A4945">
        <v>202337</v>
      </c>
      <c r="B4945" t="s">
        <v>26</v>
      </c>
      <c r="C4945">
        <v>0</v>
      </c>
      <c r="D4945">
        <v>0</v>
      </c>
      <c r="E4945">
        <v>0</v>
      </c>
      <c r="F4945">
        <v>2559</v>
      </c>
      <c r="G4945" t="str">
        <f t="shared" si="77"/>
        <v>202337"1955-1959"</v>
      </c>
      <c r="H4945" s="6">
        <f>IFERROR(INDEX(cz_allages_MR_CFR_0509!U:U,MATCH(G4945,cz_allages_MR_CFR_0509!V:V,0)),"")</f>
        <v>0.8358529918116242</v>
      </c>
    </row>
    <row r="4946" spans="1:8" x14ac:dyDescent="0.25">
      <c r="A4946">
        <v>202338</v>
      </c>
      <c r="B4946" t="s">
        <v>26</v>
      </c>
      <c r="C4946">
        <v>0</v>
      </c>
      <c r="D4946">
        <v>0</v>
      </c>
      <c r="E4946">
        <v>0</v>
      </c>
      <c r="F4946">
        <v>2559</v>
      </c>
      <c r="G4946" t="str">
        <f t="shared" si="77"/>
        <v>202338"1955-1959"</v>
      </c>
      <c r="H4946" s="6">
        <f>IFERROR(INDEX(cz_allages_MR_CFR_0509!U:U,MATCH(G4946,cz_allages_MR_CFR_0509!V:V,0)),"")</f>
        <v>0.83585453445967206</v>
      </c>
    </row>
    <row r="4947" spans="1:8" x14ac:dyDescent="0.25">
      <c r="A4947">
        <v>202339</v>
      </c>
      <c r="B4947" t="s">
        <v>26</v>
      </c>
      <c r="C4947">
        <v>0</v>
      </c>
      <c r="D4947">
        <v>0</v>
      </c>
      <c r="E4947">
        <v>0</v>
      </c>
      <c r="F4947">
        <v>2559</v>
      </c>
      <c r="G4947" t="str">
        <f t="shared" si="77"/>
        <v>202339"1955-1959"</v>
      </c>
      <c r="H4947" s="6">
        <f>IFERROR(INDEX(cz_allages_MR_CFR_0509!U:U,MATCH(G4947,cz_allages_MR_CFR_0509!V:V,0)),"")</f>
        <v>0.83586533299600763</v>
      </c>
    </row>
    <row r="4948" spans="1:8" x14ac:dyDescent="0.25">
      <c r="A4948">
        <v>202340</v>
      </c>
      <c r="B4948" t="s">
        <v>26</v>
      </c>
      <c r="C4948">
        <v>0</v>
      </c>
      <c r="D4948">
        <v>0</v>
      </c>
      <c r="E4948">
        <v>0</v>
      </c>
      <c r="F4948">
        <v>2559</v>
      </c>
      <c r="G4948" t="str">
        <f t="shared" si="77"/>
        <v>202340"1955-1959"</v>
      </c>
      <c r="H4948" s="6">
        <f>IFERROR(INDEX(cz_allages_MR_CFR_0509!U:U,MATCH(G4948,cz_allages_MR_CFR_0509!V:V,0)),"")</f>
        <v>0.83589464330891838</v>
      </c>
    </row>
    <row r="4949" spans="1:8" x14ac:dyDescent="0.25">
      <c r="A4949">
        <v>202341</v>
      </c>
      <c r="B4949" t="s">
        <v>26</v>
      </c>
      <c r="C4949">
        <v>0</v>
      </c>
      <c r="D4949">
        <v>0</v>
      </c>
      <c r="E4949">
        <v>0</v>
      </c>
      <c r="F4949">
        <v>2559</v>
      </c>
      <c r="G4949" t="str">
        <f t="shared" si="77"/>
        <v>202341"1955-1959"</v>
      </c>
      <c r="H4949" s="6">
        <f>IFERROR(INDEX(cz_allages_MR_CFR_0509!U:U,MATCH(G4949,cz_allages_MR_CFR_0509!V:V,0)),"")</f>
        <v>0.83592703891792497</v>
      </c>
    </row>
    <row r="4950" spans="1:8" x14ac:dyDescent="0.25">
      <c r="A4950">
        <v>202342</v>
      </c>
      <c r="B4950" t="s">
        <v>26</v>
      </c>
      <c r="C4950">
        <v>0</v>
      </c>
      <c r="D4950">
        <v>2</v>
      </c>
      <c r="E4950">
        <v>0</v>
      </c>
      <c r="F4950">
        <v>2561</v>
      </c>
      <c r="G4950" t="str">
        <f t="shared" si="77"/>
        <v>202342"1955-1959"</v>
      </c>
      <c r="H4950" s="6">
        <f>IFERROR(INDEX(cz_allages_MR_CFR_0509!U:U,MATCH(G4950,cz_allages_MR_CFR_0509!V:V,0)),"")</f>
        <v>0.83596869041521915</v>
      </c>
    </row>
    <row r="4951" spans="1:8" x14ac:dyDescent="0.25">
      <c r="A4951">
        <v>202343</v>
      </c>
      <c r="B4951" t="s">
        <v>26</v>
      </c>
      <c r="C4951">
        <v>0</v>
      </c>
      <c r="D4951">
        <v>0</v>
      </c>
      <c r="E4951">
        <v>0</v>
      </c>
      <c r="F4951">
        <v>2561</v>
      </c>
      <c r="G4951" t="str">
        <f t="shared" si="77"/>
        <v>202343"1955-1959"</v>
      </c>
      <c r="H4951" s="6">
        <f>IFERROR(INDEX(cz_allages_MR_CFR_0509!U:U,MATCH(G4951,cz_allages_MR_CFR_0509!V:V,0)),"")</f>
        <v>0.83602268309689676</v>
      </c>
    </row>
    <row r="4952" spans="1:8" x14ac:dyDescent="0.25">
      <c r="A4952">
        <v>202344</v>
      </c>
      <c r="B4952" t="s">
        <v>26</v>
      </c>
      <c r="C4952">
        <v>0</v>
      </c>
      <c r="D4952">
        <v>2</v>
      </c>
      <c r="E4952">
        <v>0</v>
      </c>
      <c r="F4952">
        <v>2563</v>
      </c>
      <c r="G4952" t="str">
        <f t="shared" si="77"/>
        <v>202344"1955-1959"</v>
      </c>
      <c r="H4952" s="6">
        <f>IFERROR(INDEX(cz_allages_MR_CFR_0509!U:U,MATCH(G4952,cz_allages_MR_CFR_0509!V:V,0)),"")</f>
        <v>0.83605507870590345</v>
      </c>
    </row>
    <row r="4953" spans="1:8" x14ac:dyDescent="0.25">
      <c r="A4953">
        <v>202345</v>
      </c>
      <c r="B4953" t="s">
        <v>26</v>
      </c>
      <c r="C4953">
        <v>0</v>
      </c>
      <c r="D4953">
        <v>3</v>
      </c>
      <c r="E4953">
        <v>0</v>
      </c>
      <c r="F4953">
        <v>2566</v>
      </c>
      <c r="G4953" t="str">
        <f t="shared" si="77"/>
        <v>202345"1955-1959"</v>
      </c>
      <c r="H4953" s="6">
        <f>IFERROR(INDEX(cz_allages_MR_CFR_0509!U:U,MATCH(G4953,cz_allages_MR_CFR_0509!V:V,0)),"")</f>
        <v>0.83608593166686207</v>
      </c>
    </row>
    <row r="4954" spans="1:8" x14ac:dyDescent="0.25">
      <c r="A4954">
        <v>202346</v>
      </c>
      <c r="B4954" t="s">
        <v>26</v>
      </c>
      <c r="C4954">
        <v>0</v>
      </c>
      <c r="D4954">
        <v>1</v>
      </c>
      <c r="E4954">
        <v>0</v>
      </c>
      <c r="F4954">
        <v>2567</v>
      </c>
      <c r="G4954" t="str">
        <f t="shared" si="77"/>
        <v>202346"1955-1959"</v>
      </c>
      <c r="H4954" s="6">
        <f>IFERROR(INDEX(cz_allages_MR_CFR_0509!U:U,MATCH(G4954,cz_allages_MR_CFR_0509!V:V,0)),"")</f>
        <v>0.83611986992391663</v>
      </c>
    </row>
    <row r="4955" spans="1:8" x14ac:dyDescent="0.25">
      <c r="A4955">
        <v>202347</v>
      </c>
      <c r="B4955" t="s">
        <v>26</v>
      </c>
      <c r="C4955">
        <v>0</v>
      </c>
      <c r="D4955">
        <v>3</v>
      </c>
      <c r="E4955">
        <v>0</v>
      </c>
      <c r="F4955">
        <v>2570</v>
      </c>
      <c r="G4955" t="str">
        <f t="shared" si="77"/>
        <v>202347"1955-1959"</v>
      </c>
      <c r="H4955" s="6">
        <f>IFERROR(INDEX(cz_allages_MR_CFR_0509!U:U,MATCH(G4955,cz_allages_MR_CFR_0509!V:V,0)),"")</f>
        <v>0.83613838170049182</v>
      </c>
    </row>
    <row r="4956" spans="1:8" x14ac:dyDescent="0.25">
      <c r="A4956">
        <v>202348</v>
      </c>
      <c r="B4956" t="s">
        <v>26</v>
      </c>
      <c r="C4956">
        <v>0</v>
      </c>
      <c r="D4956">
        <v>3</v>
      </c>
      <c r="E4956">
        <v>0</v>
      </c>
      <c r="F4956">
        <v>2573</v>
      </c>
      <c r="G4956" t="str">
        <f t="shared" si="77"/>
        <v>202348"1955-1959"</v>
      </c>
      <c r="H4956" s="6">
        <f>IFERROR(INDEX(cz_allages_MR_CFR_0509!U:U,MATCH(G4956,cz_allages_MR_CFR_0509!V:V,0)),"")</f>
        <v>0.83615843612511498</v>
      </c>
    </row>
    <row r="4957" spans="1:8" x14ac:dyDescent="0.25">
      <c r="A4957">
        <v>202349</v>
      </c>
      <c r="B4957" t="s">
        <v>26</v>
      </c>
      <c r="C4957">
        <v>0</v>
      </c>
      <c r="D4957">
        <v>5</v>
      </c>
      <c r="E4957">
        <v>0</v>
      </c>
      <c r="F4957">
        <v>2578</v>
      </c>
      <c r="G4957" t="str">
        <f t="shared" si="77"/>
        <v>202349"1955-1959"</v>
      </c>
      <c r="H4957" s="6">
        <f>IFERROR(INDEX(cz_allages_MR_CFR_0509!U:U,MATCH(G4957,cz_allages_MR_CFR_0509!V:V,0)),"")</f>
        <v>0.83616306406925878</v>
      </c>
    </row>
    <row r="4958" spans="1:8" x14ac:dyDescent="0.25">
      <c r="A4958">
        <v>202350</v>
      </c>
      <c r="B4958" t="s">
        <v>26</v>
      </c>
      <c r="C4958">
        <v>0</v>
      </c>
      <c r="D4958">
        <v>4</v>
      </c>
      <c r="E4958">
        <v>0</v>
      </c>
      <c r="F4958">
        <v>2582</v>
      </c>
      <c r="G4958" t="str">
        <f t="shared" si="77"/>
        <v>202350"1955-1959"</v>
      </c>
      <c r="H4958" s="6">
        <f>IFERROR(INDEX(cz_allages_MR_CFR_0509!U:U,MATCH(G4958,cz_allages_MR_CFR_0509!V:V,0)),"")</f>
        <v>0.83617386260559423</v>
      </c>
    </row>
    <row r="4959" spans="1:8" x14ac:dyDescent="0.25">
      <c r="A4959">
        <v>202351</v>
      </c>
      <c r="B4959" t="s">
        <v>26</v>
      </c>
      <c r="C4959">
        <v>0</v>
      </c>
      <c r="D4959">
        <v>3</v>
      </c>
      <c r="E4959">
        <v>0</v>
      </c>
      <c r="F4959">
        <v>2585</v>
      </c>
      <c r="G4959" t="str">
        <f t="shared" si="77"/>
        <v>202351"1955-1959"</v>
      </c>
      <c r="H4959" s="6">
        <f>IFERROR(INDEX(cz_allages_MR_CFR_0509!U:U,MATCH(G4959,cz_allages_MR_CFR_0509!V:V,0)),"")</f>
        <v>0.83619545967826536</v>
      </c>
    </row>
    <row r="4960" spans="1:8" x14ac:dyDescent="0.25">
      <c r="A4960">
        <v>202352</v>
      </c>
      <c r="B4960" t="s">
        <v>26</v>
      </c>
      <c r="C4960">
        <v>0</v>
      </c>
      <c r="D4960">
        <v>2</v>
      </c>
      <c r="E4960">
        <v>0</v>
      </c>
      <c r="F4960">
        <v>2587</v>
      </c>
      <c r="G4960" t="str">
        <f t="shared" si="77"/>
        <v>202352"1955-1959"</v>
      </c>
      <c r="H4960" s="6">
        <f>IFERROR(INDEX(cz_allages_MR_CFR_0509!U:U,MATCH(G4960,cz_allages_MR_CFR_0509!V:V,0)),"")</f>
        <v>0.83619545967826536</v>
      </c>
    </row>
    <row r="4961" spans="1:8" x14ac:dyDescent="0.25">
      <c r="A4961">
        <v>202401</v>
      </c>
      <c r="B4961" t="s">
        <v>26</v>
      </c>
      <c r="C4961">
        <v>0</v>
      </c>
      <c r="D4961">
        <v>3</v>
      </c>
      <c r="E4961">
        <v>0</v>
      </c>
      <c r="F4961">
        <v>2590</v>
      </c>
      <c r="G4961" t="str">
        <f t="shared" si="77"/>
        <v>202401"1955-1959"</v>
      </c>
      <c r="H4961" s="6">
        <f>IFERROR(INDEX(cz_allages_MR_CFR_0509!U:U,MATCH(G4961,cz_allages_MR_CFR_0509!V:V,0)),"")</f>
        <v>0.83619700232631322</v>
      </c>
    </row>
    <row r="4962" spans="1:8" x14ac:dyDescent="0.25">
      <c r="A4962">
        <v>202402</v>
      </c>
      <c r="B4962" t="s">
        <v>26</v>
      </c>
      <c r="C4962">
        <v>0</v>
      </c>
      <c r="D4962">
        <v>2</v>
      </c>
      <c r="E4962">
        <v>0</v>
      </c>
      <c r="F4962">
        <v>2592</v>
      </c>
      <c r="G4962" t="str">
        <f t="shared" si="77"/>
        <v>202402"1955-1959"</v>
      </c>
      <c r="H4962" s="6">
        <f>IFERROR(INDEX(cz_allages_MR_CFR_0509!U:U,MATCH(G4962,cz_allages_MR_CFR_0509!V:V,0)),"")</f>
        <v>0.83620471556655296</v>
      </c>
    </row>
    <row r="4963" spans="1:8" x14ac:dyDescent="0.25">
      <c r="A4963">
        <v>202403</v>
      </c>
      <c r="B4963" t="s">
        <v>26</v>
      </c>
      <c r="C4963">
        <v>0</v>
      </c>
      <c r="D4963">
        <v>2</v>
      </c>
      <c r="E4963">
        <v>0</v>
      </c>
      <c r="F4963">
        <v>2594</v>
      </c>
      <c r="G4963" t="str">
        <f t="shared" si="77"/>
        <v>202403"1955-1959"</v>
      </c>
      <c r="H4963" s="6">
        <f>IFERROR(INDEX(cz_allages_MR_CFR_0509!U:U,MATCH(G4963,cz_allages_MR_CFR_0509!V:V,0)),"")</f>
        <v>0.83620471556655296</v>
      </c>
    </row>
    <row r="4964" spans="1:8" x14ac:dyDescent="0.25">
      <c r="A4964">
        <v>202404</v>
      </c>
      <c r="B4964" t="s">
        <v>26</v>
      </c>
      <c r="C4964">
        <v>0</v>
      </c>
      <c r="D4964">
        <v>1</v>
      </c>
      <c r="E4964">
        <v>0</v>
      </c>
      <c r="F4964">
        <v>2595</v>
      </c>
      <c r="G4964" t="str">
        <f t="shared" si="77"/>
        <v>202404"1955-1959"</v>
      </c>
      <c r="H4964" s="6">
        <f>IFERROR(INDEX(cz_allages_MR_CFR_0509!U:U,MATCH(G4964,cz_allages_MR_CFR_0509!V:V,0)),"")</f>
        <v>0.83620780086264879</v>
      </c>
    </row>
    <row r="4965" spans="1:8" x14ac:dyDescent="0.25">
      <c r="A4965">
        <v>202405</v>
      </c>
      <c r="B4965" t="s">
        <v>26</v>
      </c>
      <c r="C4965">
        <v>0</v>
      </c>
      <c r="D4965">
        <v>0</v>
      </c>
      <c r="E4965">
        <v>0</v>
      </c>
      <c r="F4965">
        <v>2595</v>
      </c>
      <c r="G4965" t="str">
        <f t="shared" si="77"/>
        <v>202405"1955-1959"</v>
      </c>
      <c r="H4965" s="6">
        <f>IFERROR(INDEX(cz_allages_MR_CFR_0509!U:U,MATCH(G4965,cz_allages_MR_CFR_0509!V:V,0)),"")</f>
        <v>0.83621088615874462</v>
      </c>
    </row>
    <row r="4966" spans="1:8" x14ac:dyDescent="0.25">
      <c r="A4966">
        <v>202406</v>
      </c>
      <c r="B4966" t="s">
        <v>26</v>
      </c>
      <c r="C4966">
        <v>0</v>
      </c>
      <c r="D4966">
        <v>0</v>
      </c>
      <c r="E4966">
        <v>0</v>
      </c>
      <c r="F4966">
        <v>2595</v>
      </c>
      <c r="G4966" t="str">
        <f t="shared" si="77"/>
        <v>202406"1955-1959"</v>
      </c>
      <c r="H4966" s="6">
        <f>IFERROR(INDEX(cz_allages_MR_CFR_0509!U:U,MATCH(G4966,cz_allages_MR_CFR_0509!V:V,0)),"")</f>
        <v>0.83621242880679258</v>
      </c>
    </row>
    <row r="4967" spans="1:8" x14ac:dyDescent="0.25">
      <c r="A4967">
        <v>202407</v>
      </c>
      <c r="B4967" t="s">
        <v>26</v>
      </c>
      <c r="C4967">
        <v>0</v>
      </c>
      <c r="D4967">
        <v>0</v>
      </c>
      <c r="E4967">
        <v>0</v>
      </c>
      <c r="F4967">
        <v>2595</v>
      </c>
      <c r="G4967" t="str">
        <f t="shared" si="77"/>
        <v>202407"1955-1959"</v>
      </c>
      <c r="H4967" s="6">
        <f>IFERROR(INDEX(cz_allages_MR_CFR_0509!U:U,MATCH(G4967,cz_allages_MR_CFR_0509!V:V,0)),"")</f>
        <v>0.83621242880679258</v>
      </c>
    </row>
    <row r="4968" spans="1:8" x14ac:dyDescent="0.25">
      <c r="A4968">
        <v>202408</v>
      </c>
      <c r="B4968" t="s">
        <v>26</v>
      </c>
      <c r="C4968">
        <v>0</v>
      </c>
      <c r="D4968">
        <v>0</v>
      </c>
      <c r="E4968">
        <v>0</v>
      </c>
      <c r="F4968">
        <v>2595</v>
      </c>
      <c r="G4968" t="str">
        <f t="shared" si="77"/>
        <v>202408"1955-1959"</v>
      </c>
      <c r="H4968" s="6">
        <f>IFERROR(INDEX(cz_allages_MR_CFR_0509!U:U,MATCH(G4968,cz_allages_MR_CFR_0509!V:V,0)),"")</f>
        <v>0.83621242880679258</v>
      </c>
    </row>
    <row r="4969" spans="1:8" x14ac:dyDescent="0.25">
      <c r="A4969">
        <v>202409</v>
      </c>
      <c r="B4969" t="s">
        <v>26</v>
      </c>
      <c r="C4969">
        <v>0</v>
      </c>
      <c r="D4969">
        <v>0</v>
      </c>
      <c r="E4969">
        <v>0</v>
      </c>
      <c r="F4969">
        <v>2595</v>
      </c>
      <c r="G4969" t="str">
        <f t="shared" si="77"/>
        <v>202409"1955-1959"</v>
      </c>
      <c r="H4969" s="6">
        <f>IFERROR(INDEX(cz_allages_MR_CFR_0509!U:U,MATCH(G4969,cz_allages_MR_CFR_0509!V:V,0)),"")</f>
        <v>0.83621242880679258</v>
      </c>
    </row>
    <row r="4970" spans="1:8" x14ac:dyDescent="0.25">
      <c r="A4970">
        <v>202410</v>
      </c>
      <c r="B4970" t="s">
        <v>26</v>
      </c>
      <c r="C4970">
        <v>0</v>
      </c>
      <c r="D4970">
        <v>1</v>
      </c>
      <c r="E4970">
        <v>0</v>
      </c>
      <c r="F4970">
        <v>2596</v>
      </c>
      <c r="G4970" t="str">
        <f t="shared" si="77"/>
        <v>202410"1955-1959"</v>
      </c>
      <c r="H4970" s="6">
        <f>IFERROR(INDEX(cz_allages_MR_CFR_0509!U:U,MATCH(G4970,cz_allages_MR_CFR_0509!V:V,0)),"")</f>
        <v>0.83621242880679258</v>
      </c>
    </row>
    <row r="4971" spans="1:8" x14ac:dyDescent="0.25">
      <c r="A4971">
        <v>202411</v>
      </c>
      <c r="B4971" t="s">
        <v>26</v>
      </c>
      <c r="C4971">
        <v>0</v>
      </c>
      <c r="D4971">
        <v>0</v>
      </c>
      <c r="E4971">
        <v>0</v>
      </c>
      <c r="F4971">
        <v>2596</v>
      </c>
      <c r="G4971" t="str">
        <f t="shared" si="77"/>
        <v>202411"1955-1959"</v>
      </c>
      <c r="H4971" s="6">
        <f>IFERROR(INDEX(cz_allages_MR_CFR_0509!U:U,MATCH(G4971,cz_allages_MR_CFR_0509!V:V,0)),"")</f>
        <v>0.83621242880679258</v>
      </c>
    </row>
    <row r="4972" spans="1:8" x14ac:dyDescent="0.25">
      <c r="A4972">
        <v>202412</v>
      </c>
      <c r="B4972" t="s">
        <v>26</v>
      </c>
      <c r="C4972">
        <v>0</v>
      </c>
      <c r="D4972">
        <v>0</v>
      </c>
      <c r="E4972">
        <v>0</v>
      </c>
      <c r="F4972">
        <v>2596</v>
      </c>
      <c r="G4972" t="str">
        <f t="shared" si="77"/>
        <v>202412"1955-1959"</v>
      </c>
      <c r="H4972" s="6">
        <f>IFERROR(INDEX(cz_allages_MR_CFR_0509!U:U,MATCH(G4972,cz_allages_MR_CFR_0509!V:V,0)),"")</f>
        <v>0.83621242880679258</v>
      </c>
    </row>
    <row r="4973" spans="1:8" x14ac:dyDescent="0.25">
      <c r="A4973">
        <v>202413</v>
      </c>
      <c r="B4973" t="s">
        <v>26</v>
      </c>
      <c r="C4973">
        <v>0</v>
      </c>
      <c r="D4973">
        <v>0</v>
      </c>
      <c r="E4973">
        <v>0</v>
      </c>
      <c r="F4973">
        <v>2596</v>
      </c>
      <c r="G4973" t="str">
        <f t="shared" si="77"/>
        <v>202413"1955-1959"</v>
      </c>
      <c r="H4973" s="6">
        <f>IFERROR(INDEX(cz_allages_MR_CFR_0509!U:U,MATCH(G4973,cz_allages_MR_CFR_0509!V:V,0)),"")</f>
        <v>0.83621242880679258</v>
      </c>
    </row>
    <row r="4974" spans="1:8" x14ac:dyDescent="0.25">
      <c r="A4974">
        <v>202414</v>
      </c>
      <c r="B4974" t="s">
        <v>26</v>
      </c>
      <c r="C4974">
        <v>0</v>
      </c>
      <c r="D4974">
        <v>0</v>
      </c>
      <c r="E4974">
        <v>0</v>
      </c>
      <c r="F4974">
        <v>2596</v>
      </c>
      <c r="G4974" t="str">
        <f t="shared" si="77"/>
        <v>202414"1955-1959"</v>
      </c>
      <c r="H4974" s="6">
        <f>IFERROR(INDEX(cz_allages_MR_CFR_0509!U:U,MATCH(G4974,cz_allages_MR_CFR_0509!V:V,0)),"")</f>
        <v>0.83621242880679258</v>
      </c>
    </row>
    <row r="4975" spans="1:8" x14ac:dyDescent="0.25">
      <c r="A4975">
        <v>202415</v>
      </c>
      <c r="B4975" t="s">
        <v>26</v>
      </c>
      <c r="C4975">
        <v>0</v>
      </c>
      <c r="D4975">
        <v>0</v>
      </c>
      <c r="E4975">
        <v>0</v>
      </c>
      <c r="F4975">
        <v>2596</v>
      </c>
      <c r="G4975" t="str">
        <f t="shared" si="77"/>
        <v>202415"1955-1959"</v>
      </c>
      <c r="H4975" s="6">
        <f>IFERROR(INDEX(cz_allages_MR_CFR_0509!U:U,MATCH(G4975,cz_allages_MR_CFR_0509!V:V,0)),"")</f>
        <v>0.83621242880679258</v>
      </c>
    </row>
    <row r="4976" spans="1:8" x14ac:dyDescent="0.25">
      <c r="A4976">
        <v>202416</v>
      </c>
      <c r="B4976" t="s">
        <v>26</v>
      </c>
      <c r="C4976">
        <v>0</v>
      </c>
      <c r="D4976">
        <v>0</v>
      </c>
      <c r="E4976">
        <v>0</v>
      </c>
      <c r="F4976">
        <v>2596</v>
      </c>
      <c r="G4976" t="str">
        <f t="shared" si="77"/>
        <v>202416"1955-1959"</v>
      </c>
      <c r="H4976" s="6">
        <f>IFERROR(INDEX(cz_allages_MR_CFR_0509!U:U,MATCH(G4976,cz_allages_MR_CFR_0509!V:V,0)),"")</f>
        <v>0.83621242880679258</v>
      </c>
    </row>
    <row r="4977" spans="1:8" x14ac:dyDescent="0.25">
      <c r="A4977">
        <v>202417</v>
      </c>
      <c r="B4977" t="s">
        <v>26</v>
      </c>
      <c r="C4977">
        <v>0</v>
      </c>
      <c r="D4977">
        <v>0</v>
      </c>
      <c r="E4977">
        <v>0</v>
      </c>
      <c r="F4977">
        <v>2596</v>
      </c>
      <c r="G4977" t="str">
        <f t="shared" si="77"/>
        <v>202417"1955-1959"</v>
      </c>
      <c r="H4977" s="6">
        <f>IFERROR(INDEX(cz_allages_MR_CFR_0509!U:U,MATCH(G4977,cz_allages_MR_CFR_0509!V:V,0)),"")</f>
        <v>0.83621242880679258</v>
      </c>
    </row>
    <row r="4978" spans="1:8" x14ac:dyDescent="0.25">
      <c r="A4978">
        <v>202418</v>
      </c>
      <c r="B4978" t="s">
        <v>26</v>
      </c>
      <c r="C4978">
        <v>0</v>
      </c>
      <c r="D4978">
        <v>0</v>
      </c>
      <c r="E4978">
        <v>0</v>
      </c>
      <c r="F4978">
        <v>2596</v>
      </c>
      <c r="G4978" t="str">
        <f t="shared" si="77"/>
        <v>202418"1955-1959"</v>
      </c>
      <c r="H4978" s="6">
        <f>IFERROR(INDEX(cz_allages_MR_CFR_0509!U:U,MATCH(G4978,cz_allages_MR_CFR_0509!V:V,0)),"")</f>
        <v>0.83621242880679258</v>
      </c>
    </row>
    <row r="4979" spans="1:8" x14ac:dyDescent="0.25">
      <c r="A4979">
        <v>202419</v>
      </c>
      <c r="B4979" t="s">
        <v>26</v>
      </c>
      <c r="C4979">
        <v>0</v>
      </c>
      <c r="D4979">
        <v>0</v>
      </c>
      <c r="E4979">
        <v>0</v>
      </c>
      <c r="F4979">
        <v>2596</v>
      </c>
      <c r="G4979" t="str">
        <f t="shared" si="77"/>
        <v>202419"1955-1959"</v>
      </c>
      <c r="H4979" s="6">
        <f>IFERROR(INDEX(cz_allages_MR_CFR_0509!U:U,MATCH(G4979,cz_allages_MR_CFR_0509!V:V,0)),"")</f>
        <v>0.83621242880679258</v>
      </c>
    </row>
    <row r="4980" spans="1:8" x14ac:dyDescent="0.25">
      <c r="A4980">
        <v>202420</v>
      </c>
      <c r="B4980" t="s">
        <v>26</v>
      </c>
      <c r="C4980">
        <v>0</v>
      </c>
      <c r="D4980">
        <v>0</v>
      </c>
      <c r="E4980">
        <v>0</v>
      </c>
      <c r="F4980">
        <v>2596</v>
      </c>
      <c r="G4980" t="str">
        <f t="shared" si="77"/>
        <v>202420"1955-1959"</v>
      </c>
      <c r="H4980" s="6">
        <f>IFERROR(INDEX(cz_allages_MR_CFR_0509!U:U,MATCH(G4980,cz_allages_MR_CFR_0509!V:V,0)),"")</f>
        <v>0.83621242880679258</v>
      </c>
    </row>
    <row r="4981" spans="1:8" x14ac:dyDescent="0.25">
      <c r="A4981">
        <v>202421</v>
      </c>
      <c r="B4981" t="s">
        <v>26</v>
      </c>
      <c r="C4981">
        <v>0</v>
      </c>
      <c r="D4981">
        <v>0</v>
      </c>
      <c r="E4981">
        <v>0</v>
      </c>
      <c r="F4981">
        <v>2596</v>
      </c>
      <c r="G4981" t="str">
        <f t="shared" si="77"/>
        <v>202421"1955-1959"</v>
      </c>
      <c r="H4981" s="6">
        <f>IFERROR(INDEX(cz_allages_MR_CFR_0509!U:U,MATCH(G4981,cz_allages_MR_CFR_0509!V:V,0)),"")</f>
        <v>0.83621242880679258</v>
      </c>
    </row>
    <row r="4982" spans="1:8" x14ac:dyDescent="0.25">
      <c r="A4982">
        <v>202422</v>
      </c>
      <c r="B4982" t="s">
        <v>26</v>
      </c>
      <c r="C4982">
        <v>0</v>
      </c>
      <c r="D4982">
        <v>0</v>
      </c>
      <c r="E4982">
        <v>0</v>
      </c>
      <c r="F4982">
        <v>2596</v>
      </c>
      <c r="G4982" t="str">
        <f t="shared" si="77"/>
        <v>202422"1955-1959"</v>
      </c>
      <c r="H4982" s="6">
        <f>IFERROR(INDEX(cz_allages_MR_CFR_0509!U:U,MATCH(G4982,cz_allages_MR_CFR_0509!V:V,0)),"")</f>
        <v>0.83621242880679258</v>
      </c>
    </row>
    <row r="4983" spans="1:8" x14ac:dyDescent="0.25">
      <c r="A4983">
        <v>202423</v>
      </c>
      <c r="B4983" t="s">
        <v>26</v>
      </c>
      <c r="C4983">
        <v>0</v>
      </c>
      <c r="D4983">
        <v>0</v>
      </c>
      <c r="E4983">
        <v>0</v>
      </c>
      <c r="F4983">
        <v>2596</v>
      </c>
      <c r="G4983" t="str">
        <f t="shared" si="77"/>
        <v>202423"1955-1959"</v>
      </c>
      <c r="H4983" s="6">
        <f>IFERROR(INDEX(cz_allages_MR_CFR_0509!U:U,MATCH(G4983,cz_allages_MR_CFR_0509!V:V,0)),"")</f>
        <v>0.83621242880679258</v>
      </c>
    </row>
    <row r="4984" spans="1:8" x14ac:dyDescent="0.25">
      <c r="A4984">
        <v>202424</v>
      </c>
      <c r="B4984" t="s">
        <v>26</v>
      </c>
      <c r="C4984">
        <v>0</v>
      </c>
      <c r="D4984">
        <v>0</v>
      </c>
      <c r="E4984">
        <v>0</v>
      </c>
      <c r="F4984">
        <v>2596</v>
      </c>
      <c r="G4984" t="str">
        <f t="shared" si="77"/>
        <v>202424"1955-1959"</v>
      </c>
      <c r="H4984" s="6">
        <f>IFERROR(INDEX(cz_allages_MR_CFR_0509!U:U,MATCH(G4984,cz_allages_MR_CFR_0509!V:V,0)),"")</f>
        <v>0.83621242880679258</v>
      </c>
    </row>
    <row r="4985" spans="1:8" x14ac:dyDescent="0.25">
      <c r="A4985">
        <v>202425</v>
      </c>
      <c r="B4985" t="s">
        <v>26</v>
      </c>
      <c r="C4985">
        <v>0</v>
      </c>
      <c r="D4985">
        <v>0</v>
      </c>
      <c r="E4985">
        <v>0</v>
      </c>
      <c r="F4985">
        <v>2596</v>
      </c>
      <c r="G4985" t="str">
        <f t="shared" si="77"/>
        <v>202425"1955-1959"</v>
      </c>
      <c r="H4985" s="6">
        <f>IFERROR(INDEX(cz_allages_MR_CFR_0509!U:U,MATCH(G4985,cz_allages_MR_CFR_0509!V:V,0)),"")</f>
        <v>0.83621242880679258</v>
      </c>
    </row>
    <row r="4986" spans="1:8" x14ac:dyDescent="0.25">
      <c r="A4986">
        <v>202426</v>
      </c>
      <c r="B4986" t="s">
        <v>26</v>
      </c>
      <c r="C4986">
        <v>0</v>
      </c>
      <c r="D4986">
        <v>0</v>
      </c>
      <c r="E4986">
        <v>0</v>
      </c>
      <c r="F4986">
        <v>2596</v>
      </c>
      <c r="G4986" t="str">
        <f t="shared" si="77"/>
        <v>202426"1955-1959"</v>
      </c>
      <c r="H4986" s="6">
        <f>IFERROR(INDEX(cz_allages_MR_CFR_0509!U:U,MATCH(G4986,cz_allages_MR_CFR_0509!V:V,0)),"")</f>
        <v>0.83621242880679258</v>
      </c>
    </row>
    <row r="4987" spans="1:8" x14ac:dyDescent="0.25">
      <c r="A4987">
        <v>202427</v>
      </c>
      <c r="B4987" t="s">
        <v>26</v>
      </c>
      <c r="C4987">
        <v>0</v>
      </c>
      <c r="D4987">
        <v>0</v>
      </c>
      <c r="E4987">
        <v>0</v>
      </c>
      <c r="F4987">
        <v>2596</v>
      </c>
      <c r="G4987" t="str">
        <f t="shared" si="77"/>
        <v>202427"1955-1959"</v>
      </c>
      <c r="H4987" s="6">
        <f>IFERROR(INDEX(cz_allages_MR_CFR_0509!U:U,MATCH(G4987,cz_allages_MR_CFR_0509!V:V,0)),"")</f>
        <v>0.83621242880679258</v>
      </c>
    </row>
    <row r="4988" spans="1:8" x14ac:dyDescent="0.25">
      <c r="A4988">
        <v>202428</v>
      </c>
      <c r="B4988" t="s">
        <v>26</v>
      </c>
      <c r="C4988">
        <v>0</v>
      </c>
      <c r="D4988">
        <v>0</v>
      </c>
      <c r="E4988">
        <v>0</v>
      </c>
      <c r="F4988">
        <v>2596</v>
      </c>
      <c r="G4988" t="str">
        <f t="shared" si="77"/>
        <v>202428"1955-1959"</v>
      </c>
      <c r="H4988" s="6">
        <f>IFERROR(INDEX(cz_allages_MR_CFR_0509!U:U,MATCH(G4988,cz_allages_MR_CFR_0509!V:V,0)),"")</f>
        <v>0.83621242880679258</v>
      </c>
    </row>
    <row r="4989" spans="1:8" x14ac:dyDescent="0.25">
      <c r="A4989">
        <v>202429</v>
      </c>
      <c r="B4989" t="s">
        <v>26</v>
      </c>
      <c r="C4989">
        <v>0</v>
      </c>
      <c r="D4989">
        <v>0</v>
      </c>
      <c r="E4989">
        <v>0</v>
      </c>
      <c r="F4989">
        <v>2596</v>
      </c>
      <c r="G4989" t="str">
        <f t="shared" si="77"/>
        <v>202429"1955-1959"</v>
      </c>
      <c r="H4989" s="6">
        <f>IFERROR(INDEX(cz_allages_MR_CFR_0509!U:U,MATCH(G4989,cz_allages_MR_CFR_0509!V:V,0)),"")</f>
        <v>0.83621242880679258</v>
      </c>
    </row>
    <row r="4990" spans="1:8" x14ac:dyDescent="0.25">
      <c r="A4990">
        <v>202430</v>
      </c>
      <c r="B4990" t="s">
        <v>26</v>
      </c>
      <c r="C4990">
        <v>0</v>
      </c>
      <c r="D4990">
        <v>0</v>
      </c>
      <c r="E4990">
        <v>0</v>
      </c>
      <c r="F4990">
        <v>2596</v>
      </c>
      <c r="G4990" t="str">
        <f t="shared" si="77"/>
        <v>202430"1955-1959"</v>
      </c>
      <c r="H4990" s="6">
        <f>IFERROR(INDEX(cz_allages_MR_CFR_0509!U:U,MATCH(G4990,cz_allages_MR_CFR_0509!V:V,0)),"")</f>
        <v>0.83621242880679258</v>
      </c>
    </row>
    <row r="4991" spans="1:8" x14ac:dyDescent="0.25">
      <c r="A4991">
        <v>202431</v>
      </c>
      <c r="B4991" t="s">
        <v>26</v>
      </c>
      <c r="C4991">
        <v>0</v>
      </c>
      <c r="D4991">
        <v>0</v>
      </c>
      <c r="E4991">
        <v>0</v>
      </c>
      <c r="F4991">
        <v>2596</v>
      </c>
      <c r="G4991" t="str">
        <f t="shared" si="77"/>
        <v>202431"1955-1959"</v>
      </c>
      <c r="H4991" s="6">
        <f>IFERROR(INDEX(cz_allages_MR_CFR_0509!U:U,MATCH(G4991,cz_allages_MR_CFR_0509!V:V,0)),"")</f>
        <v>0.83621242880679258</v>
      </c>
    </row>
    <row r="4992" spans="1:8" x14ac:dyDescent="0.25">
      <c r="A4992">
        <v>202432</v>
      </c>
      <c r="B4992" t="s">
        <v>26</v>
      </c>
      <c r="C4992">
        <v>0</v>
      </c>
      <c r="D4992">
        <v>0</v>
      </c>
      <c r="E4992">
        <v>0</v>
      </c>
      <c r="F4992">
        <v>2596</v>
      </c>
      <c r="G4992" t="str">
        <f t="shared" si="77"/>
        <v>202432"1955-1959"</v>
      </c>
      <c r="H4992" s="6">
        <f>IFERROR(INDEX(cz_allages_MR_CFR_0509!U:U,MATCH(G4992,cz_allages_MR_CFR_0509!V:V,0)),"")</f>
        <v>0.83621242880679258</v>
      </c>
    </row>
    <row r="4993" spans="1:8" x14ac:dyDescent="0.25">
      <c r="A4993">
        <v>202433</v>
      </c>
      <c r="B4993" t="s">
        <v>26</v>
      </c>
      <c r="C4993">
        <v>0</v>
      </c>
      <c r="D4993">
        <v>0</v>
      </c>
      <c r="E4993">
        <v>0</v>
      </c>
      <c r="F4993">
        <v>2596</v>
      </c>
      <c r="G4993" t="str">
        <f t="shared" si="77"/>
        <v>202433"1955-1959"</v>
      </c>
      <c r="H4993" s="6">
        <f>IFERROR(INDEX(cz_allages_MR_CFR_0509!U:U,MATCH(G4993,cz_allages_MR_CFR_0509!V:V,0)),"")</f>
        <v>0.83621242880679258</v>
      </c>
    </row>
    <row r="4994" spans="1:8" x14ac:dyDescent="0.25">
      <c r="A4994">
        <v>202434</v>
      </c>
      <c r="B4994" t="s">
        <v>26</v>
      </c>
      <c r="C4994">
        <v>0</v>
      </c>
      <c r="D4994">
        <v>0</v>
      </c>
      <c r="E4994">
        <v>0</v>
      </c>
      <c r="F4994">
        <v>2596</v>
      </c>
      <c r="G4994" t="str">
        <f t="shared" si="77"/>
        <v>202434"1955-1959"</v>
      </c>
      <c r="H4994" s="6">
        <f>IFERROR(INDEX(cz_allages_MR_CFR_0509!U:U,MATCH(G4994,cz_allages_MR_CFR_0509!V:V,0)),"")</f>
        <v>0.83621551410288841</v>
      </c>
    </row>
    <row r="4995" spans="1:8" x14ac:dyDescent="0.25">
      <c r="A4995">
        <v>202435</v>
      </c>
      <c r="B4995" t="s">
        <v>26</v>
      </c>
      <c r="C4995">
        <v>0</v>
      </c>
      <c r="D4995">
        <v>2</v>
      </c>
      <c r="E4995">
        <v>0</v>
      </c>
      <c r="F4995">
        <v>2598</v>
      </c>
      <c r="G4995" t="str">
        <f t="shared" ref="G4995:G5058" si="78">A4995&amp;B4995</f>
        <v>202435"1955-1959"</v>
      </c>
      <c r="H4995" s="6">
        <f>IFERROR(INDEX(cz_allages_MR_CFR_0509!U:U,MATCH(G4995,cz_allages_MR_CFR_0509!V:V,0)),"")</f>
        <v>0.83621551410288841</v>
      </c>
    </row>
    <row r="4996" spans="1:8" x14ac:dyDescent="0.25">
      <c r="A4996">
        <v>202436</v>
      </c>
      <c r="B4996" t="s">
        <v>26</v>
      </c>
      <c r="C4996">
        <v>0</v>
      </c>
      <c r="D4996">
        <v>0</v>
      </c>
      <c r="E4996">
        <v>0</v>
      </c>
      <c r="F4996">
        <v>2598</v>
      </c>
      <c r="G4996" t="str">
        <f t="shared" si="78"/>
        <v>202436"1955-1959"</v>
      </c>
      <c r="H4996" s="6">
        <f>IFERROR(INDEX(cz_allages_MR_CFR_0509!U:U,MATCH(G4996,cz_allages_MR_CFR_0509!V:V,0)),"")</f>
        <v>0.83621551410288841</v>
      </c>
    </row>
    <row r="4997" spans="1:8" x14ac:dyDescent="0.25">
      <c r="A4997">
        <v>202437</v>
      </c>
      <c r="B4997" t="s">
        <v>26</v>
      </c>
      <c r="C4997">
        <v>0</v>
      </c>
      <c r="D4997">
        <v>2</v>
      </c>
      <c r="E4997">
        <v>0</v>
      </c>
      <c r="F4997">
        <v>2600</v>
      </c>
      <c r="G4997" t="str">
        <f t="shared" si="78"/>
        <v>202437"1955-1959"</v>
      </c>
      <c r="H4997" s="6">
        <f>IFERROR(INDEX(cz_allages_MR_CFR_0509!U:U,MATCH(G4997,cz_allages_MR_CFR_0509!V:V,0)),"")</f>
        <v>0.83621859939898435</v>
      </c>
    </row>
    <row r="4998" spans="1:8" x14ac:dyDescent="0.25">
      <c r="A4998">
        <v>202438</v>
      </c>
      <c r="B4998" t="s">
        <v>26</v>
      </c>
      <c r="C4998">
        <v>0</v>
      </c>
      <c r="D4998">
        <v>0</v>
      </c>
      <c r="E4998">
        <v>0</v>
      </c>
      <c r="F4998">
        <v>2600</v>
      </c>
      <c r="G4998" t="str">
        <f t="shared" si="78"/>
        <v>202438"1955-1959"</v>
      </c>
      <c r="H4998" s="6">
        <f>IFERROR(INDEX(cz_allages_MR_CFR_0509!U:U,MATCH(G4998,cz_allages_MR_CFR_0509!V:V,0)),"")</f>
        <v>0.83622476999117601</v>
      </c>
    </row>
    <row r="4999" spans="1:8" x14ac:dyDescent="0.25">
      <c r="A4999">
        <v>202439</v>
      </c>
      <c r="B4999" t="s">
        <v>26</v>
      </c>
      <c r="C4999">
        <v>0</v>
      </c>
      <c r="D4999">
        <v>0</v>
      </c>
      <c r="E4999">
        <v>0</v>
      </c>
      <c r="F4999">
        <v>2600</v>
      </c>
      <c r="G4999" t="str">
        <f t="shared" si="78"/>
        <v>202439"1955-1959"</v>
      </c>
      <c r="H4999" s="6">
        <f>IFERROR(INDEX(cz_allages_MR_CFR_0509!U:U,MATCH(G4999,cz_allages_MR_CFR_0509!V:V,0)),"")</f>
        <v>0.8362386538236074</v>
      </c>
    </row>
    <row r="5000" spans="1:8" x14ac:dyDescent="0.25">
      <c r="A5000">
        <v>202440</v>
      </c>
      <c r="B5000" t="s">
        <v>26</v>
      </c>
      <c r="C5000">
        <v>0</v>
      </c>
      <c r="D5000">
        <v>2</v>
      </c>
      <c r="E5000">
        <v>0</v>
      </c>
      <c r="F5000">
        <v>2602</v>
      </c>
      <c r="G5000" t="str">
        <f t="shared" si="78"/>
        <v>202440"1955-1959"</v>
      </c>
      <c r="H5000" s="6">
        <f>IFERROR(INDEX(cz_allages_MR_CFR_0509!U:U,MATCH(G5000,cz_allages_MR_CFR_0509!V:V,0)),"")</f>
        <v>0.83625716560018259</v>
      </c>
    </row>
    <row r="5001" spans="1:8" x14ac:dyDescent="0.25">
      <c r="A5001">
        <v>202441</v>
      </c>
      <c r="B5001" t="s">
        <v>26</v>
      </c>
      <c r="C5001">
        <v>0</v>
      </c>
      <c r="D5001">
        <v>1</v>
      </c>
      <c r="E5001">
        <v>0</v>
      </c>
      <c r="F5001">
        <v>2603</v>
      </c>
      <c r="G5001" t="str">
        <f t="shared" si="78"/>
        <v>202441"1955-1959"</v>
      </c>
      <c r="H5001" s="6">
        <f>IFERROR(INDEX(cz_allages_MR_CFR_0509!U:U,MATCH(G5001,cz_allages_MR_CFR_0509!V:V,0)),"")</f>
        <v>0.83628801856114132</v>
      </c>
    </row>
    <row r="5002" spans="1:8" x14ac:dyDescent="0.25">
      <c r="A5002">
        <v>202001</v>
      </c>
      <c r="B5002" t="s">
        <v>27</v>
      </c>
      <c r="C5002">
        <v>0</v>
      </c>
      <c r="D5002">
        <v>0</v>
      </c>
      <c r="E5002">
        <v>0</v>
      </c>
      <c r="F5002">
        <v>0</v>
      </c>
      <c r="G5002" t="str">
        <f t="shared" si="78"/>
        <v>202001"1960-1964"</v>
      </c>
      <c r="H5002" s="6" t="str">
        <f>IFERROR(INDEX(cz_allages_MR_CFR_0509!U:U,MATCH(G5002,cz_allages_MR_CFR_0509!V:V,0)),"")</f>
        <v/>
      </c>
    </row>
    <row r="5003" spans="1:8" x14ac:dyDescent="0.25">
      <c r="A5003">
        <v>202002</v>
      </c>
      <c r="B5003" t="s">
        <v>27</v>
      </c>
      <c r="C5003">
        <v>0</v>
      </c>
      <c r="D5003">
        <v>0</v>
      </c>
      <c r="E5003">
        <v>0</v>
      </c>
      <c r="F5003">
        <v>0</v>
      </c>
      <c r="G5003" t="str">
        <f t="shared" si="78"/>
        <v>202002"1960-1964"</v>
      </c>
      <c r="H5003" s="6" t="str">
        <f>IFERROR(INDEX(cz_allages_MR_CFR_0509!U:U,MATCH(G5003,cz_allages_MR_CFR_0509!V:V,0)),"")</f>
        <v/>
      </c>
    </row>
    <row r="5004" spans="1:8" x14ac:dyDescent="0.25">
      <c r="A5004">
        <v>202003</v>
      </c>
      <c r="B5004" t="s">
        <v>27</v>
      </c>
      <c r="C5004">
        <v>0</v>
      </c>
      <c r="D5004">
        <v>0</v>
      </c>
      <c r="E5004">
        <v>0</v>
      </c>
      <c r="F5004">
        <v>0</v>
      </c>
      <c r="G5004" t="str">
        <f t="shared" si="78"/>
        <v>202003"1960-1964"</v>
      </c>
      <c r="H5004" s="6" t="str">
        <f>IFERROR(INDEX(cz_allages_MR_CFR_0509!U:U,MATCH(G5004,cz_allages_MR_CFR_0509!V:V,0)),"")</f>
        <v/>
      </c>
    </row>
    <row r="5005" spans="1:8" x14ac:dyDescent="0.25">
      <c r="A5005">
        <v>202004</v>
      </c>
      <c r="B5005" t="s">
        <v>27</v>
      </c>
      <c r="C5005">
        <v>0</v>
      </c>
      <c r="D5005">
        <v>0</v>
      </c>
      <c r="E5005">
        <v>0</v>
      </c>
      <c r="F5005">
        <v>0</v>
      </c>
      <c r="G5005" t="str">
        <f t="shared" si="78"/>
        <v>202004"1960-1964"</v>
      </c>
      <c r="H5005" s="6" t="str">
        <f>IFERROR(INDEX(cz_allages_MR_CFR_0509!U:U,MATCH(G5005,cz_allages_MR_CFR_0509!V:V,0)),"")</f>
        <v/>
      </c>
    </row>
    <row r="5006" spans="1:8" x14ac:dyDescent="0.25">
      <c r="A5006">
        <v>202005</v>
      </c>
      <c r="B5006" t="s">
        <v>27</v>
      </c>
      <c r="C5006">
        <v>0</v>
      </c>
      <c r="D5006">
        <v>0</v>
      </c>
      <c r="E5006">
        <v>0</v>
      </c>
      <c r="F5006">
        <v>0</v>
      </c>
      <c r="G5006" t="str">
        <f t="shared" si="78"/>
        <v>202005"1960-1964"</v>
      </c>
      <c r="H5006" s="6" t="str">
        <f>IFERROR(INDEX(cz_allages_MR_CFR_0509!U:U,MATCH(G5006,cz_allages_MR_CFR_0509!V:V,0)),"")</f>
        <v/>
      </c>
    </row>
    <row r="5007" spans="1:8" x14ac:dyDescent="0.25">
      <c r="A5007">
        <v>202006</v>
      </c>
      <c r="B5007" t="s">
        <v>27</v>
      </c>
      <c r="C5007">
        <v>0</v>
      </c>
      <c r="D5007">
        <v>0</v>
      </c>
      <c r="E5007">
        <v>0</v>
      </c>
      <c r="F5007">
        <v>0</v>
      </c>
      <c r="G5007" t="str">
        <f t="shared" si="78"/>
        <v>202006"1960-1964"</v>
      </c>
      <c r="H5007" s="6" t="str">
        <f>IFERROR(INDEX(cz_allages_MR_CFR_0509!U:U,MATCH(G5007,cz_allages_MR_CFR_0509!V:V,0)),"")</f>
        <v/>
      </c>
    </row>
    <row r="5008" spans="1:8" x14ac:dyDescent="0.25">
      <c r="A5008">
        <v>202007</v>
      </c>
      <c r="B5008" t="s">
        <v>27</v>
      </c>
      <c r="C5008">
        <v>0</v>
      </c>
      <c r="D5008">
        <v>0</v>
      </c>
      <c r="E5008">
        <v>0</v>
      </c>
      <c r="F5008">
        <v>0</v>
      </c>
      <c r="G5008" t="str">
        <f t="shared" si="78"/>
        <v>202007"1960-1964"</v>
      </c>
      <c r="H5008" s="6" t="str">
        <f>IFERROR(INDEX(cz_allages_MR_CFR_0509!U:U,MATCH(G5008,cz_allages_MR_CFR_0509!V:V,0)),"")</f>
        <v/>
      </c>
    </row>
    <row r="5009" spans="1:8" x14ac:dyDescent="0.25">
      <c r="A5009">
        <v>202008</v>
      </c>
      <c r="B5009" t="s">
        <v>27</v>
      </c>
      <c r="C5009">
        <v>0</v>
      </c>
      <c r="D5009">
        <v>0</v>
      </c>
      <c r="E5009">
        <v>0</v>
      </c>
      <c r="F5009">
        <v>0</v>
      </c>
      <c r="G5009" t="str">
        <f t="shared" si="78"/>
        <v>202008"1960-1964"</v>
      </c>
      <c r="H5009" s="6" t="str">
        <f>IFERROR(INDEX(cz_allages_MR_CFR_0509!U:U,MATCH(G5009,cz_allages_MR_CFR_0509!V:V,0)),"")</f>
        <v/>
      </c>
    </row>
    <row r="5010" spans="1:8" x14ac:dyDescent="0.25">
      <c r="A5010">
        <v>202009</v>
      </c>
      <c r="B5010" t="s">
        <v>27</v>
      </c>
      <c r="C5010">
        <v>0</v>
      </c>
      <c r="D5010">
        <v>0</v>
      </c>
      <c r="E5010">
        <v>0</v>
      </c>
      <c r="F5010">
        <v>0</v>
      </c>
      <c r="G5010" t="str">
        <f t="shared" si="78"/>
        <v>202009"1960-1964"</v>
      </c>
      <c r="H5010" s="6" t="str">
        <f>IFERROR(INDEX(cz_allages_MR_CFR_0509!U:U,MATCH(G5010,cz_allages_MR_CFR_0509!V:V,0)),"")</f>
        <v/>
      </c>
    </row>
    <row r="5011" spans="1:8" x14ac:dyDescent="0.25">
      <c r="A5011">
        <v>202010</v>
      </c>
      <c r="B5011" t="s">
        <v>27</v>
      </c>
      <c r="C5011">
        <v>0</v>
      </c>
      <c r="D5011">
        <v>0</v>
      </c>
      <c r="E5011">
        <v>0</v>
      </c>
      <c r="F5011">
        <v>0</v>
      </c>
      <c r="G5011" t="str">
        <f t="shared" si="78"/>
        <v>202010"1960-1964"</v>
      </c>
      <c r="H5011" s="6" t="str">
        <f>IFERROR(INDEX(cz_allages_MR_CFR_0509!U:U,MATCH(G5011,cz_allages_MR_CFR_0509!V:V,0)),"")</f>
        <v/>
      </c>
    </row>
    <row r="5012" spans="1:8" x14ac:dyDescent="0.25">
      <c r="A5012">
        <v>202011</v>
      </c>
      <c r="B5012" t="s">
        <v>27</v>
      </c>
      <c r="C5012">
        <v>0</v>
      </c>
      <c r="D5012">
        <v>0</v>
      </c>
      <c r="E5012">
        <v>0</v>
      </c>
      <c r="F5012">
        <v>0</v>
      </c>
      <c r="G5012" t="str">
        <f t="shared" si="78"/>
        <v>202011"1960-1964"</v>
      </c>
      <c r="H5012" s="6" t="str">
        <f>IFERROR(INDEX(cz_allages_MR_CFR_0509!U:U,MATCH(G5012,cz_allages_MR_CFR_0509!V:V,0)),"")</f>
        <v/>
      </c>
    </row>
    <row r="5013" spans="1:8" x14ac:dyDescent="0.25">
      <c r="A5013">
        <v>202012</v>
      </c>
      <c r="B5013" t="s">
        <v>27</v>
      </c>
      <c r="C5013">
        <v>0</v>
      </c>
      <c r="D5013">
        <v>0</v>
      </c>
      <c r="E5013">
        <v>0</v>
      </c>
      <c r="F5013">
        <v>0</v>
      </c>
      <c r="G5013" t="str">
        <f t="shared" si="78"/>
        <v>202012"1960-1964"</v>
      </c>
      <c r="H5013" s="6" t="str">
        <f>IFERROR(INDEX(cz_allages_MR_CFR_0509!U:U,MATCH(G5013,cz_allages_MR_CFR_0509!V:V,0)),"")</f>
        <v/>
      </c>
    </row>
    <row r="5014" spans="1:8" x14ac:dyDescent="0.25">
      <c r="A5014">
        <v>202013</v>
      </c>
      <c r="B5014" t="s">
        <v>27</v>
      </c>
      <c r="C5014">
        <v>0</v>
      </c>
      <c r="D5014">
        <v>0</v>
      </c>
      <c r="E5014">
        <v>0</v>
      </c>
      <c r="F5014">
        <v>0</v>
      </c>
      <c r="G5014" t="str">
        <f t="shared" si="78"/>
        <v>202013"1960-1964"</v>
      </c>
      <c r="H5014" s="6" t="str">
        <f>IFERROR(INDEX(cz_allages_MR_CFR_0509!U:U,MATCH(G5014,cz_allages_MR_CFR_0509!V:V,0)),"")</f>
        <v/>
      </c>
    </row>
    <row r="5015" spans="1:8" x14ac:dyDescent="0.25">
      <c r="A5015">
        <v>202014</v>
      </c>
      <c r="B5015" t="s">
        <v>27</v>
      </c>
      <c r="C5015">
        <v>0</v>
      </c>
      <c r="D5015">
        <v>3</v>
      </c>
      <c r="E5015">
        <v>0</v>
      </c>
      <c r="F5015">
        <v>3</v>
      </c>
      <c r="G5015" t="str">
        <f t="shared" si="78"/>
        <v>202014"1960-1964"</v>
      </c>
      <c r="H5015" s="6" t="str">
        <f>IFERROR(INDEX(cz_allages_MR_CFR_0509!U:U,MATCH(G5015,cz_allages_MR_CFR_0509!V:V,0)),"")</f>
        <v/>
      </c>
    </row>
    <row r="5016" spans="1:8" x14ac:dyDescent="0.25">
      <c r="A5016">
        <v>202015</v>
      </c>
      <c r="B5016" t="s">
        <v>27</v>
      </c>
      <c r="C5016">
        <v>0</v>
      </c>
      <c r="D5016">
        <v>3</v>
      </c>
      <c r="E5016">
        <v>0</v>
      </c>
      <c r="F5016">
        <v>6</v>
      </c>
      <c r="G5016" t="str">
        <f t="shared" si="78"/>
        <v>202015"1960-1964"</v>
      </c>
      <c r="H5016" s="6" t="str">
        <f>IFERROR(INDEX(cz_allages_MR_CFR_0509!U:U,MATCH(G5016,cz_allages_MR_CFR_0509!V:V,0)),"")</f>
        <v/>
      </c>
    </row>
    <row r="5017" spans="1:8" x14ac:dyDescent="0.25">
      <c r="A5017">
        <v>202016</v>
      </c>
      <c r="B5017" t="s">
        <v>27</v>
      </c>
      <c r="C5017">
        <v>0</v>
      </c>
      <c r="D5017">
        <v>0</v>
      </c>
      <c r="E5017">
        <v>0</v>
      </c>
      <c r="F5017">
        <v>6</v>
      </c>
      <c r="G5017" t="str">
        <f t="shared" si="78"/>
        <v>202016"1960-1964"</v>
      </c>
      <c r="H5017" s="6" t="str">
        <f>IFERROR(INDEX(cz_allages_MR_CFR_0509!U:U,MATCH(G5017,cz_allages_MR_CFR_0509!V:V,0)),"")</f>
        <v/>
      </c>
    </row>
    <row r="5018" spans="1:8" x14ac:dyDescent="0.25">
      <c r="A5018">
        <v>202017</v>
      </c>
      <c r="B5018" t="s">
        <v>27</v>
      </c>
      <c r="C5018">
        <v>0</v>
      </c>
      <c r="D5018">
        <v>0</v>
      </c>
      <c r="E5018">
        <v>0</v>
      </c>
      <c r="F5018">
        <v>6</v>
      </c>
      <c r="G5018" t="str">
        <f t="shared" si="78"/>
        <v>202017"1960-1964"</v>
      </c>
      <c r="H5018" s="6" t="str">
        <f>IFERROR(INDEX(cz_allages_MR_CFR_0509!U:U,MATCH(G5018,cz_allages_MR_CFR_0509!V:V,0)),"")</f>
        <v/>
      </c>
    </row>
    <row r="5019" spans="1:8" x14ac:dyDescent="0.25">
      <c r="A5019">
        <v>202018</v>
      </c>
      <c r="B5019" t="s">
        <v>27</v>
      </c>
      <c r="C5019">
        <v>0</v>
      </c>
      <c r="D5019">
        <v>1</v>
      </c>
      <c r="E5019">
        <v>0</v>
      </c>
      <c r="F5019">
        <v>7</v>
      </c>
      <c r="G5019" t="str">
        <f t="shared" si="78"/>
        <v>202018"1960-1964"</v>
      </c>
      <c r="H5019" s="6" t="str">
        <f>IFERROR(INDEX(cz_allages_MR_CFR_0509!U:U,MATCH(G5019,cz_allages_MR_CFR_0509!V:V,0)),"")</f>
        <v/>
      </c>
    </row>
    <row r="5020" spans="1:8" x14ac:dyDescent="0.25">
      <c r="A5020">
        <v>202019</v>
      </c>
      <c r="B5020" t="s">
        <v>27</v>
      </c>
      <c r="C5020">
        <v>0</v>
      </c>
      <c r="D5020">
        <v>0</v>
      </c>
      <c r="E5020">
        <v>0</v>
      </c>
      <c r="F5020">
        <v>7</v>
      </c>
      <c r="G5020" t="str">
        <f t="shared" si="78"/>
        <v>202019"1960-1964"</v>
      </c>
      <c r="H5020" s="6" t="str">
        <f>IFERROR(INDEX(cz_allages_MR_CFR_0509!U:U,MATCH(G5020,cz_allages_MR_CFR_0509!V:V,0)),"")</f>
        <v/>
      </c>
    </row>
    <row r="5021" spans="1:8" x14ac:dyDescent="0.25">
      <c r="A5021">
        <v>202020</v>
      </c>
      <c r="B5021" t="s">
        <v>27</v>
      </c>
      <c r="C5021">
        <v>0</v>
      </c>
      <c r="D5021">
        <v>0</v>
      </c>
      <c r="E5021">
        <v>0</v>
      </c>
      <c r="F5021">
        <v>7</v>
      </c>
      <c r="G5021" t="str">
        <f t="shared" si="78"/>
        <v>202020"1960-1964"</v>
      </c>
      <c r="H5021" s="6" t="str">
        <f>IFERROR(INDEX(cz_allages_MR_CFR_0509!U:U,MATCH(G5021,cz_allages_MR_CFR_0509!V:V,0)),"")</f>
        <v/>
      </c>
    </row>
    <row r="5022" spans="1:8" x14ac:dyDescent="0.25">
      <c r="A5022">
        <v>202021</v>
      </c>
      <c r="B5022" t="s">
        <v>27</v>
      </c>
      <c r="C5022">
        <v>0</v>
      </c>
      <c r="D5022">
        <v>0</v>
      </c>
      <c r="E5022">
        <v>0</v>
      </c>
      <c r="F5022">
        <v>7</v>
      </c>
      <c r="G5022" t="str">
        <f t="shared" si="78"/>
        <v>202021"1960-1964"</v>
      </c>
      <c r="H5022" s="6" t="str">
        <f>IFERROR(INDEX(cz_allages_MR_CFR_0509!U:U,MATCH(G5022,cz_allages_MR_CFR_0509!V:V,0)),"")</f>
        <v/>
      </c>
    </row>
    <row r="5023" spans="1:8" x14ac:dyDescent="0.25">
      <c r="A5023">
        <v>202022</v>
      </c>
      <c r="B5023" t="s">
        <v>27</v>
      </c>
      <c r="C5023">
        <v>0</v>
      </c>
      <c r="D5023">
        <v>0</v>
      </c>
      <c r="E5023">
        <v>0</v>
      </c>
      <c r="F5023">
        <v>7</v>
      </c>
      <c r="G5023" t="str">
        <f t="shared" si="78"/>
        <v>202022"1960-1964"</v>
      </c>
      <c r="H5023" s="6" t="str">
        <f>IFERROR(INDEX(cz_allages_MR_CFR_0509!U:U,MATCH(G5023,cz_allages_MR_CFR_0509!V:V,0)),"")</f>
        <v/>
      </c>
    </row>
    <row r="5024" spans="1:8" x14ac:dyDescent="0.25">
      <c r="A5024">
        <v>202023</v>
      </c>
      <c r="B5024" t="s">
        <v>27</v>
      </c>
      <c r="C5024">
        <v>0</v>
      </c>
      <c r="D5024">
        <v>0</v>
      </c>
      <c r="E5024">
        <v>0</v>
      </c>
      <c r="F5024">
        <v>7</v>
      </c>
      <c r="G5024" t="str">
        <f t="shared" si="78"/>
        <v>202023"1960-1964"</v>
      </c>
      <c r="H5024" s="6" t="str">
        <f>IFERROR(INDEX(cz_allages_MR_CFR_0509!U:U,MATCH(G5024,cz_allages_MR_CFR_0509!V:V,0)),"")</f>
        <v/>
      </c>
    </row>
    <row r="5025" spans="1:8" x14ac:dyDescent="0.25">
      <c r="A5025">
        <v>202024</v>
      </c>
      <c r="B5025" t="s">
        <v>27</v>
      </c>
      <c r="C5025">
        <v>0</v>
      </c>
      <c r="D5025">
        <v>0</v>
      </c>
      <c r="E5025">
        <v>0</v>
      </c>
      <c r="F5025">
        <v>7</v>
      </c>
      <c r="G5025" t="str">
        <f t="shared" si="78"/>
        <v>202024"1960-1964"</v>
      </c>
      <c r="H5025" s="6" t="str">
        <f>IFERROR(INDEX(cz_allages_MR_CFR_0509!U:U,MATCH(G5025,cz_allages_MR_CFR_0509!V:V,0)),"")</f>
        <v/>
      </c>
    </row>
    <row r="5026" spans="1:8" x14ac:dyDescent="0.25">
      <c r="A5026">
        <v>202025</v>
      </c>
      <c r="B5026" t="s">
        <v>27</v>
      </c>
      <c r="C5026">
        <v>0</v>
      </c>
      <c r="D5026">
        <v>0</v>
      </c>
      <c r="E5026">
        <v>0</v>
      </c>
      <c r="F5026">
        <v>7</v>
      </c>
      <c r="G5026" t="str">
        <f t="shared" si="78"/>
        <v>202025"1960-1964"</v>
      </c>
      <c r="H5026" s="6" t="str">
        <f>IFERROR(INDEX(cz_allages_MR_CFR_0509!U:U,MATCH(G5026,cz_allages_MR_CFR_0509!V:V,0)),"")</f>
        <v/>
      </c>
    </row>
    <row r="5027" spans="1:8" x14ac:dyDescent="0.25">
      <c r="A5027">
        <v>202026</v>
      </c>
      <c r="B5027" t="s">
        <v>27</v>
      </c>
      <c r="C5027">
        <v>0</v>
      </c>
      <c r="D5027">
        <v>1</v>
      </c>
      <c r="E5027">
        <v>0</v>
      </c>
      <c r="F5027">
        <v>8</v>
      </c>
      <c r="G5027" t="str">
        <f t="shared" si="78"/>
        <v>202026"1960-1964"</v>
      </c>
      <c r="H5027" s="6" t="str">
        <f>IFERROR(INDEX(cz_allages_MR_CFR_0509!U:U,MATCH(G5027,cz_allages_MR_CFR_0509!V:V,0)),"")</f>
        <v/>
      </c>
    </row>
    <row r="5028" spans="1:8" x14ac:dyDescent="0.25">
      <c r="A5028">
        <v>202027</v>
      </c>
      <c r="B5028" t="s">
        <v>27</v>
      </c>
      <c r="C5028">
        <v>0</v>
      </c>
      <c r="D5028">
        <v>0</v>
      </c>
      <c r="E5028">
        <v>0</v>
      </c>
      <c r="F5028">
        <v>8</v>
      </c>
      <c r="G5028" t="str">
        <f t="shared" si="78"/>
        <v>202027"1960-1964"</v>
      </c>
      <c r="H5028" s="6" t="str">
        <f>IFERROR(INDEX(cz_allages_MR_CFR_0509!U:U,MATCH(G5028,cz_allages_MR_CFR_0509!V:V,0)),"")</f>
        <v/>
      </c>
    </row>
    <row r="5029" spans="1:8" x14ac:dyDescent="0.25">
      <c r="A5029">
        <v>202028</v>
      </c>
      <c r="B5029" t="s">
        <v>27</v>
      </c>
      <c r="C5029">
        <v>0</v>
      </c>
      <c r="D5029">
        <v>0</v>
      </c>
      <c r="E5029">
        <v>0</v>
      </c>
      <c r="F5029">
        <v>8</v>
      </c>
      <c r="G5029" t="str">
        <f t="shared" si="78"/>
        <v>202028"1960-1964"</v>
      </c>
      <c r="H5029" s="6" t="str">
        <f>IFERROR(INDEX(cz_allages_MR_CFR_0509!U:U,MATCH(G5029,cz_allages_MR_CFR_0509!V:V,0)),"")</f>
        <v/>
      </c>
    </row>
    <row r="5030" spans="1:8" x14ac:dyDescent="0.25">
      <c r="A5030">
        <v>202029</v>
      </c>
      <c r="B5030" t="s">
        <v>27</v>
      </c>
      <c r="C5030">
        <v>0</v>
      </c>
      <c r="D5030">
        <v>0</v>
      </c>
      <c r="E5030">
        <v>0</v>
      </c>
      <c r="F5030">
        <v>8</v>
      </c>
      <c r="G5030" t="str">
        <f t="shared" si="78"/>
        <v>202029"1960-1964"</v>
      </c>
      <c r="H5030" s="6" t="str">
        <f>IFERROR(INDEX(cz_allages_MR_CFR_0509!U:U,MATCH(G5030,cz_allages_MR_CFR_0509!V:V,0)),"")</f>
        <v/>
      </c>
    </row>
    <row r="5031" spans="1:8" x14ac:dyDescent="0.25">
      <c r="A5031">
        <v>202030</v>
      </c>
      <c r="B5031" t="s">
        <v>27</v>
      </c>
      <c r="C5031">
        <v>0</v>
      </c>
      <c r="D5031">
        <v>0</v>
      </c>
      <c r="E5031">
        <v>0</v>
      </c>
      <c r="F5031">
        <v>8</v>
      </c>
      <c r="G5031" t="str">
        <f t="shared" si="78"/>
        <v>202030"1960-1964"</v>
      </c>
      <c r="H5031" s="6" t="str">
        <f>IFERROR(INDEX(cz_allages_MR_CFR_0509!U:U,MATCH(G5031,cz_allages_MR_CFR_0509!V:V,0)),"")</f>
        <v/>
      </c>
    </row>
    <row r="5032" spans="1:8" x14ac:dyDescent="0.25">
      <c r="A5032">
        <v>202031</v>
      </c>
      <c r="B5032" t="s">
        <v>27</v>
      </c>
      <c r="C5032">
        <v>0</v>
      </c>
      <c r="D5032">
        <v>1</v>
      </c>
      <c r="E5032">
        <v>0</v>
      </c>
      <c r="F5032">
        <v>9</v>
      </c>
      <c r="G5032" t="str">
        <f t="shared" si="78"/>
        <v>202031"1960-1964"</v>
      </c>
      <c r="H5032" s="6" t="str">
        <f>IFERROR(INDEX(cz_allages_MR_CFR_0509!U:U,MATCH(G5032,cz_allages_MR_CFR_0509!V:V,0)),"")</f>
        <v/>
      </c>
    </row>
    <row r="5033" spans="1:8" x14ac:dyDescent="0.25">
      <c r="A5033">
        <v>202032</v>
      </c>
      <c r="B5033" t="s">
        <v>27</v>
      </c>
      <c r="C5033">
        <v>0</v>
      </c>
      <c r="D5033">
        <v>0</v>
      </c>
      <c r="E5033">
        <v>0</v>
      </c>
      <c r="F5033">
        <v>9</v>
      </c>
      <c r="G5033" t="str">
        <f t="shared" si="78"/>
        <v>202032"1960-1964"</v>
      </c>
      <c r="H5033" s="6" t="str">
        <f>IFERROR(INDEX(cz_allages_MR_CFR_0509!U:U,MATCH(G5033,cz_allages_MR_CFR_0509!V:V,0)),"")</f>
        <v/>
      </c>
    </row>
    <row r="5034" spans="1:8" x14ac:dyDescent="0.25">
      <c r="A5034">
        <v>202033</v>
      </c>
      <c r="B5034" t="s">
        <v>27</v>
      </c>
      <c r="C5034">
        <v>0</v>
      </c>
      <c r="D5034">
        <v>0</v>
      </c>
      <c r="E5034">
        <v>0</v>
      </c>
      <c r="F5034">
        <v>9</v>
      </c>
      <c r="G5034" t="str">
        <f t="shared" si="78"/>
        <v>202033"1960-1964"</v>
      </c>
      <c r="H5034" s="6" t="str">
        <f>IFERROR(INDEX(cz_allages_MR_CFR_0509!U:U,MATCH(G5034,cz_allages_MR_CFR_0509!V:V,0)),"")</f>
        <v/>
      </c>
    </row>
    <row r="5035" spans="1:8" x14ac:dyDescent="0.25">
      <c r="A5035">
        <v>202034</v>
      </c>
      <c r="B5035" t="s">
        <v>27</v>
      </c>
      <c r="C5035">
        <v>0</v>
      </c>
      <c r="D5035">
        <v>2</v>
      </c>
      <c r="E5035">
        <v>0</v>
      </c>
      <c r="F5035">
        <v>11</v>
      </c>
      <c r="G5035" t="str">
        <f t="shared" si="78"/>
        <v>202034"1960-1964"</v>
      </c>
      <c r="H5035" s="6" t="str">
        <f>IFERROR(INDEX(cz_allages_MR_CFR_0509!U:U,MATCH(G5035,cz_allages_MR_CFR_0509!V:V,0)),"")</f>
        <v/>
      </c>
    </row>
    <row r="5036" spans="1:8" x14ac:dyDescent="0.25">
      <c r="A5036">
        <v>202035</v>
      </c>
      <c r="B5036" t="s">
        <v>27</v>
      </c>
      <c r="C5036">
        <v>0</v>
      </c>
      <c r="D5036">
        <v>0</v>
      </c>
      <c r="E5036">
        <v>0</v>
      </c>
      <c r="F5036">
        <v>11</v>
      </c>
      <c r="G5036" t="str">
        <f t="shared" si="78"/>
        <v>202035"1960-1964"</v>
      </c>
      <c r="H5036" s="6" t="str">
        <f>IFERROR(INDEX(cz_allages_MR_CFR_0509!U:U,MATCH(G5036,cz_allages_MR_CFR_0509!V:V,0)),"")</f>
        <v/>
      </c>
    </row>
    <row r="5037" spans="1:8" x14ac:dyDescent="0.25">
      <c r="A5037">
        <v>202036</v>
      </c>
      <c r="B5037" t="s">
        <v>27</v>
      </c>
      <c r="C5037">
        <v>0</v>
      </c>
      <c r="D5037">
        <v>0</v>
      </c>
      <c r="E5037">
        <v>0</v>
      </c>
      <c r="F5037">
        <v>11</v>
      </c>
      <c r="G5037" t="str">
        <f t="shared" si="78"/>
        <v>202036"1960-1964"</v>
      </c>
      <c r="H5037" s="6" t="str">
        <f>IFERROR(INDEX(cz_allages_MR_CFR_0509!U:U,MATCH(G5037,cz_allages_MR_CFR_0509!V:V,0)),"")</f>
        <v/>
      </c>
    </row>
    <row r="5038" spans="1:8" x14ac:dyDescent="0.25">
      <c r="A5038">
        <v>202037</v>
      </c>
      <c r="B5038" t="s">
        <v>27</v>
      </c>
      <c r="C5038">
        <v>0</v>
      </c>
      <c r="D5038">
        <v>0</v>
      </c>
      <c r="E5038">
        <v>0</v>
      </c>
      <c r="F5038">
        <v>11</v>
      </c>
      <c r="G5038" t="str">
        <f t="shared" si="78"/>
        <v>202037"1960-1964"</v>
      </c>
      <c r="H5038" s="6" t="str">
        <f>IFERROR(INDEX(cz_allages_MR_CFR_0509!U:U,MATCH(G5038,cz_allages_MR_CFR_0509!V:V,0)),"")</f>
        <v/>
      </c>
    </row>
    <row r="5039" spans="1:8" x14ac:dyDescent="0.25">
      <c r="A5039">
        <v>202038</v>
      </c>
      <c r="B5039" t="s">
        <v>27</v>
      </c>
      <c r="C5039">
        <v>0</v>
      </c>
      <c r="D5039">
        <v>2</v>
      </c>
      <c r="E5039">
        <v>0</v>
      </c>
      <c r="F5039">
        <v>13</v>
      </c>
      <c r="G5039" t="str">
        <f t="shared" si="78"/>
        <v>202038"1960-1964"</v>
      </c>
      <c r="H5039" s="6" t="str">
        <f>IFERROR(INDEX(cz_allages_MR_CFR_0509!U:U,MATCH(G5039,cz_allages_MR_CFR_0509!V:V,0)),"")</f>
        <v/>
      </c>
    </row>
    <row r="5040" spans="1:8" x14ac:dyDescent="0.25">
      <c r="A5040">
        <v>202039</v>
      </c>
      <c r="B5040" t="s">
        <v>27</v>
      </c>
      <c r="C5040">
        <v>0</v>
      </c>
      <c r="D5040">
        <v>3</v>
      </c>
      <c r="E5040">
        <v>0</v>
      </c>
      <c r="F5040">
        <v>16</v>
      </c>
      <c r="G5040" t="str">
        <f t="shared" si="78"/>
        <v>202039"1960-1964"</v>
      </c>
      <c r="H5040" s="6" t="str">
        <f>IFERROR(INDEX(cz_allages_MR_CFR_0509!U:U,MATCH(G5040,cz_allages_MR_CFR_0509!V:V,0)),"")</f>
        <v/>
      </c>
    </row>
    <row r="5041" spans="1:8" x14ac:dyDescent="0.25">
      <c r="A5041">
        <v>202040</v>
      </c>
      <c r="B5041" t="s">
        <v>27</v>
      </c>
      <c r="C5041">
        <v>0</v>
      </c>
      <c r="D5041">
        <v>2</v>
      </c>
      <c r="E5041">
        <v>0</v>
      </c>
      <c r="F5041">
        <v>18</v>
      </c>
      <c r="G5041" t="str">
        <f t="shared" si="78"/>
        <v>202040"1960-1964"</v>
      </c>
      <c r="H5041" s="6" t="str">
        <f>IFERROR(INDEX(cz_allages_MR_CFR_0509!U:U,MATCH(G5041,cz_allages_MR_CFR_0509!V:V,0)),"")</f>
        <v/>
      </c>
    </row>
    <row r="5042" spans="1:8" x14ac:dyDescent="0.25">
      <c r="A5042">
        <v>202041</v>
      </c>
      <c r="B5042" t="s">
        <v>27</v>
      </c>
      <c r="C5042">
        <v>0</v>
      </c>
      <c r="D5042">
        <v>5</v>
      </c>
      <c r="E5042">
        <v>0</v>
      </c>
      <c r="F5042">
        <v>23</v>
      </c>
      <c r="G5042" t="str">
        <f t="shared" si="78"/>
        <v>202041"1960-1964"</v>
      </c>
      <c r="H5042" s="6" t="str">
        <f>IFERROR(INDEX(cz_allages_MR_CFR_0509!U:U,MATCH(G5042,cz_allages_MR_CFR_0509!V:V,0)),"")</f>
        <v/>
      </c>
    </row>
    <row r="5043" spans="1:8" x14ac:dyDescent="0.25">
      <c r="A5043">
        <v>202042</v>
      </c>
      <c r="B5043" t="s">
        <v>27</v>
      </c>
      <c r="C5043">
        <v>0</v>
      </c>
      <c r="D5043">
        <v>12</v>
      </c>
      <c r="E5043">
        <v>0</v>
      </c>
      <c r="F5043">
        <v>35</v>
      </c>
      <c r="G5043" t="str">
        <f t="shared" si="78"/>
        <v>202042"1960-1964"</v>
      </c>
      <c r="H5043" s="6" t="str">
        <f>IFERROR(INDEX(cz_allages_MR_CFR_0509!U:U,MATCH(G5043,cz_allages_MR_CFR_0509!V:V,0)),"")</f>
        <v/>
      </c>
    </row>
    <row r="5044" spans="1:8" x14ac:dyDescent="0.25">
      <c r="A5044">
        <v>202043</v>
      </c>
      <c r="B5044" t="s">
        <v>27</v>
      </c>
      <c r="C5044">
        <v>0</v>
      </c>
      <c r="D5044">
        <v>17</v>
      </c>
      <c r="E5044">
        <v>0</v>
      </c>
      <c r="F5044">
        <v>52</v>
      </c>
      <c r="G5044" t="str">
        <f t="shared" si="78"/>
        <v>202043"1960-1964"</v>
      </c>
      <c r="H5044" s="6" t="str">
        <f>IFERROR(INDEX(cz_allages_MR_CFR_0509!U:U,MATCH(G5044,cz_allages_MR_CFR_0509!V:V,0)),"")</f>
        <v/>
      </c>
    </row>
    <row r="5045" spans="1:8" x14ac:dyDescent="0.25">
      <c r="A5045">
        <v>202044</v>
      </c>
      <c r="B5045" t="s">
        <v>27</v>
      </c>
      <c r="C5045">
        <v>0</v>
      </c>
      <c r="D5045">
        <v>37</v>
      </c>
      <c r="E5045">
        <v>0</v>
      </c>
      <c r="F5045">
        <v>89</v>
      </c>
      <c r="G5045" t="str">
        <f t="shared" si="78"/>
        <v>202044"1960-1964"</v>
      </c>
      <c r="H5045" s="6" t="str">
        <f>IFERROR(INDEX(cz_allages_MR_CFR_0509!U:U,MATCH(G5045,cz_allages_MR_CFR_0509!V:V,0)),"")</f>
        <v/>
      </c>
    </row>
    <row r="5046" spans="1:8" x14ac:dyDescent="0.25">
      <c r="A5046">
        <v>202045</v>
      </c>
      <c r="B5046" t="s">
        <v>27</v>
      </c>
      <c r="C5046">
        <v>0</v>
      </c>
      <c r="D5046">
        <v>33</v>
      </c>
      <c r="E5046">
        <v>0</v>
      </c>
      <c r="F5046">
        <v>122</v>
      </c>
      <c r="G5046" t="str">
        <f t="shared" si="78"/>
        <v>202045"1960-1964"</v>
      </c>
      <c r="H5046" s="6" t="str">
        <f>IFERROR(INDEX(cz_allages_MR_CFR_0509!U:U,MATCH(G5046,cz_allages_MR_CFR_0509!V:V,0)),"")</f>
        <v/>
      </c>
    </row>
    <row r="5047" spans="1:8" x14ac:dyDescent="0.25">
      <c r="A5047">
        <v>202046</v>
      </c>
      <c r="B5047" t="s">
        <v>27</v>
      </c>
      <c r="C5047">
        <v>0</v>
      </c>
      <c r="D5047">
        <v>25</v>
      </c>
      <c r="E5047">
        <v>0</v>
      </c>
      <c r="F5047">
        <v>147</v>
      </c>
      <c r="G5047" t="str">
        <f t="shared" si="78"/>
        <v>202046"1960-1964"</v>
      </c>
      <c r="H5047" s="6" t="str">
        <f>IFERROR(INDEX(cz_allages_MR_CFR_0509!U:U,MATCH(G5047,cz_allages_MR_CFR_0509!V:V,0)),"")</f>
        <v/>
      </c>
    </row>
    <row r="5048" spans="1:8" x14ac:dyDescent="0.25">
      <c r="A5048">
        <v>202047</v>
      </c>
      <c r="B5048" t="s">
        <v>27</v>
      </c>
      <c r="C5048">
        <v>0</v>
      </c>
      <c r="D5048">
        <v>21</v>
      </c>
      <c r="E5048">
        <v>0</v>
      </c>
      <c r="F5048">
        <v>168</v>
      </c>
      <c r="G5048" t="str">
        <f t="shared" si="78"/>
        <v>202047"1960-1964"</v>
      </c>
      <c r="H5048" s="6" t="str">
        <f>IFERROR(INDEX(cz_allages_MR_CFR_0509!U:U,MATCH(G5048,cz_allages_MR_CFR_0509!V:V,0)),"")</f>
        <v/>
      </c>
    </row>
    <row r="5049" spans="1:8" x14ac:dyDescent="0.25">
      <c r="A5049">
        <v>202048</v>
      </c>
      <c r="B5049" t="s">
        <v>27</v>
      </c>
      <c r="C5049">
        <v>0</v>
      </c>
      <c r="D5049">
        <v>16</v>
      </c>
      <c r="E5049">
        <v>0</v>
      </c>
      <c r="F5049">
        <v>184</v>
      </c>
      <c r="G5049" t="str">
        <f t="shared" si="78"/>
        <v>202048"1960-1964"</v>
      </c>
      <c r="H5049" s="6" t="str">
        <f>IFERROR(INDEX(cz_allages_MR_CFR_0509!U:U,MATCH(G5049,cz_allages_MR_CFR_0509!V:V,0)),"")</f>
        <v/>
      </c>
    </row>
    <row r="5050" spans="1:8" x14ac:dyDescent="0.25">
      <c r="A5050">
        <v>202049</v>
      </c>
      <c r="B5050" t="s">
        <v>27</v>
      </c>
      <c r="C5050">
        <v>0</v>
      </c>
      <c r="D5050">
        <v>15</v>
      </c>
      <c r="E5050">
        <v>0</v>
      </c>
      <c r="F5050">
        <v>199</v>
      </c>
      <c r="G5050" t="str">
        <f t="shared" si="78"/>
        <v>202049"1960-1964"</v>
      </c>
      <c r="H5050" s="6" t="str">
        <f>IFERROR(INDEX(cz_allages_MR_CFR_0509!U:U,MATCH(G5050,cz_allages_MR_CFR_0509!V:V,0)),"")</f>
        <v/>
      </c>
    </row>
    <row r="5051" spans="1:8" x14ac:dyDescent="0.25">
      <c r="A5051">
        <v>202050</v>
      </c>
      <c r="B5051" t="s">
        <v>27</v>
      </c>
      <c r="C5051">
        <v>0</v>
      </c>
      <c r="D5051">
        <v>21</v>
      </c>
      <c r="E5051">
        <v>0</v>
      </c>
      <c r="F5051">
        <v>220</v>
      </c>
      <c r="G5051" t="str">
        <f t="shared" si="78"/>
        <v>202050"1960-1964"</v>
      </c>
      <c r="H5051" s="6" t="str">
        <f>IFERROR(INDEX(cz_allages_MR_CFR_0509!U:U,MATCH(G5051,cz_allages_MR_CFR_0509!V:V,0)),"")</f>
        <v/>
      </c>
    </row>
    <row r="5052" spans="1:8" x14ac:dyDescent="0.25">
      <c r="A5052">
        <v>202051</v>
      </c>
      <c r="B5052" t="s">
        <v>27</v>
      </c>
      <c r="C5052">
        <v>0</v>
      </c>
      <c r="D5052">
        <v>19</v>
      </c>
      <c r="E5052">
        <v>0</v>
      </c>
      <c r="F5052">
        <v>239</v>
      </c>
      <c r="G5052" t="str">
        <f t="shared" si="78"/>
        <v>202051"1960-1964"</v>
      </c>
      <c r="H5052" s="6" t="str">
        <f>IFERROR(INDEX(cz_allages_MR_CFR_0509!U:U,MATCH(G5052,cz_allages_MR_CFR_0509!V:V,0)),"")</f>
        <v/>
      </c>
    </row>
    <row r="5053" spans="1:8" x14ac:dyDescent="0.25">
      <c r="A5053">
        <v>202052</v>
      </c>
      <c r="B5053" t="s">
        <v>27</v>
      </c>
      <c r="C5053">
        <v>0</v>
      </c>
      <c r="D5053">
        <v>21</v>
      </c>
      <c r="E5053">
        <v>0</v>
      </c>
      <c r="F5053">
        <v>260</v>
      </c>
      <c r="G5053" t="str">
        <f t="shared" si="78"/>
        <v>202052"1960-1964"</v>
      </c>
      <c r="H5053" s="6">
        <f>IFERROR(INDEX(cz_allages_MR_CFR_0509!U:U,MATCH(G5053,cz_allages_MR_CFR_0509!V:V,0)),"")</f>
        <v>1.7276242612528431E-4</v>
      </c>
    </row>
    <row r="5054" spans="1:8" x14ac:dyDescent="0.25">
      <c r="A5054">
        <v>202053</v>
      </c>
      <c r="B5054" t="s">
        <v>27</v>
      </c>
      <c r="C5054">
        <v>0</v>
      </c>
      <c r="D5054">
        <v>23</v>
      </c>
      <c r="E5054">
        <v>0</v>
      </c>
      <c r="F5054">
        <v>283</v>
      </c>
      <c r="G5054" t="str">
        <f t="shared" si="78"/>
        <v>202053"1960-1964"</v>
      </c>
      <c r="H5054" s="6">
        <f>IFERROR(INDEX(cz_allages_MR_CFR_0509!U:U,MATCH(G5054,cz_allages_MR_CFR_0509!V:V,0)),"")</f>
        <v>2.163286031481821E-3</v>
      </c>
    </row>
    <row r="5055" spans="1:8" x14ac:dyDescent="0.25">
      <c r="A5055">
        <v>202101</v>
      </c>
      <c r="B5055" t="s">
        <v>27</v>
      </c>
      <c r="C5055">
        <v>0</v>
      </c>
      <c r="D5055">
        <v>17</v>
      </c>
      <c r="E5055">
        <v>0</v>
      </c>
      <c r="F5055">
        <v>300</v>
      </c>
      <c r="G5055" t="str">
        <f t="shared" si="78"/>
        <v>202101"1960-1964"</v>
      </c>
      <c r="H5055" s="6">
        <f>IFERROR(INDEX(cz_allages_MR_CFR_0509!U:U,MATCH(G5055,cz_allages_MR_CFR_0509!V:V,0)),"")</f>
        <v>7.9831263689544418E-3</v>
      </c>
    </row>
    <row r="5056" spans="1:8" x14ac:dyDescent="0.25">
      <c r="A5056">
        <v>202102</v>
      </c>
      <c r="B5056" t="s">
        <v>27</v>
      </c>
      <c r="C5056">
        <v>0</v>
      </c>
      <c r="D5056">
        <v>22</v>
      </c>
      <c r="E5056">
        <v>0</v>
      </c>
      <c r="F5056">
        <v>322</v>
      </c>
      <c r="G5056" t="str">
        <f t="shared" si="78"/>
        <v>202102"1960-1964"</v>
      </c>
      <c r="H5056" s="6">
        <f>IFERROR(INDEX(cz_allages_MR_CFR_0509!U:U,MATCH(G5056,cz_allages_MR_CFR_0509!V:V,0)),"")</f>
        <v>1.8475063621641273E-2</v>
      </c>
    </row>
    <row r="5057" spans="1:8" x14ac:dyDescent="0.25">
      <c r="A5057">
        <v>202103</v>
      </c>
      <c r="B5057" t="s">
        <v>27</v>
      </c>
      <c r="C5057">
        <v>0</v>
      </c>
      <c r="D5057">
        <v>21</v>
      </c>
      <c r="E5057">
        <v>0</v>
      </c>
      <c r="F5057">
        <v>343</v>
      </c>
      <c r="G5057" t="str">
        <f t="shared" si="78"/>
        <v>202103"1960-1964"</v>
      </c>
      <c r="H5057" s="6">
        <f>IFERROR(INDEX(cz_allages_MR_CFR_0509!U:U,MATCH(G5057,cz_allages_MR_CFR_0509!V:V,0)),"")</f>
        <v>2.5208291394628442E-2</v>
      </c>
    </row>
    <row r="5058" spans="1:8" x14ac:dyDescent="0.25">
      <c r="A5058">
        <v>202104</v>
      </c>
      <c r="B5058" t="s">
        <v>27</v>
      </c>
      <c r="C5058">
        <v>0</v>
      </c>
      <c r="D5058">
        <v>39</v>
      </c>
      <c r="E5058">
        <v>0</v>
      </c>
      <c r="F5058">
        <v>382</v>
      </c>
      <c r="G5058" t="str">
        <f t="shared" si="78"/>
        <v>202104"1960-1964"</v>
      </c>
      <c r="H5058" s="6">
        <f>IFERROR(INDEX(cz_allages_MR_CFR_0509!U:U,MATCH(G5058,cz_allages_MR_CFR_0509!V:V,0)),"")</f>
        <v>2.8238394120669297E-2</v>
      </c>
    </row>
    <row r="5059" spans="1:8" x14ac:dyDescent="0.25">
      <c r="A5059">
        <v>202105</v>
      </c>
      <c r="B5059" t="s">
        <v>27</v>
      </c>
      <c r="C5059">
        <v>0</v>
      </c>
      <c r="D5059">
        <v>29</v>
      </c>
      <c r="E5059">
        <v>0</v>
      </c>
      <c r="F5059">
        <v>411</v>
      </c>
      <c r="G5059" t="str">
        <f t="shared" ref="G5059:G5122" si="79">A5059&amp;B5059</f>
        <v>202105"1960-1964"</v>
      </c>
      <c r="H5059" s="6">
        <f>IFERROR(INDEX(cz_allages_MR_CFR_0509!U:U,MATCH(G5059,cz_allages_MR_CFR_0509!V:V,0)),"")</f>
        <v>2.9718141857481513E-2</v>
      </c>
    </row>
    <row r="5060" spans="1:8" x14ac:dyDescent="0.25">
      <c r="A5060">
        <v>202106</v>
      </c>
      <c r="B5060" t="s">
        <v>27</v>
      </c>
      <c r="C5060">
        <v>0</v>
      </c>
      <c r="D5060">
        <v>18</v>
      </c>
      <c r="E5060">
        <v>0</v>
      </c>
      <c r="F5060">
        <v>429</v>
      </c>
      <c r="G5060" t="str">
        <f t="shared" si="79"/>
        <v>202106"1960-1964"</v>
      </c>
      <c r="H5060" s="6">
        <f>IFERROR(INDEX(cz_allages_MR_CFR_0509!U:U,MATCH(G5060,cz_allages_MR_CFR_0509!V:V,0)),"")</f>
        <v>3.1998605882335267E-2</v>
      </c>
    </row>
    <row r="5061" spans="1:8" x14ac:dyDescent="0.25">
      <c r="A5061">
        <v>202107</v>
      </c>
      <c r="B5061" t="s">
        <v>27</v>
      </c>
      <c r="C5061">
        <v>0</v>
      </c>
      <c r="D5061">
        <v>46</v>
      </c>
      <c r="E5061">
        <v>0</v>
      </c>
      <c r="F5061">
        <v>475</v>
      </c>
      <c r="G5061" t="str">
        <f t="shared" si="79"/>
        <v>202107"1960-1964"</v>
      </c>
      <c r="H5061" s="6">
        <f>IFERROR(INDEX(cz_allages_MR_CFR_0509!U:U,MATCH(G5061,cz_allages_MR_CFR_0509!V:V,0)),"")</f>
        <v>3.5230014391861235E-2</v>
      </c>
    </row>
    <row r="5062" spans="1:8" x14ac:dyDescent="0.25">
      <c r="A5062">
        <v>202108</v>
      </c>
      <c r="B5062" t="s">
        <v>27</v>
      </c>
      <c r="C5062">
        <v>0</v>
      </c>
      <c r="D5062">
        <v>44</v>
      </c>
      <c r="E5062">
        <v>0</v>
      </c>
      <c r="F5062">
        <v>519</v>
      </c>
      <c r="G5062" t="str">
        <f t="shared" si="79"/>
        <v>202108"1960-1964"</v>
      </c>
      <c r="H5062" s="6">
        <f>IFERROR(INDEX(cz_allages_MR_CFR_0509!U:U,MATCH(G5062,cz_allages_MR_CFR_0509!V:V,0)),"")</f>
        <v>4.0629215778767949E-2</v>
      </c>
    </row>
    <row r="5063" spans="1:8" x14ac:dyDescent="0.25">
      <c r="A5063">
        <v>202109</v>
      </c>
      <c r="B5063" t="s">
        <v>27</v>
      </c>
      <c r="C5063">
        <v>0</v>
      </c>
      <c r="D5063">
        <v>44</v>
      </c>
      <c r="E5063">
        <v>0</v>
      </c>
      <c r="F5063">
        <v>563</v>
      </c>
      <c r="G5063" t="str">
        <f t="shared" si="79"/>
        <v>202109"1960-1964"</v>
      </c>
      <c r="H5063" s="6">
        <f>IFERROR(INDEX(cz_allages_MR_CFR_0509!U:U,MATCH(G5063,cz_allages_MR_CFR_0509!V:V,0)),"")</f>
        <v>6.2846463778479508E-2</v>
      </c>
    </row>
    <row r="5064" spans="1:8" x14ac:dyDescent="0.25">
      <c r="A5064">
        <v>202110</v>
      </c>
      <c r="B5064" t="s">
        <v>27</v>
      </c>
      <c r="C5064">
        <v>0</v>
      </c>
      <c r="D5064">
        <v>57</v>
      </c>
      <c r="E5064">
        <v>0</v>
      </c>
      <c r="F5064">
        <v>620</v>
      </c>
      <c r="G5064" t="str">
        <f t="shared" si="79"/>
        <v>202110"1960-1964"</v>
      </c>
      <c r="H5064" s="6">
        <f>IFERROR(INDEX(cz_allages_MR_CFR_0509!U:U,MATCH(G5064,cz_allages_MR_CFR_0509!V:V,0)),"")</f>
        <v>8.2326554035580049E-2</v>
      </c>
    </row>
    <row r="5065" spans="1:8" x14ac:dyDescent="0.25">
      <c r="A5065">
        <v>202111</v>
      </c>
      <c r="B5065" t="s">
        <v>27</v>
      </c>
      <c r="C5065">
        <v>0</v>
      </c>
      <c r="D5065">
        <v>61</v>
      </c>
      <c r="E5065">
        <v>0</v>
      </c>
      <c r="F5065">
        <v>681</v>
      </c>
      <c r="G5065" t="str">
        <f t="shared" si="79"/>
        <v>202111"1960-1964"</v>
      </c>
      <c r="H5065" s="6">
        <f>IFERROR(INDEX(cz_allages_MR_CFR_0509!U:U,MATCH(G5065,cz_allages_MR_CFR_0509!V:V,0)),"")</f>
        <v>9.6985821462801991E-2</v>
      </c>
    </row>
    <row r="5066" spans="1:8" x14ac:dyDescent="0.25">
      <c r="A5066">
        <v>202112</v>
      </c>
      <c r="B5066" t="s">
        <v>27</v>
      </c>
      <c r="C5066">
        <v>0</v>
      </c>
      <c r="D5066">
        <v>46</v>
      </c>
      <c r="E5066">
        <v>0</v>
      </c>
      <c r="F5066">
        <v>727</v>
      </c>
      <c r="G5066" t="str">
        <f t="shared" si="79"/>
        <v>202112"1960-1964"</v>
      </c>
      <c r="H5066" s="6">
        <f>IFERROR(INDEX(cz_allages_MR_CFR_0509!U:U,MATCH(G5066,cz_allages_MR_CFR_0509!V:V,0)),"")</f>
        <v>0.107033083253462</v>
      </c>
    </row>
    <row r="5067" spans="1:8" x14ac:dyDescent="0.25">
      <c r="A5067">
        <v>202113</v>
      </c>
      <c r="B5067" t="s">
        <v>27</v>
      </c>
      <c r="C5067">
        <v>0</v>
      </c>
      <c r="D5067">
        <v>43</v>
      </c>
      <c r="E5067">
        <v>0</v>
      </c>
      <c r="F5067">
        <v>770</v>
      </c>
      <c r="G5067" t="str">
        <f t="shared" si="79"/>
        <v>202113"1960-1964"</v>
      </c>
      <c r="H5067" s="6">
        <f>IFERROR(INDEX(cz_allages_MR_CFR_0509!U:U,MATCH(G5067,cz_allages_MR_CFR_0509!V:V,0)),"")</f>
        <v>0.11558407220568043</v>
      </c>
    </row>
    <row r="5068" spans="1:8" x14ac:dyDescent="0.25">
      <c r="A5068">
        <v>202114</v>
      </c>
      <c r="B5068" t="s">
        <v>27</v>
      </c>
      <c r="C5068">
        <v>0</v>
      </c>
      <c r="D5068">
        <v>34</v>
      </c>
      <c r="E5068">
        <v>0</v>
      </c>
      <c r="F5068">
        <v>804</v>
      </c>
      <c r="G5068" t="str">
        <f t="shared" si="79"/>
        <v>202114"1960-1964"</v>
      </c>
      <c r="H5068" s="6">
        <f>IFERROR(INDEX(cz_allages_MR_CFR_0509!U:U,MATCH(G5068,cz_allages_MR_CFR_0509!V:V,0)),"")</f>
        <v>0.12692780333326323</v>
      </c>
    </row>
    <row r="5069" spans="1:8" x14ac:dyDescent="0.25">
      <c r="A5069">
        <v>202115</v>
      </c>
      <c r="B5069" t="s">
        <v>27</v>
      </c>
      <c r="C5069">
        <v>0</v>
      </c>
      <c r="D5069">
        <v>30</v>
      </c>
      <c r="E5069">
        <v>0</v>
      </c>
      <c r="F5069">
        <v>834</v>
      </c>
      <c r="G5069" t="str">
        <f t="shared" si="79"/>
        <v>202115"1960-1964"</v>
      </c>
      <c r="H5069" s="6">
        <f>IFERROR(INDEX(cz_allages_MR_CFR_0509!U:U,MATCH(G5069,cz_allages_MR_CFR_0509!V:V,0)),"")</f>
        <v>0.14697575617362774</v>
      </c>
    </row>
    <row r="5070" spans="1:8" x14ac:dyDescent="0.25">
      <c r="A5070">
        <v>202116</v>
      </c>
      <c r="B5070" t="s">
        <v>27</v>
      </c>
      <c r="C5070">
        <v>0</v>
      </c>
      <c r="D5070">
        <v>20</v>
      </c>
      <c r="E5070">
        <v>0</v>
      </c>
      <c r="F5070">
        <v>854</v>
      </c>
      <c r="G5070" t="str">
        <f t="shared" si="79"/>
        <v>202116"1960-1964"</v>
      </c>
      <c r="H5070" s="6">
        <f>IFERROR(INDEX(cz_allages_MR_CFR_0509!U:U,MATCH(G5070,cz_allages_MR_CFR_0509!V:V,0)),"")</f>
        <v>0.17065472452655583</v>
      </c>
    </row>
    <row r="5071" spans="1:8" x14ac:dyDescent="0.25">
      <c r="A5071">
        <v>202117</v>
      </c>
      <c r="B5071" t="s">
        <v>27</v>
      </c>
      <c r="C5071">
        <v>0</v>
      </c>
      <c r="D5071">
        <v>22</v>
      </c>
      <c r="E5071">
        <v>0</v>
      </c>
      <c r="F5071">
        <v>876</v>
      </c>
      <c r="G5071" t="str">
        <f t="shared" si="79"/>
        <v>202117"1960-1964"</v>
      </c>
      <c r="H5071" s="6">
        <f>IFERROR(INDEX(cz_allages_MR_CFR_0509!U:U,MATCH(G5071,cz_allages_MR_CFR_0509!V:V,0)),"")</f>
        <v>0.23087670170989733</v>
      </c>
    </row>
    <row r="5072" spans="1:8" x14ac:dyDescent="0.25">
      <c r="A5072">
        <v>202118</v>
      </c>
      <c r="B5072" t="s">
        <v>27</v>
      </c>
      <c r="C5072">
        <v>0</v>
      </c>
      <c r="D5072">
        <v>13</v>
      </c>
      <c r="E5072">
        <v>0</v>
      </c>
      <c r="F5072">
        <v>889</v>
      </c>
      <c r="G5072" t="str">
        <f t="shared" si="79"/>
        <v>202118"1960-1964"</v>
      </c>
      <c r="H5072" s="6">
        <f>IFERROR(INDEX(cz_allages_MR_CFR_0509!U:U,MATCH(G5072,cz_allages_MR_CFR_0509!V:V,0)),"")</f>
        <v>0.40921860305804519</v>
      </c>
    </row>
    <row r="5073" spans="1:8" x14ac:dyDescent="0.25">
      <c r="A5073">
        <v>202119</v>
      </c>
      <c r="B5073" t="s">
        <v>27</v>
      </c>
      <c r="C5073">
        <v>0</v>
      </c>
      <c r="D5073">
        <v>7</v>
      </c>
      <c r="E5073">
        <v>0</v>
      </c>
      <c r="F5073">
        <v>896</v>
      </c>
      <c r="G5073" t="str">
        <f t="shared" si="79"/>
        <v>202119"1960-1964"</v>
      </c>
      <c r="H5073" s="6">
        <f>IFERROR(INDEX(cz_allages_MR_CFR_0509!U:U,MATCH(G5073,cz_allages_MR_CFR_0509!V:V,0)),"")</f>
        <v>0.51478095226649279</v>
      </c>
    </row>
    <row r="5074" spans="1:8" x14ac:dyDescent="0.25">
      <c r="A5074">
        <v>202120</v>
      </c>
      <c r="B5074" t="s">
        <v>27</v>
      </c>
      <c r="C5074">
        <v>0</v>
      </c>
      <c r="D5074">
        <v>10</v>
      </c>
      <c r="E5074">
        <v>0</v>
      </c>
      <c r="F5074">
        <v>906</v>
      </c>
      <c r="G5074" t="str">
        <f t="shared" si="79"/>
        <v>202120"1960-1964"</v>
      </c>
      <c r="H5074" s="6">
        <f>IFERROR(INDEX(cz_allages_MR_CFR_0509!U:U,MATCH(G5074,cz_allages_MR_CFR_0509!V:V,0)),"")</f>
        <v>0.56845448235870288</v>
      </c>
    </row>
    <row r="5075" spans="1:8" x14ac:dyDescent="0.25">
      <c r="A5075">
        <v>202121</v>
      </c>
      <c r="B5075" t="s">
        <v>27</v>
      </c>
      <c r="C5075">
        <v>0</v>
      </c>
      <c r="D5075">
        <v>0</v>
      </c>
      <c r="E5075">
        <v>0</v>
      </c>
      <c r="F5075">
        <v>906</v>
      </c>
      <c r="G5075" t="str">
        <f t="shared" si="79"/>
        <v>202121"1960-1964"</v>
      </c>
      <c r="H5075" s="6">
        <f>IFERROR(INDEX(cz_allages_MR_CFR_0509!U:U,MATCH(G5075,cz_allages_MR_CFR_0509!V:V,0)),"")</f>
        <v>0.60039750380828483</v>
      </c>
    </row>
    <row r="5076" spans="1:8" x14ac:dyDescent="0.25">
      <c r="A5076">
        <v>202122</v>
      </c>
      <c r="B5076" t="s">
        <v>27</v>
      </c>
      <c r="C5076">
        <v>0</v>
      </c>
      <c r="D5076">
        <v>1</v>
      </c>
      <c r="E5076">
        <v>0</v>
      </c>
      <c r="F5076">
        <v>907</v>
      </c>
      <c r="G5076" t="str">
        <f t="shared" si="79"/>
        <v>202122"1960-1964"</v>
      </c>
      <c r="H5076" s="6">
        <f>IFERROR(INDEX(cz_allages_MR_CFR_0509!U:U,MATCH(G5076,cz_allages_MR_CFR_0509!V:V,0)),"")</f>
        <v>0.62511454899993091</v>
      </c>
    </row>
    <row r="5077" spans="1:8" x14ac:dyDescent="0.25">
      <c r="A5077">
        <v>202123</v>
      </c>
      <c r="B5077" t="s">
        <v>27</v>
      </c>
      <c r="C5077">
        <v>0</v>
      </c>
      <c r="D5077">
        <v>0</v>
      </c>
      <c r="E5077">
        <v>0</v>
      </c>
      <c r="F5077">
        <v>907</v>
      </c>
      <c r="G5077" t="str">
        <f t="shared" si="79"/>
        <v>202123"1960-1964"</v>
      </c>
      <c r="H5077" s="6">
        <f>IFERROR(INDEX(cz_allages_MR_CFR_0509!U:U,MATCH(G5077,cz_allages_MR_CFR_0509!V:V,0)),"")</f>
        <v>0.64494917780107985</v>
      </c>
    </row>
    <row r="5078" spans="1:8" x14ac:dyDescent="0.25">
      <c r="A5078">
        <v>202124</v>
      </c>
      <c r="B5078" t="s">
        <v>27</v>
      </c>
      <c r="C5078">
        <v>0</v>
      </c>
      <c r="D5078">
        <v>2</v>
      </c>
      <c r="E5078">
        <v>0</v>
      </c>
      <c r="F5078">
        <v>909</v>
      </c>
      <c r="G5078" t="str">
        <f t="shared" si="79"/>
        <v>202124"1960-1964"</v>
      </c>
      <c r="H5078" s="6">
        <f>IFERROR(INDEX(cz_allages_MR_CFR_0509!U:U,MATCH(G5078,cz_allages_MR_CFR_0509!V:V,0)),"")</f>
        <v>0.65706508185934431</v>
      </c>
    </row>
    <row r="5079" spans="1:8" x14ac:dyDescent="0.25">
      <c r="A5079">
        <v>202125</v>
      </c>
      <c r="B5079" t="s">
        <v>27</v>
      </c>
      <c r="C5079">
        <v>0</v>
      </c>
      <c r="D5079">
        <v>0</v>
      </c>
      <c r="E5079">
        <v>0</v>
      </c>
      <c r="F5079">
        <v>909</v>
      </c>
      <c r="G5079" t="str">
        <f t="shared" si="79"/>
        <v>202125"1960-1964"</v>
      </c>
      <c r="H5079" s="6">
        <f>IFERROR(INDEX(cz_allages_MR_CFR_0509!U:U,MATCH(G5079,cz_allages_MR_CFR_0509!V:V,0)),"")</f>
        <v>0.66644683273893046</v>
      </c>
    </row>
    <row r="5080" spans="1:8" x14ac:dyDescent="0.25">
      <c r="A5080">
        <v>202126</v>
      </c>
      <c r="B5080" t="s">
        <v>27</v>
      </c>
      <c r="C5080">
        <v>0</v>
      </c>
      <c r="D5080">
        <v>2</v>
      </c>
      <c r="E5080">
        <v>0</v>
      </c>
      <c r="F5080">
        <v>911</v>
      </c>
      <c r="G5080" t="str">
        <f t="shared" si="79"/>
        <v>202126"1960-1964"</v>
      </c>
      <c r="H5080" s="6">
        <f>IFERROR(INDEX(cz_allages_MR_CFR_0509!U:U,MATCH(G5080,cz_allages_MR_CFR_0509!V:V,0)),"")</f>
        <v>0.67502786733047504</v>
      </c>
    </row>
    <row r="5081" spans="1:8" x14ac:dyDescent="0.25">
      <c r="A5081">
        <v>202127</v>
      </c>
      <c r="B5081" t="s">
        <v>27</v>
      </c>
      <c r="C5081">
        <v>0</v>
      </c>
      <c r="D5081">
        <v>0</v>
      </c>
      <c r="E5081">
        <v>0</v>
      </c>
      <c r="F5081">
        <v>911</v>
      </c>
      <c r="G5081" t="str">
        <f t="shared" si="79"/>
        <v>202127"1960-1964"</v>
      </c>
      <c r="H5081" s="6">
        <f>IFERROR(INDEX(cz_allages_MR_CFR_0509!U:U,MATCH(G5081,cz_allages_MR_CFR_0509!V:V,0)),"")</f>
        <v>0.68199545109020598</v>
      </c>
    </row>
    <row r="5082" spans="1:8" x14ac:dyDescent="0.25">
      <c r="A5082">
        <v>202128</v>
      </c>
      <c r="B5082" t="s">
        <v>27</v>
      </c>
      <c r="C5082">
        <v>0</v>
      </c>
      <c r="D5082">
        <v>1</v>
      </c>
      <c r="E5082">
        <v>0</v>
      </c>
      <c r="F5082">
        <v>912</v>
      </c>
      <c r="G5082" t="str">
        <f t="shared" si="79"/>
        <v>202128"1960-1964"</v>
      </c>
      <c r="H5082" s="6">
        <f>IFERROR(INDEX(cz_allages_MR_CFR_0509!U:U,MATCH(G5082,cz_allages_MR_CFR_0509!V:V,0)),"")</f>
        <v>0.69258804123463547</v>
      </c>
    </row>
    <row r="5083" spans="1:8" x14ac:dyDescent="0.25">
      <c r="A5083">
        <v>202129</v>
      </c>
      <c r="B5083" t="s">
        <v>27</v>
      </c>
      <c r="C5083">
        <v>0</v>
      </c>
      <c r="D5083">
        <v>0</v>
      </c>
      <c r="E5083">
        <v>0</v>
      </c>
      <c r="F5083">
        <v>912</v>
      </c>
      <c r="G5083" t="str">
        <f t="shared" si="79"/>
        <v>202129"1960-1964"</v>
      </c>
      <c r="H5083" s="6">
        <f>IFERROR(INDEX(cz_allages_MR_CFR_0509!U:U,MATCH(G5083,cz_allages_MR_CFR_0509!V:V,0)),"")</f>
        <v>0.7014815504751718</v>
      </c>
    </row>
    <row r="5084" spans="1:8" x14ac:dyDescent="0.25">
      <c r="A5084">
        <v>202130</v>
      </c>
      <c r="B5084" t="s">
        <v>27</v>
      </c>
      <c r="C5084">
        <v>0</v>
      </c>
      <c r="D5084">
        <v>0</v>
      </c>
      <c r="E5084">
        <v>0</v>
      </c>
      <c r="F5084">
        <v>912</v>
      </c>
      <c r="G5084" t="str">
        <f t="shared" si="79"/>
        <v>202130"1960-1964"</v>
      </c>
      <c r="H5084" s="6">
        <f>IFERROR(INDEX(cz_allages_MR_CFR_0509!U:U,MATCH(G5084,cz_allages_MR_CFR_0509!V:V,0)),"")</f>
        <v>0.70963293242435255</v>
      </c>
    </row>
    <row r="5085" spans="1:8" x14ac:dyDescent="0.25">
      <c r="A5085">
        <v>202131</v>
      </c>
      <c r="B5085" t="s">
        <v>27</v>
      </c>
      <c r="C5085">
        <v>0</v>
      </c>
      <c r="D5085">
        <v>0</v>
      </c>
      <c r="E5085">
        <v>0</v>
      </c>
      <c r="F5085">
        <v>912</v>
      </c>
      <c r="G5085" t="str">
        <f t="shared" si="79"/>
        <v>202131"1960-1964"</v>
      </c>
      <c r="H5085" s="6">
        <f>IFERROR(INDEX(cz_allages_MR_CFR_0509!U:U,MATCH(G5085,cz_allages_MR_CFR_0509!V:V,0)),"")</f>
        <v>0.71597706916806625</v>
      </c>
    </row>
    <row r="5086" spans="1:8" x14ac:dyDescent="0.25">
      <c r="A5086">
        <v>202132</v>
      </c>
      <c r="B5086" t="s">
        <v>27</v>
      </c>
      <c r="C5086">
        <v>0</v>
      </c>
      <c r="D5086">
        <v>0</v>
      </c>
      <c r="E5086">
        <v>0</v>
      </c>
      <c r="F5086">
        <v>912</v>
      </c>
      <c r="G5086" t="str">
        <f t="shared" si="79"/>
        <v>202132"1960-1964"</v>
      </c>
      <c r="H5086" s="6">
        <f>IFERROR(INDEX(cz_allages_MR_CFR_0509!U:U,MATCH(G5086,cz_allages_MR_CFR_0509!V:V,0)),"")</f>
        <v>0.72020749518518634</v>
      </c>
    </row>
    <row r="5087" spans="1:8" x14ac:dyDescent="0.25">
      <c r="A5087">
        <v>202133</v>
      </c>
      <c r="B5087" t="s">
        <v>27</v>
      </c>
      <c r="C5087">
        <v>0</v>
      </c>
      <c r="D5087">
        <v>0</v>
      </c>
      <c r="E5087">
        <v>0</v>
      </c>
      <c r="F5087">
        <v>912</v>
      </c>
      <c r="G5087" t="str">
        <f t="shared" si="79"/>
        <v>202133"1960-1964"</v>
      </c>
      <c r="H5087" s="6">
        <f>IFERROR(INDEX(cz_allages_MR_CFR_0509!U:U,MATCH(G5087,cz_allages_MR_CFR_0509!V:V,0)),"")</f>
        <v>0.72436881623185623</v>
      </c>
    </row>
    <row r="5088" spans="1:8" x14ac:dyDescent="0.25">
      <c r="A5088">
        <v>202134</v>
      </c>
      <c r="B5088" t="s">
        <v>27</v>
      </c>
      <c r="C5088">
        <v>0</v>
      </c>
      <c r="D5088">
        <v>0</v>
      </c>
      <c r="E5088">
        <v>0</v>
      </c>
      <c r="F5088">
        <v>912</v>
      </c>
      <c r="G5088" t="str">
        <f t="shared" si="79"/>
        <v>202134"1960-1964"</v>
      </c>
      <c r="H5088" s="6">
        <f>IFERROR(INDEX(cz_allages_MR_CFR_0509!U:U,MATCH(G5088,cz_allages_MR_CFR_0509!V:V,0)),"")</f>
        <v>0.72830629726554641</v>
      </c>
    </row>
    <row r="5089" spans="1:8" x14ac:dyDescent="0.25">
      <c r="A5089">
        <v>202135</v>
      </c>
      <c r="B5089" t="s">
        <v>27</v>
      </c>
      <c r="C5089">
        <v>0</v>
      </c>
      <c r="D5089">
        <v>0</v>
      </c>
      <c r="E5089">
        <v>0</v>
      </c>
      <c r="F5089">
        <v>912</v>
      </c>
      <c r="G5089" t="str">
        <f t="shared" si="79"/>
        <v>202135"1960-1964"</v>
      </c>
      <c r="H5089" s="6">
        <f>IFERROR(INDEX(cz_allages_MR_CFR_0509!U:U,MATCH(G5089,cz_allages_MR_CFR_0509!V:V,0)),"")</f>
        <v>0.73127630871293492</v>
      </c>
    </row>
    <row r="5090" spans="1:8" x14ac:dyDescent="0.25">
      <c r="A5090">
        <v>202136</v>
      </c>
      <c r="B5090" t="s">
        <v>27</v>
      </c>
      <c r="C5090">
        <v>0</v>
      </c>
      <c r="D5090">
        <v>0</v>
      </c>
      <c r="E5090">
        <v>0</v>
      </c>
      <c r="F5090">
        <v>912</v>
      </c>
      <c r="G5090" t="str">
        <f t="shared" si="79"/>
        <v>202136"1960-1964"</v>
      </c>
      <c r="H5090" s="6">
        <f>IFERROR(INDEX(cz_allages_MR_CFR_0509!U:U,MATCH(G5090,cz_allages_MR_CFR_0509!V:V,0)),"")</f>
        <v>0.73402248014734384</v>
      </c>
    </row>
    <row r="5091" spans="1:8" x14ac:dyDescent="0.25">
      <c r="A5091">
        <v>202137</v>
      </c>
      <c r="B5091" t="s">
        <v>27</v>
      </c>
      <c r="C5091">
        <v>0</v>
      </c>
      <c r="D5091">
        <v>0</v>
      </c>
      <c r="E5091">
        <v>0</v>
      </c>
      <c r="F5091">
        <v>912</v>
      </c>
      <c r="G5091" t="str">
        <f t="shared" si="79"/>
        <v>202137"1960-1964"</v>
      </c>
      <c r="H5091" s="6">
        <f>IFERROR(INDEX(cz_allages_MR_CFR_0509!U:U,MATCH(G5091,cz_allages_MR_CFR_0509!V:V,0)),"")</f>
        <v>0.73653730015894148</v>
      </c>
    </row>
    <row r="5092" spans="1:8" x14ac:dyDescent="0.25">
      <c r="A5092">
        <v>202138</v>
      </c>
      <c r="B5092" t="s">
        <v>27</v>
      </c>
      <c r="C5092">
        <v>0</v>
      </c>
      <c r="D5092">
        <v>1</v>
      </c>
      <c r="E5092">
        <v>0</v>
      </c>
      <c r="F5092">
        <v>913</v>
      </c>
      <c r="G5092" t="str">
        <f t="shared" si="79"/>
        <v>202138"1960-1964"</v>
      </c>
      <c r="H5092" s="6">
        <f>IFERROR(INDEX(cz_allages_MR_CFR_0509!U:U,MATCH(G5092,cz_allages_MR_CFR_0509!V:V,0)),"")</f>
        <v>0.73860744470851225</v>
      </c>
    </row>
    <row r="5093" spans="1:8" x14ac:dyDescent="0.25">
      <c r="A5093">
        <v>202139</v>
      </c>
      <c r="B5093" t="s">
        <v>27</v>
      </c>
      <c r="C5093">
        <v>0</v>
      </c>
      <c r="D5093">
        <v>2</v>
      </c>
      <c r="E5093">
        <v>0</v>
      </c>
      <c r="F5093">
        <v>915</v>
      </c>
      <c r="G5093" t="str">
        <f t="shared" si="79"/>
        <v>202139"1960-1964"</v>
      </c>
      <c r="H5093" s="6">
        <f>IFERROR(INDEX(cz_allages_MR_CFR_0509!U:U,MATCH(G5093,cz_allages_MR_CFR_0509!V:V,0)),"")</f>
        <v>0.74006315593386351</v>
      </c>
    </row>
    <row r="5094" spans="1:8" x14ac:dyDescent="0.25">
      <c r="A5094">
        <v>202140</v>
      </c>
      <c r="B5094" t="s">
        <v>27</v>
      </c>
      <c r="C5094">
        <v>0</v>
      </c>
      <c r="D5094">
        <v>1</v>
      </c>
      <c r="E5094">
        <v>0</v>
      </c>
      <c r="F5094">
        <v>916</v>
      </c>
      <c r="G5094" t="str">
        <f t="shared" si="79"/>
        <v>202140"1960-1964"</v>
      </c>
      <c r="H5094" s="6">
        <f>IFERROR(INDEX(cz_allages_MR_CFR_0509!U:U,MATCH(G5094,cz_allages_MR_CFR_0509!V:V,0)),"")</f>
        <v>0.74162853374275528</v>
      </c>
    </row>
    <row r="5095" spans="1:8" x14ac:dyDescent="0.25">
      <c r="A5095">
        <v>202141</v>
      </c>
      <c r="B5095" t="s">
        <v>27</v>
      </c>
      <c r="C5095">
        <v>0</v>
      </c>
      <c r="D5095">
        <v>3</v>
      </c>
      <c r="E5095">
        <v>0</v>
      </c>
      <c r="F5095">
        <v>919</v>
      </c>
      <c r="G5095" t="str">
        <f t="shared" si="79"/>
        <v>202141"1960-1964"</v>
      </c>
      <c r="H5095" s="6">
        <f>IFERROR(INDEX(cz_allages_MR_CFR_0509!U:U,MATCH(G5095,cz_allages_MR_CFR_0509!V:V,0)),"")</f>
        <v>0.74329306216142321</v>
      </c>
    </row>
    <row r="5096" spans="1:8" x14ac:dyDescent="0.25">
      <c r="A5096">
        <v>202142</v>
      </c>
      <c r="B5096" t="s">
        <v>27</v>
      </c>
      <c r="C5096">
        <v>0</v>
      </c>
      <c r="D5096">
        <v>5</v>
      </c>
      <c r="E5096">
        <v>0</v>
      </c>
      <c r="F5096">
        <v>924</v>
      </c>
      <c r="G5096" t="str">
        <f t="shared" si="79"/>
        <v>202142"1960-1964"</v>
      </c>
      <c r="H5096" s="6">
        <f>IFERROR(INDEX(cz_allages_MR_CFR_0509!U:U,MATCH(G5096,cz_allages_MR_CFR_0509!V:V,0)),"")</f>
        <v>0.74641931093330771</v>
      </c>
    </row>
    <row r="5097" spans="1:8" x14ac:dyDescent="0.25">
      <c r="A5097">
        <v>202143</v>
      </c>
      <c r="B5097" t="s">
        <v>27</v>
      </c>
      <c r="C5097">
        <v>0</v>
      </c>
      <c r="D5097">
        <v>8</v>
      </c>
      <c r="E5097">
        <v>0</v>
      </c>
      <c r="F5097">
        <v>932</v>
      </c>
      <c r="G5097" t="str">
        <f t="shared" si="79"/>
        <v>202143"1960-1964"</v>
      </c>
      <c r="H5097" s="6">
        <f>IFERROR(INDEX(cz_allages_MR_CFR_0509!U:U,MATCH(G5097,cz_allages_MR_CFR_0509!V:V,0)),"")</f>
        <v>0.75148801028762691</v>
      </c>
    </row>
    <row r="5098" spans="1:8" x14ac:dyDescent="0.25">
      <c r="A5098">
        <v>202144</v>
      </c>
      <c r="B5098" t="s">
        <v>27</v>
      </c>
      <c r="C5098">
        <v>0</v>
      </c>
      <c r="D5098">
        <v>10</v>
      </c>
      <c r="E5098">
        <v>0</v>
      </c>
      <c r="F5098">
        <v>942</v>
      </c>
      <c r="G5098" t="str">
        <f t="shared" si="79"/>
        <v>202144"1960-1964"</v>
      </c>
      <c r="H5098" s="6">
        <f>IFERROR(INDEX(cz_allages_MR_CFR_0509!U:U,MATCH(G5098,cz_allages_MR_CFR_0509!V:V,0)),"")</f>
        <v>0.75945160699101932</v>
      </c>
    </row>
    <row r="5099" spans="1:8" x14ac:dyDescent="0.25">
      <c r="A5099">
        <v>202145</v>
      </c>
      <c r="B5099" t="s">
        <v>27</v>
      </c>
      <c r="C5099">
        <v>0</v>
      </c>
      <c r="D5099">
        <v>11</v>
      </c>
      <c r="E5099">
        <v>0</v>
      </c>
      <c r="F5099">
        <v>953</v>
      </c>
      <c r="G5099" t="str">
        <f t="shared" si="79"/>
        <v>202145"1960-1964"</v>
      </c>
      <c r="H5099" s="6">
        <f>IFERROR(INDEX(cz_allages_MR_CFR_0509!U:U,MATCH(G5099,cz_allages_MR_CFR_0509!V:V,0)),"")</f>
        <v>0.76604362025917372</v>
      </c>
    </row>
    <row r="5100" spans="1:8" x14ac:dyDescent="0.25">
      <c r="A5100">
        <v>202146</v>
      </c>
      <c r="B5100" t="s">
        <v>27</v>
      </c>
      <c r="C5100">
        <v>0</v>
      </c>
      <c r="D5100">
        <v>21</v>
      </c>
      <c r="E5100">
        <v>0</v>
      </c>
      <c r="F5100">
        <v>974</v>
      </c>
      <c r="G5100" t="str">
        <f t="shared" si="79"/>
        <v>202146"1960-1964"</v>
      </c>
      <c r="H5100" s="6">
        <f>IFERROR(INDEX(cz_allages_MR_CFR_0509!U:U,MATCH(G5100,cz_allages_MR_CFR_0509!V:V,0)),"")</f>
        <v>0.77213837819648046</v>
      </c>
    </row>
    <row r="5101" spans="1:8" x14ac:dyDescent="0.25">
      <c r="A5101">
        <v>202147</v>
      </c>
      <c r="B5101" t="s">
        <v>27</v>
      </c>
      <c r="C5101">
        <v>0</v>
      </c>
      <c r="D5101">
        <v>33</v>
      </c>
      <c r="E5101">
        <v>0</v>
      </c>
      <c r="F5101">
        <v>1007</v>
      </c>
      <c r="G5101" t="str">
        <f t="shared" si="79"/>
        <v>202147"1960-1964"</v>
      </c>
      <c r="H5101" s="6">
        <f>IFERROR(INDEX(cz_allages_MR_CFR_0509!U:U,MATCH(G5101,cz_allages_MR_CFR_0509!V:V,0)),"")</f>
        <v>0.77949955983138386</v>
      </c>
    </row>
    <row r="5102" spans="1:8" x14ac:dyDescent="0.25">
      <c r="A5102">
        <v>202148</v>
      </c>
      <c r="B5102" t="s">
        <v>27</v>
      </c>
      <c r="C5102">
        <v>0</v>
      </c>
      <c r="D5102">
        <v>38</v>
      </c>
      <c r="E5102">
        <v>0</v>
      </c>
      <c r="F5102">
        <v>1045</v>
      </c>
      <c r="G5102" t="str">
        <f t="shared" si="79"/>
        <v>202148"1960-1964"</v>
      </c>
      <c r="H5102" s="6">
        <f>IFERROR(INDEX(cz_allages_MR_CFR_0509!U:U,MATCH(G5102,cz_allages_MR_CFR_0509!V:V,0)),"")</f>
        <v>0.78446009488412904</v>
      </c>
    </row>
    <row r="5103" spans="1:8" x14ac:dyDescent="0.25">
      <c r="A5103">
        <v>202149</v>
      </c>
      <c r="B5103" t="s">
        <v>27</v>
      </c>
      <c r="C5103">
        <v>0</v>
      </c>
      <c r="D5103">
        <v>27</v>
      </c>
      <c r="E5103">
        <v>0</v>
      </c>
      <c r="F5103">
        <v>1072</v>
      </c>
      <c r="G5103" t="str">
        <f t="shared" si="79"/>
        <v>202149"1960-1964"</v>
      </c>
      <c r="H5103" s="6">
        <f>IFERROR(INDEX(cz_allages_MR_CFR_0509!U:U,MATCH(G5103,cz_allages_MR_CFR_0509!V:V,0)),"")</f>
        <v>0.78732945343977501</v>
      </c>
    </row>
    <row r="5104" spans="1:8" x14ac:dyDescent="0.25">
      <c r="A5104">
        <v>202150</v>
      </c>
      <c r="B5104" t="s">
        <v>27</v>
      </c>
      <c r="C5104">
        <v>0</v>
      </c>
      <c r="D5104">
        <v>30</v>
      </c>
      <c r="E5104">
        <v>0</v>
      </c>
      <c r="F5104">
        <v>1102</v>
      </c>
      <c r="G5104" t="str">
        <f t="shared" si="79"/>
        <v>202150"1960-1964"</v>
      </c>
      <c r="H5104" s="6">
        <f>IFERROR(INDEX(cz_allages_MR_CFR_0509!U:U,MATCH(G5104,cz_allages_MR_CFR_0509!V:V,0)),"")</f>
        <v>0.78976615478912471</v>
      </c>
    </row>
    <row r="5105" spans="1:8" x14ac:dyDescent="0.25">
      <c r="A5105">
        <v>202151</v>
      </c>
      <c r="B5105" t="s">
        <v>27</v>
      </c>
      <c r="C5105">
        <v>0</v>
      </c>
      <c r="D5105">
        <v>25</v>
      </c>
      <c r="E5105">
        <v>0</v>
      </c>
      <c r="F5105">
        <v>1127</v>
      </c>
      <c r="G5105" t="str">
        <f t="shared" si="79"/>
        <v>202151"1960-1964"</v>
      </c>
      <c r="H5105" s="6">
        <f>IFERROR(INDEX(cz_allages_MR_CFR_0509!U:U,MATCH(G5105,cz_allages_MR_CFR_0509!V:V,0)),"")</f>
        <v>0.79063447376564999</v>
      </c>
    </row>
    <row r="5106" spans="1:8" x14ac:dyDescent="0.25">
      <c r="A5106">
        <v>202152</v>
      </c>
      <c r="B5106" t="s">
        <v>27</v>
      </c>
      <c r="C5106">
        <v>0</v>
      </c>
      <c r="D5106">
        <v>22</v>
      </c>
      <c r="E5106">
        <v>0</v>
      </c>
      <c r="F5106">
        <v>1149</v>
      </c>
      <c r="G5106" t="str">
        <f t="shared" si="79"/>
        <v>202152"1960-1964"</v>
      </c>
      <c r="H5106" s="6">
        <f>IFERROR(INDEX(cz_allages_MR_CFR_0509!U:U,MATCH(G5106,cz_allages_MR_CFR_0509!V:V,0)),"")</f>
        <v>0.79129397554885872</v>
      </c>
    </row>
    <row r="5107" spans="1:8" x14ac:dyDescent="0.25">
      <c r="A5107">
        <v>202201</v>
      </c>
      <c r="B5107" t="s">
        <v>27</v>
      </c>
      <c r="C5107">
        <v>0</v>
      </c>
      <c r="D5107">
        <v>19</v>
      </c>
      <c r="E5107">
        <v>0</v>
      </c>
      <c r="F5107">
        <v>1168</v>
      </c>
      <c r="G5107" t="str">
        <f t="shared" si="79"/>
        <v>202201"1960-1964"</v>
      </c>
      <c r="H5107" s="6">
        <f>IFERROR(INDEX(cz_allages_MR_CFR_0509!U:U,MATCH(G5107,cz_allages_MR_CFR_0509!V:V,0)),"")</f>
        <v>0.79253335817106185</v>
      </c>
    </row>
    <row r="5108" spans="1:8" x14ac:dyDescent="0.25">
      <c r="A5108">
        <v>202202</v>
      </c>
      <c r="B5108" t="s">
        <v>27</v>
      </c>
      <c r="C5108">
        <v>0</v>
      </c>
      <c r="D5108">
        <v>10</v>
      </c>
      <c r="E5108">
        <v>0</v>
      </c>
      <c r="F5108">
        <v>1178</v>
      </c>
      <c r="G5108" t="str">
        <f t="shared" si="79"/>
        <v>202202"1960-1964"</v>
      </c>
      <c r="H5108" s="6">
        <f>IFERROR(INDEX(cz_allages_MR_CFR_0509!U:U,MATCH(G5108,cz_allages_MR_CFR_0509!V:V,0)),"")</f>
        <v>0.79366157192775821</v>
      </c>
    </row>
    <row r="5109" spans="1:8" x14ac:dyDescent="0.25">
      <c r="A5109">
        <v>202203</v>
      </c>
      <c r="B5109" t="s">
        <v>27</v>
      </c>
      <c r="C5109">
        <v>0</v>
      </c>
      <c r="D5109">
        <v>5</v>
      </c>
      <c r="E5109">
        <v>0</v>
      </c>
      <c r="F5109">
        <v>1183</v>
      </c>
      <c r="G5109" t="str">
        <f t="shared" si="79"/>
        <v>202203"1960-1964"</v>
      </c>
      <c r="H5109" s="6">
        <f>IFERROR(INDEX(cz_allages_MR_CFR_0509!U:U,MATCH(G5109,cz_allages_MR_CFR_0509!V:V,0)),"")</f>
        <v>0.79452237949445204</v>
      </c>
    </row>
    <row r="5110" spans="1:8" x14ac:dyDescent="0.25">
      <c r="A5110">
        <v>202204</v>
      </c>
      <c r="B5110" t="s">
        <v>27</v>
      </c>
      <c r="C5110">
        <v>0</v>
      </c>
      <c r="D5110">
        <v>3</v>
      </c>
      <c r="E5110">
        <v>0</v>
      </c>
      <c r="F5110">
        <v>1186</v>
      </c>
      <c r="G5110" t="str">
        <f t="shared" si="79"/>
        <v>202204"1960-1964"</v>
      </c>
      <c r="H5110" s="6">
        <f>IFERROR(INDEX(cz_allages_MR_CFR_0509!U:U,MATCH(G5110,cz_allages_MR_CFR_0509!V:V,0)),"")</f>
        <v>0.79509775348754763</v>
      </c>
    </row>
    <row r="5111" spans="1:8" x14ac:dyDescent="0.25">
      <c r="A5111">
        <v>202205</v>
      </c>
      <c r="B5111" t="s">
        <v>27</v>
      </c>
      <c r="C5111">
        <v>0</v>
      </c>
      <c r="D5111">
        <v>6</v>
      </c>
      <c r="E5111">
        <v>0</v>
      </c>
      <c r="F5111">
        <v>1192</v>
      </c>
      <c r="G5111" t="str">
        <f t="shared" si="79"/>
        <v>202205"1960-1964"</v>
      </c>
      <c r="H5111" s="6">
        <f>IFERROR(INDEX(cz_allages_MR_CFR_0509!U:U,MATCH(G5111,cz_allages_MR_CFR_0509!V:V,0)),"")</f>
        <v>0.79541924182833723</v>
      </c>
    </row>
    <row r="5112" spans="1:8" x14ac:dyDescent="0.25">
      <c r="A5112">
        <v>202206</v>
      </c>
      <c r="B5112" t="s">
        <v>27</v>
      </c>
      <c r="C5112">
        <v>0</v>
      </c>
      <c r="D5112">
        <v>12</v>
      </c>
      <c r="E5112">
        <v>0</v>
      </c>
      <c r="F5112">
        <v>1204</v>
      </c>
      <c r="G5112" t="str">
        <f t="shared" si="79"/>
        <v>202206"1960-1964"</v>
      </c>
      <c r="H5112" s="6">
        <f>IFERROR(INDEX(cz_allages_MR_CFR_0509!U:U,MATCH(G5112,cz_allages_MR_CFR_0509!V:V,0)),"")</f>
        <v>0.79558148828069841</v>
      </c>
    </row>
    <row r="5113" spans="1:8" x14ac:dyDescent="0.25">
      <c r="A5113">
        <v>202207</v>
      </c>
      <c r="B5113" t="s">
        <v>27</v>
      </c>
      <c r="C5113">
        <v>0</v>
      </c>
      <c r="D5113">
        <v>8</v>
      </c>
      <c r="E5113">
        <v>0</v>
      </c>
      <c r="F5113">
        <v>1212</v>
      </c>
      <c r="G5113" t="str">
        <f t="shared" si="79"/>
        <v>202207"1960-1964"</v>
      </c>
      <c r="H5113" s="6">
        <f>IFERROR(INDEX(cz_allages_MR_CFR_0509!U:U,MATCH(G5113,cz_allages_MR_CFR_0509!V:V,0)),"")</f>
        <v>0.79568965258227242</v>
      </c>
    </row>
    <row r="5114" spans="1:8" x14ac:dyDescent="0.25">
      <c r="A5114">
        <v>202208</v>
      </c>
      <c r="B5114" t="s">
        <v>27</v>
      </c>
      <c r="C5114">
        <v>0</v>
      </c>
      <c r="D5114">
        <v>7</v>
      </c>
      <c r="E5114">
        <v>0</v>
      </c>
      <c r="F5114">
        <v>1219</v>
      </c>
      <c r="G5114" t="str">
        <f t="shared" si="79"/>
        <v>202208"1960-1964"</v>
      </c>
      <c r="H5114" s="6">
        <f>IFERROR(INDEX(cz_allages_MR_CFR_0509!U:U,MATCH(G5114,cz_allages_MR_CFR_0509!V:V,0)),"")</f>
        <v>0.79576476668058782</v>
      </c>
    </row>
    <row r="5115" spans="1:8" x14ac:dyDescent="0.25">
      <c r="A5115">
        <v>202209</v>
      </c>
      <c r="B5115" t="s">
        <v>27</v>
      </c>
      <c r="C5115">
        <v>0</v>
      </c>
      <c r="D5115">
        <v>6</v>
      </c>
      <c r="E5115">
        <v>0</v>
      </c>
      <c r="F5115">
        <v>1225</v>
      </c>
      <c r="G5115" t="str">
        <f t="shared" si="79"/>
        <v>202209"1960-1964"</v>
      </c>
      <c r="H5115" s="6">
        <f>IFERROR(INDEX(cz_allages_MR_CFR_0509!U:U,MATCH(G5115,cz_allages_MR_CFR_0509!V:V,0)),"")</f>
        <v>0.79584739218873468</v>
      </c>
    </row>
    <row r="5116" spans="1:8" x14ac:dyDescent="0.25">
      <c r="A5116">
        <v>202210</v>
      </c>
      <c r="B5116" t="s">
        <v>27</v>
      </c>
      <c r="C5116">
        <v>0</v>
      </c>
      <c r="D5116">
        <v>6</v>
      </c>
      <c r="E5116">
        <v>0</v>
      </c>
      <c r="F5116">
        <v>1231</v>
      </c>
      <c r="G5116" t="str">
        <f t="shared" si="79"/>
        <v>202210"1960-1964"</v>
      </c>
      <c r="H5116" s="6">
        <f>IFERROR(INDEX(cz_allages_MR_CFR_0509!U:U,MATCH(G5116,cz_allages_MR_CFR_0509!V:V,0)),"")</f>
        <v>0.79600963864109586</v>
      </c>
    </row>
    <row r="5117" spans="1:8" x14ac:dyDescent="0.25">
      <c r="A5117">
        <v>202211</v>
      </c>
      <c r="B5117" t="s">
        <v>27</v>
      </c>
      <c r="C5117">
        <v>0</v>
      </c>
      <c r="D5117">
        <v>5</v>
      </c>
      <c r="E5117">
        <v>0</v>
      </c>
      <c r="F5117">
        <v>1236</v>
      </c>
      <c r="G5117" t="str">
        <f t="shared" si="79"/>
        <v>202211"1960-1964"</v>
      </c>
      <c r="H5117" s="6">
        <f>IFERROR(INDEX(cz_allages_MR_CFR_0509!U:U,MATCH(G5117,cz_allages_MR_CFR_0509!V:V,0)),"")</f>
        <v>0.79611780294266987</v>
      </c>
    </row>
    <row r="5118" spans="1:8" x14ac:dyDescent="0.25">
      <c r="A5118">
        <v>202212</v>
      </c>
      <c r="B5118" t="s">
        <v>27</v>
      </c>
      <c r="C5118">
        <v>0</v>
      </c>
      <c r="D5118">
        <v>4</v>
      </c>
      <c r="E5118">
        <v>0</v>
      </c>
      <c r="F5118">
        <v>1240</v>
      </c>
      <c r="G5118" t="str">
        <f t="shared" si="79"/>
        <v>202212"1960-1964"</v>
      </c>
      <c r="H5118" s="6">
        <f>IFERROR(INDEX(cz_allages_MR_CFR_0509!U:U,MATCH(G5118,cz_allages_MR_CFR_0509!V:V,0)),"")</f>
        <v>0.79619892616885046</v>
      </c>
    </row>
    <row r="5119" spans="1:8" x14ac:dyDescent="0.25">
      <c r="A5119">
        <v>202213</v>
      </c>
      <c r="B5119" t="s">
        <v>27</v>
      </c>
      <c r="C5119">
        <v>0</v>
      </c>
      <c r="D5119">
        <v>6</v>
      </c>
      <c r="E5119">
        <v>0</v>
      </c>
      <c r="F5119">
        <v>1246</v>
      </c>
      <c r="G5119" t="str">
        <f t="shared" si="79"/>
        <v>202213"1960-1964"</v>
      </c>
      <c r="H5119" s="6">
        <f>IFERROR(INDEX(cz_allages_MR_CFR_0509!U:U,MATCH(G5119,cz_allages_MR_CFR_0509!V:V,0)),"")</f>
        <v>0.79626803113930056</v>
      </c>
    </row>
    <row r="5120" spans="1:8" x14ac:dyDescent="0.25">
      <c r="A5120">
        <v>202214</v>
      </c>
      <c r="B5120" t="s">
        <v>27</v>
      </c>
      <c r="C5120">
        <v>0</v>
      </c>
      <c r="D5120">
        <v>2</v>
      </c>
      <c r="E5120">
        <v>0</v>
      </c>
      <c r="F5120">
        <v>1248</v>
      </c>
      <c r="G5120" t="str">
        <f t="shared" si="79"/>
        <v>202214"1960-1964"</v>
      </c>
      <c r="H5120" s="6">
        <f>IFERROR(INDEX(cz_allages_MR_CFR_0509!U:U,MATCH(G5120,cz_allages_MR_CFR_0509!V:V,0)),"")</f>
        <v>0.79633713610975077</v>
      </c>
    </row>
    <row r="5121" spans="1:8" x14ac:dyDescent="0.25">
      <c r="A5121">
        <v>202215</v>
      </c>
      <c r="B5121" t="s">
        <v>27</v>
      </c>
      <c r="C5121">
        <v>0</v>
      </c>
      <c r="D5121">
        <v>0</v>
      </c>
      <c r="E5121">
        <v>0</v>
      </c>
      <c r="F5121">
        <v>1248</v>
      </c>
      <c r="G5121" t="str">
        <f t="shared" si="79"/>
        <v>202215"1960-1964"</v>
      </c>
      <c r="H5121" s="6">
        <f>IFERROR(INDEX(cz_allages_MR_CFR_0509!U:U,MATCH(G5121,cz_allages_MR_CFR_0509!V:V,0)),"")</f>
        <v>0.79637469315890841</v>
      </c>
    </row>
    <row r="5122" spans="1:8" x14ac:dyDescent="0.25">
      <c r="A5122">
        <v>202216</v>
      </c>
      <c r="B5122" t="s">
        <v>27</v>
      </c>
      <c r="C5122">
        <v>0</v>
      </c>
      <c r="D5122">
        <v>3</v>
      </c>
      <c r="E5122">
        <v>0</v>
      </c>
      <c r="F5122">
        <v>1251</v>
      </c>
      <c r="G5122" t="str">
        <f t="shared" si="79"/>
        <v>202216"1960-1964"</v>
      </c>
      <c r="H5122" s="6">
        <f>IFERROR(INDEX(cz_allages_MR_CFR_0509!U:U,MATCH(G5122,cz_allages_MR_CFR_0509!V:V,0)),"")</f>
        <v>0.7964212638998639</v>
      </c>
    </row>
    <row r="5123" spans="1:8" x14ac:dyDescent="0.25">
      <c r="A5123">
        <v>202217</v>
      </c>
      <c r="B5123" t="s">
        <v>27</v>
      </c>
      <c r="C5123">
        <v>0</v>
      </c>
      <c r="D5123">
        <v>2</v>
      </c>
      <c r="E5123">
        <v>0</v>
      </c>
      <c r="F5123">
        <v>1253</v>
      </c>
      <c r="G5123" t="str">
        <f t="shared" ref="G5123:G5186" si="80">A5123&amp;B5123</f>
        <v>202217"1960-1964"</v>
      </c>
      <c r="H5123" s="6">
        <f>IFERROR(INDEX(cz_allages_MR_CFR_0509!U:U,MATCH(G5123,cz_allages_MR_CFR_0509!V:V,0)),"")</f>
        <v>0.7964843597424488</v>
      </c>
    </row>
    <row r="5124" spans="1:8" x14ac:dyDescent="0.25">
      <c r="A5124">
        <v>202218</v>
      </c>
      <c r="B5124" t="s">
        <v>27</v>
      </c>
      <c r="C5124">
        <v>0</v>
      </c>
      <c r="D5124">
        <v>0</v>
      </c>
      <c r="E5124">
        <v>0</v>
      </c>
      <c r="F5124">
        <v>1253</v>
      </c>
      <c r="G5124" t="str">
        <f t="shared" si="80"/>
        <v>202218"1960-1964"</v>
      </c>
      <c r="H5124" s="6">
        <f>IFERROR(INDEX(cz_allages_MR_CFR_0509!U:U,MATCH(G5124,cz_allages_MR_CFR_0509!V:V,0)),"")</f>
        <v>0.79652191679160644</v>
      </c>
    </row>
    <row r="5125" spans="1:8" x14ac:dyDescent="0.25">
      <c r="A5125">
        <v>202219</v>
      </c>
      <c r="B5125" t="s">
        <v>27</v>
      </c>
      <c r="C5125">
        <v>0</v>
      </c>
      <c r="D5125">
        <v>0</v>
      </c>
      <c r="E5125">
        <v>0</v>
      </c>
      <c r="F5125">
        <v>1253</v>
      </c>
      <c r="G5125" t="str">
        <f t="shared" si="80"/>
        <v>202219"1960-1964"</v>
      </c>
      <c r="H5125" s="6">
        <f>IFERROR(INDEX(cz_allages_MR_CFR_0509!U:U,MATCH(G5125,cz_allages_MR_CFR_0509!V:V,0)),"")</f>
        <v>0.79657449666042723</v>
      </c>
    </row>
    <row r="5126" spans="1:8" x14ac:dyDescent="0.25">
      <c r="A5126">
        <v>202220</v>
      </c>
      <c r="B5126" t="s">
        <v>27</v>
      </c>
      <c r="C5126">
        <v>0</v>
      </c>
      <c r="D5126">
        <v>0</v>
      </c>
      <c r="E5126">
        <v>0</v>
      </c>
      <c r="F5126">
        <v>1253</v>
      </c>
      <c r="G5126" t="str">
        <f t="shared" si="80"/>
        <v>202220"1960-1964"</v>
      </c>
      <c r="H5126" s="6">
        <f>IFERROR(INDEX(cz_allages_MR_CFR_0509!U:U,MATCH(G5126,cz_allages_MR_CFR_0509!V:V,0)),"")</f>
        <v>0.79660754686368596</v>
      </c>
    </row>
    <row r="5127" spans="1:8" x14ac:dyDescent="0.25">
      <c r="A5127">
        <v>202221</v>
      </c>
      <c r="B5127" t="s">
        <v>27</v>
      </c>
      <c r="C5127">
        <v>0</v>
      </c>
      <c r="D5127">
        <v>0</v>
      </c>
      <c r="E5127">
        <v>0</v>
      </c>
      <c r="F5127">
        <v>1253</v>
      </c>
      <c r="G5127" t="str">
        <f t="shared" si="80"/>
        <v>202221"1960-1964"</v>
      </c>
      <c r="H5127" s="6">
        <f>IFERROR(INDEX(cz_allages_MR_CFR_0509!U:U,MATCH(G5127,cz_allages_MR_CFR_0509!V:V,0)),"")</f>
        <v>0.79666162901447302</v>
      </c>
    </row>
    <row r="5128" spans="1:8" x14ac:dyDescent="0.25">
      <c r="A5128">
        <v>202222</v>
      </c>
      <c r="B5128" t="s">
        <v>27</v>
      </c>
      <c r="C5128">
        <v>0</v>
      </c>
      <c r="D5128">
        <v>0</v>
      </c>
      <c r="E5128">
        <v>0</v>
      </c>
      <c r="F5128">
        <v>1253</v>
      </c>
      <c r="G5128" t="str">
        <f t="shared" si="80"/>
        <v>202222"1960-1964"</v>
      </c>
      <c r="H5128" s="6">
        <f>IFERROR(INDEX(cz_allages_MR_CFR_0509!U:U,MATCH(G5128,cz_allages_MR_CFR_0509!V:V,0)),"")</f>
        <v>0.79668566552593389</v>
      </c>
    </row>
    <row r="5129" spans="1:8" x14ac:dyDescent="0.25">
      <c r="A5129">
        <v>202223</v>
      </c>
      <c r="B5129" t="s">
        <v>27</v>
      </c>
      <c r="C5129">
        <v>0</v>
      </c>
      <c r="D5129">
        <v>0</v>
      </c>
      <c r="E5129">
        <v>0</v>
      </c>
      <c r="F5129">
        <v>1253</v>
      </c>
      <c r="G5129" t="str">
        <f t="shared" si="80"/>
        <v>202223"1960-1964"</v>
      </c>
      <c r="H5129" s="6">
        <f>IFERROR(INDEX(cz_allages_MR_CFR_0509!U:U,MATCH(G5129,cz_allages_MR_CFR_0509!V:V,0)),"")</f>
        <v>0.7967142088832937</v>
      </c>
    </row>
    <row r="5130" spans="1:8" x14ac:dyDescent="0.25">
      <c r="A5130">
        <v>202224</v>
      </c>
      <c r="B5130" t="s">
        <v>27</v>
      </c>
      <c r="C5130">
        <v>0</v>
      </c>
      <c r="D5130">
        <v>1</v>
      </c>
      <c r="E5130">
        <v>0</v>
      </c>
      <c r="F5130">
        <v>1254</v>
      </c>
      <c r="G5130" t="str">
        <f t="shared" si="80"/>
        <v>202224"1960-1964"</v>
      </c>
      <c r="H5130" s="6">
        <f>IFERROR(INDEX(cz_allages_MR_CFR_0509!U:U,MATCH(G5130,cz_allages_MR_CFR_0509!V:V,0)),"")</f>
        <v>0.79673073398492311</v>
      </c>
    </row>
    <row r="5131" spans="1:8" x14ac:dyDescent="0.25">
      <c r="A5131">
        <v>202225</v>
      </c>
      <c r="B5131" t="s">
        <v>27</v>
      </c>
      <c r="C5131">
        <v>0</v>
      </c>
      <c r="D5131">
        <v>0</v>
      </c>
      <c r="E5131">
        <v>0</v>
      </c>
      <c r="F5131">
        <v>1254</v>
      </c>
      <c r="G5131" t="str">
        <f t="shared" si="80"/>
        <v>202225"1960-1964"</v>
      </c>
      <c r="H5131" s="6">
        <f>IFERROR(INDEX(cz_allages_MR_CFR_0509!U:U,MATCH(G5131,cz_allages_MR_CFR_0509!V:V,0)),"")</f>
        <v>0.79675627277835026</v>
      </c>
    </row>
    <row r="5132" spans="1:8" x14ac:dyDescent="0.25">
      <c r="A5132">
        <v>202226</v>
      </c>
      <c r="B5132" t="s">
        <v>27</v>
      </c>
      <c r="C5132">
        <v>0</v>
      </c>
      <c r="D5132">
        <v>0</v>
      </c>
      <c r="E5132">
        <v>0</v>
      </c>
      <c r="F5132">
        <v>1254</v>
      </c>
      <c r="G5132" t="str">
        <f t="shared" si="80"/>
        <v>202226"1960-1964"</v>
      </c>
      <c r="H5132" s="6">
        <f>IFERROR(INDEX(cz_allages_MR_CFR_0509!U:U,MATCH(G5132,cz_allages_MR_CFR_0509!V:V,0)),"")</f>
        <v>0.79677880700784487</v>
      </c>
    </row>
    <row r="5133" spans="1:8" x14ac:dyDescent="0.25">
      <c r="A5133">
        <v>202227</v>
      </c>
      <c r="B5133" t="s">
        <v>27</v>
      </c>
      <c r="C5133">
        <v>0</v>
      </c>
      <c r="D5133">
        <v>4</v>
      </c>
      <c r="E5133">
        <v>0</v>
      </c>
      <c r="F5133">
        <v>1258</v>
      </c>
      <c r="G5133" t="str">
        <f t="shared" si="80"/>
        <v>202227"1960-1964"</v>
      </c>
      <c r="H5133" s="6">
        <f>IFERROR(INDEX(cz_allages_MR_CFR_0509!U:U,MATCH(G5133,cz_allages_MR_CFR_0509!V:V,0)),"")</f>
        <v>0.79680134123733948</v>
      </c>
    </row>
    <row r="5134" spans="1:8" x14ac:dyDescent="0.25">
      <c r="A5134">
        <v>202228</v>
      </c>
      <c r="B5134" t="s">
        <v>27</v>
      </c>
      <c r="C5134">
        <v>0</v>
      </c>
      <c r="D5134">
        <v>1</v>
      </c>
      <c r="E5134">
        <v>0</v>
      </c>
      <c r="F5134">
        <v>1259</v>
      </c>
      <c r="G5134" t="str">
        <f t="shared" si="80"/>
        <v>202228"1960-1964"</v>
      </c>
      <c r="H5134" s="6">
        <f>IFERROR(INDEX(cz_allages_MR_CFR_0509!U:U,MATCH(G5134,cz_allages_MR_CFR_0509!V:V,0)),"")</f>
        <v>0.79684190285042977</v>
      </c>
    </row>
    <row r="5135" spans="1:8" x14ac:dyDescent="0.25">
      <c r="A5135">
        <v>202229</v>
      </c>
      <c r="B5135" t="s">
        <v>27</v>
      </c>
      <c r="C5135">
        <v>0</v>
      </c>
      <c r="D5135">
        <v>1</v>
      </c>
      <c r="E5135">
        <v>0</v>
      </c>
      <c r="F5135">
        <v>1260</v>
      </c>
      <c r="G5135" t="str">
        <f t="shared" si="80"/>
        <v>202229"1960-1964"</v>
      </c>
      <c r="H5135" s="6">
        <f>IFERROR(INDEX(cz_allages_MR_CFR_0509!U:U,MATCH(G5135,cz_allages_MR_CFR_0509!V:V,0)),"")</f>
        <v>0.79688997587335164</v>
      </c>
    </row>
    <row r="5136" spans="1:8" x14ac:dyDescent="0.25">
      <c r="A5136">
        <v>202230</v>
      </c>
      <c r="B5136" t="s">
        <v>27</v>
      </c>
      <c r="C5136">
        <v>0</v>
      </c>
      <c r="D5136">
        <v>3</v>
      </c>
      <c r="E5136">
        <v>0</v>
      </c>
      <c r="F5136">
        <v>1263</v>
      </c>
      <c r="G5136" t="str">
        <f t="shared" si="80"/>
        <v>202230"1960-1964"</v>
      </c>
      <c r="H5136" s="6">
        <f>IFERROR(INDEX(cz_allages_MR_CFR_0509!U:U,MATCH(G5136,cz_allages_MR_CFR_0509!V:V,0)),"")</f>
        <v>0.79692753292250929</v>
      </c>
    </row>
    <row r="5137" spans="1:8" x14ac:dyDescent="0.25">
      <c r="A5137">
        <v>202231</v>
      </c>
      <c r="B5137" t="s">
        <v>27</v>
      </c>
      <c r="C5137">
        <v>0</v>
      </c>
      <c r="D5137">
        <v>1</v>
      </c>
      <c r="E5137">
        <v>0</v>
      </c>
      <c r="F5137">
        <v>1264</v>
      </c>
      <c r="G5137" t="str">
        <f t="shared" si="80"/>
        <v>202231"1960-1964"</v>
      </c>
      <c r="H5137" s="6">
        <f>IFERROR(INDEX(cz_allages_MR_CFR_0509!U:U,MATCH(G5137,cz_allages_MR_CFR_0509!V:V,0)),"")</f>
        <v>0.79696659225363331</v>
      </c>
    </row>
    <row r="5138" spans="1:8" x14ac:dyDescent="0.25">
      <c r="A5138">
        <v>202232</v>
      </c>
      <c r="B5138" t="s">
        <v>27</v>
      </c>
      <c r="C5138">
        <v>0</v>
      </c>
      <c r="D5138">
        <v>2</v>
      </c>
      <c r="E5138">
        <v>0</v>
      </c>
      <c r="F5138">
        <v>1266</v>
      </c>
      <c r="G5138" t="str">
        <f t="shared" si="80"/>
        <v>202232"1960-1964"</v>
      </c>
      <c r="H5138" s="6">
        <f>IFERROR(INDEX(cz_allages_MR_CFR_0509!U:U,MATCH(G5138,cz_allages_MR_CFR_0509!V:V,0)),"")</f>
        <v>0.79698612191919527</v>
      </c>
    </row>
    <row r="5139" spans="1:8" x14ac:dyDescent="0.25">
      <c r="A5139">
        <v>202233</v>
      </c>
      <c r="B5139" t="s">
        <v>27</v>
      </c>
      <c r="C5139">
        <v>0</v>
      </c>
      <c r="D5139">
        <v>1</v>
      </c>
      <c r="E5139">
        <v>0</v>
      </c>
      <c r="F5139">
        <v>1267</v>
      </c>
      <c r="G5139" t="str">
        <f t="shared" si="80"/>
        <v>202233"1960-1964"</v>
      </c>
      <c r="H5139" s="6">
        <f>IFERROR(INDEX(cz_allages_MR_CFR_0509!U:U,MATCH(G5139,cz_allages_MR_CFR_0509!V:V,0)),"")</f>
        <v>0.79702217668638664</v>
      </c>
    </row>
    <row r="5140" spans="1:8" x14ac:dyDescent="0.25">
      <c r="A5140">
        <v>202234</v>
      </c>
      <c r="B5140" t="s">
        <v>27</v>
      </c>
      <c r="C5140">
        <v>0</v>
      </c>
      <c r="D5140">
        <v>1</v>
      </c>
      <c r="E5140">
        <v>0</v>
      </c>
      <c r="F5140">
        <v>1268</v>
      </c>
      <c r="G5140" t="str">
        <f t="shared" si="80"/>
        <v>202234"1960-1964"</v>
      </c>
      <c r="H5140" s="6">
        <f>IFERROR(INDEX(cz_allages_MR_CFR_0509!U:U,MATCH(G5140,cz_allages_MR_CFR_0509!V:V,0)),"")</f>
        <v>0.79707175199127478</v>
      </c>
    </row>
    <row r="5141" spans="1:8" x14ac:dyDescent="0.25">
      <c r="A5141">
        <v>202235</v>
      </c>
      <c r="B5141" t="s">
        <v>27</v>
      </c>
      <c r="C5141">
        <v>0</v>
      </c>
      <c r="D5141">
        <v>1</v>
      </c>
      <c r="E5141">
        <v>0</v>
      </c>
      <c r="F5141">
        <v>1269</v>
      </c>
      <c r="G5141" t="str">
        <f t="shared" si="80"/>
        <v>202235"1960-1964"</v>
      </c>
      <c r="H5141" s="6">
        <f>IFERROR(INDEX(cz_allages_MR_CFR_0509!U:U,MATCH(G5141,cz_allages_MR_CFR_0509!V:V,0)),"")</f>
        <v>0.79711381588633134</v>
      </c>
    </row>
    <row r="5142" spans="1:8" x14ac:dyDescent="0.25">
      <c r="A5142">
        <v>202236</v>
      </c>
      <c r="B5142" t="s">
        <v>27</v>
      </c>
      <c r="C5142">
        <v>0</v>
      </c>
      <c r="D5142">
        <v>1</v>
      </c>
      <c r="E5142">
        <v>0</v>
      </c>
      <c r="F5142">
        <v>1270</v>
      </c>
      <c r="G5142" t="str">
        <f t="shared" si="80"/>
        <v>202236"1960-1964"</v>
      </c>
      <c r="H5142" s="6">
        <f>IFERROR(INDEX(cz_allages_MR_CFR_0509!U:U,MATCH(G5142,cz_allages_MR_CFR_0509!V:V,0)),"")</f>
        <v>0.79713785239779222</v>
      </c>
    </row>
    <row r="5143" spans="1:8" x14ac:dyDescent="0.25">
      <c r="A5143">
        <v>202237</v>
      </c>
      <c r="B5143" t="s">
        <v>27</v>
      </c>
      <c r="C5143">
        <v>0</v>
      </c>
      <c r="D5143">
        <v>4</v>
      </c>
      <c r="E5143">
        <v>0</v>
      </c>
      <c r="F5143">
        <v>1274</v>
      </c>
      <c r="G5143" t="str">
        <f t="shared" si="80"/>
        <v>202237"1960-1964"</v>
      </c>
      <c r="H5143" s="6">
        <f>IFERROR(INDEX(cz_allages_MR_CFR_0509!U:U,MATCH(G5143,cz_allages_MR_CFR_0509!V:V,0)),"")</f>
        <v>0.79716339119121948</v>
      </c>
    </row>
    <row r="5144" spans="1:8" x14ac:dyDescent="0.25">
      <c r="A5144">
        <v>202238</v>
      </c>
      <c r="B5144" t="s">
        <v>27</v>
      </c>
      <c r="C5144">
        <v>0</v>
      </c>
      <c r="D5144">
        <v>1</v>
      </c>
      <c r="E5144">
        <v>0</v>
      </c>
      <c r="F5144">
        <v>1275</v>
      </c>
      <c r="G5144" t="str">
        <f t="shared" si="80"/>
        <v>202238"1960-1964"</v>
      </c>
      <c r="H5144" s="6">
        <f>IFERROR(INDEX(cz_allages_MR_CFR_0509!U:U,MATCH(G5144,cz_allages_MR_CFR_0509!V:V,0)),"")</f>
        <v>0.79719043226661301</v>
      </c>
    </row>
    <row r="5145" spans="1:8" x14ac:dyDescent="0.25">
      <c r="A5145">
        <v>202239</v>
      </c>
      <c r="B5145" t="s">
        <v>27</v>
      </c>
      <c r="C5145">
        <v>0</v>
      </c>
      <c r="D5145">
        <v>4</v>
      </c>
      <c r="E5145">
        <v>0</v>
      </c>
      <c r="F5145">
        <v>1279</v>
      </c>
      <c r="G5145" t="str">
        <f t="shared" si="80"/>
        <v>202239"1960-1964"</v>
      </c>
      <c r="H5145" s="6">
        <f>IFERROR(INDEX(cz_allages_MR_CFR_0509!U:U,MATCH(G5145,cz_allages_MR_CFR_0509!V:V,0)),"")</f>
        <v>0.79721446877807389</v>
      </c>
    </row>
    <row r="5146" spans="1:8" x14ac:dyDescent="0.25">
      <c r="A5146">
        <v>202240</v>
      </c>
      <c r="B5146" t="s">
        <v>27</v>
      </c>
      <c r="C5146">
        <v>0</v>
      </c>
      <c r="D5146">
        <v>3</v>
      </c>
      <c r="E5146">
        <v>0</v>
      </c>
      <c r="F5146">
        <v>1282</v>
      </c>
      <c r="G5146" t="str">
        <f t="shared" si="80"/>
        <v>202240"1960-1964"</v>
      </c>
      <c r="H5146" s="6">
        <f>IFERROR(INDEX(cz_allages_MR_CFR_0509!U:U,MATCH(G5146,cz_allages_MR_CFR_0509!V:V,0)),"")</f>
        <v>0.79724601669936634</v>
      </c>
    </row>
    <row r="5147" spans="1:8" x14ac:dyDescent="0.25">
      <c r="A5147">
        <v>202241</v>
      </c>
      <c r="B5147" t="s">
        <v>27</v>
      </c>
      <c r="C5147">
        <v>0</v>
      </c>
      <c r="D5147">
        <v>4</v>
      </c>
      <c r="E5147">
        <v>0</v>
      </c>
      <c r="F5147">
        <v>1286</v>
      </c>
      <c r="G5147" t="str">
        <f t="shared" si="80"/>
        <v>202241"1960-1964"</v>
      </c>
      <c r="H5147" s="6">
        <f>IFERROR(INDEX(cz_allages_MR_CFR_0509!U:U,MATCH(G5147,cz_allages_MR_CFR_0509!V:V,0)),"")</f>
        <v>0.7972715554927936</v>
      </c>
    </row>
    <row r="5148" spans="1:8" x14ac:dyDescent="0.25">
      <c r="A5148">
        <v>202242</v>
      </c>
      <c r="B5148" t="s">
        <v>27</v>
      </c>
      <c r="C5148">
        <v>0</v>
      </c>
      <c r="D5148">
        <v>4</v>
      </c>
      <c r="E5148">
        <v>0</v>
      </c>
      <c r="F5148">
        <v>1290</v>
      </c>
      <c r="G5148" t="str">
        <f t="shared" si="80"/>
        <v>202242"1960-1964"</v>
      </c>
      <c r="H5148" s="6">
        <f>IFERROR(INDEX(cz_allages_MR_CFR_0509!U:U,MATCH(G5148,cz_allages_MR_CFR_0509!V:V,0)),"")</f>
        <v>0.79729559200425448</v>
      </c>
    </row>
    <row r="5149" spans="1:8" x14ac:dyDescent="0.25">
      <c r="A5149">
        <v>202243</v>
      </c>
      <c r="B5149" t="s">
        <v>27</v>
      </c>
      <c r="C5149">
        <v>0</v>
      </c>
      <c r="D5149">
        <v>2</v>
      </c>
      <c r="E5149">
        <v>0</v>
      </c>
      <c r="F5149">
        <v>1292</v>
      </c>
      <c r="G5149" t="str">
        <f t="shared" si="80"/>
        <v>202243"1960-1964"</v>
      </c>
      <c r="H5149" s="6">
        <f>IFERROR(INDEX(cz_allages_MR_CFR_0509!U:U,MATCH(G5149,cz_allages_MR_CFR_0509!V:V,0)),"")</f>
        <v>0.7973061079780186</v>
      </c>
    </row>
    <row r="5150" spans="1:8" x14ac:dyDescent="0.25">
      <c r="A5150">
        <v>202244</v>
      </c>
      <c r="B5150" t="s">
        <v>27</v>
      </c>
      <c r="C5150">
        <v>0</v>
      </c>
      <c r="D5150">
        <v>1</v>
      </c>
      <c r="E5150">
        <v>0</v>
      </c>
      <c r="F5150">
        <v>1293</v>
      </c>
      <c r="G5150" t="str">
        <f t="shared" si="80"/>
        <v>202244"1960-1964"</v>
      </c>
      <c r="H5150" s="6">
        <f>IFERROR(INDEX(cz_allages_MR_CFR_0509!U:U,MATCH(G5150,cz_allages_MR_CFR_0509!V:V,0)),"")</f>
        <v>0.79732563764358055</v>
      </c>
    </row>
    <row r="5151" spans="1:8" x14ac:dyDescent="0.25">
      <c r="A5151">
        <v>202245</v>
      </c>
      <c r="B5151" t="s">
        <v>27</v>
      </c>
      <c r="C5151">
        <v>0</v>
      </c>
      <c r="D5151">
        <v>3</v>
      </c>
      <c r="E5151">
        <v>0</v>
      </c>
      <c r="F5151">
        <v>1296</v>
      </c>
      <c r="G5151" t="str">
        <f t="shared" si="80"/>
        <v>202245"1960-1964"</v>
      </c>
      <c r="H5151" s="6">
        <f>IFERROR(INDEX(cz_allages_MR_CFR_0509!U:U,MATCH(G5151,cz_allages_MR_CFR_0509!V:V,0)),"")</f>
        <v>0.79734366502717624</v>
      </c>
    </row>
    <row r="5152" spans="1:8" x14ac:dyDescent="0.25">
      <c r="A5152">
        <v>202246</v>
      </c>
      <c r="B5152" t="s">
        <v>27</v>
      </c>
      <c r="C5152">
        <v>0</v>
      </c>
      <c r="D5152">
        <v>0</v>
      </c>
      <c r="E5152">
        <v>0</v>
      </c>
      <c r="F5152">
        <v>1296</v>
      </c>
      <c r="G5152" t="str">
        <f t="shared" si="80"/>
        <v>202246"1960-1964"</v>
      </c>
      <c r="H5152" s="6">
        <f>IFERROR(INDEX(cz_allages_MR_CFR_0509!U:U,MATCH(G5152,cz_allages_MR_CFR_0509!V:V,0)),"")</f>
        <v>0.79736319469273831</v>
      </c>
    </row>
    <row r="5153" spans="1:8" x14ac:dyDescent="0.25">
      <c r="A5153">
        <v>202247</v>
      </c>
      <c r="B5153" t="s">
        <v>27</v>
      </c>
      <c r="C5153">
        <v>0</v>
      </c>
      <c r="D5153">
        <v>2</v>
      </c>
      <c r="E5153">
        <v>0</v>
      </c>
      <c r="F5153">
        <v>1298</v>
      </c>
      <c r="G5153" t="str">
        <f t="shared" si="80"/>
        <v>202247"1960-1964"</v>
      </c>
      <c r="H5153" s="6">
        <f>IFERROR(INDEX(cz_allages_MR_CFR_0509!U:U,MATCH(G5153,cz_allages_MR_CFR_0509!V:V,0)),"")</f>
        <v>0.79737521294846869</v>
      </c>
    </row>
    <row r="5154" spans="1:8" x14ac:dyDescent="0.25">
      <c r="A5154">
        <v>202248</v>
      </c>
      <c r="B5154" t="s">
        <v>27</v>
      </c>
      <c r="C5154">
        <v>0</v>
      </c>
      <c r="D5154">
        <v>0</v>
      </c>
      <c r="E5154">
        <v>0</v>
      </c>
      <c r="F5154">
        <v>1298</v>
      </c>
      <c r="G5154" t="str">
        <f t="shared" si="80"/>
        <v>202248"1960-1964"</v>
      </c>
      <c r="H5154" s="6">
        <f>IFERROR(INDEX(cz_allages_MR_CFR_0509!U:U,MATCH(G5154,cz_allages_MR_CFR_0509!V:V,0)),"")</f>
        <v>0.79738422664026654</v>
      </c>
    </row>
    <row r="5155" spans="1:8" x14ac:dyDescent="0.25">
      <c r="A5155">
        <v>202249</v>
      </c>
      <c r="B5155" t="s">
        <v>27</v>
      </c>
      <c r="C5155">
        <v>0</v>
      </c>
      <c r="D5155">
        <v>0</v>
      </c>
      <c r="E5155">
        <v>0</v>
      </c>
      <c r="F5155">
        <v>1298</v>
      </c>
      <c r="G5155" t="str">
        <f t="shared" si="80"/>
        <v>202249"1960-1964"</v>
      </c>
      <c r="H5155" s="6">
        <f>IFERROR(INDEX(cz_allages_MR_CFR_0509!U:U,MATCH(G5155,cz_allages_MR_CFR_0509!V:V,0)),"")</f>
        <v>0.79739474261403076</v>
      </c>
    </row>
    <row r="5156" spans="1:8" x14ac:dyDescent="0.25">
      <c r="A5156">
        <v>202250</v>
      </c>
      <c r="B5156" t="s">
        <v>27</v>
      </c>
      <c r="C5156">
        <v>0</v>
      </c>
      <c r="D5156">
        <v>2</v>
      </c>
      <c r="E5156">
        <v>0</v>
      </c>
      <c r="F5156">
        <v>1300</v>
      </c>
      <c r="G5156" t="str">
        <f t="shared" si="80"/>
        <v>202250"1960-1964"</v>
      </c>
      <c r="H5156" s="6">
        <f>IFERROR(INDEX(cz_allages_MR_CFR_0509!U:U,MATCH(G5156,cz_allages_MR_CFR_0509!V:V,0)),"")</f>
        <v>0.79740075174189595</v>
      </c>
    </row>
    <row r="5157" spans="1:8" x14ac:dyDescent="0.25">
      <c r="A5157">
        <v>202251</v>
      </c>
      <c r="B5157" t="s">
        <v>27</v>
      </c>
      <c r="C5157">
        <v>0</v>
      </c>
      <c r="D5157">
        <v>1</v>
      </c>
      <c r="E5157">
        <v>0</v>
      </c>
      <c r="F5157">
        <v>1301</v>
      </c>
      <c r="G5157" t="str">
        <f t="shared" si="80"/>
        <v>202251"1960-1964"</v>
      </c>
      <c r="H5157" s="6">
        <f>IFERROR(INDEX(cz_allages_MR_CFR_0509!U:U,MATCH(G5157,cz_allages_MR_CFR_0509!V:V,0)),"")</f>
        <v>0.79740826315172753</v>
      </c>
    </row>
    <row r="5158" spans="1:8" x14ac:dyDescent="0.25">
      <c r="A5158">
        <v>202252</v>
      </c>
      <c r="B5158" t="s">
        <v>27</v>
      </c>
      <c r="C5158">
        <v>0</v>
      </c>
      <c r="D5158">
        <v>1</v>
      </c>
      <c r="E5158">
        <v>0</v>
      </c>
      <c r="F5158">
        <v>1302</v>
      </c>
      <c r="G5158" t="str">
        <f t="shared" si="80"/>
        <v>202252"1960-1964"</v>
      </c>
      <c r="H5158" s="6">
        <f>IFERROR(INDEX(cz_allages_MR_CFR_0509!U:U,MATCH(G5158,cz_allages_MR_CFR_0509!V:V,0)),"")</f>
        <v>0.79740826315172753</v>
      </c>
    </row>
    <row r="5159" spans="1:8" x14ac:dyDescent="0.25">
      <c r="A5159">
        <v>202301</v>
      </c>
      <c r="B5159" t="s">
        <v>27</v>
      </c>
      <c r="C5159">
        <v>0</v>
      </c>
      <c r="D5159">
        <v>2</v>
      </c>
      <c r="E5159">
        <v>0</v>
      </c>
      <c r="F5159">
        <v>1304</v>
      </c>
      <c r="G5159" t="str">
        <f t="shared" si="80"/>
        <v>202301"1960-1964"</v>
      </c>
      <c r="H5159" s="6">
        <f>IFERROR(INDEX(cz_allages_MR_CFR_0509!U:U,MATCH(G5159,cz_allages_MR_CFR_0509!V:V,0)),"")</f>
        <v>0.79741276999762645</v>
      </c>
    </row>
    <row r="5160" spans="1:8" x14ac:dyDescent="0.25">
      <c r="A5160">
        <v>202302</v>
      </c>
      <c r="B5160" t="s">
        <v>27</v>
      </c>
      <c r="C5160">
        <v>0</v>
      </c>
      <c r="D5160">
        <v>1</v>
      </c>
      <c r="E5160">
        <v>0</v>
      </c>
      <c r="F5160">
        <v>1305</v>
      </c>
      <c r="G5160" t="str">
        <f t="shared" si="80"/>
        <v>202302"1960-1964"</v>
      </c>
      <c r="H5160" s="6">
        <f>IFERROR(INDEX(cz_allages_MR_CFR_0509!U:U,MATCH(G5160,cz_allages_MR_CFR_0509!V:V,0)),"")</f>
        <v>0.7974322996631884</v>
      </c>
    </row>
    <row r="5161" spans="1:8" x14ac:dyDescent="0.25">
      <c r="A5161">
        <v>202303</v>
      </c>
      <c r="B5161" t="s">
        <v>27</v>
      </c>
      <c r="C5161">
        <v>0</v>
      </c>
      <c r="D5161">
        <v>3</v>
      </c>
      <c r="E5161">
        <v>0</v>
      </c>
      <c r="F5161">
        <v>1308</v>
      </c>
      <c r="G5161" t="str">
        <f t="shared" si="80"/>
        <v>202303"1960-1964"</v>
      </c>
      <c r="H5161" s="6">
        <f>IFERROR(INDEX(cz_allages_MR_CFR_0509!U:U,MATCH(G5161,cz_allages_MR_CFR_0509!V:V,0)),"")</f>
        <v>0.79744131335498625</v>
      </c>
    </row>
    <row r="5162" spans="1:8" x14ac:dyDescent="0.25">
      <c r="A5162">
        <v>202304</v>
      </c>
      <c r="B5162" t="s">
        <v>27</v>
      </c>
      <c r="C5162">
        <v>0</v>
      </c>
      <c r="D5162">
        <v>2</v>
      </c>
      <c r="E5162">
        <v>0</v>
      </c>
      <c r="F5162">
        <v>1310</v>
      </c>
      <c r="G5162" t="str">
        <f t="shared" si="80"/>
        <v>202304"1960-1964"</v>
      </c>
      <c r="H5162" s="6">
        <f>IFERROR(INDEX(cz_allages_MR_CFR_0509!U:U,MATCH(G5162,cz_allages_MR_CFR_0509!V:V,0)),"")</f>
        <v>0.79745032704678409</v>
      </c>
    </row>
    <row r="5163" spans="1:8" x14ac:dyDescent="0.25">
      <c r="A5163">
        <v>202305</v>
      </c>
      <c r="B5163" t="s">
        <v>27</v>
      </c>
      <c r="C5163">
        <v>0</v>
      </c>
      <c r="D5163">
        <v>0</v>
      </c>
      <c r="E5163">
        <v>0</v>
      </c>
      <c r="F5163">
        <v>1310</v>
      </c>
      <c r="G5163" t="str">
        <f t="shared" si="80"/>
        <v>202305"1960-1964"</v>
      </c>
      <c r="H5163" s="6">
        <f>IFERROR(INDEX(cz_allages_MR_CFR_0509!U:U,MATCH(G5163,cz_allages_MR_CFR_0509!V:V,0)),"")</f>
        <v>0.79745783845661555</v>
      </c>
    </row>
    <row r="5164" spans="1:8" x14ac:dyDescent="0.25">
      <c r="A5164">
        <v>202306</v>
      </c>
      <c r="B5164" t="s">
        <v>27</v>
      </c>
      <c r="C5164">
        <v>0</v>
      </c>
      <c r="D5164">
        <v>1</v>
      </c>
      <c r="E5164">
        <v>0</v>
      </c>
      <c r="F5164">
        <v>1311</v>
      </c>
      <c r="G5164" t="str">
        <f t="shared" si="80"/>
        <v>202306"1960-1964"</v>
      </c>
      <c r="H5164" s="6">
        <f>IFERROR(INDEX(cz_allages_MR_CFR_0509!U:U,MATCH(G5164,cz_allages_MR_CFR_0509!V:V,0)),"")</f>
        <v>0.79746234530251447</v>
      </c>
    </row>
    <row r="5165" spans="1:8" x14ac:dyDescent="0.25">
      <c r="A5165">
        <v>202307</v>
      </c>
      <c r="B5165" t="s">
        <v>27</v>
      </c>
      <c r="C5165">
        <v>0</v>
      </c>
      <c r="D5165">
        <v>1</v>
      </c>
      <c r="E5165">
        <v>0</v>
      </c>
      <c r="F5165">
        <v>1312</v>
      </c>
      <c r="G5165" t="str">
        <f t="shared" si="80"/>
        <v>202307"1960-1964"</v>
      </c>
      <c r="H5165" s="6">
        <f>IFERROR(INDEX(cz_allages_MR_CFR_0509!U:U,MATCH(G5165,cz_allages_MR_CFR_0509!V:V,0)),"")</f>
        <v>0.79746384758448086</v>
      </c>
    </row>
    <row r="5166" spans="1:8" x14ac:dyDescent="0.25">
      <c r="A5166">
        <v>202308</v>
      </c>
      <c r="B5166" t="s">
        <v>27</v>
      </c>
      <c r="C5166">
        <v>0</v>
      </c>
      <c r="D5166">
        <v>1</v>
      </c>
      <c r="E5166">
        <v>0</v>
      </c>
      <c r="F5166">
        <v>1313</v>
      </c>
      <c r="G5166" t="str">
        <f t="shared" si="80"/>
        <v>202308"1960-1964"</v>
      </c>
      <c r="H5166" s="6">
        <f>IFERROR(INDEX(cz_allages_MR_CFR_0509!U:U,MATCH(G5166,cz_allages_MR_CFR_0509!V:V,0)),"")</f>
        <v>0.7974728612762787</v>
      </c>
    </row>
    <row r="5167" spans="1:8" x14ac:dyDescent="0.25">
      <c r="A5167">
        <v>202309</v>
      </c>
      <c r="B5167" t="s">
        <v>27</v>
      </c>
      <c r="C5167">
        <v>0</v>
      </c>
      <c r="D5167">
        <v>2</v>
      </c>
      <c r="E5167">
        <v>0</v>
      </c>
      <c r="F5167">
        <v>1315</v>
      </c>
      <c r="G5167" t="str">
        <f t="shared" si="80"/>
        <v>202309"1960-1964"</v>
      </c>
      <c r="H5167" s="6">
        <f>IFERROR(INDEX(cz_allages_MR_CFR_0509!U:U,MATCH(G5167,cz_allages_MR_CFR_0509!V:V,0)),"")</f>
        <v>0.79748037268611016</v>
      </c>
    </row>
    <row r="5168" spans="1:8" x14ac:dyDescent="0.25">
      <c r="A5168">
        <v>202310</v>
      </c>
      <c r="B5168" t="s">
        <v>27</v>
      </c>
      <c r="C5168">
        <v>0</v>
      </c>
      <c r="D5168">
        <v>0</v>
      </c>
      <c r="E5168">
        <v>0</v>
      </c>
      <c r="F5168">
        <v>1315</v>
      </c>
      <c r="G5168" t="str">
        <f t="shared" si="80"/>
        <v>202310"1960-1964"</v>
      </c>
      <c r="H5168" s="6">
        <f>IFERROR(INDEX(cz_allages_MR_CFR_0509!U:U,MATCH(G5168,cz_allages_MR_CFR_0509!V:V,0)),"")</f>
        <v>0.79748337725004281</v>
      </c>
    </row>
    <row r="5169" spans="1:8" x14ac:dyDescent="0.25">
      <c r="A5169">
        <v>202311</v>
      </c>
      <c r="B5169" t="s">
        <v>27</v>
      </c>
      <c r="C5169">
        <v>0</v>
      </c>
      <c r="D5169">
        <v>3</v>
      </c>
      <c r="E5169">
        <v>0</v>
      </c>
      <c r="F5169">
        <v>1318</v>
      </c>
      <c r="G5169" t="str">
        <f t="shared" si="80"/>
        <v>202311"1960-1964"</v>
      </c>
      <c r="H5169" s="6">
        <f>IFERROR(INDEX(cz_allages_MR_CFR_0509!U:U,MATCH(G5169,cz_allages_MR_CFR_0509!V:V,0)),"")</f>
        <v>0.79748788409594173</v>
      </c>
    </row>
    <row r="5170" spans="1:8" x14ac:dyDescent="0.25">
      <c r="A5170">
        <v>202312</v>
      </c>
      <c r="B5170" t="s">
        <v>27</v>
      </c>
      <c r="C5170">
        <v>0</v>
      </c>
      <c r="D5170">
        <v>1</v>
      </c>
      <c r="E5170">
        <v>0</v>
      </c>
      <c r="F5170">
        <v>1319</v>
      </c>
      <c r="G5170" t="str">
        <f t="shared" si="80"/>
        <v>202312"1960-1964"</v>
      </c>
      <c r="H5170" s="6">
        <f>IFERROR(INDEX(cz_allages_MR_CFR_0509!U:U,MATCH(G5170,cz_allages_MR_CFR_0509!V:V,0)),"")</f>
        <v>0.79748788409594173</v>
      </c>
    </row>
    <row r="5171" spans="1:8" x14ac:dyDescent="0.25">
      <c r="A5171">
        <v>202313</v>
      </c>
      <c r="B5171" t="s">
        <v>27</v>
      </c>
      <c r="C5171">
        <v>0</v>
      </c>
      <c r="D5171">
        <v>0</v>
      </c>
      <c r="E5171">
        <v>0</v>
      </c>
      <c r="F5171">
        <v>1319</v>
      </c>
      <c r="G5171" t="str">
        <f t="shared" si="80"/>
        <v>202313"1960-1964"</v>
      </c>
      <c r="H5171" s="6">
        <f>IFERROR(INDEX(cz_allages_MR_CFR_0509!U:U,MATCH(G5171,cz_allages_MR_CFR_0509!V:V,0)),"")</f>
        <v>0.79749239094184066</v>
      </c>
    </row>
    <row r="5172" spans="1:8" x14ac:dyDescent="0.25">
      <c r="A5172">
        <v>202314</v>
      </c>
      <c r="B5172" t="s">
        <v>27</v>
      </c>
      <c r="C5172">
        <v>0</v>
      </c>
      <c r="D5172">
        <v>0</v>
      </c>
      <c r="E5172">
        <v>0</v>
      </c>
      <c r="F5172">
        <v>1319</v>
      </c>
      <c r="G5172" t="str">
        <f t="shared" si="80"/>
        <v>202314"1960-1964"</v>
      </c>
      <c r="H5172" s="6">
        <f>IFERROR(INDEX(cz_allages_MR_CFR_0509!U:U,MATCH(G5172,cz_allages_MR_CFR_0509!V:V,0)),"")</f>
        <v>0.79749840006970585</v>
      </c>
    </row>
    <row r="5173" spans="1:8" x14ac:dyDescent="0.25">
      <c r="A5173">
        <v>202315</v>
      </c>
      <c r="B5173" t="s">
        <v>27</v>
      </c>
      <c r="C5173">
        <v>0</v>
      </c>
      <c r="D5173">
        <v>0</v>
      </c>
      <c r="E5173">
        <v>0</v>
      </c>
      <c r="F5173">
        <v>1319</v>
      </c>
      <c r="G5173" t="str">
        <f t="shared" si="80"/>
        <v>202315"1960-1964"</v>
      </c>
      <c r="H5173" s="6">
        <f>IFERROR(INDEX(cz_allages_MR_CFR_0509!U:U,MATCH(G5173,cz_allages_MR_CFR_0509!V:V,0)),"")</f>
        <v>0.79750290691560477</v>
      </c>
    </row>
    <row r="5174" spans="1:8" x14ac:dyDescent="0.25">
      <c r="A5174">
        <v>202316</v>
      </c>
      <c r="B5174" t="s">
        <v>27</v>
      </c>
      <c r="C5174">
        <v>0</v>
      </c>
      <c r="D5174">
        <v>0</v>
      </c>
      <c r="E5174">
        <v>0</v>
      </c>
      <c r="F5174">
        <v>1319</v>
      </c>
      <c r="G5174" t="str">
        <f t="shared" si="80"/>
        <v>202316"1960-1964"</v>
      </c>
      <c r="H5174" s="6">
        <f>IFERROR(INDEX(cz_allages_MR_CFR_0509!U:U,MATCH(G5174,cz_allages_MR_CFR_0509!V:V,0)),"")</f>
        <v>0.79750440919757115</v>
      </c>
    </row>
    <row r="5175" spans="1:8" x14ac:dyDescent="0.25">
      <c r="A5175">
        <v>202317</v>
      </c>
      <c r="B5175" t="s">
        <v>27</v>
      </c>
      <c r="C5175">
        <v>0</v>
      </c>
      <c r="D5175">
        <v>0</v>
      </c>
      <c r="E5175">
        <v>0</v>
      </c>
      <c r="F5175">
        <v>1319</v>
      </c>
      <c r="G5175" t="str">
        <f t="shared" si="80"/>
        <v>202317"1960-1964"</v>
      </c>
      <c r="H5175" s="6">
        <f>IFERROR(INDEX(cz_allages_MR_CFR_0509!U:U,MATCH(G5175,cz_allages_MR_CFR_0509!V:V,0)),"")</f>
        <v>0.79750440919757115</v>
      </c>
    </row>
    <row r="5176" spans="1:8" x14ac:dyDescent="0.25">
      <c r="A5176">
        <v>202318</v>
      </c>
      <c r="B5176" t="s">
        <v>27</v>
      </c>
      <c r="C5176">
        <v>0</v>
      </c>
      <c r="D5176">
        <v>0</v>
      </c>
      <c r="E5176">
        <v>0</v>
      </c>
      <c r="F5176">
        <v>1319</v>
      </c>
      <c r="G5176" t="str">
        <f t="shared" si="80"/>
        <v>202318"1960-1964"</v>
      </c>
      <c r="H5176" s="6">
        <f>IFERROR(INDEX(cz_allages_MR_CFR_0509!U:U,MATCH(G5176,cz_allages_MR_CFR_0509!V:V,0)),"")</f>
        <v>0.79750591147953742</v>
      </c>
    </row>
    <row r="5177" spans="1:8" x14ac:dyDescent="0.25">
      <c r="A5177">
        <v>202319</v>
      </c>
      <c r="B5177" t="s">
        <v>27</v>
      </c>
      <c r="C5177">
        <v>0</v>
      </c>
      <c r="D5177">
        <v>0</v>
      </c>
      <c r="E5177">
        <v>0</v>
      </c>
      <c r="F5177">
        <v>1319</v>
      </c>
      <c r="G5177" t="str">
        <f t="shared" si="80"/>
        <v>202319"1960-1964"</v>
      </c>
      <c r="H5177" s="6">
        <f>IFERROR(INDEX(cz_allages_MR_CFR_0509!U:U,MATCH(G5177,cz_allages_MR_CFR_0509!V:V,0)),"")</f>
        <v>0.79750741376150369</v>
      </c>
    </row>
    <row r="5178" spans="1:8" x14ac:dyDescent="0.25">
      <c r="A5178">
        <v>202320</v>
      </c>
      <c r="B5178" t="s">
        <v>27</v>
      </c>
      <c r="C5178">
        <v>0</v>
      </c>
      <c r="D5178">
        <v>0</v>
      </c>
      <c r="E5178">
        <v>0</v>
      </c>
      <c r="F5178">
        <v>1319</v>
      </c>
      <c r="G5178" t="str">
        <f t="shared" si="80"/>
        <v>202320"1960-1964"</v>
      </c>
      <c r="H5178" s="6">
        <f>IFERROR(INDEX(cz_allages_MR_CFR_0509!U:U,MATCH(G5178,cz_allages_MR_CFR_0509!V:V,0)),"")</f>
        <v>0.79750741376150369</v>
      </c>
    </row>
    <row r="5179" spans="1:8" x14ac:dyDescent="0.25">
      <c r="A5179">
        <v>202321</v>
      </c>
      <c r="B5179" t="s">
        <v>27</v>
      </c>
      <c r="C5179">
        <v>0</v>
      </c>
      <c r="D5179">
        <v>0</v>
      </c>
      <c r="E5179">
        <v>0</v>
      </c>
      <c r="F5179">
        <v>1319</v>
      </c>
      <c r="G5179" t="str">
        <f t="shared" si="80"/>
        <v>202321"1960-1964"</v>
      </c>
      <c r="H5179" s="6">
        <f>IFERROR(INDEX(cz_allages_MR_CFR_0509!U:U,MATCH(G5179,cz_allages_MR_CFR_0509!V:V,0)),"")</f>
        <v>0.79750741376150369</v>
      </c>
    </row>
    <row r="5180" spans="1:8" x14ac:dyDescent="0.25">
      <c r="A5180">
        <v>202322</v>
      </c>
      <c r="B5180" t="s">
        <v>27</v>
      </c>
      <c r="C5180">
        <v>0</v>
      </c>
      <c r="D5180">
        <v>0</v>
      </c>
      <c r="E5180">
        <v>0</v>
      </c>
      <c r="F5180">
        <v>1319</v>
      </c>
      <c r="G5180" t="str">
        <f t="shared" si="80"/>
        <v>202322"1960-1964"</v>
      </c>
      <c r="H5180" s="6">
        <f>IFERROR(INDEX(cz_allages_MR_CFR_0509!U:U,MATCH(G5180,cz_allages_MR_CFR_0509!V:V,0)),"")</f>
        <v>0.79750891604347007</v>
      </c>
    </row>
    <row r="5181" spans="1:8" x14ac:dyDescent="0.25">
      <c r="A5181">
        <v>202323</v>
      </c>
      <c r="B5181" t="s">
        <v>27</v>
      </c>
      <c r="C5181">
        <v>0</v>
      </c>
      <c r="D5181">
        <v>0</v>
      </c>
      <c r="E5181">
        <v>0</v>
      </c>
      <c r="F5181">
        <v>1319</v>
      </c>
      <c r="G5181" t="str">
        <f t="shared" si="80"/>
        <v>202323"1960-1964"</v>
      </c>
      <c r="H5181" s="6">
        <f>IFERROR(INDEX(cz_allages_MR_CFR_0509!U:U,MATCH(G5181,cz_allages_MR_CFR_0509!V:V,0)),"")</f>
        <v>0.79750891604347007</v>
      </c>
    </row>
    <row r="5182" spans="1:8" x14ac:dyDescent="0.25">
      <c r="A5182">
        <v>202324</v>
      </c>
      <c r="B5182" t="s">
        <v>27</v>
      </c>
      <c r="C5182">
        <v>0</v>
      </c>
      <c r="D5182">
        <v>0</v>
      </c>
      <c r="E5182">
        <v>0</v>
      </c>
      <c r="F5182">
        <v>1319</v>
      </c>
      <c r="G5182" t="str">
        <f t="shared" si="80"/>
        <v>202324"1960-1964"</v>
      </c>
      <c r="H5182" s="6">
        <f>IFERROR(INDEX(cz_allages_MR_CFR_0509!U:U,MATCH(G5182,cz_allages_MR_CFR_0509!V:V,0)),"")</f>
        <v>0.79750891604347007</v>
      </c>
    </row>
    <row r="5183" spans="1:8" x14ac:dyDescent="0.25">
      <c r="A5183">
        <v>202325</v>
      </c>
      <c r="B5183" t="s">
        <v>27</v>
      </c>
      <c r="C5183">
        <v>0</v>
      </c>
      <c r="D5183">
        <v>0</v>
      </c>
      <c r="E5183">
        <v>0</v>
      </c>
      <c r="F5183">
        <v>1319</v>
      </c>
      <c r="G5183" t="str">
        <f t="shared" si="80"/>
        <v>202325"1960-1964"</v>
      </c>
      <c r="H5183" s="6">
        <f>IFERROR(INDEX(cz_allages_MR_CFR_0509!U:U,MATCH(G5183,cz_allages_MR_CFR_0509!V:V,0)),"")</f>
        <v>0.79750891604347007</v>
      </c>
    </row>
    <row r="5184" spans="1:8" x14ac:dyDescent="0.25">
      <c r="A5184">
        <v>202326</v>
      </c>
      <c r="B5184" t="s">
        <v>27</v>
      </c>
      <c r="C5184">
        <v>0</v>
      </c>
      <c r="D5184">
        <v>0</v>
      </c>
      <c r="E5184">
        <v>0</v>
      </c>
      <c r="F5184">
        <v>1319</v>
      </c>
      <c r="G5184" t="str">
        <f t="shared" si="80"/>
        <v>202326"1960-1964"</v>
      </c>
      <c r="H5184" s="6">
        <f>IFERROR(INDEX(cz_allages_MR_CFR_0509!U:U,MATCH(G5184,cz_allages_MR_CFR_0509!V:V,0)),"")</f>
        <v>0.79750891604347007</v>
      </c>
    </row>
    <row r="5185" spans="1:8" x14ac:dyDescent="0.25">
      <c r="A5185">
        <v>202327</v>
      </c>
      <c r="B5185" t="s">
        <v>27</v>
      </c>
      <c r="C5185">
        <v>0</v>
      </c>
      <c r="D5185">
        <v>0</v>
      </c>
      <c r="E5185">
        <v>0</v>
      </c>
      <c r="F5185">
        <v>1319</v>
      </c>
      <c r="G5185" t="str">
        <f t="shared" si="80"/>
        <v>202327"1960-1964"</v>
      </c>
      <c r="H5185" s="6">
        <f>IFERROR(INDEX(cz_allages_MR_CFR_0509!U:U,MATCH(G5185,cz_allages_MR_CFR_0509!V:V,0)),"")</f>
        <v>0.79750891604347007</v>
      </c>
    </row>
    <row r="5186" spans="1:8" x14ac:dyDescent="0.25">
      <c r="A5186">
        <v>202328</v>
      </c>
      <c r="B5186" t="s">
        <v>27</v>
      </c>
      <c r="C5186">
        <v>0</v>
      </c>
      <c r="D5186">
        <v>0</v>
      </c>
      <c r="E5186">
        <v>0</v>
      </c>
      <c r="F5186">
        <v>1319</v>
      </c>
      <c r="G5186" t="str">
        <f t="shared" si="80"/>
        <v>202328"1960-1964"</v>
      </c>
      <c r="H5186" s="6">
        <f>IFERROR(INDEX(cz_allages_MR_CFR_0509!U:U,MATCH(G5186,cz_allages_MR_CFR_0509!V:V,0)),"")</f>
        <v>0.79750891604347007</v>
      </c>
    </row>
    <row r="5187" spans="1:8" x14ac:dyDescent="0.25">
      <c r="A5187">
        <v>202329</v>
      </c>
      <c r="B5187" t="s">
        <v>27</v>
      </c>
      <c r="C5187">
        <v>0</v>
      </c>
      <c r="D5187">
        <v>0</v>
      </c>
      <c r="E5187">
        <v>0</v>
      </c>
      <c r="F5187">
        <v>1319</v>
      </c>
      <c r="G5187" t="str">
        <f t="shared" ref="G5187:G5250" si="81">A5187&amp;B5187</f>
        <v>202329"1960-1964"</v>
      </c>
      <c r="H5187" s="6">
        <f>IFERROR(INDEX(cz_allages_MR_CFR_0509!U:U,MATCH(G5187,cz_allages_MR_CFR_0509!V:V,0)),"")</f>
        <v>0.79750891604347007</v>
      </c>
    </row>
    <row r="5188" spans="1:8" x14ac:dyDescent="0.25">
      <c r="A5188">
        <v>202330</v>
      </c>
      <c r="B5188" t="s">
        <v>27</v>
      </c>
      <c r="C5188">
        <v>0</v>
      </c>
      <c r="D5188">
        <v>0</v>
      </c>
      <c r="E5188">
        <v>0</v>
      </c>
      <c r="F5188">
        <v>1319</v>
      </c>
      <c r="G5188" t="str">
        <f t="shared" si="81"/>
        <v>202330"1960-1964"</v>
      </c>
      <c r="H5188" s="6">
        <f>IFERROR(INDEX(cz_allages_MR_CFR_0509!U:U,MATCH(G5188,cz_allages_MR_CFR_0509!V:V,0)),"")</f>
        <v>0.79750891604347007</v>
      </c>
    </row>
    <row r="5189" spans="1:8" x14ac:dyDescent="0.25">
      <c r="A5189">
        <v>202331</v>
      </c>
      <c r="B5189" t="s">
        <v>27</v>
      </c>
      <c r="C5189">
        <v>0</v>
      </c>
      <c r="D5189">
        <v>0</v>
      </c>
      <c r="E5189">
        <v>0</v>
      </c>
      <c r="F5189">
        <v>1319</v>
      </c>
      <c r="G5189" t="str">
        <f t="shared" si="81"/>
        <v>202331"1960-1964"</v>
      </c>
      <c r="H5189" s="6">
        <f>IFERROR(INDEX(cz_allages_MR_CFR_0509!U:U,MATCH(G5189,cz_allages_MR_CFR_0509!V:V,0)),"")</f>
        <v>0.79750891604347007</v>
      </c>
    </row>
    <row r="5190" spans="1:8" x14ac:dyDescent="0.25">
      <c r="A5190">
        <v>202332</v>
      </c>
      <c r="B5190" t="s">
        <v>27</v>
      </c>
      <c r="C5190">
        <v>0</v>
      </c>
      <c r="D5190">
        <v>0</v>
      </c>
      <c r="E5190">
        <v>0</v>
      </c>
      <c r="F5190">
        <v>1319</v>
      </c>
      <c r="G5190" t="str">
        <f t="shared" si="81"/>
        <v>202332"1960-1964"</v>
      </c>
      <c r="H5190" s="6">
        <f>IFERROR(INDEX(cz_allages_MR_CFR_0509!U:U,MATCH(G5190,cz_allages_MR_CFR_0509!V:V,0)),"")</f>
        <v>0.79750891604347007</v>
      </c>
    </row>
    <row r="5191" spans="1:8" x14ac:dyDescent="0.25">
      <c r="A5191">
        <v>202333</v>
      </c>
      <c r="B5191" t="s">
        <v>27</v>
      </c>
      <c r="C5191">
        <v>0</v>
      </c>
      <c r="D5191">
        <v>0</v>
      </c>
      <c r="E5191">
        <v>0</v>
      </c>
      <c r="F5191">
        <v>1319</v>
      </c>
      <c r="G5191" t="str">
        <f t="shared" si="81"/>
        <v>202333"1960-1964"</v>
      </c>
      <c r="H5191" s="6">
        <f>IFERROR(INDEX(cz_allages_MR_CFR_0509!U:U,MATCH(G5191,cz_allages_MR_CFR_0509!V:V,0)),"")</f>
        <v>0.79750891604347007</v>
      </c>
    </row>
    <row r="5192" spans="1:8" x14ac:dyDescent="0.25">
      <c r="A5192">
        <v>202334</v>
      </c>
      <c r="B5192" t="s">
        <v>27</v>
      </c>
      <c r="C5192">
        <v>0</v>
      </c>
      <c r="D5192">
        <v>0</v>
      </c>
      <c r="E5192">
        <v>0</v>
      </c>
      <c r="F5192">
        <v>1319</v>
      </c>
      <c r="G5192" t="str">
        <f t="shared" si="81"/>
        <v>202334"1960-1964"</v>
      </c>
      <c r="H5192" s="6">
        <f>IFERROR(INDEX(cz_allages_MR_CFR_0509!U:U,MATCH(G5192,cz_allages_MR_CFR_0509!V:V,0)),"")</f>
        <v>0.79751041832543634</v>
      </c>
    </row>
    <row r="5193" spans="1:8" x14ac:dyDescent="0.25">
      <c r="A5193">
        <v>202335</v>
      </c>
      <c r="B5193" t="s">
        <v>27</v>
      </c>
      <c r="C5193">
        <v>0</v>
      </c>
      <c r="D5193">
        <v>0</v>
      </c>
      <c r="E5193">
        <v>0</v>
      </c>
      <c r="F5193">
        <v>1319</v>
      </c>
      <c r="G5193" t="str">
        <f t="shared" si="81"/>
        <v>202335"1960-1964"</v>
      </c>
      <c r="H5193" s="6">
        <f>IFERROR(INDEX(cz_allages_MR_CFR_0509!U:U,MATCH(G5193,cz_allages_MR_CFR_0509!V:V,0)),"")</f>
        <v>0.79751041832543634</v>
      </c>
    </row>
    <row r="5194" spans="1:8" x14ac:dyDescent="0.25">
      <c r="A5194">
        <v>202336</v>
      </c>
      <c r="B5194" t="s">
        <v>27</v>
      </c>
      <c r="C5194">
        <v>0</v>
      </c>
      <c r="D5194">
        <v>0</v>
      </c>
      <c r="E5194">
        <v>0</v>
      </c>
      <c r="F5194">
        <v>1319</v>
      </c>
      <c r="G5194" t="str">
        <f t="shared" si="81"/>
        <v>202336"1960-1964"</v>
      </c>
      <c r="H5194" s="6">
        <f>IFERROR(INDEX(cz_allages_MR_CFR_0509!U:U,MATCH(G5194,cz_allages_MR_CFR_0509!V:V,0)),"")</f>
        <v>0.79751041832543634</v>
      </c>
    </row>
    <row r="5195" spans="1:8" x14ac:dyDescent="0.25">
      <c r="A5195">
        <v>202337</v>
      </c>
      <c r="B5195" t="s">
        <v>27</v>
      </c>
      <c r="C5195">
        <v>0</v>
      </c>
      <c r="D5195">
        <v>0</v>
      </c>
      <c r="E5195">
        <v>0</v>
      </c>
      <c r="F5195">
        <v>1319</v>
      </c>
      <c r="G5195" t="str">
        <f t="shared" si="81"/>
        <v>202337"1960-1964"</v>
      </c>
      <c r="H5195" s="6">
        <f>IFERROR(INDEX(cz_allages_MR_CFR_0509!U:U,MATCH(G5195,cz_allages_MR_CFR_0509!V:V,0)),"")</f>
        <v>0.79751041832543634</v>
      </c>
    </row>
    <row r="5196" spans="1:8" x14ac:dyDescent="0.25">
      <c r="A5196">
        <v>202338</v>
      </c>
      <c r="B5196" t="s">
        <v>27</v>
      </c>
      <c r="C5196">
        <v>0</v>
      </c>
      <c r="D5196">
        <v>1</v>
      </c>
      <c r="E5196">
        <v>0</v>
      </c>
      <c r="F5196">
        <v>1320</v>
      </c>
      <c r="G5196" t="str">
        <f t="shared" si="81"/>
        <v>202338"1960-1964"</v>
      </c>
      <c r="H5196" s="6">
        <f>IFERROR(INDEX(cz_allages_MR_CFR_0509!U:U,MATCH(G5196,cz_allages_MR_CFR_0509!V:V,0)),"")</f>
        <v>0.79751342288936899</v>
      </c>
    </row>
    <row r="5197" spans="1:8" x14ac:dyDescent="0.25">
      <c r="A5197">
        <v>202339</v>
      </c>
      <c r="B5197" t="s">
        <v>27</v>
      </c>
      <c r="C5197">
        <v>0</v>
      </c>
      <c r="D5197">
        <v>1</v>
      </c>
      <c r="E5197">
        <v>0</v>
      </c>
      <c r="F5197">
        <v>1321</v>
      </c>
      <c r="G5197" t="str">
        <f t="shared" si="81"/>
        <v>202339"1960-1964"</v>
      </c>
      <c r="H5197" s="6">
        <f>IFERROR(INDEX(cz_allages_MR_CFR_0509!U:U,MATCH(G5197,cz_allages_MR_CFR_0509!V:V,0)),"")</f>
        <v>0.79752093429920046</v>
      </c>
    </row>
    <row r="5198" spans="1:8" x14ac:dyDescent="0.25">
      <c r="A5198">
        <v>202340</v>
      </c>
      <c r="B5198" t="s">
        <v>27</v>
      </c>
      <c r="C5198">
        <v>0</v>
      </c>
      <c r="D5198">
        <v>0</v>
      </c>
      <c r="E5198">
        <v>0</v>
      </c>
      <c r="F5198">
        <v>1321</v>
      </c>
      <c r="G5198" t="str">
        <f t="shared" si="81"/>
        <v>202340"1960-1964"</v>
      </c>
      <c r="H5198" s="6">
        <f>IFERROR(INDEX(cz_allages_MR_CFR_0509!U:U,MATCH(G5198,cz_allages_MR_CFR_0509!V:V,0)),"")</f>
        <v>0.7975359571188636</v>
      </c>
    </row>
    <row r="5199" spans="1:8" x14ac:dyDescent="0.25">
      <c r="A5199">
        <v>202341</v>
      </c>
      <c r="B5199" t="s">
        <v>27</v>
      </c>
      <c r="C5199">
        <v>0</v>
      </c>
      <c r="D5199">
        <v>2</v>
      </c>
      <c r="E5199">
        <v>0</v>
      </c>
      <c r="F5199">
        <v>1323</v>
      </c>
      <c r="G5199" t="str">
        <f t="shared" si="81"/>
        <v>202341"1960-1964"</v>
      </c>
      <c r="H5199" s="6">
        <f>IFERROR(INDEX(cz_allages_MR_CFR_0509!U:U,MATCH(G5199,cz_allages_MR_CFR_0509!V:V,0)),"")</f>
        <v>0.7975645004762234</v>
      </c>
    </row>
    <row r="5200" spans="1:8" x14ac:dyDescent="0.25">
      <c r="A5200">
        <v>202342</v>
      </c>
      <c r="B5200" t="s">
        <v>27</v>
      </c>
      <c r="C5200">
        <v>0</v>
      </c>
      <c r="D5200">
        <v>0</v>
      </c>
      <c r="E5200">
        <v>0</v>
      </c>
      <c r="F5200">
        <v>1323</v>
      </c>
      <c r="G5200" t="str">
        <f t="shared" si="81"/>
        <v>202342"1960-1964"</v>
      </c>
      <c r="H5200" s="6">
        <f>IFERROR(INDEX(cz_allages_MR_CFR_0509!U:U,MATCH(G5200,cz_allages_MR_CFR_0509!V:V,0)),"")</f>
        <v>0.79759003926965055</v>
      </c>
    </row>
    <row r="5201" spans="1:8" x14ac:dyDescent="0.25">
      <c r="A5201">
        <v>202343</v>
      </c>
      <c r="B5201" t="s">
        <v>27</v>
      </c>
      <c r="C5201">
        <v>0</v>
      </c>
      <c r="D5201">
        <v>0</v>
      </c>
      <c r="E5201">
        <v>0</v>
      </c>
      <c r="F5201">
        <v>1323</v>
      </c>
      <c r="G5201" t="str">
        <f t="shared" si="81"/>
        <v>202343"1960-1964"</v>
      </c>
      <c r="H5201" s="6">
        <f>IFERROR(INDEX(cz_allages_MR_CFR_0509!U:U,MATCH(G5201,cz_allages_MR_CFR_0509!V:V,0)),"")</f>
        <v>0.79761557806307781</v>
      </c>
    </row>
    <row r="5202" spans="1:8" x14ac:dyDescent="0.25">
      <c r="A5202">
        <v>202344</v>
      </c>
      <c r="B5202" t="s">
        <v>27</v>
      </c>
      <c r="C5202">
        <v>0</v>
      </c>
      <c r="D5202">
        <v>2</v>
      </c>
      <c r="E5202">
        <v>0</v>
      </c>
      <c r="F5202">
        <v>1325</v>
      </c>
      <c r="G5202" t="str">
        <f t="shared" si="81"/>
        <v>202344"1960-1964"</v>
      </c>
      <c r="H5202" s="6">
        <f>IFERROR(INDEX(cz_allages_MR_CFR_0509!U:U,MATCH(G5202,cz_allages_MR_CFR_0509!V:V,0)),"")</f>
        <v>0.79763210316470723</v>
      </c>
    </row>
    <row r="5203" spans="1:8" x14ac:dyDescent="0.25">
      <c r="A5203">
        <v>202345</v>
      </c>
      <c r="B5203" t="s">
        <v>27</v>
      </c>
      <c r="C5203">
        <v>0</v>
      </c>
      <c r="D5203">
        <v>0</v>
      </c>
      <c r="E5203">
        <v>0</v>
      </c>
      <c r="F5203">
        <v>1325</v>
      </c>
      <c r="G5203" t="str">
        <f t="shared" si="81"/>
        <v>202345"1960-1964"</v>
      </c>
      <c r="H5203" s="6">
        <f>IFERROR(INDEX(cz_allages_MR_CFR_0509!U:U,MATCH(G5203,cz_allages_MR_CFR_0509!V:V,0)),"")</f>
        <v>0.79764111685650507</v>
      </c>
    </row>
    <row r="5204" spans="1:8" x14ac:dyDescent="0.25">
      <c r="A5204">
        <v>202346</v>
      </c>
      <c r="B5204" t="s">
        <v>27</v>
      </c>
      <c r="C5204">
        <v>0</v>
      </c>
      <c r="D5204">
        <v>2</v>
      </c>
      <c r="E5204">
        <v>0</v>
      </c>
      <c r="F5204">
        <v>1327</v>
      </c>
      <c r="G5204" t="str">
        <f t="shared" si="81"/>
        <v>202346"1960-1964"</v>
      </c>
      <c r="H5204" s="6">
        <f>IFERROR(INDEX(cz_allages_MR_CFR_0509!U:U,MATCH(G5204,cz_allages_MR_CFR_0509!V:V,0)),"")</f>
        <v>0.79765013054830292</v>
      </c>
    </row>
    <row r="5205" spans="1:8" x14ac:dyDescent="0.25">
      <c r="A5205">
        <v>202347</v>
      </c>
      <c r="B5205" t="s">
        <v>27</v>
      </c>
      <c r="C5205">
        <v>0</v>
      </c>
      <c r="D5205">
        <v>2</v>
      </c>
      <c r="E5205">
        <v>0</v>
      </c>
      <c r="F5205">
        <v>1329</v>
      </c>
      <c r="G5205" t="str">
        <f t="shared" si="81"/>
        <v>202347"1960-1964"</v>
      </c>
      <c r="H5205" s="6">
        <f>IFERROR(INDEX(cz_allages_MR_CFR_0509!U:U,MATCH(G5205,cz_allages_MR_CFR_0509!V:V,0)),"")</f>
        <v>0.79766365108599968</v>
      </c>
    </row>
    <row r="5206" spans="1:8" x14ac:dyDescent="0.25">
      <c r="A5206">
        <v>202348</v>
      </c>
      <c r="B5206" t="s">
        <v>27</v>
      </c>
      <c r="C5206">
        <v>0</v>
      </c>
      <c r="D5206">
        <v>2</v>
      </c>
      <c r="E5206">
        <v>0</v>
      </c>
      <c r="F5206">
        <v>1331</v>
      </c>
      <c r="G5206" t="str">
        <f t="shared" si="81"/>
        <v>202348"1960-1964"</v>
      </c>
      <c r="H5206" s="6">
        <f>IFERROR(INDEX(cz_allages_MR_CFR_0509!U:U,MATCH(G5206,cz_allages_MR_CFR_0509!V:V,0)),"")</f>
        <v>0.79767116249583114</v>
      </c>
    </row>
    <row r="5207" spans="1:8" x14ac:dyDescent="0.25">
      <c r="A5207">
        <v>202349</v>
      </c>
      <c r="B5207" t="s">
        <v>27</v>
      </c>
      <c r="C5207">
        <v>0</v>
      </c>
      <c r="D5207">
        <v>1</v>
      </c>
      <c r="E5207">
        <v>0</v>
      </c>
      <c r="F5207">
        <v>1332</v>
      </c>
      <c r="G5207" t="str">
        <f t="shared" si="81"/>
        <v>202349"1960-1964"</v>
      </c>
      <c r="H5207" s="6">
        <f>IFERROR(INDEX(cz_allages_MR_CFR_0509!U:U,MATCH(G5207,cz_allages_MR_CFR_0509!V:V,0)),"")</f>
        <v>0.79768167846959537</v>
      </c>
    </row>
    <row r="5208" spans="1:8" x14ac:dyDescent="0.25">
      <c r="A5208">
        <v>202350</v>
      </c>
      <c r="B5208" t="s">
        <v>27</v>
      </c>
      <c r="C5208">
        <v>0</v>
      </c>
      <c r="D5208">
        <v>1</v>
      </c>
      <c r="E5208">
        <v>0</v>
      </c>
      <c r="F5208">
        <v>1333</v>
      </c>
      <c r="G5208" t="str">
        <f t="shared" si="81"/>
        <v>202350"1960-1964"</v>
      </c>
      <c r="H5208" s="6">
        <f>IFERROR(INDEX(cz_allages_MR_CFR_0509!U:U,MATCH(G5208,cz_allages_MR_CFR_0509!V:V,0)),"")</f>
        <v>0.79768918987942683</v>
      </c>
    </row>
    <row r="5209" spans="1:8" x14ac:dyDescent="0.25">
      <c r="A5209">
        <v>202351</v>
      </c>
      <c r="B5209" t="s">
        <v>27</v>
      </c>
      <c r="C5209">
        <v>0</v>
      </c>
      <c r="D5209">
        <v>0</v>
      </c>
      <c r="E5209">
        <v>0</v>
      </c>
      <c r="F5209">
        <v>1333</v>
      </c>
      <c r="G5209" t="str">
        <f t="shared" si="81"/>
        <v>202351"1960-1964"</v>
      </c>
      <c r="H5209" s="6">
        <f>IFERROR(INDEX(cz_allages_MR_CFR_0509!U:U,MATCH(G5209,cz_allages_MR_CFR_0509!V:V,0)),"")</f>
        <v>0.79770571498105625</v>
      </c>
    </row>
    <row r="5210" spans="1:8" x14ac:dyDescent="0.25">
      <c r="A5210">
        <v>202352</v>
      </c>
      <c r="B5210" t="s">
        <v>27</v>
      </c>
      <c r="C5210">
        <v>0</v>
      </c>
      <c r="D5210">
        <v>0</v>
      </c>
      <c r="E5210">
        <v>0</v>
      </c>
      <c r="F5210">
        <v>1333</v>
      </c>
      <c r="G5210" t="str">
        <f t="shared" si="81"/>
        <v>202352"1960-1964"</v>
      </c>
      <c r="H5210" s="6">
        <f>IFERROR(INDEX(cz_allages_MR_CFR_0509!U:U,MATCH(G5210,cz_allages_MR_CFR_0509!V:V,0)),"")</f>
        <v>0.79770571498105625</v>
      </c>
    </row>
    <row r="5211" spans="1:8" x14ac:dyDescent="0.25">
      <c r="A5211">
        <v>202401</v>
      </c>
      <c r="B5211" t="s">
        <v>27</v>
      </c>
      <c r="C5211">
        <v>0</v>
      </c>
      <c r="D5211">
        <v>0</v>
      </c>
      <c r="E5211">
        <v>0</v>
      </c>
      <c r="F5211">
        <v>1333</v>
      </c>
      <c r="G5211" t="str">
        <f t="shared" si="81"/>
        <v>202401"1960-1964"</v>
      </c>
      <c r="H5211" s="6">
        <f>IFERROR(INDEX(cz_allages_MR_CFR_0509!U:U,MATCH(G5211,cz_allages_MR_CFR_0509!V:V,0)),"")</f>
        <v>0.79770721726302252</v>
      </c>
    </row>
    <row r="5212" spans="1:8" x14ac:dyDescent="0.25">
      <c r="A5212">
        <v>202402</v>
      </c>
      <c r="B5212" t="s">
        <v>27</v>
      </c>
      <c r="C5212">
        <v>0</v>
      </c>
      <c r="D5212">
        <v>5</v>
      </c>
      <c r="E5212">
        <v>0</v>
      </c>
      <c r="F5212">
        <v>1338</v>
      </c>
      <c r="G5212" t="str">
        <f t="shared" si="81"/>
        <v>202402"1960-1964"</v>
      </c>
      <c r="H5212" s="6">
        <f>IFERROR(INDEX(cz_allages_MR_CFR_0509!U:U,MATCH(G5212,cz_allages_MR_CFR_0509!V:V,0)),"")</f>
        <v>0.79771172410892144</v>
      </c>
    </row>
    <row r="5213" spans="1:8" x14ac:dyDescent="0.25">
      <c r="A5213">
        <v>202403</v>
      </c>
      <c r="B5213" t="s">
        <v>27</v>
      </c>
      <c r="C5213">
        <v>0</v>
      </c>
      <c r="D5213">
        <v>0</v>
      </c>
      <c r="E5213">
        <v>0</v>
      </c>
      <c r="F5213">
        <v>1338</v>
      </c>
      <c r="G5213" t="str">
        <f t="shared" si="81"/>
        <v>202403"1960-1964"</v>
      </c>
      <c r="H5213" s="6">
        <f>IFERROR(INDEX(cz_allages_MR_CFR_0509!U:U,MATCH(G5213,cz_allages_MR_CFR_0509!V:V,0)),"")</f>
        <v>0.79771172410892144</v>
      </c>
    </row>
    <row r="5214" spans="1:8" x14ac:dyDescent="0.25">
      <c r="A5214">
        <v>202404</v>
      </c>
      <c r="B5214" t="s">
        <v>27</v>
      </c>
      <c r="C5214">
        <v>0</v>
      </c>
      <c r="D5214">
        <v>0</v>
      </c>
      <c r="E5214">
        <v>0</v>
      </c>
      <c r="F5214">
        <v>1338</v>
      </c>
      <c r="G5214" t="str">
        <f t="shared" si="81"/>
        <v>202404"1960-1964"</v>
      </c>
      <c r="H5214" s="6">
        <f>IFERROR(INDEX(cz_allages_MR_CFR_0509!U:U,MATCH(G5214,cz_allages_MR_CFR_0509!V:V,0)),"")</f>
        <v>0.79772073780071928</v>
      </c>
    </row>
    <row r="5215" spans="1:8" x14ac:dyDescent="0.25">
      <c r="A5215">
        <v>202405</v>
      </c>
      <c r="B5215" t="s">
        <v>27</v>
      </c>
      <c r="C5215">
        <v>0</v>
      </c>
      <c r="D5215">
        <v>0</v>
      </c>
      <c r="E5215">
        <v>0</v>
      </c>
      <c r="F5215">
        <v>1338</v>
      </c>
      <c r="G5215" t="str">
        <f t="shared" si="81"/>
        <v>202405"1960-1964"</v>
      </c>
      <c r="H5215" s="6">
        <f>IFERROR(INDEX(cz_allages_MR_CFR_0509!U:U,MATCH(G5215,cz_allages_MR_CFR_0509!V:V,0)),"")</f>
        <v>0.79772224008268555</v>
      </c>
    </row>
    <row r="5216" spans="1:8" x14ac:dyDescent="0.25">
      <c r="A5216">
        <v>202406</v>
      </c>
      <c r="B5216" t="s">
        <v>27</v>
      </c>
      <c r="C5216">
        <v>0</v>
      </c>
      <c r="D5216">
        <v>0</v>
      </c>
      <c r="E5216">
        <v>0</v>
      </c>
      <c r="F5216">
        <v>1338</v>
      </c>
      <c r="G5216" t="str">
        <f t="shared" si="81"/>
        <v>202406"1960-1964"</v>
      </c>
      <c r="H5216" s="6">
        <f>IFERROR(INDEX(cz_allages_MR_CFR_0509!U:U,MATCH(G5216,cz_allages_MR_CFR_0509!V:V,0)),"")</f>
        <v>0.79772374236465193</v>
      </c>
    </row>
    <row r="5217" spans="1:8" x14ac:dyDescent="0.25">
      <c r="A5217">
        <v>202407</v>
      </c>
      <c r="B5217" t="s">
        <v>27</v>
      </c>
      <c r="C5217">
        <v>0</v>
      </c>
      <c r="D5217">
        <v>0</v>
      </c>
      <c r="E5217">
        <v>0</v>
      </c>
      <c r="F5217">
        <v>1338</v>
      </c>
      <c r="G5217" t="str">
        <f t="shared" si="81"/>
        <v>202407"1960-1964"</v>
      </c>
      <c r="H5217" s="6">
        <f>IFERROR(INDEX(cz_allages_MR_CFR_0509!U:U,MATCH(G5217,cz_allages_MR_CFR_0509!V:V,0)),"")</f>
        <v>0.79772674692858447</v>
      </c>
    </row>
    <row r="5218" spans="1:8" x14ac:dyDescent="0.25">
      <c r="A5218">
        <v>202408</v>
      </c>
      <c r="B5218" t="s">
        <v>27</v>
      </c>
      <c r="C5218">
        <v>0</v>
      </c>
      <c r="D5218">
        <v>0</v>
      </c>
      <c r="E5218">
        <v>0</v>
      </c>
      <c r="F5218">
        <v>1338</v>
      </c>
      <c r="G5218" t="str">
        <f t="shared" si="81"/>
        <v>202408"1960-1964"</v>
      </c>
      <c r="H5218" s="6">
        <f>IFERROR(INDEX(cz_allages_MR_CFR_0509!U:U,MATCH(G5218,cz_allages_MR_CFR_0509!V:V,0)),"")</f>
        <v>0.79772674692858447</v>
      </c>
    </row>
    <row r="5219" spans="1:8" x14ac:dyDescent="0.25">
      <c r="A5219">
        <v>202409</v>
      </c>
      <c r="B5219" t="s">
        <v>27</v>
      </c>
      <c r="C5219">
        <v>0</v>
      </c>
      <c r="D5219">
        <v>0</v>
      </c>
      <c r="E5219">
        <v>0</v>
      </c>
      <c r="F5219">
        <v>1338</v>
      </c>
      <c r="G5219" t="str">
        <f t="shared" si="81"/>
        <v>202409"1960-1964"</v>
      </c>
      <c r="H5219" s="6">
        <f>IFERROR(INDEX(cz_allages_MR_CFR_0509!U:U,MATCH(G5219,cz_allages_MR_CFR_0509!V:V,0)),"")</f>
        <v>0.79772824921055085</v>
      </c>
    </row>
    <row r="5220" spans="1:8" x14ac:dyDescent="0.25">
      <c r="A5220">
        <v>202410</v>
      </c>
      <c r="B5220" t="s">
        <v>27</v>
      </c>
      <c r="C5220">
        <v>0</v>
      </c>
      <c r="D5220">
        <v>0</v>
      </c>
      <c r="E5220">
        <v>0</v>
      </c>
      <c r="F5220">
        <v>1338</v>
      </c>
      <c r="G5220" t="str">
        <f t="shared" si="81"/>
        <v>202410"1960-1964"</v>
      </c>
      <c r="H5220" s="6">
        <f>IFERROR(INDEX(cz_allages_MR_CFR_0509!U:U,MATCH(G5220,cz_allages_MR_CFR_0509!V:V,0)),"")</f>
        <v>0.79772824921055085</v>
      </c>
    </row>
    <row r="5221" spans="1:8" x14ac:dyDescent="0.25">
      <c r="A5221">
        <v>202411</v>
      </c>
      <c r="B5221" t="s">
        <v>27</v>
      </c>
      <c r="C5221">
        <v>0</v>
      </c>
      <c r="D5221">
        <v>0</v>
      </c>
      <c r="E5221">
        <v>0</v>
      </c>
      <c r="F5221">
        <v>1338</v>
      </c>
      <c r="G5221" t="str">
        <f t="shared" si="81"/>
        <v>202411"1960-1964"</v>
      </c>
      <c r="H5221" s="6">
        <f>IFERROR(INDEX(cz_allages_MR_CFR_0509!U:U,MATCH(G5221,cz_allages_MR_CFR_0509!V:V,0)),"")</f>
        <v>0.79772824921055085</v>
      </c>
    </row>
    <row r="5222" spans="1:8" x14ac:dyDescent="0.25">
      <c r="A5222">
        <v>202412</v>
      </c>
      <c r="B5222" t="s">
        <v>27</v>
      </c>
      <c r="C5222">
        <v>0</v>
      </c>
      <c r="D5222">
        <v>0</v>
      </c>
      <c r="E5222">
        <v>0</v>
      </c>
      <c r="F5222">
        <v>1338</v>
      </c>
      <c r="G5222" t="str">
        <f t="shared" si="81"/>
        <v>202412"1960-1964"</v>
      </c>
      <c r="H5222" s="6">
        <f>IFERROR(INDEX(cz_allages_MR_CFR_0509!U:U,MATCH(G5222,cz_allages_MR_CFR_0509!V:V,0)),"")</f>
        <v>0.79772824921055085</v>
      </c>
    </row>
    <row r="5223" spans="1:8" x14ac:dyDescent="0.25">
      <c r="A5223">
        <v>202413</v>
      </c>
      <c r="B5223" t="s">
        <v>27</v>
      </c>
      <c r="C5223">
        <v>0</v>
      </c>
      <c r="D5223">
        <v>0</v>
      </c>
      <c r="E5223">
        <v>0</v>
      </c>
      <c r="F5223">
        <v>1338</v>
      </c>
      <c r="G5223" t="str">
        <f t="shared" si="81"/>
        <v>202413"1960-1964"</v>
      </c>
      <c r="H5223" s="6">
        <f>IFERROR(INDEX(cz_allages_MR_CFR_0509!U:U,MATCH(G5223,cz_allages_MR_CFR_0509!V:V,0)),"")</f>
        <v>0.79772824921055085</v>
      </c>
    </row>
    <row r="5224" spans="1:8" x14ac:dyDescent="0.25">
      <c r="A5224">
        <v>202414</v>
      </c>
      <c r="B5224" t="s">
        <v>27</v>
      </c>
      <c r="C5224">
        <v>0</v>
      </c>
      <c r="D5224">
        <v>0</v>
      </c>
      <c r="E5224">
        <v>0</v>
      </c>
      <c r="F5224">
        <v>1338</v>
      </c>
      <c r="G5224" t="str">
        <f t="shared" si="81"/>
        <v>202414"1960-1964"</v>
      </c>
      <c r="H5224" s="6">
        <f>IFERROR(INDEX(cz_allages_MR_CFR_0509!U:U,MATCH(G5224,cz_allages_MR_CFR_0509!V:V,0)),"")</f>
        <v>0.79772824921055085</v>
      </c>
    </row>
    <row r="5225" spans="1:8" x14ac:dyDescent="0.25">
      <c r="A5225">
        <v>202415</v>
      </c>
      <c r="B5225" t="s">
        <v>27</v>
      </c>
      <c r="C5225">
        <v>0</v>
      </c>
      <c r="D5225">
        <v>0</v>
      </c>
      <c r="E5225">
        <v>0</v>
      </c>
      <c r="F5225">
        <v>1338</v>
      </c>
      <c r="G5225" t="str">
        <f t="shared" si="81"/>
        <v>202415"1960-1964"</v>
      </c>
      <c r="H5225" s="6">
        <f>IFERROR(INDEX(cz_allages_MR_CFR_0509!U:U,MATCH(G5225,cz_allages_MR_CFR_0509!V:V,0)),"")</f>
        <v>0.79772824921055085</v>
      </c>
    </row>
    <row r="5226" spans="1:8" x14ac:dyDescent="0.25">
      <c r="A5226">
        <v>202416</v>
      </c>
      <c r="B5226" t="s">
        <v>27</v>
      </c>
      <c r="C5226">
        <v>0</v>
      </c>
      <c r="D5226">
        <v>0</v>
      </c>
      <c r="E5226">
        <v>0</v>
      </c>
      <c r="F5226">
        <v>1338</v>
      </c>
      <c r="G5226" t="str">
        <f t="shared" si="81"/>
        <v>202416"1960-1964"</v>
      </c>
      <c r="H5226" s="6">
        <f>IFERROR(INDEX(cz_allages_MR_CFR_0509!U:U,MATCH(G5226,cz_allages_MR_CFR_0509!V:V,0)),"")</f>
        <v>0.79772824921055085</v>
      </c>
    </row>
    <row r="5227" spans="1:8" x14ac:dyDescent="0.25">
      <c r="A5227">
        <v>202417</v>
      </c>
      <c r="B5227" t="s">
        <v>27</v>
      </c>
      <c r="C5227">
        <v>0</v>
      </c>
      <c r="D5227">
        <v>0</v>
      </c>
      <c r="E5227">
        <v>0</v>
      </c>
      <c r="F5227">
        <v>1338</v>
      </c>
      <c r="G5227" t="str">
        <f t="shared" si="81"/>
        <v>202417"1960-1964"</v>
      </c>
      <c r="H5227" s="6">
        <f>IFERROR(INDEX(cz_allages_MR_CFR_0509!U:U,MATCH(G5227,cz_allages_MR_CFR_0509!V:V,0)),"")</f>
        <v>0.79772824921055085</v>
      </c>
    </row>
    <row r="5228" spans="1:8" x14ac:dyDescent="0.25">
      <c r="A5228">
        <v>202418</v>
      </c>
      <c r="B5228" t="s">
        <v>27</v>
      </c>
      <c r="C5228">
        <v>0</v>
      </c>
      <c r="D5228">
        <v>0</v>
      </c>
      <c r="E5228">
        <v>0</v>
      </c>
      <c r="F5228">
        <v>1338</v>
      </c>
      <c r="G5228" t="str">
        <f t="shared" si="81"/>
        <v>202418"1960-1964"</v>
      </c>
      <c r="H5228" s="6">
        <f>IFERROR(INDEX(cz_allages_MR_CFR_0509!U:U,MATCH(G5228,cz_allages_MR_CFR_0509!V:V,0)),"")</f>
        <v>0.79772824921055085</v>
      </c>
    </row>
    <row r="5229" spans="1:8" x14ac:dyDescent="0.25">
      <c r="A5229">
        <v>202419</v>
      </c>
      <c r="B5229" t="s">
        <v>27</v>
      </c>
      <c r="C5229">
        <v>0</v>
      </c>
      <c r="D5229">
        <v>0</v>
      </c>
      <c r="E5229">
        <v>0</v>
      </c>
      <c r="F5229">
        <v>1338</v>
      </c>
      <c r="G5229" t="str">
        <f t="shared" si="81"/>
        <v>202419"1960-1964"</v>
      </c>
      <c r="H5229" s="6">
        <f>IFERROR(INDEX(cz_allages_MR_CFR_0509!U:U,MATCH(G5229,cz_allages_MR_CFR_0509!V:V,0)),"")</f>
        <v>0.79772824921055085</v>
      </c>
    </row>
    <row r="5230" spans="1:8" x14ac:dyDescent="0.25">
      <c r="A5230">
        <v>202420</v>
      </c>
      <c r="B5230" t="s">
        <v>27</v>
      </c>
      <c r="C5230">
        <v>0</v>
      </c>
      <c r="D5230">
        <v>0</v>
      </c>
      <c r="E5230">
        <v>0</v>
      </c>
      <c r="F5230">
        <v>1338</v>
      </c>
      <c r="G5230" t="str">
        <f t="shared" si="81"/>
        <v>202420"1960-1964"</v>
      </c>
      <c r="H5230" s="6">
        <f>IFERROR(INDEX(cz_allages_MR_CFR_0509!U:U,MATCH(G5230,cz_allages_MR_CFR_0509!V:V,0)),"")</f>
        <v>0.79772824921055085</v>
      </c>
    </row>
    <row r="5231" spans="1:8" x14ac:dyDescent="0.25">
      <c r="A5231">
        <v>202421</v>
      </c>
      <c r="B5231" t="s">
        <v>27</v>
      </c>
      <c r="C5231">
        <v>0</v>
      </c>
      <c r="D5231">
        <v>0</v>
      </c>
      <c r="E5231">
        <v>0</v>
      </c>
      <c r="F5231">
        <v>1338</v>
      </c>
      <c r="G5231" t="str">
        <f t="shared" si="81"/>
        <v>202421"1960-1964"</v>
      </c>
      <c r="H5231" s="6">
        <f>IFERROR(INDEX(cz_allages_MR_CFR_0509!U:U,MATCH(G5231,cz_allages_MR_CFR_0509!V:V,0)),"")</f>
        <v>0.79772975149251713</v>
      </c>
    </row>
    <row r="5232" spans="1:8" x14ac:dyDescent="0.25">
      <c r="A5232">
        <v>202422</v>
      </c>
      <c r="B5232" t="s">
        <v>27</v>
      </c>
      <c r="C5232">
        <v>0</v>
      </c>
      <c r="D5232">
        <v>0</v>
      </c>
      <c r="E5232">
        <v>0</v>
      </c>
      <c r="F5232">
        <v>1338</v>
      </c>
      <c r="G5232" t="str">
        <f t="shared" si="81"/>
        <v>202422"1960-1964"</v>
      </c>
      <c r="H5232" s="6">
        <f>IFERROR(INDEX(cz_allages_MR_CFR_0509!U:U,MATCH(G5232,cz_allages_MR_CFR_0509!V:V,0)),"")</f>
        <v>0.79773275605644978</v>
      </c>
    </row>
    <row r="5233" spans="1:8" x14ac:dyDescent="0.25">
      <c r="A5233">
        <v>202423</v>
      </c>
      <c r="B5233" t="s">
        <v>27</v>
      </c>
      <c r="C5233">
        <v>0</v>
      </c>
      <c r="D5233">
        <v>0</v>
      </c>
      <c r="E5233">
        <v>0</v>
      </c>
      <c r="F5233">
        <v>1338</v>
      </c>
      <c r="G5233" t="str">
        <f t="shared" si="81"/>
        <v>202423"1960-1964"</v>
      </c>
      <c r="H5233" s="6">
        <f>IFERROR(INDEX(cz_allages_MR_CFR_0509!U:U,MATCH(G5233,cz_allages_MR_CFR_0509!V:V,0)),"")</f>
        <v>0.79773275605644978</v>
      </c>
    </row>
    <row r="5234" spans="1:8" x14ac:dyDescent="0.25">
      <c r="A5234">
        <v>202424</v>
      </c>
      <c r="B5234" t="s">
        <v>27</v>
      </c>
      <c r="C5234">
        <v>0</v>
      </c>
      <c r="D5234">
        <v>0</v>
      </c>
      <c r="E5234">
        <v>0</v>
      </c>
      <c r="F5234">
        <v>1338</v>
      </c>
      <c r="G5234" t="str">
        <f t="shared" si="81"/>
        <v>202424"1960-1964"</v>
      </c>
      <c r="H5234" s="6">
        <f>IFERROR(INDEX(cz_allages_MR_CFR_0509!U:U,MATCH(G5234,cz_allages_MR_CFR_0509!V:V,0)),"")</f>
        <v>0.79773275605644978</v>
      </c>
    </row>
    <row r="5235" spans="1:8" x14ac:dyDescent="0.25">
      <c r="A5235">
        <v>202425</v>
      </c>
      <c r="B5235" t="s">
        <v>27</v>
      </c>
      <c r="C5235">
        <v>0</v>
      </c>
      <c r="D5235">
        <v>0</v>
      </c>
      <c r="E5235">
        <v>0</v>
      </c>
      <c r="F5235">
        <v>1338</v>
      </c>
      <c r="G5235" t="str">
        <f t="shared" si="81"/>
        <v>202425"1960-1964"</v>
      </c>
      <c r="H5235" s="6">
        <f>IFERROR(INDEX(cz_allages_MR_CFR_0509!U:U,MATCH(G5235,cz_allages_MR_CFR_0509!V:V,0)),"")</f>
        <v>0.79773425833841605</v>
      </c>
    </row>
    <row r="5236" spans="1:8" x14ac:dyDescent="0.25">
      <c r="A5236">
        <v>202426</v>
      </c>
      <c r="B5236" t="s">
        <v>27</v>
      </c>
      <c r="C5236">
        <v>0</v>
      </c>
      <c r="D5236">
        <v>0</v>
      </c>
      <c r="E5236">
        <v>0</v>
      </c>
      <c r="F5236">
        <v>1338</v>
      </c>
      <c r="G5236" t="str">
        <f t="shared" si="81"/>
        <v>202426"1960-1964"</v>
      </c>
      <c r="H5236" s="6">
        <f>IFERROR(INDEX(cz_allages_MR_CFR_0509!U:U,MATCH(G5236,cz_allages_MR_CFR_0509!V:V,0)),"")</f>
        <v>0.79773425833841605</v>
      </c>
    </row>
    <row r="5237" spans="1:8" x14ac:dyDescent="0.25">
      <c r="A5237">
        <v>202427</v>
      </c>
      <c r="B5237" t="s">
        <v>27</v>
      </c>
      <c r="C5237">
        <v>0</v>
      </c>
      <c r="D5237">
        <v>0</v>
      </c>
      <c r="E5237">
        <v>0</v>
      </c>
      <c r="F5237">
        <v>1338</v>
      </c>
      <c r="G5237" t="str">
        <f t="shared" si="81"/>
        <v>202427"1960-1964"</v>
      </c>
      <c r="H5237" s="6">
        <f>IFERROR(INDEX(cz_allages_MR_CFR_0509!U:U,MATCH(G5237,cz_allages_MR_CFR_0509!V:V,0)),"")</f>
        <v>0.79773425833841605</v>
      </c>
    </row>
    <row r="5238" spans="1:8" x14ac:dyDescent="0.25">
      <c r="A5238">
        <v>202428</v>
      </c>
      <c r="B5238" t="s">
        <v>27</v>
      </c>
      <c r="C5238">
        <v>0</v>
      </c>
      <c r="D5238">
        <v>0</v>
      </c>
      <c r="E5238">
        <v>0</v>
      </c>
      <c r="F5238">
        <v>1338</v>
      </c>
      <c r="G5238" t="str">
        <f t="shared" si="81"/>
        <v>202428"1960-1964"</v>
      </c>
      <c r="H5238" s="6">
        <f>IFERROR(INDEX(cz_allages_MR_CFR_0509!U:U,MATCH(G5238,cz_allages_MR_CFR_0509!V:V,0)),"")</f>
        <v>0.79773425833841605</v>
      </c>
    </row>
    <row r="5239" spans="1:8" x14ac:dyDescent="0.25">
      <c r="A5239">
        <v>202429</v>
      </c>
      <c r="B5239" t="s">
        <v>27</v>
      </c>
      <c r="C5239">
        <v>0</v>
      </c>
      <c r="D5239">
        <v>0</v>
      </c>
      <c r="E5239">
        <v>0</v>
      </c>
      <c r="F5239">
        <v>1338</v>
      </c>
      <c r="G5239" t="str">
        <f t="shared" si="81"/>
        <v>202429"1960-1964"</v>
      </c>
      <c r="H5239" s="6">
        <f>IFERROR(INDEX(cz_allages_MR_CFR_0509!U:U,MATCH(G5239,cz_allages_MR_CFR_0509!V:V,0)),"")</f>
        <v>0.79773425833841605</v>
      </c>
    </row>
    <row r="5240" spans="1:8" x14ac:dyDescent="0.25">
      <c r="A5240">
        <v>202430</v>
      </c>
      <c r="B5240" t="s">
        <v>27</v>
      </c>
      <c r="C5240">
        <v>0</v>
      </c>
      <c r="D5240">
        <v>0</v>
      </c>
      <c r="E5240">
        <v>0</v>
      </c>
      <c r="F5240">
        <v>1338</v>
      </c>
      <c r="G5240" t="str">
        <f t="shared" si="81"/>
        <v>202430"1960-1964"</v>
      </c>
      <c r="H5240" s="6">
        <f>IFERROR(INDEX(cz_allages_MR_CFR_0509!U:U,MATCH(G5240,cz_allages_MR_CFR_0509!V:V,0)),"")</f>
        <v>0.79773425833841605</v>
      </c>
    </row>
    <row r="5241" spans="1:8" x14ac:dyDescent="0.25">
      <c r="A5241">
        <v>202431</v>
      </c>
      <c r="B5241" t="s">
        <v>27</v>
      </c>
      <c r="C5241">
        <v>0</v>
      </c>
      <c r="D5241">
        <v>0</v>
      </c>
      <c r="E5241">
        <v>0</v>
      </c>
      <c r="F5241">
        <v>1338</v>
      </c>
      <c r="G5241" t="str">
        <f t="shared" si="81"/>
        <v>202431"1960-1964"</v>
      </c>
      <c r="H5241" s="6">
        <f>IFERROR(INDEX(cz_allages_MR_CFR_0509!U:U,MATCH(G5241,cz_allages_MR_CFR_0509!V:V,0)),"")</f>
        <v>0.79773425833841605</v>
      </c>
    </row>
    <row r="5242" spans="1:8" x14ac:dyDescent="0.25">
      <c r="A5242">
        <v>202432</v>
      </c>
      <c r="B5242" t="s">
        <v>27</v>
      </c>
      <c r="C5242">
        <v>0</v>
      </c>
      <c r="D5242">
        <v>0</v>
      </c>
      <c r="E5242">
        <v>0</v>
      </c>
      <c r="F5242">
        <v>1338</v>
      </c>
      <c r="G5242" t="str">
        <f t="shared" si="81"/>
        <v>202432"1960-1964"</v>
      </c>
      <c r="H5242" s="6">
        <f>IFERROR(INDEX(cz_allages_MR_CFR_0509!U:U,MATCH(G5242,cz_allages_MR_CFR_0509!V:V,0)),"")</f>
        <v>0.7977372629023487</v>
      </c>
    </row>
    <row r="5243" spans="1:8" x14ac:dyDescent="0.25">
      <c r="A5243">
        <v>202433</v>
      </c>
      <c r="B5243" t="s">
        <v>27</v>
      </c>
      <c r="C5243">
        <v>0</v>
      </c>
      <c r="D5243">
        <v>1</v>
      </c>
      <c r="E5243">
        <v>0</v>
      </c>
      <c r="F5243">
        <v>1339</v>
      </c>
      <c r="G5243" t="str">
        <f t="shared" si="81"/>
        <v>202433"1960-1964"</v>
      </c>
      <c r="H5243" s="6">
        <f>IFERROR(INDEX(cz_allages_MR_CFR_0509!U:U,MATCH(G5243,cz_allages_MR_CFR_0509!V:V,0)),"")</f>
        <v>0.7977372629023487</v>
      </c>
    </row>
    <row r="5244" spans="1:8" x14ac:dyDescent="0.25">
      <c r="A5244">
        <v>202434</v>
      </c>
      <c r="B5244" t="s">
        <v>27</v>
      </c>
      <c r="C5244">
        <v>0</v>
      </c>
      <c r="D5244">
        <v>0</v>
      </c>
      <c r="E5244">
        <v>0</v>
      </c>
      <c r="F5244">
        <v>1339</v>
      </c>
      <c r="G5244" t="str">
        <f t="shared" si="81"/>
        <v>202434"1960-1964"</v>
      </c>
      <c r="H5244" s="6">
        <f>IFERROR(INDEX(cz_allages_MR_CFR_0509!U:U,MATCH(G5244,cz_allages_MR_CFR_0509!V:V,0)),"")</f>
        <v>0.7977372629023487</v>
      </c>
    </row>
    <row r="5245" spans="1:8" x14ac:dyDescent="0.25">
      <c r="A5245">
        <v>202435</v>
      </c>
      <c r="B5245" t="s">
        <v>27</v>
      </c>
      <c r="C5245">
        <v>0</v>
      </c>
      <c r="D5245">
        <v>0</v>
      </c>
      <c r="E5245">
        <v>0</v>
      </c>
      <c r="F5245">
        <v>1339</v>
      </c>
      <c r="G5245" t="str">
        <f t="shared" si="81"/>
        <v>202435"1960-1964"</v>
      </c>
      <c r="H5245" s="6">
        <f>IFERROR(INDEX(cz_allages_MR_CFR_0509!U:U,MATCH(G5245,cz_allages_MR_CFR_0509!V:V,0)),"")</f>
        <v>0.79774026746628124</v>
      </c>
    </row>
    <row r="5246" spans="1:8" x14ac:dyDescent="0.25">
      <c r="A5246">
        <v>202436</v>
      </c>
      <c r="B5246" t="s">
        <v>27</v>
      </c>
      <c r="C5246">
        <v>0</v>
      </c>
      <c r="D5246">
        <v>0</v>
      </c>
      <c r="E5246">
        <v>0</v>
      </c>
      <c r="F5246">
        <v>1339</v>
      </c>
      <c r="G5246" t="str">
        <f t="shared" si="81"/>
        <v>202436"1960-1964"</v>
      </c>
      <c r="H5246" s="6">
        <f>IFERROR(INDEX(cz_allages_MR_CFR_0509!U:U,MATCH(G5246,cz_allages_MR_CFR_0509!V:V,0)),"")</f>
        <v>0.79774026746628124</v>
      </c>
    </row>
    <row r="5247" spans="1:8" x14ac:dyDescent="0.25">
      <c r="A5247">
        <v>202437</v>
      </c>
      <c r="B5247" t="s">
        <v>27</v>
      </c>
      <c r="C5247">
        <v>0</v>
      </c>
      <c r="D5247">
        <v>0</v>
      </c>
      <c r="E5247">
        <v>0</v>
      </c>
      <c r="F5247">
        <v>1339</v>
      </c>
      <c r="G5247" t="str">
        <f t="shared" si="81"/>
        <v>202437"1960-1964"</v>
      </c>
      <c r="H5247" s="6">
        <f>IFERROR(INDEX(cz_allages_MR_CFR_0509!U:U,MATCH(G5247,cz_allages_MR_CFR_0509!V:V,0)),"")</f>
        <v>0.79774777887611281</v>
      </c>
    </row>
    <row r="5248" spans="1:8" x14ac:dyDescent="0.25">
      <c r="A5248">
        <v>202438</v>
      </c>
      <c r="B5248" t="s">
        <v>27</v>
      </c>
      <c r="C5248">
        <v>0</v>
      </c>
      <c r="D5248">
        <v>0</v>
      </c>
      <c r="E5248">
        <v>0</v>
      </c>
      <c r="F5248">
        <v>1339</v>
      </c>
      <c r="G5248" t="str">
        <f t="shared" si="81"/>
        <v>202438"1960-1964"</v>
      </c>
      <c r="H5248" s="6">
        <f>IFERROR(INDEX(cz_allages_MR_CFR_0509!U:U,MATCH(G5248,cz_allages_MR_CFR_0509!V:V,0)),"")</f>
        <v>0.79775679256791066</v>
      </c>
    </row>
    <row r="5249" spans="1:8" x14ac:dyDescent="0.25">
      <c r="A5249">
        <v>202439</v>
      </c>
      <c r="B5249" t="s">
        <v>27</v>
      </c>
      <c r="C5249">
        <v>0</v>
      </c>
      <c r="D5249">
        <v>0</v>
      </c>
      <c r="E5249">
        <v>0</v>
      </c>
      <c r="F5249">
        <v>1339</v>
      </c>
      <c r="G5249" t="str">
        <f t="shared" si="81"/>
        <v>202439"1960-1964"</v>
      </c>
      <c r="H5249" s="6">
        <f>IFERROR(INDEX(cz_allages_MR_CFR_0509!U:U,MATCH(G5249,cz_allages_MR_CFR_0509!V:V,0)),"")</f>
        <v>0.79776881082364115</v>
      </c>
    </row>
    <row r="5250" spans="1:8" x14ac:dyDescent="0.25">
      <c r="A5250">
        <v>202440</v>
      </c>
      <c r="B5250" t="s">
        <v>27</v>
      </c>
      <c r="C5250">
        <v>0</v>
      </c>
      <c r="D5250">
        <v>2</v>
      </c>
      <c r="E5250">
        <v>0</v>
      </c>
      <c r="F5250">
        <v>1341</v>
      </c>
      <c r="G5250" t="str">
        <f t="shared" si="81"/>
        <v>202440"1960-1964"</v>
      </c>
      <c r="H5250" s="6">
        <f>IFERROR(INDEX(cz_allages_MR_CFR_0509!U:U,MATCH(G5250,cz_allages_MR_CFR_0509!V:V,0)),"")</f>
        <v>0.79778984277116938</v>
      </c>
    </row>
    <row r="5251" spans="1:8" x14ac:dyDescent="0.25">
      <c r="A5251">
        <v>202441</v>
      </c>
      <c r="B5251" t="s">
        <v>27</v>
      </c>
      <c r="C5251">
        <v>0</v>
      </c>
      <c r="D5251">
        <v>0</v>
      </c>
      <c r="E5251">
        <v>0</v>
      </c>
      <c r="F5251">
        <v>1341</v>
      </c>
      <c r="G5251" t="str">
        <f t="shared" ref="G5251:G5314" si="82">A5251&amp;B5251</f>
        <v>202441"1960-1964"</v>
      </c>
      <c r="H5251" s="6">
        <f>IFERROR(INDEX(cz_allages_MR_CFR_0509!U:U,MATCH(G5251,cz_allages_MR_CFR_0509!V:V,0)),"")</f>
        <v>0.79780636787279879</v>
      </c>
    </row>
    <row r="5252" spans="1:8" x14ac:dyDescent="0.25">
      <c r="A5252">
        <v>202001</v>
      </c>
      <c r="B5252" t="s">
        <v>28</v>
      </c>
      <c r="C5252">
        <v>0</v>
      </c>
      <c r="D5252">
        <v>0</v>
      </c>
      <c r="E5252">
        <v>0</v>
      </c>
      <c r="F5252">
        <v>0</v>
      </c>
      <c r="G5252" t="str">
        <f t="shared" si="82"/>
        <v>202001"1965-1969"</v>
      </c>
      <c r="H5252" s="6" t="str">
        <f>IFERROR(INDEX(cz_allages_MR_CFR_0509!U:U,MATCH(G5252,cz_allages_MR_CFR_0509!V:V,0)),"")</f>
        <v/>
      </c>
    </row>
    <row r="5253" spans="1:8" x14ac:dyDescent="0.25">
      <c r="A5253">
        <v>202002</v>
      </c>
      <c r="B5253" t="s">
        <v>28</v>
      </c>
      <c r="C5253">
        <v>0</v>
      </c>
      <c r="D5253">
        <v>0</v>
      </c>
      <c r="E5253">
        <v>0</v>
      </c>
      <c r="F5253">
        <v>0</v>
      </c>
      <c r="G5253" t="str">
        <f t="shared" si="82"/>
        <v>202002"1965-1969"</v>
      </c>
      <c r="H5253" s="6" t="str">
        <f>IFERROR(INDEX(cz_allages_MR_CFR_0509!U:U,MATCH(G5253,cz_allages_MR_CFR_0509!V:V,0)),"")</f>
        <v/>
      </c>
    </row>
    <row r="5254" spans="1:8" x14ac:dyDescent="0.25">
      <c r="A5254">
        <v>202003</v>
      </c>
      <c r="B5254" t="s">
        <v>28</v>
      </c>
      <c r="C5254">
        <v>0</v>
      </c>
      <c r="D5254">
        <v>0</v>
      </c>
      <c r="E5254">
        <v>0</v>
      </c>
      <c r="F5254">
        <v>0</v>
      </c>
      <c r="G5254" t="str">
        <f t="shared" si="82"/>
        <v>202003"1965-1969"</v>
      </c>
      <c r="H5254" s="6" t="str">
        <f>IFERROR(INDEX(cz_allages_MR_CFR_0509!U:U,MATCH(G5254,cz_allages_MR_CFR_0509!V:V,0)),"")</f>
        <v/>
      </c>
    </row>
    <row r="5255" spans="1:8" x14ac:dyDescent="0.25">
      <c r="A5255">
        <v>202004</v>
      </c>
      <c r="B5255" t="s">
        <v>28</v>
      </c>
      <c r="C5255">
        <v>0</v>
      </c>
      <c r="D5255">
        <v>0</v>
      </c>
      <c r="E5255">
        <v>0</v>
      </c>
      <c r="F5255">
        <v>0</v>
      </c>
      <c r="G5255" t="str">
        <f t="shared" si="82"/>
        <v>202004"1965-1969"</v>
      </c>
      <c r="H5255" s="6" t="str">
        <f>IFERROR(INDEX(cz_allages_MR_CFR_0509!U:U,MATCH(G5255,cz_allages_MR_CFR_0509!V:V,0)),"")</f>
        <v/>
      </c>
    </row>
    <row r="5256" spans="1:8" x14ac:dyDescent="0.25">
      <c r="A5256">
        <v>202005</v>
      </c>
      <c r="B5256" t="s">
        <v>28</v>
      </c>
      <c r="C5256">
        <v>0</v>
      </c>
      <c r="D5256">
        <v>0</v>
      </c>
      <c r="E5256">
        <v>0</v>
      </c>
      <c r="F5256">
        <v>0</v>
      </c>
      <c r="G5256" t="str">
        <f t="shared" si="82"/>
        <v>202005"1965-1969"</v>
      </c>
      <c r="H5256" s="6" t="str">
        <f>IFERROR(INDEX(cz_allages_MR_CFR_0509!U:U,MATCH(G5256,cz_allages_MR_CFR_0509!V:V,0)),"")</f>
        <v/>
      </c>
    </row>
    <row r="5257" spans="1:8" x14ac:dyDescent="0.25">
      <c r="A5257">
        <v>202006</v>
      </c>
      <c r="B5257" t="s">
        <v>28</v>
      </c>
      <c r="C5257">
        <v>0</v>
      </c>
      <c r="D5257">
        <v>0</v>
      </c>
      <c r="E5257">
        <v>0</v>
      </c>
      <c r="F5257">
        <v>0</v>
      </c>
      <c r="G5257" t="str">
        <f t="shared" si="82"/>
        <v>202006"1965-1969"</v>
      </c>
      <c r="H5257" s="6" t="str">
        <f>IFERROR(INDEX(cz_allages_MR_CFR_0509!U:U,MATCH(G5257,cz_allages_MR_CFR_0509!V:V,0)),"")</f>
        <v/>
      </c>
    </row>
    <row r="5258" spans="1:8" x14ac:dyDescent="0.25">
      <c r="A5258">
        <v>202007</v>
      </c>
      <c r="B5258" t="s">
        <v>28</v>
      </c>
      <c r="C5258">
        <v>0</v>
      </c>
      <c r="D5258">
        <v>0</v>
      </c>
      <c r="E5258">
        <v>0</v>
      </c>
      <c r="F5258">
        <v>0</v>
      </c>
      <c r="G5258" t="str">
        <f t="shared" si="82"/>
        <v>202007"1965-1969"</v>
      </c>
      <c r="H5258" s="6" t="str">
        <f>IFERROR(INDEX(cz_allages_MR_CFR_0509!U:U,MATCH(G5258,cz_allages_MR_CFR_0509!V:V,0)),"")</f>
        <v/>
      </c>
    </row>
    <row r="5259" spans="1:8" x14ac:dyDescent="0.25">
      <c r="A5259">
        <v>202008</v>
      </c>
      <c r="B5259" t="s">
        <v>28</v>
      </c>
      <c r="C5259">
        <v>0</v>
      </c>
      <c r="D5259">
        <v>0</v>
      </c>
      <c r="E5259">
        <v>0</v>
      </c>
      <c r="F5259">
        <v>0</v>
      </c>
      <c r="G5259" t="str">
        <f t="shared" si="82"/>
        <v>202008"1965-1969"</v>
      </c>
      <c r="H5259" s="6" t="str">
        <f>IFERROR(INDEX(cz_allages_MR_CFR_0509!U:U,MATCH(G5259,cz_allages_MR_CFR_0509!V:V,0)),"")</f>
        <v/>
      </c>
    </row>
    <row r="5260" spans="1:8" x14ac:dyDescent="0.25">
      <c r="A5260">
        <v>202009</v>
      </c>
      <c r="B5260" t="s">
        <v>28</v>
      </c>
      <c r="C5260">
        <v>0</v>
      </c>
      <c r="D5260">
        <v>0</v>
      </c>
      <c r="E5260">
        <v>0</v>
      </c>
      <c r="F5260">
        <v>0</v>
      </c>
      <c r="G5260" t="str">
        <f t="shared" si="82"/>
        <v>202009"1965-1969"</v>
      </c>
      <c r="H5260" s="6" t="str">
        <f>IFERROR(INDEX(cz_allages_MR_CFR_0509!U:U,MATCH(G5260,cz_allages_MR_CFR_0509!V:V,0)),"")</f>
        <v/>
      </c>
    </row>
    <row r="5261" spans="1:8" x14ac:dyDescent="0.25">
      <c r="A5261">
        <v>202010</v>
      </c>
      <c r="B5261" t="s">
        <v>28</v>
      </c>
      <c r="C5261">
        <v>0</v>
      </c>
      <c r="D5261">
        <v>0</v>
      </c>
      <c r="E5261">
        <v>0</v>
      </c>
      <c r="F5261">
        <v>0</v>
      </c>
      <c r="G5261" t="str">
        <f t="shared" si="82"/>
        <v>202010"1965-1969"</v>
      </c>
      <c r="H5261" s="6" t="str">
        <f>IFERROR(INDEX(cz_allages_MR_CFR_0509!U:U,MATCH(G5261,cz_allages_MR_CFR_0509!V:V,0)),"")</f>
        <v/>
      </c>
    </row>
    <row r="5262" spans="1:8" x14ac:dyDescent="0.25">
      <c r="A5262">
        <v>202011</v>
      </c>
      <c r="B5262" t="s">
        <v>28</v>
      </c>
      <c r="C5262">
        <v>0</v>
      </c>
      <c r="D5262">
        <v>0</v>
      </c>
      <c r="E5262">
        <v>0</v>
      </c>
      <c r="F5262">
        <v>0</v>
      </c>
      <c r="G5262" t="str">
        <f t="shared" si="82"/>
        <v>202011"1965-1969"</v>
      </c>
      <c r="H5262" s="6" t="str">
        <f>IFERROR(INDEX(cz_allages_MR_CFR_0509!U:U,MATCH(G5262,cz_allages_MR_CFR_0509!V:V,0)),"")</f>
        <v/>
      </c>
    </row>
    <row r="5263" spans="1:8" x14ac:dyDescent="0.25">
      <c r="A5263">
        <v>202012</v>
      </c>
      <c r="B5263" t="s">
        <v>28</v>
      </c>
      <c r="C5263">
        <v>0</v>
      </c>
      <c r="D5263">
        <v>0</v>
      </c>
      <c r="E5263">
        <v>0</v>
      </c>
      <c r="F5263">
        <v>0</v>
      </c>
      <c r="G5263" t="str">
        <f t="shared" si="82"/>
        <v>202012"1965-1969"</v>
      </c>
      <c r="H5263" s="6" t="str">
        <f>IFERROR(INDEX(cz_allages_MR_CFR_0509!U:U,MATCH(G5263,cz_allages_MR_CFR_0509!V:V,0)),"")</f>
        <v/>
      </c>
    </row>
    <row r="5264" spans="1:8" x14ac:dyDescent="0.25">
      <c r="A5264">
        <v>202013</v>
      </c>
      <c r="B5264" t="s">
        <v>28</v>
      </c>
      <c r="C5264">
        <v>0</v>
      </c>
      <c r="D5264">
        <v>0</v>
      </c>
      <c r="E5264">
        <v>0</v>
      </c>
      <c r="F5264">
        <v>0</v>
      </c>
      <c r="G5264" t="str">
        <f t="shared" si="82"/>
        <v>202013"1965-1969"</v>
      </c>
      <c r="H5264" s="6" t="str">
        <f>IFERROR(INDEX(cz_allages_MR_CFR_0509!U:U,MATCH(G5264,cz_allages_MR_CFR_0509!V:V,0)),"")</f>
        <v/>
      </c>
    </row>
    <row r="5265" spans="1:8" x14ac:dyDescent="0.25">
      <c r="A5265">
        <v>202014</v>
      </c>
      <c r="B5265" t="s">
        <v>28</v>
      </c>
      <c r="C5265">
        <v>0</v>
      </c>
      <c r="D5265">
        <v>1</v>
      </c>
      <c r="E5265">
        <v>0</v>
      </c>
      <c r="F5265">
        <v>1</v>
      </c>
      <c r="G5265" t="str">
        <f t="shared" si="82"/>
        <v>202014"1965-1969"</v>
      </c>
      <c r="H5265" s="6" t="str">
        <f>IFERROR(INDEX(cz_allages_MR_CFR_0509!U:U,MATCH(G5265,cz_allages_MR_CFR_0509!V:V,0)),"")</f>
        <v/>
      </c>
    </row>
    <row r="5266" spans="1:8" x14ac:dyDescent="0.25">
      <c r="A5266">
        <v>202015</v>
      </c>
      <c r="B5266" t="s">
        <v>28</v>
      </c>
      <c r="C5266">
        <v>0</v>
      </c>
      <c r="D5266">
        <v>0</v>
      </c>
      <c r="E5266">
        <v>0</v>
      </c>
      <c r="F5266">
        <v>1</v>
      </c>
      <c r="G5266" t="str">
        <f t="shared" si="82"/>
        <v>202015"1965-1969"</v>
      </c>
      <c r="H5266" s="6" t="str">
        <f>IFERROR(INDEX(cz_allages_MR_CFR_0509!U:U,MATCH(G5266,cz_allages_MR_CFR_0509!V:V,0)),"")</f>
        <v/>
      </c>
    </row>
    <row r="5267" spans="1:8" x14ac:dyDescent="0.25">
      <c r="A5267">
        <v>202016</v>
      </c>
      <c r="B5267" t="s">
        <v>28</v>
      </c>
      <c r="C5267">
        <v>0</v>
      </c>
      <c r="D5267">
        <v>0</v>
      </c>
      <c r="E5267">
        <v>0</v>
      </c>
      <c r="F5267">
        <v>1</v>
      </c>
      <c r="G5267" t="str">
        <f t="shared" si="82"/>
        <v>202016"1965-1969"</v>
      </c>
      <c r="H5267" s="6" t="str">
        <f>IFERROR(INDEX(cz_allages_MR_CFR_0509!U:U,MATCH(G5267,cz_allages_MR_CFR_0509!V:V,0)),"")</f>
        <v/>
      </c>
    </row>
    <row r="5268" spans="1:8" x14ac:dyDescent="0.25">
      <c r="A5268">
        <v>202017</v>
      </c>
      <c r="B5268" t="s">
        <v>28</v>
      </c>
      <c r="C5268">
        <v>0</v>
      </c>
      <c r="D5268">
        <v>0</v>
      </c>
      <c r="E5268">
        <v>0</v>
      </c>
      <c r="F5268">
        <v>1</v>
      </c>
      <c r="G5268" t="str">
        <f t="shared" si="82"/>
        <v>202017"1965-1969"</v>
      </c>
      <c r="H5268" s="6" t="str">
        <f>IFERROR(INDEX(cz_allages_MR_CFR_0509!U:U,MATCH(G5268,cz_allages_MR_CFR_0509!V:V,0)),"")</f>
        <v/>
      </c>
    </row>
    <row r="5269" spans="1:8" x14ac:dyDescent="0.25">
      <c r="A5269">
        <v>202018</v>
      </c>
      <c r="B5269" t="s">
        <v>28</v>
      </c>
      <c r="C5269">
        <v>0</v>
      </c>
      <c r="D5269">
        <v>1</v>
      </c>
      <c r="E5269">
        <v>0</v>
      </c>
      <c r="F5269">
        <v>2</v>
      </c>
      <c r="G5269" t="str">
        <f t="shared" si="82"/>
        <v>202018"1965-1969"</v>
      </c>
      <c r="H5269" s="6" t="str">
        <f>IFERROR(INDEX(cz_allages_MR_CFR_0509!U:U,MATCH(G5269,cz_allages_MR_CFR_0509!V:V,0)),"")</f>
        <v/>
      </c>
    </row>
    <row r="5270" spans="1:8" x14ac:dyDescent="0.25">
      <c r="A5270">
        <v>202019</v>
      </c>
      <c r="B5270" t="s">
        <v>28</v>
      </c>
      <c r="C5270">
        <v>0</v>
      </c>
      <c r="D5270">
        <v>0</v>
      </c>
      <c r="E5270">
        <v>0</v>
      </c>
      <c r="F5270">
        <v>2</v>
      </c>
      <c r="G5270" t="str">
        <f t="shared" si="82"/>
        <v>202019"1965-1969"</v>
      </c>
      <c r="H5270" s="6" t="str">
        <f>IFERROR(INDEX(cz_allages_MR_CFR_0509!U:U,MATCH(G5270,cz_allages_MR_CFR_0509!V:V,0)),"")</f>
        <v/>
      </c>
    </row>
    <row r="5271" spans="1:8" x14ac:dyDescent="0.25">
      <c r="A5271">
        <v>202020</v>
      </c>
      <c r="B5271" t="s">
        <v>28</v>
      </c>
      <c r="C5271">
        <v>0</v>
      </c>
      <c r="D5271">
        <v>0</v>
      </c>
      <c r="E5271">
        <v>0</v>
      </c>
      <c r="F5271">
        <v>2</v>
      </c>
      <c r="G5271" t="str">
        <f t="shared" si="82"/>
        <v>202020"1965-1969"</v>
      </c>
      <c r="H5271" s="6" t="str">
        <f>IFERROR(INDEX(cz_allages_MR_CFR_0509!U:U,MATCH(G5271,cz_allages_MR_CFR_0509!V:V,0)),"")</f>
        <v/>
      </c>
    </row>
    <row r="5272" spans="1:8" x14ac:dyDescent="0.25">
      <c r="A5272">
        <v>202021</v>
      </c>
      <c r="B5272" t="s">
        <v>28</v>
      </c>
      <c r="C5272">
        <v>0</v>
      </c>
      <c r="D5272">
        <v>1</v>
      </c>
      <c r="E5272">
        <v>0</v>
      </c>
      <c r="F5272">
        <v>3</v>
      </c>
      <c r="G5272" t="str">
        <f t="shared" si="82"/>
        <v>202021"1965-1969"</v>
      </c>
      <c r="H5272" s="6" t="str">
        <f>IFERROR(INDEX(cz_allages_MR_CFR_0509!U:U,MATCH(G5272,cz_allages_MR_CFR_0509!V:V,0)),"")</f>
        <v/>
      </c>
    </row>
    <row r="5273" spans="1:8" x14ac:dyDescent="0.25">
      <c r="A5273">
        <v>202022</v>
      </c>
      <c r="B5273" t="s">
        <v>28</v>
      </c>
      <c r="C5273">
        <v>0</v>
      </c>
      <c r="D5273">
        <v>0</v>
      </c>
      <c r="E5273">
        <v>0</v>
      </c>
      <c r="F5273">
        <v>3</v>
      </c>
      <c r="G5273" t="str">
        <f t="shared" si="82"/>
        <v>202022"1965-1969"</v>
      </c>
      <c r="H5273" s="6" t="str">
        <f>IFERROR(INDEX(cz_allages_MR_CFR_0509!U:U,MATCH(G5273,cz_allages_MR_CFR_0509!V:V,0)),"")</f>
        <v/>
      </c>
    </row>
    <row r="5274" spans="1:8" x14ac:dyDescent="0.25">
      <c r="A5274">
        <v>202023</v>
      </c>
      <c r="B5274" t="s">
        <v>28</v>
      </c>
      <c r="C5274">
        <v>0</v>
      </c>
      <c r="D5274">
        <v>0</v>
      </c>
      <c r="E5274">
        <v>0</v>
      </c>
      <c r="F5274">
        <v>3</v>
      </c>
      <c r="G5274" t="str">
        <f t="shared" si="82"/>
        <v>202023"1965-1969"</v>
      </c>
      <c r="H5274" s="6" t="str">
        <f>IFERROR(INDEX(cz_allages_MR_CFR_0509!U:U,MATCH(G5274,cz_allages_MR_CFR_0509!V:V,0)),"")</f>
        <v/>
      </c>
    </row>
    <row r="5275" spans="1:8" x14ac:dyDescent="0.25">
      <c r="A5275">
        <v>202024</v>
      </c>
      <c r="B5275" t="s">
        <v>28</v>
      </c>
      <c r="C5275">
        <v>0</v>
      </c>
      <c r="D5275">
        <v>1</v>
      </c>
      <c r="E5275">
        <v>0</v>
      </c>
      <c r="F5275">
        <v>4</v>
      </c>
      <c r="G5275" t="str">
        <f t="shared" si="82"/>
        <v>202024"1965-1969"</v>
      </c>
      <c r="H5275" s="6" t="str">
        <f>IFERROR(INDEX(cz_allages_MR_CFR_0509!U:U,MATCH(G5275,cz_allages_MR_CFR_0509!V:V,0)),"")</f>
        <v/>
      </c>
    </row>
    <row r="5276" spans="1:8" x14ac:dyDescent="0.25">
      <c r="A5276">
        <v>202025</v>
      </c>
      <c r="B5276" t="s">
        <v>28</v>
      </c>
      <c r="C5276">
        <v>0</v>
      </c>
      <c r="D5276">
        <v>0</v>
      </c>
      <c r="E5276">
        <v>0</v>
      </c>
      <c r="F5276">
        <v>4</v>
      </c>
      <c r="G5276" t="str">
        <f t="shared" si="82"/>
        <v>202025"1965-1969"</v>
      </c>
      <c r="H5276" s="6" t="str">
        <f>IFERROR(INDEX(cz_allages_MR_CFR_0509!U:U,MATCH(G5276,cz_allages_MR_CFR_0509!V:V,0)),"")</f>
        <v/>
      </c>
    </row>
    <row r="5277" spans="1:8" x14ac:dyDescent="0.25">
      <c r="A5277">
        <v>202026</v>
      </c>
      <c r="B5277" t="s">
        <v>28</v>
      </c>
      <c r="C5277">
        <v>0</v>
      </c>
      <c r="D5277">
        <v>0</v>
      </c>
      <c r="E5277">
        <v>0</v>
      </c>
      <c r="F5277">
        <v>4</v>
      </c>
      <c r="G5277" t="str">
        <f t="shared" si="82"/>
        <v>202026"1965-1969"</v>
      </c>
      <c r="H5277" s="6" t="str">
        <f>IFERROR(INDEX(cz_allages_MR_CFR_0509!U:U,MATCH(G5277,cz_allages_MR_CFR_0509!V:V,0)),"")</f>
        <v/>
      </c>
    </row>
    <row r="5278" spans="1:8" x14ac:dyDescent="0.25">
      <c r="A5278">
        <v>202027</v>
      </c>
      <c r="B5278" t="s">
        <v>28</v>
      </c>
      <c r="C5278">
        <v>0</v>
      </c>
      <c r="D5278">
        <v>0</v>
      </c>
      <c r="E5278">
        <v>0</v>
      </c>
      <c r="F5278">
        <v>4</v>
      </c>
      <c r="G5278" t="str">
        <f t="shared" si="82"/>
        <v>202027"1965-1969"</v>
      </c>
      <c r="H5278" s="6" t="str">
        <f>IFERROR(INDEX(cz_allages_MR_CFR_0509!U:U,MATCH(G5278,cz_allages_MR_CFR_0509!V:V,0)),"")</f>
        <v/>
      </c>
    </row>
    <row r="5279" spans="1:8" x14ac:dyDescent="0.25">
      <c r="A5279">
        <v>202028</v>
      </c>
      <c r="B5279" t="s">
        <v>28</v>
      </c>
      <c r="C5279">
        <v>0</v>
      </c>
      <c r="D5279">
        <v>0</v>
      </c>
      <c r="E5279">
        <v>0</v>
      </c>
      <c r="F5279">
        <v>4</v>
      </c>
      <c r="G5279" t="str">
        <f t="shared" si="82"/>
        <v>202028"1965-1969"</v>
      </c>
      <c r="H5279" s="6" t="str">
        <f>IFERROR(INDEX(cz_allages_MR_CFR_0509!U:U,MATCH(G5279,cz_allages_MR_CFR_0509!V:V,0)),"")</f>
        <v/>
      </c>
    </row>
    <row r="5280" spans="1:8" x14ac:dyDescent="0.25">
      <c r="A5280">
        <v>202029</v>
      </c>
      <c r="B5280" t="s">
        <v>28</v>
      </c>
      <c r="C5280">
        <v>0</v>
      </c>
      <c r="D5280">
        <v>0</v>
      </c>
      <c r="E5280">
        <v>0</v>
      </c>
      <c r="F5280">
        <v>4</v>
      </c>
      <c r="G5280" t="str">
        <f t="shared" si="82"/>
        <v>202029"1965-1969"</v>
      </c>
      <c r="H5280" s="6" t="str">
        <f>IFERROR(INDEX(cz_allages_MR_CFR_0509!U:U,MATCH(G5280,cz_allages_MR_CFR_0509!V:V,0)),"")</f>
        <v/>
      </c>
    </row>
    <row r="5281" spans="1:8" x14ac:dyDescent="0.25">
      <c r="A5281">
        <v>202030</v>
      </c>
      <c r="B5281" t="s">
        <v>28</v>
      </c>
      <c r="C5281">
        <v>0</v>
      </c>
      <c r="D5281">
        <v>0</v>
      </c>
      <c r="E5281">
        <v>0</v>
      </c>
      <c r="F5281">
        <v>4</v>
      </c>
      <c r="G5281" t="str">
        <f t="shared" si="82"/>
        <v>202030"1965-1969"</v>
      </c>
      <c r="H5281" s="6" t="str">
        <f>IFERROR(INDEX(cz_allages_MR_CFR_0509!U:U,MATCH(G5281,cz_allages_MR_CFR_0509!V:V,0)),"")</f>
        <v/>
      </c>
    </row>
    <row r="5282" spans="1:8" x14ac:dyDescent="0.25">
      <c r="A5282">
        <v>202031</v>
      </c>
      <c r="B5282" t="s">
        <v>28</v>
      </c>
      <c r="C5282">
        <v>0</v>
      </c>
      <c r="D5282">
        <v>1</v>
      </c>
      <c r="E5282">
        <v>0</v>
      </c>
      <c r="F5282">
        <v>5</v>
      </c>
      <c r="G5282" t="str">
        <f t="shared" si="82"/>
        <v>202031"1965-1969"</v>
      </c>
      <c r="H5282" s="6" t="str">
        <f>IFERROR(INDEX(cz_allages_MR_CFR_0509!U:U,MATCH(G5282,cz_allages_MR_CFR_0509!V:V,0)),"")</f>
        <v/>
      </c>
    </row>
    <row r="5283" spans="1:8" x14ac:dyDescent="0.25">
      <c r="A5283">
        <v>202032</v>
      </c>
      <c r="B5283" t="s">
        <v>28</v>
      </c>
      <c r="C5283">
        <v>0</v>
      </c>
      <c r="D5283">
        <v>0</v>
      </c>
      <c r="E5283">
        <v>0</v>
      </c>
      <c r="F5283">
        <v>5</v>
      </c>
      <c r="G5283" t="str">
        <f t="shared" si="82"/>
        <v>202032"1965-1969"</v>
      </c>
      <c r="H5283" s="6" t="str">
        <f>IFERROR(INDEX(cz_allages_MR_CFR_0509!U:U,MATCH(G5283,cz_allages_MR_CFR_0509!V:V,0)),"")</f>
        <v/>
      </c>
    </row>
    <row r="5284" spans="1:8" x14ac:dyDescent="0.25">
      <c r="A5284">
        <v>202033</v>
      </c>
      <c r="B5284" t="s">
        <v>28</v>
      </c>
      <c r="C5284">
        <v>0</v>
      </c>
      <c r="D5284">
        <v>0</v>
      </c>
      <c r="E5284">
        <v>0</v>
      </c>
      <c r="F5284">
        <v>5</v>
      </c>
      <c r="G5284" t="str">
        <f t="shared" si="82"/>
        <v>202033"1965-1969"</v>
      </c>
      <c r="H5284" s="6" t="str">
        <f>IFERROR(INDEX(cz_allages_MR_CFR_0509!U:U,MATCH(G5284,cz_allages_MR_CFR_0509!V:V,0)),"")</f>
        <v/>
      </c>
    </row>
    <row r="5285" spans="1:8" x14ac:dyDescent="0.25">
      <c r="A5285">
        <v>202034</v>
      </c>
      <c r="B5285" t="s">
        <v>28</v>
      </c>
      <c r="C5285">
        <v>0</v>
      </c>
      <c r="D5285">
        <v>0</v>
      </c>
      <c r="E5285">
        <v>0</v>
      </c>
      <c r="F5285">
        <v>5</v>
      </c>
      <c r="G5285" t="str">
        <f t="shared" si="82"/>
        <v>202034"1965-1969"</v>
      </c>
      <c r="H5285" s="6" t="str">
        <f>IFERROR(INDEX(cz_allages_MR_CFR_0509!U:U,MATCH(G5285,cz_allages_MR_CFR_0509!V:V,0)),"")</f>
        <v/>
      </c>
    </row>
    <row r="5286" spans="1:8" x14ac:dyDescent="0.25">
      <c r="A5286">
        <v>202035</v>
      </c>
      <c r="B5286" t="s">
        <v>28</v>
      </c>
      <c r="C5286">
        <v>0</v>
      </c>
      <c r="D5286">
        <v>0</v>
      </c>
      <c r="E5286">
        <v>0</v>
      </c>
      <c r="F5286">
        <v>5</v>
      </c>
      <c r="G5286" t="str">
        <f t="shared" si="82"/>
        <v>202035"1965-1969"</v>
      </c>
      <c r="H5286" s="6" t="str">
        <f>IFERROR(INDEX(cz_allages_MR_CFR_0509!U:U,MATCH(G5286,cz_allages_MR_CFR_0509!V:V,0)),"")</f>
        <v/>
      </c>
    </row>
    <row r="5287" spans="1:8" x14ac:dyDescent="0.25">
      <c r="A5287">
        <v>202036</v>
      </c>
      <c r="B5287" t="s">
        <v>28</v>
      </c>
      <c r="C5287">
        <v>0</v>
      </c>
      <c r="D5287">
        <v>0</v>
      </c>
      <c r="E5287">
        <v>0</v>
      </c>
      <c r="F5287">
        <v>5</v>
      </c>
      <c r="G5287" t="str">
        <f t="shared" si="82"/>
        <v>202036"1965-1969"</v>
      </c>
      <c r="H5287" s="6" t="str">
        <f>IFERROR(INDEX(cz_allages_MR_CFR_0509!U:U,MATCH(G5287,cz_allages_MR_CFR_0509!V:V,0)),"")</f>
        <v/>
      </c>
    </row>
    <row r="5288" spans="1:8" x14ac:dyDescent="0.25">
      <c r="A5288">
        <v>202037</v>
      </c>
      <c r="B5288" t="s">
        <v>28</v>
      </c>
      <c r="C5288">
        <v>0</v>
      </c>
      <c r="D5288">
        <v>1</v>
      </c>
      <c r="E5288">
        <v>0</v>
      </c>
      <c r="F5288">
        <v>6</v>
      </c>
      <c r="G5288" t="str">
        <f t="shared" si="82"/>
        <v>202037"1965-1969"</v>
      </c>
      <c r="H5288" s="6" t="str">
        <f>IFERROR(INDEX(cz_allages_MR_CFR_0509!U:U,MATCH(G5288,cz_allages_MR_CFR_0509!V:V,0)),"")</f>
        <v/>
      </c>
    </row>
    <row r="5289" spans="1:8" x14ac:dyDescent="0.25">
      <c r="A5289">
        <v>202038</v>
      </c>
      <c r="B5289" t="s">
        <v>28</v>
      </c>
      <c r="C5289">
        <v>0</v>
      </c>
      <c r="D5289">
        <v>1</v>
      </c>
      <c r="E5289">
        <v>0</v>
      </c>
      <c r="F5289">
        <v>7</v>
      </c>
      <c r="G5289" t="str">
        <f t="shared" si="82"/>
        <v>202038"1965-1969"</v>
      </c>
      <c r="H5289" s="6" t="str">
        <f>IFERROR(INDEX(cz_allages_MR_CFR_0509!U:U,MATCH(G5289,cz_allages_MR_CFR_0509!V:V,0)),"")</f>
        <v/>
      </c>
    </row>
    <row r="5290" spans="1:8" x14ac:dyDescent="0.25">
      <c r="A5290">
        <v>202039</v>
      </c>
      <c r="B5290" t="s">
        <v>28</v>
      </c>
      <c r="C5290">
        <v>0</v>
      </c>
      <c r="D5290">
        <v>2</v>
      </c>
      <c r="E5290">
        <v>0</v>
      </c>
      <c r="F5290">
        <v>9</v>
      </c>
      <c r="G5290" t="str">
        <f t="shared" si="82"/>
        <v>202039"1965-1969"</v>
      </c>
      <c r="H5290" s="6" t="str">
        <f>IFERROR(INDEX(cz_allages_MR_CFR_0509!U:U,MATCH(G5290,cz_allages_MR_CFR_0509!V:V,0)),"")</f>
        <v/>
      </c>
    </row>
    <row r="5291" spans="1:8" x14ac:dyDescent="0.25">
      <c r="A5291">
        <v>202040</v>
      </c>
      <c r="B5291" t="s">
        <v>28</v>
      </c>
      <c r="C5291">
        <v>0</v>
      </c>
      <c r="D5291">
        <v>2</v>
      </c>
      <c r="E5291">
        <v>0</v>
      </c>
      <c r="F5291">
        <v>11</v>
      </c>
      <c r="G5291" t="str">
        <f t="shared" si="82"/>
        <v>202040"1965-1969"</v>
      </c>
      <c r="H5291" s="6" t="str">
        <f>IFERROR(INDEX(cz_allages_MR_CFR_0509!U:U,MATCH(G5291,cz_allages_MR_CFR_0509!V:V,0)),"")</f>
        <v/>
      </c>
    </row>
    <row r="5292" spans="1:8" x14ac:dyDescent="0.25">
      <c r="A5292">
        <v>202041</v>
      </c>
      <c r="B5292" t="s">
        <v>28</v>
      </c>
      <c r="C5292">
        <v>0</v>
      </c>
      <c r="D5292">
        <v>3</v>
      </c>
      <c r="E5292">
        <v>0</v>
      </c>
      <c r="F5292">
        <v>14</v>
      </c>
      <c r="G5292" t="str">
        <f t="shared" si="82"/>
        <v>202041"1965-1969"</v>
      </c>
      <c r="H5292" s="6" t="str">
        <f>IFERROR(INDEX(cz_allages_MR_CFR_0509!U:U,MATCH(G5292,cz_allages_MR_CFR_0509!V:V,0)),"")</f>
        <v/>
      </c>
    </row>
    <row r="5293" spans="1:8" x14ac:dyDescent="0.25">
      <c r="A5293">
        <v>202042</v>
      </c>
      <c r="B5293" t="s">
        <v>28</v>
      </c>
      <c r="C5293">
        <v>0</v>
      </c>
      <c r="D5293">
        <v>4</v>
      </c>
      <c r="E5293">
        <v>0</v>
      </c>
      <c r="F5293">
        <v>18</v>
      </c>
      <c r="G5293" t="str">
        <f t="shared" si="82"/>
        <v>202042"1965-1969"</v>
      </c>
      <c r="H5293" s="6" t="str">
        <f>IFERROR(INDEX(cz_allages_MR_CFR_0509!U:U,MATCH(G5293,cz_allages_MR_CFR_0509!V:V,0)),"")</f>
        <v/>
      </c>
    </row>
    <row r="5294" spans="1:8" x14ac:dyDescent="0.25">
      <c r="A5294">
        <v>202043</v>
      </c>
      <c r="B5294" t="s">
        <v>28</v>
      </c>
      <c r="C5294">
        <v>0</v>
      </c>
      <c r="D5294">
        <v>11</v>
      </c>
      <c r="E5294">
        <v>0</v>
      </c>
      <c r="F5294">
        <v>29</v>
      </c>
      <c r="G5294" t="str">
        <f t="shared" si="82"/>
        <v>202043"1965-1969"</v>
      </c>
      <c r="H5294" s="6" t="str">
        <f>IFERROR(INDEX(cz_allages_MR_CFR_0509!U:U,MATCH(G5294,cz_allages_MR_CFR_0509!V:V,0)),"")</f>
        <v/>
      </c>
    </row>
    <row r="5295" spans="1:8" x14ac:dyDescent="0.25">
      <c r="A5295">
        <v>202044</v>
      </c>
      <c r="B5295" t="s">
        <v>28</v>
      </c>
      <c r="C5295">
        <v>0</v>
      </c>
      <c r="D5295">
        <v>12</v>
      </c>
      <c r="E5295">
        <v>0</v>
      </c>
      <c r="F5295">
        <v>41</v>
      </c>
      <c r="G5295" t="str">
        <f t="shared" si="82"/>
        <v>202044"1965-1969"</v>
      </c>
      <c r="H5295" s="6" t="str">
        <f>IFERROR(INDEX(cz_allages_MR_CFR_0509!U:U,MATCH(G5295,cz_allages_MR_CFR_0509!V:V,0)),"")</f>
        <v/>
      </c>
    </row>
    <row r="5296" spans="1:8" x14ac:dyDescent="0.25">
      <c r="A5296">
        <v>202045</v>
      </c>
      <c r="B5296" t="s">
        <v>28</v>
      </c>
      <c r="C5296">
        <v>0</v>
      </c>
      <c r="D5296">
        <v>16</v>
      </c>
      <c r="E5296">
        <v>0</v>
      </c>
      <c r="F5296">
        <v>57</v>
      </c>
      <c r="G5296" t="str">
        <f t="shared" si="82"/>
        <v>202045"1965-1969"</v>
      </c>
      <c r="H5296" s="6" t="str">
        <f>IFERROR(INDEX(cz_allages_MR_CFR_0509!U:U,MATCH(G5296,cz_allages_MR_CFR_0509!V:V,0)),"")</f>
        <v/>
      </c>
    </row>
    <row r="5297" spans="1:8" x14ac:dyDescent="0.25">
      <c r="A5297">
        <v>202046</v>
      </c>
      <c r="B5297" t="s">
        <v>28</v>
      </c>
      <c r="C5297">
        <v>0</v>
      </c>
      <c r="D5297">
        <v>8</v>
      </c>
      <c r="E5297">
        <v>0</v>
      </c>
      <c r="F5297">
        <v>65</v>
      </c>
      <c r="G5297" t="str">
        <f t="shared" si="82"/>
        <v>202046"1965-1969"</v>
      </c>
      <c r="H5297" s="6" t="str">
        <f>IFERROR(INDEX(cz_allages_MR_CFR_0509!U:U,MATCH(G5297,cz_allages_MR_CFR_0509!V:V,0)),"")</f>
        <v/>
      </c>
    </row>
    <row r="5298" spans="1:8" x14ac:dyDescent="0.25">
      <c r="A5298">
        <v>202047</v>
      </c>
      <c r="B5298" t="s">
        <v>28</v>
      </c>
      <c r="C5298">
        <v>0</v>
      </c>
      <c r="D5298">
        <v>14</v>
      </c>
      <c r="E5298">
        <v>0</v>
      </c>
      <c r="F5298">
        <v>79</v>
      </c>
      <c r="G5298" t="str">
        <f t="shared" si="82"/>
        <v>202047"1965-1969"</v>
      </c>
      <c r="H5298" s="6" t="str">
        <f>IFERROR(INDEX(cz_allages_MR_CFR_0509!U:U,MATCH(G5298,cz_allages_MR_CFR_0509!V:V,0)),"")</f>
        <v/>
      </c>
    </row>
    <row r="5299" spans="1:8" x14ac:dyDescent="0.25">
      <c r="A5299">
        <v>202048</v>
      </c>
      <c r="B5299" t="s">
        <v>28</v>
      </c>
      <c r="C5299">
        <v>0</v>
      </c>
      <c r="D5299">
        <v>9</v>
      </c>
      <c r="E5299">
        <v>0</v>
      </c>
      <c r="F5299">
        <v>88</v>
      </c>
      <c r="G5299" t="str">
        <f t="shared" si="82"/>
        <v>202048"1965-1969"</v>
      </c>
      <c r="H5299" s="6" t="str">
        <f>IFERROR(INDEX(cz_allages_MR_CFR_0509!U:U,MATCH(G5299,cz_allages_MR_CFR_0509!V:V,0)),"")</f>
        <v/>
      </c>
    </row>
    <row r="5300" spans="1:8" x14ac:dyDescent="0.25">
      <c r="A5300">
        <v>202049</v>
      </c>
      <c r="B5300" t="s">
        <v>28</v>
      </c>
      <c r="C5300">
        <v>0</v>
      </c>
      <c r="D5300">
        <v>8</v>
      </c>
      <c r="E5300">
        <v>0</v>
      </c>
      <c r="F5300">
        <v>96</v>
      </c>
      <c r="G5300" t="str">
        <f t="shared" si="82"/>
        <v>202049"1965-1969"</v>
      </c>
      <c r="H5300" s="6" t="str">
        <f>IFERROR(INDEX(cz_allages_MR_CFR_0509!U:U,MATCH(G5300,cz_allages_MR_CFR_0509!V:V,0)),"")</f>
        <v/>
      </c>
    </row>
    <row r="5301" spans="1:8" x14ac:dyDescent="0.25">
      <c r="A5301">
        <v>202050</v>
      </c>
      <c r="B5301" t="s">
        <v>28</v>
      </c>
      <c r="C5301">
        <v>0</v>
      </c>
      <c r="D5301">
        <v>8</v>
      </c>
      <c r="E5301">
        <v>0</v>
      </c>
      <c r="F5301">
        <v>104</v>
      </c>
      <c r="G5301" t="str">
        <f t="shared" si="82"/>
        <v>202050"1965-1969"</v>
      </c>
      <c r="H5301" s="6" t="str">
        <f>IFERROR(INDEX(cz_allages_MR_CFR_0509!U:U,MATCH(G5301,cz_allages_MR_CFR_0509!V:V,0)),"")</f>
        <v/>
      </c>
    </row>
    <row r="5302" spans="1:8" x14ac:dyDescent="0.25">
      <c r="A5302">
        <v>202051</v>
      </c>
      <c r="B5302" t="s">
        <v>28</v>
      </c>
      <c r="C5302">
        <v>0</v>
      </c>
      <c r="D5302">
        <v>12</v>
      </c>
      <c r="E5302">
        <v>0</v>
      </c>
      <c r="F5302">
        <v>116</v>
      </c>
      <c r="G5302" t="str">
        <f t="shared" si="82"/>
        <v>202051"1965-1969"</v>
      </c>
      <c r="H5302" s="6" t="str">
        <f>IFERROR(INDEX(cz_allages_MR_CFR_0509!U:U,MATCH(G5302,cz_allages_MR_CFR_0509!V:V,0)),"")</f>
        <v/>
      </c>
    </row>
    <row r="5303" spans="1:8" x14ac:dyDescent="0.25">
      <c r="A5303">
        <v>202052</v>
      </c>
      <c r="B5303" t="s">
        <v>28</v>
      </c>
      <c r="C5303">
        <v>0</v>
      </c>
      <c r="D5303">
        <v>10</v>
      </c>
      <c r="E5303">
        <v>0</v>
      </c>
      <c r="F5303">
        <v>126</v>
      </c>
      <c r="G5303" t="str">
        <f t="shared" si="82"/>
        <v>202052"1965-1969"</v>
      </c>
      <c r="H5303" s="6">
        <f>IFERROR(INDEX(cz_allages_MR_CFR_0509!U:U,MATCH(G5303,cz_allages_MR_CFR_0509!V:V,0)),"")</f>
        <v>1.9523927421921975E-4</v>
      </c>
    </row>
    <row r="5304" spans="1:8" x14ac:dyDescent="0.25">
      <c r="A5304">
        <v>202053</v>
      </c>
      <c r="B5304" t="s">
        <v>28</v>
      </c>
      <c r="C5304">
        <v>0</v>
      </c>
      <c r="D5304">
        <v>8</v>
      </c>
      <c r="E5304">
        <v>0</v>
      </c>
      <c r="F5304">
        <v>134</v>
      </c>
      <c r="G5304" t="str">
        <f t="shared" si="82"/>
        <v>202053"1965-1969"</v>
      </c>
      <c r="H5304" s="6">
        <f>IFERROR(INDEX(cz_allages_MR_CFR_0509!U:U,MATCH(G5304,cz_allages_MR_CFR_0509!V:V,0)),"")</f>
        <v>2.2537403176175149E-3</v>
      </c>
    </row>
    <row r="5305" spans="1:8" x14ac:dyDescent="0.25">
      <c r="A5305">
        <v>202101</v>
      </c>
      <c r="B5305" t="s">
        <v>28</v>
      </c>
      <c r="C5305">
        <v>0</v>
      </c>
      <c r="D5305">
        <v>15</v>
      </c>
      <c r="E5305">
        <v>0</v>
      </c>
      <c r="F5305">
        <v>149</v>
      </c>
      <c r="G5305" t="str">
        <f t="shared" si="82"/>
        <v>202101"1965-1969"</v>
      </c>
      <c r="H5305" s="6">
        <f>IFERROR(INDEX(cz_allages_MR_CFR_0509!U:U,MATCH(G5305,cz_allages_MR_CFR_0509!V:V,0)),"")</f>
        <v>8.3471863615463514E-3</v>
      </c>
    </row>
    <row r="5306" spans="1:8" x14ac:dyDescent="0.25">
      <c r="A5306">
        <v>202102</v>
      </c>
      <c r="B5306" t="s">
        <v>28</v>
      </c>
      <c r="C5306">
        <v>0</v>
      </c>
      <c r="D5306">
        <v>13</v>
      </c>
      <c r="E5306">
        <v>0</v>
      </c>
      <c r="F5306">
        <v>162</v>
      </c>
      <c r="G5306" t="str">
        <f t="shared" si="82"/>
        <v>202102"1965-1969"</v>
      </c>
      <c r="H5306" s="6">
        <f>IFERROR(INDEX(cz_allages_MR_CFR_0509!U:U,MATCH(G5306,cz_allages_MR_CFR_0509!V:V,0)),"")</f>
        <v>1.8809464860467584E-2</v>
      </c>
    </row>
    <row r="5307" spans="1:8" x14ac:dyDescent="0.25">
      <c r="A5307">
        <v>202103</v>
      </c>
      <c r="B5307" t="s">
        <v>28</v>
      </c>
      <c r="C5307">
        <v>0</v>
      </c>
      <c r="D5307">
        <v>16</v>
      </c>
      <c r="E5307">
        <v>0</v>
      </c>
      <c r="F5307">
        <v>178</v>
      </c>
      <c r="G5307" t="str">
        <f t="shared" si="82"/>
        <v>202103"1965-1969"</v>
      </c>
      <c r="H5307" s="6">
        <f>IFERROR(INDEX(cz_allages_MR_CFR_0509!U:U,MATCH(G5307,cz_allages_MR_CFR_0509!V:V,0)),"")</f>
        <v>2.556502670392247E-2</v>
      </c>
    </row>
    <row r="5308" spans="1:8" x14ac:dyDescent="0.25">
      <c r="A5308">
        <v>202104</v>
      </c>
      <c r="B5308" t="s">
        <v>28</v>
      </c>
      <c r="C5308">
        <v>0</v>
      </c>
      <c r="D5308">
        <v>8</v>
      </c>
      <c r="E5308">
        <v>0</v>
      </c>
      <c r="F5308">
        <v>186</v>
      </c>
      <c r="G5308" t="str">
        <f t="shared" si="82"/>
        <v>202104"1965-1969"</v>
      </c>
      <c r="H5308" s="6">
        <f>IFERROR(INDEX(cz_allages_MR_CFR_0509!U:U,MATCH(G5308,cz_allages_MR_CFR_0509!V:V,0)),"")</f>
        <v>2.8479468043716621E-2</v>
      </c>
    </row>
    <row r="5309" spans="1:8" x14ac:dyDescent="0.25">
      <c r="A5309">
        <v>202105</v>
      </c>
      <c r="B5309" t="s">
        <v>28</v>
      </c>
      <c r="C5309">
        <v>0</v>
      </c>
      <c r="D5309">
        <v>10</v>
      </c>
      <c r="E5309">
        <v>0</v>
      </c>
      <c r="F5309">
        <v>196</v>
      </c>
      <c r="G5309" t="str">
        <f t="shared" si="82"/>
        <v>202105"1965-1969"</v>
      </c>
      <c r="H5309" s="6">
        <f>IFERROR(INDEX(cz_allages_MR_CFR_0509!U:U,MATCH(G5309,cz_allages_MR_CFR_0509!V:V,0)),"")</f>
        <v>2.9949421709758426E-2</v>
      </c>
    </row>
    <row r="5310" spans="1:8" x14ac:dyDescent="0.25">
      <c r="A5310">
        <v>202106</v>
      </c>
      <c r="B5310" t="s">
        <v>28</v>
      </c>
      <c r="C5310">
        <v>0</v>
      </c>
      <c r="D5310">
        <v>24</v>
      </c>
      <c r="E5310">
        <v>0</v>
      </c>
      <c r="F5310">
        <v>220</v>
      </c>
      <c r="G5310" t="str">
        <f t="shared" si="82"/>
        <v>202106"1965-1969"</v>
      </c>
      <c r="H5310" s="6">
        <f>IFERROR(INDEX(cz_allages_MR_CFR_0509!U:U,MATCH(G5310,cz_allages_MR_CFR_0509!V:V,0)),"")</f>
        <v>3.2173451703038237E-2</v>
      </c>
    </row>
    <row r="5311" spans="1:8" x14ac:dyDescent="0.25">
      <c r="A5311">
        <v>202107</v>
      </c>
      <c r="B5311" t="s">
        <v>28</v>
      </c>
      <c r="C5311">
        <v>0</v>
      </c>
      <c r="D5311">
        <v>16</v>
      </c>
      <c r="E5311">
        <v>0</v>
      </c>
      <c r="F5311">
        <v>236</v>
      </c>
      <c r="G5311" t="str">
        <f t="shared" si="82"/>
        <v>202107"1965-1969"</v>
      </c>
      <c r="H5311" s="6">
        <f>IFERROR(INDEX(cz_allages_MR_CFR_0509!U:U,MATCH(G5311,cz_allages_MR_CFR_0509!V:V,0)),"")</f>
        <v>3.5407632723800091E-2</v>
      </c>
    </row>
    <row r="5312" spans="1:8" x14ac:dyDescent="0.25">
      <c r="A5312">
        <v>202108</v>
      </c>
      <c r="B5312" t="s">
        <v>28</v>
      </c>
      <c r="C5312">
        <v>0</v>
      </c>
      <c r="D5312">
        <v>18</v>
      </c>
      <c r="E5312">
        <v>0</v>
      </c>
      <c r="F5312">
        <v>254</v>
      </c>
      <c r="G5312" t="str">
        <f t="shared" si="82"/>
        <v>202108"1965-1969"</v>
      </c>
      <c r="H5312" s="6">
        <f>IFERROR(INDEX(cz_allages_MR_CFR_0509!U:U,MATCH(G5312,cz_allages_MR_CFR_0509!V:V,0)),"")</f>
        <v>4.077812754217805E-2</v>
      </c>
    </row>
    <row r="5313" spans="1:8" x14ac:dyDescent="0.25">
      <c r="A5313">
        <v>202109</v>
      </c>
      <c r="B5313" t="s">
        <v>28</v>
      </c>
      <c r="C5313">
        <v>0</v>
      </c>
      <c r="D5313">
        <v>31</v>
      </c>
      <c r="E5313">
        <v>0</v>
      </c>
      <c r="F5313">
        <v>285</v>
      </c>
      <c r="G5313" t="str">
        <f t="shared" si="82"/>
        <v>202109"1965-1969"</v>
      </c>
      <c r="H5313" s="6">
        <f>IFERROR(INDEX(cz_allages_MR_CFR_0509!U:U,MATCH(G5313,cz_allages_MR_CFR_0509!V:V,0)),"")</f>
        <v>5.5882290524528699E-2</v>
      </c>
    </row>
    <row r="5314" spans="1:8" x14ac:dyDescent="0.25">
      <c r="A5314">
        <v>202110</v>
      </c>
      <c r="B5314" t="s">
        <v>28</v>
      </c>
      <c r="C5314">
        <v>0</v>
      </c>
      <c r="D5314">
        <v>32</v>
      </c>
      <c r="E5314">
        <v>0</v>
      </c>
      <c r="F5314">
        <v>317</v>
      </c>
      <c r="G5314" t="str">
        <f t="shared" si="82"/>
        <v>202110"1965-1969"</v>
      </c>
      <c r="H5314" s="6">
        <f>IFERROR(INDEX(cz_allages_MR_CFR_0509!U:U,MATCH(G5314,cz_allages_MR_CFR_0509!V:V,0)),"")</f>
        <v>7.1222721324231603E-2</v>
      </c>
    </row>
    <row r="5315" spans="1:8" x14ac:dyDescent="0.25">
      <c r="A5315">
        <v>202111</v>
      </c>
      <c r="B5315" t="s">
        <v>28</v>
      </c>
      <c r="C5315">
        <v>0</v>
      </c>
      <c r="D5315">
        <v>29</v>
      </c>
      <c r="E5315">
        <v>0</v>
      </c>
      <c r="F5315">
        <v>346</v>
      </c>
      <c r="G5315" t="str">
        <f t="shared" ref="G5315:G5378" si="83">A5315&amp;B5315</f>
        <v>202111"1965-1969"</v>
      </c>
      <c r="H5315" s="6">
        <f>IFERROR(INDEX(cz_allages_MR_CFR_0509!U:U,MATCH(G5315,cz_allages_MR_CFR_0509!V:V,0)),"")</f>
        <v>8.5509142998620585E-2</v>
      </c>
    </row>
    <row r="5316" spans="1:8" x14ac:dyDescent="0.25">
      <c r="A5316">
        <v>202112</v>
      </c>
      <c r="B5316" t="s">
        <v>28</v>
      </c>
      <c r="C5316">
        <v>0</v>
      </c>
      <c r="D5316">
        <v>37</v>
      </c>
      <c r="E5316">
        <v>0</v>
      </c>
      <c r="F5316">
        <v>383</v>
      </c>
      <c r="G5316" t="str">
        <f t="shared" si="83"/>
        <v>202112"1965-1969"</v>
      </c>
      <c r="H5316" s="6">
        <f>IFERROR(INDEX(cz_allages_MR_CFR_0509!U:U,MATCH(G5316,cz_allages_MR_CFR_0509!V:V,0)),"")</f>
        <v>9.4812718848371239E-2</v>
      </c>
    </row>
    <row r="5317" spans="1:8" x14ac:dyDescent="0.25">
      <c r="A5317">
        <v>202113</v>
      </c>
      <c r="B5317" t="s">
        <v>28</v>
      </c>
      <c r="C5317">
        <v>0</v>
      </c>
      <c r="D5317">
        <v>18</v>
      </c>
      <c r="E5317">
        <v>0</v>
      </c>
      <c r="F5317">
        <v>401</v>
      </c>
      <c r="G5317" t="str">
        <f t="shared" si="83"/>
        <v>202113"1965-1969"</v>
      </c>
      <c r="H5317" s="6">
        <f>IFERROR(INDEX(cz_allages_MR_CFR_0509!U:U,MATCH(G5317,cz_allages_MR_CFR_0509!V:V,0)),"")</f>
        <v>0.10235348212075125</v>
      </c>
    </row>
    <row r="5318" spans="1:8" x14ac:dyDescent="0.25">
      <c r="A5318">
        <v>202114</v>
      </c>
      <c r="B5318" t="s">
        <v>28</v>
      </c>
      <c r="C5318">
        <v>0</v>
      </c>
      <c r="D5318">
        <v>17</v>
      </c>
      <c r="E5318">
        <v>0</v>
      </c>
      <c r="F5318">
        <v>418</v>
      </c>
      <c r="G5318" t="str">
        <f t="shared" si="83"/>
        <v>202114"1965-1969"</v>
      </c>
      <c r="H5318" s="6">
        <f>IFERROR(INDEX(cz_allages_MR_CFR_0509!U:U,MATCH(G5318,cz_allages_MR_CFR_0509!V:V,0)),"")</f>
        <v>0.11237152053195629</v>
      </c>
    </row>
    <row r="5319" spans="1:8" x14ac:dyDescent="0.25">
      <c r="A5319">
        <v>202115</v>
      </c>
      <c r="B5319" t="s">
        <v>28</v>
      </c>
      <c r="C5319">
        <v>0</v>
      </c>
      <c r="D5319">
        <v>20</v>
      </c>
      <c r="E5319">
        <v>0</v>
      </c>
      <c r="F5319">
        <v>438</v>
      </c>
      <c r="G5319" t="str">
        <f t="shared" si="83"/>
        <v>202115"1965-1969"</v>
      </c>
      <c r="H5319" s="6">
        <f>IFERROR(INDEX(cz_allages_MR_CFR_0509!U:U,MATCH(G5319,cz_allages_MR_CFR_0509!V:V,0)),"")</f>
        <v>0.12958228698758534</v>
      </c>
    </row>
    <row r="5320" spans="1:8" x14ac:dyDescent="0.25">
      <c r="A5320">
        <v>202116</v>
      </c>
      <c r="B5320" t="s">
        <v>28</v>
      </c>
      <c r="C5320">
        <v>0</v>
      </c>
      <c r="D5320">
        <v>8</v>
      </c>
      <c r="E5320">
        <v>0</v>
      </c>
      <c r="F5320">
        <v>446</v>
      </c>
      <c r="G5320" t="str">
        <f t="shared" si="83"/>
        <v>202116"1965-1969"</v>
      </c>
      <c r="H5320" s="6">
        <f>IFERROR(INDEX(cz_allages_MR_CFR_0509!U:U,MATCH(G5320,cz_allages_MR_CFR_0509!V:V,0)),"")</f>
        <v>0.14899020266685531</v>
      </c>
    </row>
    <row r="5321" spans="1:8" x14ac:dyDescent="0.25">
      <c r="A5321">
        <v>202117</v>
      </c>
      <c r="B5321" t="s">
        <v>28</v>
      </c>
      <c r="C5321">
        <v>0</v>
      </c>
      <c r="D5321">
        <v>9</v>
      </c>
      <c r="E5321">
        <v>0</v>
      </c>
      <c r="F5321">
        <v>455</v>
      </c>
      <c r="G5321" t="str">
        <f t="shared" si="83"/>
        <v>202117"1965-1969"</v>
      </c>
      <c r="H5321" s="6">
        <f>IFERROR(INDEX(cz_allages_MR_CFR_0509!U:U,MATCH(G5321,cz_allages_MR_CFR_0509!V:V,0)),"")</f>
        <v>0.17049764793265659</v>
      </c>
    </row>
    <row r="5322" spans="1:8" x14ac:dyDescent="0.25">
      <c r="A5322">
        <v>202118</v>
      </c>
      <c r="B5322" t="s">
        <v>28</v>
      </c>
      <c r="C5322">
        <v>0</v>
      </c>
      <c r="D5322">
        <v>7</v>
      </c>
      <c r="E5322">
        <v>0</v>
      </c>
      <c r="F5322">
        <v>462</v>
      </c>
      <c r="G5322" t="str">
        <f t="shared" si="83"/>
        <v>202118"1965-1969"</v>
      </c>
      <c r="H5322" s="6">
        <f>IFERROR(INDEX(cz_allages_MR_CFR_0509!U:U,MATCH(G5322,cz_allages_MR_CFR_0509!V:V,0)),"")</f>
        <v>0.26158950235206735</v>
      </c>
    </row>
    <row r="5323" spans="1:8" x14ac:dyDescent="0.25">
      <c r="A5323">
        <v>202119</v>
      </c>
      <c r="B5323" t="s">
        <v>28</v>
      </c>
      <c r="C5323">
        <v>0</v>
      </c>
      <c r="D5323">
        <v>8</v>
      </c>
      <c r="E5323">
        <v>0</v>
      </c>
      <c r="F5323">
        <v>470</v>
      </c>
      <c r="G5323" t="str">
        <f t="shared" si="83"/>
        <v>202119"1965-1969"</v>
      </c>
      <c r="H5323" s="6">
        <f>IFERROR(INDEX(cz_allages_MR_CFR_0509!U:U,MATCH(G5323,cz_allages_MR_CFR_0509!V:V,0)),"")</f>
        <v>0.43174901849821384</v>
      </c>
    </row>
    <row r="5324" spans="1:8" x14ac:dyDescent="0.25">
      <c r="A5324">
        <v>202120</v>
      </c>
      <c r="B5324" t="s">
        <v>28</v>
      </c>
      <c r="C5324">
        <v>0</v>
      </c>
      <c r="D5324">
        <v>2</v>
      </c>
      <c r="E5324">
        <v>0</v>
      </c>
      <c r="F5324">
        <v>472</v>
      </c>
      <c r="G5324" t="str">
        <f t="shared" si="83"/>
        <v>202120"1965-1969"</v>
      </c>
      <c r="H5324" s="6">
        <f>IFERROR(INDEX(cz_allages_MR_CFR_0509!U:U,MATCH(G5324,cz_allages_MR_CFR_0509!V:V,0)),"")</f>
        <v>0.51203480352279562</v>
      </c>
    </row>
    <row r="5325" spans="1:8" x14ac:dyDescent="0.25">
      <c r="A5325">
        <v>202121</v>
      </c>
      <c r="B5325" t="s">
        <v>28</v>
      </c>
      <c r="C5325">
        <v>0</v>
      </c>
      <c r="D5325">
        <v>0</v>
      </c>
      <c r="E5325">
        <v>0</v>
      </c>
      <c r="F5325">
        <v>472</v>
      </c>
      <c r="G5325" t="str">
        <f t="shared" si="83"/>
        <v>202121"1965-1969"</v>
      </c>
      <c r="H5325" s="6">
        <f>IFERROR(INDEX(cz_allages_MR_CFR_0509!U:U,MATCH(G5325,cz_allages_MR_CFR_0509!V:V,0)),"")</f>
        <v>0.55299685212039751</v>
      </c>
    </row>
    <row r="5326" spans="1:8" x14ac:dyDescent="0.25">
      <c r="A5326">
        <v>202122</v>
      </c>
      <c r="B5326" t="s">
        <v>28</v>
      </c>
      <c r="C5326">
        <v>0</v>
      </c>
      <c r="D5326">
        <v>0</v>
      </c>
      <c r="E5326">
        <v>0</v>
      </c>
      <c r="F5326">
        <v>472</v>
      </c>
      <c r="G5326" t="str">
        <f t="shared" si="83"/>
        <v>202122"1965-1969"</v>
      </c>
      <c r="H5326" s="6">
        <f>IFERROR(INDEX(cz_allages_MR_CFR_0509!U:U,MATCH(G5326,cz_allages_MR_CFR_0509!V:V,0)),"")</f>
        <v>0.58253457362147631</v>
      </c>
    </row>
    <row r="5327" spans="1:8" x14ac:dyDescent="0.25">
      <c r="A5327">
        <v>202123</v>
      </c>
      <c r="B5327" t="s">
        <v>28</v>
      </c>
      <c r="C5327">
        <v>0</v>
      </c>
      <c r="D5327">
        <v>2</v>
      </c>
      <c r="E5327">
        <v>0</v>
      </c>
      <c r="F5327">
        <v>474</v>
      </c>
      <c r="G5327" t="str">
        <f t="shared" si="83"/>
        <v>202123"1965-1969"</v>
      </c>
      <c r="H5327" s="6">
        <f>IFERROR(INDEX(cz_allages_MR_CFR_0509!U:U,MATCH(G5327,cz_allages_MR_CFR_0509!V:V,0)),"")</f>
        <v>0.60483570898029926</v>
      </c>
    </row>
    <row r="5328" spans="1:8" x14ac:dyDescent="0.25">
      <c r="A5328">
        <v>202124</v>
      </c>
      <c r="B5328" t="s">
        <v>28</v>
      </c>
      <c r="C5328">
        <v>0</v>
      </c>
      <c r="D5328">
        <v>1</v>
      </c>
      <c r="E5328">
        <v>0</v>
      </c>
      <c r="F5328">
        <v>475</v>
      </c>
      <c r="G5328" t="str">
        <f t="shared" si="83"/>
        <v>202124"1965-1969"</v>
      </c>
      <c r="H5328" s="6">
        <f>IFERROR(INDEX(cz_allages_MR_CFR_0509!U:U,MATCH(G5328,cz_allages_MR_CFR_0509!V:V,0)),"")</f>
        <v>0.61828458246383478</v>
      </c>
    </row>
    <row r="5329" spans="1:8" x14ac:dyDescent="0.25">
      <c r="A5329">
        <v>202125</v>
      </c>
      <c r="B5329" t="s">
        <v>28</v>
      </c>
      <c r="C5329">
        <v>0</v>
      </c>
      <c r="D5329">
        <v>0</v>
      </c>
      <c r="E5329">
        <v>0</v>
      </c>
      <c r="F5329">
        <v>475</v>
      </c>
      <c r="G5329" t="str">
        <f t="shared" si="83"/>
        <v>202125"1965-1969"</v>
      </c>
      <c r="H5329" s="6">
        <f>IFERROR(INDEX(cz_allages_MR_CFR_0509!U:U,MATCH(G5329,cz_allages_MR_CFR_0509!V:V,0)),"")</f>
        <v>0.6283761892972094</v>
      </c>
    </row>
    <row r="5330" spans="1:8" x14ac:dyDescent="0.25">
      <c r="A5330">
        <v>202126</v>
      </c>
      <c r="B5330" t="s">
        <v>28</v>
      </c>
      <c r="C5330">
        <v>0</v>
      </c>
      <c r="D5330">
        <v>0</v>
      </c>
      <c r="E5330">
        <v>0</v>
      </c>
      <c r="F5330">
        <v>475</v>
      </c>
      <c r="G5330" t="str">
        <f t="shared" si="83"/>
        <v>202126"1965-1969"</v>
      </c>
      <c r="H5330" s="6">
        <f>IFERROR(INDEX(cz_allages_MR_CFR_0509!U:U,MATCH(G5330,cz_allages_MR_CFR_0509!V:V,0)),"")</f>
        <v>0.63769391292045419</v>
      </c>
    </row>
    <row r="5331" spans="1:8" x14ac:dyDescent="0.25">
      <c r="A5331">
        <v>202127</v>
      </c>
      <c r="B5331" t="s">
        <v>28</v>
      </c>
      <c r="C5331">
        <v>0</v>
      </c>
      <c r="D5331">
        <v>0</v>
      </c>
      <c r="E5331">
        <v>0</v>
      </c>
      <c r="F5331">
        <v>475</v>
      </c>
      <c r="G5331" t="str">
        <f t="shared" si="83"/>
        <v>202127"1965-1969"</v>
      </c>
      <c r="H5331" s="6">
        <f>IFERROR(INDEX(cz_allages_MR_CFR_0509!U:U,MATCH(G5331,cz_allages_MR_CFR_0509!V:V,0)),"")</f>
        <v>0.64521062497789405</v>
      </c>
    </row>
    <row r="5332" spans="1:8" x14ac:dyDescent="0.25">
      <c r="A5332">
        <v>202128</v>
      </c>
      <c r="B5332" t="s">
        <v>28</v>
      </c>
      <c r="C5332">
        <v>0</v>
      </c>
      <c r="D5332">
        <v>0</v>
      </c>
      <c r="E5332">
        <v>0</v>
      </c>
      <c r="F5332">
        <v>475</v>
      </c>
      <c r="G5332" t="str">
        <f t="shared" si="83"/>
        <v>202128"1965-1969"</v>
      </c>
      <c r="H5332" s="6">
        <f>IFERROR(INDEX(cz_allages_MR_CFR_0509!U:U,MATCH(G5332,cz_allages_MR_CFR_0509!V:V,0)),"")</f>
        <v>0.65660524175007962</v>
      </c>
    </row>
    <row r="5333" spans="1:8" x14ac:dyDescent="0.25">
      <c r="A5333">
        <v>202129</v>
      </c>
      <c r="B5333" t="s">
        <v>28</v>
      </c>
      <c r="C5333">
        <v>0</v>
      </c>
      <c r="D5333">
        <v>0</v>
      </c>
      <c r="E5333">
        <v>0</v>
      </c>
      <c r="F5333">
        <v>475</v>
      </c>
      <c r="G5333" t="str">
        <f t="shared" si="83"/>
        <v>202129"1965-1969"</v>
      </c>
      <c r="H5333" s="6">
        <f>IFERROR(INDEX(cz_allages_MR_CFR_0509!U:U,MATCH(G5333,cz_allages_MR_CFR_0509!V:V,0)),"")</f>
        <v>0.66645492165670428</v>
      </c>
    </row>
    <row r="5334" spans="1:8" x14ac:dyDescent="0.25">
      <c r="A5334">
        <v>202130</v>
      </c>
      <c r="B5334" t="s">
        <v>28</v>
      </c>
      <c r="C5334">
        <v>0</v>
      </c>
      <c r="D5334">
        <v>1</v>
      </c>
      <c r="E5334">
        <v>0</v>
      </c>
      <c r="F5334">
        <v>476</v>
      </c>
      <c r="G5334" t="str">
        <f t="shared" si="83"/>
        <v>202130"1965-1969"</v>
      </c>
      <c r="H5334" s="6">
        <f>IFERROR(INDEX(cz_allages_MR_CFR_0509!U:U,MATCH(G5334,cz_allages_MR_CFR_0509!V:V,0)),"")</f>
        <v>0.67581225904573272</v>
      </c>
    </row>
    <row r="5335" spans="1:8" x14ac:dyDescent="0.25">
      <c r="A5335">
        <v>202131</v>
      </c>
      <c r="B5335" t="s">
        <v>28</v>
      </c>
      <c r="C5335">
        <v>0</v>
      </c>
      <c r="D5335">
        <v>0</v>
      </c>
      <c r="E5335">
        <v>0</v>
      </c>
      <c r="F5335">
        <v>476</v>
      </c>
      <c r="G5335" t="str">
        <f t="shared" si="83"/>
        <v>202131"1965-1969"</v>
      </c>
      <c r="H5335" s="6">
        <f>IFERROR(INDEX(cz_allages_MR_CFR_0509!U:U,MATCH(G5335,cz_allages_MR_CFR_0509!V:V,0)),"")</f>
        <v>0.68259753121352529</v>
      </c>
    </row>
    <row r="5336" spans="1:8" x14ac:dyDescent="0.25">
      <c r="A5336">
        <v>202132</v>
      </c>
      <c r="B5336" t="s">
        <v>28</v>
      </c>
      <c r="C5336">
        <v>0</v>
      </c>
      <c r="D5336">
        <v>0</v>
      </c>
      <c r="E5336">
        <v>0</v>
      </c>
      <c r="F5336">
        <v>476</v>
      </c>
      <c r="G5336" t="str">
        <f t="shared" si="83"/>
        <v>202132"1965-1969"</v>
      </c>
      <c r="H5336" s="6">
        <f>IFERROR(INDEX(cz_allages_MR_CFR_0509!U:U,MATCH(G5336,cz_allages_MR_CFR_0509!V:V,0)),"")</f>
        <v>0.68740918897888448</v>
      </c>
    </row>
    <row r="5337" spans="1:8" x14ac:dyDescent="0.25">
      <c r="A5337">
        <v>202133</v>
      </c>
      <c r="B5337" t="s">
        <v>28</v>
      </c>
      <c r="C5337">
        <v>0</v>
      </c>
      <c r="D5337">
        <v>0</v>
      </c>
      <c r="E5337">
        <v>0</v>
      </c>
      <c r="F5337">
        <v>476</v>
      </c>
      <c r="G5337" t="str">
        <f t="shared" si="83"/>
        <v>202133"1965-1969"</v>
      </c>
      <c r="H5337" s="6">
        <f>IFERROR(INDEX(cz_allages_MR_CFR_0509!U:U,MATCH(G5337,cz_allages_MR_CFR_0509!V:V,0)),"")</f>
        <v>0.69188130018038407</v>
      </c>
    </row>
    <row r="5338" spans="1:8" x14ac:dyDescent="0.25">
      <c r="A5338">
        <v>202134</v>
      </c>
      <c r="B5338" t="s">
        <v>28</v>
      </c>
      <c r="C5338">
        <v>0</v>
      </c>
      <c r="D5338">
        <v>0</v>
      </c>
      <c r="E5338">
        <v>0</v>
      </c>
      <c r="F5338">
        <v>476</v>
      </c>
      <c r="G5338" t="str">
        <f t="shared" si="83"/>
        <v>202134"1965-1969"</v>
      </c>
      <c r="H5338" s="6">
        <f>IFERROR(INDEX(cz_allages_MR_CFR_0509!U:U,MATCH(G5338,cz_allages_MR_CFR_0509!V:V,0)),"")</f>
        <v>0.69607328546669966</v>
      </c>
    </row>
    <row r="5339" spans="1:8" x14ac:dyDescent="0.25">
      <c r="A5339">
        <v>202135</v>
      </c>
      <c r="B5339" t="s">
        <v>28</v>
      </c>
      <c r="C5339">
        <v>0</v>
      </c>
      <c r="D5339">
        <v>0</v>
      </c>
      <c r="E5339">
        <v>0</v>
      </c>
      <c r="F5339">
        <v>476</v>
      </c>
      <c r="G5339" t="str">
        <f t="shared" si="83"/>
        <v>202135"1965-1969"</v>
      </c>
      <c r="H5339" s="6">
        <f>IFERROR(INDEX(cz_allages_MR_CFR_0509!U:U,MATCH(G5339,cz_allages_MR_CFR_0509!V:V,0)),"")</f>
        <v>0.69938669401902875</v>
      </c>
    </row>
    <row r="5340" spans="1:8" x14ac:dyDescent="0.25">
      <c r="A5340">
        <v>202136</v>
      </c>
      <c r="B5340" t="s">
        <v>28</v>
      </c>
      <c r="C5340">
        <v>0</v>
      </c>
      <c r="D5340">
        <v>0</v>
      </c>
      <c r="E5340">
        <v>0</v>
      </c>
      <c r="F5340">
        <v>476</v>
      </c>
      <c r="G5340" t="str">
        <f t="shared" si="83"/>
        <v>202136"1965-1969"</v>
      </c>
      <c r="H5340" s="6">
        <f>IFERROR(INDEX(cz_allages_MR_CFR_0509!U:U,MATCH(G5340,cz_allages_MR_CFR_0509!V:V,0)),"")</f>
        <v>0.70223605560074986</v>
      </c>
    </row>
    <row r="5341" spans="1:8" x14ac:dyDescent="0.25">
      <c r="A5341">
        <v>202137</v>
      </c>
      <c r="B5341" t="s">
        <v>28</v>
      </c>
      <c r="C5341">
        <v>0</v>
      </c>
      <c r="D5341">
        <v>0</v>
      </c>
      <c r="E5341">
        <v>0</v>
      </c>
      <c r="F5341">
        <v>476</v>
      </c>
      <c r="G5341" t="str">
        <f t="shared" si="83"/>
        <v>202137"1965-1969"</v>
      </c>
      <c r="H5341" s="6">
        <f>IFERROR(INDEX(cz_allages_MR_CFR_0509!U:U,MATCH(G5341,cz_allages_MR_CFR_0509!V:V,0)),"")</f>
        <v>0.70490857001379403</v>
      </c>
    </row>
    <row r="5342" spans="1:8" x14ac:dyDescent="0.25">
      <c r="A5342">
        <v>202138</v>
      </c>
      <c r="B5342" t="s">
        <v>28</v>
      </c>
      <c r="C5342">
        <v>0</v>
      </c>
      <c r="D5342">
        <v>0</v>
      </c>
      <c r="E5342">
        <v>0</v>
      </c>
      <c r="F5342">
        <v>476</v>
      </c>
      <c r="G5342" t="str">
        <f t="shared" si="83"/>
        <v>202138"1965-1969"</v>
      </c>
      <c r="H5342" s="6">
        <f>IFERROR(INDEX(cz_allages_MR_CFR_0509!U:U,MATCH(G5342,cz_allages_MR_CFR_0509!V:V,0)),"")</f>
        <v>0.70711137834683269</v>
      </c>
    </row>
    <row r="5343" spans="1:8" x14ac:dyDescent="0.25">
      <c r="A5343">
        <v>202139</v>
      </c>
      <c r="B5343" t="s">
        <v>28</v>
      </c>
      <c r="C5343">
        <v>0</v>
      </c>
      <c r="D5343">
        <v>0</v>
      </c>
      <c r="E5343">
        <v>0</v>
      </c>
      <c r="F5343">
        <v>476</v>
      </c>
      <c r="G5343" t="str">
        <f t="shared" si="83"/>
        <v>202139"1965-1969"</v>
      </c>
      <c r="H5343" s="6">
        <f>IFERROR(INDEX(cz_allages_MR_CFR_0509!U:U,MATCH(G5343,cz_allages_MR_CFR_0509!V:V,0)),"")</f>
        <v>0.70869168464612886</v>
      </c>
    </row>
    <row r="5344" spans="1:8" x14ac:dyDescent="0.25">
      <c r="A5344">
        <v>202140</v>
      </c>
      <c r="B5344" t="s">
        <v>28</v>
      </c>
      <c r="C5344">
        <v>0</v>
      </c>
      <c r="D5344">
        <v>0</v>
      </c>
      <c r="E5344">
        <v>0</v>
      </c>
      <c r="F5344">
        <v>476</v>
      </c>
      <c r="G5344" t="str">
        <f t="shared" si="83"/>
        <v>202140"1965-1969"</v>
      </c>
      <c r="H5344" s="6">
        <f>IFERROR(INDEX(cz_allages_MR_CFR_0509!U:U,MATCH(G5344,cz_allages_MR_CFR_0509!V:V,0)),"")</f>
        <v>0.71046440066494532</v>
      </c>
    </row>
    <row r="5345" spans="1:8" x14ac:dyDescent="0.25">
      <c r="A5345">
        <v>202141</v>
      </c>
      <c r="B5345" t="s">
        <v>28</v>
      </c>
      <c r="C5345">
        <v>0</v>
      </c>
      <c r="D5345">
        <v>1</v>
      </c>
      <c r="E5345">
        <v>0</v>
      </c>
      <c r="F5345">
        <v>477</v>
      </c>
      <c r="G5345" t="str">
        <f t="shared" si="83"/>
        <v>202141"1965-1969"</v>
      </c>
      <c r="H5345" s="6">
        <f>IFERROR(INDEX(cz_allages_MR_CFR_0509!U:U,MATCH(G5345,cz_allages_MR_CFR_0509!V:V,0)),"")</f>
        <v>0.71228238955894319</v>
      </c>
    </row>
    <row r="5346" spans="1:8" x14ac:dyDescent="0.25">
      <c r="A5346">
        <v>202142</v>
      </c>
      <c r="B5346" t="s">
        <v>28</v>
      </c>
      <c r="C5346">
        <v>0</v>
      </c>
      <c r="D5346">
        <v>0</v>
      </c>
      <c r="E5346">
        <v>0</v>
      </c>
      <c r="F5346">
        <v>477</v>
      </c>
      <c r="G5346" t="str">
        <f t="shared" si="83"/>
        <v>202142"1965-1969"</v>
      </c>
      <c r="H5346" s="6">
        <f>IFERROR(INDEX(cz_allages_MR_CFR_0509!U:U,MATCH(G5346,cz_allages_MR_CFR_0509!V:V,0)),"")</f>
        <v>0.71583913981537151</v>
      </c>
    </row>
    <row r="5347" spans="1:8" x14ac:dyDescent="0.25">
      <c r="A5347">
        <v>202143</v>
      </c>
      <c r="B5347" t="s">
        <v>28</v>
      </c>
      <c r="C5347">
        <v>0</v>
      </c>
      <c r="D5347">
        <v>6</v>
      </c>
      <c r="E5347">
        <v>0</v>
      </c>
      <c r="F5347">
        <v>483</v>
      </c>
      <c r="G5347" t="str">
        <f t="shared" si="83"/>
        <v>202143"1965-1969"</v>
      </c>
      <c r="H5347" s="6">
        <f>IFERROR(INDEX(cz_allages_MR_CFR_0509!U:U,MATCH(G5347,cz_allages_MR_CFR_0509!V:V,0)),"")</f>
        <v>0.72214480246171264</v>
      </c>
    </row>
    <row r="5348" spans="1:8" x14ac:dyDescent="0.25">
      <c r="A5348">
        <v>202144</v>
      </c>
      <c r="B5348" t="s">
        <v>28</v>
      </c>
      <c r="C5348">
        <v>0</v>
      </c>
      <c r="D5348">
        <v>6</v>
      </c>
      <c r="E5348">
        <v>0</v>
      </c>
      <c r="F5348">
        <v>489</v>
      </c>
      <c r="G5348" t="str">
        <f t="shared" si="83"/>
        <v>202144"1965-1969"</v>
      </c>
      <c r="H5348" s="6">
        <f>IFERROR(INDEX(cz_allages_MR_CFR_0509!U:U,MATCH(G5348,cz_allages_MR_CFR_0509!V:V,0)),"")</f>
        <v>0.73160541859724826</v>
      </c>
    </row>
    <row r="5349" spans="1:8" x14ac:dyDescent="0.25">
      <c r="A5349">
        <v>202145</v>
      </c>
      <c r="B5349" t="s">
        <v>28</v>
      </c>
      <c r="C5349">
        <v>0</v>
      </c>
      <c r="D5349">
        <v>10</v>
      </c>
      <c r="E5349">
        <v>0</v>
      </c>
      <c r="F5349">
        <v>499</v>
      </c>
      <c r="G5349" t="str">
        <f t="shared" si="83"/>
        <v>202145"1965-1969"</v>
      </c>
      <c r="H5349" s="6">
        <f>IFERROR(INDEX(cz_allages_MR_CFR_0509!U:U,MATCH(G5349,cz_allages_MR_CFR_0509!V:V,0)),"")</f>
        <v>0.73939093835107705</v>
      </c>
    </row>
    <row r="5350" spans="1:8" x14ac:dyDescent="0.25">
      <c r="A5350">
        <v>202146</v>
      </c>
      <c r="B5350" t="s">
        <v>28</v>
      </c>
      <c r="C5350">
        <v>0</v>
      </c>
      <c r="D5350">
        <v>9</v>
      </c>
      <c r="E5350">
        <v>0</v>
      </c>
      <c r="F5350">
        <v>508</v>
      </c>
      <c r="G5350" t="str">
        <f t="shared" si="83"/>
        <v>202146"1965-1969"</v>
      </c>
      <c r="H5350" s="6">
        <f>IFERROR(INDEX(cz_allages_MR_CFR_0509!U:U,MATCH(G5350,cz_allages_MR_CFR_0509!V:V,0)),"")</f>
        <v>0.74690765040851692</v>
      </c>
    </row>
    <row r="5351" spans="1:8" x14ac:dyDescent="0.25">
      <c r="A5351">
        <v>202147</v>
      </c>
      <c r="B5351" t="s">
        <v>28</v>
      </c>
      <c r="C5351">
        <v>0</v>
      </c>
      <c r="D5351">
        <v>11</v>
      </c>
      <c r="E5351">
        <v>0</v>
      </c>
      <c r="F5351">
        <v>519</v>
      </c>
      <c r="G5351" t="str">
        <f t="shared" si="83"/>
        <v>202147"1965-1969"</v>
      </c>
      <c r="H5351" s="6">
        <f>IFERROR(INDEX(cz_allages_MR_CFR_0509!U:U,MATCH(G5351,cz_allages_MR_CFR_0509!V:V,0)),"")</f>
        <v>0.75539207017295651</v>
      </c>
    </row>
    <row r="5352" spans="1:8" x14ac:dyDescent="0.25">
      <c r="A5352">
        <v>202148</v>
      </c>
      <c r="B5352" t="s">
        <v>28</v>
      </c>
      <c r="C5352">
        <v>0</v>
      </c>
      <c r="D5352">
        <v>17</v>
      </c>
      <c r="E5352">
        <v>0</v>
      </c>
      <c r="F5352">
        <v>536</v>
      </c>
      <c r="G5352" t="str">
        <f t="shared" si="83"/>
        <v>202148"1965-1969"</v>
      </c>
      <c r="H5352" s="6">
        <f>IFERROR(INDEX(cz_allages_MR_CFR_0509!U:U,MATCH(G5352,cz_allages_MR_CFR_0509!V:V,0)),"")</f>
        <v>0.76067767835036959</v>
      </c>
    </row>
    <row r="5353" spans="1:8" x14ac:dyDescent="0.25">
      <c r="A5353">
        <v>202149</v>
      </c>
      <c r="B5353" t="s">
        <v>28</v>
      </c>
      <c r="C5353">
        <v>0</v>
      </c>
      <c r="D5353">
        <v>21</v>
      </c>
      <c r="E5353">
        <v>0</v>
      </c>
      <c r="F5353">
        <v>557</v>
      </c>
      <c r="G5353" t="str">
        <f t="shared" si="83"/>
        <v>202149"1965-1969"</v>
      </c>
      <c r="H5353" s="6">
        <f>IFERROR(INDEX(cz_allages_MR_CFR_0509!U:U,MATCH(G5353,cz_allages_MR_CFR_0509!V:V,0)),"")</f>
        <v>0.76395571746896329</v>
      </c>
    </row>
    <row r="5354" spans="1:8" x14ac:dyDescent="0.25">
      <c r="A5354">
        <v>202150</v>
      </c>
      <c r="B5354" t="s">
        <v>28</v>
      </c>
      <c r="C5354">
        <v>0</v>
      </c>
      <c r="D5354">
        <v>14</v>
      </c>
      <c r="E5354">
        <v>0</v>
      </c>
      <c r="F5354">
        <v>571</v>
      </c>
      <c r="G5354" t="str">
        <f t="shared" si="83"/>
        <v>202150"1965-1969"</v>
      </c>
      <c r="H5354" s="6">
        <f>IFERROR(INDEX(cz_allages_MR_CFR_0509!U:U,MATCH(G5354,cz_allages_MR_CFR_0509!V:V,0)),"")</f>
        <v>0.76645279949068013</v>
      </c>
    </row>
    <row r="5355" spans="1:8" x14ac:dyDescent="0.25">
      <c r="A5355">
        <v>202151</v>
      </c>
      <c r="B5355" t="s">
        <v>28</v>
      </c>
      <c r="C5355">
        <v>0</v>
      </c>
      <c r="D5355">
        <v>12</v>
      </c>
      <c r="E5355">
        <v>0</v>
      </c>
      <c r="F5355">
        <v>583</v>
      </c>
      <c r="G5355" t="str">
        <f t="shared" si="83"/>
        <v>202151"1965-1969"</v>
      </c>
      <c r="H5355" s="6">
        <f>IFERROR(INDEX(cz_allages_MR_CFR_0509!U:U,MATCH(G5355,cz_allages_MR_CFR_0509!V:V,0)),"")</f>
        <v>0.7674360697485233</v>
      </c>
    </row>
    <row r="5356" spans="1:8" x14ac:dyDescent="0.25">
      <c r="A5356">
        <v>202152</v>
      </c>
      <c r="B5356" t="s">
        <v>28</v>
      </c>
      <c r="C5356">
        <v>0</v>
      </c>
      <c r="D5356">
        <v>14</v>
      </c>
      <c r="E5356">
        <v>0</v>
      </c>
      <c r="F5356">
        <v>597</v>
      </c>
      <c r="G5356" t="str">
        <f t="shared" si="83"/>
        <v>202152"1965-1969"</v>
      </c>
      <c r="H5356" s="6">
        <f>IFERROR(INDEX(cz_allages_MR_CFR_0509!U:U,MATCH(G5356,cz_allages_MR_CFR_0509!V:V,0)),"")</f>
        <v>0.76813214020443532</v>
      </c>
    </row>
    <row r="5357" spans="1:8" x14ac:dyDescent="0.25">
      <c r="A5357">
        <v>202201</v>
      </c>
      <c r="B5357" t="s">
        <v>28</v>
      </c>
      <c r="C5357">
        <v>0</v>
      </c>
      <c r="D5357">
        <v>15</v>
      </c>
      <c r="E5357">
        <v>0</v>
      </c>
      <c r="F5357">
        <v>612</v>
      </c>
      <c r="G5357" t="str">
        <f t="shared" si="83"/>
        <v>202201"1965-1969"</v>
      </c>
      <c r="H5357" s="6">
        <f>IFERROR(INDEX(cz_allages_MR_CFR_0509!U:U,MATCH(G5357,cz_allages_MR_CFR_0509!V:V,0)),"")</f>
        <v>0.76947617868637919</v>
      </c>
    </row>
    <row r="5358" spans="1:8" x14ac:dyDescent="0.25">
      <c r="A5358">
        <v>202202</v>
      </c>
      <c r="B5358" t="s">
        <v>28</v>
      </c>
      <c r="C5358">
        <v>0</v>
      </c>
      <c r="D5358">
        <v>9</v>
      </c>
      <c r="E5358">
        <v>0</v>
      </c>
      <c r="F5358">
        <v>621</v>
      </c>
      <c r="G5358" t="str">
        <f t="shared" si="83"/>
        <v>202202"1965-1969"</v>
      </c>
      <c r="H5358" s="6">
        <f>IFERROR(INDEX(cz_allages_MR_CFR_0509!U:U,MATCH(G5358,cz_allages_MR_CFR_0509!V:V,0)),"")</f>
        <v>0.77075655218759953</v>
      </c>
    </row>
    <row r="5359" spans="1:8" x14ac:dyDescent="0.25">
      <c r="A5359">
        <v>202203</v>
      </c>
      <c r="B5359" t="s">
        <v>28</v>
      </c>
      <c r="C5359">
        <v>0</v>
      </c>
      <c r="D5359">
        <v>4</v>
      </c>
      <c r="E5359">
        <v>0</v>
      </c>
      <c r="F5359">
        <v>625</v>
      </c>
      <c r="G5359" t="str">
        <f t="shared" si="83"/>
        <v>202203"1965-1969"</v>
      </c>
      <c r="H5359" s="6">
        <f>IFERROR(INDEX(cz_allages_MR_CFR_0509!U:U,MATCH(G5359,cz_allages_MR_CFR_0509!V:V,0)),"")</f>
        <v>0.77171577123050261</v>
      </c>
    </row>
    <row r="5360" spans="1:8" x14ac:dyDescent="0.25">
      <c r="A5360">
        <v>202204</v>
      </c>
      <c r="B5360" t="s">
        <v>28</v>
      </c>
      <c r="C5360">
        <v>0</v>
      </c>
      <c r="D5360">
        <v>8</v>
      </c>
      <c r="E5360">
        <v>0</v>
      </c>
      <c r="F5360">
        <v>633</v>
      </c>
      <c r="G5360" t="str">
        <f t="shared" si="83"/>
        <v>202204"1965-1969"</v>
      </c>
      <c r="H5360" s="6">
        <f>IFERROR(INDEX(cz_allages_MR_CFR_0509!U:U,MATCH(G5360,cz_allages_MR_CFR_0509!V:V,0)),"")</f>
        <v>0.77231280727195561</v>
      </c>
    </row>
    <row r="5361" spans="1:8" x14ac:dyDescent="0.25">
      <c r="A5361">
        <v>202205</v>
      </c>
      <c r="B5361" t="s">
        <v>28</v>
      </c>
      <c r="C5361">
        <v>0</v>
      </c>
      <c r="D5361">
        <v>3</v>
      </c>
      <c r="E5361">
        <v>0</v>
      </c>
      <c r="F5361">
        <v>636</v>
      </c>
      <c r="G5361" t="str">
        <f t="shared" si="83"/>
        <v>202205"1965-1969"</v>
      </c>
      <c r="H5361" s="6">
        <f>IFERROR(INDEX(cz_allages_MR_CFR_0509!U:U,MATCH(G5361,cz_allages_MR_CFR_0509!V:V,0)),"")</f>
        <v>0.77262405828882674</v>
      </c>
    </row>
    <row r="5362" spans="1:8" x14ac:dyDescent="0.25">
      <c r="A5362">
        <v>202206</v>
      </c>
      <c r="B5362" t="s">
        <v>28</v>
      </c>
      <c r="C5362">
        <v>0</v>
      </c>
      <c r="D5362">
        <v>6</v>
      </c>
      <c r="E5362">
        <v>0</v>
      </c>
      <c r="F5362">
        <v>642</v>
      </c>
      <c r="G5362" t="str">
        <f t="shared" si="83"/>
        <v>202206"1965-1969"</v>
      </c>
      <c r="H5362" s="6">
        <f>IFERROR(INDEX(cz_allages_MR_CFR_0509!U:U,MATCH(G5362,cz_allages_MR_CFR_0509!V:V,0)),"")</f>
        <v>0.77281080889894949</v>
      </c>
    </row>
    <row r="5363" spans="1:8" x14ac:dyDescent="0.25">
      <c r="A5363">
        <v>202207</v>
      </c>
      <c r="B5363" t="s">
        <v>28</v>
      </c>
      <c r="C5363">
        <v>0</v>
      </c>
      <c r="D5363">
        <v>6</v>
      </c>
      <c r="E5363">
        <v>0</v>
      </c>
      <c r="F5363">
        <v>648</v>
      </c>
      <c r="G5363" t="str">
        <f t="shared" si="83"/>
        <v>202207"1965-1969"</v>
      </c>
      <c r="H5363" s="6">
        <f>IFERROR(INDEX(cz_allages_MR_CFR_0509!U:U,MATCH(G5363,cz_allages_MR_CFR_0509!V:V,0)),"")</f>
        <v>0.77292540586425207</v>
      </c>
    </row>
    <row r="5364" spans="1:8" x14ac:dyDescent="0.25">
      <c r="A5364">
        <v>202208</v>
      </c>
      <c r="B5364" t="s">
        <v>28</v>
      </c>
      <c r="C5364">
        <v>0</v>
      </c>
      <c r="D5364">
        <v>7</v>
      </c>
      <c r="E5364">
        <v>0</v>
      </c>
      <c r="F5364">
        <v>655</v>
      </c>
      <c r="G5364" t="str">
        <f t="shared" si="83"/>
        <v>202208"1965-1969"</v>
      </c>
      <c r="H5364" s="6">
        <f>IFERROR(INDEX(cz_allages_MR_CFR_0509!U:U,MATCH(G5364,cz_allages_MR_CFR_0509!V:V,0)),"")</f>
        <v>0.77298624129027693</v>
      </c>
    </row>
    <row r="5365" spans="1:8" x14ac:dyDescent="0.25">
      <c r="A5365">
        <v>202209</v>
      </c>
      <c r="B5365" t="s">
        <v>28</v>
      </c>
      <c r="C5365">
        <v>0</v>
      </c>
      <c r="D5365">
        <v>5</v>
      </c>
      <c r="E5365">
        <v>0</v>
      </c>
      <c r="F5365">
        <v>660</v>
      </c>
      <c r="G5365" t="str">
        <f t="shared" si="83"/>
        <v>202209"1965-1969"</v>
      </c>
      <c r="H5365" s="6">
        <f>IFERROR(INDEX(cz_allages_MR_CFR_0509!U:U,MATCH(G5365,cz_allages_MR_CFR_0509!V:V,0)),"")</f>
        <v>0.77307537226329004</v>
      </c>
    </row>
    <row r="5366" spans="1:8" x14ac:dyDescent="0.25">
      <c r="A5366">
        <v>202210</v>
      </c>
      <c r="B5366" t="s">
        <v>28</v>
      </c>
      <c r="C5366">
        <v>0</v>
      </c>
      <c r="D5366">
        <v>3</v>
      </c>
      <c r="E5366">
        <v>0</v>
      </c>
      <c r="F5366">
        <v>663</v>
      </c>
      <c r="G5366" t="str">
        <f t="shared" si="83"/>
        <v>202210"1965-1969"</v>
      </c>
      <c r="H5366" s="6">
        <f>IFERROR(INDEX(cz_allages_MR_CFR_0509!U:U,MATCH(G5366,cz_allages_MR_CFR_0509!V:V,0)),"")</f>
        <v>0.77323948643582219</v>
      </c>
    </row>
    <row r="5367" spans="1:8" x14ac:dyDescent="0.25">
      <c r="A5367">
        <v>202211</v>
      </c>
      <c r="B5367" t="s">
        <v>28</v>
      </c>
      <c r="C5367">
        <v>0</v>
      </c>
      <c r="D5367">
        <v>0</v>
      </c>
      <c r="E5367">
        <v>0</v>
      </c>
      <c r="F5367">
        <v>663</v>
      </c>
      <c r="G5367" t="str">
        <f t="shared" si="83"/>
        <v>202211"1965-1969"</v>
      </c>
      <c r="H5367" s="6">
        <f>IFERROR(INDEX(cz_allages_MR_CFR_0509!U:U,MATCH(G5367,cz_allages_MR_CFR_0509!V:V,0)),"")</f>
        <v>0.77336398684257068</v>
      </c>
    </row>
    <row r="5368" spans="1:8" x14ac:dyDescent="0.25">
      <c r="A5368">
        <v>202212</v>
      </c>
      <c r="B5368" t="s">
        <v>28</v>
      </c>
      <c r="C5368">
        <v>0</v>
      </c>
      <c r="D5368">
        <v>3</v>
      </c>
      <c r="E5368">
        <v>0</v>
      </c>
      <c r="F5368">
        <v>666</v>
      </c>
      <c r="G5368" t="str">
        <f t="shared" si="83"/>
        <v>202212"1965-1969"</v>
      </c>
      <c r="H5368" s="6">
        <f>IFERROR(INDEX(cz_allages_MR_CFR_0509!U:U,MATCH(G5368,cz_allages_MR_CFR_0509!V:V,0)),"")</f>
        <v>0.77345736214763205</v>
      </c>
    </row>
    <row r="5369" spans="1:8" x14ac:dyDescent="0.25">
      <c r="A5369">
        <v>202213</v>
      </c>
      <c r="B5369" t="s">
        <v>28</v>
      </c>
      <c r="C5369">
        <v>0</v>
      </c>
      <c r="D5369">
        <v>1</v>
      </c>
      <c r="E5369">
        <v>0</v>
      </c>
      <c r="F5369">
        <v>667</v>
      </c>
      <c r="G5369" t="str">
        <f t="shared" si="83"/>
        <v>202213"1965-1969"</v>
      </c>
      <c r="H5369" s="6">
        <f>IFERROR(INDEX(cz_allages_MR_CFR_0509!U:U,MATCH(G5369,cz_allages_MR_CFR_0509!V:V,0)),"")</f>
        <v>0.77355639656209108</v>
      </c>
    </row>
    <row r="5370" spans="1:8" x14ac:dyDescent="0.25">
      <c r="A5370">
        <v>202214</v>
      </c>
      <c r="B5370" t="s">
        <v>28</v>
      </c>
      <c r="C5370">
        <v>0</v>
      </c>
      <c r="D5370">
        <v>2</v>
      </c>
      <c r="E5370">
        <v>0</v>
      </c>
      <c r="F5370">
        <v>669</v>
      </c>
      <c r="G5370" t="str">
        <f t="shared" si="83"/>
        <v>202214"1965-1969"</v>
      </c>
      <c r="H5370" s="6">
        <f>IFERROR(INDEX(cz_allages_MR_CFR_0509!U:U,MATCH(G5370,cz_allages_MR_CFR_0509!V:V,0)),"")</f>
        <v>0.77362713542956174</v>
      </c>
    </row>
    <row r="5371" spans="1:8" x14ac:dyDescent="0.25">
      <c r="A5371">
        <v>202215</v>
      </c>
      <c r="B5371" t="s">
        <v>28</v>
      </c>
      <c r="C5371">
        <v>0</v>
      </c>
      <c r="D5371">
        <v>0</v>
      </c>
      <c r="E5371">
        <v>0</v>
      </c>
      <c r="F5371">
        <v>669</v>
      </c>
      <c r="G5371" t="str">
        <f t="shared" si="83"/>
        <v>202215"1965-1969"</v>
      </c>
      <c r="H5371" s="6">
        <f>IFERROR(INDEX(cz_allages_MR_CFR_0509!U:U,MATCH(G5371,cz_allages_MR_CFR_0509!V:V,0)),"")</f>
        <v>0.77367948219149008</v>
      </c>
    </row>
    <row r="5372" spans="1:8" x14ac:dyDescent="0.25">
      <c r="A5372">
        <v>202216</v>
      </c>
      <c r="B5372" t="s">
        <v>28</v>
      </c>
      <c r="C5372">
        <v>0</v>
      </c>
      <c r="D5372">
        <v>2</v>
      </c>
      <c r="E5372">
        <v>0</v>
      </c>
      <c r="F5372">
        <v>671</v>
      </c>
      <c r="G5372" t="str">
        <f t="shared" si="83"/>
        <v>202216"1965-1969"</v>
      </c>
      <c r="H5372" s="6">
        <f>IFERROR(INDEX(cz_allages_MR_CFR_0509!U:U,MATCH(G5372,cz_allages_MR_CFR_0509!V:V,0)),"")</f>
        <v>0.77372616984402076</v>
      </c>
    </row>
    <row r="5373" spans="1:8" x14ac:dyDescent="0.25">
      <c r="A5373">
        <v>202217</v>
      </c>
      <c r="B5373" t="s">
        <v>28</v>
      </c>
      <c r="C5373">
        <v>0</v>
      </c>
      <c r="D5373">
        <v>0</v>
      </c>
      <c r="E5373">
        <v>0</v>
      </c>
      <c r="F5373">
        <v>671</v>
      </c>
      <c r="G5373" t="str">
        <f t="shared" si="83"/>
        <v>202217"1965-1969"</v>
      </c>
      <c r="H5373" s="6">
        <f>IFERROR(INDEX(cz_allages_MR_CFR_0509!U:U,MATCH(G5373,cz_allages_MR_CFR_0509!V:V,0)),"")</f>
        <v>0.77378134616064798</v>
      </c>
    </row>
    <row r="5374" spans="1:8" x14ac:dyDescent="0.25">
      <c r="A5374">
        <v>202218</v>
      </c>
      <c r="B5374" t="s">
        <v>28</v>
      </c>
      <c r="C5374">
        <v>0</v>
      </c>
      <c r="D5374">
        <v>1</v>
      </c>
      <c r="E5374">
        <v>0</v>
      </c>
      <c r="F5374">
        <v>672</v>
      </c>
      <c r="G5374" t="str">
        <f t="shared" si="83"/>
        <v>202218"1965-1969"</v>
      </c>
      <c r="H5374" s="6">
        <f>IFERROR(INDEX(cz_allages_MR_CFR_0509!U:U,MATCH(G5374,cz_allages_MR_CFR_0509!V:V,0)),"")</f>
        <v>0.77382095992643163</v>
      </c>
    </row>
    <row r="5375" spans="1:8" x14ac:dyDescent="0.25">
      <c r="A5375">
        <v>202219</v>
      </c>
      <c r="B5375" t="s">
        <v>28</v>
      </c>
      <c r="C5375">
        <v>0</v>
      </c>
      <c r="D5375">
        <v>0</v>
      </c>
      <c r="E5375">
        <v>0</v>
      </c>
      <c r="F5375">
        <v>672</v>
      </c>
      <c r="G5375" t="str">
        <f t="shared" si="83"/>
        <v>202219"1965-1969"</v>
      </c>
      <c r="H5375" s="6">
        <f>IFERROR(INDEX(cz_allages_MR_CFR_0509!U:U,MATCH(G5375,cz_allages_MR_CFR_0509!V:V,0)),"")</f>
        <v>0.7738690623563117</v>
      </c>
    </row>
    <row r="5376" spans="1:8" x14ac:dyDescent="0.25">
      <c r="A5376">
        <v>202220</v>
      </c>
      <c r="B5376" t="s">
        <v>28</v>
      </c>
      <c r="C5376">
        <v>0</v>
      </c>
      <c r="D5376">
        <v>0</v>
      </c>
      <c r="E5376">
        <v>0</v>
      </c>
      <c r="F5376">
        <v>672</v>
      </c>
      <c r="G5376" t="str">
        <f t="shared" si="83"/>
        <v>202220"1965-1969"</v>
      </c>
      <c r="H5376" s="6">
        <f>IFERROR(INDEX(cz_allages_MR_CFR_0509!U:U,MATCH(G5376,cz_allages_MR_CFR_0509!V:V,0)),"")</f>
        <v>0.77391575000884238</v>
      </c>
    </row>
    <row r="5377" spans="1:8" x14ac:dyDescent="0.25">
      <c r="A5377">
        <v>202221</v>
      </c>
      <c r="B5377" t="s">
        <v>28</v>
      </c>
      <c r="C5377">
        <v>0</v>
      </c>
      <c r="D5377">
        <v>0</v>
      </c>
      <c r="E5377">
        <v>0</v>
      </c>
      <c r="F5377">
        <v>672</v>
      </c>
      <c r="G5377" t="str">
        <f t="shared" si="83"/>
        <v>202221"1965-1969"</v>
      </c>
      <c r="H5377" s="6">
        <f>IFERROR(INDEX(cz_allages_MR_CFR_0509!U:U,MATCH(G5377,cz_allages_MR_CFR_0509!V:V,0)),"")</f>
        <v>0.77394970466522828</v>
      </c>
    </row>
    <row r="5378" spans="1:8" x14ac:dyDescent="0.25">
      <c r="A5378">
        <v>202222</v>
      </c>
      <c r="B5378" t="s">
        <v>28</v>
      </c>
      <c r="C5378">
        <v>0</v>
      </c>
      <c r="D5378">
        <v>0</v>
      </c>
      <c r="E5378">
        <v>0</v>
      </c>
      <c r="F5378">
        <v>672</v>
      </c>
      <c r="G5378" t="str">
        <f t="shared" si="83"/>
        <v>202222"1965-1969"</v>
      </c>
      <c r="H5378" s="6">
        <f>IFERROR(INDEX(cz_allages_MR_CFR_0509!U:U,MATCH(G5378,cz_allages_MR_CFR_0509!V:V,0)),"")</f>
        <v>0.77397517065751775</v>
      </c>
    </row>
    <row r="5379" spans="1:8" x14ac:dyDescent="0.25">
      <c r="A5379">
        <v>202223</v>
      </c>
      <c r="B5379" t="s">
        <v>28</v>
      </c>
      <c r="C5379">
        <v>0</v>
      </c>
      <c r="D5379">
        <v>0</v>
      </c>
      <c r="E5379">
        <v>0</v>
      </c>
      <c r="F5379">
        <v>672</v>
      </c>
      <c r="G5379" t="str">
        <f t="shared" ref="G5379:G5442" si="84">A5379&amp;B5379</f>
        <v>202223"1965-1969"</v>
      </c>
      <c r="H5379" s="6">
        <f>IFERROR(INDEX(cz_allages_MR_CFR_0509!U:U,MATCH(G5379,cz_allages_MR_CFR_0509!V:V,0)),"")</f>
        <v>0.77400629575920488</v>
      </c>
    </row>
    <row r="5380" spans="1:8" x14ac:dyDescent="0.25">
      <c r="A5380">
        <v>202224</v>
      </c>
      <c r="B5380" t="s">
        <v>28</v>
      </c>
      <c r="C5380">
        <v>0</v>
      </c>
      <c r="D5380">
        <v>0</v>
      </c>
      <c r="E5380">
        <v>0</v>
      </c>
      <c r="F5380">
        <v>672</v>
      </c>
      <c r="G5380" t="str">
        <f t="shared" si="84"/>
        <v>202224"1965-1969"</v>
      </c>
      <c r="H5380" s="6">
        <f>IFERROR(INDEX(cz_allages_MR_CFR_0509!U:U,MATCH(G5380,cz_allages_MR_CFR_0509!V:V,0)),"")</f>
        <v>0.77403883563824138</v>
      </c>
    </row>
    <row r="5381" spans="1:8" x14ac:dyDescent="0.25">
      <c r="A5381">
        <v>202225</v>
      </c>
      <c r="B5381" t="s">
        <v>28</v>
      </c>
      <c r="C5381">
        <v>0</v>
      </c>
      <c r="D5381">
        <v>0</v>
      </c>
      <c r="E5381">
        <v>0</v>
      </c>
      <c r="F5381">
        <v>672</v>
      </c>
      <c r="G5381" t="str">
        <f t="shared" si="84"/>
        <v>202225"1965-1969"</v>
      </c>
      <c r="H5381" s="6">
        <f>IFERROR(INDEX(cz_allages_MR_CFR_0509!U:U,MATCH(G5381,cz_allages_MR_CFR_0509!V:V,0)),"")</f>
        <v>0.77407844940402504</v>
      </c>
    </row>
    <row r="5382" spans="1:8" x14ac:dyDescent="0.25">
      <c r="A5382">
        <v>202226</v>
      </c>
      <c r="B5382" t="s">
        <v>28</v>
      </c>
      <c r="C5382">
        <v>0</v>
      </c>
      <c r="D5382">
        <v>0</v>
      </c>
      <c r="E5382">
        <v>0</v>
      </c>
      <c r="F5382">
        <v>672</v>
      </c>
      <c r="G5382" t="str">
        <f t="shared" si="84"/>
        <v>202226"1965-1969"</v>
      </c>
      <c r="H5382" s="6">
        <f>IFERROR(INDEX(cz_allages_MR_CFR_0509!U:U,MATCH(G5382,cz_allages_MR_CFR_0509!V:V,0)),"")</f>
        <v>0.77410250061896513</v>
      </c>
    </row>
    <row r="5383" spans="1:8" x14ac:dyDescent="0.25">
      <c r="A5383">
        <v>202227</v>
      </c>
      <c r="B5383" t="s">
        <v>28</v>
      </c>
      <c r="C5383">
        <v>0</v>
      </c>
      <c r="D5383">
        <v>1</v>
      </c>
      <c r="E5383">
        <v>0</v>
      </c>
      <c r="F5383">
        <v>673</v>
      </c>
      <c r="G5383" t="str">
        <f t="shared" si="84"/>
        <v>202227"1965-1969"</v>
      </c>
      <c r="H5383" s="6">
        <f>IFERROR(INDEX(cz_allages_MR_CFR_0509!U:U,MATCH(G5383,cz_allages_MR_CFR_0509!V:V,0)),"")</f>
        <v>0.77413221094330276</v>
      </c>
    </row>
    <row r="5384" spans="1:8" x14ac:dyDescent="0.25">
      <c r="A5384">
        <v>202228</v>
      </c>
      <c r="B5384" t="s">
        <v>28</v>
      </c>
      <c r="C5384">
        <v>0</v>
      </c>
      <c r="D5384">
        <v>0</v>
      </c>
      <c r="E5384">
        <v>0</v>
      </c>
      <c r="F5384">
        <v>673</v>
      </c>
      <c r="G5384" t="str">
        <f t="shared" si="84"/>
        <v>202228"1965-1969"</v>
      </c>
      <c r="H5384" s="6">
        <f>IFERROR(INDEX(cz_allages_MR_CFR_0509!U:U,MATCH(G5384,cz_allages_MR_CFR_0509!V:V,0)),"")</f>
        <v>0.77417040993173702</v>
      </c>
    </row>
    <row r="5385" spans="1:8" x14ac:dyDescent="0.25">
      <c r="A5385">
        <v>202229</v>
      </c>
      <c r="B5385" t="s">
        <v>28</v>
      </c>
      <c r="C5385">
        <v>0</v>
      </c>
      <c r="D5385">
        <v>0</v>
      </c>
      <c r="E5385">
        <v>0</v>
      </c>
      <c r="F5385">
        <v>673</v>
      </c>
      <c r="G5385" t="str">
        <f t="shared" si="84"/>
        <v>202229"1965-1969"</v>
      </c>
      <c r="H5385" s="6">
        <f>IFERROR(INDEX(cz_allages_MR_CFR_0509!U:U,MATCH(G5385,cz_allages_MR_CFR_0509!V:V,0)),"")</f>
        <v>0.77422558624836413</v>
      </c>
    </row>
    <row r="5386" spans="1:8" x14ac:dyDescent="0.25">
      <c r="A5386">
        <v>202230</v>
      </c>
      <c r="B5386" t="s">
        <v>28</v>
      </c>
      <c r="C5386">
        <v>0</v>
      </c>
      <c r="D5386">
        <v>1</v>
      </c>
      <c r="E5386">
        <v>0</v>
      </c>
      <c r="F5386">
        <v>674</v>
      </c>
      <c r="G5386" t="str">
        <f t="shared" si="84"/>
        <v>202230"1965-1969"</v>
      </c>
      <c r="H5386" s="6">
        <f>IFERROR(INDEX(cz_allages_MR_CFR_0509!U:U,MATCH(G5386,cz_allages_MR_CFR_0509!V:V,0)),"")</f>
        <v>0.7742510522406536</v>
      </c>
    </row>
    <row r="5387" spans="1:8" x14ac:dyDescent="0.25">
      <c r="A5387">
        <v>202231</v>
      </c>
      <c r="B5387" t="s">
        <v>28</v>
      </c>
      <c r="C5387">
        <v>0</v>
      </c>
      <c r="D5387">
        <v>1</v>
      </c>
      <c r="E5387">
        <v>0</v>
      </c>
      <c r="F5387">
        <v>675</v>
      </c>
      <c r="G5387" t="str">
        <f t="shared" si="84"/>
        <v>202231"1965-1969"</v>
      </c>
      <c r="H5387" s="6">
        <f>IFERROR(INDEX(cz_allages_MR_CFR_0509!U:U,MATCH(G5387,cz_allages_MR_CFR_0509!V:V,0)),"")</f>
        <v>0.77431047288932908</v>
      </c>
    </row>
    <row r="5388" spans="1:8" x14ac:dyDescent="0.25">
      <c r="A5388">
        <v>202232</v>
      </c>
      <c r="B5388" t="s">
        <v>28</v>
      </c>
      <c r="C5388">
        <v>0</v>
      </c>
      <c r="D5388">
        <v>1</v>
      </c>
      <c r="E5388">
        <v>0</v>
      </c>
      <c r="F5388">
        <v>676</v>
      </c>
      <c r="G5388" t="str">
        <f t="shared" si="84"/>
        <v>202232"1965-1969"</v>
      </c>
      <c r="H5388" s="6">
        <f>IFERROR(INDEX(cz_allages_MR_CFR_0509!U:U,MATCH(G5388,cz_allages_MR_CFR_0509!V:V,0)),"")</f>
        <v>0.77435716054185977</v>
      </c>
    </row>
    <row r="5389" spans="1:8" x14ac:dyDescent="0.25">
      <c r="A5389">
        <v>202233</v>
      </c>
      <c r="B5389" t="s">
        <v>28</v>
      </c>
      <c r="C5389">
        <v>0</v>
      </c>
      <c r="D5389">
        <v>1</v>
      </c>
      <c r="E5389">
        <v>0</v>
      </c>
      <c r="F5389">
        <v>677</v>
      </c>
      <c r="G5389" t="str">
        <f t="shared" si="84"/>
        <v>202233"1965-1969"</v>
      </c>
      <c r="H5389" s="6">
        <f>IFERROR(INDEX(cz_allages_MR_CFR_0509!U:U,MATCH(G5389,cz_allages_MR_CFR_0509!V:V,0)),"")</f>
        <v>0.77438121175679975</v>
      </c>
    </row>
    <row r="5390" spans="1:8" x14ac:dyDescent="0.25">
      <c r="A5390">
        <v>202234</v>
      </c>
      <c r="B5390" t="s">
        <v>28</v>
      </c>
      <c r="C5390">
        <v>0</v>
      </c>
      <c r="D5390">
        <v>0</v>
      </c>
      <c r="E5390">
        <v>0</v>
      </c>
      <c r="F5390">
        <v>677</v>
      </c>
      <c r="G5390" t="str">
        <f t="shared" si="84"/>
        <v>202234"1965-1969"</v>
      </c>
      <c r="H5390" s="6">
        <f>IFERROR(INDEX(cz_allages_MR_CFR_0509!U:U,MATCH(G5390,cz_allages_MR_CFR_0509!V:V,0)),"")</f>
        <v>0.77441658119053514</v>
      </c>
    </row>
    <row r="5391" spans="1:8" x14ac:dyDescent="0.25">
      <c r="A5391">
        <v>202235</v>
      </c>
      <c r="B5391" t="s">
        <v>28</v>
      </c>
      <c r="C5391">
        <v>0</v>
      </c>
      <c r="D5391">
        <v>0</v>
      </c>
      <c r="E5391">
        <v>0</v>
      </c>
      <c r="F5391">
        <v>677</v>
      </c>
      <c r="G5391" t="str">
        <f t="shared" si="84"/>
        <v>202235"1965-1969"</v>
      </c>
      <c r="H5391" s="6">
        <f>IFERROR(INDEX(cz_allages_MR_CFR_0509!U:U,MATCH(G5391,cz_allages_MR_CFR_0509!V:V,0)),"")</f>
        <v>0.774443461960174</v>
      </c>
    </row>
    <row r="5392" spans="1:8" x14ac:dyDescent="0.25">
      <c r="A5392">
        <v>202236</v>
      </c>
      <c r="B5392" t="s">
        <v>28</v>
      </c>
      <c r="C5392">
        <v>0</v>
      </c>
      <c r="D5392">
        <v>0</v>
      </c>
      <c r="E5392">
        <v>0</v>
      </c>
      <c r="F5392">
        <v>677</v>
      </c>
      <c r="G5392" t="str">
        <f t="shared" si="84"/>
        <v>202236"1965-1969"</v>
      </c>
      <c r="H5392" s="6">
        <f>IFERROR(INDEX(cz_allages_MR_CFR_0509!U:U,MATCH(G5392,cz_allages_MR_CFR_0509!V:V,0)),"")</f>
        <v>0.77447034272981286</v>
      </c>
    </row>
    <row r="5393" spans="1:8" x14ac:dyDescent="0.25">
      <c r="A5393">
        <v>202237</v>
      </c>
      <c r="B5393" t="s">
        <v>28</v>
      </c>
      <c r="C5393">
        <v>0</v>
      </c>
      <c r="D5393">
        <v>1</v>
      </c>
      <c r="E5393">
        <v>0</v>
      </c>
      <c r="F5393">
        <v>678</v>
      </c>
      <c r="G5393" t="str">
        <f t="shared" si="84"/>
        <v>202237"1965-1969"</v>
      </c>
      <c r="H5393" s="6">
        <f>IFERROR(INDEX(cz_allages_MR_CFR_0509!U:U,MATCH(G5393,cz_allages_MR_CFR_0509!V:V,0)),"")</f>
        <v>0.77449722349945183</v>
      </c>
    </row>
    <row r="5394" spans="1:8" x14ac:dyDescent="0.25">
      <c r="A5394">
        <v>202238</v>
      </c>
      <c r="B5394" t="s">
        <v>28</v>
      </c>
      <c r="C5394">
        <v>0</v>
      </c>
      <c r="D5394">
        <v>2</v>
      </c>
      <c r="E5394">
        <v>0</v>
      </c>
      <c r="F5394">
        <v>680</v>
      </c>
      <c r="G5394" t="str">
        <f t="shared" si="84"/>
        <v>202238"1965-1969"</v>
      </c>
      <c r="H5394" s="6">
        <f>IFERROR(INDEX(cz_allages_MR_CFR_0509!U:U,MATCH(G5394,cz_allages_MR_CFR_0509!V:V,0)),"")</f>
        <v>0.77453542248788598</v>
      </c>
    </row>
    <row r="5395" spans="1:8" x14ac:dyDescent="0.25">
      <c r="A5395">
        <v>202239</v>
      </c>
      <c r="B5395" t="s">
        <v>28</v>
      </c>
      <c r="C5395">
        <v>0</v>
      </c>
      <c r="D5395">
        <v>3</v>
      </c>
      <c r="E5395">
        <v>0</v>
      </c>
      <c r="F5395">
        <v>683</v>
      </c>
      <c r="G5395" t="str">
        <f t="shared" si="84"/>
        <v>202239"1965-1969"</v>
      </c>
      <c r="H5395" s="6">
        <f>IFERROR(INDEX(cz_allages_MR_CFR_0509!U:U,MATCH(G5395,cz_allages_MR_CFR_0509!V:V,0)),"")</f>
        <v>0.77455381459342831</v>
      </c>
    </row>
    <row r="5396" spans="1:8" x14ac:dyDescent="0.25">
      <c r="A5396">
        <v>202240</v>
      </c>
      <c r="B5396" t="s">
        <v>28</v>
      </c>
      <c r="C5396">
        <v>0</v>
      </c>
      <c r="D5396">
        <v>0</v>
      </c>
      <c r="E5396">
        <v>0</v>
      </c>
      <c r="F5396">
        <v>683</v>
      </c>
      <c r="G5396" t="str">
        <f t="shared" si="84"/>
        <v>202240"1965-1969"</v>
      </c>
      <c r="H5396" s="6">
        <f>IFERROR(INDEX(cz_allages_MR_CFR_0509!U:U,MATCH(G5396,cz_allages_MR_CFR_0509!V:V,0)),"")</f>
        <v>0.77458493969511544</v>
      </c>
    </row>
    <row r="5397" spans="1:8" x14ac:dyDescent="0.25">
      <c r="A5397">
        <v>202241</v>
      </c>
      <c r="B5397" t="s">
        <v>28</v>
      </c>
      <c r="C5397">
        <v>0</v>
      </c>
      <c r="D5397">
        <v>2</v>
      </c>
      <c r="E5397">
        <v>0</v>
      </c>
      <c r="F5397">
        <v>685</v>
      </c>
      <c r="G5397" t="str">
        <f t="shared" si="84"/>
        <v>202241"1965-1969"</v>
      </c>
      <c r="H5397" s="6">
        <f>IFERROR(INDEX(cz_allages_MR_CFR_0509!U:U,MATCH(G5397,cz_allages_MR_CFR_0509!V:V,0)),"")</f>
        <v>0.77461606479680256</v>
      </c>
    </row>
    <row r="5398" spans="1:8" x14ac:dyDescent="0.25">
      <c r="A5398">
        <v>202242</v>
      </c>
      <c r="B5398" t="s">
        <v>28</v>
      </c>
      <c r="C5398">
        <v>0</v>
      </c>
      <c r="D5398">
        <v>1</v>
      </c>
      <c r="E5398">
        <v>0</v>
      </c>
      <c r="F5398">
        <v>686</v>
      </c>
      <c r="G5398" t="str">
        <f t="shared" si="84"/>
        <v>202242"1965-1969"</v>
      </c>
      <c r="H5398" s="6">
        <f>IFERROR(INDEX(cz_allages_MR_CFR_0509!U:U,MATCH(G5398,cz_allages_MR_CFR_0509!V:V,0)),"")</f>
        <v>0.77463021257029674</v>
      </c>
    </row>
    <row r="5399" spans="1:8" x14ac:dyDescent="0.25">
      <c r="A5399">
        <v>202243</v>
      </c>
      <c r="B5399" t="s">
        <v>28</v>
      </c>
      <c r="C5399">
        <v>0</v>
      </c>
      <c r="D5399">
        <v>3</v>
      </c>
      <c r="E5399">
        <v>0</v>
      </c>
      <c r="F5399">
        <v>689</v>
      </c>
      <c r="G5399" t="str">
        <f t="shared" si="84"/>
        <v>202243"1965-1969"</v>
      </c>
      <c r="H5399" s="6">
        <f>IFERROR(INDEX(cz_allages_MR_CFR_0509!U:U,MATCH(G5399,cz_allages_MR_CFR_0509!V:V,0)),"")</f>
        <v>0.77465284900788733</v>
      </c>
    </row>
    <row r="5400" spans="1:8" x14ac:dyDescent="0.25">
      <c r="A5400">
        <v>202244</v>
      </c>
      <c r="B5400" t="s">
        <v>28</v>
      </c>
      <c r="C5400">
        <v>0</v>
      </c>
      <c r="D5400">
        <v>1</v>
      </c>
      <c r="E5400">
        <v>0</v>
      </c>
      <c r="F5400">
        <v>690</v>
      </c>
      <c r="G5400" t="str">
        <f t="shared" si="84"/>
        <v>202244"1965-1969"</v>
      </c>
      <c r="H5400" s="6">
        <f>IFERROR(INDEX(cz_allages_MR_CFR_0509!U:U,MATCH(G5400,cz_allages_MR_CFR_0509!V:V,0)),"")</f>
        <v>0.77467265589077916</v>
      </c>
    </row>
    <row r="5401" spans="1:8" x14ac:dyDescent="0.25">
      <c r="A5401">
        <v>202245</v>
      </c>
      <c r="B5401" t="s">
        <v>28</v>
      </c>
      <c r="C5401">
        <v>0</v>
      </c>
      <c r="D5401">
        <v>1</v>
      </c>
      <c r="E5401">
        <v>0</v>
      </c>
      <c r="F5401">
        <v>691</v>
      </c>
      <c r="G5401" t="str">
        <f t="shared" si="84"/>
        <v>202245"1965-1969"</v>
      </c>
      <c r="H5401" s="6">
        <f>IFERROR(INDEX(cz_allages_MR_CFR_0509!U:U,MATCH(G5401,cz_allages_MR_CFR_0509!V:V,0)),"")</f>
        <v>0.7747023662151169</v>
      </c>
    </row>
    <row r="5402" spans="1:8" x14ac:dyDescent="0.25">
      <c r="A5402">
        <v>202246</v>
      </c>
      <c r="B5402" t="s">
        <v>28</v>
      </c>
      <c r="C5402">
        <v>0</v>
      </c>
      <c r="D5402">
        <v>0</v>
      </c>
      <c r="E5402">
        <v>0</v>
      </c>
      <c r="F5402">
        <v>691</v>
      </c>
      <c r="G5402" t="str">
        <f t="shared" si="84"/>
        <v>202246"1965-1969"</v>
      </c>
      <c r="H5402" s="6">
        <f>IFERROR(INDEX(cz_allages_MR_CFR_0509!U:U,MATCH(G5402,cz_allages_MR_CFR_0509!V:V,0)),"")</f>
        <v>0.77471509921126158</v>
      </c>
    </row>
    <row r="5403" spans="1:8" x14ac:dyDescent="0.25">
      <c r="A5403">
        <v>202247</v>
      </c>
      <c r="B5403" t="s">
        <v>28</v>
      </c>
      <c r="C5403">
        <v>0</v>
      </c>
      <c r="D5403">
        <v>1</v>
      </c>
      <c r="E5403">
        <v>0</v>
      </c>
      <c r="F5403">
        <v>692</v>
      </c>
      <c r="G5403" t="str">
        <f t="shared" si="84"/>
        <v>202247"1965-1969"</v>
      </c>
      <c r="H5403" s="6">
        <f>IFERROR(INDEX(cz_allages_MR_CFR_0509!U:U,MATCH(G5403,cz_allages_MR_CFR_0509!V:V,0)),"")</f>
        <v>0.77473490609415341</v>
      </c>
    </row>
    <row r="5404" spans="1:8" x14ac:dyDescent="0.25">
      <c r="A5404">
        <v>202248</v>
      </c>
      <c r="B5404" t="s">
        <v>28</v>
      </c>
      <c r="C5404">
        <v>0</v>
      </c>
      <c r="D5404">
        <v>1</v>
      </c>
      <c r="E5404">
        <v>0</v>
      </c>
      <c r="F5404">
        <v>693</v>
      </c>
      <c r="G5404" t="str">
        <f t="shared" si="84"/>
        <v>202248"1965-1969"</v>
      </c>
      <c r="H5404" s="6">
        <f>IFERROR(INDEX(cz_allages_MR_CFR_0509!U:U,MATCH(G5404,cz_allages_MR_CFR_0509!V:V,0)),"")</f>
        <v>0.77474056520355106</v>
      </c>
    </row>
    <row r="5405" spans="1:8" x14ac:dyDescent="0.25">
      <c r="A5405">
        <v>202249</v>
      </c>
      <c r="B5405" t="s">
        <v>28</v>
      </c>
      <c r="C5405">
        <v>0</v>
      </c>
      <c r="D5405">
        <v>2</v>
      </c>
      <c r="E5405">
        <v>0</v>
      </c>
      <c r="F5405">
        <v>695</v>
      </c>
      <c r="G5405" t="str">
        <f t="shared" si="84"/>
        <v>202249"1965-1969"</v>
      </c>
      <c r="H5405" s="6">
        <f>IFERROR(INDEX(cz_allages_MR_CFR_0509!U:U,MATCH(G5405,cz_allages_MR_CFR_0509!V:V,0)),"")</f>
        <v>0.77475046864499697</v>
      </c>
    </row>
    <row r="5406" spans="1:8" x14ac:dyDescent="0.25">
      <c r="A5406">
        <v>202250</v>
      </c>
      <c r="B5406" t="s">
        <v>28</v>
      </c>
      <c r="C5406">
        <v>0</v>
      </c>
      <c r="D5406">
        <v>1</v>
      </c>
      <c r="E5406">
        <v>0</v>
      </c>
      <c r="F5406">
        <v>696</v>
      </c>
      <c r="G5406" t="str">
        <f t="shared" si="84"/>
        <v>202250"1965-1969"</v>
      </c>
      <c r="H5406" s="6">
        <f>IFERROR(INDEX(cz_allages_MR_CFR_0509!U:U,MATCH(G5406,cz_allages_MR_CFR_0509!V:V,0)),"")</f>
        <v>0.77476178686379227</v>
      </c>
    </row>
    <row r="5407" spans="1:8" x14ac:dyDescent="0.25">
      <c r="A5407">
        <v>202251</v>
      </c>
      <c r="B5407" t="s">
        <v>28</v>
      </c>
      <c r="C5407">
        <v>0</v>
      </c>
      <c r="D5407">
        <v>0</v>
      </c>
      <c r="E5407">
        <v>0</v>
      </c>
      <c r="F5407">
        <v>696</v>
      </c>
      <c r="G5407" t="str">
        <f t="shared" si="84"/>
        <v>202251"1965-1969"</v>
      </c>
      <c r="H5407" s="6">
        <f>IFERROR(INDEX(cz_allages_MR_CFR_0509!U:U,MATCH(G5407,cz_allages_MR_CFR_0509!V:V,0)),"")</f>
        <v>0.77477310508258768</v>
      </c>
    </row>
    <row r="5408" spans="1:8" x14ac:dyDescent="0.25">
      <c r="A5408">
        <v>202252</v>
      </c>
      <c r="B5408" t="s">
        <v>28</v>
      </c>
      <c r="C5408">
        <v>0</v>
      </c>
      <c r="D5408">
        <v>0</v>
      </c>
      <c r="E5408">
        <v>0</v>
      </c>
      <c r="F5408">
        <v>696</v>
      </c>
      <c r="G5408" t="str">
        <f t="shared" si="84"/>
        <v>202252"1965-1969"</v>
      </c>
      <c r="H5408" s="6">
        <f>IFERROR(INDEX(cz_allages_MR_CFR_0509!U:U,MATCH(G5408,cz_allages_MR_CFR_0509!V:V,0)),"")</f>
        <v>0.77477310508258768</v>
      </c>
    </row>
    <row r="5409" spans="1:8" x14ac:dyDescent="0.25">
      <c r="A5409">
        <v>202301</v>
      </c>
      <c r="B5409" t="s">
        <v>28</v>
      </c>
      <c r="C5409">
        <v>0</v>
      </c>
      <c r="D5409">
        <v>1</v>
      </c>
      <c r="E5409">
        <v>0</v>
      </c>
      <c r="F5409">
        <v>697</v>
      </c>
      <c r="G5409" t="str">
        <f t="shared" si="84"/>
        <v>202301"1965-1969"</v>
      </c>
      <c r="H5409" s="6">
        <f>IFERROR(INDEX(cz_allages_MR_CFR_0509!U:U,MATCH(G5409,cz_allages_MR_CFR_0509!V:V,0)),"")</f>
        <v>0.77478442330138297</v>
      </c>
    </row>
    <row r="5410" spans="1:8" x14ac:dyDescent="0.25">
      <c r="A5410">
        <v>202302</v>
      </c>
      <c r="B5410" t="s">
        <v>28</v>
      </c>
      <c r="C5410">
        <v>0</v>
      </c>
      <c r="D5410">
        <v>1</v>
      </c>
      <c r="E5410">
        <v>0</v>
      </c>
      <c r="F5410">
        <v>698</v>
      </c>
      <c r="G5410" t="str">
        <f t="shared" si="84"/>
        <v>202302"1965-1969"</v>
      </c>
      <c r="H5410" s="6">
        <f>IFERROR(INDEX(cz_allages_MR_CFR_0509!U:U,MATCH(G5410,cz_allages_MR_CFR_0509!V:V,0)),"")</f>
        <v>0.77479857107487704</v>
      </c>
    </row>
    <row r="5411" spans="1:8" x14ac:dyDescent="0.25">
      <c r="A5411">
        <v>202303</v>
      </c>
      <c r="B5411" t="s">
        <v>28</v>
      </c>
      <c r="C5411">
        <v>0</v>
      </c>
      <c r="D5411">
        <v>0</v>
      </c>
      <c r="E5411">
        <v>0</v>
      </c>
      <c r="F5411">
        <v>698</v>
      </c>
      <c r="G5411" t="str">
        <f t="shared" si="84"/>
        <v>202303"1965-1969"</v>
      </c>
      <c r="H5411" s="6">
        <f>IFERROR(INDEX(cz_allages_MR_CFR_0509!U:U,MATCH(G5411,cz_allages_MR_CFR_0509!V:V,0)),"")</f>
        <v>0.77480705973897357</v>
      </c>
    </row>
    <row r="5412" spans="1:8" x14ac:dyDescent="0.25">
      <c r="A5412">
        <v>202304</v>
      </c>
      <c r="B5412" t="s">
        <v>28</v>
      </c>
      <c r="C5412">
        <v>0</v>
      </c>
      <c r="D5412">
        <v>1</v>
      </c>
      <c r="E5412">
        <v>0</v>
      </c>
      <c r="F5412">
        <v>699</v>
      </c>
      <c r="G5412" t="str">
        <f t="shared" si="84"/>
        <v>202304"1965-1969"</v>
      </c>
      <c r="H5412" s="6">
        <f>IFERROR(INDEX(cz_allages_MR_CFR_0509!U:U,MATCH(G5412,cz_allages_MR_CFR_0509!V:V,0)),"")</f>
        <v>0.7748141336257206</v>
      </c>
    </row>
    <row r="5413" spans="1:8" x14ac:dyDescent="0.25">
      <c r="A5413">
        <v>202305</v>
      </c>
      <c r="B5413" t="s">
        <v>28</v>
      </c>
      <c r="C5413">
        <v>0</v>
      </c>
      <c r="D5413">
        <v>0</v>
      </c>
      <c r="E5413">
        <v>0</v>
      </c>
      <c r="F5413">
        <v>699</v>
      </c>
      <c r="G5413" t="str">
        <f t="shared" si="84"/>
        <v>202305"1965-1969"</v>
      </c>
      <c r="H5413" s="6">
        <f>IFERROR(INDEX(cz_allages_MR_CFR_0509!U:U,MATCH(G5413,cz_allages_MR_CFR_0509!V:V,0)),"")</f>
        <v>0.77481696318041948</v>
      </c>
    </row>
    <row r="5414" spans="1:8" x14ac:dyDescent="0.25">
      <c r="A5414">
        <v>202306</v>
      </c>
      <c r="B5414" t="s">
        <v>28</v>
      </c>
      <c r="C5414">
        <v>0</v>
      </c>
      <c r="D5414">
        <v>0</v>
      </c>
      <c r="E5414">
        <v>0</v>
      </c>
      <c r="F5414">
        <v>699</v>
      </c>
      <c r="G5414" t="str">
        <f t="shared" si="84"/>
        <v>202306"1965-1969"</v>
      </c>
      <c r="H5414" s="6">
        <f>IFERROR(INDEX(cz_allages_MR_CFR_0509!U:U,MATCH(G5414,cz_allages_MR_CFR_0509!V:V,0)),"")</f>
        <v>0.77482262228981713</v>
      </c>
    </row>
    <row r="5415" spans="1:8" x14ac:dyDescent="0.25">
      <c r="A5415">
        <v>202307</v>
      </c>
      <c r="B5415" t="s">
        <v>28</v>
      </c>
      <c r="C5415">
        <v>0</v>
      </c>
      <c r="D5415">
        <v>0</v>
      </c>
      <c r="E5415">
        <v>0</v>
      </c>
      <c r="F5415">
        <v>699</v>
      </c>
      <c r="G5415" t="str">
        <f t="shared" si="84"/>
        <v>202307"1965-1969"</v>
      </c>
      <c r="H5415" s="6">
        <f>IFERROR(INDEX(cz_allages_MR_CFR_0509!U:U,MATCH(G5415,cz_allages_MR_CFR_0509!V:V,0)),"")</f>
        <v>0.77482969617656416</v>
      </c>
    </row>
    <row r="5416" spans="1:8" x14ac:dyDescent="0.25">
      <c r="A5416">
        <v>202308</v>
      </c>
      <c r="B5416" t="s">
        <v>28</v>
      </c>
      <c r="C5416">
        <v>0</v>
      </c>
      <c r="D5416">
        <v>1</v>
      </c>
      <c r="E5416">
        <v>0</v>
      </c>
      <c r="F5416">
        <v>700</v>
      </c>
      <c r="G5416" t="str">
        <f t="shared" si="84"/>
        <v>202308"1965-1969"</v>
      </c>
      <c r="H5416" s="6">
        <f>IFERROR(INDEX(cz_allages_MR_CFR_0509!U:U,MATCH(G5416,cz_allages_MR_CFR_0509!V:V,0)),"")</f>
        <v>0.77483394050861243</v>
      </c>
    </row>
    <row r="5417" spans="1:8" x14ac:dyDescent="0.25">
      <c r="A5417">
        <v>202309</v>
      </c>
      <c r="B5417" t="s">
        <v>28</v>
      </c>
      <c r="C5417">
        <v>0</v>
      </c>
      <c r="D5417">
        <v>1</v>
      </c>
      <c r="E5417">
        <v>0</v>
      </c>
      <c r="F5417">
        <v>701</v>
      </c>
      <c r="G5417" t="str">
        <f t="shared" si="84"/>
        <v>202309"1965-1969"</v>
      </c>
      <c r="H5417" s="6">
        <f>IFERROR(INDEX(cz_allages_MR_CFR_0509!U:U,MATCH(G5417,cz_allages_MR_CFR_0509!V:V,0)),"")</f>
        <v>0.77484384395005834</v>
      </c>
    </row>
    <row r="5418" spans="1:8" x14ac:dyDescent="0.25">
      <c r="A5418">
        <v>202310</v>
      </c>
      <c r="B5418" t="s">
        <v>28</v>
      </c>
      <c r="C5418">
        <v>0</v>
      </c>
      <c r="D5418">
        <v>1</v>
      </c>
      <c r="E5418">
        <v>0</v>
      </c>
      <c r="F5418">
        <v>702</v>
      </c>
      <c r="G5418" t="str">
        <f t="shared" si="84"/>
        <v>202310"1965-1969"</v>
      </c>
      <c r="H5418" s="6">
        <f>IFERROR(INDEX(cz_allages_MR_CFR_0509!U:U,MATCH(G5418,cz_allages_MR_CFR_0509!V:V,0)),"")</f>
        <v>0.77484950305945599</v>
      </c>
    </row>
    <row r="5419" spans="1:8" x14ac:dyDescent="0.25">
      <c r="A5419">
        <v>202311</v>
      </c>
      <c r="B5419" t="s">
        <v>28</v>
      </c>
      <c r="C5419">
        <v>0</v>
      </c>
      <c r="D5419">
        <v>0</v>
      </c>
      <c r="E5419">
        <v>0</v>
      </c>
      <c r="F5419">
        <v>702</v>
      </c>
      <c r="G5419" t="str">
        <f t="shared" si="84"/>
        <v>202311"1965-1969"</v>
      </c>
      <c r="H5419" s="6">
        <f>IFERROR(INDEX(cz_allages_MR_CFR_0509!U:U,MATCH(G5419,cz_allages_MR_CFR_0509!V:V,0)),"")</f>
        <v>0.77485657694620313</v>
      </c>
    </row>
    <row r="5420" spans="1:8" x14ac:dyDescent="0.25">
      <c r="A5420">
        <v>202312</v>
      </c>
      <c r="B5420" t="s">
        <v>28</v>
      </c>
      <c r="C5420">
        <v>0</v>
      </c>
      <c r="D5420">
        <v>0</v>
      </c>
      <c r="E5420">
        <v>0</v>
      </c>
      <c r="F5420">
        <v>702</v>
      </c>
      <c r="G5420" t="str">
        <f t="shared" si="84"/>
        <v>202312"1965-1969"</v>
      </c>
      <c r="H5420" s="6">
        <f>IFERROR(INDEX(cz_allages_MR_CFR_0509!U:U,MATCH(G5420,cz_allages_MR_CFR_0509!V:V,0)),"")</f>
        <v>0.77485799172355252</v>
      </c>
    </row>
    <row r="5421" spans="1:8" x14ac:dyDescent="0.25">
      <c r="A5421">
        <v>202313</v>
      </c>
      <c r="B5421" t="s">
        <v>28</v>
      </c>
      <c r="C5421">
        <v>0</v>
      </c>
      <c r="D5421">
        <v>0</v>
      </c>
      <c r="E5421">
        <v>0</v>
      </c>
      <c r="F5421">
        <v>702</v>
      </c>
      <c r="G5421" t="str">
        <f t="shared" si="84"/>
        <v>202313"1965-1969"</v>
      </c>
      <c r="H5421" s="6">
        <f>IFERROR(INDEX(cz_allages_MR_CFR_0509!U:U,MATCH(G5421,cz_allages_MR_CFR_0509!V:V,0)),"")</f>
        <v>0.77486506561029955</v>
      </c>
    </row>
    <row r="5422" spans="1:8" x14ac:dyDescent="0.25">
      <c r="A5422">
        <v>202314</v>
      </c>
      <c r="B5422" t="s">
        <v>28</v>
      </c>
      <c r="C5422">
        <v>0</v>
      </c>
      <c r="D5422">
        <v>0</v>
      </c>
      <c r="E5422">
        <v>0</v>
      </c>
      <c r="F5422">
        <v>702</v>
      </c>
      <c r="G5422" t="str">
        <f t="shared" si="84"/>
        <v>202314"1965-1969"</v>
      </c>
      <c r="H5422" s="6">
        <f>IFERROR(INDEX(cz_allages_MR_CFR_0509!U:U,MATCH(G5422,cz_allages_MR_CFR_0509!V:V,0)),"")</f>
        <v>0.7748707247196972</v>
      </c>
    </row>
    <row r="5423" spans="1:8" x14ac:dyDescent="0.25">
      <c r="A5423">
        <v>202315</v>
      </c>
      <c r="B5423" t="s">
        <v>28</v>
      </c>
      <c r="C5423">
        <v>0</v>
      </c>
      <c r="D5423">
        <v>0</v>
      </c>
      <c r="E5423">
        <v>0</v>
      </c>
      <c r="F5423">
        <v>702</v>
      </c>
      <c r="G5423" t="str">
        <f t="shared" si="84"/>
        <v>202315"1965-1969"</v>
      </c>
      <c r="H5423" s="6">
        <f>IFERROR(INDEX(cz_allages_MR_CFR_0509!U:U,MATCH(G5423,cz_allages_MR_CFR_0509!V:V,0)),"")</f>
        <v>0.7748707247196972</v>
      </c>
    </row>
    <row r="5424" spans="1:8" x14ac:dyDescent="0.25">
      <c r="A5424">
        <v>202316</v>
      </c>
      <c r="B5424" t="s">
        <v>28</v>
      </c>
      <c r="C5424">
        <v>0</v>
      </c>
      <c r="D5424">
        <v>0</v>
      </c>
      <c r="E5424">
        <v>0</v>
      </c>
      <c r="F5424">
        <v>702</v>
      </c>
      <c r="G5424" t="str">
        <f t="shared" si="84"/>
        <v>202316"1965-1969"</v>
      </c>
      <c r="H5424" s="6">
        <f>IFERROR(INDEX(cz_allages_MR_CFR_0509!U:U,MATCH(G5424,cz_allages_MR_CFR_0509!V:V,0)),"")</f>
        <v>0.7748707247196972</v>
      </c>
    </row>
    <row r="5425" spans="1:8" x14ac:dyDescent="0.25">
      <c r="A5425">
        <v>202317</v>
      </c>
      <c r="B5425" t="s">
        <v>28</v>
      </c>
      <c r="C5425">
        <v>0</v>
      </c>
      <c r="D5425">
        <v>0</v>
      </c>
      <c r="E5425">
        <v>0</v>
      </c>
      <c r="F5425">
        <v>702</v>
      </c>
      <c r="G5425" t="str">
        <f t="shared" si="84"/>
        <v>202317"1965-1969"</v>
      </c>
      <c r="H5425" s="6">
        <f>IFERROR(INDEX(cz_allages_MR_CFR_0509!U:U,MATCH(G5425,cz_allages_MR_CFR_0509!V:V,0)),"")</f>
        <v>0.7748707247196972</v>
      </c>
    </row>
    <row r="5426" spans="1:8" x14ac:dyDescent="0.25">
      <c r="A5426">
        <v>202318</v>
      </c>
      <c r="B5426" t="s">
        <v>28</v>
      </c>
      <c r="C5426">
        <v>0</v>
      </c>
      <c r="D5426">
        <v>0</v>
      </c>
      <c r="E5426">
        <v>0</v>
      </c>
      <c r="F5426">
        <v>702</v>
      </c>
      <c r="G5426" t="str">
        <f t="shared" si="84"/>
        <v>202318"1965-1969"</v>
      </c>
      <c r="H5426" s="6">
        <f>IFERROR(INDEX(cz_allages_MR_CFR_0509!U:U,MATCH(G5426,cz_allages_MR_CFR_0509!V:V,0)),"")</f>
        <v>0.7748721394970467</v>
      </c>
    </row>
    <row r="5427" spans="1:8" x14ac:dyDescent="0.25">
      <c r="A5427">
        <v>202319</v>
      </c>
      <c r="B5427" t="s">
        <v>28</v>
      </c>
      <c r="C5427">
        <v>0</v>
      </c>
      <c r="D5427">
        <v>0</v>
      </c>
      <c r="E5427">
        <v>0</v>
      </c>
      <c r="F5427">
        <v>702</v>
      </c>
      <c r="G5427" t="str">
        <f t="shared" si="84"/>
        <v>202319"1965-1969"</v>
      </c>
      <c r="H5427" s="6">
        <f>IFERROR(INDEX(cz_allages_MR_CFR_0509!U:U,MATCH(G5427,cz_allages_MR_CFR_0509!V:V,0)),"")</f>
        <v>0.77487496905174547</v>
      </c>
    </row>
    <row r="5428" spans="1:8" x14ac:dyDescent="0.25">
      <c r="A5428">
        <v>202320</v>
      </c>
      <c r="B5428" t="s">
        <v>28</v>
      </c>
      <c r="C5428">
        <v>0</v>
      </c>
      <c r="D5428">
        <v>0</v>
      </c>
      <c r="E5428">
        <v>0</v>
      </c>
      <c r="F5428">
        <v>702</v>
      </c>
      <c r="G5428" t="str">
        <f t="shared" si="84"/>
        <v>202320"1965-1969"</v>
      </c>
      <c r="H5428" s="6">
        <f>IFERROR(INDEX(cz_allages_MR_CFR_0509!U:U,MATCH(G5428,cz_allages_MR_CFR_0509!V:V,0)),"")</f>
        <v>0.77487638382909485</v>
      </c>
    </row>
    <row r="5429" spans="1:8" x14ac:dyDescent="0.25">
      <c r="A5429">
        <v>202321</v>
      </c>
      <c r="B5429" t="s">
        <v>28</v>
      </c>
      <c r="C5429">
        <v>0</v>
      </c>
      <c r="D5429">
        <v>0</v>
      </c>
      <c r="E5429">
        <v>0</v>
      </c>
      <c r="F5429">
        <v>702</v>
      </c>
      <c r="G5429" t="str">
        <f t="shared" si="84"/>
        <v>202321"1965-1969"</v>
      </c>
      <c r="H5429" s="6">
        <f>IFERROR(INDEX(cz_allages_MR_CFR_0509!U:U,MATCH(G5429,cz_allages_MR_CFR_0509!V:V,0)),"")</f>
        <v>0.77487779860644435</v>
      </c>
    </row>
    <row r="5430" spans="1:8" x14ac:dyDescent="0.25">
      <c r="A5430">
        <v>202322</v>
      </c>
      <c r="B5430" t="s">
        <v>28</v>
      </c>
      <c r="C5430">
        <v>0</v>
      </c>
      <c r="D5430">
        <v>0</v>
      </c>
      <c r="E5430">
        <v>0</v>
      </c>
      <c r="F5430">
        <v>702</v>
      </c>
      <c r="G5430" t="str">
        <f t="shared" si="84"/>
        <v>202322"1965-1969"</v>
      </c>
      <c r="H5430" s="6">
        <f>IFERROR(INDEX(cz_allages_MR_CFR_0509!U:U,MATCH(G5430,cz_allages_MR_CFR_0509!V:V,0)),"")</f>
        <v>0.77488204293849261</v>
      </c>
    </row>
    <row r="5431" spans="1:8" x14ac:dyDescent="0.25">
      <c r="A5431">
        <v>202323</v>
      </c>
      <c r="B5431" t="s">
        <v>28</v>
      </c>
      <c r="C5431">
        <v>0</v>
      </c>
      <c r="D5431">
        <v>0</v>
      </c>
      <c r="E5431">
        <v>0</v>
      </c>
      <c r="F5431">
        <v>702</v>
      </c>
      <c r="G5431" t="str">
        <f t="shared" si="84"/>
        <v>202323"1965-1969"</v>
      </c>
      <c r="H5431" s="6">
        <f>IFERROR(INDEX(cz_allages_MR_CFR_0509!U:U,MATCH(G5431,cz_allages_MR_CFR_0509!V:V,0)),"")</f>
        <v>0.77488204293849261</v>
      </c>
    </row>
    <row r="5432" spans="1:8" x14ac:dyDescent="0.25">
      <c r="A5432">
        <v>202324</v>
      </c>
      <c r="B5432" t="s">
        <v>28</v>
      </c>
      <c r="C5432">
        <v>0</v>
      </c>
      <c r="D5432">
        <v>0</v>
      </c>
      <c r="E5432">
        <v>0</v>
      </c>
      <c r="F5432">
        <v>702</v>
      </c>
      <c r="G5432" t="str">
        <f t="shared" si="84"/>
        <v>202324"1965-1969"</v>
      </c>
      <c r="H5432" s="6">
        <f>IFERROR(INDEX(cz_allages_MR_CFR_0509!U:U,MATCH(G5432,cz_allages_MR_CFR_0509!V:V,0)),"")</f>
        <v>0.77488345771584199</v>
      </c>
    </row>
    <row r="5433" spans="1:8" x14ac:dyDescent="0.25">
      <c r="A5433">
        <v>202325</v>
      </c>
      <c r="B5433" t="s">
        <v>28</v>
      </c>
      <c r="C5433">
        <v>0</v>
      </c>
      <c r="D5433">
        <v>0</v>
      </c>
      <c r="E5433">
        <v>0</v>
      </c>
      <c r="F5433">
        <v>702</v>
      </c>
      <c r="G5433" t="str">
        <f t="shared" si="84"/>
        <v>202325"1965-1969"</v>
      </c>
      <c r="H5433" s="6">
        <f>IFERROR(INDEX(cz_allages_MR_CFR_0509!U:U,MATCH(G5433,cz_allages_MR_CFR_0509!V:V,0)),"")</f>
        <v>0.77488345771584199</v>
      </c>
    </row>
    <row r="5434" spans="1:8" x14ac:dyDescent="0.25">
      <c r="A5434">
        <v>202326</v>
      </c>
      <c r="B5434" t="s">
        <v>28</v>
      </c>
      <c r="C5434">
        <v>0</v>
      </c>
      <c r="D5434">
        <v>0</v>
      </c>
      <c r="E5434">
        <v>0</v>
      </c>
      <c r="F5434">
        <v>702</v>
      </c>
      <c r="G5434" t="str">
        <f t="shared" si="84"/>
        <v>202326"1965-1969"</v>
      </c>
      <c r="H5434" s="6">
        <f>IFERROR(INDEX(cz_allages_MR_CFR_0509!U:U,MATCH(G5434,cz_allages_MR_CFR_0509!V:V,0)),"")</f>
        <v>0.77488345771584199</v>
      </c>
    </row>
    <row r="5435" spans="1:8" x14ac:dyDescent="0.25">
      <c r="A5435">
        <v>202327</v>
      </c>
      <c r="B5435" t="s">
        <v>28</v>
      </c>
      <c r="C5435">
        <v>0</v>
      </c>
      <c r="D5435">
        <v>0</v>
      </c>
      <c r="E5435">
        <v>0</v>
      </c>
      <c r="F5435">
        <v>702</v>
      </c>
      <c r="G5435" t="str">
        <f t="shared" si="84"/>
        <v>202327"1965-1969"</v>
      </c>
      <c r="H5435" s="6">
        <f>IFERROR(INDEX(cz_allages_MR_CFR_0509!U:U,MATCH(G5435,cz_allages_MR_CFR_0509!V:V,0)),"")</f>
        <v>0.77488345771584199</v>
      </c>
    </row>
    <row r="5436" spans="1:8" x14ac:dyDescent="0.25">
      <c r="A5436">
        <v>202328</v>
      </c>
      <c r="B5436" t="s">
        <v>28</v>
      </c>
      <c r="C5436">
        <v>0</v>
      </c>
      <c r="D5436">
        <v>0</v>
      </c>
      <c r="E5436">
        <v>0</v>
      </c>
      <c r="F5436">
        <v>702</v>
      </c>
      <c r="G5436" t="str">
        <f t="shared" si="84"/>
        <v>202328"1965-1969"</v>
      </c>
      <c r="H5436" s="6">
        <f>IFERROR(INDEX(cz_allages_MR_CFR_0509!U:U,MATCH(G5436,cz_allages_MR_CFR_0509!V:V,0)),"")</f>
        <v>0.77488345771584199</v>
      </c>
    </row>
    <row r="5437" spans="1:8" x14ac:dyDescent="0.25">
      <c r="A5437">
        <v>202329</v>
      </c>
      <c r="B5437" t="s">
        <v>28</v>
      </c>
      <c r="C5437">
        <v>0</v>
      </c>
      <c r="D5437">
        <v>0</v>
      </c>
      <c r="E5437">
        <v>0</v>
      </c>
      <c r="F5437">
        <v>702</v>
      </c>
      <c r="G5437" t="str">
        <f t="shared" si="84"/>
        <v>202329"1965-1969"</v>
      </c>
      <c r="H5437" s="6">
        <f>IFERROR(INDEX(cz_allages_MR_CFR_0509!U:U,MATCH(G5437,cz_allages_MR_CFR_0509!V:V,0)),"")</f>
        <v>0.77488345771584199</v>
      </c>
    </row>
    <row r="5438" spans="1:8" x14ac:dyDescent="0.25">
      <c r="A5438">
        <v>202330</v>
      </c>
      <c r="B5438" t="s">
        <v>28</v>
      </c>
      <c r="C5438">
        <v>0</v>
      </c>
      <c r="D5438">
        <v>0</v>
      </c>
      <c r="E5438">
        <v>0</v>
      </c>
      <c r="F5438">
        <v>702</v>
      </c>
      <c r="G5438" t="str">
        <f t="shared" si="84"/>
        <v>202330"1965-1969"</v>
      </c>
      <c r="H5438" s="6">
        <f>IFERROR(INDEX(cz_allages_MR_CFR_0509!U:U,MATCH(G5438,cz_allages_MR_CFR_0509!V:V,0)),"")</f>
        <v>0.77488345771584199</v>
      </c>
    </row>
    <row r="5439" spans="1:8" x14ac:dyDescent="0.25">
      <c r="A5439">
        <v>202331</v>
      </c>
      <c r="B5439" t="s">
        <v>28</v>
      </c>
      <c r="C5439">
        <v>0</v>
      </c>
      <c r="D5439">
        <v>0</v>
      </c>
      <c r="E5439">
        <v>0</v>
      </c>
      <c r="F5439">
        <v>702</v>
      </c>
      <c r="G5439" t="str">
        <f t="shared" si="84"/>
        <v>202331"1965-1969"</v>
      </c>
      <c r="H5439" s="6">
        <f>IFERROR(INDEX(cz_allages_MR_CFR_0509!U:U,MATCH(G5439,cz_allages_MR_CFR_0509!V:V,0)),"")</f>
        <v>0.77488345771584199</v>
      </c>
    </row>
    <row r="5440" spans="1:8" x14ac:dyDescent="0.25">
      <c r="A5440">
        <v>202332</v>
      </c>
      <c r="B5440" t="s">
        <v>28</v>
      </c>
      <c r="C5440">
        <v>0</v>
      </c>
      <c r="D5440">
        <v>0</v>
      </c>
      <c r="E5440">
        <v>0</v>
      </c>
      <c r="F5440">
        <v>702</v>
      </c>
      <c r="G5440" t="str">
        <f t="shared" si="84"/>
        <v>202332"1965-1969"</v>
      </c>
      <c r="H5440" s="6">
        <f>IFERROR(INDEX(cz_allages_MR_CFR_0509!U:U,MATCH(G5440,cz_allages_MR_CFR_0509!V:V,0)),"")</f>
        <v>0.77488345771584199</v>
      </c>
    </row>
    <row r="5441" spans="1:8" x14ac:dyDescent="0.25">
      <c r="A5441">
        <v>202333</v>
      </c>
      <c r="B5441" t="s">
        <v>28</v>
      </c>
      <c r="C5441">
        <v>0</v>
      </c>
      <c r="D5441">
        <v>0</v>
      </c>
      <c r="E5441">
        <v>0</v>
      </c>
      <c r="F5441">
        <v>702</v>
      </c>
      <c r="G5441" t="str">
        <f t="shared" si="84"/>
        <v>202333"1965-1969"</v>
      </c>
      <c r="H5441" s="6">
        <f>IFERROR(INDEX(cz_allages_MR_CFR_0509!U:U,MATCH(G5441,cz_allages_MR_CFR_0509!V:V,0)),"")</f>
        <v>0.77488345771584199</v>
      </c>
    </row>
    <row r="5442" spans="1:8" x14ac:dyDescent="0.25">
      <c r="A5442">
        <v>202334</v>
      </c>
      <c r="B5442" t="s">
        <v>28</v>
      </c>
      <c r="C5442">
        <v>0</v>
      </c>
      <c r="D5442">
        <v>0</v>
      </c>
      <c r="E5442">
        <v>0</v>
      </c>
      <c r="F5442">
        <v>702</v>
      </c>
      <c r="G5442" t="str">
        <f t="shared" si="84"/>
        <v>202334"1965-1969"</v>
      </c>
      <c r="H5442" s="6">
        <f>IFERROR(INDEX(cz_allages_MR_CFR_0509!U:U,MATCH(G5442,cz_allages_MR_CFR_0509!V:V,0)),"")</f>
        <v>0.77488345771584199</v>
      </c>
    </row>
    <row r="5443" spans="1:8" x14ac:dyDescent="0.25">
      <c r="A5443">
        <v>202335</v>
      </c>
      <c r="B5443" t="s">
        <v>28</v>
      </c>
      <c r="C5443">
        <v>0</v>
      </c>
      <c r="D5443">
        <v>0</v>
      </c>
      <c r="E5443">
        <v>0</v>
      </c>
      <c r="F5443">
        <v>702</v>
      </c>
      <c r="G5443" t="str">
        <f t="shared" ref="G5443:G5506" si="85">A5443&amp;B5443</f>
        <v>202335"1965-1969"</v>
      </c>
      <c r="H5443" s="6">
        <f>IFERROR(INDEX(cz_allages_MR_CFR_0509!U:U,MATCH(G5443,cz_allages_MR_CFR_0509!V:V,0)),"")</f>
        <v>0.77488345771584199</v>
      </c>
    </row>
    <row r="5444" spans="1:8" x14ac:dyDescent="0.25">
      <c r="A5444">
        <v>202336</v>
      </c>
      <c r="B5444" t="s">
        <v>28</v>
      </c>
      <c r="C5444">
        <v>0</v>
      </c>
      <c r="D5444">
        <v>0</v>
      </c>
      <c r="E5444">
        <v>0</v>
      </c>
      <c r="F5444">
        <v>702</v>
      </c>
      <c r="G5444" t="str">
        <f t="shared" si="85"/>
        <v>202336"1965-1969"</v>
      </c>
      <c r="H5444" s="6">
        <f>IFERROR(INDEX(cz_allages_MR_CFR_0509!U:U,MATCH(G5444,cz_allages_MR_CFR_0509!V:V,0)),"")</f>
        <v>0.77488345771584199</v>
      </c>
    </row>
    <row r="5445" spans="1:8" x14ac:dyDescent="0.25">
      <c r="A5445">
        <v>202337</v>
      </c>
      <c r="B5445" t="s">
        <v>28</v>
      </c>
      <c r="C5445">
        <v>0</v>
      </c>
      <c r="D5445">
        <v>0</v>
      </c>
      <c r="E5445">
        <v>0</v>
      </c>
      <c r="F5445">
        <v>702</v>
      </c>
      <c r="G5445" t="str">
        <f t="shared" si="85"/>
        <v>202337"1965-1969"</v>
      </c>
      <c r="H5445" s="6">
        <f>IFERROR(INDEX(cz_allages_MR_CFR_0509!U:U,MATCH(G5445,cz_allages_MR_CFR_0509!V:V,0)),"")</f>
        <v>0.77488345771584199</v>
      </c>
    </row>
    <row r="5446" spans="1:8" x14ac:dyDescent="0.25">
      <c r="A5446">
        <v>202338</v>
      </c>
      <c r="B5446" t="s">
        <v>28</v>
      </c>
      <c r="C5446">
        <v>0</v>
      </c>
      <c r="D5446">
        <v>1</v>
      </c>
      <c r="E5446">
        <v>0</v>
      </c>
      <c r="F5446">
        <v>703</v>
      </c>
      <c r="G5446" t="str">
        <f t="shared" si="85"/>
        <v>202338"1965-1969"</v>
      </c>
      <c r="H5446" s="6">
        <f>IFERROR(INDEX(cz_allages_MR_CFR_0509!U:U,MATCH(G5446,cz_allages_MR_CFR_0509!V:V,0)),"")</f>
        <v>0.77488628727054076</v>
      </c>
    </row>
    <row r="5447" spans="1:8" x14ac:dyDescent="0.25">
      <c r="A5447">
        <v>202339</v>
      </c>
      <c r="B5447" t="s">
        <v>28</v>
      </c>
      <c r="C5447">
        <v>0</v>
      </c>
      <c r="D5447">
        <v>0</v>
      </c>
      <c r="E5447">
        <v>0</v>
      </c>
      <c r="F5447">
        <v>703</v>
      </c>
      <c r="G5447" t="str">
        <f t="shared" si="85"/>
        <v>202339"1965-1969"</v>
      </c>
      <c r="H5447" s="6">
        <f>IFERROR(INDEX(cz_allages_MR_CFR_0509!U:U,MATCH(G5447,cz_allages_MR_CFR_0509!V:V,0)),"")</f>
        <v>0.77488911682523964</v>
      </c>
    </row>
    <row r="5448" spans="1:8" x14ac:dyDescent="0.25">
      <c r="A5448">
        <v>202340</v>
      </c>
      <c r="B5448" t="s">
        <v>28</v>
      </c>
      <c r="C5448">
        <v>0</v>
      </c>
      <c r="D5448">
        <v>0</v>
      </c>
      <c r="E5448">
        <v>0</v>
      </c>
      <c r="F5448">
        <v>703</v>
      </c>
      <c r="G5448" t="str">
        <f t="shared" si="85"/>
        <v>202340"1965-1969"</v>
      </c>
      <c r="H5448" s="6">
        <f>IFERROR(INDEX(cz_allages_MR_CFR_0509!U:U,MATCH(G5448,cz_allages_MR_CFR_0509!V:V,0)),"")</f>
        <v>0.77489760548933606</v>
      </c>
    </row>
    <row r="5449" spans="1:8" x14ac:dyDescent="0.25">
      <c r="A5449">
        <v>202341</v>
      </c>
      <c r="B5449" t="s">
        <v>28</v>
      </c>
      <c r="C5449">
        <v>0</v>
      </c>
      <c r="D5449">
        <v>0</v>
      </c>
      <c r="E5449">
        <v>0</v>
      </c>
      <c r="F5449">
        <v>703</v>
      </c>
      <c r="G5449" t="str">
        <f t="shared" si="85"/>
        <v>202341"1965-1969"</v>
      </c>
      <c r="H5449" s="6">
        <f>IFERROR(INDEX(cz_allages_MR_CFR_0509!U:U,MATCH(G5449,cz_allages_MR_CFR_0509!V:V,0)),"")</f>
        <v>0.77490892370813147</v>
      </c>
    </row>
    <row r="5450" spans="1:8" x14ac:dyDescent="0.25">
      <c r="A5450">
        <v>202342</v>
      </c>
      <c r="B5450" t="s">
        <v>28</v>
      </c>
      <c r="C5450">
        <v>0</v>
      </c>
      <c r="D5450">
        <v>0</v>
      </c>
      <c r="E5450">
        <v>0</v>
      </c>
      <c r="F5450">
        <v>703</v>
      </c>
      <c r="G5450" t="str">
        <f t="shared" si="85"/>
        <v>202342"1965-1969"</v>
      </c>
      <c r="H5450" s="6">
        <f>IFERROR(INDEX(cz_allages_MR_CFR_0509!U:U,MATCH(G5450,cz_allages_MR_CFR_0509!V:V,0)),"")</f>
        <v>0.77493580447777033</v>
      </c>
    </row>
    <row r="5451" spans="1:8" x14ac:dyDescent="0.25">
      <c r="A5451">
        <v>202343</v>
      </c>
      <c r="B5451" t="s">
        <v>28</v>
      </c>
      <c r="C5451">
        <v>0</v>
      </c>
      <c r="D5451">
        <v>0</v>
      </c>
      <c r="E5451">
        <v>0</v>
      </c>
      <c r="F5451">
        <v>703</v>
      </c>
      <c r="G5451" t="str">
        <f t="shared" si="85"/>
        <v>202343"1965-1969"</v>
      </c>
      <c r="H5451" s="6">
        <f>IFERROR(INDEX(cz_allages_MR_CFR_0509!U:U,MATCH(G5451,cz_allages_MR_CFR_0509!V:V,0)),"")</f>
        <v>0.77495844091536092</v>
      </c>
    </row>
    <row r="5452" spans="1:8" x14ac:dyDescent="0.25">
      <c r="A5452">
        <v>202344</v>
      </c>
      <c r="B5452" t="s">
        <v>28</v>
      </c>
      <c r="C5452">
        <v>0</v>
      </c>
      <c r="D5452">
        <v>0</v>
      </c>
      <c r="E5452">
        <v>0</v>
      </c>
      <c r="F5452">
        <v>703</v>
      </c>
      <c r="G5452" t="str">
        <f t="shared" si="85"/>
        <v>202344"1965-1969"</v>
      </c>
      <c r="H5452" s="6">
        <f>IFERROR(INDEX(cz_allages_MR_CFR_0509!U:U,MATCH(G5452,cz_allages_MR_CFR_0509!V:V,0)),"")</f>
        <v>0.77497400346620449</v>
      </c>
    </row>
    <row r="5453" spans="1:8" x14ac:dyDescent="0.25">
      <c r="A5453">
        <v>202345</v>
      </c>
      <c r="B5453" t="s">
        <v>28</v>
      </c>
      <c r="C5453">
        <v>0</v>
      </c>
      <c r="D5453">
        <v>0</v>
      </c>
      <c r="E5453">
        <v>0</v>
      </c>
      <c r="F5453">
        <v>703</v>
      </c>
      <c r="G5453" t="str">
        <f t="shared" si="85"/>
        <v>202345"1965-1969"</v>
      </c>
      <c r="H5453" s="6">
        <f>IFERROR(INDEX(cz_allages_MR_CFR_0509!U:U,MATCH(G5453,cz_allages_MR_CFR_0509!V:V,0)),"")</f>
        <v>0.77498673646234928</v>
      </c>
    </row>
    <row r="5454" spans="1:8" x14ac:dyDescent="0.25">
      <c r="A5454">
        <v>202346</v>
      </c>
      <c r="B5454" t="s">
        <v>28</v>
      </c>
      <c r="C5454">
        <v>0</v>
      </c>
      <c r="D5454">
        <v>0</v>
      </c>
      <c r="E5454">
        <v>0</v>
      </c>
      <c r="F5454">
        <v>703</v>
      </c>
      <c r="G5454" t="str">
        <f t="shared" si="85"/>
        <v>202346"1965-1969"</v>
      </c>
      <c r="H5454" s="6">
        <f>IFERROR(INDEX(cz_allages_MR_CFR_0509!U:U,MATCH(G5454,cz_allages_MR_CFR_0509!V:V,0)),"")</f>
        <v>0.77499663990379519</v>
      </c>
    </row>
    <row r="5455" spans="1:8" x14ac:dyDescent="0.25">
      <c r="A5455">
        <v>202347</v>
      </c>
      <c r="B5455" t="s">
        <v>28</v>
      </c>
      <c r="C5455">
        <v>0</v>
      </c>
      <c r="D5455">
        <v>0</v>
      </c>
      <c r="E5455">
        <v>0</v>
      </c>
      <c r="F5455">
        <v>703</v>
      </c>
      <c r="G5455" t="str">
        <f t="shared" si="85"/>
        <v>202347"1965-1969"</v>
      </c>
      <c r="H5455" s="6">
        <f>IFERROR(INDEX(cz_allages_MR_CFR_0509!U:U,MATCH(G5455,cz_allages_MR_CFR_0509!V:V,0)),"")</f>
        <v>0.77500937289993987</v>
      </c>
    </row>
    <row r="5456" spans="1:8" x14ac:dyDescent="0.25">
      <c r="A5456">
        <v>202348</v>
      </c>
      <c r="B5456" t="s">
        <v>28</v>
      </c>
      <c r="C5456">
        <v>0</v>
      </c>
      <c r="D5456">
        <v>3</v>
      </c>
      <c r="E5456">
        <v>0</v>
      </c>
      <c r="F5456">
        <v>706</v>
      </c>
      <c r="G5456" t="str">
        <f t="shared" si="85"/>
        <v>202348"1965-1969"</v>
      </c>
      <c r="H5456" s="6">
        <f>IFERROR(INDEX(cz_allages_MR_CFR_0509!U:U,MATCH(G5456,cz_allages_MR_CFR_0509!V:V,0)),"")</f>
        <v>0.77501503200933752</v>
      </c>
    </row>
    <row r="5457" spans="1:8" x14ac:dyDescent="0.25">
      <c r="A5457">
        <v>202349</v>
      </c>
      <c r="B5457" t="s">
        <v>28</v>
      </c>
      <c r="C5457">
        <v>0</v>
      </c>
      <c r="D5457">
        <v>1</v>
      </c>
      <c r="E5457">
        <v>0</v>
      </c>
      <c r="F5457">
        <v>707</v>
      </c>
      <c r="G5457" t="str">
        <f t="shared" si="85"/>
        <v>202349"1965-1969"</v>
      </c>
      <c r="H5457" s="6">
        <f>IFERROR(INDEX(cz_allages_MR_CFR_0509!U:U,MATCH(G5457,cz_allages_MR_CFR_0509!V:V,0)),"")</f>
        <v>0.77502635022813282</v>
      </c>
    </row>
    <row r="5458" spans="1:8" x14ac:dyDescent="0.25">
      <c r="A5458">
        <v>202350</v>
      </c>
      <c r="B5458" t="s">
        <v>28</v>
      </c>
      <c r="C5458">
        <v>0</v>
      </c>
      <c r="D5458">
        <v>1</v>
      </c>
      <c r="E5458">
        <v>0</v>
      </c>
      <c r="F5458">
        <v>708</v>
      </c>
      <c r="G5458" t="str">
        <f t="shared" si="85"/>
        <v>202350"1965-1969"</v>
      </c>
      <c r="H5458" s="6">
        <f>IFERROR(INDEX(cz_allages_MR_CFR_0509!U:U,MATCH(G5458,cz_allages_MR_CFR_0509!V:V,0)),"")</f>
        <v>0.77502776500548232</v>
      </c>
    </row>
    <row r="5459" spans="1:8" x14ac:dyDescent="0.25">
      <c r="A5459">
        <v>202351</v>
      </c>
      <c r="B5459" t="s">
        <v>28</v>
      </c>
      <c r="C5459">
        <v>0</v>
      </c>
      <c r="D5459">
        <v>0</v>
      </c>
      <c r="E5459">
        <v>0</v>
      </c>
      <c r="F5459">
        <v>708</v>
      </c>
      <c r="G5459" t="str">
        <f t="shared" si="85"/>
        <v>202351"1965-1969"</v>
      </c>
      <c r="H5459" s="6">
        <f>IFERROR(INDEX(cz_allages_MR_CFR_0509!U:U,MATCH(G5459,cz_allages_MR_CFR_0509!V:V,0)),"")</f>
        <v>0.77503483889222935</v>
      </c>
    </row>
    <row r="5460" spans="1:8" x14ac:dyDescent="0.25">
      <c r="A5460">
        <v>202352</v>
      </c>
      <c r="B5460" t="s">
        <v>28</v>
      </c>
      <c r="C5460">
        <v>0</v>
      </c>
      <c r="D5460">
        <v>1</v>
      </c>
      <c r="E5460">
        <v>0</v>
      </c>
      <c r="F5460">
        <v>709</v>
      </c>
      <c r="G5460" t="str">
        <f t="shared" si="85"/>
        <v>202352"1965-1969"</v>
      </c>
      <c r="H5460" s="6">
        <f>IFERROR(INDEX(cz_allages_MR_CFR_0509!U:U,MATCH(G5460,cz_allages_MR_CFR_0509!V:V,0)),"")</f>
        <v>0.77503766844692812</v>
      </c>
    </row>
    <row r="5461" spans="1:8" x14ac:dyDescent="0.25">
      <c r="A5461">
        <v>202401</v>
      </c>
      <c r="B5461" t="s">
        <v>28</v>
      </c>
      <c r="C5461">
        <v>0</v>
      </c>
      <c r="D5461">
        <v>0</v>
      </c>
      <c r="E5461">
        <v>0</v>
      </c>
      <c r="F5461">
        <v>709</v>
      </c>
      <c r="G5461" t="str">
        <f t="shared" si="85"/>
        <v>202401"1965-1969"</v>
      </c>
      <c r="H5461" s="6">
        <f>IFERROR(INDEX(cz_allages_MR_CFR_0509!U:U,MATCH(G5461,cz_allages_MR_CFR_0509!V:V,0)),"")</f>
        <v>0.77503908322427761</v>
      </c>
    </row>
    <row r="5462" spans="1:8" x14ac:dyDescent="0.25">
      <c r="A5462">
        <v>202402</v>
      </c>
      <c r="B5462" t="s">
        <v>28</v>
      </c>
      <c r="C5462">
        <v>0</v>
      </c>
      <c r="D5462">
        <v>0</v>
      </c>
      <c r="E5462">
        <v>0</v>
      </c>
      <c r="F5462">
        <v>709</v>
      </c>
      <c r="G5462" t="str">
        <f t="shared" si="85"/>
        <v>202402"1965-1969"</v>
      </c>
      <c r="H5462" s="6">
        <f>IFERROR(INDEX(cz_allages_MR_CFR_0509!U:U,MATCH(G5462,cz_allages_MR_CFR_0509!V:V,0)),"")</f>
        <v>0.77504332755632588</v>
      </c>
    </row>
    <row r="5463" spans="1:8" x14ac:dyDescent="0.25">
      <c r="A5463">
        <v>202403</v>
      </c>
      <c r="B5463" t="s">
        <v>28</v>
      </c>
      <c r="C5463">
        <v>0</v>
      </c>
      <c r="D5463">
        <v>0</v>
      </c>
      <c r="E5463">
        <v>0</v>
      </c>
      <c r="F5463">
        <v>709</v>
      </c>
      <c r="G5463" t="str">
        <f t="shared" si="85"/>
        <v>202403"1965-1969"</v>
      </c>
      <c r="H5463" s="6">
        <f>IFERROR(INDEX(cz_allages_MR_CFR_0509!U:U,MATCH(G5463,cz_allages_MR_CFR_0509!V:V,0)),"")</f>
        <v>0.77504332755632588</v>
      </c>
    </row>
    <row r="5464" spans="1:8" x14ac:dyDescent="0.25">
      <c r="A5464">
        <v>202404</v>
      </c>
      <c r="B5464" t="s">
        <v>28</v>
      </c>
      <c r="C5464">
        <v>0</v>
      </c>
      <c r="D5464">
        <v>0</v>
      </c>
      <c r="E5464">
        <v>0</v>
      </c>
      <c r="F5464">
        <v>709</v>
      </c>
      <c r="G5464" t="str">
        <f t="shared" si="85"/>
        <v>202404"1965-1969"</v>
      </c>
      <c r="H5464" s="6">
        <f>IFERROR(INDEX(cz_allages_MR_CFR_0509!U:U,MATCH(G5464,cz_allages_MR_CFR_0509!V:V,0)),"")</f>
        <v>0.77504757188837403</v>
      </c>
    </row>
    <row r="5465" spans="1:8" x14ac:dyDescent="0.25">
      <c r="A5465">
        <v>202405</v>
      </c>
      <c r="B5465" t="s">
        <v>28</v>
      </c>
      <c r="C5465">
        <v>0</v>
      </c>
      <c r="D5465">
        <v>0</v>
      </c>
      <c r="E5465">
        <v>0</v>
      </c>
      <c r="F5465">
        <v>709</v>
      </c>
      <c r="G5465" t="str">
        <f t="shared" si="85"/>
        <v>202405"1965-1969"</v>
      </c>
      <c r="H5465" s="6">
        <f>IFERROR(INDEX(cz_allages_MR_CFR_0509!U:U,MATCH(G5465,cz_allages_MR_CFR_0509!V:V,0)),"")</f>
        <v>0.77504757188837403</v>
      </c>
    </row>
    <row r="5466" spans="1:8" x14ac:dyDescent="0.25">
      <c r="A5466">
        <v>202406</v>
      </c>
      <c r="B5466" t="s">
        <v>28</v>
      </c>
      <c r="C5466">
        <v>0</v>
      </c>
      <c r="D5466">
        <v>1</v>
      </c>
      <c r="E5466">
        <v>0</v>
      </c>
      <c r="F5466">
        <v>710</v>
      </c>
      <c r="G5466" t="str">
        <f t="shared" si="85"/>
        <v>202406"1965-1969"</v>
      </c>
      <c r="H5466" s="6">
        <f>IFERROR(INDEX(cz_allages_MR_CFR_0509!U:U,MATCH(G5466,cz_allages_MR_CFR_0509!V:V,0)),"")</f>
        <v>0.77504898666572353</v>
      </c>
    </row>
    <row r="5467" spans="1:8" x14ac:dyDescent="0.25">
      <c r="A5467">
        <v>202407</v>
      </c>
      <c r="B5467" t="s">
        <v>28</v>
      </c>
      <c r="C5467">
        <v>0</v>
      </c>
      <c r="D5467">
        <v>0</v>
      </c>
      <c r="E5467">
        <v>0</v>
      </c>
      <c r="F5467">
        <v>710</v>
      </c>
      <c r="G5467" t="str">
        <f t="shared" si="85"/>
        <v>202407"1965-1969"</v>
      </c>
      <c r="H5467" s="6">
        <f>IFERROR(INDEX(cz_allages_MR_CFR_0509!U:U,MATCH(G5467,cz_allages_MR_CFR_0509!V:V,0)),"")</f>
        <v>0.77504898666572353</v>
      </c>
    </row>
    <row r="5468" spans="1:8" x14ac:dyDescent="0.25">
      <c r="A5468">
        <v>202408</v>
      </c>
      <c r="B5468" t="s">
        <v>28</v>
      </c>
      <c r="C5468">
        <v>0</v>
      </c>
      <c r="D5468">
        <v>0</v>
      </c>
      <c r="E5468">
        <v>0</v>
      </c>
      <c r="F5468">
        <v>710</v>
      </c>
      <c r="G5468" t="str">
        <f t="shared" si="85"/>
        <v>202408"1965-1969"</v>
      </c>
      <c r="H5468" s="6">
        <f>IFERROR(INDEX(cz_allages_MR_CFR_0509!U:U,MATCH(G5468,cz_allages_MR_CFR_0509!V:V,0)),"")</f>
        <v>0.77505040144307291</v>
      </c>
    </row>
    <row r="5469" spans="1:8" x14ac:dyDescent="0.25">
      <c r="A5469">
        <v>202409</v>
      </c>
      <c r="B5469" t="s">
        <v>28</v>
      </c>
      <c r="C5469">
        <v>0</v>
      </c>
      <c r="D5469">
        <v>0</v>
      </c>
      <c r="E5469">
        <v>0</v>
      </c>
      <c r="F5469">
        <v>710</v>
      </c>
      <c r="G5469" t="str">
        <f t="shared" si="85"/>
        <v>202409"1965-1969"</v>
      </c>
      <c r="H5469" s="6">
        <f>IFERROR(INDEX(cz_allages_MR_CFR_0509!U:U,MATCH(G5469,cz_allages_MR_CFR_0509!V:V,0)),"")</f>
        <v>0.77505040144307291</v>
      </c>
    </row>
    <row r="5470" spans="1:8" x14ac:dyDescent="0.25">
      <c r="A5470">
        <v>202410</v>
      </c>
      <c r="B5470" t="s">
        <v>28</v>
      </c>
      <c r="C5470">
        <v>0</v>
      </c>
      <c r="D5470">
        <v>0</v>
      </c>
      <c r="E5470">
        <v>0</v>
      </c>
      <c r="F5470">
        <v>710</v>
      </c>
      <c r="G5470" t="str">
        <f t="shared" si="85"/>
        <v>202410"1965-1969"</v>
      </c>
      <c r="H5470" s="6">
        <f>IFERROR(INDEX(cz_allages_MR_CFR_0509!U:U,MATCH(G5470,cz_allages_MR_CFR_0509!V:V,0)),"")</f>
        <v>0.77505040144307291</v>
      </c>
    </row>
    <row r="5471" spans="1:8" x14ac:dyDescent="0.25">
      <c r="A5471">
        <v>202411</v>
      </c>
      <c r="B5471" t="s">
        <v>28</v>
      </c>
      <c r="C5471">
        <v>0</v>
      </c>
      <c r="D5471">
        <v>0</v>
      </c>
      <c r="E5471">
        <v>0</v>
      </c>
      <c r="F5471">
        <v>710</v>
      </c>
      <c r="G5471" t="str">
        <f t="shared" si="85"/>
        <v>202411"1965-1969"</v>
      </c>
      <c r="H5471" s="6">
        <f>IFERROR(INDEX(cz_allages_MR_CFR_0509!U:U,MATCH(G5471,cz_allages_MR_CFR_0509!V:V,0)),"")</f>
        <v>0.77505040144307291</v>
      </c>
    </row>
    <row r="5472" spans="1:8" x14ac:dyDescent="0.25">
      <c r="A5472">
        <v>202412</v>
      </c>
      <c r="B5472" t="s">
        <v>28</v>
      </c>
      <c r="C5472">
        <v>0</v>
      </c>
      <c r="D5472">
        <v>0</v>
      </c>
      <c r="E5472">
        <v>0</v>
      </c>
      <c r="F5472">
        <v>710</v>
      </c>
      <c r="G5472" t="str">
        <f t="shared" si="85"/>
        <v>202412"1965-1969"</v>
      </c>
      <c r="H5472" s="6">
        <f>IFERROR(INDEX(cz_allages_MR_CFR_0509!U:U,MATCH(G5472,cz_allages_MR_CFR_0509!V:V,0)),"")</f>
        <v>0.77505040144307291</v>
      </c>
    </row>
    <row r="5473" spans="1:8" x14ac:dyDescent="0.25">
      <c r="A5473">
        <v>202413</v>
      </c>
      <c r="B5473" t="s">
        <v>28</v>
      </c>
      <c r="C5473">
        <v>0</v>
      </c>
      <c r="D5473">
        <v>0</v>
      </c>
      <c r="E5473">
        <v>0</v>
      </c>
      <c r="F5473">
        <v>710</v>
      </c>
      <c r="G5473" t="str">
        <f t="shared" si="85"/>
        <v>202413"1965-1969"</v>
      </c>
      <c r="H5473" s="6">
        <f>IFERROR(INDEX(cz_allages_MR_CFR_0509!U:U,MATCH(G5473,cz_allages_MR_CFR_0509!V:V,0)),"")</f>
        <v>0.77505464577512118</v>
      </c>
    </row>
    <row r="5474" spans="1:8" x14ac:dyDescent="0.25">
      <c r="A5474">
        <v>202414</v>
      </c>
      <c r="B5474" t="s">
        <v>28</v>
      </c>
      <c r="C5474">
        <v>0</v>
      </c>
      <c r="D5474">
        <v>0</v>
      </c>
      <c r="E5474">
        <v>0</v>
      </c>
      <c r="F5474">
        <v>710</v>
      </c>
      <c r="G5474" t="str">
        <f t="shared" si="85"/>
        <v>202414"1965-1969"</v>
      </c>
      <c r="H5474" s="6">
        <f>IFERROR(INDEX(cz_allages_MR_CFR_0509!U:U,MATCH(G5474,cz_allages_MR_CFR_0509!V:V,0)),"")</f>
        <v>0.77505464577512118</v>
      </c>
    </row>
    <row r="5475" spans="1:8" x14ac:dyDescent="0.25">
      <c r="A5475">
        <v>202415</v>
      </c>
      <c r="B5475" t="s">
        <v>28</v>
      </c>
      <c r="C5475">
        <v>0</v>
      </c>
      <c r="D5475">
        <v>0</v>
      </c>
      <c r="E5475">
        <v>0</v>
      </c>
      <c r="F5475">
        <v>710</v>
      </c>
      <c r="G5475" t="str">
        <f t="shared" si="85"/>
        <v>202415"1965-1969"</v>
      </c>
      <c r="H5475" s="6">
        <f>IFERROR(INDEX(cz_allages_MR_CFR_0509!U:U,MATCH(G5475,cz_allages_MR_CFR_0509!V:V,0)),"")</f>
        <v>0.77505464577512118</v>
      </c>
    </row>
    <row r="5476" spans="1:8" x14ac:dyDescent="0.25">
      <c r="A5476">
        <v>202416</v>
      </c>
      <c r="B5476" t="s">
        <v>28</v>
      </c>
      <c r="C5476">
        <v>0</v>
      </c>
      <c r="D5476">
        <v>0</v>
      </c>
      <c r="E5476">
        <v>0</v>
      </c>
      <c r="F5476">
        <v>710</v>
      </c>
      <c r="G5476" t="str">
        <f t="shared" si="85"/>
        <v>202416"1965-1969"</v>
      </c>
      <c r="H5476" s="6">
        <f>IFERROR(INDEX(cz_allages_MR_CFR_0509!U:U,MATCH(G5476,cz_allages_MR_CFR_0509!V:V,0)),"")</f>
        <v>0.77505464577512118</v>
      </c>
    </row>
    <row r="5477" spans="1:8" x14ac:dyDescent="0.25">
      <c r="A5477">
        <v>202417</v>
      </c>
      <c r="B5477" t="s">
        <v>28</v>
      </c>
      <c r="C5477">
        <v>0</v>
      </c>
      <c r="D5477">
        <v>0</v>
      </c>
      <c r="E5477">
        <v>0</v>
      </c>
      <c r="F5477">
        <v>710</v>
      </c>
      <c r="G5477" t="str">
        <f t="shared" si="85"/>
        <v>202417"1965-1969"</v>
      </c>
      <c r="H5477" s="6">
        <f>IFERROR(INDEX(cz_allages_MR_CFR_0509!U:U,MATCH(G5477,cz_allages_MR_CFR_0509!V:V,0)),"")</f>
        <v>0.77505606055247056</v>
      </c>
    </row>
    <row r="5478" spans="1:8" x14ac:dyDescent="0.25">
      <c r="A5478">
        <v>202418</v>
      </c>
      <c r="B5478" t="s">
        <v>28</v>
      </c>
      <c r="C5478">
        <v>0</v>
      </c>
      <c r="D5478">
        <v>0</v>
      </c>
      <c r="E5478">
        <v>0</v>
      </c>
      <c r="F5478">
        <v>710</v>
      </c>
      <c r="G5478" t="str">
        <f t="shared" si="85"/>
        <v>202418"1965-1969"</v>
      </c>
      <c r="H5478" s="6">
        <f>IFERROR(INDEX(cz_allages_MR_CFR_0509!U:U,MATCH(G5478,cz_allages_MR_CFR_0509!V:V,0)),"")</f>
        <v>0.77505606055247056</v>
      </c>
    </row>
    <row r="5479" spans="1:8" x14ac:dyDescent="0.25">
      <c r="A5479">
        <v>202419</v>
      </c>
      <c r="B5479" t="s">
        <v>28</v>
      </c>
      <c r="C5479">
        <v>0</v>
      </c>
      <c r="D5479">
        <v>0</v>
      </c>
      <c r="E5479">
        <v>0</v>
      </c>
      <c r="F5479">
        <v>710</v>
      </c>
      <c r="G5479" t="str">
        <f t="shared" si="85"/>
        <v>202419"1965-1969"</v>
      </c>
      <c r="H5479" s="6">
        <f>IFERROR(INDEX(cz_allages_MR_CFR_0509!U:U,MATCH(G5479,cz_allages_MR_CFR_0509!V:V,0)),"")</f>
        <v>0.77505606055247056</v>
      </c>
    </row>
    <row r="5480" spans="1:8" x14ac:dyDescent="0.25">
      <c r="A5480">
        <v>202420</v>
      </c>
      <c r="B5480" t="s">
        <v>28</v>
      </c>
      <c r="C5480">
        <v>0</v>
      </c>
      <c r="D5480">
        <v>0</v>
      </c>
      <c r="E5480">
        <v>0</v>
      </c>
      <c r="F5480">
        <v>710</v>
      </c>
      <c r="G5480" t="str">
        <f t="shared" si="85"/>
        <v>202420"1965-1969"</v>
      </c>
      <c r="H5480" s="6">
        <f>IFERROR(INDEX(cz_allages_MR_CFR_0509!U:U,MATCH(G5480,cz_allages_MR_CFR_0509!V:V,0)),"")</f>
        <v>0.77505606055247056</v>
      </c>
    </row>
    <row r="5481" spans="1:8" x14ac:dyDescent="0.25">
      <c r="A5481">
        <v>202421</v>
      </c>
      <c r="B5481" t="s">
        <v>28</v>
      </c>
      <c r="C5481">
        <v>0</v>
      </c>
      <c r="D5481">
        <v>0</v>
      </c>
      <c r="E5481">
        <v>0</v>
      </c>
      <c r="F5481">
        <v>710</v>
      </c>
      <c r="G5481" t="str">
        <f t="shared" si="85"/>
        <v>202421"1965-1969"</v>
      </c>
      <c r="H5481" s="6">
        <f>IFERROR(INDEX(cz_allages_MR_CFR_0509!U:U,MATCH(G5481,cz_allages_MR_CFR_0509!V:V,0)),"")</f>
        <v>0.77505606055247056</v>
      </c>
    </row>
    <row r="5482" spans="1:8" x14ac:dyDescent="0.25">
      <c r="A5482">
        <v>202422</v>
      </c>
      <c r="B5482" t="s">
        <v>28</v>
      </c>
      <c r="C5482">
        <v>0</v>
      </c>
      <c r="D5482">
        <v>0</v>
      </c>
      <c r="E5482">
        <v>0</v>
      </c>
      <c r="F5482">
        <v>710</v>
      </c>
      <c r="G5482" t="str">
        <f t="shared" si="85"/>
        <v>202422"1965-1969"</v>
      </c>
      <c r="H5482" s="6">
        <f>IFERROR(INDEX(cz_allages_MR_CFR_0509!U:U,MATCH(G5482,cz_allages_MR_CFR_0509!V:V,0)),"")</f>
        <v>0.77505606055247056</v>
      </c>
    </row>
    <row r="5483" spans="1:8" x14ac:dyDescent="0.25">
      <c r="A5483">
        <v>202423</v>
      </c>
      <c r="B5483" t="s">
        <v>28</v>
      </c>
      <c r="C5483">
        <v>0</v>
      </c>
      <c r="D5483">
        <v>0</v>
      </c>
      <c r="E5483">
        <v>0</v>
      </c>
      <c r="F5483">
        <v>710</v>
      </c>
      <c r="G5483" t="str">
        <f t="shared" si="85"/>
        <v>202423"1965-1969"</v>
      </c>
      <c r="H5483" s="6">
        <f>IFERROR(INDEX(cz_allages_MR_CFR_0509!U:U,MATCH(G5483,cz_allages_MR_CFR_0509!V:V,0)),"")</f>
        <v>0.77505747532981994</v>
      </c>
    </row>
    <row r="5484" spans="1:8" x14ac:dyDescent="0.25">
      <c r="A5484">
        <v>202424</v>
      </c>
      <c r="B5484" t="s">
        <v>28</v>
      </c>
      <c r="C5484">
        <v>0</v>
      </c>
      <c r="D5484">
        <v>0</v>
      </c>
      <c r="E5484">
        <v>0</v>
      </c>
      <c r="F5484">
        <v>710</v>
      </c>
      <c r="G5484" t="str">
        <f t="shared" si="85"/>
        <v>202424"1965-1969"</v>
      </c>
      <c r="H5484" s="6">
        <f>IFERROR(INDEX(cz_allages_MR_CFR_0509!U:U,MATCH(G5484,cz_allages_MR_CFR_0509!V:V,0)),"")</f>
        <v>0.77505747532981994</v>
      </c>
    </row>
    <row r="5485" spans="1:8" x14ac:dyDescent="0.25">
      <c r="A5485">
        <v>202425</v>
      </c>
      <c r="B5485" t="s">
        <v>28</v>
      </c>
      <c r="C5485">
        <v>0</v>
      </c>
      <c r="D5485">
        <v>0</v>
      </c>
      <c r="E5485">
        <v>0</v>
      </c>
      <c r="F5485">
        <v>710</v>
      </c>
      <c r="G5485" t="str">
        <f t="shared" si="85"/>
        <v>202425"1965-1969"</v>
      </c>
      <c r="H5485" s="6">
        <f>IFERROR(INDEX(cz_allages_MR_CFR_0509!U:U,MATCH(G5485,cz_allages_MR_CFR_0509!V:V,0)),"")</f>
        <v>0.77505747532981994</v>
      </c>
    </row>
    <row r="5486" spans="1:8" x14ac:dyDescent="0.25">
      <c r="A5486">
        <v>202426</v>
      </c>
      <c r="B5486" t="s">
        <v>28</v>
      </c>
      <c r="C5486">
        <v>0</v>
      </c>
      <c r="D5486">
        <v>0</v>
      </c>
      <c r="E5486">
        <v>0</v>
      </c>
      <c r="F5486">
        <v>710</v>
      </c>
      <c r="G5486" t="str">
        <f t="shared" si="85"/>
        <v>202426"1965-1969"</v>
      </c>
      <c r="H5486" s="6">
        <f>IFERROR(INDEX(cz_allages_MR_CFR_0509!U:U,MATCH(G5486,cz_allages_MR_CFR_0509!V:V,0)),"")</f>
        <v>0.77505747532981994</v>
      </c>
    </row>
    <row r="5487" spans="1:8" x14ac:dyDescent="0.25">
      <c r="A5487">
        <v>202427</v>
      </c>
      <c r="B5487" t="s">
        <v>28</v>
      </c>
      <c r="C5487">
        <v>0</v>
      </c>
      <c r="D5487">
        <v>0</v>
      </c>
      <c r="E5487">
        <v>0</v>
      </c>
      <c r="F5487">
        <v>710</v>
      </c>
      <c r="G5487" t="str">
        <f t="shared" si="85"/>
        <v>202427"1965-1969"</v>
      </c>
      <c r="H5487" s="6">
        <f>IFERROR(INDEX(cz_allages_MR_CFR_0509!U:U,MATCH(G5487,cz_allages_MR_CFR_0509!V:V,0)),"")</f>
        <v>0.77505747532981994</v>
      </c>
    </row>
    <row r="5488" spans="1:8" x14ac:dyDescent="0.25">
      <c r="A5488">
        <v>202428</v>
      </c>
      <c r="B5488" t="s">
        <v>28</v>
      </c>
      <c r="C5488">
        <v>0</v>
      </c>
      <c r="D5488">
        <v>0</v>
      </c>
      <c r="E5488">
        <v>0</v>
      </c>
      <c r="F5488">
        <v>710</v>
      </c>
      <c r="G5488" t="str">
        <f t="shared" si="85"/>
        <v>202428"1965-1969"</v>
      </c>
      <c r="H5488" s="6">
        <f>IFERROR(INDEX(cz_allages_MR_CFR_0509!U:U,MATCH(G5488,cz_allages_MR_CFR_0509!V:V,0)),"")</f>
        <v>0.77505747532981994</v>
      </c>
    </row>
    <row r="5489" spans="1:8" x14ac:dyDescent="0.25">
      <c r="A5489">
        <v>202429</v>
      </c>
      <c r="B5489" t="s">
        <v>28</v>
      </c>
      <c r="C5489">
        <v>0</v>
      </c>
      <c r="D5489">
        <v>0</v>
      </c>
      <c r="E5489">
        <v>0</v>
      </c>
      <c r="F5489">
        <v>710</v>
      </c>
      <c r="G5489" t="str">
        <f t="shared" si="85"/>
        <v>202429"1965-1969"</v>
      </c>
      <c r="H5489" s="6">
        <f>IFERROR(INDEX(cz_allages_MR_CFR_0509!U:U,MATCH(G5489,cz_allages_MR_CFR_0509!V:V,0)),"")</f>
        <v>0.77505747532981994</v>
      </c>
    </row>
    <row r="5490" spans="1:8" x14ac:dyDescent="0.25">
      <c r="A5490">
        <v>202430</v>
      </c>
      <c r="B5490" t="s">
        <v>28</v>
      </c>
      <c r="C5490">
        <v>0</v>
      </c>
      <c r="D5490">
        <v>0</v>
      </c>
      <c r="E5490">
        <v>0</v>
      </c>
      <c r="F5490">
        <v>710</v>
      </c>
      <c r="G5490" t="str">
        <f t="shared" si="85"/>
        <v>202430"1965-1969"</v>
      </c>
      <c r="H5490" s="6">
        <f>IFERROR(INDEX(cz_allages_MR_CFR_0509!U:U,MATCH(G5490,cz_allages_MR_CFR_0509!V:V,0)),"")</f>
        <v>0.77505747532981994</v>
      </c>
    </row>
    <row r="5491" spans="1:8" x14ac:dyDescent="0.25">
      <c r="A5491">
        <v>202431</v>
      </c>
      <c r="B5491" t="s">
        <v>28</v>
      </c>
      <c r="C5491">
        <v>0</v>
      </c>
      <c r="D5491">
        <v>0</v>
      </c>
      <c r="E5491">
        <v>0</v>
      </c>
      <c r="F5491">
        <v>710</v>
      </c>
      <c r="G5491" t="str">
        <f t="shared" si="85"/>
        <v>202431"1965-1969"</v>
      </c>
      <c r="H5491" s="6">
        <f>IFERROR(INDEX(cz_allages_MR_CFR_0509!U:U,MATCH(G5491,cz_allages_MR_CFR_0509!V:V,0)),"")</f>
        <v>0.77505747532981994</v>
      </c>
    </row>
    <row r="5492" spans="1:8" x14ac:dyDescent="0.25">
      <c r="A5492">
        <v>202432</v>
      </c>
      <c r="B5492" t="s">
        <v>28</v>
      </c>
      <c r="C5492">
        <v>0</v>
      </c>
      <c r="D5492">
        <v>0</v>
      </c>
      <c r="E5492">
        <v>0</v>
      </c>
      <c r="F5492">
        <v>710</v>
      </c>
      <c r="G5492" t="str">
        <f t="shared" si="85"/>
        <v>202432"1965-1969"</v>
      </c>
      <c r="H5492" s="6">
        <f>IFERROR(INDEX(cz_allages_MR_CFR_0509!U:U,MATCH(G5492,cz_allages_MR_CFR_0509!V:V,0)),"")</f>
        <v>0.77505889010716933</v>
      </c>
    </row>
    <row r="5493" spans="1:8" x14ac:dyDescent="0.25">
      <c r="A5493">
        <v>202433</v>
      </c>
      <c r="B5493" t="s">
        <v>28</v>
      </c>
      <c r="C5493">
        <v>0</v>
      </c>
      <c r="D5493">
        <v>0</v>
      </c>
      <c r="E5493">
        <v>0</v>
      </c>
      <c r="F5493">
        <v>710</v>
      </c>
      <c r="G5493" t="str">
        <f t="shared" si="85"/>
        <v>202433"1965-1969"</v>
      </c>
      <c r="H5493" s="6">
        <f>IFERROR(INDEX(cz_allages_MR_CFR_0509!U:U,MATCH(G5493,cz_allages_MR_CFR_0509!V:V,0)),"")</f>
        <v>0.77505889010716933</v>
      </c>
    </row>
    <row r="5494" spans="1:8" x14ac:dyDescent="0.25">
      <c r="A5494">
        <v>202434</v>
      </c>
      <c r="B5494" t="s">
        <v>28</v>
      </c>
      <c r="C5494">
        <v>0</v>
      </c>
      <c r="D5494">
        <v>0</v>
      </c>
      <c r="E5494">
        <v>0</v>
      </c>
      <c r="F5494">
        <v>710</v>
      </c>
      <c r="G5494" t="str">
        <f t="shared" si="85"/>
        <v>202434"1965-1969"</v>
      </c>
      <c r="H5494" s="6">
        <f>IFERROR(INDEX(cz_allages_MR_CFR_0509!U:U,MATCH(G5494,cz_allages_MR_CFR_0509!V:V,0)),"")</f>
        <v>0.77505889010716933</v>
      </c>
    </row>
    <row r="5495" spans="1:8" x14ac:dyDescent="0.25">
      <c r="A5495">
        <v>202435</v>
      </c>
      <c r="B5495" t="s">
        <v>28</v>
      </c>
      <c r="C5495">
        <v>0</v>
      </c>
      <c r="D5495">
        <v>1</v>
      </c>
      <c r="E5495">
        <v>0</v>
      </c>
      <c r="F5495">
        <v>711</v>
      </c>
      <c r="G5495" t="str">
        <f t="shared" si="85"/>
        <v>202435"1965-1969"</v>
      </c>
      <c r="H5495" s="6">
        <f>IFERROR(INDEX(cz_allages_MR_CFR_0509!U:U,MATCH(G5495,cz_allages_MR_CFR_0509!V:V,0)),"")</f>
        <v>0.77505889010716933</v>
      </c>
    </row>
    <row r="5496" spans="1:8" x14ac:dyDescent="0.25">
      <c r="A5496">
        <v>202436</v>
      </c>
      <c r="B5496" t="s">
        <v>28</v>
      </c>
      <c r="C5496">
        <v>0</v>
      </c>
      <c r="D5496">
        <v>0</v>
      </c>
      <c r="E5496">
        <v>0</v>
      </c>
      <c r="F5496">
        <v>711</v>
      </c>
      <c r="G5496" t="str">
        <f t="shared" si="85"/>
        <v>202436"1965-1969"</v>
      </c>
      <c r="H5496" s="6">
        <f>IFERROR(INDEX(cz_allages_MR_CFR_0509!U:U,MATCH(G5496,cz_allages_MR_CFR_0509!V:V,0)),"")</f>
        <v>0.77505889010716933</v>
      </c>
    </row>
    <row r="5497" spans="1:8" x14ac:dyDescent="0.25">
      <c r="A5497">
        <v>202437</v>
      </c>
      <c r="B5497" t="s">
        <v>28</v>
      </c>
      <c r="C5497">
        <v>0</v>
      </c>
      <c r="D5497">
        <v>0</v>
      </c>
      <c r="E5497">
        <v>0</v>
      </c>
      <c r="F5497">
        <v>711</v>
      </c>
      <c r="G5497" t="str">
        <f t="shared" si="85"/>
        <v>202437"1965-1969"</v>
      </c>
      <c r="H5497" s="6">
        <f>IFERROR(INDEX(cz_allages_MR_CFR_0509!U:U,MATCH(G5497,cz_allages_MR_CFR_0509!V:V,0)),"")</f>
        <v>0.77506030488451882</v>
      </c>
    </row>
    <row r="5498" spans="1:8" x14ac:dyDescent="0.25">
      <c r="A5498">
        <v>202438</v>
      </c>
      <c r="B5498" t="s">
        <v>28</v>
      </c>
      <c r="C5498">
        <v>0</v>
      </c>
      <c r="D5498">
        <v>1</v>
      </c>
      <c r="E5498">
        <v>0</v>
      </c>
      <c r="F5498">
        <v>712</v>
      </c>
      <c r="G5498" t="str">
        <f t="shared" si="85"/>
        <v>202438"1965-1969"</v>
      </c>
      <c r="H5498" s="6">
        <f>IFERROR(INDEX(cz_allages_MR_CFR_0509!U:U,MATCH(G5498,cz_allages_MR_CFR_0509!V:V,0)),"")</f>
        <v>0.77506596399391647</v>
      </c>
    </row>
    <row r="5499" spans="1:8" x14ac:dyDescent="0.25">
      <c r="A5499">
        <v>202439</v>
      </c>
      <c r="B5499" t="s">
        <v>28</v>
      </c>
      <c r="C5499">
        <v>0</v>
      </c>
      <c r="D5499">
        <v>0</v>
      </c>
      <c r="E5499">
        <v>0</v>
      </c>
      <c r="F5499">
        <v>712</v>
      </c>
      <c r="G5499" t="str">
        <f t="shared" si="85"/>
        <v>202439"1965-1969"</v>
      </c>
      <c r="H5499" s="6">
        <f>IFERROR(INDEX(cz_allages_MR_CFR_0509!U:U,MATCH(G5499,cz_allages_MR_CFR_0509!V:V,0)),"")</f>
        <v>0.77507162310331412</v>
      </c>
    </row>
    <row r="5500" spans="1:8" x14ac:dyDescent="0.25">
      <c r="A5500">
        <v>202440</v>
      </c>
      <c r="B5500" t="s">
        <v>28</v>
      </c>
      <c r="C5500">
        <v>0</v>
      </c>
      <c r="D5500">
        <v>0</v>
      </c>
      <c r="E5500">
        <v>0</v>
      </c>
      <c r="F5500">
        <v>712</v>
      </c>
      <c r="G5500" t="str">
        <f t="shared" si="85"/>
        <v>202440"1965-1969"</v>
      </c>
      <c r="H5500" s="6">
        <f>IFERROR(INDEX(cz_allages_MR_CFR_0509!U:U,MATCH(G5500,cz_allages_MR_CFR_0509!V:V,0)),"")</f>
        <v>0.77508718565415768</v>
      </c>
    </row>
    <row r="5501" spans="1:8" x14ac:dyDescent="0.25">
      <c r="A5501">
        <v>202441</v>
      </c>
      <c r="B5501" t="s">
        <v>28</v>
      </c>
      <c r="C5501">
        <v>0</v>
      </c>
      <c r="D5501">
        <v>1</v>
      </c>
      <c r="E5501">
        <v>0</v>
      </c>
      <c r="F5501">
        <v>713</v>
      </c>
      <c r="G5501" t="str">
        <f t="shared" si="85"/>
        <v>202441"1965-1969"</v>
      </c>
      <c r="H5501" s="6">
        <f>IFERROR(INDEX(cz_allages_MR_CFR_0509!U:U,MATCH(G5501,cz_allages_MR_CFR_0509!V:V,0)),"")</f>
        <v>0.77509567431825421</v>
      </c>
    </row>
    <row r="5502" spans="1:8" x14ac:dyDescent="0.25">
      <c r="A5502">
        <v>202001</v>
      </c>
      <c r="B5502" t="s">
        <v>29</v>
      </c>
      <c r="C5502">
        <v>0</v>
      </c>
      <c r="D5502">
        <v>0</v>
      </c>
      <c r="E5502">
        <v>0</v>
      </c>
      <c r="F5502">
        <v>0</v>
      </c>
      <c r="G5502" t="str">
        <f t="shared" si="85"/>
        <v>202001"1970-1974"</v>
      </c>
      <c r="H5502" s="6" t="str">
        <f>IFERROR(INDEX(cz_allages_MR_CFR_0509!U:U,MATCH(G5502,cz_allages_MR_CFR_0509!V:V,0)),"")</f>
        <v/>
      </c>
    </row>
    <row r="5503" spans="1:8" x14ac:dyDescent="0.25">
      <c r="A5503">
        <v>202002</v>
      </c>
      <c r="B5503" t="s">
        <v>29</v>
      </c>
      <c r="C5503">
        <v>0</v>
      </c>
      <c r="D5503">
        <v>0</v>
      </c>
      <c r="E5503">
        <v>0</v>
      </c>
      <c r="F5503">
        <v>0</v>
      </c>
      <c r="G5503" t="str">
        <f t="shared" si="85"/>
        <v>202002"1970-1974"</v>
      </c>
      <c r="H5503" s="6" t="str">
        <f>IFERROR(INDEX(cz_allages_MR_CFR_0509!U:U,MATCH(G5503,cz_allages_MR_CFR_0509!V:V,0)),"")</f>
        <v/>
      </c>
    </row>
    <row r="5504" spans="1:8" x14ac:dyDescent="0.25">
      <c r="A5504">
        <v>202003</v>
      </c>
      <c r="B5504" t="s">
        <v>29</v>
      </c>
      <c r="C5504">
        <v>0</v>
      </c>
      <c r="D5504">
        <v>0</v>
      </c>
      <c r="E5504">
        <v>0</v>
      </c>
      <c r="F5504">
        <v>0</v>
      </c>
      <c r="G5504" t="str">
        <f t="shared" si="85"/>
        <v>202003"1970-1974"</v>
      </c>
      <c r="H5504" s="6" t="str">
        <f>IFERROR(INDEX(cz_allages_MR_CFR_0509!U:U,MATCH(G5504,cz_allages_MR_CFR_0509!V:V,0)),"")</f>
        <v/>
      </c>
    </row>
    <row r="5505" spans="1:8" x14ac:dyDescent="0.25">
      <c r="A5505">
        <v>202004</v>
      </c>
      <c r="B5505" t="s">
        <v>29</v>
      </c>
      <c r="C5505">
        <v>0</v>
      </c>
      <c r="D5505">
        <v>0</v>
      </c>
      <c r="E5505">
        <v>0</v>
      </c>
      <c r="F5505">
        <v>0</v>
      </c>
      <c r="G5505" t="str">
        <f t="shared" si="85"/>
        <v>202004"1970-1974"</v>
      </c>
      <c r="H5505" s="6" t="str">
        <f>IFERROR(INDEX(cz_allages_MR_CFR_0509!U:U,MATCH(G5505,cz_allages_MR_CFR_0509!V:V,0)),"")</f>
        <v/>
      </c>
    </row>
    <row r="5506" spans="1:8" x14ac:dyDescent="0.25">
      <c r="A5506">
        <v>202005</v>
      </c>
      <c r="B5506" t="s">
        <v>29</v>
      </c>
      <c r="C5506">
        <v>0</v>
      </c>
      <c r="D5506">
        <v>0</v>
      </c>
      <c r="E5506">
        <v>0</v>
      </c>
      <c r="F5506">
        <v>0</v>
      </c>
      <c r="G5506" t="str">
        <f t="shared" si="85"/>
        <v>202005"1970-1974"</v>
      </c>
      <c r="H5506" s="6" t="str">
        <f>IFERROR(INDEX(cz_allages_MR_CFR_0509!U:U,MATCH(G5506,cz_allages_MR_CFR_0509!V:V,0)),"")</f>
        <v/>
      </c>
    </row>
    <row r="5507" spans="1:8" x14ac:dyDescent="0.25">
      <c r="A5507">
        <v>202006</v>
      </c>
      <c r="B5507" t="s">
        <v>29</v>
      </c>
      <c r="C5507">
        <v>0</v>
      </c>
      <c r="D5507">
        <v>0</v>
      </c>
      <c r="E5507">
        <v>0</v>
      </c>
      <c r="F5507">
        <v>0</v>
      </c>
      <c r="G5507" t="str">
        <f t="shared" ref="G5507:G5570" si="86">A5507&amp;B5507</f>
        <v>202006"1970-1974"</v>
      </c>
      <c r="H5507" s="6" t="str">
        <f>IFERROR(INDEX(cz_allages_MR_CFR_0509!U:U,MATCH(G5507,cz_allages_MR_CFR_0509!V:V,0)),"")</f>
        <v/>
      </c>
    </row>
    <row r="5508" spans="1:8" x14ac:dyDescent="0.25">
      <c r="A5508">
        <v>202007</v>
      </c>
      <c r="B5508" t="s">
        <v>29</v>
      </c>
      <c r="C5508">
        <v>0</v>
      </c>
      <c r="D5508">
        <v>0</v>
      </c>
      <c r="E5508">
        <v>0</v>
      </c>
      <c r="F5508">
        <v>0</v>
      </c>
      <c r="G5508" t="str">
        <f t="shared" si="86"/>
        <v>202007"1970-1974"</v>
      </c>
      <c r="H5508" s="6" t="str">
        <f>IFERROR(INDEX(cz_allages_MR_CFR_0509!U:U,MATCH(G5508,cz_allages_MR_CFR_0509!V:V,0)),"")</f>
        <v/>
      </c>
    </row>
    <row r="5509" spans="1:8" x14ac:dyDescent="0.25">
      <c r="A5509">
        <v>202008</v>
      </c>
      <c r="B5509" t="s">
        <v>29</v>
      </c>
      <c r="C5509">
        <v>0</v>
      </c>
      <c r="D5509">
        <v>0</v>
      </c>
      <c r="E5509">
        <v>0</v>
      </c>
      <c r="F5509">
        <v>0</v>
      </c>
      <c r="G5509" t="str">
        <f t="shared" si="86"/>
        <v>202008"1970-1974"</v>
      </c>
      <c r="H5509" s="6" t="str">
        <f>IFERROR(INDEX(cz_allages_MR_CFR_0509!U:U,MATCH(G5509,cz_allages_MR_CFR_0509!V:V,0)),"")</f>
        <v/>
      </c>
    </row>
    <row r="5510" spans="1:8" x14ac:dyDescent="0.25">
      <c r="A5510">
        <v>202009</v>
      </c>
      <c r="B5510" t="s">
        <v>29</v>
      </c>
      <c r="C5510">
        <v>0</v>
      </c>
      <c r="D5510">
        <v>0</v>
      </c>
      <c r="E5510">
        <v>0</v>
      </c>
      <c r="F5510">
        <v>0</v>
      </c>
      <c r="G5510" t="str">
        <f t="shared" si="86"/>
        <v>202009"1970-1974"</v>
      </c>
      <c r="H5510" s="6" t="str">
        <f>IFERROR(INDEX(cz_allages_MR_CFR_0509!U:U,MATCH(G5510,cz_allages_MR_CFR_0509!V:V,0)),"")</f>
        <v/>
      </c>
    </row>
    <row r="5511" spans="1:8" x14ac:dyDescent="0.25">
      <c r="A5511">
        <v>202010</v>
      </c>
      <c r="B5511" t="s">
        <v>29</v>
      </c>
      <c r="C5511">
        <v>0</v>
      </c>
      <c r="D5511">
        <v>0</v>
      </c>
      <c r="E5511">
        <v>0</v>
      </c>
      <c r="F5511">
        <v>0</v>
      </c>
      <c r="G5511" t="str">
        <f t="shared" si="86"/>
        <v>202010"1970-1974"</v>
      </c>
      <c r="H5511" s="6" t="str">
        <f>IFERROR(INDEX(cz_allages_MR_CFR_0509!U:U,MATCH(G5511,cz_allages_MR_CFR_0509!V:V,0)),"")</f>
        <v/>
      </c>
    </row>
    <row r="5512" spans="1:8" x14ac:dyDescent="0.25">
      <c r="A5512">
        <v>202011</v>
      </c>
      <c r="B5512" t="s">
        <v>29</v>
      </c>
      <c r="C5512">
        <v>0</v>
      </c>
      <c r="D5512">
        <v>0</v>
      </c>
      <c r="E5512">
        <v>0</v>
      </c>
      <c r="F5512">
        <v>0</v>
      </c>
      <c r="G5512" t="str">
        <f t="shared" si="86"/>
        <v>202011"1970-1974"</v>
      </c>
      <c r="H5512" s="6" t="str">
        <f>IFERROR(INDEX(cz_allages_MR_CFR_0509!U:U,MATCH(G5512,cz_allages_MR_CFR_0509!V:V,0)),"")</f>
        <v/>
      </c>
    </row>
    <row r="5513" spans="1:8" x14ac:dyDescent="0.25">
      <c r="A5513">
        <v>202012</v>
      </c>
      <c r="B5513" t="s">
        <v>29</v>
      </c>
      <c r="C5513">
        <v>0</v>
      </c>
      <c r="D5513">
        <v>0</v>
      </c>
      <c r="E5513">
        <v>0</v>
      </c>
      <c r="F5513">
        <v>0</v>
      </c>
      <c r="G5513" t="str">
        <f t="shared" si="86"/>
        <v>202012"1970-1974"</v>
      </c>
      <c r="H5513" s="6" t="str">
        <f>IFERROR(INDEX(cz_allages_MR_CFR_0509!U:U,MATCH(G5513,cz_allages_MR_CFR_0509!V:V,0)),"")</f>
        <v/>
      </c>
    </row>
    <row r="5514" spans="1:8" x14ac:dyDescent="0.25">
      <c r="A5514">
        <v>202013</v>
      </c>
      <c r="B5514" t="s">
        <v>29</v>
      </c>
      <c r="C5514">
        <v>0</v>
      </c>
      <c r="D5514">
        <v>1</v>
      </c>
      <c r="E5514">
        <v>0</v>
      </c>
      <c r="F5514">
        <v>1</v>
      </c>
      <c r="G5514" t="str">
        <f t="shared" si="86"/>
        <v>202013"1970-1974"</v>
      </c>
      <c r="H5514" s="6" t="str">
        <f>IFERROR(INDEX(cz_allages_MR_CFR_0509!U:U,MATCH(G5514,cz_allages_MR_CFR_0509!V:V,0)),"")</f>
        <v/>
      </c>
    </row>
    <row r="5515" spans="1:8" x14ac:dyDescent="0.25">
      <c r="A5515">
        <v>202014</v>
      </c>
      <c r="B5515" t="s">
        <v>29</v>
      </c>
      <c r="C5515">
        <v>0</v>
      </c>
      <c r="D5515">
        <v>0</v>
      </c>
      <c r="E5515">
        <v>0</v>
      </c>
      <c r="F5515">
        <v>1</v>
      </c>
      <c r="G5515" t="str">
        <f t="shared" si="86"/>
        <v>202014"1970-1974"</v>
      </c>
      <c r="H5515" s="6" t="str">
        <f>IFERROR(INDEX(cz_allages_MR_CFR_0509!U:U,MATCH(G5515,cz_allages_MR_CFR_0509!V:V,0)),"")</f>
        <v/>
      </c>
    </row>
    <row r="5516" spans="1:8" x14ac:dyDescent="0.25">
      <c r="A5516">
        <v>202015</v>
      </c>
      <c r="B5516" t="s">
        <v>29</v>
      </c>
      <c r="C5516">
        <v>0</v>
      </c>
      <c r="D5516">
        <v>0</v>
      </c>
      <c r="E5516">
        <v>0</v>
      </c>
      <c r="F5516">
        <v>1</v>
      </c>
      <c r="G5516" t="str">
        <f t="shared" si="86"/>
        <v>202015"1970-1974"</v>
      </c>
      <c r="H5516" s="6" t="str">
        <f>IFERROR(INDEX(cz_allages_MR_CFR_0509!U:U,MATCH(G5516,cz_allages_MR_CFR_0509!V:V,0)),"")</f>
        <v/>
      </c>
    </row>
    <row r="5517" spans="1:8" x14ac:dyDescent="0.25">
      <c r="A5517">
        <v>202016</v>
      </c>
      <c r="B5517" t="s">
        <v>29</v>
      </c>
      <c r="C5517">
        <v>0</v>
      </c>
      <c r="D5517">
        <v>0</v>
      </c>
      <c r="E5517">
        <v>0</v>
      </c>
      <c r="F5517">
        <v>1</v>
      </c>
      <c r="G5517" t="str">
        <f t="shared" si="86"/>
        <v>202016"1970-1974"</v>
      </c>
      <c r="H5517" s="6" t="str">
        <f>IFERROR(INDEX(cz_allages_MR_CFR_0509!U:U,MATCH(G5517,cz_allages_MR_CFR_0509!V:V,0)),"")</f>
        <v/>
      </c>
    </row>
    <row r="5518" spans="1:8" x14ac:dyDescent="0.25">
      <c r="A5518">
        <v>202017</v>
      </c>
      <c r="B5518" t="s">
        <v>29</v>
      </c>
      <c r="C5518">
        <v>0</v>
      </c>
      <c r="D5518">
        <v>0</v>
      </c>
      <c r="E5518">
        <v>0</v>
      </c>
      <c r="F5518">
        <v>1</v>
      </c>
      <c r="G5518" t="str">
        <f t="shared" si="86"/>
        <v>202017"1970-1974"</v>
      </c>
      <c r="H5518" s="6" t="str">
        <f>IFERROR(INDEX(cz_allages_MR_CFR_0509!U:U,MATCH(G5518,cz_allages_MR_CFR_0509!V:V,0)),"")</f>
        <v/>
      </c>
    </row>
    <row r="5519" spans="1:8" x14ac:dyDescent="0.25">
      <c r="A5519">
        <v>202018</v>
      </c>
      <c r="B5519" t="s">
        <v>29</v>
      </c>
      <c r="C5519">
        <v>0</v>
      </c>
      <c r="D5519">
        <v>0</v>
      </c>
      <c r="E5519">
        <v>0</v>
      </c>
      <c r="F5519">
        <v>1</v>
      </c>
      <c r="G5519" t="str">
        <f t="shared" si="86"/>
        <v>202018"1970-1974"</v>
      </c>
      <c r="H5519" s="6" t="str">
        <f>IFERROR(INDEX(cz_allages_MR_CFR_0509!U:U,MATCH(G5519,cz_allages_MR_CFR_0509!V:V,0)),"")</f>
        <v/>
      </c>
    </row>
    <row r="5520" spans="1:8" x14ac:dyDescent="0.25">
      <c r="A5520">
        <v>202019</v>
      </c>
      <c r="B5520" t="s">
        <v>29</v>
      </c>
      <c r="C5520">
        <v>0</v>
      </c>
      <c r="D5520">
        <v>0</v>
      </c>
      <c r="E5520">
        <v>0</v>
      </c>
      <c r="F5520">
        <v>1</v>
      </c>
      <c r="G5520" t="str">
        <f t="shared" si="86"/>
        <v>202019"1970-1974"</v>
      </c>
      <c r="H5520" s="6" t="str">
        <f>IFERROR(INDEX(cz_allages_MR_CFR_0509!U:U,MATCH(G5520,cz_allages_MR_CFR_0509!V:V,0)),"")</f>
        <v/>
      </c>
    </row>
    <row r="5521" spans="1:8" x14ac:dyDescent="0.25">
      <c r="A5521">
        <v>202020</v>
      </c>
      <c r="B5521" t="s">
        <v>29</v>
      </c>
      <c r="C5521">
        <v>0</v>
      </c>
      <c r="D5521">
        <v>0</v>
      </c>
      <c r="E5521">
        <v>0</v>
      </c>
      <c r="F5521">
        <v>1</v>
      </c>
      <c r="G5521" t="str">
        <f t="shared" si="86"/>
        <v>202020"1970-1974"</v>
      </c>
      <c r="H5521" s="6" t="str">
        <f>IFERROR(INDEX(cz_allages_MR_CFR_0509!U:U,MATCH(G5521,cz_allages_MR_CFR_0509!V:V,0)),"")</f>
        <v/>
      </c>
    </row>
    <row r="5522" spans="1:8" x14ac:dyDescent="0.25">
      <c r="A5522">
        <v>202021</v>
      </c>
      <c r="B5522" t="s">
        <v>29</v>
      </c>
      <c r="C5522">
        <v>0</v>
      </c>
      <c r="D5522">
        <v>0</v>
      </c>
      <c r="E5522">
        <v>0</v>
      </c>
      <c r="F5522">
        <v>1</v>
      </c>
      <c r="G5522" t="str">
        <f t="shared" si="86"/>
        <v>202021"1970-1974"</v>
      </c>
      <c r="H5522" s="6" t="str">
        <f>IFERROR(INDEX(cz_allages_MR_CFR_0509!U:U,MATCH(G5522,cz_allages_MR_CFR_0509!V:V,0)),"")</f>
        <v/>
      </c>
    </row>
    <row r="5523" spans="1:8" x14ac:dyDescent="0.25">
      <c r="A5523">
        <v>202022</v>
      </c>
      <c r="B5523" t="s">
        <v>29</v>
      </c>
      <c r="C5523">
        <v>0</v>
      </c>
      <c r="D5523">
        <v>0</v>
      </c>
      <c r="E5523">
        <v>0</v>
      </c>
      <c r="F5523">
        <v>1</v>
      </c>
      <c r="G5523" t="str">
        <f t="shared" si="86"/>
        <v>202022"1970-1974"</v>
      </c>
      <c r="H5523" s="6" t="str">
        <f>IFERROR(INDEX(cz_allages_MR_CFR_0509!U:U,MATCH(G5523,cz_allages_MR_CFR_0509!V:V,0)),"")</f>
        <v/>
      </c>
    </row>
    <row r="5524" spans="1:8" x14ac:dyDescent="0.25">
      <c r="A5524">
        <v>202023</v>
      </c>
      <c r="B5524" t="s">
        <v>29</v>
      </c>
      <c r="C5524">
        <v>0</v>
      </c>
      <c r="D5524">
        <v>0</v>
      </c>
      <c r="E5524">
        <v>0</v>
      </c>
      <c r="F5524">
        <v>1</v>
      </c>
      <c r="G5524" t="str">
        <f t="shared" si="86"/>
        <v>202023"1970-1974"</v>
      </c>
      <c r="H5524" s="6" t="str">
        <f>IFERROR(INDEX(cz_allages_MR_CFR_0509!U:U,MATCH(G5524,cz_allages_MR_CFR_0509!V:V,0)),"")</f>
        <v/>
      </c>
    </row>
    <row r="5525" spans="1:8" x14ac:dyDescent="0.25">
      <c r="A5525">
        <v>202024</v>
      </c>
      <c r="B5525" t="s">
        <v>29</v>
      </c>
      <c r="C5525">
        <v>0</v>
      </c>
      <c r="D5525">
        <v>0</v>
      </c>
      <c r="E5525">
        <v>0</v>
      </c>
      <c r="F5525">
        <v>1</v>
      </c>
      <c r="G5525" t="str">
        <f t="shared" si="86"/>
        <v>202024"1970-1974"</v>
      </c>
      <c r="H5525" s="6" t="str">
        <f>IFERROR(INDEX(cz_allages_MR_CFR_0509!U:U,MATCH(G5525,cz_allages_MR_CFR_0509!V:V,0)),"")</f>
        <v/>
      </c>
    </row>
    <row r="5526" spans="1:8" x14ac:dyDescent="0.25">
      <c r="A5526">
        <v>202025</v>
      </c>
      <c r="B5526" t="s">
        <v>29</v>
      </c>
      <c r="C5526">
        <v>0</v>
      </c>
      <c r="D5526">
        <v>0</v>
      </c>
      <c r="E5526">
        <v>0</v>
      </c>
      <c r="F5526">
        <v>1</v>
      </c>
      <c r="G5526" t="str">
        <f t="shared" si="86"/>
        <v>202025"1970-1974"</v>
      </c>
      <c r="H5526" s="6" t="str">
        <f>IFERROR(INDEX(cz_allages_MR_CFR_0509!U:U,MATCH(G5526,cz_allages_MR_CFR_0509!V:V,0)),"")</f>
        <v/>
      </c>
    </row>
    <row r="5527" spans="1:8" x14ac:dyDescent="0.25">
      <c r="A5527">
        <v>202026</v>
      </c>
      <c r="B5527" t="s">
        <v>29</v>
      </c>
      <c r="C5527">
        <v>0</v>
      </c>
      <c r="D5527">
        <v>0</v>
      </c>
      <c r="E5527">
        <v>0</v>
      </c>
      <c r="F5527">
        <v>1</v>
      </c>
      <c r="G5527" t="str">
        <f t="shared" si="86"/>
        <v>202026"1970-1974"</v>
      </c>
      <c r="H5527" s="6" t="str">
        <f>IFERROR(INDEX(cz_allages_MR_CFR_0509!U:U,MATCH(G5527,cz_allages_MR_CFR_0509!V:V,0)),"")</f>
        <v/>
      </c>
    </row>
    <row r="5528" spans="1:8" x14ac:dyDescent="0.25">
      <c r="A5528">
        <v>202027</v>
      </c>
      <c r="B5528" t="s">
        <v>29</v>
      </c>
      <c r="C5528">
        <v>0</v>
      </c>
      <c r="D5528">
        <v>0</v>
      </c>
      <c r="E5528">
        <v>0</v>
      </c>
      <c r="F5528">
        <v>1</v>
      </c>
      <c r="G5528" t="str">
        <f t="shared" si="86"/>
        <v>202027"1970-1974"</v>
      </c>
      <c r="H5528" s="6" t="str">
        <f>IFERROR(INDEX(cz_allages_MR_CFR_0509!U:U,MATCH(G5528,cz_allages_MR_CFR_0509!V:V,0)),"")</f>
        <v/>
      </c>
    </row>
    <row r="5529" spans="1:8" x14ac:dyDescent="0.25">
      <c r="A5529">
        <v>202028</v>
      </c>
      <c r="B5529" t="s">
        <v>29</v>
      </c>
      <c r="C5529">
        <v>0</v>
      </c>
      <c r="D5529">
        <v>0</v>
      </c>
      <c r="E5529">
        <v>0</v>
      </c>
      <c r="F5529">
        <v>1</v>
      </c>
      <c r="G5529" t="str">
        <f t="shared" si="86"/>
        <v>202028"1970-1974"</v>
      </c>
      <c r="H5529" s="6" t="str">
        <f>IFERROR(INDEX(cz_allages_MR_CFR_0509!U:U,MATCH(G5529,cz_allages_MR_CFR_0509!V:V,0)),"")</f>
        <v/>
      </c>
    </row>
    <row r="5530" spans="1:8" x14ac:dyDescent="0.25">
      <c r="A5530">
        <v>202029</v>
      </c>
      <c r="B5530" t="s">
        <v>29</v>
      </c>
      <c r="C5530">
        <v>0</v>
      </c>
      <c r="D5530">
        <v>0</v>
      </c>
      <c r="E5530">
        <v>0</v>
      </c>
      <c r="F5530">
        <v>1</v>
      </c>
      <c r="G5530" t="str">
        <f t="shared" si="86"/>
        <v>202029"1970-1974"</v>
      </c>
      <c r="H5530" s="6" t="str">
        <f>IFERROR(INDEX(cz_allages_MR_CFR_0509!U:U,MATCH(G5530,cz_allages_MR_CFR_0509!V:V,0)),"")</f>
        <v/>
      </c>
    </row>
    <row r="5531" spans="1:8" x14ac:dyDescent="0.25">
      <c r="A5531">
        <v>202030</v>
      </c>
      <c r="B5531" t="s">
        <v>29</v>
      </c>
      <c r="C5531">
        <v>0</v>
      </c>
      <c r="D5531">
        <v>0</v>
      </c>
      <c r="E5531">
        <v>0</v>
      </c>
      <c r="F5531">
        <v>1</v>
      </c>
      <c r="G5531" t="str">
        <f t="shared" si="86"/>
        <v>202030"1970-1974"</v>
      </c>
      <c r="H5531" s="6" t="str">
        <f>IFERROR(INDEX(cz_allages_MR_CFR_0509!U:U,MATCH(G5531,cz_allages_MR_CFR_0509!V:V,0)),"")</f>
        <v/>
      </c>
    </row>
    <row r="5532" spans="1:8" x14ac:dyDescent="0.25">
      <c r="A5532">
        <v>202031</v>
      </c>
      <c r="B5532" t="s">
        <v>29</v>
      </c>
      <c r="C5532">
        <v>0</v>
      </c>
      <c r="D5532">
        <v>0</v>
      </c>
      <c r="E5532">
        <v>0</v>
      </c>
      <c r="F5532">
        <v>1</v>
      </c>
      <c r="G5532" t="str">
        <f t="shared" si="86"/>
        <v>202031"1970-1974"</v>
      </c>
      <c r="H5532" s="6" t="str">
        <f>IFERROR(INDEX(cz_allages_MR_CFR_0509!U:U,MATCH(G5532,cz_allages_MR_CFR_0509!V:V,0)),"")</f>
        <v/>
      </c>
    </row>
    <row r="5533" spans="1:8" x14ac:dyDescent="0.25">
      <c r="A5533">
        <v>202032</v>
      </c>
      <c r="B5533" t="s">
        <v>29</v>
      </c>
      <c r="C5533">
        <v>0</v>
      </c>
      <c r="D5533">
        <v>0</v>
      </c>
      <c r="E5533">
        <v>0</v>
      </c>
      <c r="F5533">
        <v>1</v>
      </c>
      <c r="G5533" t="str">
        <f t="shared" si="86"/>
        <v>202032"1970-1974"</v>
      </c>
      <c r="H5533" s="6" t="str">
        <f>IFERROR(INDEX(cz_allages_MR_CFR_0509!U:U,MATCH(G5533,cz_allages_MR_CFR_0509!V:V,0)),"")</f>
        <v/>
      </c>
    </row>
    <row r="5534" spans="1:8" x14ac:dyDescent="0.25">
      <c r="A5534">
        <v>202033</v>
      </c>
      <c r="B5534" t="s">
        <v>29</v>
      </c>
      <c r="C5534">
        <v>0</v>
      </c>
      <c r="D5534">
        <v>0</v>
      </c>
      <c r="E5534">
        <v>0</v>
      </c>
      <c r="F5534">
        <v>1</v>
      </c>
      <c r="G5534" t="str">
        <f t="shared" si="86"/>
        <v>202033"1970-1974"</v>
      </c>
      <c r="H5534" s="6" t="str">
        <f>IFERROR(INDEX(cz_allages_MR_CFR_0509!U:U,MATCH(G5534,cz_allages_MR_CFR_0509!V:V,0)),"")</f>
        <v/>
      </c>
    </row>
    <row r="5535" spans="1:8" x14ac:dyDescent="0.25">
      <c r="A5535">
        <v>202034</v>
      </c>
      <c r="B5535" t="s">
        <v>29</v>
      </c>
      <c r="C5535">
        <v>0</v>
      </c>
      <c r="D5535">
        <v>0</v>
      </c>
      <c r="E5535">
        <v>0</v>
      </c>
      <c r="F5535">
        <v>1</v>
      </c>
      <c r="G5535" t="str">
        <f t="shared" si="86"/>
        <v>202034"1970-1974"</v>
      </c>
      <c r="H5535" s="6" t="str">
        <f>IFERROR(INDEX(cz_allages_MR_CFR_0509!U:U,MATCH(G5535,cz_allages_MR_CFR_0509!V:V,0)),"")</f>
        <v/>
      </c>
    </row>
    <row r="5536" spans="1:8" x14ac:dyDescent="0.25">
      <c r="A5536">
        <v>202035</v>
      </c>
      <c r="B5536" t="s">
        <v>29</v>
      </c>
      <c r="C5536">
        <v>0</v>
      </c>
      <c r="D5536">
        <v>1</v>
      </c>
      <c r="E5536">
        <v>0</v>
      </c>
      <c r="F5536">
        <v>2</v>
      </c>
      <c r="G5536" t="str">
        <f t="shared" si="86"/>
        <v>202035"1970-1974"</v>
      </c>
      <c r="H5536" s="6" t="str">
        <f>IFERROR(INDEX(cz_allages_MR_CFR_0509!U:U,MATCH(G5536,cz_allages_MR_CFR_0509!V:V,0)),"")</f>
        <v/>
      </c>
    </row>
    <row r="5537" spans="1:8" x14ac:dyDescent="0.25">
      <c r="A5537">
        <v>202036</v>
      </c>
      <c r="B5537" t="s">
        <v>29</v>
      </c>
      <c r="C5537">
        <v>0</v>
      </c>
      <c r="D5537">
        <v>0</v>
      </c>
      <c r="E5537">
        <v>0</v>
      </c>
      <c r="F5537">
        <v>2</v>
      </c>
      <c r="G5537" t="str">
        <f t="shared" si="86"/>
        <v>202036"1970-1974"</v>
      </c>
      <c r="H5537" s="6" t="str">
        <f>IFERROR(INDEX(cz_allages_MR_CFR_0509!U:U,MATCH(G5537,cz_allages_MR_CFR_0509!V:V,0)),"")</f>
        <v/>
      </c>
    </row>
    <row r="5538" spans="1:8" x14ac:dyDescent="0.25">
      <c r="A5538">
        <v>202037</v>
      </c>
      <c r="B5538" t="s">
        <v>29</v>
      </c>
      <c r="C5538">
        <v>0</v>
      </c>
      <c r="D5538">
        <v>0</v>
      </c>
      <c r="E5538">
        <v>0</v>
      </c>
      <c r="F5538">
        <v>2</v>
      </c>
      <c r="G5538" t="str">
        <f t="shared" si="86"/>
        <v>202037"1970-1974"</v>
      </c>
      <c r="H5538" s="6" t="str">
        <f>IFERROR(INDEX(cz_allages_MR_CFR_0509!U:U,MATCH(G5538,cz_allages_MR_CFR_0509!V:V,0)),"")</f>
        <v/>
      </c>
    </row>
    <row r="5539" spans="1:8" x14ac:dyDescent="0.25">
      <c r="A5539">
        <v>202038</v>
      </c>
      <c r="B5539" t="s">
        <v>29</v>
      </c>
      <c r="C5539">
        <v>0</v>
      </c>
      <c r="D5539">
        <v>0</v>
      </c>
      <c r="E5539">
        <v>0</v>
      </c>
      <c r="F5539">
        <v>2</v>
      </c>
      <c r="G5539" t="str">
        <f t="shared" si="86"/>
        <v>202038"1970-1974"</v>
      </c>
      <c r="H5539" s="6" t="str">
        <f>IFERROR(INDEX(cz_allages_MR_CFR_0509!U:U,MATCH(G5539,cz_allages_MR_CFR_0509!V:V,0)),"")</f>
        <v/>
      </c>
    </row>
    <row r="5540" spans="1:8" x14ac:dyDescent="0.25">
      <c r="A5540">
        <v>202039</v>
      </c>
      <c r="B5540" t="s">
        <v>29</v>
      </c>
      <c r="C5540">
        <v>0</v>
      </c>
      <c r="D5540">
        <v>2</v>
      </c>
      <c r="E5540">
        <v>0</v>
      </c>
      <c r="F5540">
        <v>4</v>
      </c>
      <c r="G5540" t="str">
        <f t="shared" si="86"/>
        <v>202039"1970-1974"</v>
      </c>
      <c r="H5540" s="6" t="str">
        <f>IFERROR(INDEX(cz_allages_MR_CFR_0509!U:U,MATCH(G5540,cz_allages_MR_CFR_0509!V:V,0)),"")</f>
        <v/>
      </c>
    </row>
    <row r="5541" spans="1:8" x14ac:dyDescent="0.25">
      <c r="A5541">
        <v>202040</v>
      </c>
      <c r="B5541" t="s">
        <v>29</v>
      </c>
      <c r="C5541">
        <v>0</v>
      </c>
      <c r="D5541">
        <v>2</v>
      </c>
      <c r="E5541">
        <v>0</v>
      </c>
      <c r="F5541">
        <v>6</v>
      </c>
      <c r="G5541" t="str">
        <f t="shared" si="86"/>
        <v>202040"1970-1974"</v>
      </c>
      <c r="H5541" s="6" t="str">
        <f>IFERROR(INDEX(cz_allages_MR_CFR_0509!U:U,MATCH(G5541,cz_allages_MR_CFR_0509!V:V,0)),"")</f>
        <v/>
      </c>
    </row>
    <row r="5542" spans="1:8" x14ac:dyDescent="0.25">
      <c r="A5542">
        <v>202041</v>
      </c>
      <c r="B5542" t="s">
        <v>29</v>
      </c>
      <c r="C5542">
        <v>0</v>
      </c>
      <c r="D5542">
        <v>1</v>
      </c>
      <c r="E5542">
        <v>0</v>
      </c>
      <c r="F5542">
        <v>7</v>
      </c>
      <c r="G5542" t="str">
        <f t="shared" si="86"/>
        <v>202041"1970-1974"</v>
      </c>
      <c r="H5542" s="6" t="str">
        <f>IFERROR(INDEX(cz_allages_MR_CFR_0509!U:U,MATCH(G5542,cz_allages_MR_CFR_0509!V:V,0)),"")</f>
        <v/>
      </c>
    </row>
    <row r="5543" spans="1:8" x14ac:dyDescent="0.25">
      <c r="A5543">
        <v>202042</v>
      </c>
      <c r="B5543" t="s">
        <v>29</v>
      </c>
      <c r="C5543">
        <v>0</v>
      </c>
      <c r="D5543">
        <v>3</v>
      </c>
      <c r="E5543">
        <v>0</v>
      </c>
      <c r="F5543">
        <v>10</v>
      </c>
      <c r="G5543" t="str">
        <f t="shared" si="86"/>
        <v>202042"1970-1974"</v>
      </c>
      <c r="H5543" s="6" t="str">
        <f>IFERROR(INDEX(cz_allages_MR_CFR_0509!U:U,MATCH(G5543,cz_allages_MR_CFR_0509!V:V,0)),"")</f>
        <v/>
      </c>
    </row>
    <row r="5544" spans="1:8" x14ac:dyDescent="0.25">
      <c r="A5544">
        <v>202043</v>
      </c>
      <c r="B5544" t="s">
        <v>29</v>
      </c>
      <c r="C5544">
        <v>0</v>
      </c>
      <c r="D5544">
        <v>6</v>
      </c>
      <c r="E5544">
        <v>0</v>
      </c>
      <c r="F5544">
        <v>16</v>
      </c>
      <c r="G5544" t="str">
        <f t="shared" si="86"/>
        <v>202043"1970-1974"</v>
      </c>
      <c r="H5544" s="6" t="str">
        <f>IFERROR(INDEX(cz_allages_MR_CFR_0509!U:U,MATCH(G5544,cz_allages_MR_CFR_0509!V:V,0)),"")</f>
        <v/>
      </c>
    </row>
    <row r="5545" spans="1:8" x14ac:dyDescent="0.25">
      <c r="A5545">
        <v>202044</v>
      </c>
      <c r="B5545" t="s">
        <v>29</v>
      </c>
      <c r="C5545">
        <v>0</v>
      </c>
      <c r="D5545">
        <v>7</v>
      </c>
      <c r="E5545">
        <v>0</v>
      </c>
      <c r="F5545">
        <v>23</v>
      </c>
      <c r="G5545" t="str">
        <f t="shared" si="86"/>
        <v>202044"1970-1974"</v>
      </c>
      <c r="H5545" s="6" t="str">
        <f>IFERROR(INDEX(cz_allages_MR_CFR_0509!U:U,MATCH(G5545,cz_allages_MR_CFR_0509!V:V,0)),"")</f>
        <v/>
      </c>
    </row>
    <row r="5546" spans="1:8" x14ac:dyDescent="0.25">
      <c r="A5546">
        <v>202045</v>
      </c>
      <c r="B5546" t="s">
        <v>29</v>
      </c>
      <c r="C5546">
        <v>0</v>
      </c>
      <c r="D5546">
        <v>14</v>
      </c>
      <c r="E5546">
        <v>0</v>
      </c>
      <c r="F5546">
        <v>37</v>
      </c>
      <c r="G5546" t="str">
        <f t="shared" si="86"/>
        <v>202045"1970-1974"</v>
      </c>
      <c r="H5546" s="6" t="str">
        <f>IFERROR(INDEX(cz_allages_MR_CFR_0509!U:U,MATCH(G5546,cz_allages_MR_CFR_0509!V:V,0)),"")</f>
        <v/>
      </c>
    </row>
    <row r="5547" spans="1:8" x14ac:dyDescent="0.25">
      <c r="A5547">
        <v>202046</v>
      </c>
      <c r="B5547" t="s">
        <v>29</v>
      </c>
      <c r="C5547">
        <v>0</v>
      </c>
      <c r="D5547">
        <v>10</v>
      </c>
      <c r="E5547">
        <v>0</v>
      </c>
      <c r="F5547">
        <v>47</v>
      </c>
      <c r="G5547" t="str">
        <f t="shared" si="86"/>
        <v>202046"1970-1974"</v>
      </c>
      <c r="H5547" s="6" t="str">
        <f>IFERROR(INDEX(cz_allages_MR_CFR_0509!U:U,MATCH(G5547,cz_allages_MR_CFR_0509!V:V,0)),"")</f>
        <v/>
      </c>
    </row>
    <row r="5548" spans="1:8" x14ac:dyDescent="0.25">
      <c r="A5548">
        <v>202047</v>
      </c>
      <c r="B5548" t="s">
        <v>29</v>
      </c>
      <c r="C5548">
        <v>0</v>
      </c>
      <c r="D5548">
        <v>8</v>
      </c>
      <c r="E5548">
        <v>0</v>
      </c>
      <c r="F5548">
        <v>55</v>
      </c>
      <c r="G5548" t="str">
        <f t="shared" si="86"/>
        <v>202047"1970-1974"</v>
      </c>
      <c r="H5548" s="6" t="str">
        <f>IFERROR(INDEX(cz_allages_MR_CFR_0509!U:U,MATCH(G5548,cz_allages_MR_CFR_0509!V:V,0)),"")</f>
        <v/>
      </c>
    </row>
    <row r="5549" spans="1:8" x14ac:dyDescent="0.25">
      <c r="A5549">
        <v>202048</v>
      </c>
      <c r="B5549" t="s">
        <v>29</v>
      </c>
      <c r="C5549">
        <v>0</v>
      </c>
      <c r="D5549">
        <v>4</v>
      </c>
      <c r="E5549">
        <v>0</v>
      </c>
      <c r="F5549">
        <v>59</v>
      </c>
      <c r="G5549" t="str">
        <f t="shared" si="86"/>
        <v>202048"1970-1974"</v>
      </c>
      <c r="H5549" s="6" t="str">
        <f>IFERROR(INDEX(cz_allages_MR_CFR_0509!U:U,MATCH(G5549,cz_allages_MR_CFR_0509!V:V,0)),"")</f>
        <v/>
      </c>
    </row>
    <row r="5550" spans="1:8" x14ac:dyDescent="0.25">
      <c r="A5550">
        <v>202049</v>
      </c>
      <c r="B5550" t="s">
        <v>29</v>
      </c>
      <c r="C5550">
        <v>0</v>
      </c>
      <c r="D5550">
        <v>7</v>
      </c>
      <c r="E5550">
        <v>0</v>
      </c>
      <c r="F5550">
        <v>66</v>
      </c>
      <c r="G5550" t="str">
        <f t="shared" si="86"/>
        <v>202049"1970-1974"</v>
      </c>
      <c r="H5550" s="6" t="str">
        <f>IFERROR(INDEX(cz_allages_MR_CFR_0509!U:U,MATCH(G5550,cz_allages_MR_CFR_0509!V:V,0)),"")</f>
        <v/>
      </c>
    </row>
    <row r="5551" spans="1:8" x14ac:dyDescent="0.25">
      <c r="A5551">
        <v>202050</v>
      </c>
      <c r="B5551" t="s">
        <v>29</v>
      </c>
      <c r="C5551">
        <v>0</v>
      </c>
      <c r="D5551">
        <v>4</v>
      </c>
      <c r="E5551">
        <v>0</v>
      </c>
      <c r="F5551">
        <v>70</v>
      </c>
      <c r="G5551" t="str">
        <f t="shared" si="86"/>
        <v>202050"1970-1974"</v>
      </c>
      <c r="H5551" s="6" t="str">
        <f>IFERROR(INDEX(cz_allages_MR_CFR_0509!U:U,MATCH(G5551,cz_allages_MR_CFR_0509!V:V,0)),"")</f>
        <v/>
      </c>
    </row>
    <row r="5552" spans="1:8" x14ac:dyDescent="0.25">
      <c r="A5552">
        <v>202051</v>
      </c>
      <c r="B5552" t="s">
        <v>29</v>
      </c>
      <c r="C5552">
        <v>0</v>
      </c>
      <c r="D5552">
        <v>3</v>
      </c>
      <c r="E5552">
        <v>0</v>
      </c>
      <c r="F5552">
        <v>73</v>
      </c>
      <c r="G5552" t="str">
        <f t="shared" si="86"/>
        <v>202051"1970-1974"</v>
      </c>
      <c r="H5552" s="6" t="str">
        <f>IFERROR(INDEX(cz_allages_MR_CFR_0509!U:U,MATCH(G5552,cz_allages_MR_CFR_0509!V:V,0)),"")</f>
        <v/>
      </c>
    </row>
    <row r="5553" spans="1:8" x14ac:dyDescent="0.25">
      <c r="A5553">
        <v>202052</v>
      </c>
      <c r="B5553" t="s">
        <v>29</v>
      </c>
      <c r="C5553">
        <v>0</v>
      </c>
      <c r="D5553">
        <v>3</v>
      </c>
      <c r="E5553">
        <v>0</v>
      </c>
      <c r="F5553">
        <v>76</v>
      </c>
      <c r="G5553" t="str">
        <f t="shared" si="86"/>
        <v>202052"1970-1974"</v>
      </c>
      <c r="H5553" s="6">
        <f>IFERROR(INDEX(cz_allages_MR_CFR_0509!U:U,MATCH(G5553,cz_allages_MR_CFR_0509!V:V,0)),"")</f>
        <v>2.0939998849450612E-4</v>
      </c>
    </row>
    <row r="5554" spans="1:8" x14ac:dyDescent="0.25">
      <c r="A5554">
        <v>202053</v>
      </c>
      <c r="B5554" t="s">
        <v>29</v>
      </c>
      <c r="C5554">
        <v>0</v>
      </c>
      <c r="D5554">
        <v>3</v>
      </c>
      <c r="E5554">
        <v>0</v>
      </c>
      <c r="F5554">
        <v>79</v>
      </c>
      <c r="G5554" t="str">
        <f t="shared" si="86"/>
        <v>202053"1970-1974"</v>
      </c>
      <c r="H5554" s="6">
        <f>IFERROR(INDEX(cz_allages_MR_CFR_0509!U:U,MATCH(G5554,cz_allages_MR_CFR_0509!V:V,0)),"")</f>
        <v>2.2562273485589369E-3</v>
      </c>
    </row>
    <row r="5555" spans="1:8" x14ac:dyDescent="0.25">
      <c r="A5555">
        <v>202101</v>
      </c>
      <c r="B5555" t="s">
        <v>29</v>
      </c>
      <c r="C5555">
        <v>0</v>
      </c>
      <c r="D5555">
        <v>11</v>
      </c>
      <c r="E5555">
        <v>0</v>
      </c>
      <c r="F5555">
        <v>90</v>
      </c>
      <c r="G5555" t="str">
        <f t="shared" si="86"/>
        <v>202101"1970-1974"</v>
      </c>
      <c r="H5555" s="6">
        <f>IFERROR(INDEX(cz_allages_MR_CFR_0509!U:U,MATCH(G5555,cz_allages_MR_CFR_0509!V:V,0)),"")</f>
        <v>8.5382270033941207E-3</v>
      </c>
    </row>
    <row r="5556" spans="1:8" x14ac:dyDescent="0.25">
      <c r="A5556">
        <v>202102</v>
      </c>
      <c r="B5556" t="s">
        <v>29</v>
      </c>
      <c r="C5556">
        <v>0</v>
      </c>
      <c r="D5556">
        <v>9</v>
      </c>
      <c r="E5556">
        <v>0</v>
      </c>
      <c r="F5556">
        <v>99</v>
      </c>
      <c r="G5556" t="str">
        <f t="shared" si="86"/>
        <v>202102"1970-1974"</v>
      </c>
      <c r="H5556" s="6">
        <f>IFERROR(INDEX(cz_allages_MR_CFR_0509!U:U,MATCH(G5556,cz_allages_MR_CFR_0509!V:V,0)),"")</f>
        <v>1.8877063797963528E-2</v>
      </c>
    </row>
    <row r="5557" spans="1:8" x14ac:dyDescent="0.25">
      <c r="A5557">
        <v>202103</v>
      </c>
      <c r="B5557" t="s">
        <v>29</v>
      </c>
      <c r="C5557">
        <v>0</v>
      </c>
      <c r="D5557">
        <v>8</v>
      </c>
      <c r="E5557">
        <v>0</v>
      </c>
      <c r="F5557">
        <v>107</v>
      </c>
      <c r="G5557" t="str">
        <f t="shared" si="86"/>
        <v>202103"1970-1974"</v>
      </c>
      <c r="H5557" s="6">
        <f>IFERROR(INDEX(cz_allages_MR_CFR_0509!U:U,MATCH(G5557,cz_allages_MR_CFR_0509!V:V,0)),"")</f>
        <v>2.4958867859402864E-2</v>
      </c>
    </row>
    <row r="5558" spans="1:8" x14ac:dyDescent="0.25">
      <c r="A5558">
        <v>202104</v>
      </c>
      <c r="B5558" t="s">
        <v>29</v>
      </c>
      <c r="C5558">
        <v>0</v>
      </c>
      <c r="D5558">
        <v>5</v>
      </c>
      <c r="E5558">
        <v>0</v>
      </c>
      <c r="F5558">
        <v>112</v>
      </c>
      <c r="G5558" t="str">
        <f t="shared" si="86"/>
        <v>202104"1970-1974"</v>
      </c>
      <c r="H5558" s="6">
        <f>IFERROR(INDEX(cz_allages_MR_CFR_0509!U:U,MATCH(G5558,cz_allages_MR_CFR_0509!V:V,0)),"")</f>
        <v>2.757636771558419E-2</v>
      </c>
    </row>
    <row r="5559" spans="1:8" x14ac:dyDescent="0.25">
      <c r="A5559">
        <v>202105</v>
      </c>
      <c r="B5559" t="s">
        <v>29</v>
      </c>
      <c r="C5559">
        <v>0</v>
      </c>
      <c r="D5559">
        <v>11</v>
      </c>
      <c r="E5559">
        <v>0</v>
      </c>
      <c r="F5559">
        <v>123</v>
      </c>
      <c r="G5559" t="str">
        <f t="shared" si="86"/>
        <v>202105"1970-1974"</v>
      </c>
      <c r="H5559" s="6">
        <f>IFERROR(INDEX(cz_allages_MR_CFR_0509!U:U,MATCH(G5559,cz_allages_MR_CFR_0509!V:V,0)),"")</f>
        <v>2.8931714893861819E-2</v>
      </c>
    </row>
    <row r="5560" spans="1:8" x14ac:dyDescent="0.25">
      <c r="A5560">
        <v>202106</v>
      </c>
      <c r="B5560" t="s">
        <v>29</v>
      </c>
      <c r="C5560">
        <v>0</v>
      </c>
      <c r="D5560">
        <v>12</v>
      </c>
      <c r="E5560">
        <v>0</v>
      </c>
      <c r="F5560">
        <v>135</v>
      </c>
      <c r="G5560" t="str">
        <f t="shared" si="86"/>
        <v>202106"1970-1974"</v>
      </c>
      <c r="H5560" s="6">
        <f>IFERROR(INDEX(cz_allages_MR_CFR_0509!U:U,MATCH(G5560,cz_allages_MR_CFR_0509!V:V,0)),"")</f>
        <v>3.1031467525743543E-2</v>
      </c>
    </row>
    <row r="5561" spans="1:8" x14ac:dyDescent="0.25">
      <c r="A5561">
        <v>202107</v>
      </c>
      <c r="B5561" t="s">
        <v>29</v>
      </c>
      <c r="C5561">
        <v>0</v>
      </c>
      <c r="D5561">
        <v>15</v>
      </c>
      <c r="E5561">
        <v>0</v>
      </c>
      <c r="F5561">
        <v>150</v>
      </c>
      <c r="G5561" t="str">
        <f t="shared" si="86"/>
        <v>202107"1970-1974"</v>
      </c>
      <c r="H5561" s="6">
        <f>IFERROR(INDEX(cz_allages_MR_CFR_0509!U:U,MATCH(G5561,cz_allages_MR_CFR_0509!V:V,0)),"")</f>
        <v>3.4059713513202555E-2</v>
      </c>
    </row>
    <row r="5562" spans="1:8" x14ac:dyDescent="0.25">
      <c r="A5562">
        <v>202108</v>
      </c>
      <c r="B5562" t="s">
        <v>29</v>
      </c>
      <c r="C5562">
        <v>0</v>
      </c>
      <c r="D5562">
        <v>13</v>
      </c>
      <c r="E5562">
        <v>0</v>
      </c>
      <c r="F5562">
        <v>163</v>
      </c>
      <c r="G5562" t="str">
        <f t="shared" si="86"/>
        <v>202108"1970-1974"</v>
      </c>
      <c r="H5562" s="6">
        <f>IFERROR(INDEX(cz_allages_MR_CFR_0509!U:U,MATCH(G5562,cz_allages_MR_CFR_0509!V:V,0)),"")</f>
        <v>3.8849450612667549E-2</v>
      </c>
    </row>
    <row r="5563" spans="1:8" x14ac:dyDescent="0.25">
      <c r="A5563">
        <v>202109</v>
      </c>
      <c r="B5563" t="s">
        <v>29</v>
      </c>
      <c r="C5563">
        <v>0</v>
      </c>
      <c r="D5563">
        <v>23</v>
      </c>
      <c r="E5563">
        <v>0</v>
      </c>
      <c r="F5563">
        <v>186</v>
      </c>
      <c r="G5563" t="str">
        <f t="shared" si="86"/>
        <v>202109"1970-1974"</v>
      </c>
      <c r="H5563" s="6">
        <f>IFERROR(INDEX(cz_allages_MR_CFR_0509!U:U,MATCH(G5563,cz_allages_MR_CFR_0509!V:V,0)),"")</f>
        <v>5.0464246677788642E-2</v>
      </c>
    </row>
    <row r="5564" spans="1:8" x14ac:dyDescent="0.25">
      <c r="A5564">
        <v>202110</v>
      </c>
      <c r="B5564" t="s">
        <v>29</v>
      </c>
      <c r="C5564">
        <v>0</v>
      </c>
      <c r="D5564">
        <v>19</v>
      </c>
      <c r="E5564">
        <v>0</v>
      </c>
      <c r="F5564">
        <v>205</v>
      </c>
      <c r="G5564" t="str">
        <f t="shared" si="86"/>
        <v>202110"1970-1974"</v>
      </c>
      <c r="H5564" s="6">
        <f>IFERROR(INDEX(cz_allages_MR_CFR_0509!U:U,MATCH(G5564,cz_allages_MR_CFR_0509!V:V,0)),"")</f>
        <v>6.3184720704136221E-2</v>
      </c>
    </row>
    <row r="5565" spans="1:8" x14ac:dyDescent="0.25">
      <c r="A5565">
        <v>202111</v>
      </c>
      <c r="B5565" t="s">
        <v>29</v>
      </c>
      <c r="C5565">
        <v>0</v>
      </c>
      <c r="D5565">
        <v>20</v>
      </c>
      <c r="E5565">
        <v>0</v>
      </c>
      <c r="F5565">
        <v>225</v>
      </c>
      <c r="G5565" t="str">
        <f t="shared" si="86"/>
        <v>202111"1970-1974"</v>
      </c>
      <c r="H5565" s="6">
        <f>IFERROR(INDEX(cz_allages_MR_CFR_0509!U:U,MATCH(G5565,cz_allages_MR_CFR_0509!V:V,0)),"")</f>
        <v>7.4277167347408385E-2</v>
      </c>
    </row>
    <row r="5566" spans="1:8" x14ac:dyDescent="0.25">
      <c r="A5566">
        <v>202112</v>
      </c>
      <c r="B5566" t="s">
        <v>29</v>
      </c>
      <c r="C5566">
        <v>0</v>
      </c>
      <c r="D5566">
        <v>17</v>
      </c>
      <c r="E5566">
        <v>0</v>
      </c>
      <c r="F5566">
        <v>242</v>
      </c>
      <c r="G5566" t="str">
        <f t="shared" si="86"/>
        <v>202112"1970-1974"</v>
      </c>
      <c r="H5566" s="6">
        <f>IFERROR(INDEX(cz_allages_MR_CFR_0509!U:U,MATCH(G5566,cz_allages_MR_CFR_0509!V:V,0)),"")</f>
        <v>8.2562273485589366E-2</v>
      </c>
    </row>
    <row r="5567" spans="1:8" x14ac:dyDescent="0.25">
      <c r="A5567">
        <v>202113</v>
      </c>
      <c r="B5567" t="s">
        <v>29</v>
      </c>
      <c r="C5567">
        <v>0</v>
      </c>
      <c r="D5567">
        <v>18</v>
      </c>
      <c r="E5567">
        <v>0</v>
      </c>
      <c r="F5567">
        <v>260</v>
      </c>
      <c r="G5567" t="str">
        <f t="shared" si="86"/>
        <v>202113"1970-1974"</v>
      </c>
      <c r="H5567" s="6">
        <f>IFERROR(INDEX(cz_allages_MR_CFR_0509!U:U,MATCH(G5567,cz_allages_MR_CFR_0509!V:V,0)),"")</f>
        <v>8.921590059253294E-2</v>
      </c>
    </row>
    <row r="5568" spans="1:8" x14ac:dyDescent="0.25">
      <c r="A5568">
        <v>202114</v>
      </c>
      <c r="B5568" t="s">
        <v>29</v>
      </c>
      <c r="C5568">
        <v>0</v>
      </c>
      <c r="D5568">
        <v>11</v>
      </c>
      <c r="E5568">
        <v>0</v>
      </c>
      <c r="F5568">
        <v>271</v>
      </c>
      <c r="G5568" t="str">
        <f t="shared" si="86"/>
        <v>202114"1970-1974"</v>
      </c>
      <c r="H5568" s="6">
        <f>IFERROR(INDEX(cz_allages_MR_CFR_0509!U:U,MATCH(G5568,cz_allages_MR_CFR_0509!V:V,0)),"")</f>
        <v>9.7865730886498303E-2</v>
      </c>
    </row>
    <row r="5569" spans="1:8" x14ac:dyDescent="0.25">
      <c r="A5569">
        <v>202115</v>
      </c>
      <c r="B5569" t="s">
        <v>29</v>
      </c>
      <c r="C5569">
        <v>0</v>
      </c>
      <c r="D5569">
        <v>12</v>
      </c>
      <c r="E5569">
        <v>0</v>
      </c>
      <c r="F5569">
        <v>283</v>
      </c>
      <c r="G5569" t="str">
        <f t="shared" si="86"/>
        <v>202115"1970-1974"</v>
      </c>
      <c r="H5569" s="6">
        <f>IFERROR(INDEX(cz_allages_MR_CFR_0509!U:U,MATCH(G5569,cz_allages_MR_CFR_0509!V:V,0)),"")</f>
        <v>0.11270321578553759</v>
      </c>
    </row>
    <row r="5570" spans="1:8" x14ac:dyDescent="0.25">
      <c r="A5570">
        <v>202116</v>
      </c>
      <c r="B5570" t="s">
        <v>29</v>
      </c>
      <c r="C5570">
        <v>0</v>
      </c>
      <c r="D5570">
        <v>7</v>
      </c>
      <c r="E5570">
        <v>0</v>
      </c>
      <c r="F5570">
        <v>290</v>
      </c>
      <c r="G5570" t="str">
        <f t="shared" si="86"/>
        <v>202116"1970-1974"</v>
      </c>
      <c r="H5570" s="6">
        <f>IFERROR(INDEX(cz_allages_MR_CFR_0509!U:U,MATCH(G5570,cz_allages_MR_CFR_0509!V:V,0)),"")</f>
        <v>0.12917333026520164</v>
      </c>
    </row>
    <row r="5571" spans="1:8" x14ac:dyDescent="0.25">
      <c r="A5571">
        <v>202117</v>
      </c>
      <c r="B5571" t="s">
        <v>29</v>
      </c>
      <c r="C5571">
        <v>0</v>
      </c>
      <c r="D5571">
        <v>7</v>
      </c>
      <c r="E5571">
        <v>0</v>
      </c>
      <c r="F5571">
        <v>297</v>
      </c>
      <c r="G5571" t="str">
        <f t="shared" ref="G5571:G5634" si="87">A5571&amp;B5571</f>
        <v>202117"1970-1974"</v>
      </c>
      <c r="H5571" s="6">
        <f>IFERROR(INDEX(cz_allages_MR_CFR_0509!U:U,MATCH(G5571,cz_allages_MR_CFR_0509!V:V,0)),"")</f>
        <v>0.14233791635505955</v>
      </c>
    </row>
    <row r="5572" spans="1:8" x14ac:dyDescent="0.25">
      <c r="A5572">
        <v>202118</v>
      </c>
      <c r="B5572" t="s">
        <v>29</v>
      </c>
      <c r="C5572">
        <v>0</v>
      </c>
      <c r="D5572">
        <v>1</v>
      </c>
      <c r="E5572">
        <v>0</v>
      </c>
      <c r="F5572">
        <v>298</v>
      </c>
      <c r="G5572" t="str">
        <f t="shared" si="87"/>
        <v>202118"1970-1974"</v>
      </c>
      <c r="H5572" s="6">
        <f>IFERROR(INDEX(cz_allages_MR_CFR_0509!U:U,MATCH(G5572,cz_allages_MR_CFR_0509!V:V,0)),"")</f>
        <v>0.17010527526894093</v>
      </c>
    </row>
    <row r="5573" spans="1:8" x14ac:dyDescent="0.25">
      <c r="A5573">
        <v>202119</v>
      </c>
      <c r="B5573" t="s">
        <v>29</v>
      </c>
      <c r="C5573">
        <v>0</v>
      </c>
      <c r="D5573">
        <v>1</v>
      </c>
      <c r="E5573">
        <v>0</v>
      </c>
      <c r="F5573">
        <v>299</v>
      </c>
      <c r="G5573" t="str">
        <f t="shared" si="87"/>
        <v>202119"1970-1974"</v>
      </c>
      <c r="H5573" s="6">
        <f>IFERROR(INDEX(cz_allages_MR_CFR_0509!U:U,MATCH(G5573,cz_allages_MR_CFR_0509!V:V,0)),"")</f>
        <v>0.28700799631824198</v>
      </c>
    </row>
    <row r="5574" spans="1:8" x14ac:dyDescent="0.25">
      <c r="A5574">
        <v>202120</v>
      </c>
      <c r="B5574" t="s">
        <v>29</v>
      </c>
      <c r="C5574">
        <v>0</v>
      </c>
      <c r="D5574">
        <v>0</v>
      </c>
      <c r="E5574">
        <v>0</v>
      </c>
      <c r="F5574">
        <v>299</v>
      </c>
      <c r="G5574" t="str">
        <f t="shared" si="87"/>
        <v>202120"1970-1974"</v>
      </c>
      <c r="H5574" s="6">
        <f>IFERROR(INDEX(cz_allages_MR_CFR_0509!U:U,MATCH(G5574,cz_allages_MR_CFR_0509!V:V,0)),"")</f>
        <v>0.43924523960190992</v>
      </c>
    </row>
    <row r="5575" spans="1:8" x14ac:dyDescent="0.25">
      <c r="A5575">
        <v>202121</v>
      </c>
      <c r="B5575" t="s">
        <v>29</v>
      </c>
      <c r="C5575">
        <v>0</v>
      </c>
      <c r="D5575">
        <v>0</v>
      </c>
      <c r="E5575">
        <v>0</v>
      </c>
      <c r="F5575">
        <v>299</v>
      </c>
      <c r="G5575" t="str">
        <f t="shared" si="87"/>
        <v>202121"1970-1974"</v>
      </c>
      <c r="H5575" s="6">
        <f>IFERROR(INDEX(cz_allages_MR_CFR_0509!U:U,MATCH(G5575,cz_allages_MR_CFR_0509!V:V,0)),"")</f>
        <v>0.50459414370361844</v>
      </c>
    </row>
    <row r="5576" spans="1:8" x14ac:dyDescent="0.25">
      <c r="A5576">
        <v>202122</v>
      </c>
      <c r="B5576" t="s">
        <v>29</v>
      </c>
      <c r="C5576">
        <v>0</v>
      </c>
      <c r="D5576">
        <v>2</v>
      </c>
      <c r="E5576">
        <v>0</v>
      </c>
      <c r="F5576">
        <v>301</v>
      </c>
      <c r="G5576" t="str">
        <f t="shared" si="87"/>
        <v>202122"1970-1974"</v>
      </c>
      <c r="H5576" s="6">
        <f>IFERROR(INDEX(cz_allages_MR_CFR_0509!U:U,MATCH(G5576,cz_allages_MR_CFR_0509!V:V,0)),"")</f>
        <v>0.54660415348328828</v>
      </c>
    </row>
    <row r="5577" spans="1:8" x14ac:dyDescent="0.25">
      <c r="A5577">
        <v>202123</v>
      </c>
      <c r="B5577" t="s">
        <v>29</v>
      </c>
      <c r="C5577">
        <v>0</v>
      </c>
      <c r="D5577">
        <v>1</v>
      </c>
      <c r="E5577">
        <v>0</v>
      </c>
      <c r="F5577">
        <v>302</v>
      </c>
      <c r="G5577" t="str">
        <f t="shared" si="87"/>
        <v>202123"1970-1974"</v>
      </c>
      <c r="H5577" s="6">
        <f>IFERROR(INDEX(cz_allages_MR_CFR_0509!U:U,MATCH(G5577,cz_allages_MR_CFR_0509!V:V,0)),"")</f>
        <v>0.57435425415635966</v>
      </c>
    </row>
    <row r="5578" spans="1:8" x14ac:dyDescent="0.25">
      <c r="A5578">
        <v>202124</v>
      </c>
      <c r="B5578" t="s">
        <v>29</v>
      </c>
      <c r="C5578">
        <v>0</v>
      </c>
      <c r="D5578">
        <v>1</v>
      </c>
      <c r="E5578">
        <v>0</v>
      </c>
      <c r="F5578">
        <v>303</v>
      </c>
      <c r="G5578" t="str">
        <f t="shared" si="87"/>
        <v>202124"1970-1974"</v>
      </c>
      <c r="H5578" s="6">
        <f>IFERROR(INDEX(cz_allages_MR_CFR_0509!U:U,MATCH(G5578,cz_allages_MR_CFR_0509!V:V,0)),"")</f>
        <v>0.58974170166254392</v>
      </c>
    </row>
    <row r="5579" spans="1:8" x14ac:dyDescent="0.25">
      <c r="A5579">
        <v>202125</v>
      </c>
      <c r="B5579" t="s">
        <v>29</v>
      </c>
      <c r="C5579">
        <v>0</v>
      </c>
      <c r="D5579">
        <v>1</v>
      </c>
      <c r="E5579">
        <v>0</v>
      </c>
      <c r="F5579">
        <v>304</v>
      </c>
      <c r="G5579" t="str">
        <f t="shared" si="87"/>
        <v>202125"1970-1974"</v>
      </c>
      <c r="H5579" s="6">
        <f>IFERROR(INDEX(cz_allages_MR_CFR_0509!U:U,MATCH(G5579,cz_allages_MR_CFR_0509!V:V,0)),"")</f>
        <v>0.60113444169590979</v>
      </c>
    </row>
    <row r="5580" spans="1:8" x14ac:dyDescent="0.25">
      <c r="A5580">
        <v>202126</v>
      </c>
      <c r="B5580" t="s">
        <v>29</v>
      </c>
      <c r="C5580">
        <v>0</v>
      </c>
      <c r="D5580">
        <v>0</v>
      </c>
      <c r="E5580">
        <v>0</v>
      </c>
      <c r="F5580">
        <v>304</v>
      </c>
      <c r="G5580" t="str">
        <f t="shared" si="87"/>
        <v>202126"1970-1974"</v>
      </c>
      <c r="H5580" s="6">
        <f>IFERROR(INDEX(cz_allages_MR_CFR_0509!U:U,MATCH(G5580,cz_allages_MR_CFR_0509!V:V,0)),"")</f>
        <v>0.61157567738595175</v>
      </c>
    </row>
    <row r="5581" spans="1:8" x14ac:dyDescent="0.25">
      <c r="A5581">
        <v>202127</v>
      </c>
      <c r="B5581" t="s">
        <v>29</v>
      </c>
      <c r="C5581">
        <v>0</v>
      </c>
      <c r="D5581">
        <v>0</v>
      </c>
      <c r="E5581">
        <v>0</v>
      </c>
      <c r="F5581">
        <v>304</v>
      </c>
      <c r="G5581" t="str">
        <f t="shared" si="87"/>
        <v>202127"1970-1974"</v>
      </c>
      <c r="H5581" s="6">
        <f>IFERROR(INDEX(cz_allages_MR_CFR_0509!U:U,MATCH(G5581,cz_allages_MR_CFR_0509!V:V,0)),"")</f>
        <v>0.6201150549387332</v>
      </c>
    </row>
    <row r="5582" spans="1:8" x14ac:dyDescent="0.25">
      <c r="A5582">
        <v>202128</v>
      </c>
      <c r="B5582" t="s">
        <v>29</v>
      </c>
      <c r="C5582">
        <v>0</v>
      </c>
      <c r="D5582">
        <v>0</v>
      </c>
      <c r="E5582">
        <v>0</v>
      </c>
      <c r="F5582">
        <v>304</v>
      </c>
      <c r="G5582" t="str">
        <f t="shared" si="87"/>
        <v>202128"1970-1974"</v>
      </c>
      <c r="H5582" s="6">
        <f>IFERROR(INDEX(cz_allages_MR_CFR_0509!U:U,MATCH(G5582,cz_allages_MR_CFR_0509!V:V,0)),"")</f>
        <v>0.63241097624115516</v>
      </c>
    </row>
    <row r="5583" spans="1:8" x14ac:dyDescent="0.25">
      <c r="A5583">
        <v>202129</v>
      </c>
      <c r="B5583" t="s">
        <v>29</v>
      </c>
      <c r="C5583">
        <v>0</v>
      </c>
      <c r="D5583">
        <v>0</v>
      </c>
      <c r="E5583">
        <v>0</v>
      </c>
      <c r="F5583">
        <v>304</v>
      </c>
      <c r="G5583" t="str">
        <f t="shared" si="87"/>
        <v>202129"1970-1974"</v>
      </c>
      <c r="H5583" s="6">
        <f>IFERROR(INDEX(cz_allages_MR_CFR_0509!U:U,MATCH(G5583,cz_allages_MR_CFR_0509!V:V,0)),"")</f>
        <v>0.64277512512224588</v>
      </c>
    </row>
    <row r="5584" spans="1:8" x14ac:dyDescent="0.25">
      <c r="A5584">
        <v>202130</v>
      </c>
      <c r="B5584" t="s">
        <v>29</v>
      </c>
      <c r="C5584">
        <v>0</v>
      </c>
      <c r="D5584">
        <v>0</v>
      </c>
      <c r="E5584">
        <v>0</v>
      </c>
      <c r="F5584">
        <v>304</v>
      </c>
      <c r="G5584" t="str">
        <f t="shared" si="87"/>
        <v>202130"1970-1974"</v>
      </c>
      <c r="H5584" s="6">
        <f>IFERROR(INDEX(cz_allages_MR_CFR_0509!U:U,MATCH(G5584,cz_allages_MR_CFR_0509!V:V,0)),"")</f>
        <v>0.65296439049646204</v>
      </c>
    </row>
    <row r="5585" spans="1:8" x14ac:dyDescent="0.25">
      <c r="A5585">
        <v>202131</v>
      </c>
      <c r="B5585" t="s">
        <v>29</v>
      </c>
      <c r="C5585">
        <v>0</v>
      </c>
      <c r="D5585">
        <v>1</v>
      </c>
      <c r="E5585">
        <v>0</v>
      </c>
      <c r="F5585">
        <v>305</v>
      </c>
      <c r="G5585" t="str">
        <f t="shared" si="87"/>
        <v>202131"1970-1974"</v>
      </c>
      <c r="H5585" s="6">
        <f>IFERROR(INDEX(cz_allages_MR_CFR_0509!U:U,MATCH(G5585,cz_allages_MR_CFR_0509!V:V,0)),"")</f>
        <v>0.66070068457688547</v>
      </c>
    </row>
    <row r="5586" spans="1:8" x14ac:dyDescent="0.25">
      <c r="A5586">
        <v>202132</v>
      </c>
      <c r="B5586" t="s">
        <v>29</v>
      </c>
      <c r="C5586">
        <v>0</v>
      </c>
      <c r="D5586">
        <v>0</v>
      </c>
      <c r="E5586">
        <v>0</v>
      </c>
      <c r="F5586">
        <v>305</v>
      </c>
      <c r="G5586" t="str">
        <f t="shared" si="87"/>
        <v>202132"1970-1974"</v>
      </c>
      <c r="H5586" s="6">
        <f>IFERROR(INDEX(cz_allages_MR_CFR_0509!U:U,MATCH(G5586,cz_allages_MR_CFR_0509!V:V,0)),"")</f>
        <v>0.66591037220272675</v>
      </c>
    </row>
    <row r="5587" spans="1:8" x14ac:dyDescent="0.25">
      <c r="A5587">
        <v>202133</v>
      </c>
      <c r="B5587" t="s">
        <v>29</v>
      </c>
      <c r="C5587">
        <v>0</v>
      </c>
      <c r="D5587">
        <v>0</v>
      </c>
      <c r="E5587">
        <v>0</v>
      </c>
      <c r="F5587">
        <v>305</v>
      </c>
      <c r="G5587" t="str">
        <f t="shared" si="87"/>
        <v>202133"1970-1974"</v>
      </c>
      <c r="H5587" s="6">
        <f>IFERROR(INDEX(cz_allages_MR_CFR_0509!U:U,MATCH(G5587,cz_allages_MR_CFR_0509!V:V,0)),"")</f>
        <v>0.67079790600011502</v>
      </c>
    </row>
    <row r="5588" spans="1:8" x14ac:dyDescent="0.25">
      <c r="A5588">
        <v>202134</v>
      </c>
      <c r="B5588" t="s">
        <v>29</v>
      </c>
      <c r="C5588">
        <v>0</v>
      </c>
      <c r="D5588">
        <v>0</v>
      </c>
      <c r="E5588">
        <v>0</v>
      </c>
      <c r="F5588">
        <v>305</v>
      </c>
      <c r="G5588" t="str">
        <f t="shared" si="87"/>
        <v>202134"1970-1974"</v>
      </c>
      <c r="H5588" s="6">
        <f>IFERROR(INDEX(cz_allages_MR_CFR_0509!U:U,MATCH(G5588,cz_allages_MR_CFR_0509!V:V,0)),"")</f>
        <v>0.67535868377150088</v>
      </c>
    </row>
    <row r="5589" spans="1:8" x14ac:dyDescent="0.25">
      <c r="A5589">
        <v>202135</v>
      </c>
      <c r="B5589" t="s">
        <v>29</v>
      </c>
      <c r="C5589">
        <v>0</v>
      </c>
      <c r="D5589">
        <v>0</v>
      </c>
      <c r="E5589">
        <v>0</v>
      </c>
      <c r="F5589">
        <v>305</v>
      </c>
      <c r="G5589" t="str">
        <f t="shared" si="87"/>
        <v>202135"1970-1974"</v>
      </c>
      <c r="H5589" s="6">
        <f>IFERROR(INDEX(cz_allages_MR_CFR_0509!U:U,MATCH(G5589,cz_allages_MR_CFR_0509!V:V,0)),"")</f>
        <v>0.67903929126157736</v>
      </c>
    </row>
    <row r="5590" spans="1:8" x14ac:dyDescent="0.25">
      <c r="A5590">
        <v>202136</v>
      </c>
      <c r="B5590" t="s">
        <v>29</v>
      </c>
      <c r="C5590">
        <v>0</v>
      </c>
      <c r="D5590">
        <v>0</v>
      </c>
      <c r="E5590">
        <v>0</v>
      </c>
      <c r="F5590">
        <v>305</v>
      </c>
      <c r="G5590" t="str">
        <f t="shared" si="87"/>
        <v>202136"1970-1974"</v>
      </c>
      <c r="H5590" s="6">
        <f>IFERROR(INDEX(cz_allages_MR_CFR_0509!U:U,MATCH(G5590,cz_allages_MR_CFR_0509!V:V,0)),"")</f>
        <v>0.68212391416901574</v>
      </c>
    </row>
    <row r="5591" spans="1:8" x14ac:dyDescent="0.25">
      <c r="A5591">
        <v>202137</v>
      </c>
      <c r="B5591" t="s">
        <v>29</v>
      </c>
      <c r="C5591">
        <v>0</v>
      </c>
      <c r="D5591">
        <v>0</v>
      </c>
      <c r="E5591">
        <v>0</v>
      </c>
      <c r="F5591">
        <v>305</v>
      </c>
      <c r="G5591" t="str">
        <f t="shared" si="87"/>
        <v>202137"1970-1974"</v>
      </c>
      <c r="H5591" s="6">
        <f>IFERROR(INDEX(cz_allages_MR_CFR_0509!U:U,MATCH(G5591,cz_allages_MR_CFR_0509!V:V,0)),"")</f>
        <v>0.68496462060633956</v>
      </c>
    </row>
    <row r="5592" spans="1:8" x14ac:dyDescent="0.25">
      <c r="A5592">
        <v>202138</v>
      </c>
      <c r="B5592" t="s">
        <v>29</v>
      </c>
      <c r="C5592">
        <v>0</v>
      </c>
      <c r="D5592">
        <v>0</v>
      </c>
      <c r="E5592">
        <v>0</v>
      </c>
      <c r="F5592">
        <v>305</v>
      </c>
      <c r="G5592" t="str">
        <f t="shared" si="87"/>
        <v>202138"1970-1974"</v>
      </c>
      <c r="H5592" s="6">
        <f>IFERROR(INDEX(cz_allages_MR_CFR_0509!U:U,MATCH(G5592,cz_allages_MR_CFR_0509!V:V,0)),"")</f>
        <v>0.68728988091813836</v>
      </c>
    </row>
    <row r="5593" spans="1:8" x14ac:dyDescent="0.25">
      <c r="A5593">
        <v>202139</v>
      </c>
      <c r="B5593" t="s">
        <v>29</v>
      </c>
      <c r="C5593">
        <v>0</v>
      </c>
      <c r="D5593">
        <v>1</v>
      </c>
      <c r="E5593">
        <v>0</v>
      </c>
      <c r="F5593">
        <v>306</v>
      </c>
      <c r="G5593" t="str">
        <f t="shared" si="87"/>
        <v>202139"1970-1974"</v>
      </c>
      <c r="H5593" s="6">
        <f>IFERROR(INDEX(cz_allages_MR_CFR_0509!U:U,MATCH(G5593,cz_allages_MR_CFR_0509!V:V,0)),"")</f>
        <v>0.68907553356727835</v>
      </c>
    </row>
    <row r="5594" spans="1:8" x14ac:dyDescent="0.25">
      <c r="A5594">
        <v>202140</v>
      </c>
      <c r="B5594" t="s">
        <v>29</v>
      </c>
      <c r="C5594">
        <v>0</v>
      </c>
      <c r="D5594">
        <v>0</v>
      </c>
      <c r="E5594">
        <v>0</v>
      </c>
      <c r="F5594">
        <v>306</v>
      </c>
      <c r="G5594" t="str">
        <f t="shared" si="87"/>
        <v>202140"1970-1974"</v>
      </c>
      <c r="H5594" s="6">
        <f>IFERROR(INDEX(cz_allages_MR_CFR_0509!U:U,MATCH(G5594,cz_allages_MR_CFR_0509!V:V,0)),"")</f>
        <v>0.69107173675430023</v>
      </c>
    </row>
    <row r="5595" spans="1:8" x14ac:dyDescent="0.25">
      <c r="A5595">
        <v>202141</v>
      </c>
      <c r="B5595" t="s">
        <v>29</v>
      </c>
      <c r="C5595">
        <v>0</v>
      </c>
      <c r="D5595">
        <v>1</v>
      </c>
      <c r="E5595">
        <v>0</v>
      </c>
      <c r="F5595">
        <v>307</v>
      </c>
      <c r="G5595" t="str">
        <f t="shared" si="87"/>
        <v>202141"1970-1974"</v>
      </c>
      <c r="H5595" s="6">
        <f>IFERROR(INDEX(cz_allages_MR_CFR_0509!U:U,MATCH(G5595,cz_allages_MR_CFR_0509!V:V,0)),"")</f>
        <v>0.69321290916412592</v>
      </c>
    </row>
    <row r="5596" spans="1:8" x14ac:dyDescent="0.25">
      <c r="A5596">
        <v>202142</v>
      </c>
      <c r="B5596" t="s">
        <v>29</v>
      </c>
      <c r="C5596">
        <v>0</v>
      </c>
      <c r="D5596">
        <v>1</v>
      </c>
      <c r="E5596">
        <v>0</v>
      </c>
      <c r="F5596">
        <v>308</v>
      </c>
      <c r="G5596" t="str">
        <f t="shared" si="87"/>
        <v>202142"1970-1974"</v>
      </c>
      <c r="H5596" s="6">
        <f>IFERROR(INDEX(cz_allages_MR_CFR_0509!U:U,MATCH(G5596,cz_allages_MR_CFR_0509!V:V,0)),"")</f>
        <v>0.69717425070471151</v>
      </c>
    </row>
    <row r="5597" spans="1:8" x14ac:dyDescent="0.25">
      <c r="A5597">
        <v>202143</v>
      </c>
      <c r="B5597" t="s">
        <v>29</v>
      </c>
      <c r="C5597">
        <v>0</v>
      </c>
      <c r="D5597">
        <v>4</v>
      </c>
      <c r="E5597">
        <v>0</v>
      </c>
      <c r="F5597">
        <v>312</v>
      </c>
      <c r="G5597" t="str">
        <f t="shared" si="87"/>
        <v>202143"1970-1974"</v>
      </c>
      <c r="H5597" s="6">
        <f>IFERROR(INDEX(cz_allages_MR_CFR_0509!U:U,MATCH(G5597,cz_allages_MR_CFR_0509!V:V,0)),"")</f>
        <v>0.70443881953632859</v>
      </c>
    </row>
    <row r="5598" spans="1:8" x14ac:dyDescent="0.25">
      <c r="A5598">
        <v>202144</v>
      </c>
      <c r="B5598" t="s">
        <v>29</v>
      </c>
      <c r="C5598">
        <v>0</v>
      </c>
      <c r="D5598">
        <v>1</v>
      </c>
      <c r="E5598">
        <v>0</v>
      </c>
      <c r="F5598">
        <v>313</v>
      </c>
      <c r="G5598" t="str">
        <f t="shared" si="87"/>
        <v>202144"1970-1974"</v>
      </c>
      <c r="H5598" s="6">
        <f>IFERROR(INDEX(cz_allages_MR_CFR_0509!U:U,MATCH(G5598,cz_allages_MR_CFR_0509!V:V,0)),"")</f>
        <v>0.71494563654144849</v>
      </c>
    </row>
    <row r="5599" spans="1:8" x14ac:dyDescent="0.25">
      <c r="A5599">
        <v>202145</v>
      </c>
      <c r="B5599" t="s">
        <v>29</v>
      </c>
      <c r="C5599">
        <v>0</v>
      </c>
      <c r="D5599">
        <v>10</v>
      </c>
      <c r="E5599">
        <v>0</v>
      </c>
      <c r="F5599">
        <v>323</v>
      </c>
      <c r="G5599" t="str">
        <f t="shared" si="87"/>
        <v>202145"1970-1974"</v>
      </c>
      <c r="H5599" s="6">
        <f>IFERROR(INDEX(cz_allages_MR_CFR_0509!U:U,MATCH(G5599,cz_allages_MR_CFR_0509!V:V,0)),"")</f>
        <v>0.72374388770637976</v>
      </c>
    </row>
    <row r="5600" spans="1:8" x14ac:dyDescent="0.25">
      <c r="A5600">
        <v>202146</v>
      </c>
      <c r="B5600" t="s">
        <v>29</v>
      </c>
      <c r="C5600">
        <v>0</v>
      </c>
      <c r="D5600">
        <v>10</v>
      </c>
      <c r="E5600">
        <v>0</v>
      </c>
      <c r="F5600">
        <v>333</v>
      </c>
      <c r="G5600" t="str">
        <f t="shared" si="87"/>
        <v>202146"1970-1974"</v>
      </c>
      <c r="H5600" s="6">
        <f>IFERROR(INDEX(cz_allages_MR_CFR_0509!U:U,MATCH(G5600,cz_allages_MR_CFR_0509!V:V,0)),"")</f>
        <v>0.73266869930391765</v>
      </c>
    </row>
    <row r="5601" spans="1:8" x14ac:dyDescent="0.25">
      <c r="A5601">
        <v>202147</v>
      </c>
      <c r="B5601" t="s">
        <v>29</v>
      </c>
      <c r="C5601">
        <v>0</v>
      </c>
      <c r="D5601">
        <v>9</v>
      </c>
      <c r="E5601">
        <v>0</v>
      </c>
      <c r="F5601">
        <v>342</v>
      </c>
      <c r="G5601" t="str">
        <f t="shared" si="87"/>
        <v>202147"1970-1974"</v>
      </c>
      <c r="H5601" s="6">
        <f>IFERROR(INDEX(cz_allages_MR_CFR_0509!U:U,MATCH(G5601,cz_allages_MR_CFR_0509!V:V,0)),"")</f>
        <v>0.74246447678766614</v>
      </c>
    </row>
    <row r="5602" spans="1:8" x14ac:dyDescent="0.25">
      <c r="A5602">
        <v>202148</v>
      </c>
      <c r="B5602" t="s">
        <v>29</v>
      </c>
      <c r="C5602">
        <v>0</v>
      </c>
      <c r="D5602">
        <v>11</v>
      </c>
      <c r="E5602">
        <v>0</v>
      </c>
      <c r="F5602">
        <v>353</v>
      </c>
      <c r="G5602" t="str">
        <f t="shared" si="87"/>
        <v>202148"1970-1974"</v>
      </c>
      <c r="H5602" s="6">
        <f>IFERROR(INDEX(cz_allages_MR_CFR_0509!U:U,MATCH(G5602,cz_allages_MR_CFR_0509!V:V,0)),"")</f>
        <v>0.74825289075533563</v>
      </c>
    </row>
    <row r="5603" spans="1:8" x14ac:dyDescent="0.25">
      <c r="A5603">
        <v>202149</v>
      </c>
      <c r="B5603" t="s">
        <v>29</v>
      </c>
      <c r="C5603">
        <v>0</v>
      </c>
      <c r="D5603">
        <v>9</v>
      </c>
      <c r="E5603">
        <v>0</v>
      </c>
      <c r="F5603">
        <v>362</v>
      </c>
      <c r="G5603" t="str">
        <f t="shared" si="87"/>
        <v>202149"1970-1974"</v>
      </c>
      <c r="H5603" s="6">
        <f>IFERROR(INDEX(cz_allages_MR_CFR_0509!U:U,MATCH(G5603,cz_allages_MR_CFR_0509!V:V,0)),"")</f>
        <v>0.75156877408962774</v>
      </c>
    </row>
    <row r="5604" spans="1:8" x14ac:dyDescent="0.25">
      <c r="A5604">
        <v>202150</v>
      </c>
      <c r="B5604" t="s">
        <v>29</v>
      </c>
      <c r="C5604">
        <v>0</v>
      </c>
      <c r="D5604">
        <v>16</v>
      </c>
      <c r="E5604">
        <v>0</v>
      </c>
      <c r="F5604">
        <v>378</v>
      </c>
      <c r="G5604" t="str">
        <f t="shared" si="87"/>
        <v>202150"1970-1974"</v>
      </c>
      <c r="H5604" s="6">
        <f>IFERROR(INDEX(cz_allages_MR_CFR_0509!U:U,MATCH(G5604,cz_allages_MR_CFR_0509!V:V,0)),"")</f>
        <v>0.75404360582177987</v>
      </c>
    </row>
    <row r="5605" spans="1:8" x14ac:dyDescent="0.25">
      <c r="A5605">
        <v>202151</v>
      </c>
      <c r="B5605" t="s">
        <v>29</v>
      </c>
      <c r="C5605">
        <v>0</v>
      </c>
      <c r="D5605">
        <v>5</v>
      </c>
      <c r="E5605">
        <v>0</v>
      </c>
      <c r="F5605">
        <v>383</v>
      </c>
      <c r="G5605" t="str">
        <f t="shared" si="87"/>
        <v>202151"1970-1974"</v>
      </c>
      <c r="H5605" s="6">
        <f>IFERROR(INDEX(cz_allages_MR_CFR_0509!U:U,MATCH(G5605,cz_allages_MR_CFR_0509!V:V,0)),"")</f>
        <v>0.75507910027037906</v>
      </c>
    </row>
    <row r="5606" spans="1:8" x14ac:dyDescent="0.25">
      <c r="A5606">
        <v>202152</v>
      </c>
      <c r="B5606" t="s">
        <v>29</v>
      </c>
      <c r="C5606">
        <v>0</v>
      </c>
      <c r="D5606">
        <v>4</v>
      </c>
      <c r="E5606">
        <v>0</v>
      </c>
      <c r="F5606">
        <v>387</v>
      </c>
      <c r="G5606" t="str">
        <f t="shared" si="87"/>
        <v>202152"1970-1974"</v>
      </c>
      <c r="H5606" s="6">
        <f>IFERROR(INDEX(cz_allages_MR_CFR_0509!U:U,MATCH(G5606,cz_allages_MR_CFR_0509!V:V,0)),"")</f>
        <v>0.75589023758844853</v>
      </c>
    </row>
    <row r="5607" spans="1:8" x14ac:dyDescent="0.25">
      <c r="A5607">
        <v>202201</v>
      </c>
      <c r="B5607" t="s">
        <v>29</v>
      </c>
      <c r="C5607">
        <v>0</v>
      </c>
      <c r="D5607">
        <v>3</v>
      </c>
      <c r="E5607">
        <v>0</v>
      </c>
      <c r="F5607">
        <v>390</v>
      </c>
      <c r="G5607" t="str">
        <f t="shared" si="87"/>
        <v>202201"1970-1974"</v>
      </c>
      <c r="H5607" s="6">
        <f>IFERROR(INDEX(cz_allages_MR_CFR_0509!U:U,MATCH(G5607,cz_allages_MR_CFR_0509!V:V,0)),"")</f>
        <v>0.75734568256342405</v>
      </c>
    </row>
    <row r="5608" spans="1:8" x14ac:dyDescent="0.25">
      <c r="A5608">
        <v>202202</v>
      </c>
      <c r="B5608" t="s">
        <v>29</v>
      </c>
      <c r="C5608">
        <v>0</v>
      </c>
      <c r="D5608">
        <v>8</v>
      </c>
      <c r="E5608">
        <v>0</v>
      </c>
      <c r="F5608">
        <v>398</v>
      </c>
      <c r="G5608" t="str">
        <f t="shared" si="87"/>
        <v>202202"1970-1974"</v>
      </c>
      <c r="H5608" s="6">
        <f>IFERROR(INDEX(cz_allages_MR_CFR_0509!U:U,MATCH(G5608,cz_allages_MR_CFR_0509!V:V,0)),"")</f>
        <v>0.75875855721106833</v>
      </c>
    </row>
    <row r="5609" spans="1:8" x14ac:dyDescent="0.25">
      <c r="A5609">
        <v>202203</v>
      </c>
      <c r="B5609" t="s">
        <v>29</v>
      </c>
      <c r="C5609">
        <v>0</v>
      </c>
      <c r="D5609">
        <v>3</v>
      </c>
      <c r="E5609">
        <v>0</v>
      </c>
      <c r="F5609">
        <v>401</v>
      </c>
      <c r="G5609" t="str">
        <f t="shared" si="87"/>
        <v>202203"1970-1974"</v>
      </c>
      <c r="H5609" s="6">
        <f>IFERROR(INDEX(cz_allages_MR_CFR_0509!U:U,MATCH(G5609,cz_allages_MR_CFR_0509!V:V,0)),"")</f>
        <v>0.75973307254213884</v>
      </c>
    </row>
    <row r="5610" spans="1:8" x14ac:dyDescent="0.25">
      <c r="A5610">
        <v>202204</v>
      </c>
      <c r="B5610" t="s">
        <v>29</v>
      </c>
      <c r="C5610">
        <v>0</v>
      </c>
      <c r="D5610">
        <v>4</v>
      </c>
      <c r="E5610">
        <v>0</v>
      </c>
      <c r="F5610">
        <v>405</v>
      </c>
      <c r="G5610" t="str">
        <f t="shared" si="87"/>
        <v>202204"1970-1974"</v>
      </c>
      <c r="H5610" s="6">
        <f>IFERROR(INDEX(cz_allages_MR_CFR_0509!U:U,MATCH(G5610,cz_allages_MR_CFR_0509!V:V,0)),"")</f>
        <v>0.76031064833457973</v>
      </c>
    </row>
    <row r="5611" spans="1:8" x14ac:dyDescent="0.25">
      <c r="A5611">
        <v>202205</v>
      </c>
      <c r="B5611" t="s">
        <v>29</v>
      </c>
      <c r="C5611">
        <v>0</v>
      </c>
      <c r="D5611">
        <v>2</v>
      </c>
      <c r="E5611">
        <v>0</v>
      </c>
      <c r="F5611">
        <v>407</v>
      </c>
      <c r="G5611" t="str">
        <f t="shared" si="87"/>
        <v>202205"1970-1974"</v>
      </c>
      <c r="H5611" s="6">
        <f>IFERROR(INDEX(cz_allages_MR_CFR_0509!U:U,MATCH(G5611,cz_allages_MR_CFR_0509!V:V,0)),"")</f>
        <v>0.76064890985445555</v>
      </c>
    </row>
    <row r="5612" spans="1:8" x14ac:dyDescent="0.25">
      <c r="A5612">
        <v>202206</v>
      </c>
      <c r="B5612" t="s">
        <v>29</v>
      </c>
      <c r="C5612">
        <v>0</v>
      </c>
      <c r="D5612">
        <v>3</v>
      </c>
      <c r="E5612">
        <v>0</v>
      </c>
      <c r="F5612">
        <v>410</v>
      </c>
      <c r="G5612" t="str">
        <f t="shared" si="87"/>
        <v>202206"1970-1974"</v>
      </c>
      <c r="H5612" s="6">
        <f>IFERROR(INDEX(cz_allages_MR_CFR_0509!U:U,MATCH(G5612,cz_allages_MR_CFR_0509!V:V,0)),"")</f>
        <v>0.76083069665765402</v>
      </c>
    </row>
    <row r="5613" spans="1:8" x14ac:dyDescent="0.25">
      <c r="A5613">
        <v>202207</v>
      </c>
      <c r="B5613" t="s">
        <v>29</v>
      </c>
      <c r="C5613">
        <v>0</v>
      </c>
      <c r="D5613">
        <v>4</v>
      </c>
      <c r="E5613">
        <v>0</v>
      </c>
      <c r="F5613">
        <v>414</v>
      </c>
      <c r="G5613" t="str">
        <f t="shared" si="87"/>
        <v>202207"1970-1974"</v>
      </c>
      <c r="H5613" s="6">
        <f>IFERROR(INDEX(cz_allages_MR_CFR_0509!U:U,MATCH(G5613,cz_allages_MR_CFR_0509!V:V,0)),"")</f>
        <v>0.76096991313352125</v>
      </c>
    </row>
    <row r="5614" spans="1:8" x14ac:dyDescent="0.25">
      <c r="A5614">
        <v>202208</v>
      </c>
      <c r="B5614" t="s">
        <v>29</v>
      </c>
      <c r="C5614">
        <v>0</v>
      </c>
      <c r="D5614">
        <v>2</v>
      </c>
      <c r="E5614">
        <v>0</v>
      </c>
      <c r="F5614">
        <v>416</v>
      </c>
      <c r="G5614" t="str">
        <f t="shared" si="87"/>
        <v>202208"1970-1974"</v>
      </c>
      <c r="H5614" s="6">
        <f>IFERROR(INDEX(cz_allages_MR_CFR_0509!U:U,MATCH(G5614,cz_allages_MR_CFR_0509!V:V,0)),"")</f>
        <v>0.7610930219179658</v>
      </c>
    </row>
    <row r="5615" spans="1:8" x14ac:dyDescent="0.25">
      <c r="A5615">
        <v>202209</v>
      </c>
      <c r="B5615" t="s">
        <v>29</v>
      </c>
      <c r="C5615">
        <v>0</v>
      </c>
      <c r="D5615">
        <v>4</v>
      </c>
      <c r="E5615">
        <v>0</v>
      </c>
      <c r="F5615">
        <v>420</v>
      </c>
      <c r="G5615" t="str">
        <f t="shared" si="87"/>
        <v>202209"1970-1974"</v>
      </c>
      <c r="H5615" s="6">
        <f>IFERROR(INDEX(cz_allages_MR_CFR_0509!U:U,MATCH(G5615,cz_allages_MR_CFR_0509!V:V,0)),"")</f>
        <v>0.76121267905424839</v>
      </c>
    </row>
    <row r="5616" spans="1:8" x14ac:dyDescent="0.25">
      <c r="A5616">
        <v>202210</v>
      </c>
      <c r="B5616" t="s">
        <v>29</v>
      </c>
      <c r="C5616">
        <v>0</v>
      </c>
      <c r="D5616">
        <v>1</v>
      </c>
      <c r="E5616">
        <v>0</v>
      </c>
      <c r="F5616">
        <v>421</v>
      </c>
      <c r="G5616" t="str">
        <f t="shared" si="87"/>
        <v>202210"1970-1974"</v>
      </c>
      <c r="H5616" s="6">
        <f>IFERROR(INDEX(cz_allages_MR_CFR_0509!U:U,MATCH(G5616,cz_allages_MR_CFR_0509!V:V,0)),"")</f>
        <v>0.76139216475867222</v>
      </c>
    </row>
    <row r="5617" spans="1:8" x14ac:dyDescent="0.25">
      <c r="A5617">
        <v>202211</v>
      </c>
      <c r="B5617" t="s">
        <v>29</v>
      </c>
      <c r="C5617">
        <v>0</v>
      </c>
      <c r="D5617">
        <v>3</v>
      </c>
      <c r="E5617">
        <v>0</v>
      </c>
      <c r="F5617">
        <v>424</v>
      </c>
      <c r="G5617" t="str">
        <f t="shared" si="87"/>
        <v>202211"1970-1974"</v>
      </c>
      <c r="H5617" s="6">
        <f>IFERROR(INDEX(cz_allages_MR_CFR_0509!U:U,MATCH(G5617,cz_allages_MR_CFR_0509!V:V,0)),"")</f>
        <v>0.76153138123453945</v>
      </c>
    </row>
    <row r="5618" spans="1:8" x14ac:dyDescent="0.25">
      <c r="A5618">
        <v>202212</v>
      </c>
      <c r="B5618" t="s">
        <v>29</v>
      </c>
      <c r="C5618">
        <v>0</v>
      </c>
      <c r="D5618">
        <v>2</v>
      </c>
      <c r="E5618">
        <v>0</v>
      </c>
      <c r="F5618">
        <v>426</v>
      </c>
      <c r="G5618" t="str">
        <f t="shared" si="87"/>
        <v>202212"1970-1974"</v>
      </c>
      <c r="H5618" s="6">
        <f>IFERROR(INDEX(cz_allages_MR_CFR_0509!U:U,MATCH(G5618,cz_allages_MR_CFR_0509!V:V,0)),"")</f>
        <v>0.76166599551285741</v>
      </c>
    </row>
    <row r="5619" spans="1:8" x14ac:dyDescent="0.25">
      <c r="A5619">
        <v>202213</v>
      </c>
      <c r="B5619" t="s">
        <v>29</v>
      </c>
      <c r="C5619">
        <v>0</v>
      </c>
      <c r="D5619">
        <v>1</v>
      </c>
      <c r="E5619">
        <v>0</v>
      </c>
      <c r="F5619">
        <v>427</v>
      </c>
      <c r="G5619" t="str">
        <f t="shared" si="87"/>
        <v>202213"1970-1974"</v>
      </c>
      <c r="H5619" s="6">
        <f>IFERROR(INDEX(cz_allages_MR_CFR_0509!U:U,MATCH(G5619,cz_allages_MR_CFR_0509!V:V,0)),"")</f>
        <v>0.76176149111200597</v>
      </c>
    </row>
    <row r="5620" spans="1:8" x14ac:dyDescent="0.25">
      <c r="A5620">
        <v>202214</v>
      </c>
      <c r="B5620" t="s">
        <v>29</v>
      </c>
      <c r="C5620">
        <v>0</v>
      </c>
      <c r="D5620">
        <v>2</v>
      </c>
      <c r="E5620">
        <v>0</v>
      </c>
      <c r="F5620">
        <v>429</v>
      </c>
      <c r="G5620" t="str">
        <f t="shared" si="87"/>
        <v>202214"1970-1974"</v>
      </c>
      <c r="H5620" s="6">
        <f>IFERROR(INDEX(cz_allages_MR_CFR_0509!U:U,MATCH(G5620,cz_allages_MR_CFR_0509!V:V,0)),"")</f>
        <v>0.76185008341483063</v>
      </c>
    </row>
    <row r="5621" spans="1:8" x14ac:dyDescent="0.25">
      <c r="A5621">
        <v>202215</v>
      </c>
      <c r="B5621" t="s">
        <v>29</v>
      </c>
      <c r="C5621">
        <v>0</v>
      </c>
      <c r="D5621">
        <v>0</v>
      </c>
      <c r="E5621">
        <v>0</v>
      </c>
      <c r="F5621">
        <v>429</v>
      </c>
      <c r="G5621" t="str">
        <f t="shared" si="87"/>
        <v>202215"1970-1974"</v>
      </c>
      <c r="H5621" s="6">
        <f>IFERROR(INDEX(cz_allages_MR_CFR_0509!U:U,MATCH(G5621,cz_allages_MR_CFR_0509!V:V,0)),"")</f>
        <v>0.76190991198297187</v>
      </c>
    </row>
    <row r="5622" spans="1:8" x14ac:dyDescent="0.25">
      <c r="A5622">
        <v>202216</v>
      </c>
      <c r="B5622" t="s">
        <v>29</v>
      </c>
      <c r="C5622">
        <v>0</v>
      </c>
      <c r="D5622">
        <v>1</v>
      </c>
      <c r="E5622">
        <v>0</v>
      </c>
      <c r="F5622">
        <v>430</v>
      </c>
      <c r="G5622" t="str">
        <f t="shared" si="87"/>
        <v>202216"1970-1974"</v>
      </c>
      <c r="H5622" s="6">
        <f>IFERROR(INDEX(cz_allages_MR_CFR_0509!U:U,MATCH(G5622,cz_allages_MR_CFR_0509!V:V,0)),"")</f>
        <v>0.76195593395846517</v>
      </c>
    </row>
    <row r="5623" spans="1:8" x14ac:dyDescent="0.25">
      <c r="A5623">
        <v>202217</v>
      </c>
      <c r="B5623" t="s">
        <v>29</v>
      </c>
      <c r="C5623">
        <v>0</v>
      </c>
      <c r="D5623">
        <v>0</v>
      </c>
      <c r="E5623">
        <v>0</v>
      </c>
      <c r="F5623">
        <v>430</v>
      </c>
      <c r="G5623" t="str">
        <f t="shared" si="87"/>
        <v>202217"1970-1974"</v>
      </c>
      <c r="H5623" s="6">
        <f>IFERROR(INDEX(cz_allages_MR_CFR_0509!U:U,MATCH(G5623,cz_allages_MR_CFR_0509!V:V,0)),"")</f>
        <v>0.76202956911925446</v>
      </c>
    </row>
    <row r="5624" spans="1:8" x14ac:dyDescent="0.25">
      <c r="A5624">
        <v>202218</v>
      </c>
      <c r="B5624" t="s">
        <v>29</v>
      </c>
      <c r="C5624">
        <v>0</v>
      </c>
      <c r="D5624">
        <v>1</v>
      </c>
      <c r="E5624">
        <v>0</v>
      </c>
      <c r="F5624">
        <v>431</v>
      </c>
      <c r="G5624" t="str">
        <f t="shared" si="87"/>
        <v>202218"1970-1974"</v>
      </c>
      <c r="H5624" s="6">
        <f>IFERROR(INDEX(cz_allages_MR_CFR_0509!U:U,MATCH(G5624,cz_allages_MR_CFR_0509!V:V,0)),"")</f>
        <v>0.76208824713800838</v>
      </c>
    </row>
    <row r="5625" spans="1:8" x14ac:dyDescent="0.25">
      <c r="A5625">
        <v>202219</v>
      </c>
      <c r="B5625" t="s">
        <v>29</v>
      </c>
      <c r="C5625">
        <v>0</v>
      </c>
      <c r="D5625">
        <v>0</v>
      </c>
      <c r="E5625">
        <v>0</v>
      </c>
      <c r="F5625">
        <v>431</v>
      </c>
      <c r="G5625" t="str">
        <f t="shared" si="87"/>
        <v>202219"1970-1974"</v>
      </c>
      <c r="H5625" s="6">
        <f>IFERROR(INDEX(cz_allages_MR_CFR_0509!U:U,MATCH(G5625,cz_allages_MR_CFR_0509!V:V,0)),"")</f>
        <v>0.76214462405798766</v>
      </c>
    </row>
    <row r="5626" spans="1:8" x14ac:dyDescent="0.25">
      <c r="A5626">
        <v>202220</v>
      </c>
      <c r="B5626" t="s">
        <v>29</v>
      </c>
      <c r="C5626">
        <v>0</v>
      </c>
      <c r="D5626">
        <v>0</v>
      </c>
      <c r="E5626">
        <v>0</v>
      </c>
      <c r="F5626">
        <v>431</v>
      </c>
      <c r="G5626" t="str">
        <f t="shared" si="87"/>
        <v>202220"1970-1974"</v>
      </c>
      <c r="H5626" s="6">
        <f>IFERROR(INDEX(cz_allages_MR_CFR_0509!U:U,MATCH(G5626,cz_allages_MR_CFR_0509!V:V,0)),"")</f>
        <v>0.76220215152735427</v>
      </c>
    </row>
    <row r="5627" spans="1:8" x14ac:dyDescent="0.25">
      <c r="A5627">
        <v>202221</v>
      </c>
      <c r="B5627" t="s">
        <v>29</v>
      </c>
      <c r="C5627">
        <v>0</v>
      </c>
      <c r="D5627">
        <v>0</v>
      </c>
      <c r="E5627">
        <v>0</v>
      </c>
      <c r="F5627">
        <v>431</v>
      </c>
      <c r="G5627" t="str">
        <f t="shared" si="87"/>
        <v>202221"1970-1974"</v>
      </c>
      <c r="H5627" s="6">
        <f>IFERROR(INDEX(cz_allages_MR_CFR_0509!U:U,MATCH(G5627,cz_allages_MR_CFR_0509!V:V,0)),"")</f>
        <v>0.76224702295346025</v>
      </c>
    </row>
    <row r="5628" spans="1:8" x14ac:dyDescent="0.25">
      <c r="A5628">
        <v>202222</v>
      </c>
      <c r="B5628" t="s">
        <v>29</v>
      </c>
      <c r="C5628">
        <v>0</v>
      </c>
      <c r="D5628">
        <v>0</v>
      </c>
      <c r="E5628">
        <v>0</v>
      </c>
      <c r="F5628">
        <v>431</v>
      </c>
      <c r="G5628" t="str">
        <f t="shared" si="87"/>
        <v>202222"1970-1974"</v>
      </c>
      <c r="H5628" s="6">
        <f>IFERROR(INDEX(cz_allages_MR_CFR_0509!U:U,MATCH(G5628,cz_allages_MR_CFR_0509!V:V,0)),"")</f>
        <v>0.76229534602772819</v>
      </c>
    </row>
    <row r="5629" spans="1:8" x14ac:dyDescent="0.25">
      <c r="A5629">
        <v>202223</v>
      </c>
      <c r="B5629" t="s">
        <v>29</v>
      </c>
      <c r="C5629">
        <v>0</v>
      </c>
      <c r="D5629">
        <v>0</v>
      </c>
      <c r="E5629">
        <v>0</v>
      </c>
      <c r="F5629">
        <v>431</v>
      </c>
      <c r="G5629" t="str">
        <f t="shared" si="87"/>
        <v>202223"1970-1974"</v>
      </c>
      <c r="H5629" s="6">
        <f>IFERROR(INDEX(cz_allages_MR_CFR_0509!U:U,MATCH(G5629,cz_allages_MR_CFR_0509!V:V,0)),"")</f>
        <v>0.76234251855260882</v>
      </c>
    </row>
    <row r="5630" spans="1:8" x14ac:dyDescent="0.25">
      <c r="A5630">
        <v>202224</v>
      </c>
      <c r="B5630" t="s">
        <v>29</v>
      </c>
      <c r="C5630">
        <v>0</v>
      </c>
      <c r="D5630">
        <v>0</v>
      </c>
      <c r="E5630">
        <v>0</v>
      </c>
      <c r="F5630">
        <v>431</v>
      </c>
      <c r="G5630" t="str">
        <f t="shared" si="87"/>
        <v>202224"1970-1974"</v>
      </c>
      <c r="H5630" s="6">
        <f>IFERROR(INDEX(cz_allages_MR_CFR_0509!U:U,MATCH(G5630,cz_allages_MR_CFR_0509!V:V,0)),"")</f>
        <v>0.76236783063913016</v>
      </c>
    </row>
    <row r="5631" spans="1:8" x14ac:dyDescent="0.25">
      <c r="A5631">
        <v>202225</v>
      </c>
      <c r="B5631" t="s">
        <v>29</v>
      </c>
      <c r="C5631">
        <v>0</v>
      </c>
      <c r="D5631">
        <v>0</v>
      </c>
      <c r="E5631">
        <v>0</v>
      </c>
      <c r="F5631">
        <v>431</v>
      </c>
      <c r="G5631" t="str">
        <f t="shared" si="87"/>
        <v>202225"1970-1974"</v>
      </c>
      <c r="H5631" s="6">
        <f>IFERROR(INDEX(cz_allages_MR_CFR_0509!U:U,MATCH(G5631,cz_allages_MR_CFR_0509!V:V,0)),"")</f>
        <v>0.76240004602197553</v>
      </c>
    </row>
    <row r="5632" spans="1:8" x14ac:dyDescent="0.25">
      <c r="A5632">
        <v>202226</v>
      </c>
      <c r="B5632" t="s">
        <v>29</v>
      </c>
      <c r="C5632">
        <v>0</v>
      </c>
      <c r="D5632">
        <v>1</v>
      </c>
      <c r="E5632">
        <v>0</v>
      </c>
      <c r="F5632">
        <v>432</v>
      </c>
      <c r="G5632" t="str">
        <f t="shared" si="87"/>
        <v>202226"1970-1974"</v>
      </c>
      <c r="H5632" s="6">
        <f>IFERROR(INDEX(cz_allages_MR_CFR_0509!U:U,MATCH(G5632,cz_allages_MR_CFR_0509!V:V,0)),"")</f>
        <v>0.76242996030604615</v>
      </c>
    </row>
    <row r="5633" spans="1:8" x14ac:dyDescent="0.25">
      <c r="A5633">
        <v>202227</v>
      </c>
      <c r="B5633" t="s">
        <v>29</v>
      </c>
      <c r="C5633">
        <v>0</v>
      </c>
      <c r="D5633">
        <v>1</v>
      </c>
      <c r="E5633">
        <v>0</v>
      </c>
      <c r="F5633">
        <v>433</v>
      </c>
      <c r="G5633" t="str">
        <f t="shared" si="87"/>
        <v>202227"1970-1974"</v>
      </c>
      <c r="H5633" s="6">
        <f>IFERROR(INDEX(cz_allages_MR_CFR_0509!U:U,MATCH(G5633,cz_allages_MR_CFR_0509!V:V,0)),"")</f>
        <v>0.76246217568889141</v>
      </c>
    </row>
    <row r="5634" spans="1:8" x14ac:dyDescent="0.25">
      <c r="A5634">
        <v>202228</v>
      </c>
      <c r="B5634" t="s">
        <v>29</v>
      </c>
      <c r="C5634">
        <v>0</v>
      </c>
      <c r="D5634">
        <v>1</v>
      </c>
      <c r="E5634">
        <v>0</v>
      </c>
      <c r="F5634">
        <v>434</v>
      </c>
      <c r="G5634" t="str">
        <f t="shared" si="87"/>
        <v>202228"1970-1974"</v>
      </c>
      <c r="H5634" s="6">
        <f>IFERROR(INDEX(cz_allages_MR_CFR_0509!U:U,MATCH(G5634,cz_allages_MR_CFR_0509!V:V,0)),"")</f>
        <v>0.76250014381867337</v>
      </c>
    </row>
    <row r="5635" spans="1:8" x14ac:dyDescent="0.25">
      <c r="A5635">
        <v>202229</v>
      </c>
      <c r="B5635" t="s">
        <v>29</v>
      </c>
      <c r="C5635">
        <v>0</v>
      </c>
      <c r="D5635">
        <v>1</v>
      </c>
      <c r="E5635">
        <v>0</v>
      </c>
      <c r="F5635">
        <v>435</v>
      </c>
      <c r="G5635" t="str">
        <f t="shared" ref="G5635:G5698" si="88">A5635&amp;B5635</f>
        <v>202229"1970-1974"</v>
      </c>
      <c r="H5635" s="6">
        <f>IFERROR(INDEX(cz_allages_MR_CFR_0509!U:U,MATCH(G5635,cz_allages_MR_CFR_0509!V:V,0)),"")</f>
        <v>0.76255652073865265</v>
      </c>
    </row>
    <row r="5636" spans="1:8" x14ac:dyDescent="0.25">
      <c r="A5636">
        <v>202230</v>
      </c>
      <c r="B5636" t="s">
        <v>29</v>
      </c>
      <c r="C5636">
        <v>0</v>
      </c>
      <c r="D5636">
        <v>1</v>
      </c>
      <c r="E5636">
        <v>0</v>
      </c>
      <c r="F5636">
        <v>436</v>
      </c>
      <c r="G5636" t="str">
        <f t="shared" si="88"/>
        <v>202230"1970-1974"</v>
      </c>
      <c r="H5636" s="6">
        <f>IFERROR(INDEX(cz_allages_MR_CFR_0509!U:U,MATCH(G5636,cz_allages_MR_CFR_0509!V:V,0)),"")</f>
        <v>0.76260139216475864</v>
      </c>
    </row>
    <row r="5637" spans="1:8" x14ac:dyDescent="0.25">
      <c r="A5637">
        <v>202231</v>
      </c>
      <c r="B5637" t="s">
        <v>29</v>
      </c>
      <c r="C5637">
        <v>0</v>
      </c>
      <c r="D5637">
        <v>2</v>
      </c>
      <c r="E5637">
        <v>0</v>
      </c>
      <c r="F5637">
        <v>438</v>
      </c>
      <c r="G5637" t="str">
        <f t="shared" si="88"/>
        <v>202231"1970-1974"</v>
      </c>
      <c r="H5637" s="6">
        <f>IFERROR(INDEX(cz_allages_MR_CFR_0509!U:U,MATCH(G5637,cz_allages_MR_CFR_0509!V:V,0)),"")</f>
        <v>0.76264281194270267</v>
      </c>
    </row>
    <row r="5638" spans="1:8" x14ac:dyDescent="0.25">
      <c r="A5638">
        <v>202232</v>
      </c>
      <c r="B5638" t="s">
        <v>29</v>
      </c>
      <c r="C5638">
        <v>0</v>
      </c>
      <c r="D5638">
        <v>0</v>
      </c>
      <c r="E5638">
        <v>0</v>
      </c>
      <c r="F5638">
        <v>438</v>
      </c>
      <c r="G5638" t="str">
        <f t="shared" si="88"/>
        <v>202232"1970-1974"</v>
      </c>
      <c r="H5638" s="6">
        <f>IFERROR(INDEX(cz_allages_MR_CFR_0509!U:U,MATCH(G5638,cz_allages_MR_CFR_0509!V:V,0)),"")</f>
        <v>0.76268308117125927</v>
      </c>
    </row>
    <row r="5639" spans="1:8" x14ac:dyDescent="0.25">
      <c r="A5639">
        <v>202233</v>
      </c>
      <c r="B5639" t="s">
        <v>29</v>
      </c>
      <c r="C5639">
        <v>0</v>
      </c>
      <c r="D5639">
        <v>0</v>
      </c>
      <c r="E5639">
        <v>0</v>
      </c>
      <c r="F5639">
        <v>438</v>
      </c>
      <c r="G5639" t="str">
        <f t="shared" si="88"/>
        <v>202233"1970-1974"</v>
      </c>
      <c r="H5639" s="6">
        <f>IFERROR(INDEX(cz_allages_MR_CFR_0509!U:U,MATCH(G5639,cz_allages_MR_CFR_0509!V:V,0)),"")</f>
        <v>0.76270148996145659</v>
      </c>
    </row>
    <row r="5640" spans="1:8" x14ac:dyDescent="0.25">
      <c r="A5640">
        <v>202234</v>
      </c>
      <c r="B5640" t="s">
        <v>29</v>
      </c>
      <c r="C5640">
        <v>0</v>
      </c>
      <c r="D5640">
        <v>0</v>
      </c>
      <c r="E5640">
        <v>0</v>
      </c>
      <c r="F5640">
        <v>438</v>
      </c>
      <c r="G5640" t="str">
        <f t="shared" si="88"/>
        <v>202234"1970-1974"</v>
      </c>
      <c r="H5640" s="6">
        <f>IFERROR(INDEX(cz_allages_MR_CFR_0509!U:U,MATCH(G5640,cz_allages_MR_CFR_0509!V:V,0)),"")</f>
        <v>0.76273945809123855</v>
      </c>
    </row>
    <row r="5641" spans="1:8" x14ac:dyDescent="0.25">
      <c r="A5641">
        <v>202235</v>
      </c>
      <c r="B5641" t="s">
        <v>29</v>
      </c>
      <c r="C5641">
        <v>0</v>
      </c>
      <c r="D5641">
        <v>0</v>
      </c>
      <c r="E5641">
        <v>0</v>
      </c>
      <c r="F5641">
        <v>438</v>
      </c>
      <c r="G5641" t="str">
        <f t="shared" si="88"/>
        <v>202235"1970-1974"</v>
      </c>
      <c r="H5641" s="6">
        <f>IFERROR(INDEX(cz_allages_MR_CFR_0509!U:U,MATCH(G5641,cz_allages_MR_CFR_0509!V:V,0)),"")</f>
        <v>0.76278087786918258</v>
      </c>
    </row>
    <row r="5642" spans="1:8" x14ac:dyDescent="0.25">
      <c r="A5642">
        <v>202236</v>
      </c>
      <c r="B5642" t="s">
        <v>29</v>
      </c>
      <c r="C5642">
        <v>0</v>
      </c>
      <c r="D5642">
        <v>0</v>
      </c>
      <c r="E5642">
        <v>0</v>
      </c>
      <c r="F5642">
        <v>438</v>
      </c>
      <c r="G5642" t="str">
        <f t="shared" si="88"/>
        <v>202236"1970-1974"</v>
      </c>
      <c r="H5642" s="6">
        <f>IFERROR(INDEX(cz_allages_MR_CFR_0509!U:U,MATCH(G5642,cz_allages_MR_CFR_0509!V:V,0)),"")</f>
        <v>0.76282459874590114</v>
      </c>
    </row>
    <row r="5643" spans="1:8" x14ac:dyDescent="0.25">
      <c r="A5643">
        <v>202237</v>
      </c>
      <c r="B5643" t="s">
        <v>29</v>
      </c>
      <c r="C5643">
        <v>0</v>
      </c>
      <c r="D5643">
        <v>2</v>
      </c>
      <c r="E5643">
        <v>0</v>
      </c>
      <c r="F5643">
        <v>440</v>
      </c>
      <c r="G5643" t="str">
        <f t="shared" si="88"/>
        <v>202237"1970-1974"</v>
      </c>
      <c r="H5643" s="6">
        <f>IFERROR(INDEX(cz_allages_MR_CFR_0509!U:U,MATCH(G5643,cz_allages_MR_CFR_0509!V:V,0)),"")</f>
        <v>0.76286947017200712</v>
      </c>
    </row>
    <row r="5644" spans="1:8" x14ac:dyDescent="0.25">
      <c r="A5644">
        <v>202238</v>
      </c>
      <c r="B5644" t="s">
        <v>29</v>
      </c>
      <c r="C5644">
        <v>0</v>
      </c>
      <c r="D5644">
        <v>0</v>
      </c>
      <c r="E5644">
        <v>0</v>
      </c>
      <c r="F5644">
        <v>440</v>
      </c>
      <c r="G5644" t="str">
        <f t="shared" si="88"/>
        <v>202238"1970-1974"</v>
      </c>
      <c r="H5644" s="6">
        <f>IFERROR(INDEX(cz_allages_MR_CFR_0509!U:U,MATCH(G5644,cz_allages_MR_CFR_0509!V:V,0)),"")</f>
        <v>0.76288787896220445</v>
      </c>
    </row>
    <row r="5645" spans="1:8" x14ac:dyDescent="0.25">
      <c r="A5645">
        <v>202239</v>
      </c>
      <c r="B5645" t="s">
        <v>29</v>
      </c>
      <c r="C5645">
        <v>0</v>
      </c>
      <c r="D5645">
        <v>1</v>
      </c>
      <c r="E5645">
        <v>0</v>
      </c>
      <c r="F5645">
        <v>441</v>
      </c>
      <c r="G5645" t="str">
        <f t="shared" si="88"/>
        <v>202239"1970-1974"</v>
      </c>
      <c r="H5645" s="6">
        <f>IFERROR(INDEX(cz_allages_MR_CFR_0509!U:U,MATCH(G5645,cz_allages_MR_CFR_0509!V:V,0)),"")</f>
        <v>0.76290398665362713</v>
      </c>
    </row>
    <row r="5646" spans="1:8" x14ac:dyDescent="0.25">
      <c r="A5646">
        <v>202240</v>
      </c>
      <c r="B5646" t="s">
        <v>29</v>
      </c>
      <c r="C5646">
        <v>0</v>
      </c>
      <c r="D5646">
        <v>1</v>
      </c>
      <c r="E5646">
        <v>0</v>
      </c>
      <c r="F5646">
        <v>442</v>
      </c>
      <c r="G5646" t="str">
        <f t="shared" si="88"/>
        <v>202240"1970-1974"</v>
      </c>
      <c r="H5646" s="6">
        <f>IFERROR(INDEX(cz_allages_MR_CFR_0509!U:U,MATCH(G5646,cz_allages_MR_CFR_0509!V:V,0)),"")</f>
        <v>0.76294655698095837</v>
      </c>
    </row>
    <row r="5647" spans="1:8" x14ac:dyDescent="0.25">
      <c r="A5647">
        <v>202241</v>
      </c>
      <c r="B5647" t="s">
        <v>29</v>
      </c>
      <c r="C5647">
        <v>0</v>
      </c>
      <c r="D5647">
        <v>0</v>
      </c>
      <c r="E5647">
        <v>0</v>
      </c>
      <c r="F5647">
        <v>442</v>
      </c>
      <c r="G5647" t="str">
        <f t="shared" si="88"/>
        <v>202241"1970-1974"</v>
      </c>
      <c r="H5647" s="6">
        <f>IFERROR(INDEX(cz_allages_MR_CFR_0509!U:U,MATCH(G5647,cz_allages_MR_CFR_0509!V:V,0)),"")</f>
        <v>0.76298567566012776</v>
      </c>
    </row>
    <row r="5648" spans="1:8" x14ac:dyDescent="0.25">
      <c r="A5648">
        <v>202242</v>
      </c>
      <c r="B5648" t="s">
        <v>29</v>
      </c>
      <c r="C5648">
        <v>0</v>
      </c>
      <c r="D5648">
        <v>0</v>
      </c>
      <c r="E5648">
        <v>0</v>
      </c>
      <c r="F5648">
        <v>442</v>
      </c>
      <c r="G5648" t="str">
        <f t="shared" si="88"/>
        <v>202242"1970-1974"</v>
      </c>
      <c r="H5648" s="6">
        <f>IFERROR(INDEX(cz_allages_MR_CFR_0509!U:U,MATCH(G5648,cz_allages_MR_CFR_0509!V:V,0)),"")</f>
        <v>0.76302479433929704</v>
      </c>
    </row>
    <row r="5649" spans="1:8" x14ac:dyDescent="0.25">
      <c r="A5649">
        <v>202243</v>
      </c>
      <c r="B5649" t="s">
        <v>29</v>
      </c>
      <c r="C5649">
        <v>0</v>
      </c>
      <c r="D5649">
        <v>0</v>
      </c>
      <c r="E5649">
        <v>0</v>
      </c>
      <c r="F5649">
        <v>442</v>
      </c>
      <c r="G5649" t="str">
        <f t="shared" si="88"/>
        <v>202243"1970-1974"</v>
      </c>
      <c r="H5649" s="6">
        <f>IFERROR(INDEX(cz_allages_MR_CFR_0509!U:U,MATCH(G5649,cz_allages_MR_CFR_0509!V:V,0)),"")</f>
        <v>0.76305010642581828</v>
      </c>
    </row>
    <row r="5650" spans="1:8" x14ac:dyDescent="0.25">
      <c r="A5650">
        <v>202244</v>
      </c>
      <c r="B5650" t="s">
        <v>29</v>
      </c>
      <c r="C5650">
        <v>0</v>
      </c>
      <c r="D5650">
        <v>2</v>
      </c>
      <c r="E5650">
        <v>0</v>
      </c>
      <c r="F5650">
        <v>444</v>
      </c>
      <c r="G5650" t="str">
        <f t="shared" si="88"/>
        <v>202244"1970-1974"</v>
      </c>
      <c r="H5650" s="6">
        <f>IFERROR(INDEX(cz_allages_MR_CFR_0509!U:U,MATCH(G5650,cz_allages_MR_CFR_0509!V:V,0)),"")</f>
        <v>0.76306506356785364</v>
      </c>
    </row>
    <row r="5651" spans="1:8" x14ac:dyDescent="0.25">
      <c r="A5651">
        <v>202245</v>
      </c>
      <c r="B5651" t="s">
        <v>29</v>
      </c>
      <c r="C5651">
        <v>0</v>
      </c>
      <c r="D5651">
        <v>1</v>
      </c>
      <c r="E5651">
        <v>0</v>
      </c>
      <c r="F5651">
        <v>445</v>
      </c>
      <c r="G5651" t="str">
        <f t="shared" si="88"/>
        <v>202245"1970-1974"</v>
      </c>
      <c r="H5651" s="6">
        <f>IFERROR(INDEX(cz_allages_MR_CFR_0509!U:U,MATCH(G5651,cz_allages_MR_CFR_0509!V:V,0)),"")</f>
        <v>0.76308347235805096</v>
      </c>
    </row>
    <row r="5652" spans="1:8" x14ac:dyDescent="0.25">
      <c r="A5652">
        <v>202246</v>
      </c>
      <c r="B5652" t="s">
        <v>29</v>
      </c>
      <c r="C5652">
        <v>0</v>
      </c>
      <c r="D5652">
        <v>1</v>
      </c>
      <c r="E5652">
        <v>0</v>
      </c>
      <c r="F5652">
        <v>446</v>
      </c>
      <c r="G5652" t="str">
        <f t="shared" si="88"/>
        <v>202246"1970-1974"</v>
      </c>
      <c r="H5652" s="6">
        <f>IFERROR(INDEX(cz_allages_MR_CFR_0509!U:U,MATCH(G5652,cz_allages_MR_CFR_0509!V:V,0)),"")</f>
        <v>0.76310188114824828</v>
      </c>
    </row>
    <row r="5653" spans="1:8" x14ac:dyDescent="0.25">
      <c r="A5653">
        <v>202247</v>
      </c>
      <c r="B5653" t="s">
        <v>29</v>
      </c>
      <c r="C5653">
        <v>0</v>
      </c>
      <c r="D5653">
        <v>0</v>
      </c>
      <c r="E5653">
        <v>0</v>
      </c>
      <c r="F5653">
        <v>446</v>
      </c>
      <c r="G5653" t="str">
        <f t="shared" si="88"/>
        <v>202247"1970-1974"</v>
      </c>
      <c r="H5653" s="6">
        <f>IFERROR(INDEX(cz_allages_MR_CFR_0509!U:U,MATCH(G5653,cz_allages_MR_CFR_0509!V:V,0)),"")</f>
        <v>0.76312374158660756</v>
      </c>
    </row>
    <row r="5654" spans="1:8" x14ac:dyDescent="0.25">
      <c r="A5654">
        <v>202248</v>
      </c>
      <c r="B5654" t="s">
        <v>29</v>
      </c>
      <c r="C5654">
        <v>0</v>
      </c>
      <c r="D5654">
        <v>0</v>
      </c>
      <c r="E5654">
        <v>0</v>
      </c>
      <c r="F5654">
        <v>446</v>
      </c>
      <c r="G5654" t="str">
        <f t="shared" si="88"/>
        <v>202248"1970-1974"</v>
      </c>
      <c r="H5654" s="6">
        <f>IFERROR(INDEX(cz_allages_MR_CFR_0509!U:U,MATCH(G5654,cz_allages_MR_CFR_0509!V:V,0)),"")</f>
        <v>0.76313639762986829</v>
      </c>
    </row>
    <row r="5655" spans="1:8" x14ac:dyDescent="0.25">
      <c r="A5655">
        <v>202249</v>
      </c>
      <c r="B5655" t="s">
        <v>29</v>
      </c>
      <c r="C5655">
        <v>0</v>
      </c>
      <c r="D5655">
        <v>0</v>
      </c>
      <c r="E5655">
        <v>0</v>
      </c>
      <c r="F5655">
        <v>446</v>
      </c>
      <c r="G5655" t="str">
        <f t="shared" si="88"/>
        <v>202249"1970-1974"</v>
      </c>
      <c r="H5655" s="6">
        <f>IFERROR(INDEX(cz_allages_MR_CFR_0509!U:U,MATCH(G5655,cz_allages_MR_CFR_0509!V:V,0)),"")</f>
        <v>0.76314675257435427</v>
      </c>
    </row>
    <row r="5656" spans="1:8" x14ac:dyDescent="0.25">
      <c r="A5656">
        <v>202250</v>
      </c>
      <c r="B5656" t="s">
        <v>29</v>
      </c>
      <c r="C5656">
        <v>0</v>
      </c>
      <c r="D5656">
        <v>1</v>
      </c>
      <c r="E5656">
        <v>0</v>
      </c>
      <c r="F5656">
        <v>447</v>
      </c>
      <c r="G5656" t="str">
        <f t="shared" si="88"/>
        <v>202250"1970-1974"</v>
      </c>
      <c r="H5656" s="6">
        <f>IFERROR(INDEX(cz_allages_MR_CFR_0509!U:U,MATCH(G5656,cz_allages_MR_CFR_0509!V:V,0)),"")</f>
        <v>0.76315825806822757</v>
      </c>
    </row>
    <row r="5657" spans="1:8" x14ac:dyDescent="0.25">
      <c r="A5657">
        <v>202251</v>
      </c>
      <c r="B5657" t="s">
        <v>29</v>
      </c>
      <c r="C5657">
        <v>0</v>
      </c>
      <c r="D5657">
        <v>1</v>
      </c>
      <c r="E5657">
        <v>0</v>
      </c>
      <c r="F5657">
        <v>448</v>
      </c>
      <c r="G5657" t="str">
        <f t="shared" si="88"/>
        <v>202251"1970-1974"</v>
      </c>
      <c r="H5657" s="6">
        <f>IFERROR(INDEX(cz_allages_MR_CFR_0509!U:U,MATCH(G5657,cz_allages_MR_CFR_0509!V:V,0)),"")</f>
        <v>0.76317436575965025</v>
      </c>
    </row>
    <row r="5658" spans="1:8" x14ac:dyDescent="0.25">
      <c r="A5658">
        <v>202252</v>
      </c>
      <c r="B5658" t="s">
        <v>29</v>
      </c>
      <c r="C5658">
        <v>0</v>
      </c>
      <c r="D5658">
        <v>0</v>
      </c>
      <c r="E5658">
        <v>0</v>
      </c>
      <c r="F5658">
        <v>448</v>
      </c>
      <c r="G5658" t="str">
        <f t="shared" si="88"/>
        <v>202252"1970-1974"</v>
      </c>
      <c r="H5658" s="6">
        <f>IFERROR(INDEX(cz_allages_MR_CFR_0509!U:U,MATCH(G5658,cz_allages_MR_CFR_0509!V:V,0)),"")</f>
        <v>0.76317781740781221</v>
      </c>
    </row>
    <row r="5659" spans="1:8" x14ac:dyDescent="0.25">
      <c r="A5659">
        <v>202301</v>
      </c>
      <c r="B5659" t="s">
        <v>29</v>
      </c>
      <c r="C5659">
        <v>0</v>
      </c>
      <c r="D5659">
        <v>0</v>
      </c>
      <c r="E5659">
        <v>0</v>
      </c>
      <c r="F5659">
        <v>448</v>
      </c>
      <c r="G5659" t="str">
        <f t="shared" si="88"/>
        <v>202301"1970-1974"</v>
      </c>
      <c r="H5659" s="6">
        <f>IFERROR(INDEX(cz_allages_MR_CFR_0509!U:U,MATCH(G5659,cz_allages_MR_CFR_0509!V:V,0)),"")</f>
        <v>0.76318932290168551</v>
      </c>
    </row>
    <row r="5660" spans="1:8" x14ac:dyDescent="0.25">
      <c r="A5660">
        <v>202302</v>
      </c>
      <c r="B5660" t="s">
        <v>29</v>
      </c>
      <c r="C5660">
        <v>0</v>
      </c>
      <c r="D5660">
        <v>0</v>
      </c>
      <c r="E5660">
        <v>0</v>
      </c>
      <c r="F5660">
        <v>448</v>
      </c>
      <c r="G5660" t="str">
        <f t="shared" si="88"/>
        <v>202302"1970-1974"</v>
      </c>
      <c r="H5660" s="6">
        <f>IFERROR(INDEX(cz_allages_MR_CFR_0509!U:U,MATCH(G5660,cz_allages_MR_CFR_0509!V:V,0)),"")</f>
        <v>0.76321463498820685</v>
      </c>
    </row>
    <row r="5661" spans="1:8" x14ac:dyDescent="0.25">
      <c r="A5661">
        <v>202303</v>
      </c>
      <c r="B5661" t="s">
        <v>29</v>
      </c>
      <c r="C5661">
        <v>0</v>
      </c>
      <c r="D5661">
        <v>2</v>
      </c>
      <c r="E5661">
        <v>0</v>
      </c>
      <c r="F5661">
        <v>450</v>
      </c>
      <c r="G5661" t="str">
        <f t="shared" si="88"/>
        <v>202303"1970-1974"</v>
      </c>
      <c r="H5661" s="6">
        <f>IFERROR(INDEX(cz_allages_MR_CFR_0509!U:U,MATCH(G5661,cz_allages_MR_CFR_0509!V:V,0)),"")</f>
        <v>0.76322383938330551</v>
      </c>
    </row>
    <row r="5662" spans="1:8" x14ac:dyDescent="0.25">
      <c r="A5662">
        <v>202304</v>
      </c>
      <c r="B5662" t="s">
        <v>29</v>
      </c>
      <c r="C5662">
        <v>0</v>
      </c>
      <c r="D5662">
        <v>0</v>
      </c>
      <c r="E5662">
        <v>0</v>
      </c>
      <c r="F5662">
        <v>450</v>
      </c>
      <c r="G5662" t="str">
        <f t="shared" si="88"/>
        <v>202304"1970-1974"</v>
      </c>
      <c r="H5662" s="6">
        <f>IFERROR(INDEX(cz_allages_MR_CFR_0509!U:U,MATCH(G5662,cz_allages_MR_CFR_0509!V:V,0)),"")</f>
        <v>0.76323534487717881</v>
      </c>
    </row>
    <row r="5663" spans="1:8" x14ac:dyDescent="0.25">
      <c r="A5663">
        <v>202305</v>
      </c>
      <c r="B5663" t="s">
        <v>29</v>
      </c>
      <c r="C5663">
        <v>0</v>
      </c>
      <c r="D5663">
        <v>0</v>
      </c>
      <c r="E5663">
        <v>0</v>
      </c>
      <c r="F5663">
        <v>450</v>
      </c>
      <c r="G5663" t="str">
        <f t="shared" si="88"/>
        <v>202305"1970-1974"</v>
      </c>
      <c r="H5663" s="6">
        <f>IFERROR(INDEX(cz_allages_MR_CFR_0509!U:U,MATCH(G5663,cz_allages_MR_CFR_0509!V:V,0)),"")</f>
        <v>0.76324800092043954</v>
      </c>
    </row>
    <row r="5664" spans="1:8" x14ac:dyDescent="0.25">
      <c r="A5664">
        <v>202306</v>
      </c>
      <c r="B5664" t="s">
        <v>29</v>
      </c>
      <c r="C5664">
        <v>0</v>
      </c>
      <c r="D5664">
        <v>1</v>
      </c>
      <c r="E5664">
        <v>0</v>
      </c>
      <c r="F5664">
        <v>451</v>
      </c>
      <c r="G5664" t="str">
        <f t="shared" si="88"/>
        <v>202306"1970-1974"</v>
      </c>
      <c r="H5664" s="6">
        <f>IFERROR(INDEX(cz_allages_MR_CFR_0509!U:U,MATCH(G5664,cz_allages_MR_CFR_0509!V:V,0)),"")</f>
        <v>0.76325375366737613</v>
      </c>
    </row>
    <row r="5665" spans="1:8" x14ac:dyDescent="0.25">
      <c r="A5665">
        <v>202307</v>
      </c>
      <c r="B5665" t="s">
        <v>29</v>
      </c>
      <c r="C5665">
        <v>0</v>
      </c>
      <c r="D5665">
        <v>2</v>
      </c>
      <c r="E5665">
        <v>0</v>
      </c>
      <c r="F5665">
        <v>453</v>
      </c>
      <c r="G5665" t="str">
        <f t="shared" si="88"/>
        <v>202307"1970-1974"</v>
      </c>
      <c r="H5665" s="6">
        <f>IFERROR(INDEX(cz_allages_MR_CFR_0509!U:U,MATCH(G5665,cz_allages_MR_CFR_0509!V:V,0)),"")</f>
        <v>0.76326640971063686</v>
      </c>
    </row>
    <row r="5666" spans="1:8" x14ac:dyDescent="0.25">
      <c r="A5666">
        <v>202308</v>
      </c>
      <c r="B5666" t="s">
        <v>29</v>
      </c>
      <c r="C5666">
        <v>0</v>
      </c>
      <c r="D5666">
        <v>0</v>
      </c>
      <c r="E5666">
        <v>0</v>
      </c>
      <c r="F5666">
        <v>453</v>
      </c>
      <c r="G5666" t="str">
        <f t="shared" si="88"/>
        <v>202308"1970-1974"</v>
      </c>
      <c r="H5666" s="6">
        <f>IFERROR(INDEX(cz_allages_MR_CFR_0509!U:U,MATCH(G5666,cz_allages_MR_CFR_0509!V:V,0)),"")</f>
        <v>0.7632687108094115</v>
      </c>
    </row>
    <row r="5667" spans="1:8" x14ac:dyDescent="0.25">
      <c r="A5667">
        <v>202309</v>
      </c>
      <c r="B5667" t="s">
        <v>29</v>
      </c>
      <c r="C5667">
        <v>0</v>
      </c>
      <c r="D5667">
        <v>1</v>
      </c>
      <c r="E5667">
        <v>0</v>
      </c>
      <c r="F5667">
        <v>454</v>
      </c>
      <c r="G5667" t="str">
        <f t="shared" si="88"/>
        <v>202309"1970-1974"</v>
      </c>
      <c r="H5667" s="6">
        <f>IFERROR(INDEX(cz_allages_MR_CFR_0509!U:U,MATCH(G5667,cz_allages_MR_CFR_0509!V:V,0)),"")</f>
        <v>0.7632744635563482</v>
      </c>
    </row>
    <row r="5668" spans="1:8" x14ac:dyDescent="0.25">
      <c r="A5668">
        <v>202310</v>
      </c>
      <c r="B5668" t="s">
        <v>29</v>
      </c>
      <c r="C5668">
        <v>0</v>
      </c>
      <c r="D5668">
        <v>0</v>
      </c>
      <c r="E5668">
        <v>0</v>
      </c>
      <c r="F5668">
        <v>454</v>
      </c>
      <c r="G5668" t="str">
        <f t="shared" si="88"/>
        <v>202310"1970-1974"</v>
      </c>
      <c r="H5668" s="6">
        <f>IFERROR(INDEX(cz_allages_MR_CFR_0509!U:U,MATCH(G5668,cz_allages_MR_CFR_0509!V:V,0)),"")</f>
        <v>0.7632802163032848</v>
      </c>
    </row>
    <row r="5669" spans="1:8" x14ac:dyDescent="0.25">
      <c r="A5669">
        <v>202311</v>
      </c>
      <c r="B5669" t="s">
        <v>29</v>
      </c>
      <c r="C5669">
        <v>0</v>
      </c>
      <c r="D5669">
        <v>1</v>
      </c>
      <c r="E5669">
        <v>0</v>
      </c>
      <c r="F5669">
        <v>455</v>
      </c>
      <c r="G5669" t="str">
        <f t="shared" si="88"/>
        <v>202311"1970-1974"</v>
      </c>
      <c r="H5669" s="6">
        <f>IFERROR(INDEX(cz_allages_MR_CFR_0509!U:U,MATCH(G5669,cz_allages_MR_CFR_0509!V:V,0)),"")</f>
        <v>0.76328366795144686</v>
      </c>
    </row>
    <row r="5670" spans="1:8" x14ac:dyDescent="0.25">
      <c r="A5670">
        <v>202312</v>
      </c>
      <c r="B5670" t="s">
        <v>29</v>
      </c>
      <c r="C5670">
        <v>0</v>
      </c>
      <c r="D5670">
        <v>1</v>
      </c>
      <c r="E5670">
        <v>0</v>
      </c>
      <c r="F5670">
        <v>456</v>
      </c>
      <c r="G5670" t="str">
        <f t="shared" si="88"/>
        <v>202312"1970-1974"</v>
      </c>
      <c r="H5670" s="6">
        <f>IFERROR(INDEX(cz_allages_MR_CFR_0509!U:U,MATCH(G5670,cz_allages_MR_CFR_0509!V:V,0)),"")</f>
        <v>0.76329057124777078</v>
      </c>
    </row>
    <row r="5671" spans="1:8" x14ac:dyDescent="0.25">
      <c r="A5671">
        <v>202313</v>
      </c>
      <c r="B5671" t="s">
        <v>29</v>
      </c>
      <c r="C5671">
        <v>0</v>
      </c>
      <c r="D5671">
        <v>0</v>
      </c>
      <c r="E5671">
        <v>0</v>
      </c>
      <c r="F5671">
        <v>456</v>
      </c>
      <c r="G5671" t="str">
        <f t="shared" si="88"/>
        <v>202313"1970-1974"</v>
      </c>
      <c r="H5671" s="6">
        <f>IFERROR(INDEX(cz_allages_MR_CFR_0509!U:U,MATCH(G5671,cz_allages_MR_CFR_0509!V:V,0)),"")</f>
        <v>0.76329632399470748</v>
      </c>
    </row>
    <row r="5672" spans="1:8" x14ac:dyDescent="0.25">
      <c r="A5672">
        <v>202314</v>
      </c>
      <c r="B5672" t="s">
        <v>29</v>
      </c>
      <c r="C5672">
        <v>0</v>
      </c>
      <c r="D5672">
        <v>0</v>
      </c>
      <c r="E5672">
        <v>0</v>
      </c>
      <c r="F5672">
        <v>456</v>
      </c>
      <c r="G5672" t="str">
        <f t="shared" si="88"/>
        <v>202314"1970-1974"</v>
      </c>
      <c r="H5672" s="6">
        <f>IFERROR(INDEX(cz_allages_MR_CFR_0509!U:U,MATCH(G5672,cz_allages_MR_CFR_0509!V:V,0)),"")</f>
        <v>0.7632974745440948</v>
      </c>
    </row>
    <row r="5673" spans="1:8" x14ac:dyDescent="0.25">
      <c r="A5673">
        <v>202315</v>
      </c>
      <c r="B5673" t="s">
        <v>29</v>
      </c>
      <c r="C5673">
        <v>0</v>
      </c>
      <c r="D5673">
        <v>1</v>
      </c>
      <c r="E5673">
        <v>0</v>
      </c>
      <c r="F5673">
        <v>457</v>
      </c>
      <c r="G5673" t="str">
        <f t="shared" si="88"/>
        <v>202315"1970-1974"</v>
      </c>
      <c r="H5673" s="6">
        <f>IFERROR(INDEX(cz_allages_MR_CFR_0509!U:U,MATCH(G5673,cz_allages_MR_CFR_0509!V:V,0)),"")</f>
        <v>0.76330092619225676</v>
      </c>
    </row>
    <row r="5674" spans="1:8" x14ac:dyDescent="0.25">
      <c r="A5674">
        <v>202316</v>
      </c>
      <c r="B5674" t="s">
        <v>29</v>
      </c>
      <c r="C5674">
        <v>0</v>
      </c>
      <c r="D5674">
        <v>0</v>
      </c>
      <c r="E5674">
        <v>0</v>
      </c>
      <c r="F5674">
        <v>457</v>
      </c>
      <c r="G5674" t="str">
        <f t="shared" si="88"/>
        <v>202316"1970-1974"</v>
      </c>
      <c r="H5674" s="6">
        <f>IFERROR(INDEX(cz_allages_MR_CFR_0509!U:U,MATCH(G5674,cz_allages_MR_CFR_0509!V:V,0)),"")</f>
        <v>0.76330207674164419</v>
      </c>
    </row>
    <row r="5675" spans="1:8" x14ac:dyDescent="0.25">
      <c r="A5675">
        <v>202317</v>
      </c>
      <c r="B5675" t="s">
        <v>29</v>
      </c>
      <c r="C5675">
        <v>0</v>
      </c>
      <c r="D5675">
        <v>0</v>
      </c>
      <c r="E5675">
        <v>0</v>
      </c>
      <c r="F5675">
        <v>457</v>
      </c>
      <c r="G5675" t="str">
        <f t="shared" si="88"/>
        <v>202317"1970-1974"</v>
      </c>
      <c r="H5675" s="6">
        <f>IFERROR(INDEX(cz_allages_MR_CFR_0509!U:U,MATCH(G5675,cz_allages_MR_CFR_0509!V:V,0)),"")</f>
        <v>0.76330322729103151</v>
      </c>
    </row>
    <row r="5676" spans="1:8" x14ac:dyDescent="0.25">
      <c r="A5676">
        <v>202318</v>
      </c>
      <c r="B5676" t="s">
        <v>29</v>
      </c>
      <c r="C5676">
        <v>0</v>
      </c>
      <c r="D5676">
        <v>0</v>
      </c>
      <c r="E5676">
        <v>0</v>
      </c>
      <c r="F5676">
        <v>457</v>
      </c>
      <c r="G5676" t="str">
        <f t="shared" si="88"/>
        <v>202318"1970-1974"</v>
      </c>
      <c r="H5676" s="6">
        <f>IFERROR(INDEX(cz_allages_MR_CFR_0509!U:U,MATCH(G5676,cz_allages_MR_CFR_0509!V:V,0)),"")</f>
        <v>0.76330552838980614</v>
      </c>
    </row>
    <row r="5677" spans="1:8" x14ac:dyDescent="0.25">
      <c r="A5677">
        <v>202319</v>
      </c>
      <c r="B5677" t="s">
        <v>29</v>
      </c>
      <c r="C5677">
        <v>0</v>
      </c>
      <c r="D5677">
        <v>0</v>
      </c>
      <c r="E5677">
        <v>0</v>
      </c>
      <c r="F5677">
        <v>457</v>
      </c>
      <c r="G5677" t="str">
        <f t="shared" si="88"/>
        <v>202319"1970-1974"</v>
      </c>
      <c r="H5677" s="6">
        <f>IFERROR(INDEX(cz_allages_MR_CFR_0509!U:U,MATCH(G5677,cz_allages_MR_CFR_0509!V:V,0)),"")</f>
        <v>0.76330782948858078</v>
      </c>
    </row>
    <row r="5678" spans="1:8" x14ac:dyDescent="0.25">
      <c r="A5678">
        <v>202320</v>
      </c>
      <c r="B5678" t="s">
        <v>29</v>
      </c>
      <c r="C5678">
        <v>0</v>
      </c>
      <c r="D5678">
        <v>0</v>
      </c>
      <c r="E5678">
        <v>0</v>
      </c>
      <c r="F5678">
        <v>457</v>
      </c>
      <c r="G5678" t="str">
        <f t="shared" si="88"/>
        <v>202320"1970-1974"</v>
      </c>
      <c r="H5678" s="6">
        <f>IFERROR(INDEX(cz_allages_MR_CFR_0509!U:U,MATCH(G5678,cz_allages_MR_CFR_0509!V:V,0)),"")</f>
        <v>0.76331128113674285</v>
      </c>
    </row>
    <row r="5679" spans="1:8" x14ac:dyDescent="0.25">
      <c r="A5679">
        <v>202321</v>
      </c>
      <c r="B5679" t="s">
        <v>29</v>
      </c>
      <c r="C5679">
        <v>0</v>
      </c>
      <c r="D5679">
        <v>0</v>
      </c>
      <c r="E5679">
        <v>0</v>
      </c>
      <c r="F5679">
        <v>457</v>
      </c>
      <c r="G5679" t="str">
        <f t="shared" si="88"/>
        <v>202321"1970-1974"</v>
      </c>
      <c r="H5679" s="6">
        <f>IFERROR(INDEX(cz_allages_MR_CFR_0509!U:U,MATCH(G5679,cz_allages_MR_CFR_0509!V:V,0)),"")</f>
        <v>0.76331128113674285</v>
      </c>
    </row>
    <row r="5680" spans="1:8" x14ac:dyDescent="0.25">
      <c r="A5680">
        <v>202322</v>
      </c>
      <c r="B5680" t="s">
        <v>29</v>
      </c>
      <c r="C5680">
        <v>0</v>
      </c>
      <c r="D5680">
        <v>0</v>
      </c>
      <c r="E5680">
        <v>0</v>
      </c>
      <c r="F5680">
        <v>457</v>
      </c>
      <c r="G5680" t="str">
        <f t="shared" si="88"/>
        <v>202322"1970-1974"</v>
      </c>
      <c r="H5680" s="6">
        <f>IFERROR(INDEX(cz_allages_MR_CFR_0509!U:U,MATCH(G5680,cz_allages_MR_CFR_0509!V:V,0)),"")</f>
        <v>0.76331243168613017</v>
      </c>
    </row>
    <row r="5681" spans="1:8" x14ac:dyDescent="0.25">
      <c r="A5681">
        <v>202323</v>
      </c>
      <c r="B5681" t="s">
        <v>29</v>
      </c>
      <c r="C5681">
        <v>0</v>
      </c>
      <c r="D5681">
        <v>0</v>
      </c>
      <c r="E5681">
        <v>0</v>
      </c>
      <c r="F5681">
        <v>457</v>
      </c>
      <c r="G5681" t="str">
        <f t="shared" si="88"/>
        <v>202323"1970-1974"</v>
      </c>
      <c r="H5681" s="6">
        <f>IFERROR(INDEX(cz_allages_MR_CFR_0509!U:U,MATCH(G5681,cz_allages_MR_CFR_0509!V:V,0)),"")</f>
        <v>0.76331243168613017</v>
      </c>
    </row>
    <row r="5682" spans="1:8" x14ac:dyDescent="0.25">
      <c r="A5682">
        <v>202324</v>
      </c>
      <c r="B5682" t="s">
        <v>29</v>
      </c>
      <c r="C5682">
        <v>0</v>
      </c>
      <c r="D5682">
        <v>0</v>
      </c>
      <c r="E5682">
        <v>0</v>
      </c>
      <c r="F5682">
        <v>457</v>
      </c>
      <c r="G5682" t="str">
        <f t="shared" si="88"/>
        <v>202324"1970-1974"</v>
      </c>
      <c r="H5682" s="6">
        <f>IFERROR(INDEX(cz_allages_MR_CFR_0509!U:U,MATCH(G5682,cz_allages_MR_CFR_0509!V:V,0)),"")</f>
        <v>0.76331358223551748</v>
      </c>
    </row>
    <row r="5683" spans="1:8" x14ac:dyDescent="0.25">
      <c r="A5683">
        <v>202325</v>
      </c>
      <c r="B5683" t="s">
        <v>29</v>
      </c>
      <c r="C5683">
        <v>0</v>
      </c>
      <c r="D5683">
        <v>0</v>
      </c>
      <c r="E5683">
        <v>0</v>
      </c>
      <c r="F5683">
        <v>457</v>
      </c>
      <c r="G5683" t="str">
        <f t="shared" si="88"/>
        <v>202325"1970-1974"</v>
      </c>
      <c r="H5683" s="6">
        <f>IFERROR(INDEX(cz_allages_MR_CFR_0509!U:U,MATCH(G5683,cz_allages_MR_CFR_0509!V:V,0)),"")</f>
        <v>0.76331358223551748</v>
      </c>
    </row>
    <row r="5684" spans="1:8" x14ac:dyDescent="0.25">
      <c r="A5684">
        <v>202326</v>
      </c>
      <c r="B5684" t="s">
        <v>29</v>
      </c>
      <c r="C5684">
        <v>0</v>
      </c>
      <c r="D5684">
        <v>0</v>
      </c>
      <c r="E5684">
        <v>0</v>
      </c>
      <c r="F5684">
        <v>457</v>
      </c>
      <c r="G5684" t="str">
        <f t="shared" si="88"/>
        <v>202326"1970-1974"</v>
      </c>
      <c r="H5684" s="6">
        <f>IFERROR(INDEX(cz_allages_MR_CFR_0509!U:U,MATCH(G5684,cz_allages_MR_CFR_0509!V:V,0)),"")</f>
        <v>0.76331358223551748</v>
      </c>
    </row>
    <row r="5685" spans="1:8" x14ac:dyDescent="0.25">
      <c r="A5685">
        <v>202327</v>
      </c>
      <c r="B5685" t="s">
        <v>29</v>
      </c>
      <c r="C5685">
        <v>0</v>
      </c>
      <c r="D5685">
        <v>0</v>
      </c>
      <c r="E5685">
        <v>0</v>
      </c>
      <c r="F5685">
        <v>457</v>
      </c>
      <c r="G5685" t="str">
        <f t="shared" si="88"/>
        <v>202327"1970-1974"</v>
      </c>
      <c r="H5685" s="6">
        <f>IFERROR(INDEX(cz_allages_MR_CFR_0509!U:U,MATCH(G5685,cz_allages_MR_CFR_0509!V:V,0)),"")</f>
        <v>0.76331358223551748</v>
      </c>
    </row>
    <row r="5686" spans="1:8" x14ac:dyDescent="0.25">
      <c r="A5686">
        <v>202328</v>
      </c>
      <c r="B5686" t="s">
        <v>29</v>
      </c>
      <c r="C5686">
        <v>0</v>
      </c>
      <c r="D5686">
        <v>0</v>
      </c>
      <c r="E5686">
        <v>0</v>
      </c>
      <c r="F5686">
        <v>457</v>
      </c>
      <c r="G5686" t="str">
        <f t="shared" si="88"/>
        <v>202328"1970-1974"</v>
      </c>
      <c r="H5686" s="6">
        <f>IFERROR(INDEX(cz_allages_MR_CFR_0509!U:U,MATCH(G5686,cz_allages_MR_CFR_0509!V:V,0)),"")</f>
        <v>0.76331358223551748</v>
      </c>
    </row>
    <row r="5687" spans="1:8" x14ac:dyDescent="0.25">
      <c r="A5687">
        <v>202329</v>
      </c>
      <c r="B5687" t="s">
        <v>29</v>
      </c>
      <c r="C5687">
        <v>0</v>
      </c>
      <c r="D5687">
        <v>0</v>
      </c>
      <c r="E5687">
        <v>0</v>
      </c>
      <c r="F5687">
        <v>457</v>
      </c>
      <c r="G5687" t="str">
        <f t="shared" si="88"/>
        <v>202329"1970-1974"</v>
      </c>
      <c r="H5687" s="6">
        <f>IFERROR(INDEX(cz_allages_MR_CFR_0509!U:U,MATCH(G5687,cz_allages_MR_CFR_0509!V:V,0)),"")</f>
        <v>0.7633147327849048</v>
      </c>
    </row>
    <row r="5688" spans="1:8" x14ac:dyDescent="0.25">
      <c r="A5688">
        <v>202330</v>
      </c>
      <c r="B5688" t="s">
        <v>29</v>
      </c>
      <c r="C5688">
        <v>0</v>
      </c>
      <c r="D5688">
        <v>0</v>
      </c>
      <c r="E5688">
        <v>0</v>
      </c>
      <c r="F5688">
        <v>457</v>
      </c>
      <c r="G5688" t="str">
        <f t="shared" si="88"/>
        <v>202330"1970-1974"</v>
      </c>
      <c r="H5688" s="6">
        <f>IFERROR(INDEX(cz_allages_MR_CFR_0509!U:U,MATCH(G5688,cz_allages_MR_CFR_0509!V:V,0)),"")</f>
        <v>0.7633147327849048</v>
      </c>
    </row>
    <row r="5689" spans="1:8" x14ac:dyDescent="0.25">
      <c r="A5689">
        <v>202331</v>
      </c>
      <c r="B5689" t="s">
        <v>29</v>
      </c>
      <c r="C5689">
        <v>0</v>
      </c>
      <c r="D5689">
        <v>0</v>
      </c>
      <c r="E5689">
        <v>0</v>
      </c>
      <c r="F5689">
        <v>457</v>
      </c>
      <c r="G5689" t="str">
        <f t="shared" si="88"/>
        <v>202331"1970-1974"</v>
      </c>
      <c r="H5689" s="6">
        <f>IFERROR(INDEX(cz_allages_MR_CFR_0509!U:U,MATCH(G5689,cz_allages_MR_CFR_0509!V:V,0)),"")</f>
        <v>0.76331588333429212</v>
      </c>
    </row>
    <row r="5690" spans="1:8" x14ac:dyDescent="0.25">
      <c r="A5690">
        <v>202332</v>
      </c>
      <c r="B5690" t="s">
        <v>29</v>
      </c>
      <c r="C5690">
        <v>0</v>
      </c>
      <c r="D5690">
        <v>0</v>
      </c>
      <c r="E5690">
        <v>0</v>
      </c>
      <c r="F5690">
        <v>457</v>
      </c>
      <c r="G5690" t="str">
        <f t="shared" si="88"/>
        <v>202332"1970-1974"</v>
      </c>
      <c r="H5690" s="6">
        <f>IFERROR(INDEX(cz_allages_MR_CFR_0509!U:U,MATCH(G5690,cz_allages_MR_CFR_0509!V:V,0)),"")</f>
        <v>0.76331588333429212</v>
      </c>
    </row>
    <row r="5691" spans="1:8" x14ac:dyDescent="0.25">
      <c r="A5691">
        <v>202333</v>
      </c>
      <c r="B5691" t="s">
        <v>29</v>
      </c>
      <c r="C5691">
        <v>0</v>
      </c>
      <c r="D5691">
        <v>0</v>
      </c>
      <c r="E5691">
        <v>0</v>
      </c>
      <c r="F5691">
        <v>457</v>
      </c>
      <c r="G5691" t="str">
        <f t="shared" si="88"/>
        <v>202333"1970-1974"</v>
      </c>
      <c r="H5691" s="6">
        <f>IFERROR(INDEX(cz_allages_MR_CFR_0509!U:U,MATCH(G5691,cz_allages_MR_CFR_0509!V:V,0)),"")</f>
        <v>0.76331588333429212</v>
      </c>
    </row>
    <row r="5692" spans="1:8" x14ac:dyDescent="0.25">
      <c r="A5692">
        <v>202334</v>
      </c>
      <c r="B5692" t="s">
        <v>29</v>
      </c>
      <c r="C5692">
        <v>0</v>
      </c>
      <c r="D5692">
        <v>0</v>
      </c>
      <c r="E5692">
        <v>0</v>
      </c>
      <c r="F5692">
        <v>457</v>
      </c>
      <c r="G5692" t="str">
        <f t="shared" si="88"/>
        <v>202334"1970-1974"</v>
      </c>
      <c r="H5692" s="6">
        <f>IFERROR(INDEX(cz_allages_MR_CFR_0509!U:U,MATCH(G5692,cz_allages_MR_CFR_0509!V:V,0)),"")</f>
        <v>0.76331588333429212</v>
      </c>
    </row>
    <row r="5693" spans="1:8" x14ac:dyDescent="0.25">
      <c r="A5693">
        <v>202335</v>
      </c>
      <c r="B5693" t="s">
        <v>29</v>
      </c>
      <c r="C5693">
        <v>0</v>
      </c>
      <c r="D5693">
        <v>0</v>
      </c>
      <c r="E5693">
        <v>0</v>
      </c>
      <c r="F5693">
        <v>457</v>
      </c>
      <c r="G5693" t="str">
        <f t="shared" si="88"/>
        <v>202335"1970-1974"</v>
      </c>
      <c r="H5693" s="6">
        <f>IFERROR(INDEX(cz_allages_MR_CFR_0509!U:U,MATCH(G5693,cz_allages_MR_CFR_0509!V:V,0)),"")</f>
        <v>0.76331588333429212</v>
      </c>
    </row>
    <row r="5694" spans="1:8" x14ac:dyDescent="0.25">
      <c r="A5694">
        <v>202336</v>
      </c>
      <c r="B5694" t="s">
        <v>29</v>
      </c>
      <c r="C5694">
        <v>0</v>
      </c>
      <c r="D5694">
        <v>0</v>
      </c>
      <c r="E5694">
        <v>0</v>
      </c>
      <c r="F5694">
        <v>457</v>
      </c>
      <c r="G5694" t="str">
        <f t="shared" si="88"/>
        <v>202336"1970-1974"</v>
      </c>
      <c r="H5694" s="6">
        <f>IFERROR(INDEX(cz_allages_MR_CFR_0509!U:U,MATCH(G5694,cz_allages_MR_CFR_0509!V:V,0)),"")</f>
        <v>0.76331588333429212</v>
      </c>
    </row>
    <row r="5695" spans="1:8" x14ac:dyDescent="0.25">
      <c r="A5695">
        <v>202337</v>
      </c>
      <c r="B5695" t="s">
        <v>29</v>
      </c>
      <c r="C5695">
        <v>0</v>
      </c>
      <c r="D5695">
        <v>0</v>
      </c>
      <c r="E5695">
        <v>0</v>
      </c>
      <c r="F5695">
        <v>457</v>
      </c>
      <c r="G5695" t="str">
        <f t="shared" si="88"/>
        <v>202337"1970-1974"</v>
      </c>
      <c r="H5695" s="6">
        <f>IFERROR(INDEX(cz_allages_MR_CFR_0509!U:U,MATCH(G5695,cz_allages_MR_CFR_0509!V:V,0)),"")</f>
        <v>0.76331703388367944</v>
      </c>
    </row>
    <row r="5696" spans="1:8" x14ac:dyDescent="0.25">
      <c r="A5696">
        <v>202338</v>
      </c>
      <c r="B5696" t="s">
        <v>29</v>
      </c>
      <c r="C5696">
        <v>0</v>
      </c>
      <c r="D5696">
        <v>0</v>
      </c>
      <c r="E5696">
        <v>0</v>
      </c>
      <c r="F5696">
        <v>457</v>
      </c>
      <c r="G5696" t="str">
        <f t="shared" si="88"/>
        <v>202338"1970-1974"</v>
      </c>
      <c r="H5696" s="6">
        <f>IFERROR(INDEX(cz_allages_MR_CFR_0509!U:U,MATCH(G5696,cz_allages_MR_CFR_0509!V:V,0)),"")</f>
        <v>0.76332163608122883</v>
      </c>
    </row>
    <row r="5697" spans="1:8" x14ac:dyDescent="0.25">
      <c r="A5697">
        <v>202339</v>
      </c>
      <c r="B5697" t="s">
        <v>29</v>
      </c>
      <c r="C5697">
        <v>0</v>
      </c>
      <c r="D5697">
        <v>0</v>
      </c>
      <c r="E5697">
        <v>0</v>
      </c>
      <c r="F5697">
        <v>457</v>
      </c>
      <c r="G5697" t="str">
        <f t="shared" si="88"/>
        <v>202339"1970-1974"</v>
      </c>
      <c r="H5697" s="6">
        <f>IFERROR(INDEX(cz_allages_MR_CFR_0509!U:U,MATCH(G5697,cz_allages_MR_CFR_0509!V:V,0)),"")</f>
        <v>0.76332968992694017</v>
      </c>
    </row>
    <row r="5698" spans="1:8" x14ac:dyDescent="0.25">
      <c r="A5698">
        <v>202340</v>
      </c>
      <c r="B5698" t="s">
        <v>29</v>
      </c>
      <c r="C5698">
        <v>0</v>
      </c>
      <c r="D5698">
        <v>0</v>
      </c>
      <c r="E5698">
        <v>0</v>
      </c>
      <c r="F5698">
        <v>457</v>
      </c>
      <c r="G5698" t="str">
        <f t="shared" si="88"/>
        <v>202340"1970-1974"</v>
      </c>
      <c r="H5698" s="6">
        <f>IFERROR(INDEX(cz_allages_MR_CFR_0509!U:U,MATCH(G5698,cz_allages_MR_CFR_0509!V:V,0)),"")</f>
        <v>0.76333314157510213</v>
      </c>
    </row>
    <row r="5699" spans="1:8" x14ac:dyDescent="0.25">
      <c r="A5699">
        <v>202341</v>
      </c>
      <c r="B5699" t="s">
        <v>29</v>
      </c>
      <c r="C5699">
        <v>0</v>
      </c>
      <c r="D5699">
        <v>0</v>
      </c>
      <c r="E5699">
        <v>0</v>
      </c>
      <c r="F5699">
        <v>457</v>
      </c>
      <c r="G5699" t="str">
        <f t="shared" ref="G5699:G5762" si="89">A5699&amp;B5699</f>
        <v>202341"1970-1974"</v>
      </c>
      <c r="H5699" s="6">
        <f>IFERROR(INDEX(cz_allages_MR_CFR_0509!U:U,MATCH(G5699,cz_allages_MR_CFR_0509!V:V,0)),"")</f>
        <v>0.7633377437726514</v>
      </c>
    </row>
    <row r="5700" spans="1:8" x14ac:dyDescent="0.25">
      <c r="A5700">
        <v>202342</v>
      </c>
      <c r="B5700" t="s">
        <v>29</v>
      </c>
      <c r="C5700">
        <v>0</v>
      </c>
      <c r="D5700">
        <v>0</v>
      </c>
      <c r="E5700">
        <v>0</v>
      </c>
      <c r="F5700">
        <v>457</v>
      </c>
      <c r="G5700" t="str">
        <f t="shared" si="89"/>
        <v>202342"1970-1974"</v>
      </c>
      <c r="H5700" s="6">
        <f>IFERROR(INDEX(cz_allages_MR_CFR_0509!U:U,MATCH(G5700,cz_allages_MR_CFR_0509!V:V,0)),"")</f>
        <v>0.76334694816775006</v>
      </c>
    </row>
    <row r="5701" spans="1:8" x14ac:dyDescent="0.25">
      <c r="A5701">
        <v>202343</v>
      </c>
      <c r="B5701" t="s">
        <v>29</v>
      </c>
      <c r="C5701">
        <v>0</v>
      </c>
      <c r="D5701">
        <v>0</v>
      </c>
      <c r="E5701">
        <v>0</v>
      </c>
      <c r="F5701">
        <v>457</v>
      </c>
      <c r="G5701" t="str">
        <f t="shared" si="89"/>
        <v>202343"1970-1974"</v>
      </c>
      <c r="H5701" s="6">
        <f>IFERROR(INDEX(cz_allages_MR_CFR_0509!U:U,MATCH(G5701,cz_allages_MR_CFR_0509!V:V,0)),"")</f>
        <v>0.76335615256284872</v>
      </c>
    </row>
    <row r="5702" spans="1:8" x14ac:dyDescent="0.25">
      <c r="A5702">
        <v>202344</v>
      </c>
      <c r="B5702" t="s">
        <v>29</v>
      </c>
      <c r="C5702">
        <v>0</v>
      </c>
      <c r="D5702">
        <v>2</v>
      </c>
      <c r="E5702">
        <v>0</v>
      </c>
      <c r="F5702">
        <v>459</v>
      </c>
      <c r="G5702" t="str">
        <f t="shared" si="89"/>
        <v>202344"1970-1974"</v>
      </c>
      <c r="H5702" s="6">
        <f>IFERROR(INDEX(cz_allages_MR_CFR_0509!U:U,MATCH(G5702,cz_allages_MR_CFR_0509!V:V,0)),"")</f>
        <v>0.76336305585917275</v>
      </c>
    </row>
    <row r="5703" spans="1:8" x14ac:dyDescent="0.25">
      <c r="A5703">
        <v>202345</v>
      </c>
      <c r="B5703" t="s">
        <v>29</v>
      </c>
      <c r="C5703">
        <v>0</v>
      </c>
      <c r="D5703">
        <v>0</v>
      </c>
      <c r="E5703">
        <v>0</v>
      </c>
      <c r="F5703">
        <v>459</v>
      </c>
      <c r="G5703" t="str">
        <f t="shared" si="89"/>
        <v>202345"1970-1974"</v>
      </c>
      <c r="H5703" s="6">
        <f>IFERROR(INDEX(cz_allages_MR_CFR_0509!U:U,MATCH(G5703,cz_allages_MR_CFR_0509!V:V,0)),"")</f>
        <v>0.76337916355059543</v>
      </c>
    </row>
    <row r="5704" spans="1:8" x14ac:dyDescent="0.25">
      <c r="A5704">
        <v>202346</v>
      </c>
      <c r="B5704" t="s">
        <v>29</v>
      </c>
      <c r="C5704">
        <v>0</v>
      </c>
      <c r="D5704">
        <v>1</v>
      </c>
      <c r="E5704">
        <v>0</v>
      </c>
      <c r="F5704">
        <v>460</v>
      </c>
      <c r="G5704" t="str">
        <f t="shared" si="89"/>
        <v>202346"1970-1974"</v>
      </c>
      <c r="H5704" s="6">
        <f>IFERROR(INDEX(cz_allages_MR_CFR_0509!U:U,MATCH(G5704,cz_allages_MR_CFR_0509!V:V,0)),"")</f>
        <v>0.76338606684691945</v>
      </c>
    </row>
    <row r="5705" spans="1:8" x14ac:dyDescent="0.25">
      <c r="A5705">
        <v>202347</v>
      </c>
      <c r="B5705" t="s">
        <v>29</v>
      </c>
      <c r="C5705">
        <v>0</v>
      </c>
      <c r="D5705">
        <v>0</v>
      </c>
      <c r="E5705">
        <v>0</v>
      </c>
      <c r="F5705">
        <v>460</v>
      </c>
      <c r="G5705" t="str">
        <f t="shared" si="89"/>
        <v>202347"1970-1974"</v>
      </c>
      <c r="H5705" s="6">
        <f>IFERROR(INDEX(cz_allages_MR_CFR_0509!U:U,MATCH(G5705,cz_allages_MR_CFR_0509!V:V,0)),"")</f>
        <v>0.76339412069263068</v>
      </c>
    </row>
    <row r="5706" spans="1:8" x14ac:dyDescent="0.25">
      <c r="A5706">
        <v>202348</v>
      </c>
      <c r="B5706" t="s">
        <v>29</v>
      </c>
      <c r="C5706">
        <v>0</v>
      </c>
      <c r="D5706">
        <v>0</v>
      </c>
      <c r="E5706">
        <v>0</v>
      </c>
      <c r="F5706">
        <v>460</v>
      </c>
      <c r="G5706" t="str">
        <f t="shared" si="89"/>
        <v>202348"1970-1974"</v>
      </c>
      <c r="H5706" s="6">
        <f>IFERROR(INDEX(cz_allages_MR_CFR_0509!U:U,MATCH(G5706,cz_allages_MR_CFR_0509!V:V,0)),"")</f>
        <v>0.76340332508772935</v>
      </c>
    </row>
    <row r="5707" spans="1:8" x14ac:dyDescent="0.25">
      <c r="A5707">
        <v>202349</v>
      </c>
      <c r="B5707" t="s">
        <v>29</v>
      </c>
      <c r="C5707">
        <v>0</v>
      </c>
      <c r="D5707">
        <v>1</v>
      </c>
      <c r="E5707">
        <v>0</v>
      </c>
      <c r="F5707">
        <v>461</v>
      </c>
      <c r="G5707" t="str">
        <f t="shared" si="89"/>
        <v>202349"1970-1974"</v>
      </c>
      <c r="H5707" s="6">
        <f>IFERROR(INDEX(cz_allages_MR_CFR_0509!U:U,MATCH(G5707,cz_allages_MR_CFR_0509!V:V,0)),"")</f>
        <v>0.76340792728527873</v>
      </c>
    </row>
    <row r="5708" spans="1:8" x14ac:dyDescent="0.25">
      <c r="A5708">
        <v>202350</v>
      </c>
      <c r="B5708" t="s">
        <v>29</v>
      </c>
      <c r="C5708">
        <v>0</v>
      </c>
      <c r="D5708">
        <v>0</v>
      </c>
      <c r="E5708">
        <v>0</v>
      </c>
      <c r="F5708">
        <v>461</v>
      </c>
      <c r="G5708" t="str">
        <f t="shared" si="89"/>
        <v>202350"1970-1974"</v>
      </c>
      <c r="H5708" s="6">
        <f>IFERROR(INDEX(cz_allages_MR_CFR_0509!U:U,MATCH(G5708,cz_allages_MR_CFR_0509!V:V,0)),"")</f>
        <v>0.76341022838405337</v>
      </c>
    </row>
    <row r="5709" spans="1:8" x14ac:dyDescent="0.25">
      <c r="A5709">
        <v>202351</v>
      </c>
      <c r="B5709" t="s">
        <v>29</v>
      </c>
      <c r="C5709">
        <v>0</v>
      </c>
      <c r="D5709">
        <v>0</v>
      </c>
      <c r="E5709">
        <v>0</v>
      </c>
      <c r="F5709">
        <v>461</v>
      </c>
      <c r="G5709" t="str">
        <f t="shared" si="89"/>
        <v>202351"1970-1974"</v>
      </c>
      <c r="H5709" s="6">
        <f>IFERROR(INDEX(cz_allages_MR_CFR_0509!U:U,MATCH(G5709,cz_allages_MR_CFR_0509!V:V,0)),"")</f>
        <v>0.76341598113099007</v>
      </c>
    </row>
    <row r="5710" spans="1:8" x14ac:dyDescent="0.25">
      <c r="A5710">
        <v>202352</v>
      </c>
      <c r="B5710" t="s">
        <v>29</v>
      </c>
      <c r="C5710">
        <v>0</v>
      </c>
      <c r="D5710">
        <v>0</v>
      </c>
      <c r="E5710">
        <v>0</v>
      </c>
      <c r="F5710">
        <v>461</v>
      </c>
      <c r="G5710" t="str">
        <f t="shared" si="89"/>
        <v>202352"1970-1974"</v>
      </c>
      <c r="H5710" s="6">
        <f>IFERROR(INDEX(cz_allages_MR_CFR_0509!U:U,MATCH(G5710,cz_allages_MR_CFR_0509!V:V,0)),"")</f>
        <v>0.76341713168037739</v>
      </c>
    </row>
    <row r="5711" spans="1:8" x14ac:dyDescent="0.25">
      <c r="A5711">
        <v>202401</v>
      </c>
      <c r="B5711" t="s">
        <v>29</v>
      </c>
      <c r="C5711">
        <v>0</v>
      </c>
      <c r="D5711">
        <v>0</v>
      </c>
      <c r="E5711">
        <v>0</v>
      </c>
      <c r="F5711">
        <v>461</v>
      </c>
      <c r="G5711" t="str">
        <f t="shared" si="89"/>
        <v>202401"1970-1974"</v>
      </c>
      <c r="H5711" s="6">
        <f>IFERROR(INDEX(cz_allages_MR_CFR_0509!U:U,MATCH(G5711,cz_allages_MR_CFR_0509!V:V,0)),"")</f>
        <v>0.76341943277915203</v>
      </c>
    </row>
    <row r="5712" spans="1:8" x14ac:dyDescent="0.25">
      <c r="A5712">
        <v>202402</v>
      </c>
      <c r="B5712" t="s">
        <v>29</v>
      </c>
      <c r="C5712">
        <v>0</v>
      </c>
      <c r="D5712">
        <v>0</v>
      </c>
      <c r="E5712">
        <v>0</v>
      </c>
      <c r="F5712">
        <v>461</v>
      </c>
      <c r="G5712" t="str">
        <f t="shared" si="89"/>
        <v>202402"1970-1974"</v>
      </c>
      <c r="H5712" s="6">
        <f>IFERROR(INDEX(cz_allages_MR_CFR_0509!U:U,MATCH(G5712,cz_allages_MR_CFR_0509!V:V,0)),"")</f>
        <v>0.76342058332853935</v>
      </c>
    </row>
    <row r="5713" spans="1:8" x14ac:dyDescent="0.25">
      <c r="A5713">
        <v>202403</v>
      </c>
      <c r="B5713" t="s">
        <v>29</v>
      </c>
      <c r="C5713">
        <v>0</v>
      </c>
      <c r="D5713">
        <v>0</v>
      </c>
      <c r="E5713">
        <v>0</v>
      </c>
      <c r="F5713">
        <v>461</v>
      </c>
      <c r="G5713" t="str">
        <f t="shared" si="89"/>
        <v>202403"1970-1974"</v>
      </c>
      <c r="H5713" s="6">
        <f>IFERROR(INDEX(cz_allages_MR_CFR_0509!U:U,MATCH(G5713,cz_allages_MR_CFR_0509!V:V,0)),"")</f>
        <v>0.7634228844273141</v>
      </c>
    </row>
    <row r="5714" spans="1:8" x14ac:dyDescent="0.25">
      <c r="A5714">
        <v>202404</v>
      </c>
      <c r="B5714" t="s">
        <v>29</v>
      </c>
      <c r="C5714">
        <v>0</v>
      </c>
      <c r="D5714">
        <v>0</v>
      </c>
      <c r="E5714">
        <v>0</v>
      </c>
      <c r="F5714">
        <v>461</v>
      </c>
      <c r="G5714" t="str">
        <f t="shared" si="89"/>
        <v>202404"1970-1974"</v>
      </c>
      <c r="H5714" s="6">
        <f>IFERROR(INDEX(cz_allages_MR_CFR_0509!U:U,MATCH(G5714,cz_allages_MR_CFR_0509!V:V,0)),"")</f>
        <v>0.76342633607547605</v>
      </c>
    </row>
    <row r="5715" spans="1:8" x14ac:dyDescent="0.25">
      <c r="A5715">
        <v>202405</v>
      </c>
      <c r="B5715" t="s">
        <v>29</v>
      </c>
      <c r="C5715">
        <v>0</v>
      </c>
      <c r="D5715">
        <v>1</v>
      </c>
      <c r="E5715">
        <v>0</v>
      </c>
      <c r="F5715">
        <v>462</v>
      </c>
      <c r="G5715" t="str">
        <f t="shared" si="89"/>
        <v>202405"1970-1974"</v>
      </c>
      <c r="H5715" s="6">
        <f>IFERROR(INDEX(cz_allages_MR_CFR_0509!U:U,MATCH(G5715,cz_allages_MR_CFR_0509!V:V,0)),"")</f>
        <v>0.76342863717425069</v>
      </c>
    </row>
    <row r="5716" spans="1:8" x14ac:dyDescent="0.25">
      <c r="A5716">
        <v>202406</v>
      </c>
      <c r="B5716" t="s">
        <v>29</v>
      </c>
      <c r="C5716">
        <v>0</v>
      </c>
      <c r="D5716">
        <v>0</v>
      </c>
      <c r="E5716">
        <v>0</v>
      </c>
      <c r="F5716">
        <v>462</v>
      </c>
      <c r="G5716" t="str">
        <f t="shared" si="89"/>
        <v>202406"1970-1974"</v>
      </c>
      <c r="H5716" s="6">
        <f>IFERROR(INDEX(cz_allages_MR_CFR_0509!U:U,MATCH(G5716,cz_allages_MR_CFR_0509!V:V,0)),"")</f>
        <v>0.76342978772363801</v>
      </c>
    </row>
    <row r="5717" spans="1:8" x14ac:dyDescent="0.25">
      <c r="A5717">
        <v>202407</v>
      </c>
      <c r="B5717" t="s">
        <v>29</v>
      </c>
      <c r="C5717">
        <v>0</v>
      </c>
      <c r="D5717">
        <v>0</v>
      </c>
      <c r="E5717">
        <v>0</v>
      </c>
      <c r="F5717">
        <v>462</v>
      </c>
      <c r="G5717" t="str">
        <f t="shared" si="89"/>
        <v>202407"1970-1974"</v>
      </c>
      <c r="H5717" s="6">
        <f>IFERROR(INDEX(cz_allages_MR_CFR_0509!U:U,MATCH(G5717,cz_allages_MR_CFR_0509!V:V,0)),"")</f>
        <v>0.76342978772363801</v>
      </c>
    </row>
    <row r="5718" spans="1:8" x14ac:dyDescent="0.25">
      <c r="A5718">
        <v>202408</v>
      </c>
      <c r="B5718" t="s">
        <v>29</v>
      </c>
      <c r="C5718">
        <v>0</v>
      </c>
      <c r="D5718">
        <v>0</v>
      </c>
      <c r="E5718">
        <v>0</v>
      </c>
      <c r="F5718">
        <v>462</v>
      </c>
      <c r="G5718" t="str">
        <f t="shared" si="89"/>
        <v>202408"1970-1974"</v>
      </c>
      <c r="H5718" s="6">
        <f>IFERROR(INDEX(cz_allages_MR_CFR_0509!U:U,MATCH(G5718,cz_allages_MR_CFR_0509!V:V,0)),"")</f>
        <v>0.76342978772363801</v>
      </c>
    </row>
    <row r="5719" spans="1:8" x14ac:dyDescent="0.25">
      <c r="A5719">
        <v>202409</v>
      </c>
      <c r="B5719" t="s">
        <v>29</v>
      </c>
      <c r="C5719">
        <v>0</v>
      </c>
      <c r="D5719">
        <v>0</v>
      </c>
      <c r="E5719">
        <v>0</v>
      </c>
      <c r="F5719">
        <v>462</v>
      </c>
      <c r="G5719" t="str">
        <f t="shared" si="89"/>
        <v>202409"1970-1974"</v>
      </c>
      <c r="H5719" s="6">
        <f>IFERROR(INDEX(cz_allages_MR_CFR_0509!U:U,MATCH(G5719,cz_allages_MR_CFR_0509!V:V,0)),"")</f>
        <v>0.76343093827302533</v>
      </c>
    </row>
    <row r="5720" spans="1:8" x14ac:dyDescent="0.25">
      <c r="A5720">
        <v>202410</v>
      </c>
      <c r="B5720" t="s">
        <v>29</v>
      </c>
      <c r="C5720">
        <v>0</v>
      </c>
      <c r="D5720">
        <v>0</v>
      </c>
      <c r="E5720">
        <v>0</v>
      </c>
      <c r="F5720">
        <v>462</v>
      </c>
      <c r="G5720" t="str">
        <f t="shared" si="89"/>
        <v>202410"1970-1974"</v>
      </c>
      <c r="H5720" s="6">
        <f>IFERROR(INDEX(cz_allages_MR_CFR_0509!U:U,MATCH(G5720,cz_allages_MR_CFR_0509!V:V,0)),"")</f>
        <v>0.76343093827302533</v>
      </c>
    </row>
    <row r="5721" spans="1:8" x14ac:dyDescent="0.25">
      <c r="A5721">
        <v>202411</v>
      </c>
      <c r="B5721" t="s">
        <v>29</v>
      </c>
      <c r="C5721">
        <v>0</v>
      </c>
      <c r="D5721">
        <v>0</v>
      </c>
      <c r="E5721">
        <v>0</v>
      </c>
      <c r="F5721">
        <v>462</v>
      </c>
      <c r="G5721" t="str">
        <f t="shared" si="89"/>
        <v>202411"1970-1974"</v>
      </c>
      <c r="H5721" s="6">
        <f>IFERROR(INDEX(cz_allages_MR_CFR_0509!U:U,MATCH(G5721,cz_allages_MR_CFR_0509!V:V,0)),"")</f>
        <v>0.76343093827302533</v>
      </c>
    </row>
    <row r="5722" spans="1:8" x14ac:dyDescent="0.25">
      <c r="A5722">
        <v>202412</v>
      </c>
      <c r="B5722" t="s">
        <v>29</v>
      </c>
      <c r="C5722">
        <v>0</v>
      </c>
      <c r="D5722">
        <v>0</v>
      </c>
      <c r="E5722">
        <v>0</v>
      </c>
      <c r="F5722">
        <v>462</v>
      </c>
      <c r="G5722" t="str">
        <f t="shared" si="89"/>
        <v>202412"1970-1974"</v>
      </c>
      <c r="H5722" s="6">
        <f>IFERROR(INDEX(cz_allages_MR_CFR_0509!U:U,MATCH(G5722,cz_allages_MR_CFR_0509!V:V,0)),"")</f>
        <v>0.76343093827302533</v>
      </c>
    </row>
    <row r="5723" spans="1:8" x14ac:dyDescent="0.25">
      <c r="A5723">
        <v>202413</v>
      </c>
      <c r="B5723" t="s">
        <v>29</v>
      </c>
      <c r="C5723">
        <v>0</v>
      </c>
      <c r="D5723">
        <v>0</v>
      </c>
      <c r="E5723">
        <v>0</v>
      </c>
      <c r="F5723">
        <v>462</v>
      </c>
      <c r="G5723" t="str">
        <f t="shared" si="89"/>
        <v>202413"1970-1974"</v>
      </c>
      <c r="H5723" s="6">
        <f>IFERROR(INDEX(cz_allages_MR_CFR_0509!U:U,MATCH(G5723,cz_allages_MR_CFR_0509!V:V,0)),"")</f>
        <v>0.76343093827302533</v>
      </c>
    </row>
    <row r="5724" spans="1:8" x14ac:dyDescent="0.25">
      <c r="A5724">
        <v>202414</v>
      </c>
      <c r="B5724" t="s">
        <v>29</v>
      </c>
      <c r="C5724">
        <v>0</v>
      </c>
      <c r="D5724">
        <v>0</v>
      </c>
      <c r="E5724">
        <v>0</v>
      </c>
      <c r="F5724">
        <v>462</v>
      </c>
      <c r="G5724" t="str">
        <f t="shared" si="89"/>
        <v>202414"1970-1974"</v>
      </c>
      <c r="H5724" s="6">
        <f>IFERROR(INDEX(cz_allages_MR_CFR_0509!U:U,MATCH(G5724,cz_allages_MR_CFR_0509!V:V,0)),"")</f>
        <v>0.76343208882241265</v>
      </c>
    </row>
    <row r="5725" spans="1:8" x14ac:dyDescent="0.25">
      <c r="A5725">
        <v>202415</v>
      </c>
      <c r="B5725" t="s">
        <v>29</v>
      </c>
      <c r="C5725">
        <v>0</v>
      </c>
      <c r="D5725">
        <v>0</v>
      </c>
      <c r="E5725">
        <v>0</v>
      </c>
      <c r="F5725">
        <v>462</v>
      </c>
      <c r="G5725" t="str">
        <f t="shared" si="89"/>
        <v>202415"1970-1974"</v>
      </c>
      <c r="H5725" s="6">
        <f>IFERROR(INDEX(cz_allages_MR_CFR_0509!U:U,MATCH(G5725,cz_allages_MR_CFR_0509!V:V,0)),"")</f>
        <v>0.76343208882241265</v>
      </c>
    </row>
    <row r="5726" spans="1:8" x14ac:dyDescent="0.25">
      <c r="A5726">
        <v>202416</v>
      </c>
      <c r="B5726" t="s">
        <v>29</v>
      </c>
      <c r="C5726">
        <v>0</v>
      </c>
      <c r="D5726">
        <v>0</v>
      </c>
      <c r="E5726">
        <v>0</v>
      </c>
      <c r="F5726">
        <v>462</v>
      </c>
      <c r="G5726" t="str">
        <f t="shared" si="89"/>
        <v>202416"1970-1974"</v>
      </c>
      <c r="H5726" s="6">
        <f>IFERROR(INDEX(cz_allages_MR_CFR_0509!U:U,MATCH(G5726,cz_allages_MR_CFR_0509!V:V,0)),"")</f>
        <v>0.76343208882241265</v>
      </c>
    </row>
    <row r="5727" spans="1:8" x14ac:dyDescent="0.25">
      <c r="A5727">
        <v>202417</v>
      </c>
      <c r="B5727" t="s">
        <v>29</v>
      </c>
      <c r="C5727">
        <v>0</v>
      </c>
      <c r="D5727">
        <v>0</v>
      </c>
      <c r="E5727">
        <v>0</v>
      </c>
      <c r="F5727">
        <v>462</v>
      </c>
      <c r="G5727" t="str">
        <f t="shared" si="89"/>
        <v>202417"1970-1974"</v>
      </c>
      <c r="H5727" s="6">
        <f>IFERROR(INDEX(cz_allages_MR_CFR_0509!U:U,MATCH(G5727,cz_allages_MR_CFR_0509!V:V,0)),"")</f>
        <v>0.76343208882241265</v>
      </c>
    </row>
    <row r="5728" spans="1:8" x14ac:dyDescent="0.25">
      <c r="A5728">
        <v>202418</v>
      </c>
      <c r="B5728" t="s">
        <v>29</v>
      </c>
      <c r="C5728">
        <v>0</v>
      </c>
      <c r="D5728">
        <v>0</v>
      </c>
      <c r="E5728">
        <v>0</v>
      </c>
      <c r="F5728">
        <v>462</v>
      </c>
      <c r="G5728" t="str">
        <f t="shared" si="89"/>
        <v>202418"1970-1974"</v>
      </c>
      <c r="H5728" s="6">
        <f>IFERROR(INDEX(cz_allages_MR_CFR_0509!U:U,MATCH(G5728,cz_allages_MR_CFR_0509!V:V,0)),"")</f>
        <v>0.76343208882241265</v>
      </c>
    </row>
    <row r="5729" spans="1:8" x14ac:dyDescent="0.25">
      <c r="A5729">
        <v>202419</v>
      </c>
      <c r="B5729" t="s">
        <v>29</v>
      </c>
      <c r="C5729">
        <v>0</v>
      </c>
      <c r="D5729">
        <v>0</v>
      </c>
      <c r="E5729">
        <v>0</v>
      </c>
      <c r="F5729">
        <v>462</v>
      </c>
      <c r="G5729" t="str">
        <f t="shared" si="89"/>
        <v>202419"1970-1974"</v>
      </c>
      <c r="H5729" s="6">
        <f>IFERROR(INDEX(cz_allages_MR_CFR_0509!U:U,MATCH(G5729,cz_allages_MR_CFR_0509!V:V,0)),"")</f>
        <v>0.76343323937180008</v>
      </c>
    </row>
    <row r="5730" spans="1:8" x14ac:dyDescent="0.25">
      <c r="A5730">
        <v>202420</v>
      </c>
      <c r="B5730" t="s">
        <v>29</v>
      </c>
      <c r="C5730">
        <v>0</v>
      </c>
      <c r="D5730">
        <v>0</v>
      </c>
      <c r="E5730">
        <v>0</v>
      </c>
      <c r="F5730">
        <v>462</v>
      </c>
      <c r="G5730" t="str">
        <f t="shared" si="89"/>
        <v>202420"1970-1974"</v>
      </c>
      <c r="H5730" s="6">
        <f>IFERROR(INDEX(cz_allages_MR_CFR_0509!U:U,MATCH(G5730,cz_allages_MR_CFR_0509!V:V,0)),"")</f>
        <v>0.76343323937180008</v>
      </c>
    </row>
    <row r="5731" spans="1:8" x14ac:dyDescent="0.25">
      <c r="A5731">
        <v>202421</v>
      </c>
      <c r="B5731" t="s">
        <v>29</v>
      </c>
      <c r="C5731">
        <v>0</v>
      </c>
      <c r="D5731">
        <v>0</v>
      </c>
      <c r="E5731">
        <v>0</v>
      </c>
      <c r="F5731">
        <v>462</v>
      </c>
      <c r="G5731" t="str">
        <f t="shared" si="89"/>
        <v>202421"1970-1974"</v>
      </c>
      <c r="H5731" s="6">
        <f>IFERROR(INDEX(cz_allages_MR_CFR_0509!U:U,MATCH(G5731,cz_allages_MR_CFR_0509!V:V,0)),"")</f>
        <v>0.76343323937180008</v>
      </c>
    </row>
    <row r="5732" spans="1:8" x14ac:dyDescent="0.25">
      <c r="A5732">
        <v>202422</v>
      </c>
      <c r="B5732" t="s">
        <v>29</v>
      </c>
      <c r="C5732">
        <v>0</v>
      </c>
      <c r="D5732">
        <v>0</v>
      </c>
      <c r="E5732">
        <v>0</v>
      </c>
      <c r="F5732">
        <v>462</v>
      </c>
      <c r="G5732" t="str">
        <f t="shared" si="89"/>
        <v>202422"1970-1974"</v>
      </c>
      <c r="H5732" s="6">
        <f>IFERROR(INDEX(cz_allages_MR_CFR_0509!U:U,MATCH(G5732,cz_allages_MR_CFR_0509!V:V,0)),"")</f>
        <v>0.76343323937180008</v>
      </c>
    </row>
    <row r="5733" spans="1:8" x14ac:dyDescent="0.25">
      <c r="A5733">
        <v>202423</v>
      </c>
      <c r="B5733" t="s">
        <v>29</v>
      </c>
      <c r="C5733">
        <v>0</v>
      </c>
      <c r="D5733">
        <v>0</v>
      </c>
      <c r="E5733">
        <v>0</v>
      </c>
      <c r="F5733">
        <v>462</v>
      </c>
      <c r="G5733" t="str">
        <f t="shared" si="89"/>
        <v>202423"1970-1974"</v>
      </c>
      <c r="H5733" s="6">
        <f>IFERROR(INDEX(cz_allages_MR_CFR_0509!U:U,MATCH(G5733,cz_allages_MR_CFR_0509!V:V,0)),"")</f>
        <v>0.76343323937180008</v>
      </c>
    </row>
    <row r="5734" spans="1:8" x14ac:dyDescent="0.25">
      <c r="A5734">
        <v>202424</v>
      </c>
      <c r="B5734" t="s">
        <v>29</v>
      </c>
      <c r="C5734">
        <v>0</v>
      </c>
      <c r="D5734">
        <v>0</v>
      </c>
      <c r="E5734">
        <v>0</v>
      </c>
      <c r="F5734">
        <v>462</v>
      </c>
      <c r="G5734" t="str">
        <f t="shared" si="89"/>
        <v>202424"1970-1974"</v>
      </c>
      <c r="H5734" s="6">
        <f>IFERROR(INDEX(cz_allages_MR_CFR_0509!U:U,MATCH(G5734,cz_allages_MR_CFR_0509!V:V,0)),"")</f>
        <v>0.76343323937180008</v>
      </c>
    </row>
    <row r="5735" spans="1:8" x14ac:dyDescent="0.25">
      <c r="A5735">
        <v>202425</v>
      </c>
      <c r="B5735" t="s">
        <v>29</v>
      </c>
      <c r="C5735">
        <v>0</v>
      </c>
      <c r="D5735">
        <v>0</v>
      </c>
      <c r="E5735">
        <v>0</v>
      </c>
      <c r="F5735">
        <v>462</v>
      </c>
      <c r="G5735" t="str">
        <f t="shared" si="89"/>
        <v>202425"1970-1974"</v>
      </c>
      <c r="H5735" s="6">
        <f>IFERROR(INDEX(cz_allages_MR_CFR_0509!U:U,MATCH(G5735,cz_allages_MR_CFR_0509!V:V,0)),"")</f>
        <v>0.76343323937180008</v>
      </c>
    </row>
    <row r="5736" spans="1:8" x14ac:dyDescent="0.25">
      <c r="A5736">
        <v>202426</v>
      </c>
      <c r="B5736" t="s">
        <v>29</v>
      </c>
      <c r="C5736">
        <v>0</v>
      </c>
      <c r="D5736">
        <v>0</v>
      </c>
      <c r="E5736">
        <v>0</v>
      </c>
      <c r="F5736">
        <v>462</v>
      </c>
      <c r="G5736" t="str">
        <f t="shared" si="89"/>
        <v>202426"1970-1974"</v>
      </c>
      <c r="H5736" s="6">
        <f>IFERROR(INDEX(cz_allages_MR_CFR_0509!U:U,MATCH(G5736,cz_allages_MR_CFR_0509!V:V,0)),"")</f>
        <v>0.76343323937180008</v>
      </c>
    </row>
    <row r="5737" spans="1:8" x14ac:dyDescent="0.25">
      <c r="A5737">
        <v>202427</v>
      </c>
      <c r="B5737" t="s">
        <v>29</v>
      </c>
      <c r="C5737">
        <v>0</v>
      </c>
      <c r="D5737">
        <v>0</v>
      </c>
      <c r="E5737">
        <v>0</v>
      </c>
      <c r="F5737">
        <v>462</v>
      </c>
      <c r="G5737" t="str">
        <f t="shared" si="89"/>
        <v>202427"1970-1974"</v>
      </c>
      <c r="H5737" s="6">
        <f>IFERROR(INDEX(cz_allages_MR_CFR_0509!U:U,MATCH(G5737,cz_allages_MR_CFR_0509!V:V,0)),"")</f>
        <v>0.76343323937180008</v>
      </c>
    </row>
    <row r="5738" spans="1:8" x14ac:dyDescent="0.25">
      <c r="A5738">
        <v>202428</v>
      </c>
      <c r="B5738" t="s">
        <v>29</v>
      </c>
      <c r="C5738">
        <v>0</v>
      </c>
      <c r="D5738">
        <v>0</v>
      </c>
      <c r="E5738">
        <v>0</v>
      </c>
      <c r="F5738">
        <v>462</v>
      </c>
      <c r="G5738" t="str">
        <f t="shared" si="89"/>
        <v>202428"1970-1974"</v>
      </c>
      <c r="H5738" s="6">
        <f>IFERROR(INDEX(cz_allages_MR_CFR_0509!U:U,MATCH(G5738,cz_allages_MR_CFR_0509!V:V,0)),"")</f>
        <v>0.76343323937180008</v>
      </c>
    </row>
    <row r="5739" spans="1:8" x14ac:dyDescent="0.25">
      <c r="A5739">
        <v>202429</v>
      </c>
      <c r="B5739" t="s">
        <v>29</v>
      </c>
      <c r="C5739">
        <v>0</v>
      </c>
      <c r="D5739">
        <v>0</v>
      </c>
      <c r="E5739">
        <v>0</v>
      </c>
      <c r="F5739">
        <v>462</v>
      </c>
      <c r="G5739" t="str">
        <f t="shared" si="89"/>
        <v>202429"1970-1974"</v>
      </c>
      <c r="H5739" s="6">
        <f>IFERROR(INDEX(cz_allages_MR_CFR_0509!U:U,MATCH(G5739,cz_allages_MR_CFR_0509!V:V,0)),"")</f>
        <v>0.76343323937180008</v>
      </c>
    </row>
    <row r="5740" spans="1:8" x14ac:dyDescent="0.25">
      <c r="A5740">
        <v>202430</v>
      </c>
      <c r="B5740" t="s">
        <v>29</v>
      </c>
      <c r="C5740">
        <v>0</v>
      </c>
      <c r="D5740">
        <v>0</v>
      </c>
      <c r="E5740">
        <v>0</v>
      </c>
      <c r="F5740">
        <v>462</v>
      </c>
      <c r="G5740" t="str">
        <f t="shared" si="89"/>
        <v>202430"1970-1974"</v>
      </c>
      <c r="H5740" s="6">
        <f>IFERROR(INDEX(cz_allages_MR_CFR_0509!U:U,MATCH(G5740,cz_allages_MR_CFR_0509!V:V,0)),"")</f>
        <v>0.76343323937180008</v>
      </c>
    </row>
    <row r="5741" spans="1:8" x14ac:dyDescent="0.25">
      <c r="A5741">
        <v>202431</v>
      </c>
      <c r="B5741" t="s">
        <v>29</v>
      </c>
      <c r="C5741">
        <v>0</v>
      </c>
      <c r="D5741">
        <v>0</v>
      </c>
      <c r="E5741">
        <v>0</v>
      </c>
      <c r="F5741">
        <v>462</v>
      </c>
      <c r="G5741" t="str">
        <f t="shared" si="89"/>
        <v>202431"1970-1974"</v>
      </c>
      <c r="H5741" s="6">
        <f>IFERROR(INDEX(cz_allages_MR_CFR_0509!U:U,MATCH(G5741,cz_allages_MR_CFR_0509!V:V,0)),"")</f>
        <v>0.76343323937180008</v>
      </c>
    </row>
    <row r="5742" spans="1:8" x14ac:dyDescent="0.25">
      <c r="A5742">
        <v>202432</v>
      </c>
      <c r="B5742" t="s">
        <v>29</v>
      </c>
      <c r="C5742">
        <v>0</v>
      </c>
      <c r="D5742">
        <v>0</v>
      </c>
      <c r="E5742">
        <v>0</v>
      </c>
      <c r="F5742">
        <v>462</v>
      </c>
      <c r="G5742" t="str">
        <f t="shared" si="89"/>
        <v>202432"1970-1974"</v>
      </c>
      <c r="H5742" s="6">
        <f>IFERROR(INDEX(cz_allages_MR_CFR_0509!U:U,MATCH(G5742,cz_allages_MR_CFR_0509!V:V,0)),"")</f>
        <v>0.76343323937180008</v>
      </c>
    </row>
    <row r="5743" spans="1:8" x14ac:dyDescent="0.25">
      <c r="A5743">
        <v>202433</v>
      </c>
      <c r="B5743" t="s">
        <v>29</v>
      </c>
      <c r="C5743">
        <v>0</v>
      </c>
      <c r="D5743">
        <v>0</v>
      </c>
      <c r="E5743">
        <v>0</v>
      </c>
      <c r="F5743">
        <v>462</v>
      </c>
      <c r="G5743" t="str">
        <f t="shared" si="89"/>
        <v>202433"1970-1974"</v>
      </c>
      <c r="H5743" s="6">
        <f>IFERROR(INDEX(cz_allages_MR_CFR_0509!U:U,MATCH(G5743,cz_allages_MR_CFR_0509!V:V,0)),"")</f>
        <v>0.76343323937180008</v>
      </c>
    </row>
    <row r="5744" spans="1:8" x14ac:dyDescent="0.25">
      <c r="A5744">
        <v>202434</v>
      </c>
      <c r="B5744" t="s">
        <v>29</v>
      </c>
      <c r="C5744">
        <v>0</v>
      </c>
      <c r="D5744">
        <v>0</v>
      </c>
      <c r="E5744">
        <v>0</v>
      </c>
      <c r="F5744">
        <v>462</v>
      </c>
      <c r="G5744" t="str">
        <f t="shared" si="89"/>
        <v>202434"1970-1974"</v>
      </c>
      <c r="H5744" s="6">
        <f>IFERROR(INDEX(cz_allages_MR_CFR_0509!U:U,MATCH(G5744,cz_allages_MR_CFR_0509!V:V,0)),"")</f>
        <v>0.7634343899211874</v>
      </c>
    </row>
    <row r="5745" spans="1:8" x14ac:dyDescent="0.25">
      <c r="A5745">
        <v>202435</v>
      </c>
      <c r="B5745" t="s">
        <v>29</v>
      </c>
      <c r="C5745">
        <v>0</v>
      </c>
      <c r="D5745">
        <v>0</v>
      </c>
      <c r="E5745">
        <v>0</v>
      </c>
      <c r="F5745">
        <v>462</v>
      </c>
      <c r="G5745" t="str">
        <f t="shared" si="89"/>
        <v>202435"1970-1974"</v>
      </c>
      <c r="H5745" s="6">
        <f>IFERROR(INDEX(cz_allages_MR_CFR_0509!U:U,MATCH(G5745,cz_allages_MR_CFR_0509!V:V,0)),"")</f>
        <v>0.7634343899211874</v>
      </c>
    </row>
    <row r="5746" spans="1:8" x14ac:dyDescent="0.25">
      <c r="A5746">
        <v>202436</v>
      </c>
      <c r="B5746" t="s">
        <v>29</v>
      </c>
      <c r="C5746">
        <v>0</v>
      </c>
      <c r="D5746">
        <v>0</v>
      </c>
      <c r="E5746">
        <v>0</v>
      </c>
      <c r="F5746">
        <v>462</v>
      </c>
      <c r="G5746" t="str">
        <f t="shared" si="89"/>
        <v>202436"1970-1974"</v>
      </c>
      <c r="H5746" s="6">
        <f>IFERROR(INDEX(cz_allages_MR_CFR_0509!U:U,MATCH(G5746,cz_allages_MR_CFR_0509!V:V,0)),"")</f>
        <v>0.7634343899211874</v>
      </c>
    </row>
    <row r="5747" spans="1:8" x14ac:dyDescent="0.25">
      <c r="A5747">
        <v>202437</v>
      </c>
      <c r="B5747" t="s">
        <v>29</v>
      </c>
      <c r="C5747">
        <v>0</v>
      </c>
      <c r="D5747">
        <v>1</v>
      </c>
      <c r="E5747">
        <v>0</v>
      </c>
      <c r="F5747">
        <v>463</v>
      </c>
      <c r="G5747" t="str">
        <f t="shared" si="89"/>
        <v>202437"1970-1974"</v>
      </c>
      <c r="H5747" s="6">
        <f>IFERROR(INDEX(cz_allages_MR_CFR_0509!U:U,MATCH(G5747,cz_allages_MR_CFR_0509!V:V,0)),"")</f>
        <v>0.76343554047057471</v>
      </c>
    </row>
    <row r="5748" spans="1:8" x14ac:dyDescent="0.25">
      <c r="A5748">
        <v>202438</v>
      </c>
      <c r="B5748" t="s">
        <v>29</v>
      </c>
      <c r="C5748">
        <v>0</v>
      </c>
      <c r="D5748">
        <v>0</v>
      </c>
      <c r="E5748">
        <v>0</v>
      </c>
      <c r="F5748">
        <v>463</v>
      </c>
      <c r="G5748" t="str">
        <f t="shared" si="89"/>
        <v>202438"1970-1974"</v>
      </c>
      <c r="H5748" s="6">
        <f>IFERROR(INDEX(cz_allages_MR_CFR_0509!U:U,MATCH(G5748,cz_allages_MR_CFR_0509!V:V,0)),"")</f>
        <v>0.76343899211873667</v>
      </c>
    </row>
    <row r="5749" spans="1:8" x14ac:dyDescent="0.25">
      <c r="A5749">
        <v>202439</v>
      </c>
      <c r="B5749" t="s">
        <v>29</v>
      </c>
      <c r="C5749">
        <v>0</v>
      </c>
      <c r="D5749">
        <v>0</v>
      </c>
      <c r="E5749">
        <v>0</v>
      </c>
      <c r="F5749">
        <v>463</v>
      </c>
      <c r="G5749" t="str">
        <f t="shared" si="89"/>
        <v>202439"1970-1974"</v>
      </c>
      <c r="H5749" s="6">
        <f>IFERROR(INDEX(cz_allages_MR_CFR_0509!U:U,MATCH(G5749,cz_allages_MR_CFR_0509!V:V,0)),"")</f>
        <v>0.76344819651383533</v>
      </c>
    </row>
    <row r="5750" spans="1:8" x14ac:dyDescent="0.25">
      <c r="A5750">
        <v>202440</v>
      </c>
      <c r="B5750" t="s">
        <v>29</v>
      </c>
      <c r="C5750">
        <v>0</v>
      </c>
      <c r="D5750">
        <v>0</v>
      </c>
      <c r="E5750">
        <v>0</v>
      </c>
      <c r="F5750">
        <v>463</v>
      </c>
      <c r="G5750" t="str">
        <f t="shared" si="89"/>
        <v>202440"1970-1974"</v>
      </c>
      <c r="H5750" s="6">
        <f>IFERROR(INDEX(cz_allages_MR_CFR_0509!U:U,MATCH(G5750,cz_allages_MR_CFR_0509!V:V,0)),"")</f>
        <v>0.76345509981015935</v>
      </c>
    </row>
    <row r="5751" spans="1:8" x14ac:dyDescent="0.25">
      <c r="A5751">
        <v>202441</v>
      </c>
      <c r="B5751" t="s">
        <v>29</v>
      </c>
      <c r="C5751">
        <v>0</v>
      </c>
      <c r="D5751">
        <v>0</v>
      </c>
      <c r="E5751">
        <v>0</v>
      </c>
      <c r="F5751">
        <v>463</v>
      </c>
      <c r="G5751" t="str">
        <f t="shared" si="89"/>
        <v>202441"1970-1974"</v>
      </c>
      <c r="H5751" s="6">
        <f>IFERROR(INDEX(cz_allages_MR_CFR_0509!U:U,MATCH(G5751,cz_allages_MR_CFR_0509!V:V,0)),"")</f>
        <v>0.76346660530403265</v>
      </c>
    </row>
    <row r="5752" spans="1:8" x14ac:dyDescent="0.25">
      <c r="A5752">
        <v>202001</v>
      </c>
      <c r="B5752" t="s">
        <v>30</v>
      </c>
      <c r="C5752">
        <v>0</v>
      </c>
      <c r="D5752">
        <v>0</v>
      </c>
      <c r="E5752">
        <v>0</v>
      </c>
      <c r="F5752">
        <v>0</v>
      </c>
      <c r="G5752" t="str">
        <f t="shared" si="89"/>
        <v>202001"1975-1979"</v>
      </c>
      <c r="H5752" s="6" t="str">
        <f>IFERROR(INDEX(cz_allages_MR_CFR_0509!U:U,MATCH(G5752,cz_allages_MR_CFR_0509!V:V,0)),"")</f>
        <v/>
      </c>
    </row>
    <row r="5753" spans="1:8" x14ac:dyDescent="0.25">
      <c r="A5753">
        <v>202002</v>
      </c>
      <c r="B5753" t="s">
        <v>30</v>
      </c>
      <c r="C5753">
        <v>0</v>
      </c>
      <c r="D5753">
        <v>0</v>
      </c>
      <c r="E5753">
        <v>0</v>
      </c>
      <c r="F5753">
        <v>0</v>
      </c>
      <c r="G5753" t="str">
        <f t="shared" si="89"/>
        <v>202002"1975-1979"</v>
      </c>
      <c r="H5753" s="6" t="str">
        <f>IFERROR(INDEX(cz_allages_MR_CFR_0509!U:U,MATCH(G5753,cz_allages_MR_CFR_0509!V:V,0)),"")</f>
        <v/>
      </c>
    </row>
    <row r="5754" spans="1:8" x14ac:dyDescent="0.25">
      <c r="A5754">
        <v>202003</v>
      </c>
      <c r="B5754" t="s">
        <v>30</v>
      </c>
      <c r="C5754">
        <v>0</v>
      </c>
      <c r="D5754">
        <v>0</v>
      </c>
      <c r="E5754">
        <v>0</v>
      </c>
      <c r="F5754">
        <v>0</v>
      </c>
      <c r="G5754" t="str">
        <f t="shared" si="89"/>
        <v>202003"1975-1979"</v>
      </c>
      <c r="H5754" s="6" t="str">
        <f>IFERROR(INDEX(cz_allages_MR_CFR_0509!U:U,MATCH(G5754,cz_allages_MR_CFR_0509!V:V,0)),"")</f>
        <v/>
      </c>
    </row>
    <row r="5755" spans="1:8" x14ac:dyDescent="0.25">
      <c r="A5755">
        <v>202004</v>
      </c>
      <c r="B5755" t="s">
        <v>30</v>
      </c>
      <c r="C5755">
        <v>0</v>
      </c>
      <c r="D5755">
        <v>0</v>
      </c>
      <c r="E5755">
        <v>0</v>
      </c>
      <c r="F5755">
        <v>0</v>
      </c>
      <c r="G5755" t="str">
        <f t="shared" si="89"/>
        <v>202004"1975-1979"</v>
      </c>
      <c r="H5755" s="6" t="str">
        <f>IFERROR(INDEX(cz_allages_MR_CFR_0509!U:U,MATCH(G5755,cz_allages_MR_CFR_0509!V:V,0)),"")</f>
        <v/>
      </c>
    </row>
    <row r="5756" spans="1:8" x14ac:dyDescent="0.25">
      <c r="A5756">
        <v>202005</v>
      </c>
      <c r="B5756" t="s">
        <v>30</v>
      </c>
      <c r="C5756">
        <v>0</v>
      </c>
      <c r="D5756">
        <v>0</v>
      </c>
      <c r="E5756">
        <v>0</v>
      </c>
      <c r="F5756">
        <v>0</v>
      </c>
      <c r="G5756" t="str">
        <f t="shared" si="89"/>
        <v>202005"1975-1979"</v>
      </c>
      <c r="H5756" s="6" t="str">
        <f>IFERROR(INDEX(cz_allages_MR_CFR_0509!U:U,MATCH(G5756,cz_allages_MR_CFR_0509!V:V,0)),"")</f>
        <v/>
      </c>
    </row>
    <row r="5757" spans="1:8" x14ac:dyDescent="0.25">
      <c r="A5757">
        <v>202006</v>
      </c>
      <c r="B5757" t="s">
        <v>30</v>
      </c>
      <c r="C5757">
        <v>0</v>
      </c>
      <c r="D5757">
        <v>0</v>
      </c>
      <c r="E5757">
        <v>0</v>
      </c>
      <c r="F5757">
        <v>0</v>
      </c>
      <c r="G5757" t="str">
        <f t="shared" si="89"/>
        <v>202006"1975-1979"</v>
      </c>
      <c r="H5757" s="6" t="str">
        <f>IFERROR(INDEX(cz_allages_MR_CFR_0509!U:U,MATCH(G5757,cz_allages_MR_CFR_0509!V:V,0)),"")</f>
        <v/>
      </c>
    </row>
    <row r="5758" spans="1:8" x14ac:dyDescent="0.25">
      <c r="A5758">
        <v>202007</v>
      </c>
      <c r="B5758" t="s">
        <v>30</v>
      </c>
      <c r="C5758">
        <v>0</v>
      </c>
      <c r="D5758">
        <v>0</v>
      </c>
      <c r="E5758">
        <v>0</v>
      </c>
      <c r="F5758">
        <v>0</v>
      </c>
      <c r="G5758" t="str">
        <f t="shared" si="89"/>
        <v>202007"1975-1979"</v>
      </c>
      <c r="H5758" s="6" t="str">
        <f>IFERROR(INDEX(cz_allages_MR_CFR_0509!U:U,MATCH(G5758,cz_allages_MR_CFR_0509!V:V,0)),"")</f>
        <v/>
      </c>
    </row>
    <row r="5759" spans="1:8" x14ac:dyDescent="0.25">
      <c r="A5759">
        <v>202008</v>
      </c>
      <c r="B5759" t="s">
        <v>30</v>
      </c>
      <c r="C5759">
        <v>0</v>
      </c>
      <c r="D5759">
        <v>0</v>
      </c>
      <c r="E5759">
        <v>0</v>
      </c>
      <c r="F5759">
        <v>0</v>
      </c>
      <c r="G5759" t="str">
        <f t="shared" si="89"/>
        <v>202008"1975-1979"</v>
      </c>
      <c r="H5759" s="6" t="str">
        <f>IFERROR(INDEX(cz_allages_MR_CFR_0509!U:U,MATCH(G5759,cz_allages_MR_CFR_0509!V:V,0)),"")</f>
        <v/>
      </c>
    </row>
    <row r="5760" spans="1:8" x14ac:dyDescent="0.25">
      <c r="A5760">
        <v>202009</v>
      </c>
      <c r="B5760" t="s">
        <v>30</v>
      </c>
      <c r="C5760">
        <v>0</v>
      </c>
      <c r="D5760">
        <v>0</v>
      </c>
      <c r="E5760">
        <v>0</v>
      </c>
      <c r="F5760">
        <v>0</v>
      </c>
      <c r="G5760" t="str">
        <f t="shared" si="89"/>
        <v>202009"1975-1979"</v>
      </c>
      <c r="H5760" s="6" t="str">
        <f>IFERROR(INDEX(cz_allages_MR_CFR_0509!U:U,MATCH(G5760,cz_allages_MR_CFR_0509!V:V,0)),"")</f>
        <v/>
      </c>
    </row>
    <row r="5761" spans="1:8" x14ac:dyDescent="0.25">
      <c r="A5761">
        <v>202010</v>
      </c>
      <c r="B5761" t="s">
        <v>30</v>
      </c>
      <c r="C5761">
        <v>0</v>
      </c>
      <c r="D5761">
        <v>0</v>
      </c>
      <c r="E5761">
        <v>0</v>
      </c>
      <c r="F5761">
        <v>0</v>
      </c>
      <c r="G5761" t="str">
        <f t="shared" si="89"/>
        <v>202010"1975-1979"</v>
      </c>
      <c r="H5761" s="6" t="str">
        <f>IFERROR(INDEX(cz_allages_MR_CFR_0509!U:U,MATCH(G5761,cz_allages_MR_CFR_0509!V:V,0)),"")</f>
        <v/>
      </c>
    </row>
    <row r="5762" spans="1:8" x14ac:dyDescent="0.25">
      <c r="A5762">
        <v>202011</v>
      </c>
      <c r="B5762" t="s">
        <v>30</v>
      </c>
      <c r="C5762">
        <v>0</v>
      </c>
      <c r="D5762">
        <v>0</v>
      </c>
      <c r="E5762">
        <v>0</v>
      </c>
      <c r="F5762">
        <v>0</v>
      </c>
      <c r="G5762" t="str">
        <f t="shared" si="89"/>
        <v>202011"1975-1979"</v>
      </c>
      <c r="H5762" s="6" t="str">
        <f>IFERROR(INDEX(cz_allages_MR_CFR_0509!U:U,MATCH(G5762,cz_allages_MR_CFR_0509!V:V,0)),"")</f>
        <v/>
      </c>
    </row>
    <row r="5763" spans="1:8" x14ac:dyDescent="0.25">
      <c r="A5763">
        <v>202012</v>
      </c>
      <c r="B5763" t="s">
        <v>30</v>
      </c>
      <c r="C5763">
        <v>0</v>
      </c>
      <c r="D5763">
        <v>0</v>
      </c>
      <c r="E5763">
        <v>0</v>
      </c>
      <c r="F5763">
        <v>0</v>
      </c>
      <c r="G5763" t="str">
        <f t="shared" ref="G5763:G5826" si="90">A5763&amp;B5763</f>
        <v>202012"1975-1979"</v>
      </c>
      <c r="H5763" s="6" t="str">
        <f>IFERROR(INDEX(cz_allages_MR_CFR_0509!U:U,MATCH(G5763,cz_allages_MR_CFR_0509!V:V,0)),"")</f>
        <v/>
      </c>
    </row>
    <row r="5764" spans="1:8" x14ac:dyDescent="0.25">
      <c r="A5764">
        <v>202013</v>
      </c>
      <c r="B5764" t="s">
        <v>30</v>
      </c>
      <c r="C5764">
        <v>0</v>
      </c>
      <c r="D5764">
        <v>1</v>
      </c>
      <c r="E5764">
        <v>0</v>
      </c>
      <c r="F5764">
        <v>1</v>
      </c>
      <c r="G5764" t="str">
        <f t="shared" si="90"/>
        <v>202013"1975-1979"</v>
      </c>
      <c r="H5764" s="6" t="str">
        <f>IFERROR(INDEX(cz_allages_MR_CFR_0509!U:U,MATCH(G5764,cz_allages_MR_CFR_0509!V:V,0)),"")</f>
        <v/>
      </c>
    </row>
    <row r="5765" spans="1:8" x14ac:dyDescent="0.25">
      <c r="A5765">
        <v>202014</v>
      </c>
      <c r="B5765" t="s">
        <v>30</v>
      </c>
      <c r="C5765">
        <v>0</v>
      </c>
      <c r="D5765">
        <v>0</v>
      </c>
      <c r="E5765">
        <v>0</v>
      </c>
      <c r="F5765">
        <v>1</v>
      </c>
      <c r="G5765" t="str">
        <f t="shared" si="90"/>
        <v>202014"1975-1979"</v>
      </c>
      <c r="H5765" s="6" t="str">
        <f>IFERROR(INDEX(cz_allages_MR_CFR_0509!U:U,MATCH(G5765,cz_allages_MR_CFR_0509!V:V,0)),"")</f>
        <v/>
      </c>
    </row>
    <row r="5766" spans="1:8" x14ac:dyDescent="0.25">
      <c r="A5766">
        <v>202015</v>
      </c>
      <c r="B5766" t="s">
        <v>30</v>
      </c>
      <c r="C5766">
        <v>0</v>
      </c>
      <c r="D5766">
        <v>2</v>
      </c>
      <c r="E5766">
        <v>0</v>
      </c>
      <c r="F5766">
        <v>3</v>
      </c>
      <c r="G5766" t="str">
        <f t="shared" si="90"/>
        <v>202015"1975-1979"</v>
      </c>
      <c r="H5766" s="6" t="str">
        <f>IFERROR(INDEX(cz_allages_MR_CFR_0509!U:U,MATCH(G5766,cz_allages_MR_CFR_0509!V:V,0)),"")</f>
        <v/>
      </c>
    </row>
    <row r="5767" spans="1:8" x14ac:dyDescent="0.25">
      <c r="A5767">
        <v>202016</v>
      </c>
      <c r="B5767" t="s">
        <v>30</v>
      </c>
      <c r="C5767">
        <v>0</v>
      </c>
      <c r="D5767">
        <v>1</v>
      </c>
      <c r="E5767">
        <v>0</v>
      </c>
      <c r="F5767">
        <v>4</v>
      </c>
      <c r="G5767" t="str">
        <f t="shared" si="90"/>
        <v>202016"1975-1979"</v>
      </c>
      <c r="H5767" s="6" t="str">
        <f>IFERROR(INDEX(cz_allages_MR_CFR_0509!U:U,MATCH(G5767,cz_allages_MR_CFR_0509!V:V,0)),"")</f>
        <v/>
      </c>
    </row>
    <row r="5768" spans="1:8" x14ac:dyDescent="0.25">
      <c r="A5768">
        <v>202017</v>
      </c>
      <c r="B5768" t="s">
        <v>30</v>
      </c>
      <c r="C5768">
        <v>0</v>
      </c>
      <c r="D5768">
        <v>0</v>
      </c>
      <c r="E5768">
        <v>0</v>
      </c>
      <c r="F5768">
        <v>4</v>
      </c>
      <c r="G5768" t="str">
        <f t="shared" si="90"/>
        <v>202017"1975-1979"</v>
      </c>
      <c r="H5768" s="6" t="str">
        <f>IFERROR(INDEX(cz_allages_MR_CFR_0509!U:U,MATCH(G5768,cz_allages_MR_CFR_0509!V:V,0)),"")</f>
        <v/>
      </c>
    </row>
    <row r="5769" spans="1:8" x14ac:dyDescent="0.25">
      <c r="A5769">
        <v>202018</v>
      </c>
      <c r="B5769" t="s">
        <v>30</v>
      </c>
      <c r="C5769">
        <v>0</v>
      </c>
      <c r="D5769">
        <v>0</v>
      </c>
      <c r="E5769">
        <v>0</v>
      </c>
      <c r="F5769">
        <v>4</v>
      </c>
      <c r="G5769" t="str">
        <f t="shared" si="90"/>
        <v>202018"1975-1979"</v>
      </c>
      <c r="H5769" s="6" t="str">
        <f>IFERROR(INDEX(cz_allages_MR_CFR_0509!U:U,MATCH(G5769,cz_allages_MR_CFR_0509!V:V,0)),"")</f>
        <v/>
      </c>
    </row>
    <row r="5770" spans="1:8" x14ac:dyDescent="0.25">
      <c r="A5770">
        <v>202019</v>
      </c>
      <c r="B5770" t="s">
        <v>30</v>
      </c>
      <c r="C5770">
        <v>0</v>
      </c>
      <c r="D5770">
        <v>0</v>
      </c>
      <c r="E5770">
        <v>0</v>
      </c>
      <c r="F5770">
        <v>4</v>
      </c>
      <c r="G5770" t="str">
        <f t="shared" si="90"/>
        <v>202019"1975-1979"</v>
      </c>
      <c r="H5770" s="6" t="str">
        <f>IFERROR(INDEX(cz_allages_MR_CFR_0509!U:U,MATCH(G5770,cz_allages_MR_CFR_0509!V:V,0)),"")</f>
        <v/>
      </c>
    </row>
    <row r="5771" spans="1:8" x14ac:dyDescent="0.25">
      <c r="A5771">
        <v>202020</v>
      </c>
      <c r="B5771" t="s">
        <v>30</v>
      </c>
      <c r="C5771">
        <v>0</v>
      </c>
      <c r="D5771">
        <v>0</v>
      </c>
      <c r="E5771">
        <v>0</v>
      </c>
      <c r="F5771">
        <v>4</v>
      </c>
      <c r="G5771" t="str">
        <f t="shared" si="90"/>
        <v>202020"1975-1979"</v>
      </c>
      <c r="H5771" s="6" t="str">
        <f>IFERROR(INDEX(cz_allages_MR_CFR_0509!U:U,MATCH(G5771,cz_allages_MR_CFR_0509!V:V,0)),"")</f>
        <v/>
      </c>
    </row>
    <row r="5772" spans="1:8" x14ac:dyDescent="0.25">
      <c r="A5772">
        <v>202021</v>
      </c>
      <c r="B5772" t="s">
        <v>30</v>
      </c>
      <c r="C5772">
        <v>0</v>
      </c>
      <c r="D5772">
        <v>0</v>
      </c>
      <c r="E5772">
        <v>0</v>
      </c>
      <c r="F5772">
        <v>4</v>
      </c>
      <c r="G5772" t="str">
        <f t="shared" si="90"/>
        <v>202021"1975-1979"</v>
      </c>
      <c r="H5772" s="6" t="str">
        <f>IFERROR(INDEX(cz_allages_MR_CFR_0509!U:U,MATCH(G5772,cz_allages_MR_CFR_0509!V:V,0)),"")</f>
        <v/>
      </c>
    </row>
    <row r="5773" spans="1:8" x14ac:dyDescent="0.25">
      <c r="A5773">
        <v>202022</v>
      </c>
      <c r="B5773" t="s">
        <v>30</v>
      </c>
      <c r="C5773">
        <v>0</v>
      </c>
      <c r="D5773">
        <v>0</v>
      </c>
      <c r="E5773">
        <v>0</v>
      </c>
      <c r="F5773">
        <v>4</v>
      </c>
      <c r="G5773" t="str">
        <f t="shared" si="90"/>
        <v>202022"1975-1979"</v>
      </c>
      <c r="H5773" s="6" t="str">
        <f>IFERROR(INDEX(cz_allages_MR_CFR_0509!U:U,MATCH(G5773,cz_allages_MR_CFR_0509!V:V,0)),"")</f>
        <v/>
      </c>
    </row>
    <row r="5774" spans="1:8" x14ac:dyDescent="0.25">
      <c r="A5774">
        <v>202023</v>
      </c>
      <c r="B5774" t="s">
        <v>30</v>
      </c>
      <c r="C5774">
        <v>0</v>
      </c>
      <c r="D5774">
        <v>0</v>
      </c>
      <c r="E5774">
        <v>0</v>
      </c>
      <c r="F5774">
        <v>4</v>
      </c>
      <c r="G5774" t="str">
        <f t="shared" si="90"/>
        <v>202023"1975-1979"</v>
      </c>
      <c r="H5774" s="6" t="str">
        <f>IFERROR(INDEX(cz_allages_MR_CFR_0509!U:U,MATCH(G5774,cz_allages_MR_CFR_0509!V:V,0)),"")</f>
        <v/>
      </c>
    </row>
    <row r="5775" spans="1:8" x14ac:dyDescent="0.25">
      <c r="A5775">
        <v>202024</v>
      </c>
      <c r="B5775" t="s">
        <v>30</v>
      </c>
      <c r="C5775">
        <v>0</v>
      </c>
      <c r="D5775">
        <v>0</v>
      </c>
      <c r="E5775">
        <v>0</v>
      </c>
      <c r="F5775">
        <v>4</v>
      </c>
      <c r="G5775" t="str">
        <f t="shared" si="90"/>
        <v>202024"1975-1979"</v>
      </c>
      <c r="H5775" s="6" t="str">
        <f>IFERROR(INDEX(cz_allages_MR_CFR_0509!U:U,MATCH(G5775,cz_allages_MR_CFR_0509!V:V,0)),"")</f>
        <v/>
      </c>
    </row>
    <row r="5776" spans="1:8" x14ac:dyDescent="0.25">
      <c r="A5776">
        <v>202025</v>
      </c>
      <c r="B5776" t="s">
        <v>30</v>
      </c>
      <c r="C5776">
        <v>0</v>
      </c>
      <c r="D5776">
        <v>0</v>
      </c>
      <c r="E5776">
        <v>0</v>
      </c>
      <c r="F5776">
        <v>4</v>
      </c>
      <c r="G5776" t="str">
        <f t="shared" si="90"/>
        <v>202025"1975-1979"</v>
      </c>
      <c r="H5776" s="6" t="str">
        <f>IFERROR(INDEX(cz_allages_MR_CFR_0509!U:U,MATCH(G5776,cz_allages_MR_CFR_0509!V:V,0)),"")</f>
        <v/>
      </c>
    </row>
    <row r="5777" spans="1:8" x14ac:dyDescent="0.25">
      <c r="A5777">
        <v>202026</v>
      </c>
      <c r="B5777" t="s">
        <v>30</v>
      </c>
      <c r="C5777">
        <v>0</v>
      </c>
      <c r="D5777">
        <v>0</v>
      </c>
      <c r="E5777">
        <v>0</v>
      </c>
      <c r="F5777">
        <v>4</v>
      </c>
      <c r="G5777" t="str">
        <f t="shared" si="90"/>
        <v>202026"1975-1979"</v>
      </c>
      <c r="H5777" s="6" t="str">
        <f>IFERROR(INDEX(cz_allages_MR_CFR_0509!U:U,MATCH(G5777,cz_allages_MR_CFR_0509!V:V,0)),"")</f>
        <v/>
      </c>
    </row>
    <row r="5778" spans="1:8" x14ac:dyDescent="0.25">
      <c r="A5778">
        <v>202027</v>
      </c>
      <c r="B5778" t="s">
        <v>30</v>
      </c>
      <c r="C5778">
        <v>0</v>
      </c>
      <c r="D5778">
        <v>0</v>
      </c>
      <c r="E5778">
        <v>0</v>
      </c>
      <c r="F5778">
        <v>4</v>
      </c>
      <c r="G5778" t="str">
        <f t="shared" si="90"/>
        <v>202027"1975-1979"</v>
      </c>
      <c r="H5778" s="6" t="str">
        <f>IFERROR(INDEX(cz_allages_MR_CFR_0509!U:U,MATCH(G5778,cz_allages_MR_CFR_0509!V:V,0)),"")</f>
        <v/>
      </c>
    </row>
    <row r="5779" spans="1:8" x14ac:dyDescent="0.25">
      <c r="A5779">
        <v>202028</v>
      </c>
      <c r="B5779" t="s">
        <v>30</v>
      </c>
      <c r="C5779">
        <v>0</v>
      </c>
      <c r="D5779">
        <v>0</v>
      </c>
      <c r="E5779">
        <v>0</v>
      </c>
      <c r="F5779">
        <v>4</v>
      </c>
      <c r="G5779" t="str">
        <f t="shared" si="90"/>
        <v>202028"1975-1979"</v>
      </c>
      <c r="H5779" s="6" t="str">
        <f>IFERROR(INDEX(cz_allages_MR_CFR_0509!U:U,MATCH(G5779,cz_allages_MR_CFR_0509!V:V,0)),"")</f>
        <v/>
      </c>
    </row>
    <row r="5780" spans="1:8" x14ac:dyDescent="0.25">
      <c r="A5780">
        <v>202029</v>
      </c>
      <c r="B5780" t="s">
        <v>30</v>
      </c>
      <c r="C5780">
        <v>0</v>
      </c>
      <c r="D5780">
        <v>0</v>
      </c>
      <c r="E5780">
        <v>0</v>
      </c>
      <c r="F5780">
        <v>4</v>
      </c>
      <c r="G5780" t="str">
        <f t="shared" si="90"/>
        <v>202029"1975-1979"</v>
      </c>
      <c r="H5780" s="6" t="str">
        <f>IFERROR(INDEX(cz_allages_MR_CFR_0509!U:U,MATCH(G5780,cz_allages_MR_CFR_0509!V:V,0)),"")</f>
        <v/>
      </c>
    </row>
    <row r="5781" spans="1:8" x14ac:dyDescent="0.25">
      <c r="A5781">
        <v>202030</v>
      </c>
      <c r="B5781" t="s">
        <v>30</v>
      </c>
      <c r="C5781">
        <v>0</v>
      </c>
      <c r="D5781">
        <v>0</v>
      </c>
      <c r="E5781">
        <v>0</v>
      </c>
      <c r="F5781">
        <v>4</v>
      </c>
      <c r="G5781" t="str">
        <f t="shared" si="90"/>
        <v>202030"1975-1979"</v>
      </c>
      <c r="H5781" s="6" t="str">
        <f>IFERROR(INDEX(cz_allages_MR_CFR_0509!U:U,MATCH(G5781,cz_allages_MR_CFR_0509!V:V,0)),"")</f>
        <v/>
      </c>
    </row>
    <row r="5782" spans="1:8" x14ac:dyDescent="0.25">
      <c r="A5782">
        <v>202031</v>
      </c>
      <c r="B5782" t="s">
        <v>30</v>
      </c>
      <c r="C5782">
        <v>0</v>
      </c>
      <c r="D5782">
        <v>0</v>
      </c>
      <c r="E5782">
        <v>0</v>
      </c>
      <c r="F5782">
        <v>4</v>
      </c>
      <c r="G5782" t="str">
        <f t="shared" si="90"/>
        <v>202031"1975-1979"</v>
      </c>
      <c r="H5782" s="6" t="str">
        <f>IFERROR(INDEX(cz_allages_MR_CFR_0509!U:U,MATCH(G5782,cz_allages_MR_CFR_0509!V:V,0)),"")</f>
        <v/>
      </c>
    </row>
    <row r="5783" spans="1:8" x14ac:dyDescent="0.25">
      <c r="A5783">
        <v>202032</v>
      </c>
      <c r="B5783" t="s">
        <v>30</v>
      </c>
      <c r="C5783">
        <v>0</v>
      </c>
      <c r="D5783">
        <v>0</v>
      </c>
      <c r="E5783">
        <v>0</v>
      </c>
      <c r="F5783">
        <v>4</v>
      </c>
      <c r="G5783" t="str">
        <f t="shared" si="90"/>
        <v>202032"1975-1979"</v>
      </c>
      <c r="H5783" s="6" t="str">
        <f>IFERROR(INDEX(cz_allages_MR_CFR_0509!U:U,MATCH(G5783,cz_allages_MR_CFR_0509!V:V,0)),"")</f>
        <v/>
      </c>
    </row>
    <row r="5784" spans="1:8" x14ac:dyDescent="0.25">
      <c r="A5784">
        <v>202033</v>
      </c>
      <c r="B5784" t="s">
        <v>30</v>
      </c>
      <c r="C5784">
        <v>0</v>
      </c>
      <c r="D5784">
        <v>1</v>
      </c>
      <c r="E5784">
        <v>0</v>
      </c>
      <c r="F5784">
        <v>5</v>
      </c>
      <c r="G5784" t="str">
        <f t="shared" si="90"/>
        <v>202033"1975-1979"</v>
      </c>
      <c r="H5784" s="6" t="str">
        <f>IFERROR(INDEX(cz_allages_MR_CFR_0509!U:U,MATCH(G5784,cz_allages_MR_CFR_0509!V:V,0)),"")</f>
        <v/>
      </c>
    </row>
    <row r="5785" spans="1:8" x14ac:dyDescent="0.25">
      <c r="A5785">
        <v>202034</v>
      </c>
      <c r="B5785" t="s">
        <v>30</v>
      </c>
      <c r="C5785">
        <v>0</v>
      </c>
      <c r="D5785">
        <v>0</v>
      </c>
      <c r="E5785">
        <v>0</v>
      </c>
      <c r="F5785">
        <v>5</v>
      </c>
      <c r="G5785" t="str">
        <f t="shared" si="90"/>
        <v>202034"1975-1979"</v>
      </c>
      <c r="H5785" s="6" t="str">
        <f>IFERROR(INDEX(cz_allages_MR_CFR_0509!U:U,MATCH(G5785,cz_allages_MR_CFR_0509!V:V,0)),"")</f>
        <v/>
      </c>
    </row>
    <row r="5786" spans="1:8" x14ac:dyDescent="0.25">
      <c r="A5786">
        <v>202035</v>
      </c>
      <c r="B5786" t="s">
        <v>30</v>
      </c>
      <c r="C5786">
        <v>0</v>
      </c>
      <c r="D5786">
        <v>0</v>
      </c>
      <c r="E5786">
        <v>0</v>
      </c>
      <c r="F5786">
        <v>5</v>
      </c>
      <c r="G5786" t="str">
        <f t="shared" si="90"/>
        <v>202035"1975-1979"</v>
      </c>
      <c r="H5786" s="6" t="str">
        <f>IFERROR(INDEX(cz_allages_MR_CFR_0509!U:U,MATCH(G5786,cz_allages_MR_CFR_0509!V:V,0)),"")</f>
        <v/>
      </c>
    </row>
    <row r="5787" spans="1:8" x14ac:dyDescent="0.25">
      <c r="A5787">
        <v>202036</v>
      </c>
      <c r="B5787" t="s">
        <v>30</v>
      </c>
      <c r="C5787">
        <v>0</v>
      </c>
      <c r="D5787">
        <v>1</v>
      </c>
      <c r="E5787">
        <v>0</v>
      </c>
      <c r="F5787">
        <v>6</v>
      </c>
      <c r="G5787" t="str">
        <f t="shared" si="90"/>
        <v>202036"1975-1979"</v>
      </c>
      <c r="H5787" s="6" t="str">
        <f>IFERROR(INDEX(cz_allages_MR_CFR_0509!U:U,MATCH(G5787,cz_allages_MR_CFR_0509!V:V,0)),"")</f>
        <v/>
      </c>
    </row>
    <row r="5788" spans="1:8" x14ac:dyDescent="0.25">
      <c r="A5788">
        <v>202037</v>
      </c>
      <c r="B5788" t="s">
        <v>30</v>
      </c>
      <c r="C5788">
        <v>0</v>
      </c>
      <c r="D5788">
        <v>0</v>
      </c>
      <c r="E5788">
        <v>0</v>
      </c>
      <c r="F5788">
        <v>6</v>
      </c>
      <c r="G5788" t="str">
        <f t="shared" si="90"/>
        <v>202037"1975-1979"</v>
      </c>
      <c r="H5788" s="6" t="str">
        <f>IFERROR(INDEX(cz_allages_MR_CFR_0509!U:U,MATCH(G5788,cz_allages_MR_CFR_0509!V:V,0)),"")</f>
        <v/>
      </c>
    </row>
    <row r="5789" spans="1:8" x14ac:dyDescent="0.25">
      <c r="A5789">
        <v>202038</v>
      </c>
      <c r="B5789" t="s">
        <v>30</v>
      </c>
      <c r="C5789">
        <v>0</v>
      </c>
      <c r="D5789">
        <v>0</v>
      </c>
      <c r="E5789">
        <v>0</v>
      </c>
      <c r="F5789">
        <v>6</v>
      </c>
      <c r="G5789" t="str">
        <f t="shared" si="90"/>
        <v>202038"1975-1979"</v>
      </c>
      <c r="H5789" s="6" t="str">
        <f>IFERROR(INDEX(cz_allages_MR_CFR_0509!U:U,MATCH(G5789,cz_allages_MR_CFR_0509!V:V,0)),"")</f>
        <v/>
      </c>
    </row>
    <row r="5790" spans="1:8" x14ac:dyDescent="0.25">
      <c r="A5790">
        <v>202039</v>
      </c>
      <c r="B5790" t="s">
        <v>30</v>
      </c>
      <c r="C5790">
        <v>0</v>
      </c>
      <c r="D5790">
        <v>1</v>
      </c>
      <c r="E5790">
        <v>0</v>
      </c>
      <c r="F5790">
        <v>7</v>
      </c>
      <c r="G5790" t="str">
        <f t="shared" si="90"/>
        <v>202039"1975-1979"</v>
      </c>
      <c r="H5790" s="6" t="str">
        <f>IFERROR(INDEX(cz_allages_MR_CFR_0509!U:U,MATCH(G5790,cz_allages_MR_CFR_0509!V:V,0)),"")</f>
        <v/>
      </c>
    </row>
    <row r="5791" spans="1:8" x14ac:dyDescent="0.25">
      <c r="A5791">
        <v>202040</v>
      </c>
      <c r="B5791" t="s">
        <v>30</v>
      </c>
      <c r="C5791">
        <v>0</v>
      </c>
      <c r="D5791">
        <v>0</v>
      </c>
      <c r="E5791">
        <v>0</v>
      </c>
      <c r="F5791">
        <v>7</v>
      </c>
      <c r="G5791" t="str">
        <f t="shared" si="90"/>
        <v>202040"1975-1979"</v>
      </c>
      <c r="H5791" s="6" t="str">
        <f>IFERROR(INDEX(cz_allages_MR_CFR_0509!U:U,MATCH(G5791,cz_allages_MR_CFR_0509!V:V,0)),"")</f>
        <v/>
      </c>
    </row>
    <row r="5792" spans="1:8" x14ac:dyDescent="0.25">
      <c r="A5792">
        <v>202041</v>
      </c>
      <c r="B5792" t="s">
        <v>30</v>
      </c>
      <c r="C5792">
        <v>0</v>
      </c>
      <c r="D5792">
        <v>0</v>
      </c>
      <c r="E5792">
        <v>0</v>
      </c>
      <c r="F5792">
        <v>7</v>
      </c>
      <c r="G5792" t="str">
        <f t="shared" si="90"/>
        <v>202041"1975-1979"</v>
      </c>
      <c r="H5792" s="6" t="str">
        <f>IFERROR(INDEX(cz_allages_MR_CFR_0509!U:U,MATCH(G5792,cz_allages_MR_CFR_0509!V:V,0)),"")</f>
        <v/>
      </c>
    </row>
    <row r="5793" spans="1:8" x14ac:dyDescent="0.25">
      <c r="A5793">
        <v>202042</v>
      </c>
      <c r="B5793" t="s">
        <v>30</v>
      </c>
      <c r="C5793">
        <v>0</v>
      </c>
      <c r="D5793">
        <v>2</v>
      </c>
      <c r="E5793">
        <v>0</v>
      </c>
      <c r="F5793">
        <v>9</v>
      </c>
      <c r="G5793" t="str">
        <f t="shared" si="90"/>
        <v>202042"1975-1979"</v>
      </c>
      <c r="H5793" s="6" t="str">
        <f>IFERROR(INDEX(cz_allages_MR_CFR_0509!U:U,MATCH(G5793,cz_allages_MR_CFR_0509!V:V,0)),"")</f>
        <v/>
      </c>
    </row>
    <row r="5794" spans="1:8" x14ac:dyDescent="0.25">
      <c r="A5794">
        <v>202043</v>
      </c>
      <c r="B5794" t="s">
        <v>30</v>
      </c>
      <c r="C5794">
        <v>0</v>
      </c>
      <c r="D5794">
        <v>4</v>
      </c>
      <c r="E5794">
        <v>0</v>
      </c>
      <c r="F5794">
        <v>13</v>
      </c>
      <c r="G5794" t="str">
        <f t="shared" si="90"/>
        <v>202043"1975-1979"</v>
      </c>
      <c r="H5794" s="6" t="str">
        <f>IFERROR(INDEX(cz_allages_MR_CFR_0509!U:U,MATCH(G5794,cz_allages_MR_CFR_0509!V:V,0)),"")</f>
        <v/>
      </c>
    </row>
    <row r="5795" spans="1:8" x14ac:dyDescent="0.25">
      <c r="A5795">
        <v>202044</v>
      </c>
      <c r="B5795" t="s">
        <v>30</v>
      </c>
      <c r="C5795">
        <v>0</v>
      </c>
      <c r="D5795">
        <v>3</v>
      </c>
      <c r="E5795">
        <v>0</v>
      </c>
      <c r="F5795">
        <v>16</v>
      </c>
      <c r="G5795" t="str">
        <f t="shared" si="90"/>
        <v>202044"1975-1979"</v>
      </c>
      <c r="H5795" s="6" t="str">
        <f>IFERROR(INDEX(cz_allages_MR_CFR_0509!U:U,MATCH(G5795,cz_allages_MR_CFR_0509!V:V,0)),"")</f>
        <v/>
      </c>
    </row>
    <row r="5796" spans="1:8" x14ac:dyDescent="0.25">
      <c r="A5796">
        <v>202045</v>
      </c>
      <c r="B5796" t="s">
        <v>30</v>
      </c>
      <c r="C5796">
        <v>0</v>
      </c>
      <c r="D5796">
        <v>5</v>
      </c>
      <c r="E5796">
        <v>0</v>
      </c>
      <c r="F5796">
        <v>21</v>
      </c>
      <c r="G5796" t="str">
        <f t="shared" si="90"/>
        <v>202045"1975-1979"</v>
      </c>
      <c r="H5796" s="6" t="str">
        <f>IFERROR(INDEX(cz_allages_MR_CFR_0509!U:U,MATCH(G5796,cz_allages_MR_CFR_0509!V:V,0)),"")</f>
        <v/>
      </c>
    </row>
    <row r="5797" spans="1:8" x14ac:dyDescent="0.25">
      <c r="A5797">
        <v>202046</v>
      </c>
      <c r="B5797" t="s">
        <v>30</v>
      </c>
      <c r="C5797">
        <v>0</v>
      </c>
      <c r="D5797">
        <v>2</v>
      </c>
      <c r="E5797">
        <v>0</v>
      </c>
      <c r="F5797">
        <v>23</v>
      </c>
      <c r="G5797" t="str">
        <f t="shared" si="90"/>
        <v>202046"1975-1979"</v>
      </c>
      <c r="H5797" s="6" t="str">
        <f>IFERROR(INDEX(cz_allages_MR_CFR_0509!U:U,MATCH(G5797,cz_allages_MR_CFR_0509!V:V,0)),"")</f>
        <v/>
      </c>
    </row>
    <row r="5798" spans="1:8" x14ac:dyDescent="0.25">
      <c r="A5798">
        <v>202047</v>
      </c>
      <c r="B5798" t="s">
        <v>30</v>
      </c>
      <c r="C5798">
        <v>0</v>
      </c>
      <c r="D5798">
        <v>5</v>
      </c>
      <c r="E5798">
        <v>0</v>
      </c>
      <c r="F5798">
        <v>28</v>
      </c>
      <c r="G5798" t="str">
        <f t="shared" si="90"/>
        <v>202047"1975-1979"</v>
      </c>
      <c r="H5798" s="6" t="str">
        <f>IFERROR(INDEX(cz_allages_MR_CFR_0509!U:U,MATCH(G5798,cz_allages_MR_CFR_0509!V:V,0)),"")</f>
        <v/>
      </c>
    </row>
    <row r="5799" spans="1:8" x14ac:dyDescent="0.25">
      <c r="A5799">
        <v>202048</v>
      </c>
      <c r="B5799" t="s">
        <v>30</v>
      </c>
      <c r="C5799">
        <v>0</v>
      </c>
      <c r="D5799">
        <v>4</v>
      </c>
      <c r="E5799">
        <v>0</v>
      </c>
      <c r="F5799">
        <v>32</v>
      </c>
      <c r="G5799" t="str">
        <f t="shared" si="90"/>
        <v>202048"1975-1979"</v>
      </c>
      <c r="H5799" s="6" t="str">
        <f>IFERROR(INDEX(cz_allages_MR_CFR_0509!U:U,MATCH(G5799,cz_allages_MR_CFR_0509!V:V,0)),"")</f>
        <v/>
      </c>
    </row>
    <row r="5800" spans="1:8" x14ac:dyDescent="0.25">
      <c r="A5800">
        <v>202049</v>
      </c>
      <c r="B5800" t="s">
        <v>30</v>
      </c>
      <c r="C5800">
        <v>0</v>
      </c>
      <c r="D5800">
        <v>2</v>
      </c>
      <c r="E5800">
        <v>0</v>
      </c>
      <c r="F5800">
        <v>34</v>
      </c>
      <c r="G5800" t="str">
        <f t="shared" si="90"/>
        <v>202049"1975-1979"</v>
      </c>
      <c r="H5800" s="6" t="str">
        <f>IFERROR(INDEX(cz_allages_MR_CFR_0509!U:U,MATCH(G5800,cz_allages_MR_CFR_0509!V:V,0)),"")</f>
        <v/>
      </c>
    </row>
    <row r="5801" spans="1:8" x14ac:dyDescent="0.25">
      <c r="A5801">
        <v>202050</v>
      </c>
      <c r="B5801" t="s">
        <v>30</v>
      </c>
      <c r="C5801">
        <v>0</v>
      </c>
      <c r="D5801">
        <v>3</v>
      </c>
      <c r="E5801">
        <v>0</v>
      </c>
      <c r="F5801">
        <v>37</v>
      </c>
      <c r="G5801" t="str">
        <f t="shared" si="90"/>
        <v>202050"1975-1979"</v>
      </c>
      <c r="H5801" s="6" t="str">
        <f>IFERROR(INDEX(cz_allages_MR_CFR_0509!U:U,MATCH(G5801,cz_allages_MR_CFR_0509!V:V,0)),"")</f>
        <v/>
      </c>
    </row>
    <row r="5802" spans="1:8" x14ac:dyDescent="0.25">
      <c r="A5802">
        <v>202051</v>
      </c>
      <c r="B5802" t="s">
        <v>30</v>
      </c>
      <c r="C5802">
        <v>0</v>
      </c>
      <c r="D5802">
        <v>5</v>
      </c>
      <c r="E5802">
        <v>0</v>
      </c>
      <c r="F5802">
        <v>42</v>
      </c>
      <c r="G5802" t="str">
        <f t="shared" si="90"/>
        <v>202051"1975-1979"</v>
      </c>
      <c r="H5802" s="6" t="str">
        <f>IFERROR(INDEX(cz_allages_MR_CFR_0509!U:U,MATCH(G5802,cz_allages_MR_CFR_0509!V:V,0)),"")</f>
        <v/>
      </c>
    </row>
    <row r="5803" spans="1:8" x14ac:dyDescent="0.25">
      <c r="A5803">
        <v>202052</v>
      </c>
      <c r="B5803" t="s">
        <v>30</v>
      </c>
      <c r="C5803">
        <v>0</v>
      </c>
      <c r="D5803">
        <v>5</v>
      </c>
      <c r="E5803">
        <v>0</v>
      </c>
      <c r="F5803">
        <v>47</v>
      </c>
      <c r="G5803" t="str">
        <f t="shared" si="90"/>
        <v>202052"1975-1979"</v>
      </c>
      <c r="H5803" s="6">
        <f>IFERROR(INDEX(cz_allages_MR_CFR_0509!U:U,MATCH(G5803,cz_allages_MR_CFR_0509!V:V,0)),"")</f>
        <v>1.9340742057227689E-4</v>
      </c>
    </row>
    <row r="5804" spans="1:8" x14ac:dyDescent="0.25">
      <c r="A5804">
        <v>202053</v>
      </c>
      <c r="B5804" t="s">
        <v>30</v>
      </c>
      <c r="C5804">
        <v>0</v>
      </c>
      <c r="D5804">
        <v>3</v>
      </c>
      <c r="E5804">
        <v>0</v>
      </c>
      <c r="F5804">
        <v>50</v>
      </c>
      <c r="G5804" t="str">
        <f t="shared" si="90"/>
        <v>202053"1975-1979"</v>
      </c>
      <c r="H5804" s="6">
        <f>IFERROR(INDEX(cz_allages_MR_CFR_0509!U:U,MATCH(G5804,cz_allages_MR_CFR_0509!V:V,0)),"")</f>
        <v>2.3041619186016122E-3</v>
      </c>
    </row>
    <row r="5805" spans="1:8" x14ac:dyDescent="0.25">
      <c r="A5805">
        <v>202101</v>
      </c>
      <c r="B5805" t="s">
        <v>30</v>
      </c>
      <c r="C5805">
        <v>0</v>
      </c>
      <c r="D5805">
        <v>4</v>
      </c>
      <c r="E5805">
        <v>0</v>
      </c>
      <c r="F5805">
        <v>54</v>
      </c>
      <c r="G5805" t="str">
        <f t="shared" si="90"/>
        <v>202101"1975-1979"</v>
      </c>
      <c r="H5805" s="6">
        <f>IFERROR(INDEX(cz_allages_MR_CFR_0509!U:U,MATCH(G5805,cz_allages_MR_CFR_0509!V:V,0)),"")</f>
        <v>7.9297042434633511E-3</v>
      </c>
    </row>
    <row r="5806" spans="1:8" x14ac:dyDescent="0.25">
      <c r="A5806">
        <v>202102</v>
      </c>
      <c r="B5806" t="s">
        <v>30</v>
      </c>
      <c r="C5806">
        <v>0</v>
      </c>
      <c r="D5806">
        <v>6</v>
      </c>
      <c r="E5806">
        <v>0</v>
      </c>
      <c r="F5806">
        <v>60</v>
      </c>
      <c r="G5806" t="str">
        <f t="shared" si="90"/>
        <v>202102"1975-1979"</v>
      </c>
      <c r="H5806" s="6">
        <f>IFERROR(INDEX(cz_allages_MR_CFR_0509!U:U,MATCH(G5806,cz_allages_MR_CFR_0509!V:V,0)),"")</f>
        <v>1.728853250812834E-2</v>
      </c>
    </row>
    <row r="5807" spans="1:8" x14ac:dyDescent="0.25">
      <c r="A5807">
        <v>202103</v>
      </c>
      <c r="B5807" t="s">
        <v>30</v>
      </c>
      <c r="C5807">
        <v>0</v>
      </c>
      <c r="D5807">
        <v>4</v>
      </c>
      <c r="E5807">
        <v>0</v>
      </c>
      <c r="F5807">
        <v>64</v>
      </c>
      <c r="G5807" t="str">
        <f t="shared" si="90"/>
        <v>202103"1975-1979"</v>
      </c>
      <c r="H5807" s="6">
        <f>IFERROR(INDEX(cz_allages_MR_CFR_0509!U:U,MATCH(G5807,cz_allages_MR_CFR_0509!V:V,0)),"")</f>
        <v>2.2445715241550188E-2</v>
      </c>
    </row>
    <row r="5808" spans="1:8" x14ac:dyDescent="0.25">
      <c r="A5808">
        <v>202104</v>
      </c>
      <c r="B5808" t="s">
        <v>30</v>
      </c>
      <c r="C5808">
        <v>0</v>
      </c>
      <c r="D5808">
        <v>4</v>
      </c>
      <c r="E5808">
        <v>0</v>
      </c>
      <c r="F5808">
        <v>68</v>
      </c>
      <c r="G5808" t="str">
        <f t="shared" si="90"/>
        <v>202104"1975-1979"</v>
      </c>
      <c r="H5808" s="6">
        <f>IFERROR(INDEX(cz_allages_MR_CFR_0509!U:U,MATCH(G5808,cz_allages_MR_CFR_0509!V:V,0)),"")</f>
        <v>2.4767649733934118E-2</v>
      </c>
    </row>
    <row r="5809" spans="1:8" x14ac:dyDescent="0.25">
      <c r="A5809">
        <v>202105</v>
      </c>
      <c r="B5809" t="s">
        <v>30</v>
      </c>
      <c r="C5809">
        <v>0</v>
      </c>
      <c r="D5809">
        <v>3</v>
      </c>
      <c r="E5809">
        <v>0</v>
      </c>
      <c r="F5809">
        <v>71</v>
      </c>
      <c r="G5809" t="str">
        <f t="shared" si="90"/>
        <v>202105"1975-1979"</v>
      </c>
      <c r="H5809" s="6">
        <f>IFERROR(INDEX(cz_allages_MR_CFR_0509!U:U,MATCH(G5809,cz_allages_MR_CFR_0509!V:V,0)),"")</f>
        <v>2.600859356214651E-2</v>
      </c>
    </row>
    <row r="5810" spans="1:8" x14ac:dyDescent="0.25">
      <c r="A5810">
        <v>202106</v>
      </c>
      <c r="B5810" t="s">
        <v>30</v>
      </c>
      <c r="C5810">
        <v>0</v>
      </c>
      <c r="D5810">
        <v>7</v>
      </c>
      <c r="E5810">
        <v>0</v>
      </c>
      <c r="F5810">
        <v>78</v>
      </c>
      <c r="G5810" t="str">
        <f t="shared" si="90"/>
        <v>202106"1975-1979"</v>
      </c>
      <c r="H5810" s="6">
        <f>IFERROR(INDEX(cz_allages_MR_CFR_0509!U:U,MATCH(G5810,cz_allages_MR_CFR_0509!V:V,0)),"")</f>
        <v>2.7851714007924477E-2</v>
      </c>
    </row>
    <row r="5811" spans="1:8" x14ac:dyDescent="0.25">
      <c r="A5811">
        <v>202107</v>
      </c>
      <c r="B5811" t="s">
        <v>30</v>
      </c>
      <c r="C5811">
        <v>0</v>
      </c>
      <c r="D5811">
        <v>2</v>
      </c>
      <c r="E5811">
        <v>0</v>
      </c>
      <c r="F5811">
        <v>80</v>
      </c>
      <c r="G5811" t="str">
        <f t="shared" si="90"/>
        <v>202107"1975-1979"</v>
      </c>
      <c r="H5811" s="6">
        <f>IFERROR(INDEX(cz_allages_MR_CFR_0509!U:U,MATCH(G5811,cz_allages_MR_CFR_0509!V:V,0)),"")</f>
        <v>3.0455918789792268E-2</v>
      </c>
    </row>
    <row r="5812" spans="1:8" x14ac:dyDescent="0.25">
      <c r="A5812">
        <v>202108</v>
      </c>
      <c r="B5812" t="s">
        <v>30</v>
      </c>
      <c r="C5812">
        <v>0</v>
      </c>
      <c r="D5812">
        <v>6</v>
      </c>
      <c r="E5812">
        <v>0</v>
      </c>
      <c r="F5812">
        <v>86</v>
      </c>
      <c r="G5812" t="str">
        <f t="shared" si="90"/>
        <v>202108"1975-1979"</v>
      </c>
      <c r="H5812" s="6">
        <f>IFERROR(INDEX(cz_allages_MR_CFR_0509!U:U,MATCH(G5812,cz_allages_MR_CFR_0509!V:V,0)),"")</f>
        <v>3.4818562930592871E-2</v>
      </c>
    </row>
    <row r="5813" spans="1:8" x14ac:dyDescent="0.25">
      <c r="A5813">
        <v>202109</v>
      </c>
      <c r="B5813" t="s">
        <v>30</v>
      </c>
      <c r="C5813">
        <v>0</v>
      </c>
      <c r="D5813">
        <v>10</v>
      </c>
      <c r="E5813">
        <v>0</v>
      </c>
      <c r="F5813">
        <v>96</v>
      </c>
      <c r="G5813" t="str">
        <f t="shared" si="90"/>
        <v>202109"1975-1979"</v>
      </c>
      <c r="H5813" s="6">
        <f>IFERROR(INDEX(cz_allages_MR_CFR_0509!U:U,MATCH(G5813,cz_allages_MR_CFR_0509!V:V,0)),"")</f>
        <v>4.5109928596071214E-2</v>
      </c>
    </row>
    <row r="5814" spans="1:8" x14ac:dyDescent="0.25">
      <c r="A5814">
        <v>202110</v>
      </c>
      <c r="B5814" t="s">
        <v>30</v>
      </c>
      <c r="C5814">
        <v>0</v>
      </c>
      <c r="D5814">
        <v>6</v>
      </c>
      <c r="E5814">
        <v>0</v>
      </c>
      <c r="F5814">
        <v>102</v>
      </c>
      <c r="G5814" t="str">
        <f t="shared" si="90"/>
        <v>202110"1975-1979"</v>
      </c>
      <c r="H5814" s="6">
        <f>IFERROR(INDEX(cz_allages_MR_CFR_0509!U:U,MATCH(G5814,cz_allages_MR_CFR_0509!V:V,0)),"")</f>
        <v>5.622824166518562E-2</v>
      </c>
    </row>
    <row r="5815" spans="1:8" x14ac:dyDescent="0.25">
      <c r="A5815">
        <v>202111</v>
      </c>
      <c r="B5815" t="s">
        <v>30</v>
      </c>
      <c r="C5815">
        <v>0</v>
      </c>
      <c r="D5815">
        <v>12</v>
      </c>
      <c r="E5815">
        <v>0</v>
      </c>
      <c r="F5815">
        <v>114</v>
      </c>
      <c r="G5815" t="str">
        <f t="shared" si="90"/>
        <v>202111"1975-1979"</v>
      </c>
      <c r="H5815" s="6">
        <f>IFERROR(INDEX(cz_allages_MR_CFR_0509!U:U,MATCH(G5815,cz_allages_MR_CFR_0509!V:V,0)),"")</f>
        <v>6.6038702393024784E-2</v>
      </c>
    </row>
    <row r="5816" spans="1:8" x14ac:dyDescent="0.25">
      <c r="A5816">
        <v>202112</v>
      </c>
      <c r="B5816" t="s">
        <v>30</v>
      </c>
      <c r="C5816">
        <v>0</v>
      </c>
      <c r="D5816">
        <v>13</v>
      </c>
      <c r="E5816">
        <v>0</v>
      </c>
      <c r="F5816">
        <v>127</v>
      </c>
      <c r="G5816" t="str">
        <f t="shared" si="90"/>
        <v>202112"1975-1979"</v>
      </c>
      <c r="H5816" s="6">
        <f>IFERROR(INDEX(cz_allages_MR_CFR_0509!U:U,MATCH(G5816,cz_allages_MR_CFR_0509!V:V,0)),"")</f>
        <v>7.3538728529162697E-2</v>
      </c>
    </row>
    <row r="5817" spans="1:8" x14ac:dyDescent="0.25">
      <c r="A5817">
        <v>202113</v>
      </c>
      <c r="B5817" t="s">
        <v>30</v>
      </c>
      <c r="C5817">
        <v>0</v>
      </c>
      <c r="D5817">
        <v>11</v>
      </c>
      <c r="E5817">
        <v>0</v>
      </c>
      <c r="F5817">
        <v>138</v>
      </c>
      <c r="G5817" t="str">
        <f t="shared" si="90"/>
        <v>202113"1975-1979"</v>
      </c>
      <c r="H5817" s="6">
        <f>IFERROR(INDEX(cz_allages_MR_CFR_0509!U:U,MATCH(G5817,cz_allages_MR_CFR_0509!V:V,0)),"")</f>
        <v>7.9083771549245716E-2</v>
      </c>
    </row>
    <row r="5818" spans="1:8" x14ac:dyDescent="0.25">
      <c r="A5818">
        <v>202114</v>
      </c>
      <c r="B5818" t="s">
        <v>30</v>
      </c>
      <c r="C5818">
        <v>0</v>
      </c>
      <c r="D5818">
        <v>5</v>
      </c>
      <c r="E5818">
        <v>0</v>
      </c>
      <c r="F5818">
        <v>143</v>
      </c>
      <c r="G5818" t="str">
        <f t="shared" si="90"/>
        <v>202114"1975-1979"</v>
      </c>
      <c r="H5818" s="6">
        <f>IFERROR(INDEX(cz_allages_MR_CFR_0509!U:U,MATCH(G5818,cz_allages_MR_CFR_0509!V:V,0)),"")</f>
        <v>8.6722841939092341E-2</v>
      </c>
    </row>
    <row r="5819" spans="1:8" x14ac:dyDescent="0.25">
      <c r="A5819">
        <v>202115</v>
      </c>
      <c r="B5819" t="s">
        <v>30</v>
      </c>
      <c r="C5819">
        <v>0</v>
      </c>
      <c r="D5819">
        <v>7</v>
      </c>
      <c r="E5819">
        <v>0</v>
      </c>
      <c r="F5819">
        <v>150</v>
      </c>
      <c r="G5819" t="str">
        <f t="shared" si="90"/>
        <v>202115"1975-1979"</v>
      </c>
      <c r="H5819" s="6">
        <f>IFERROR(INDEX(cz_allages_MR_CFR_0509!U:U,MATCH(G5819,cz_allages_MR_CFR_0509!V:V,0)),"")</f>
        <v>0.10028227028948386</v>
      </c>
    </row>
    <row r="5820" spans="1:8" x14ac:dyDescent="0.25">
      <c r="A5820">
        <v>202116</v>
      </c>
      <c r="B5820" t="s">
        <v>30</v>
      </c>
      <c r="C5820">
        <v>0</v>
      </c>
      <c r="D5820">
        <v>5</v>
      </c>
      <c r="E5820">
        <v>0</v>
      </c>
      <c r="F5820">
        <v>155</v>
      </c>
      <c r="G5820" t="str">
        <f t="shared" si="90"/>
        <v>202116"1975-1979"</v>
      </c>
      <c r="H5820" s="6">
        <f>IFERROR(INDEX(cz_allages_MR_CFR_0509!U:U,MATCH(G5820,cz_allages_MR_CFR_0509!V:V,0)),"")</f>
        <v>0.11512027850668563</v>
      </c>
    </row>
    <row r="5821" spans="1:8" x14ac:dyDescent="0.25">
      <c r="A5821">
        <v>202117</v>
      </c>
      <c r="B5821" t="s">
        <v>30</v>
      </c>
      <c r="C5821">
        <v>0</v>
      </c>
      <c r="D5821">
        <v>1</v>
      </c>
      <c r="E5821">
        <v>0</v>
      </c>
      <c r="F5821">
        <v>156</v>
      </c>
      <c r="G5821" t="str">
        <f t="shared" si="90"/>
        <v>202117"1975-1979"</v>
      </c>
      <c r="H5821" s="6">
        <f>IFERROR(INDEX(cz_allages_MR_CFR_0509!U:U,MATCH(G5821,cz_allages_MR_CFR_0509!V:V,0)),"")</f>
        <v>0.12623963702131663</v>
      </c>
    </row>
    <row r="5822" spans="1:8" x14ac:dyDescent="0.25">
      <c r="A5822">
        <v>202118</v>
      </c>
      <c r="B5822" t="s">
        <v>30</v>
      </c>
      <c r="C5822">
        <v>0</v>
      </c>
      <c r="D5822">
        <v>0</v>
      </c>
      <c r="E5822">
        <v>0</v>
      </c>
      <c r="F5822">
        <v>156</v>
      </c>
      <c r="G5822" t="str">
        <f t="shared" si="90"/>
        <v>202118"1975-1979"</v>
      </c>
      <c r="H5822" s="6">
        <f>IFERROR(INDEX(cz_allages_MR_CFR_0509!U:U,MATCH(G5822,cz_allages_MR_CFR_0509!V:V,0)),"")</f>
        <v>0.14262699549412983</v>
      </c>
    </row>
    <row r="5823" spans="1:8" x14ac:dyDescent="0.25">
      <c r="A5823">
        <v>202119</v>
      </c>
      <c r="B5823" t="s">
        <v>30</v>
      </c>
      <c r="C5823">
        <v>0</v>
      </c>
      <c r="D5823">
        <v>1</v>
      </c>
      <c r="E5823">
        <v>0</v>
      </c>
      <c r="F5823">
        <v>157</v>
      </c>
      <c r="G5823" t="str">
        <f t="shared" si="90"/>
        <v>202119"1975-1979"</v>
      </c>
      <c r="H5823" s="6">
        <f>IFERROR(INDEX(cz_allages_MR_CFR_0509!U:U,MATCH(G5823,cz_allages_MR_CFR_0509!V:V,0)),"")</f>
        <v>0.17564530124512562</v>
      </c>
    </row>
    <row r="5824" spans="1:8" x14ac:dyDescent="0.25">
      <c r="A5824">
        <v>202120</v>
      </c>
      <c r="B5824" t="s">
        <v>30</v>
      </c>
      <c r="C5824">
        <v>0</v>
      </c>
      <c r="D5824">
        <v>1</v>
      </c>
      <c r="E5824">
        <v>0</v>
      </c>
      <c r="F5824">
        <v>158</v>
      </c>
      <c r="G5824" t="str">
        <f t="shared" si="90"/>
        <v>202120"1975-1979"</v>
      </c>
      <c r="H5824" s="6">
        <f>IFERROR(INDEX(cz_allages_MR_CFR_0509!U:U,MATCH(G5824,cz_allages_MR_CFR_0509!V:V,0)),"")</f>
        <v>0.28923295662446552</v>
      </c>
    </row>
    <row r="5825" spans="1:8" x14ac:dyDescent="0.25">
      <c r="A5825">
        <v>202121</v>
      </c>
      <c r="B5825" t="s">
        <v>30</v>
      </c>
      <c r="C5825">
        <v>0</v>
      </c>
      <c r="D5825">
        <v>1</v>
      </c>
      <c r="E5825">
        <v>0</v>
      </c>
      <c r="F5825">
        <v>159</v>
      </c>
      <c r="G5825" t="str">
        <f t="shared" si="90"/>
        <v>202121"1975-1979"</v>
      </c>
      <c r="H5825" s="6">
        <f>IFERROR(INDEX(cz_allages_MR_CFR_0509!U:U,MATCH(G5825,cz_allages_MR_CFR_0509!V:V,0)),"")</f>
        <v>0.40289170229893467</v>
      </c>
    </row>
    <row r="5826" spans="1:8" x14ac:dyDescent="0.25">
      <c r="A5826">
        <v>202122</v>
      </c>
      <c r="B5826" t="s">
        <v>30</v>
      </c>
      <c r="C5826">
        <v>0</v>
      </c>
      <c r="D5826">
        <v>0</v>
      </c>
      <c r="E5826">
        <v>0</v>
      </c>
      <c r="F5826">
        <v>159</v>
      </c>
      <c r="G5826" t="str">
        <f t="shared" si="90"/>
        <v>202122"1975-1979"</v>
      </c>
      <c r="H5826" s="6">
        <f>IFERROR(INDEX(cz_allages_MR_CFR_0509!U:U,MATCH(G5826,cz_allages_MR_CFR_0509!V:V,0)),"")</f>
        <v>0.48194306503716561</v>
      </c>
    </row>
    <row r="5827" spans="1:8" x14ac:dyDescent="0.25">
      <c r="A5827">
        <v>202123</v>
      </c>
      <c r="B5827" t="s">
        <v>30</v>
      </c>
      <c r="C5827">
        <v>0</v>
      </c>
      <c r="D5827">
        <v>1</v>
      </c>
      <c r="E5827">
        <v>0</v>
      </c>
      <c r="F5827">
        <v>160</v>
      </c>
      <c r="G5827" t="str">
        <f t="shared" ref="G5827:G5890" si="91">A5827&amp;B5827</f>
        <v>202123"1975-1979"</v>
      </c>
      <c r="H5827" s="6">
        <f>IFERROR(INDEX(cz_allages_MR_CFR_0509!U:U,MATCH(G5827,cz_allages_MR_CFR_0509!V:V,0)),"")</f>
        <v>0.52517119170334436</v>
      </c>
    </row>
    <row r="5828" spans="1:8" x14ac:dyDescent="0.25">
      <c r="A5828">
        <v>202124</v>
      </c>
      <c r="B5828" t="s">
        <v>30</v>
      </c>
      <c r="C5828">
        <v>0</v>
      </c>
      <c r="D5828">
        <v>0</v>
      </c>
      <c r="E5828">
        <v>0</v>
      </c>
      <c r="F5828">
        <v>160</v>
      </c>
      <c r="G5828" t="str">
        <f t="shared" si="91"/>
        <v>202124"1975-1979"</v>
      </c>
      <c r="H5828" s="6">
        <f>IFERROR(INDEX(cz_allages_MR_CFR_0509!U:U,MATCH(G5828,cz_allages_MR_CFR_0509!V:V,0)),"")</f>
        <v>0.54828494663000638</v>
      </c>
    </row>
    <row r="5829" spans="1:8" x14ac:dyDescent="0.25">
      <c r="A5829">
        <v>202125</v>
      </c>
      <c r="B5829" t="s">
        <v>30</v>
      </c>
      <c r="C5829">
        <v>0</v>
      </c>
      <c r="D5829">
        <v>0</v>
      </c>
      <c r="E5829">
        <v>0</v>
      </c>
      <c r="F5829">
        <v>160</v>
      </c>
      <c r="G5829" t="str">
        <f t="shared" si="91"/>
        <v>202125"1975-1979"</v>
      </c>
      <c r="H5829" s="6">
        <f>IFERROR(INDEX(cz_allages_MR_CFR_0509!U:U,MATCH(G5829,cz_allages_MR_CFR_0509!V:V,0)),"")</f>
        <v>0.56280932119222604</v>
      </c>
    </row>
    <row r="5830" spans="1:8" x14ac:dyDescent="0.25">
      <c r="A5830">
        <v>202126</v>
      </c>
      <c r="B5830" t="s">
        <v>30</v>
      </c>
      <c r="C5830">
        <v>0</v>
      </c>
      <c r="D5830">
        <v>0</v>
      </c>
      <c r="E5830">
        <v>0</v>
      </c>
      <c r="F5830">
        <v>160</v>
      </c>
      <c r="G5830" t="str">
        <f t="shared" si="91"/>
        <v>202126"1975-1979"</v>
      </c>
      <c r="H5830" s="6">
        <f>IFERROR(INDEX(cz_allages_MR_CFR_0509!U:U,MATCH(G5830,cz_allages_MR_CFR_0509!V:V,0)),"")</f>
        <v>0.57448172038514211</v>
      </c>
    </row>
    <row r="5831" spans="1:8" x14ac:dyDescent="0.25">
      <c r="A5831">
        <v>202127</v>
      </c>
      <c r="B5831" t="s">
        <v>30</v>
      </c>
      <c r="C5831">
        <v>0</v>
      </c>
      <c r="D5831">
        <v>0</v>
      </c>
      <c r="E5831">
        <v>0</v>
      </c>
      <c r="F5831">
        <v>160</v>
      </c>
      <c r="G5831" t="str">
        <f t="shared" si="91"/>
        <v>202127"1975-1979"</v>
      </c>
      <c r="H5831" s="6">
        <f>IFERROR(INDEX(cz_allages_MR_CFR_0509!U:U,MATCH(G5831,cz_allages_MR_CFR_0509!V:V,0)),"")</f>
        <v>0.58415731864133902</v>
      </c>
    </row>
    <row r="5832" spans="1:8" x14ac:dyDescent="0.25">
      <c r="A5832">
        <v>202128</v>
      </c>
      <c r="B5832" t="s">
        <v>30</v>
      </c>
      <c r="C5832">
        <v>0</v>
      </c>
      <c r="D5832">
        <v>0</v>
      </c>
      <c r="E5832">
        <v>0</v>
      </c>
      <c r="F5832">
        <v>160</v>
      </c>
      <c r="G5832" t="str">
        <f t="shared" si="91"/>
        <v>202128"1975-1979"</v>
      </c>
      <c r="H5832" s="6">
        <f>IFERROR(INDEX(cz_allages_MR_CFR_0509!U:U,MATCH(G5832,cz_allages_MR_CFR_0509!V:V,0)),"")</f>
        <v>0.59800319906328081</v>
      </c>
    </row>
    <row r="5833" spans="1:8" x14ac:dyDescent="0.25">
      <c r="A5833">
        <v>202129</v>
      </c>
      <c r="B5833" t="s">
        <v>30</v>
      </c>
      <c r="C5833">
        <v>0</v>
      </c>
      <c r="D5833">
        <v>0</v>
      </c>
      <c r="E5833">
        <v>0</v>
      </c>
      <c r="F5833">
        <v>160</v>
      </c>
      <c r="G5833" t="str">
        <f t="shared" si="91"/>
        <v>202129"1975-1979"</v>
      </c>
      <c r="H5833" s="6">
        <f>IFERROR(INDEX(cz_allages_MR_CFR_0509!U:U,MATCH(G5833,cz_allages_MR_CFR_0509!V:V,0)),"")</f>
        <v>0.60904519460968287</v>
      </c>
    </row>
    <row r="5834" spans="1:8" x14ac:dyDescent="0.25">
      <c r="A5834">
        <v>202130</v>
      </c>
      <c r="B5834" t="s">
        <v>30</v>
      </c>
      <c r="C5834">
        <v>0</v>
      </c>
      <c r="D5834">
        <v>0</v>
      </c>
      <c r="E5834">
        <v>0</v>
      </c>
      <c r="F5834">
        <v>160</v>
      </c>
      <c r="G5834" t="str">
        <f t="shared" si="91"/>
        <v>202130"1975-1979"</v>
      </c>
      <c r="H5834" s="6">
        <f>IFERROR(INDEX(cz_allages_MR_CFR_0509!U:U,MATCH(G5834,cz_allages_MR_CFR_0509!V:V,0)),"")</f>
        <v>0.61985301036036511</v>
      </c>
    </row>
    <row r="5835" spans="1:8" x14ac:dyDescent="0.25">
      <c r="A5835">
        <v>202131</v>
      </c>
      <c r="B5835" t="s">
        <v>30</v>
      </c>
      <c r="C5835">
        <v>0</v>
      </c>
      <c r="D5835">
        <v>0</v>
      </c>
      <c r="E5835">
        <v>0</v>
      </c>
      <c r="F5835">
        <v>160</v>
      </c>
      <c r="G5835" t="str">
        <f t="shared" si="91"/>
        <v>202131"1975-1979"</v>
      </c>
      <c r="H5835" s="6">
        <f>IFERROR(INDEX(cz_allages_MR_CFR_0509!U:U,MATCH(G5835,cz_allages_MR_CFR_0509!V:V,0)),"")</f>
        <v>0.62812352984224229</v>
      </c>
    </row>
    <row r="5836" spans="1:8" x14ac:dyDescent="0.25">
      <c r="A5836">
        <v>202132</v>
      </c>
      <c r="B5836" t="s">
        <v>30</v>
      </c>
      <c r="C5836">
        <v>0</v>
      </c>
      <c r="D5836">
        <v>0</v>
      </c>
      <c r="E5836">
        <v>0</v>
      </c>
      <c r="F5836">
        <v>160</v>
      </c>
      <c r="G5836" t="str">
        <f t="shared" si="91"/>
        <v>202132"1975-1979"</v>
      </c>
      <c r="H5836" s="6">
        <f>IFERROR(INDEX(cz_allages_MR_CFR_0509!U:U,MATCH(G5836,cz_allages_MR_CFR_0509!V:V,0)),"")</f>
        <v>0.63361839147752819</v>
      </c>
    </row>
    <row r="5837" spans="1:8" x14ac:dyDescent="0.25">
      <c r="A5837">
        <v>202133</v>
      </c>
      <c r="B5837" t="s">
        <v>30</v>
      </c>
      <c r="C5837">
        <v>0</v>
      </c>
      <c r="D5837">
        <v>0</v>
      </c>
      <c r="E5837">
        <v>0</v>
      </c>
      <c r="F5837">
        <v>160</v>
      </c>
      <c r="G5837" t="str">
        <f t="shared" si="91"/>
        <v>202133"1975-1979"</v>
      </c>
      <c r="H5837" s="6">
        <f>IFERROR(INDEX(cz_allages_MR_CFR_0509!U:U,MATCH(G5837,cz_allages_MR_CFR_0509!V:V,0)),"")</f>
        <v>0.6386480298579239</v>
      </c>
    </row>
    <row r="5838" spans="1:8" x14ac:dyDescent="0.25">
      <c r="A5838">
        <v>202134</v>
      </c>
      <c r="B5838" t="s">
        <v>30</v>
      </c>
      <c r="C5838">
        <v>0</v>
      </c>
      <c r="D5838">
        <v>0</v>
      </c>
      <c r="E5838">
        <v>0</v>
      </c>
      <c r="F5838">
        <v>160</v>
      </c>
      <c r="G5838" t="str">
        <f t="shared" si="91"/>
        <v>202134"1975-1979"</v>
      </c>
      <c r="H5838" s="6">
        <f>IFERROR(INDEX(cz_allages_MR_CFR_0509!U:U,MATCH(G5838,cz_allages_MR_CFR_0509!V:V,0)),"")</f>
        <v>0.64347380636258145</v>
      </c>
    </row>
    <row r="5839" spans="1:8" x14ac:dyDescent="0.25">
      <c r="A5839">
        <v>202135</v>
      </c>
      <c r="B5839" t="s">
        <v>30</v>
      </c>
      <c r="C5839">
        <v>0</v>
      </c>
      <c r="D5839">
        <v>0</v>
      </c>
      <c r="E5839">
        <v>0</v>
      </c>
      <c r="F5839">
        <v>160</v>
      </c>
      <c r="G5839" t="str">
        <f t="shared" si="91"/>
        <v>202135"1975-1979"</v>
      </c>
      <c r="H5839" s="6">
        <f>IFERROR(INDEX(cz_allages_MR_CFR_0509!U:U,MATCH(G5839,cz_allages_MR_CFR_0509!V:V,0)),"")</f>
        <v>0.64746009011740357</v>
      </c>
    </row>
    <row r="5840" spans="1:8" x14ac:dyDescent="0.25">
      <c r="A5840">
        <v>202136</v>
      </c>
      <c r="B5840" t="s">
        <v>30</v>
      </c>
      <c r="C5840">
        <v>0</v>
      </c>
      <c r="D5840">
        <v>0</v>
      </c>
      <c r="E5840">
        <v>0</v>
      </c>
      <c r="F5840">
        <v>160</v>
      </c>
      <c r="G5840" t="str">
        <f t="shared" si="91"/>
        <v>202136"1975-1979"</v>
      </c>
      <c r="H5840" s="6">
        <f>IFERROR(INDEX(cz_allages_MR_CFR_0509!U:U,MATCH(G5840,cz_allages_MR_CFR_0509!V:V,0)),"")</f>
        <v>0.6506852895361358</v>
      </c>
    </row>
    <row r="5841" spans="1:8" x14ac:dyDescent="0.25">
      <c r="A5841">
        <v>202137</v>
      </c>
      <c r="B5841" t="s">
        <v>30</v>
      </c>
      <c r="C5841">
        <v>0</v>
      </c>
      <c r="D5841">
        <v>1</v>
      </c>
      <c r="E5841">
        <v>0</v>
      </c>
      <c r="F5841">
        <v>161</v>
      </c>
      <c r="G5841" t="str">
        <f t="shared" si="91"/>
        <v>202137"1975-1979"</v>
      </c>
      <c r="H5841" s="6">
        <f>IFERROR(INDEX(cz_allages_MR_CFR_0509!U:U,MATCH(G5841,cz_allages_MR_CFR_0509!V:V,0)),"")</f>
        <v>0.65363030955641743</v>
      </c>
    </row>
    <row r="5842" spans="1:8" x14ac:dyDescent="0.25">
      <c r="A5842">
        <v>202138</v>
      </c>
      <c r="B5842" t="s">
        <v>30</v>
      </c>
      <c r="C5842">
        <v>0</v>
      </c>
      <c r="D5842">
        <v>0</v>
      </c>
      <c r="E5842">
        <v>0</v>
      </c>
      <c r="F5842">
        <v>161</v>
      </c>
      <c r="G5842" t="str">
        <f t="shared" si="91"/>
        <v>202138"1975-1979"</v>
      </c>
      <c r="H5842" s="6">
        <f>IFERROR(INDEX(cz_allages_MR_CFR_0509!U:U,MATCH(G5842,cz_allages_MR_CFR_0509!V:V,0)),"")</f>
        <v>0.65620419641830363</v>
      </c>
    </row>
    <row r="5843" spans="1:8" x14ac:dyDescent="0.25">
      <c r="A5843">
        <v>202139</v>
      </c>
      <c r="B5843" t="s">
        <v>30</v>
      </c>
      <c r="C5843">
        <v>0</v>
      </c>
      <c r="D5843">
        <v>0</v>
      </c>
      <c r="E5843">
        <v>0</v>
      </c>
      <c r="F5843">
        <v>161</v>
      </c>
      <c r="G5843" t="str">
        <f t="shared" si="91"/>
        <v>202139"1975-1979"</v>
      </c>
      <c r="H5843" s="6">
        <f>IFERROR(INDEX(cz_allages_MR_CFR_0509!U:U,MATCH(G5843,cz_allages_MR_CFR_0509!V:V,0)),"")</f>
        <v>0.65807554389303002</v>
      </c>
    </row>
    <row r="5844" spans="1:8" x14ac:dyDescent="0.25">
      <c r="A5844">
        <v>202140</v>
      </c>
      <c r="B5844" t="s">
        <v>30</v>
      </c>
      <c r="C5844">
        <v>0</v>
      </c>
      <c r="D5844">
        <v>0</v>
      </c>
      <c r="E5844">
        <v>0</v>
      </c>
      <c r="F5844">
        <v>161</v>
      </c>
      <c r="G5844" t="str">
        <f t="shared" si="91"/>
        <v>202140"1975-1979"</v>
      </c>
      <c r="H5844" s="6">
        <f>IFERROR(INDEX(cz_allages_MR_CFR_0509!U:U,MATCH(G5844,cz_allages_MR_CFR_0509!V:V,0)),"")</f>
        <v>0.66008175383939871</v>
      </c>
    </row>
    <row r="5845" spans="1:8" x14ac:dyDescent="0.25">
      <c r="A5845">
        <v>202141</v>
      </c>
      <c r="B5845" t="s">
        <v>30</v>
      </c>
      <c r="C5845">
        <v>0</v>
      </c>
      <c r="D5845">
        <v>0</v>
      </c>
      <c r="E5845">
        <v>0</v>
      </c>
      <c r="F5845">
        <v>161</v>
      </c>
      <c r="G5845" t="str">
        <f t="shared" si="91"/>
        <v>202141"1975-1979"</v>
      </c>
      <c r="H5845" s="6">
        <f>IFERROR(INDEX(cz_allages_MR_CFR_0509!U:U,MATCH(G5845,cz_allages_MR_CFR_0509!V:V,0)),"")</f>
        <v>0.66220609912914385</v>
      </c>
    </row>
    <row r="5846" spans="1:8" x14ac:dyDescent="0.25">
      <c r="A5846">
        <v>202142</v>
      </c>
      <c r="B5846" t="s">
        <v>30</v>
      </c>
      <c r="C5846">
        <v>0</v>
      </c>
      <c r="D5846">
        <v>1</v>
      </c>
      <c r="E5846">
        <v>0</v>
      </c>
      <c r="F5846">
        <v>162</v>
      </c>
      <c r="G5846" t="str">
        <f t="shared" si="91"/>
        <v>202142"1975-1979"</v>
      </c>
      <c r="H5846" s="6">
        <f>IFERROR(INDEX(cz_allages_MR_CFR_0509!U:U,MATCH(G5846,cz_allages_MR_CFR_0509!V:V,0)),"")</f>
        <v>0.66666074247540585</v>
      </c>
    </row>
    <row r="5847" spans="1:8" x14ac:dyDescent="0.25">
      <c r="A5847">
        <v>202143</v>
      </c>
      <c r="B5847" t="s">
        <v>30</v>
      </c>
      <c r="C5847">
        <v>0</v>
      </c>
      <c r="D5847">
        <v>0</v>
      </c>
      <c r="E5847">
        <v>0</v>
      </c>
      <c r="F5847">
        <v>162</v>
      </c>
      <c r="G5847" t="str">
        <f t="shared" si="91"/>
        <v>202143"1975-1979"</v>
      </c>
      <c r="H5847" s="6">
        <f>IFERROR(INDEX(cz_allages_MR_CFR_0509!U:U,MATCH(G5847,cz_allages_MR_CFR_0509!V:V,0)),"")</f>
        <v>0.67446603870239308</v>
      </c>
    </row>
    <row r="5848" spans="1:8" x14ac:dyDescent="0.25">
      <c r="A5848">
        <v>202144</v>
      </c>
      <c r="B5848" t="s">
        <v>30</v>
      </c>
      <c r="C5848">
        <v>0</v>
      </c>
      <c r="D5848">
        <v>4</v>
      </c>
      <c r="E5848">
        <v>0</v>
      </c>
      <c r="F5848">
        <v>166</v>
      </c>
      <c r="G5848" t="str">
        <f t="shared" si="91"/>
        <v>202144"1975-1979"</v>
      </c>
      <c r="H5848" s="6">
        <f>IFERROR(INDEX(cz_allages_MR_CFR_0509!U:U,MATCH(G5848,cz_allages_MR_CFR_0509!V:V,0)),"")</f>
        <v>0.68593457601957075</v>
      </c>
    </row>
    <row r="5849" spans="1:8" x14ac:dyDescent="0.25">
      <c r="A5849">
        <v>202145</v>
      </c>
      <c r="B5849" t="s">
        <v>30</v>
      </c>
      <c r="C5849">
        <v>0</v>
      </c>
      <c r="D5849">
        <v>6</v>
      </c>
      <c r="E5849">
        <v>0</v>
      </c>
      <c r="F5849">
        <v>172</v>
      </c>
      <c r="G5849" t="str">
        <f t="shared" si="91"/>
        <v>202145"1975-1979"</v>
      </c>
      <c r="H5849" s="6">
        <f>IFERROR(INDEX(cz_allages_MR_CFR_0509!U:U,MATCH(G5849,cz_allages_MR_CFR_0509!V:V,0)),"")</f>
        <v>0.69579312724117381</v>
      </c>
    </row>
    <row r="5850" spans="1:8" x14ac:dyDescent="0.25">
      <c r="A5850">
        <v>202146</v>
      </c>
      <c r="B5850" t="s">
        <v>30</v>
      </c>
      <c r="C5850">
        <v>0</v>
      </c>
      <c r="D5850">
        <v>5</v>
      </c>
      <c r="E5850">
        <v>0</v>
      </c>
      <c r="F5850">
        <v>177</v>
      </c>
      <c r="G5850" t="str">
        <f t="shared" si="91"/>
        <v>202146"1975-1979"</v>
      </c>
      <c r="H5850" s="6">
        <f>IFERROR(INDEX(cz_allages_MR_CFR_0509!U:U,MATCH(G5850,cz_allages_MR_CFR_0509!V:V,0)),"")</f>
        <v>0.70563495133451115</v>
      </c>
    </row>
    <row r="5851" spans="1:8" x14ac:dyDescent="0.25">
      <c r="A5851">
        <v>202147</v>
      </c>
      <c r="B5851" t="s">
        <v>30</v>
      </c>
      <c r="C5851">
        <v>0</v>
      </c>
      <c r="D5851">
        <v>7</v>
      </c>
      <c r="E5851">
        <v>0</v>
      </c>
      <c r="F5851">
        <v>184</v>
      </c>
      <c r="G5851" t="str">
        <f t="shared" si="91"/>
        <v>202147"1975-1979"</v>
      </c>
      <c r="H5851" s="6">
        <f>IFERROR(INDEX(cz_allages_MR_CFR_0509!U:U,MATCH(G5851,cz_allages_MR_CFR_0509!V:V,0)),"")</f>
        <v>0.71643022173899407</v>
      </c>
    </row>
    <row r="5852" spans="1:8" x14ac:dyDescent="0.25">
      <c r="A5852">
        <v>202148</v>
      </c>
      <c r="B5852" t="s">
        <v>30</v>
      </c>
      <c r="C5852">
        <v>0</v>
      </c>
      <c r="D5852">
        <v>9</v>
      </c>
      <c r="E5852">
        <v>0</v>
      </c>
      <c r="F5852">
        <v>193</v>
      </c>
      <c r="G5852" t="str">
        <f t="shared" si="91"/>
        <v>202148"1975-1979"</v>
      </c>
      <c r="H5852" s="6">
        <f>IFERROR(INDEX(cz_allages_MR_CFR_0509!U:U,MATCH(G5852,cz_allages_MR_CFR_0509!V:V,0)),"")</f>
        <v>0.72269139493795276</v>
      </c>
    </row>
    <row r="5853" spans="1:8" x14ac:dyDescent="0.25">
      <c r="A5853">
        <v>202149</v>
      </c>
      <c r="B5853" t="s">
        <v>30</v>
      </c>
      <c r="C5853">
        <v>0</v>
      </c>
      <c r="D5853">
        <v>7</v>
      </c>
      <c r="E5853">
        <v>0</v>
      </c>
      <c r="F5853">
        <v>200</v>
      </c>
      <c r="G5853" t="str">
        <f t="shared" si="91"/>
        <v>202149"1975-1979"</v>
      </c>
      <c r="H5853" s="6">
        <f>IFERROR(INDEX(cz_allages_MR_CFR_0509!U:U,MATCH(G5853,cz_allages_MR_CFR_0509!V:V,0)),"")</f>
        <v>0.72637763582950876</v>
      </c>
    </row>
    <row r="5854" spans="1:8" x14ac:dyDescent="0.25">
      <c r="A5854">
        <v>202150</v>
      </c>
      <c r="B5854" t="s">
        <v>30</v>
      </c>
      <c r="C5854">
        <v>0</v>
      </c>
      <c r="D5854">
        <v>1</v>
      </c>
      <c r="E5854">
        <v>0</v>
      </c>
      <c r="F5854">
        <v>201</v>
      </c>
      <c r="G5854" t="str">
        <f t="shared" si="91"/>
        <v>202150"1975-1979"</v>
      </c>
      <c r="H5854" s="6">
        <f>IFERROR(INDEX(cz_allages_MR_CFR_0509!U:U,MATCH(G5854,cz_allages_MR_CFR_0509!V:V,0)),"")</f>
        <v>0.72933311030495651</v>
      </c>
    </row>
    <row r="5855" spans="1:8" x14ac:dyDescent="0.25">
      <c r="A5855">
        <v>202151</v>
      </c>
      <c r="B5855" t="s">
        <v>30</v>
      </c>
      <c r="C5855">
        <v>0</v>
      </c>
      <c r="D5855">
        <v>5</v>
      </c>
      <c r="E5855">
        <v>0</v>
      </c>
      <c r="F5855">
        <v>206</v>
      </c>
      <c r="G5855" t="str">
        <f t="shared" si="91"/>
        <v>202151"1975-1979"</v>
      </c>
      <c r="H5855" s="6">
        <f>IFERROR(INDEX(cz_allages_MR_CFR_0509!U:U,MATCH(G5855,cz_allages_MR_CFR_0509!V:V,0)),"")</f>
        <v>0.73055837245041977</v>
      </c>
    </row>
    <row r="5856" spans="1:8" x14ac:dyDescent="0.25">
      <c r="A5856">
        <v>202152</v>
      </c>
      <c r="B5856" t="s">
        <v>30</v>
      </c>
      <c r="C5856">
        <v>0</v>
      </c>
      <c r="D5856">
        <v>5</v>
      </c>
      <c r="E5856">
        <v>0</v>
      </c>
      <c r="F5856">
        <v>211</v>
      </c>
      <c r="G5856" t="str">
        <f t="shared" si="91"/>
        <v>202152"1975-1979"</v>
      </c>
      <c r="H5856" s="6">
        <f>IFERROR(INDEX(cz_allages_MR_CFR_0509!U:U,MATCH(G5856,cz_allages_MR_CFR_0509!V:V,0)),"")</f>
        <v>0.73146372826780137</v>
      </c>
    </row>
    <row r="5857" spans="1:8" x14ac:dyDescent="0.25">
      <c r="A5857">
        <v>202201</v>
      </c>
      <c r="B5857" t="s">
        <v>30</v>
      </c>
      <c r="C5857">
        <v>0</v>
      </c>
      <c r="D5857">
        <v>4</v>
      </c>
      <c r="E5857">
        <v>0</v>
      </c>
      <c r="F5857">
        <v>215</v>
      </c>
      <c r="G5857" t="str">
        <f t="shared" si="91"/>
        <v>202201"1975-1979"</v>
      </c>
      <c r="H5857" s="6">
        <f>IFERROR(INDEX(cz_allages_MR_CFR_0509!U:U,MATCH(G5857,cz_allages_MR_CFR_0509!V:V,0)),"")</f>
        <v>0.73317512257848683</v>
      </c>
    </row>
    <row r="5858" spans="1:8" x14ac:dyDescent="0.25">
      <c r="A5858">
        <v>202202</v>
      </c>
      <c r="B5858" t="s">
        <v>30</v>
      </c>
      <c r="C5858">
        <v>0</v>
      </c>
      <c r="D5858">
        <v>2</v>
      </c>
      <c r="E5858">
        <v>0</v>
      </c>
      <c r="F5858">
        <v>217</v>
      </c>
      <c r="G5858" t="str">
        <f t="shared" si="91"/>
        <v>202202"1975-1979"</v>
      </c>
      <c r="H5858" s="6">
        <f>IFERROR(INDEX(cz_allages_MR_CFR_0509!U:U,MATCH(G5858,cz_allages_MR_CFR_0509!V:V,0)),"")</f>
        <v>0.73474956352649679</v>
      </c>
    </row>
    <row r="5859" spans="1:8" x14ac:dyDescent="0.25">
      <c r="A5859">
        <v>202203</v>
      </c>
      <c r="B5859" t="s">
        <v>30</v>
      </c>
      <c r="C5859">
        <v>0</v>
      </c>
      <c r="D5859">
        <v>0</v>
      </c>
      <c r="E5859">
        <v>0</v>
      </c>
      <c r="F5859">
        <v>217</v>
      </c>
      <c r="G5859" t="str">
        <f t="shared" si="91"/>
        <v>202203"1975-1979"</v>
      </c>
      <c r="H5859" s="6">
        <f>IFERROR(INDEX(cz_allages_MR_CFR_0509!U:U,MATCH(G5859,cz_allages_MR_CFR_0509!V:V,0)),"")</f>
        <v>0.73581905428998573</v>
      </c>
    </row>
    <row r="5860" spans="1:8" x14ac:dyDescent="0.25">
      <c r="A5860">
        <v>202204</v>
      </c>
      <c r="B5860" t="s">
        <v>30</v>
      </c>
      <c r="C5860">
        <v>0</v>
      </c>
      <c r="D5860">
        <v>3</v>
      </c>
      <c r="E5860">
        <v>0</v>
      </c>
      <c r="F5860">
        <v>220</v>
      </c>
      <c r="G5860" t="str">
        <f t="shared" si="91"/>
        <v>202204"1975-1979"</v>
      </c>
      <c r="H5860" s="6">
        <f>IFERROR(INDEX(cz_allages_MR_CFR_0509!U:U,MATCH(G5860,cz_allages_MR_CFR_0509!V:V,0)),"")</f>
        <v>0.73651845734059573</v>
      </c>
    </row>
    <row r="5861" spans="1:8" x14ac:dyDescent="0.25">
      <c r="A5861">
        <v>202205</v>
      </c>
      <c r="B5861" t="s">
        <v>30</v>
      </c>
      <c r="C5861">
        <v>0</v>
      </c>
      <c r="D5861">
        <v>0</v>
      </c>
      <c r="E5861">
        <v>0</v>
      </c>
      <c r="F5861">
        <v>220</v>
      </c>
      <c r="G5861" t="str">
        <f t="shared" si="91"/>
        <v>202205"1975-1979"</v>
      </c>
      <c r="H5861" s="6">
        <f>IFERROR(INDEX(cz_allages_MR_CFR_0509!U:U,MATCH(G5861,cz_allages_MR_CFR_0509!V:V,0)),"")</f>
        <v>0.73690422673622369</v>
      </c>
    </row>
    <row r="5862" spans="1:8" x14ac:dyDescent="0.25">
      <c r="A5862">
        <v>202206</v>
      </c>
      <c r="B5862" t="s">
        <v>30</v>
      </c>
      <c r="C5862">
        <v>0</v>
      </c>
      <c r="D5862">
        <v>3</v>
      </c>
      <c r="E5862">
        <v>0</v>
      </c>
      <c r="F5862">
        <v>223</v>
      </c>
      <c r="G5862" t="str">
        <f t="shared" si="91"/>
        <v>202206"1975-1979"</v>
      </c>
      <c r="H5862" s="6">
        <f>IFERROR(INDEX(cz_allages_MR_CFR_0509!U:U,MATCH(G5862,cz_allages_MR_CFR_0509!V:V,0)),"")</f>
        <v>0.73713108841332731</v>
      </c>
    </row>
    <row r="5863" spans="1:8" x14ac:dyDescent="0.25">
      <c r="A5863">
        <v>202207</v>
      </c>
      <c r="B5863" t="s">
        <v>30</v>
      </c>
      <c r="C5863">
        <v>0</v>
      </c>
      <c r="D5863">
        <v>2</v>
      </c>
      <c r="E5863">
        <v>0</v>
      </c>
      <c r="F5863">
        <v>225</v>
      </c>
      <c r="G5863" t="str">
        <f t="shared" si="91"/>
        <v>202207"1975-1979"</v>
      </c>
      <c r="H5863" s="6">
        <f>IFERROR(INDEX(cz_allages_MR_CFR_0509!U:U,MATCH(G5863,cz_allages_MR_CFR_0509!V:V,0)),"")</f>
        <v>0.73727535989461912</v>
      </c>
    </row>
    <row r="5864" spans="1:8" x14ac:dyDescent="0.25">
      <c r="A5864">
        <v>202208</v>
      </c>
      <c r="B5864" t="s">
        <v>30</v>
      </c>
      <c r="C5864">
        <v>0</v>
      </c>
      <c r="D5864">
        <v>3</v>
      </c>
      <c r="E5864">
        <v>0</v>
      </c>
      <c r="F5864">
        <v>228</v>
      </c>
      <c r="G5864" t="str">
        <f t="shared" si="91"/>
        <v>202208"1975-1979"</v>
      </c>
      <c r="H5864" s="6">
        <f>IFERROR(INDEX(cz_allages_MR_CFR_0509!U:U,MATCH(G5864,cz_allages_MR_CFR_0509!V:V,0)),"")</f>
        <v>0.73740813147522821</v>
      </c>
    </row>
    <row r="5865" spans="1:8" x14ac:dyDescent="0.25">
      <c r="A5865">
        <v>202209</v>
      </c>
      <c r="B5865" t="s">
        <v>30</v>
      </c>
      <c r="C5865">
        <v>0</v>
      </c>
      <c r="D5865">
        <v>1</v>
      </c>
      <c r="E5865">
        <v>0</v>
      </c>
      <c r="F5865">
        <v>229</v>
      </c>
      <c r="G5865" t="str">
        <f t="shared" si="91"/>
        <v>202209"1975-1979"</v>
      </c>
      <c r="H5865" s="6">
        <f>IFERROR(INDEX(cz_allages_MR_CFR_0509!U:U,MATCH(G5865,cz_allages_MR_CFR_0509!V:V,0)),"")</f>
        <v>0.73751894869998846</v>
      </c>
    </row>
    <row r="5866" spans="1:8" x14ac:dyDescent="0.25">
      <c r="A5866">
        <v>202210</v>
      </c>
      <c r="B5866" t="s">
        <v>30</v>
      </c>
      <c r="C5866">
        <v>0</v>
      </c>
      <c r="D5866">
        <v>0</v>
      </c>
      <c r="E5866">
        <v>0</v>
      </c>
      <c r="F5866">
        <v>229</v>
      </c>
      <c r="G5866" t="str">
        <f t="shared" si="91"/>
        <v>202210"1975-1979"</v>
      </c>
      <c r="H5866" s="6">
        <f>IFERROR(INDEX(cz_allages_MR_CFR_0509!U:U,MATCH(G5866,cz_allages_MR_CFR_0509!V:V,0)),"")</f>
        <v>0.73770190166539473</v>
      </c>
    </row>
    <row r="5867" spans="1:8" x14ac:dyDescent="0.25">
      <c r="A5867">
        <v>202211</v>
      </c>
      <c r="B5867" t="s">
        <v>30</v>
      </c>
      <c r="C5867">
        <v>0</v>
      </c>
      <c r="D5867">
        <v>3</v>
      </c>
      <c r="E5867">
        <v>0</v>
      </c>
      <c r="F5867">
        <v>232</v>
      </c>
      <c r="G5867" t="str">
        <f t="shared" si="91"/>
        <v>202211"1975-1979"</v>
      </c>
      <c r="H5867" s="6">
        <f>IFERROR(INDEX(cz_allages_MR_CFR_0509!U:U,MATCH(G5867,cz_allages_MR_CFR_0509!V:V,0)),"")</f>
        <v>0.73783153690945391</v>
      </c>
    </row>
    <row r="5868" spans="1:8" x14ac:dyDescent="0.25">
      <c r="A5868">
        <v>202212</v>
      </c>
      <c r="B5868" t="s">
        <v>30</v>
      </c>
      <c r="C5868">
        <v>0</v>
      </c>
      <c r="D5868">
        <v>0</v>
      </c>
      <c r="E5868">
        <v>0</v>
      </c>
      <c r="F5868">
        <v>232</v>
      </c>
      <c r="G5868" t="str">
        <f t="shared" si="91"/>
        <v>202212"1975-1979"</v>
      </c>
      <c r="H5868" s="6">
        <f>IFERROR(INDEX(cz_allages_MR_CFR_0509!U:U,MATCH(G5868,cz_allages_MR_CFR_0509!V:V,0)),"")</f>
        <v>0.73797162660867932</v>
      </c>
    </row>
    <row r="5869" spans="1:8" x14ac:dyDescent="0.25">
      <c r="A5869">
        <v>202213</v>
      </c>
      <c r="B5869" t="s">
        <v>30</v>
      </c>
      <c r="C5869">
        <v>0</v>
      </c>
      <c r="D5869">
        <v>1</v>
      </c>
      <c r="E5869">
        <v>0</v>
      </c>
      <c r="F5869">
        <v>233</v>
      </c>
      <c r="G5869" t="str">
        <f t="shared" si="91"/>
        <v>202213"1975-1979"</v>
      </c>
      <c r="H5869" s="6">
        <f>IFERROR(INDEX(cz_allages_MR_CFR_0509!U:U,MATCH(G5869,cz_allages_MR_CFR_0509!V:V,0)),"")</f>
        <v>0.73812321620858734</v>
      </c>
    </row>
    <row r="5870" spans="1:8" x14ac:dyDescent="0.25">
      <c r="A5870">
        <v>202214</v>
      </c>
      <c r="B5870" t="s">
        <v>30</v>
      </c>
      <c r="C5870">
        <v>0</v>
      </c>
      <c r="D5870">
        <v>0</v>
      </c>
      <c r="E5870">
        <v>0</v>
      </c>
      <c r="F5870">
        <v>233</v>
      </c>
      <c r="G5870" t="str">
        <f t="shared" si="91"/>
        <v>202214"1975-1979"</v>
      </c>
      <c r="H5870" s="6">
        <f>IFERROR(INDEX(cz_allages_MR_CFR_0509!U:U,MATCH(G5870,cz_allages_MR_CFR_0509!V:V,0)),"")</f>
        <v>0.73822357897818158</v>
      </c>
    </row>
    <row r="5871" spans="1:8" x14ac:dyDescent="0.25">
      <c r="A5871">
        <v>202215</v>
      </c>
      <c r="B5871" t="s">
        <v>30</v>
      </c>
      <c r="C5871">
        <v>0</v>
      </c>
      <c r="D5871">
        <v>1</v>
      </c>
      <c r="E5871">
        <v>0</v>
      </c>
      <c r="F5871">
        <v>234</v>
      </c>
      <c r="G5871" t="str">
        <f t="shared" si="91"/>
        <v>202215"1975-1979"</v>
      </c>
      <c r="H5871" s="6">
        <f>IFERROR(INDEX(cz_allages_MR_CFR_0509!U:U,MATCH(G5871,cz_allages_MR_CFR_0509!V:V,0)),"")</f>
        <v>0.73830198739192709</v>
      </c>
    </row>
    <row r="5872" spans="1:8" x14ac:dyDescent="0.25">
      <c r="A5872">
        <v>202216</v>
      </c>
      <c r="B5872" t="s">
        <v>30</v>
      </c>
      <c r="C5872">
        <v>0</v>
      </c>
      <c r="D5872">
        <v>0</v>
      </c>
      <c r="E5872">
        <v>0</v>
      </c>
      <c r="F5872">
        <v>234</v>
      </c>
      <c r="G5872" t="str">
        <f t="shared" si="91"/>
        <v>202216"1975-1979"</v>
      </c>
      <c r="H5872" s="6">
        <f>IFERROR(INDEX(cz_allages_MR_CFR_0509!U:U,MATCH(G5872,cz_allages_MR_CFR_0509!V:V,0)),"")</f>
        <v>0.73836262323189028</v>
      </c>
    </row>
    <row r="5873" spans="1:8" x14ac:dyDescent="0.25">
      <c r="A5873">
        <v>202217</v>
      </c>
      <c r="B5873" t="s">
        <v>30</v>
      </c>
      <c r="C5873">
        <v>0</v>
      </c>
      <c r="D5873">
        <v>1</v>
      </c>
      <c r="E5873">
        <v>0</v>
      </c>
      <c r="F5873">
        <v>235</v>
      </c>
      <c r="G5873" t="str">
        <f t="shared" si="91"/>
        <v>202217"1975-1979"</v>
      </c>
      <c r="H5873" s="6">
        <f>IFERROR(INDEX(cz_allages_MR_CFR_0509!U:U,MATCH(G5873,cz_allages_MR_CFR_0509!V:V,0)),"")</f>
        <v>0.73843162263598627</v>
      </c>
    </row>
    <row r="5874" spans="1:8" x14ac:dyDescent="0.25">
      <c r="A5874">
        <v>202218</v>
      </c>
      <c r="B5874" t="s">
        <v>30</v>
      </c>
      <c r="C5874">
        <v>0</v>
      </c>
      <c r="D5874">
        <v>1</v>
      </c>
      <c r="E5874">
        <v>0</v>
      </c>
      <c r="F5874">
        <v>236</v>
      </c>
      <c r="G5874" t="str">
        <f t="shared" si="91"/>
        <v>202218"1975-1979"</v>
      </c>
      <c r="H5874" s="6">
        <f>IFERROR(INDEX(cz_allages_MR_CFR_0509!U:U,MATCH(G5874,cz_allages_MR_CFR_0509!V:V,0)),"")</f>
        <v>0.7385142128317983</v>
      </c>
    </row>
    <row r="5875" spans="1:8" x14ac:dyDescent="0.25">
      <c r="A5875">
        <v>202219</v>
      </c>
      <c r="B5875" t="s">
        <v>30</v>
      </c>
      <c r="C5875">
        <v>0</v>
      </c>
      <c r="D5875">
        <v>0</v>
      </c>
      <c r="E5875">
        <v>0</v>
      </c>
      <c r="F5875">
        <v>236</v>
      </c>
      <c r="G5875" t="str">
        <f t="shared" si="91"/>
        <v>202219"1975-1979"</v>
      </c>
      <c r="H5875" s="6">
        <f>IFERROR(INDEX(cz_allages_MR_CFR_0509!U:U,MATCH(G5875,cz_allages_MR_CFR_0509!V:V,0)),"")</f>
        <v>0.73859262124554381</v>
      </c>
    </row>
    <row r="5876" spans="1:8" x14ac:dyDescent="0.25">
      <c r="A5876">
        <v>202220</v>
      </c>
      <c r="B5876" t="s">
        <v>30</v>
      </c>
      <c r="C5876">
        <v>0</v>
      </c>
      <c r="D5876">
        <v>0</v>
      </c>
      <c r="E5876">
        <v>0</v>
      </c>
      <c r="F5876">
        <v>236</v>
      </c>
      <c r="G5876" t="str">
        <f t="shared" si="91"/>
        <v>202220"1975-1979"</v>
      </c>
      <c r="H5876" s="6">
        <f>IFERROR(INDEX(cz_allages_MR_CFR_0509!U:U,MATCH(G5876,cz_allages_MR_CFR_0509!V:V,0)),"")</f>
        <v>0.73864907530344059</v>
      </c>
    </row>
    <row r="5877" spans="1:8" x14ac:dyDescent="0.25">
      <c r="A5877">
        <v>202221</v>
      </c>
      <c r="B5877" t="s">
        <v>30</v>
      </c>
      <c r="C5877">
        <v>0</v>
      </c>
      <c r="D5877">
        <v>1</v>
      </c>
      <c r="E5877">
        <v>0</v>
      </c>
      <c r="F5877">
        <v>237</v>
      </c>
      <c r="G5877" t="str">
        <f t="shared" si="91"/>
        <v>202221"1975-1979"</v>
      </c>
      <c r="H5877" s="6">
        <f>IFERROR(INDEX(cz_allages_MR_CFR_0509!U:U,MATCH(G5877,cz_allages_MR_CFR_0509!V:V,0)),"")</f>
        <v>0.73871284747995358</v>
      </c>
    </row>
    <row r="5878" spans="1:8" x14ac:dyDescent="0.25">
      <c r="A5878">
        <v>202222</v>
      </c>
      <c r="B5878" t="s">
        <v>30</v>
      </c>
      <c r="C5878">
        <v>0</v>
      </c>
      <c r="D5878">
        <v>0</v>
      </c>
      <c r="E5878">
        <v>0</v>
      </c>
      <c r="F5878">
        <v>237</v>
      </c>
      <c r="G5878" t="str">
        <f t="shared" si="91"/>
        <v>202222"1975-1979"</v>
      </c>
      <c r="H5878" s="6">
        <f>IFERROR(INDEX(cz_allages_MR_CFR_0509!U:U,MATCH(G5878,cz_allages_MR_CFR_0509!V:V,0)),"")</f>
        <v>0.73877243787440017</v>
      </c>
    </row>
    <row r="5879" spans="1:8" x14ac:dyDescent="0.25">
      <c r="A5879">
        <v>202223</v>
      </c>
      <c r="B5879" t="s">
        <v>30</v>
      </c>
      <c r="C5879">
        <v>0</v>
      </c>
      <c r="D5879">
        <v>0</v>
      </c>
      <c r="E5879">
        <v>0</v>
      </c>
      <c r="F5879">
        <v>237</v>
      </c>
      <c r="G5879" t="str">
        <f t="shared" si="91"/>
        <v>202223"1975-1979"</v>
      </c>
      <c r="H5879" s="6">
        <f>IFERROR(INDEX(cz_allages_MR_CFR_0509!U:U,MATCH(G5879,cz_allages_MR_CFR_0509!V:V,0)),"")</f>
        <v>0.73880275579438182</v>
      </c>
    </row>
    <row r="5880" spans="1:8" x14ac:dyDescent="0.25">
      <c r="A5880">
        <v>202224</v>
      </c>
      <c r="B5880" t="s">
        <v>30</v>
      </c>
      <c r="C5880">
        <v>0</v>
      </c>
      <c r="D5880">
        <v>0</v>
      </c>
      <c r="E5880">
        <v>0</v>
      </c>
      <c r="F5880">
        <v>237</v>
      </c>
      <c r="G5880" t="str">
        <f t="shared" si="91"/>
        <v>202224"1975-1979"</v>
      </c>
      <c r="H5880" s="6">
        <f>IFERROR(INDEX(cz_allages_MR_CFR_0509!U:U,MATCH(G5880,cz_allages_MR_CFR_0509!V:V,0)),"")</f>
        <v>0.73883934638746307</v>
      </c>
    </row>
    <row r="5881" spans="1:8" x14ac:dyDescent="0.25">
      <c r="A5881">
        <v>202225</v>
      </c>
      <c r="B5881" t="s">
        <v>30</v>
      </c>
      <c r="C5881">
        <v>0</v>
      </c>
      <c r="D5881">
        <v>0</v>
      </c>
      <c r="E5881">
        <v>0</v>
      </c>
      <c r="F5881">
        <v>237</v>
      </c>
      <c r="G5881" t="str">
        <f t="shared" si="91"/>
        <v>202225"1975-1979"</v>
      </c>
      <c r="H5881" s="6">
        <f>IFERROR(INDEX(cz_allages_MR_CFR_0509!U:U,MATCH(G5881,cz_allages_MR_CFR_0509!V:V,0)),"")</f>
        <v>0.73887280064399441</v>
      </c>
    </row>
    <row r="5882" spans="1:8" x14ac:dyDescent="0.25">
      <c r="A5882">
        <v>202226</v>
      </c>
      <c r="B5882" t="s">
        <v>30</v>
      </c>
      <c r="C5882">
        <v>0</v>
      </c>
      <c r="D5882">
        <v>0</v>
      </c>
      <c r="E5882">
        <v>0</v>
      </c>
      <c r="F5882">
        <v>237</v>
      </c>
      <c r="G5882" t="str">
        <f t="shared" si="91"/>
        <v>202226"1975-1979"</v>
      </c>
      <c r="H5882" s="6">
        <f>IFERROR(INDEX(cz_allages_MR_CFR_0509!U:U,MATCH(G5882,cz_allages_MR_CFR_0509!V:V,0)),"")</f>
        <v>0.73890416400949266</v>
      </c>
    </row>
    <row r="5883" spans="1:8" x14ac:dyDescent="0.25">
      <c r="A5883">
        <v>202227</v>
      </c>
      <c r="B5883" t="s">
        <v>30</v>
      </c>
      <c r="C5883">
        <v>0</v>
      </c>
      <c r="D5883">
        <v>0</v>
      </c>
      <c r="E5883">
        <v>0</v>
      </c>
      <c r="F5883">
        <v>237</v>
      </c>
      <c r="G5883" t="str">
        <f t="shared" si="91"/>
        <v>202227"1975-1979"</v>
      </c>
      <c r="H5883" s="6">
        <f>IFERROR(INDEX(cz_allages_MR_CFR_0509!U:U,MATCH(G5883,cz_allages_MR_CFR_0509!V:V,0)),"")</f>
        <v>0.7389355273749908</v>
      </c>
    </row>
    <row r="5884" spans="1:8" x14ac:dyDescent="0.25">
      <c r="A5884">
        <v>202228</v>
      </c>
      <c r="B5884" t="s">
        <v>30</v>
      </c>
      <c r="C5884">
        <v>0</v>
      </c>
      <c r="D5884">
        <v>1</v>
      </c>
      <c r="E5884">
        <v>0</v>
      </c>
      <c r="F5884">
        <v>238</v>
      </c>
      <c r="G5884" t="str">
        <f t="shared" si="91"/>
        <v>202228"1975-1979"</v>
      </c>
      <c r="H5884" s="6">
        <f>IFERROR(INDEX(cz_allages_MR_CFR_0509!U:U,MATCH(G5884,cz_allages_MR_CFR_0509!V:V,0)),"")</f>
        <v>0.7390013904425371</v>
      </c>
    </row>
    <row r="5885" spans="1:8" x14ac:dyDescent="0.25">
      <c r="A5885">
        <v>202229</v>
      </c>
      <c r="B5885" t="s">
        <v>30</v>
      </c>
      <c r="C5885">
        <v>0</v>
      </c>
      <c r="D5885">
        <v>0</v>
      </c>
      <c r="E5885">
        <v>0</v>
      </c>
      <c r="F5885">
        <v>238</v>
      </c>
      <c r="G5885" t="str">
        <f t="shared" si="91"/>
        <v>202229"1975-1979"</v>
      </c>
      <c r="H5885" s="6">
        <f>IFERROR(INDEX(cz_allages_MR_CFR_0509!U:U,MATCH(G5885,cz_allages_MR_CFR_0509!V:V,0)),"")</f>
        <v>0.73904425370871796</v>
      </c>
    </row>
    <row r="5886" spans="1:8" x14ac:dyDescent="0.25">
      <c r="A5886">
        <v>202230</v>
      </c>
      <c r="B5886" t="s">
        <v>30</v>
      </c>
      <c r="C5886">
        <v>0</v>
      </c>
      <c r="D5886">
        <v>0</v>
      </c>
      <c r="E5886">
        <v>0</v>
      </c>
      <c r="F5886">
        <v>238</v>
      </c>
      <c r="G5886" t="str">
        <f t="shared" si="91"/>
        <v>202230"1975-1979"</v>
      </c>
      <c r="H5886" s="6">
        <f>IFERROR(INDEX(cz_allages_MR_CFR_0509!U:U,MATCH(G5886,cz_allages_MR_CFR_0509!V:V,0)),"")</f>
        <v>0.73909338964799853</v>
      </c>
    </row>
    <row r="5887" spans="1:8" x14ac:dyDescent="0.25">
      <c r="A5887">
        <v>202231</v>
      </c>
      <c r="B5887" t="s">
        <v>30</v>
      </c>
      <c r="C5887">
        <v>0</v>
      </c>
      <c r="D5887">
        <v>1</v>
      </c>
      <c r="E5887">
        <v>0</v>
      </c>
      <c r="F5887">
        <v>239</v>
      </c>
      <c r="G5887" t="str">
        <f t="shared" si="91"/>
        <v>202231"1975-1979"</v>
      </c>
      <c r="H5887" s="6">
        <f>IFERROR(INDEX(cz_allages_MR_CFR_0509!U:U,MATCH(G5887,cz_allages_MR_CFR_0509!V:V,0)),"")</f>
        <v>0.73914879826037871</v>
      </c>
    </row>
    <row r="5888" spans="1:8" x14ac:dyDescent="0.25">
      <c r="A5888">
        <v>202232</v>
      </c>
      <c r="B5888" t="s">
        <v>30</v>
      </c>
      <c r="C5888">
        <v>0</v>
      </c>
      <c r="D5888">
        <v>0</v>
      </c>
      <c r="E5888">
        <v>0</v>
      </c>
      <c r="F5888">
        <v>239</v>
      </c>
      <c r="G5888" t="str">
        <f t="shared" si="91"/>
        <v>202232"1975-1979"</v>
      </c>
      <c r="H5888" s="6">
        <f>IFERROR(INDEX(cz_allages_MR_CFR_0509!U:U,MATCH(G5888,cz_allages_MR_CFR_0509!V:V,0)),"")</f>
        <v>0.73919479786310938</v>
      </c>
    </row>
    <row r="5889" spans="1:8" x14ac:dyDescent="0.25">
      <c r="A5889">
        <v>202233</v>
      </c>
      <c r="B5889" t="s">
        <v>30</v>
      </c>
      <c r="C5889">
        <v>0</v>
      </c>
      <c r="D5889">
        <v>0</v>
      </c>
      <c r="E5889">
        <v>0</v>
      </c>
      <c r="F5889">
        <v>239</v>
      </c>
      <c r="G5889" t="str">
        <f t="shared" si="91"/>
        <v>202233"1975-1979"</v>
      </c>
      <c r="H5889" s="6">
        <f>IFERROR(INDEX(cz_allages_MR_CFR_0509!U:U,MATCH(G5889,cz_allages_MR_CFR_0509!V:V,0)),"")</f>
        <v>0.73923243390170723</v>
      </c>
    </row>
    <row r="5890" spans="1:8" x14ac:dyDescent="0.25">
      <c r="A5890">
        <v>202234</v>
      </c>
      <c r="B5890" t="s">
        <v>30</v>
      </c>
      <c r="C5890">
        <v>0</v>
      </c>
      <c r="D5890">
        <v>0</v>
      </c>
      <c r="E5890">
        <v>0</v>
      </c>
      <c r="F5890">
        <v>239</v>
      </c>
      <c r="G5890" t="str">
        <f t="shared" si="91"/>
        <v>202234"1975-1979"</v>
      </c>
      <c r="H5890" s="6">
        <f>IFERROR(INDEX(cz_allages_MR_CFR_0509!U:U,MATCH(G5890,cz_allages_MR_CFR_0509!V:V,0)),"")</f>
        <v>0.73927738805892129</v>
      </c>
    </row>
    <row r="5891" spans="1:8" x14ac:dyDescent="0.25">
      <c r="A5891">
        <v>202235</v>
      </c>
      <c r="B5891" t="s">
        <v>30</v>
      </c>
      <c r="C5891">
        <v>0</v>
      </c>
      <c r="D5891">
        <v>0</v>
      </c>
      <c r="E5891">
        <v>0</v>
      </c>
      <c r="F5891">
        <v>239</v>
      </c>
      <c r="G5891" t="str">
        <f t="shared" ref="G5891:G5954" si="92">A5891&amp;B5891</f>
        <v>202235"1975-1979"</v>
      </c>
      <c r="H5891" s="6">
        <f>IFERROR(INDEX(cz_allages_MR_CFR_0509!U:U,MATCH(G5891,cz_allages_MR_CFR_0509!V:V,0)),"")</f>
        <v>0.73931920587958555</v>
      </c>
    </row>
    <row r="5892" spans="1:8" x14ac:dyDescent="0.25">
      <c r="A5892">
        <v>202236</v>
      </c>
      <c r="B5892" t="s">
        <v>30</v>
      </c>
      <c r="C5892">
        <v>0</v>
      </c>
      <c r="D5892">
        <v>0</v>
      </c>
      <c r="E5892">
        <v>0</v>
      </c>
      <c r="F5892">
        <v>239</v>
      </c>
      <c r="G5892" t="str">
        <f t="shared" si="92"/>
        <v>202236"1975-1979"</v>
      </c>
      <c r="H5892" s="6">
        <f>IFERROR(INDEX(cz_allages_MR_CFR_0509!U:U,MATCH(G5892,cz_allages_MR_CFR_0509!V:V,0)),"")</f>
        <v>0.73936102370024981</v>
      </c>
    </row>
    <row r="5893" spans="1:8" x14ac:dyDescent="0.25">
      <c r="A5893">
        <v>202237</v>
      </c>
      <c r="B5893" t="s">
        <v>30</v>
      </c>
      <c r="C5893">
        <v>0</v>
      </c>
      <c r="D5893">
        <v>1</v>
      </c>
      <c r="E5893">
        <v>0</v>
      </c>
      <c r="F5893">
        <v>240</v>
      </c>
      <c r="G5893" t="str">
        <f t="shared" si="92"/>
        <v>202237"1975-1979"</v>
      </c>
      <c r="H5893" s="6">
        <f>IFERROR(INDEX(cz_allages_MR_CFR_0509!U:U,MATCH(G5893,cz_allages_MR_CFR_0509!V:V,0)),"")</f>
        <v>0.73940597785746398</v>
      </c>
    </row>
    <row r="5894" spans="1:8" x14ac:dyDescent="0.25">
      <c r="A5894">
        <v>202238</v>
      </c>
      <c r="B5894" t="s">
        <v>30</v>
      </c>
      <c r="C5894">
        <v>0</v>
      </c>
      <c r="D5894">
        <v>1</v>
      </c>
      <c r="E5894">
        <v>0</v>
      </c>
      <c r="F5894">
        <v>241</v>
      </c>
      <c r="G5894" t="str">
        <f t="shared" si="92"/>
        <v>202238"1975-1979"</v>
      </c>
      <c r="H5894" s="6">
        <f>IFERROR(INDEX(cz_allages_MR_CFR_0509!U:U,MATCH(G5894,cz_allages_MR_CFR_0509!V:V,0)),"")</f>
        <v>0.73943943211399543</v>
      </c>
    </row>
    <row r="5895" spans="1:8" x14ac:dyDescent="0.25">
      <c r="A5895">
        <v>202239</v>
      </c>
      <c r="B5895" t="s">
        <v>30</v>
      </c>
      <c r="C5895">
        <v>0</v>
      </c>
      <c r="D5895">
        <v>0</v>
      </c>
      <c r="E5895">
        <v>0</v>
      </c>
      <c r="F5895">
        <v>241</v>
      </c>
      <c r="G5895" t="str">
        <f t="shared" si="92"/>
        <v>202239"1975-1979"</v>
      </c>
      <c r="H5895" s="6">
        <f>IFERROR(INDEX(cz_allages_MR_CFR_0509!U:U,MATCH(G5895,cz_allages_MR_CFR_0509!V:V,0)),"")</f>
        <v>0.73945302290571124</v>
      </c>
    </row>
    <row r="5896" spans="1:8" x14ac:dyDescent="0.25">
      <c r="A5896">
        <v>202240</v>
      </c>
      <c r="B5896" t="s">
        <v>30</v>
      </c>
      <c r="C5896">
        <v>0</v>
      </c>
      <c r="D5896">
        <v>0</v>
      </c>
      <c r="E5896">
        <v>0</v>
      </c>
      <c r="F5896">
        <v>241</v>
      </c>
      <c r="G5896" t="str">
        <f t="shared" si="92"/>
        <v>202240"1975-1979"</v>
      </c>
      <c r="H5896" s="6">
        <f>IFERROR(INDEX(cz_allages_MR_CFR_0509!U:U,MATCH(G5896,cz_allages_MR_CFR_0509!V:V,0)),"")</f>
        <v>0.7394885680532759</v>
      </c>
    </row>
    <row r="5897" spans="1:8" x14ac:dyDescent="0.25">
      <c r="A5897">
        <v>202241</v>
      </c>
      <c r="B5897" t="s">
        <v>30</v>
      </c>
      <c r="C5897">
        <v>0</v>
      </c>
      <c r="D5897">
        <v>4</v>
      </c>
      <c r="E5897">
        <v>0</v>
      </c>
      <c r="F5897">
        <v>245</v>
      </c>
      <c r="G5897" t="str">
        <f t="shared" si="92"/>
        <v>202241"1975-1979"</v>
      </c>
      <c r="H5897" s="6">
        <f>IFERROR(INDEX(cz_allages_MR_CFR_0509!U:U,MATCH(G5897,cz_allages_MR_CFR_0509!V:V,0)),"")</f>
        <v>0.73952411320084055</v>
      </c>
    </row>
    <row r="5898" spans="1:8" x14ac:dyDescent="0.25">
      <c r="A5898">
        <v>202242</v>
      </c>
      <c r="B5898" t="s">
        <v>30</v>
      </c>
      <c r="C5898">
        <v>0</v>
      </c>
      <c r="D5898">
        <v>2</v>
      </c>
      <c r="E5898">
        <v>0</v>
      </c>
      <c r="F5898">
        <v>247</v>
      </c>
      <c r="G5898" t="str">
        <f t="shared" si="92"/>
        <v>202242"1975-1979"</v>
      </c>
      <c r="H5898" s="6">
        <f>IFERROR(INDEX(cz_allages_MR_CFR_0509!U:U,MATCH(G5898,cz_allages_MR_CFR_0509!V:V,0)),"")</f>
        <v>0.739557567457372</v>
      </c>
    </row>
    <row r="5899" spans="1:8" x14ac:dyDescent="0.25">
      <c r="A5899">
        <v>202243</v>
      </c>
      <c r="B5899" t="s">
        <v>30</v>
      </c>
      <c r="C5899">
        <v>0</v>
      </c>
      <c r="D5899">
        <v>0</v>
      </c>
      <c r="E5899">
        <v>0</v>
      </c>
      <c r="F5899">
        <v>247</v>
      </c>
      <c r="G5899" t="str">
        <f t="shared" si="92"/>
        <v>202243"1975-1979"</v>
      </c>
      <c r="H5899" s="6">
        <f>IFERROR(INDEX(cz_allages_MR_CFR_0509!U:U,MATCH(G5899,cz_allages_MR_CFR_0509!V:V,0)),"")</f>
        <v>0.73958056725873733</v>
      </c>
    </row>
    <row r="5900" spans="1:8" x14ac:dyDescent="0.25">
      <c r="A5900">
        <v>202244</v>
      </c>
      <c r="B5900" t="s">
        <v>30</v>
      </c>
      <c r="C5900">
        <v>0</v>
      </c>
      <c r="D5900">
        <v>0</v>
      </c>
      <c r="E5900">
        <v>0</v>
      </c>
      <c r="F5900">
        <v>247</v>
      </c>
      <c r="G5900" t="str">
        <f t="shared" si="92"/>
        <v>202244"1975-1979"</v>
      </c>
      <c r="H5900" s="6">
        <f>IFERROR(INDEX(cz_allages_MR_CFR_0509!U:U,MATCH(G5900,cz_allages_MR_CFR_0509!V:V,0)),"")</f>
        <v>0.73960879428768567</v>
      </c>
    </row>
    <row r="5901" spans="1:8" x14ac:dyDescent="0.25">
      <c r="A5901">
        <v>202245</v>
      </c>
      <c r="B5901" t="s">
        <v>30</v>
      </c>
      <c r="C5901">
        <v>0</v>
      </c>
      <c r="D5901">
        <v>0</v>
      </c>
      <c r="E5901">
        <v>0</v>
      </c>
      <c r="F5901">
        <v>247</v>
      </c>
      <c r="G5901" t="str">
        <f t="shared" si="92"/>
        <v>202245"1975-1979"</v>
      </c>
      <c r="H5901" s="6">
        <f>IFERROR(INDEX(cz_allages_MR_CFR_0509!U:U,MATCH(G5901,cz_allages_MR_CFR_0509!V:V,0)),"")</f>
        <v>0.73963493042560091</v>
      </c>
    </row>
    <row r="5902" spans="1:8" x14ac:dyDescent="0.25">
      <c r="A5902">
        <v>202246</v>
      </c>
      <c r="B5902" t="s">
        <v>30</v>
      </c>
      <c r="C5902">
        <v>0</v>
      </c>
      <c r="D5902">
        <v>0</v>
      </c>
      <c r="E5902">
        <v>0</v>
      </c>
      <c r="F5902">
        <v>247</v>
      </c>
      <c r="G5902" t="str">
        <f t="shared" si="92"/>
        <v>202246"1975-1979"</v>
      </c>
      <c r="H5902" s="6">
        <f>IFERROR(INDEX(cz_allages_MR_CFR_0509!U:U,MATCH(G5902,cz_allages_MR_CFR_0509!V:V,0)),"")</f>
        <v>0.73964120309870052</v>
      </c>
    </row>
    <row r="5903" spans="1:8" x14ac:dyDescent="0.25">
      <c r="A5903">
        <v>202247</v>
      </c>
      <c r="B5903" t="s">
        <v>30</v>
      </c>
      <c r="C5903">
        <v>0</v>
      </c>
      <c r="D5903">
        <v>0</v>
      </c>
      <c r="E5903">
        <v>0</v>
      </c>
      <c r="F5903">
        <v>247</v>
      </c>
      <c r="G5903" t="str">
        <f t="shared" si="92"/>
        <v>202247"1975-1979"</v>
      </c>
      <c r="H5903" s="6">
        <f>IFERROR(INDEX(cz_allages_MR_CFR_0509!U:U,MATCH(G5903,cz_allages_MR_CFR_0509!V:V,0)),"")</f>
        <v>0.73965374844489984</v>
      </c>
    </row>
    <row r="5904" spans="1:8" x14ac:dyDescent="0.25">
      <c r="A5904">
        <v>202248</v>
      </c>
      <c r="B5904" t="s">
        <v>30</v>
      </c>
      <c r="C5904">
        <v>0</v>
      </c>
      <c r="D5904">
        <v>0</v>
      </c>
      <c r="E5904">
        <v>0</v>
      </c>
      <c r="F5904">
        <v>247</v>
      </c>
      <c r="G5904" t="str">
        <f t="shared" si="92"/>
        <v>202248"1975-1979"</v>
      </c>
      <c r="H5904" s="6">
        <f>IFERROR(INDEX(cz_allages_MR_CFR_0509!U:U,MATCH(G5904,cz_allages_MR_CFR_0509!V:V,0)),"")</f>
        <v>0.73967883913729837</v>
      </c>
    </row>
    <row r="5905" spans="1:8" x14ac:dyDescent="0.25">
      <c r="A5905">
        <v>202249</v>
      </c>
      <c r="B5905" t="s">
        <v>30</v>
      </c>
      <c r="C5905">
        <v>0</v>
      </c>
      <c r="D5905">
        <v>0</v>
      </c>
      <c r="E5905">
        <v>0</v>
      </c>
      <c r="F5905">
        <v>247</v>
      </c>
      <c r="G5905" t="str">
        <f t="shared" si="92"/>
        <v>202249"1975-1979"</v>
      </c>
      <c r="H5905" s="6">
        <f>IFERROR(INDEX(cz_allages_MR_CFR_0509!U:U,MATCH(G5905,cz_allages_MR_CFR_0509!V:V,0)),"")</f>
        <v>0.7396934753745309</v>
      </c>
    </row>
    <row r="5906" spans="1:8" x14ac:dyDescent="0.25">
      <c r="A5906">
        <v>202250</v>
      </c>
      <c r="B5906" t="s">
        <v>30</v>
      </c>
      <c r="C5906">
        <v>0</v>
      </c>
      <c r="D5906">
        <v>1</v>
      </c>
      <c r="E5906">
        <v>0</v>
      </c>
      <c r="F5906">
        <v>248</v>
      </c>
      <c r="G5906" t="str">
        <f t="shared" si="92"/>
        <v>202250"1975-1979"</v>
      </c>
      <c r="H5906" s="6">
        <f>IFERROR(INDEX(cz_allages_MR_CFR_0509!U:U,MATCH(G5906,cz_allages_MR_CFR_0509!V:V,0)),"")</f>
        <v>0.7397028843841803</v>
      </c>
    </row>
    <row r="5907" spans="1:8" x14ac:dyDescent="0.25">
      <c r="A5907">
        <v>202251</v>
      </c>
      <c r="B5907" t="s">
        <v>30</v>
      </c>
      <c r="C5907">
        <v>0</v>
      </c>
      <c r="D5907">
        <v>0</v>
      </c>
      <c r="E5907">
        <v>0</v>
      </c>
      <c r="F5907">
        <v>248</v>
      </c>
      <c r="G5907" t="str">
        <f t="shared" si="92"/>
        <v>202251"1975-1979"</v>
      </c>
      <c r="H5907" s="6">
        <f>IFERROR(INDEX(cz_allages_MR_CFR_0509!U:U,MATCH(G5907,cz_allages_MR_CFR_0509!V:V,0)),"")</f>
        <v>0.73971438428486302</v>
      </c>
    </row>
    <row r="5908" spans="1:8" x14ac:dyDescent="0.25">
      <c r="A5908">
        <v>202252</v>
      </c>
      <c r="B5908" t="s">
        <v>30</v>
      </c>
      <c r="C5908">
        <v>0</v>
      </c>
      <c r="D5908">
        <v>2</v>
      </c>
      <c r="E5908">
        <v>0</v>
      </c>
      <c r="F5908">
        <v>250</v>
      </c>
      <c r="G5908" t="str">
        <f t="shared" si="92"/>
        <v>202252"1975-1979"</v>
      </c>
      <c r="H5908" s="6">
        <f>IFERROR(INDEX(cz_allages_MR_CFR_0509!U:U,MATCH(G5908,cz_allages_MR_CFR_0509!V:V,0)),"")</f>
        <v>0.73971856606692943</v>
      </c>
    </row>
    <row r="5909" spans="1:8" x14ac:dyDescent="0.25">
      <c r="A5909">
        <v>202301</v>
      </c>
      <c r="B5909" t="s">
        <v>30</v>
      </c>
      <c r="C5909">
        <v>0</v>
      </c>
      <c r="D5909">
        <v>0</v>
      </c>
      <c r="E5909">
        <v>0</v>
      </c>
      <c r="F5909">
        <v>250</v>
      </c>
      <c r="G5909" t="str">
        <f t="shared" si="92"/>
        <v>202301"1975-1979"</v>
      </c>
      <c r="H5909" s="6">
        <f>IFERROR(INDEX(cz_allages_MR_CFR_0509!U:U,MATCH(G5909,cz_allages_MR_CFR_0509!V:V,0)),"")</f>
        <v>0.73972797507657884</v>
      </c>
    </row>
    <row r="5910" spans="1:8" x14ac:dyDescent="0.25">
      <c r="A5910">
        <v>202302</v>
      </c>
      <c r="B5910" t="s">
        <v>30</v>
      </c>
      <c r="C5910">
        <v>0</v>
      </c>
      <c r="D5910">
        <v>0</v>
      </c>
      <c r="E5910">
        <v>0</v>
      </c>
      <c r="F5910">
        <v>250</v>
      </c>
      <c r="G5910" t="str">
        <f t="shared" si="92"/>
        <v>202302"1975-1979"</v>
      </c>
      <c r="H5910" s="6">
        <f>IFERROR(INDEX(cz_allages_MR_CFR_0509!U:U,MATCH(G5910,cz_allages_MR_CFR_0509!V:V,0)),"")</f>
        <v>0.73975724755104388</v>
      </c>
    </row>
    <row r="5911" spans="1:8" x14ac:dyDescent="0.25">
      <c r="A5911">
        <v>202303</v>
      </c>
      <c r="B5911" t="s">
        <v>30</v>
      </c>
      <c r="C5911">
        <v>0</v>
      </c>
      <c r="D5911">
        <v>0</v>
      </c>
      <c r="E5911">
        <v>0</v>
      </c>
      <c r="F5911">
        <v>250</v>
      </c>
      <c r="G5911" t="str">
        <f t="shared" si="92"/>
        <v>202303"1975-1979"</v>
      </c>
      <c r="H5911" s="6">
        <f>IFERROR(INDEX(cz_allages_MR_CFR_0509!U:U,MATCH(G5911,cz_allages_MR_CFR_0509!V:V,0)),"")</f>
        <v>0.73977188378827641</v>
      </c>
    </row>
    <row r="5912" spans="1:8" x14ac:dyDescent="0.25">
      <c r="A5912">
        <v>202304</v>
      </c>
      <c r="B5912" t="s">
        <v>30</v>
      </c>
      <c r="C5912">
        <v>0</v>
      </c>
      <c r="D5912">
        <v>0</v>
      </c>
      <c r="E5912">
        <v>0</v>
      </c>
      <c r="F5912">
        <v>250</v>
      </c>
      <c r="G5912" t="str">
        <f t="shared" si="92"/>
        <v>202304"1975-1979"</v>
      </c>
      <c r="H5912" s="6">
        <f>IFERROR(INDEX(cz_allages_MR_CFR_0509!U:U,MATCH(G5912,cz_allages_MR_CFR_0509!V:V,0)),"")</f>
        <v>0.73978129279792582</v>
      </c>
    </row>
    <row r="5913" spans="1:8" x14ac:dyDescent="0.25">
      <c r="A5913">
        <v>202305</v>
      </c>
      <c r="B5913" t="s">
        <v>30</v>
      </c>
      <c r="C5913">
        <v>0</v>
      </c>
      <c r="D5913">
        <v>0</v>
      </c>
      <c r="E5913">
        <v>0</v>
      </c>
      <c r="F5913">
        <v>250</v>
      </c>
      <c r="G5913" t="str">
        <f t="shared" si="92"/>
        <v>202305"1975-1979"</v>
      </c>
      <c r="H5913" s="6">
        <f>IFERROR(INDEX(cz_allages_MR_CFR_0509!U:U,MATCH(G5913,cz_allages_MR_CFR_0509!V:V,0)),"")</f>
        <v>0.73980429259929115</v>
      </c>
    </row>
    <row r="5914" spans="1:8" x14ac:dyDescent="0.25">
      <c r="A5914">
        <v>202306</v>
      </c>
      <c r="B5914" t="s">
        <v>30</v>
      </c>
      <c r="C5914">
        <v>0</v>
      </c>
      <c r="D5914">
        <v>0</v>
      </c>
      <c r="E5914">
        <v>0</v>
      </c>
      <c r="F5914">
        <v>250</v>
      </c>
      <c r="G5914" t="str">
        <f t="shared" si="92"/>
        <v>202306"1975-1979"</v>
      </c>
      <c r="H5914" s="6">
        <f>IFERROR(INDEX(cz_allages_MR_CFR_0509!U:U,MATCH(G5914,cz_allages_MR_CFR_0509!V:V,0)),"")</f>
        <v>0.73981265616342406</v>
      </c>
    </row>
    <row r="5915" spans="1:8" x14ac:dyDescent="0.25">
      <c r="A5915">
        <v>202307</v>
      </c>
      <c r="B5915" t="s">
        <v>30</v>
      </c>
      <c r="C5915">
        <v>0</v>
      </c>
      <c r="D5915">
        <v>1</v>
      </c>
      <c r="E5915">
        <v>0</v>
      </c>
      <c r="F5915">
        <v>251</v>
      </c>
      <c r="G5915" t="str">
        <f t="shared" si="92"/>
        <v>202307"1975-1979"</v>
      </c>
      <c r="H5915" s="6">
        <f>IFERROR(INDEX(cz_allages_MR_CFR_0509!U:U,MATCH(G5915,cz_allages_MR_CFR_0509!V:V,0)),"")</f>
        <v>0.73981997428204027</v>
      </c>
    </row>
    <row r="5916" spans="1:8" x14ac:dyDescent="0.25">
      <c r="A5916">
        <v>202308</v>
      </c>
      <c r="B5916" t="s">
        <v>30</v>
      </c>
      <c r="C5916">
        <v>0</v>
      </c>
      <c r="D5916">
        <v>0</v>
      </c>
      <c r="E5916">
        <v>0</v>
      </c>
      <c r="F5916">
        <v>251</v>
      </c>
      <c r="G5916" t="str">
        <f t="shared" si="92"/>
        <v>202308"1975-1979"</v>
      </c>
      <c r="H5916" s="6">
        <f>IFERROR(INDEX(cz_allages_MR_CFR_0509!U:U,MATCH(G5916,cz_allages_MR_CFR_0509!V:V,0)),"")</f>
        <v>0.73982624695513999</v>
      </c>
    </row>
    <row r="5917" spans="1:8" x14ac:dyDescent="0.25">
      <c r="A5917">
        <v>202309</v>
      </c>
      <c r="B5917" t="s">
        <v>30</v>
      </c>
      <c r="C5917">
        <v>0</v>
      </c>
      <c r="D5917">
        <v>0</v>
      </c>
      <c r="E5917">
        <v>0</v>
      </c>
      <c r="F5917">
        <v>251</v>
      </c>
      <c r="G5917" t="str">
        <f t="shared" si="92"/>
        <v>202309"1975-1979"</v>
      </c>
      <c r="H5917" s="6">
        <f>IFERROR(INDEX(cz_allages_MR_CFR_0509!U:U,MATCH(G5917,cz_allages_MR_CFR_0509!V:V,0)),"")</f>
        <v>0.7398356559647894</v>
      </c>
    </row>
    <row r="5918" spans="1:8" x14ac:dyDescent="0.25">
      <c r="A5918">
        <v>202310</v>
      </c>
      <c r="B5918" t="s">
        <v>30</v>
      </c>
      <c r="C5918">
        <v>0</v>
      </c>
      <c r="D5918">
        <v>0</v>
      </c>
      <c r="E5918">
        <v>0</v>
      </c>
      <c r="F5918">
        <v>251</v>
      </c>
      <c r="G5918" t="str">
        <f t="shared" si="92"/>
        <v>202310"1975-1979"</v>
      </c>
      <c r="H5918" s="6">
        <f>IFERROR(INDEX(cz_allages_MR_CFR_0509!U:U,MATCH(G5918,cz_allages_MR_CFR_0509!V:V,0)),"")</f>
        <v>0.73984924675650532</v>
      </c>
    </row>
    <row r="5919" spans="1:8" x14ac:dyDescent="0.25">
      <c r="A5919">
        <v>202311</v>
      </c>
      <c r="B5919" t="s">
        <v>30</v>
      </c>
      <c r="C5919">
        <v>0</v>
      </c>
      <c r="D5919">
        <v>0</v>
      </c>
      <c r="E5919">
        <v>0</v>
      </c>
      <c r="F5919">
        <v>251</v>
      </c>
      <c r="G5919" t="str">
        <f t="shared" si="92"/>
        <v>202311"1975-1979"</v>
      </c>
      <c r="H5919" s="6">
        <f>IFERROR(INDEX(cz_allages_MR_CFR_0509!U:U,MATCH(G5919,cz_allages_MR_CFR_0509!V:V,0)),"")</f>
        <v>0.73985342853857172</v>
      </c>
    </row>
    <row r="5920" spans="1:8" x14ac:dyDescent="0.25">
      <c r="A5920">
        <v>202312</v>
      </c>
      <c r="B5920" t="s">
        <v>30</v>
      </c>
      <c r="C5920">
        <v>0</v>
      </c>
      <c r="D5920">
        <v>0</v>
      </c>
      <c r="E5920">
        <v>0</v>
      </c>
      <c r="F5920">
        <v>251</v>
      </c>
      <c r="G5920" t="str">
        <f t="shared" si="92"/>
        <v>202312"1975-1979"</v>
      </c>
      <c r="H5920" s="6">
        <f>IFERROR(INDEX(cz_allages_MR_CFR_0509!U:U,MATCH(G5920,cz_allages_MR_CFR_0509!V:V,0)),"")</f>
        <v>0.73985970121167133</v>
      </c>
    </row>
    <row r="5921" spans="1:8" x14ac:dyDescent="0.25">
      <c r="A5921">
        <v>202313</v>
      </c>
      <c r="B5921" t="s">
        <v>30</v>
      </c>
      <c r="C5921">
        <v>0</v>
      </c>
      <c r="D5921">
        <v>0</v>
      </c>
      <c r="E5921">
        <v>0</v>
      </c>
      <c r="F5921">
        <v>251</v>
      </c>
      <c r="G5921" t="str">
        <f t="shared" si="92"/>
        <v>202313"1975-1979"</v>
      </c>
      <c r="H5921" s="6">
        <f>IFERROR(INDEX(cz_allages_MR_CFR_0509!U:U,MATCH(G5921,cz_allages_MR_CFR_0509!V:V,0)),"")</f>
        <v>0.73987015566683745</v>
      </c>
    </row>
    <row r="5922" spans="1:8" x14ac:dyDescent="0.25">
      <c r="A5922">
        <v>202314</v>
      </c>
      <c r="B5922" t="s">
        <v>30</v>
      </c>
      <c r="C5922">
        <v>0</v>
      </c>
      <c r="D5922">
        <v>0</v>
      </c>
      <c r="E5922">
        <v>0</v>
      </c>
      <c r="F5922">
        <v>251</v>
      </c>
      <c r="G5922" t="str">
        <f t="shared" si="92"/>
        <v>202314"1975-1979"</v>
      </c>
      <c r="H5922" s="6">
        <f>IFERROR(INDEX(cz_allages_MR_CFR_0509!U:U,MATCH(G5922,cz_allages_MR_CFR_0509!V:V,0)),"")</f>
        <v>0.73987747378545365</v>
      </c>
    </row>
    <row r="5923" spans="1:8" x14ac:dyDescent="0.25">
      <c r="A5923">
        <v>202315</v>
      </c>
      <c r="B5923" t="s">
        <v>30</v>
      </c>
      <c r="C5923">
        <v>0</v>
      </c>
      <c r="D5923">
        <v>1</v>
      </c>
      <c r="E5923">
        <v>0</v>
      </c>
      <c r="F5923">
        <v>252</v>
      </c>
      <c r="G5923" t="str">
        <f t="shared" si="92"/>
        <v>202315"1975-1979"</v>
      </c>
      <c r="H5923" s="6">
        <f>IFERROR(INDEX(cz_allages_MR_CFR_0509!U:U,MATCH(G5923,cz_allages_MR_CFR_0509!V:V,0)),"")</f>
        <v>0.73988165556752006</v>
      </c>
    </row>
    <row r="5924" spans="1:8" x14ac:dyDescent="0.25">
      <c r="A5924">
        <v>202316</v>
      </c>
      <c r="B5924" t="s">
        <v>30</v>
      </c>
      <c r="C5924">
        <v>0</v>
      </c>
      <c r="D5924">
        <v>0</v>
      </c>
      <c r="E5924">
        <v>0</v>
      </c>
      <c r="F5924">
        <v>252</v>
      </c>
      <c r="G5924" t="str">
        <f t="shared" si="92"/>
        <v>202316"1975-1979"</v>
      </c>
      <c r="H5924" s="6">
        <f>IFERROR(INDEX(cz_allages_MR_CFR_0509!U:U,MATCH(G5924,cz_allages_MR_CFR_0509!V:V,0)),"")</f>
        <v>0.73988583734958657</v>
      </c>
    </row>
    <row r="5925" spans="1:8" x14ac:dyDescent="0.25">
      <c r="A5925">
        <v>202317</v>
      </c>
      <c r="B5925" t="s">
        <v>30</v>
      </c>
      <c r="C5925">
        <v>0</v>
      </c>
      <c r="D5925">
        <v>0</v>
      </c>
      <c r="E5925">
        <v>0</v>
      </c>
      <c r="F5925">
        <v>252</v>
      </c>
      <c r="G5925" t="str">
        <f t="shared" si="92"/>
        <v>202317"1975-1979"</v>
      </c>
      <c r="H5925" s="6">
        <f>IFERROR(INDEX(cz_allages_MR_CFR_0509!U:U,MATCH(G5925,cz_allages_MR_CFR_0509!V:V,0)),"")</f>
        <v>0.73988792824061977</v>
      </c>
    </row>
    <row r="5926" spans="1:8" x14ac:dyDescent="0.25">
      <c r="A5926">
        <v>202318</v>
      </c>
      <c r="B5926" t="s">
        <v>30</v>
      </c>
      <c r="C5926">
        <v>0</v>
      </c>
      <c r="D5926">
        <v>0</v>
      </c>
      <c r="E5926">
        <v>0</v>
      </c>
      <c r="F5926">
        <v>252</v>
      </c>
      <c r="G5926" t="str">
        <f t="shared" si="92"/>
        <v>202318"1975-1979"</v>
      </c>
      <c r="H5926" s="6">
        <f>IFERROR(INDEX(cz_allages_MR_CFR_0509!U:U,MATCH(G5926,cz_allages_MR_CFR_0509!V:V,0)),"")</f>
        <v>0.73989106457716958</v>
      </c>
    </row>
    <row r="5927" spans="1:8" x14ac:dyDescent="0.25">
      <c r="A5927">
        <v>202319</v>
      </c>
      <c r="B5927" t="s">
        <v>30</v>
      </c>
      <c r="C5927">
        <v>0</v>
      </c>
      <c r="D5927">
        <v>0</v>
      </c>
      <c r="E5927">
        <v>0</v>
      </c>
      <c r="F5927">
        <v>252</v>
      </c>
      <c r="G5927" t="str">
        <f t="shared" si="92"/>
        <v>202319"1975-1979"</v>
      </c>
      <c r="H5927" s="6">
        <f>IFERROR(INDEX(cz_allages_MR_CFR_0509!U:U,MATCH(G5927,cz_allages_MR_CFR_0509!V:V,0)),"")</f>
        <v>0.73989315546820278</v>
      </c>
    </row>
    <row r="5928" spans="1:8" x14ac:dyDescent="0.25">
      <c r="A5928">
        <v>202320</v>
      </c>
      <c r="B5928" t="s">
        <v>30</v>
      </c>
      <c r="C5928">
        <v>0</v>
      </c>
      <c r="D5928">
        <v>0</v>
      </c>
      <c r="E5928">
        <v>0</v>
      </c>
      <c r="F5928">
        <v>252</v>
      </c>
      <c r="G5928" t="str">
        <f t="shared" si="92"/>
        <v>202320"1975-1979"</v>
      </c>
      <c r="H5928" s="6">
        <f>IFERROR(INDEX(cz_allages_MR_CFR_0509!U:U,MATCH(G5928,cz_allages_MR_CFR_0509!V:V,0)),"")</f>
        <v>0.73989420091371938</v>
      </c>
    </row>
    <row r="5929" spans="1:8" x14ac:dyDescent="0.25">
      <c r="A5929">
        <v>202321</v>
      </c>
      <c r="B5929" t="s">
        <v>30</v>
      </c>
      <c r="C5929">
        <v>0</v>
      </c>
      <c r="D5929">
        <v>0</v>
      </c>
      <c r="E5929">
        <v>0</v>
      </c>
      <c r="F5929">
        <v>252</v>
      </c>
      <c r="G5929" t="str">
        <f t="shared" si="92"/>
        <v>202321"1975-1979"</v>
      </c>
      <c r="H5929" s="6">
        <f>IFERROR(INDEX(cz_allages_MR_CFR_0509!U:U,MATCH(G5929,cz_allages_MR_CFR_0509!V:V,0)),"")</f>
        <v>0.73989420091371938</v>
      </c>
    </row>
    <row r="5930" spans="1:8" x14ac:dyDescent="0.25">
      <c r="A5930">
        <v>202322</v>
      </c>
      <c r="B5930" t="s">
        <v>30</v>
      </c>
      <c r="C5930">
        <v>0</v>
      </c>
      <c r="D5930">
        <v>0</v>
      </c>
      <c r="E5930">
        <v>0</v>
      </c>
      <c r="F5930">
        <v>252</v>
      </c>
      <c r="G5930" t="str">
        <f t="shared" si="92"/>
        <v>202322"1975-1979"</v>
      </c>
      <c r="H5930" s="6">
        <f>IFERROR(INDEX(cz_allages_MR_CFR_0509!U:U,MATCH(G5930,cz_allages_MR_CFR_0509!V:V,0)),"")</f>
        <v>0.73989524635923598</v>
      </c>
    </row>
    <row r="5931" spans="1:8" x14ac:dyDescent="0.25">
      <c r="A5931">
        <v>202323</v>
      </c>
      <c r="B5931" t="s">
        <v>30</v>
      </c>
      <c r="C5931">
        <v>0</v>
      </c>
      <c r="D5931">
        <v>0</v>
      </c>
      <c r="E5931">
        <v>0</v>
      </c>
      <c r="F5931">
        <v>252</v>
      </c>
      <c r="G5931" t="str">
        <f t="shared" si="92"/>
        <v>202323"1975-1979"</v>
      </c>
      <c r="H5931" s="6">
        <f>IFERROR(INDEX(cz_allages_MR_CFR_0509!U:U,MATCH(G5931,cz_allages_MR_CFR_0509!V:V,0)),"")</f>
        <v>0.73989524635923598</v>
      </c>
    </row>
    <row r="5932" spans="1:8" x14ac:dyDescent="0.25">
      <c r="A5932">
        <v>202324</v>
      </c>
      <c r="B5932" t="s">
        <v>30</v>
      </c>
      <c r="C5932">
        <v>0</v>
      </c>
      <c r="D5932">
        <v>0</v>
      </c>
      <c r="E5932">
        <v>0</v>
      </c>
      <c r="F5932">
        <v>252</v>
      </c>
      <c r="G5932" t="str">
        <f t="shared" si="92"/>
        <v>202324"1975-1979"</v>
      </c>
      <c r="H5932" s="6">
        <f>IFERROR(INDEX(cz_allages_MR_CFR_0509!U:U,MATCH(G5932,cz_allages_MR_CFR_0509!V:V,0)),"")</f>
        <v>0.73989733725026918</v>
      </c>
    </row>
    <row r="5933" spans="1:8" x14ac:dyDescent="0.25">
      <c r="A5933">
        <v>202325</v>
      </c>
      <c r="B5933" t="s">
        <v>30</v>
      </c>
      <c r="C5933">
        <v>0</v>
      </c>
      <c r="D5933">
        <v>0</v>
      </c>
      <c r="E5933">
        <v>0</v>
      </c>
      <c r="F5933">
        <v>252</v>
      </c>
      <c r="G5933" t="str">
        <f t="shared" si="92"/>
        <v>202325"1975-1979"</v>
      </c>
      <c r="H5933" s="6">
        <f>IFERROR(INDEX(cz_allages_MR_CFR_0509!U:U,MATCH(G5933,cz_allages_MR_CFR_0509!V:V,0)),"")</f>
        <v>0.73989733725026918</v>
      </c>
    </row>
    <row r="5934" spans="1:8" x14ac:dyDescent="0.25">
      <c r="A5934">
        <v>202326</v>
      </c>
      <c r="B5934" t="s">
        <v>30</v>
      </c>
      <c r="C5934">
        <v>0</v>
      </c>
      <c r="D5934">
        <v>0</v>
      </c>
      <c r="E5934">
        <v>0</v>
      </c>
      <c r="F5934">
        <v>252</v>
      </c>
      <c r="G5934" t="str">
        <f t="shared" si="92"/>
        <v>202326"1975-1979"</v>
      </c>
      <c r="H5934" s="6">
        <f>IFERROR(INDEX(cz_allages_MR_CFR_0509!U:U,MATCH(G5934,cz_allages_MR_CFR_0509!V:V,0)),"")</f>
        <v>0.73989942814130238</v>
      </c>
    </row>
    <row r="5935" spans="1:8" x14ac:dyDescent="0.25">
      <c r="A5935">
        <v>202327</v>
      </c>
      <c r="B5935" t="s">
        <v>30</v>
      </c>
      <c r="C5935">
        <v>0</v>
      </c>
      <c r="D5935">
        <v>0</v>
      </c>
      <c r="E5935">
        <v>0</v>
      </c>
      <c r="F5935">
        <v>252</v>
      </c>
      <c r="G5935" t="str">
        <f t="shared" si="92"/>
        <v>202327"1975-1979"</v>
      </c>
      <c r="H5935" s="6">
        <f>IFERROR(INDEX(cz_allages_MR_CFR_0509!U:U,MATCH(G5935,cz_allages_MR_CFR_0509!V:V,0)),"")</f>
        <v>0.73989942814130238</v>
      </c>
    </row>
    <row r="5936" spans="1:8" x14ac:dyDescent="0.25">
      <c r="A5936">
        <v>202328</v>
      </c>
      <c r="B5936" t="s">
        <v>30</v>
      </c>
      <c r="C5936">
        <v>0</v>
      </c>
      <c r="D5936">
        <v>0</v>
      </c>
      <c r="E5936">
        <v>0</v>
      </c>
      <c r="F5936">
        <v>252</v>
      </c>
      <c r="G5936" t="str">
        <f t="shared" si="92"/>
        <v>202328"1975-1979"</v>
      </c>
      <c r="H5936" s="6">
        <f>IFERROR(INDEX(cz_allages_MR_CFR_0509!U:U,MATCH(G5936,cz_allages_MR_CFR_0509!V:V,0)),"")</f>
        <v>0.73989942814130238</v>
      </c>
    </row>
    <row r="5937" spans="1:8" x14ac:dyDescent="0.25">
      <c r="A5937">
        <v>202329</v>
      </c>
      <c r="B5937" t="s">
        <v>30</v>
      </c>
      <c r="C5937">
        <v>0</v>
      </c>
      <c r="D5937">
        <v>0</v>
      </c>
      <c r="E5937">
        <v>0</v>
      </c>
      <c r="F5937">
        <v>252</v>
      </c>
      <c r="G5937" t="str">
        <f t="shared" si="92"/>
        <v>202329"1975-1979"</v>
      </c>
      <c r="H5937" s="6">
        <f>IFERROR(INDEX(cz_allages_MR_CFR_0509!U:U,MATCH(G5937,cz_allages_MR_CFR_0509!V:V,0)),"")</f>
        <v>0.73989942814130238</v>
      </c>
    </row>
    <row r="5938" spans="1:8" x14ac:dyDescent="0.25">
      <c r="A5938">
        <v>202330</v>
      </c>
      <c r="B5938" t="s">
        <v>30</v>
      </c>
      <c r="C5938">
        <v>0</v>
      </c>
      <c r="D5938">
        <v>0</v>
      </c>
      <c r="E5938">
        <v>0</v>
      </c>
      <c r="F5938">
        <v>252</v>
      </c>
      <c r="G5938" t="str">
        <f t="shared" si="92"/>
        <v>202330"1975-1979"</v>
      </c>
      <c r="H5938" s="6">
        <f>IFERROR(INDEX(cz_allages_MR_CFR_0509!U:U,MATCH(G5938,cz_allages_MR_CFR_0509!V:V,0)),"")</f>
        <v>0.73990151903233559</v>
      </c>
    </row>
    <row r="5939" spans="1:8" x14ac:dyDescent="0.25">
      <c r="A5939">
        <v>202331</v>
      </c>
      <c r="B5939" t="s">
        <v>30</v>
      </c>
      <c r="C5939">
        <v>0</v>
      </c>
      <c r="D5939">
        <v>0</v>
      </c>
      <c r="E5939">
        <v>0</v>
      </c>
      <c r="F5939">
        <v>252</v>
      </c>
      <c r="G5939" t="str">
        <f t="shared" si="92"/>
        <v>202331"1975-1979"</v>
      </c>
      <c r="H5939" s="6">
        <f>IFERROR(INDEX(cz_allages_MR_CFR_0509!U:U,MATCH(G5939,cz_allages_MR_CFR_0509!V:V,0)),"")</f>
        <v>0.73990151903233559</v>
      </c>
    </row>
    <row r="5940" spans="1:8" x14ac:dyDescent="0.25">
      <c r="A5940">
        <v>202332</v>
      </c>
      <c r="B5940" t="s">
        <v>30</v>
      </c>
      <c r="C5940">
        <v>0</v>
      </c>
      <c r="D5940">
        <v>0</v>
      </c>
      <c r="E5940">
        <v>0</v>
      </c>
      <c r="F5940">
        <v>252</v>
      </c>
      <c r="G5940" t="str">
        <f t="shared" si="92"/>
        <v>202332"1975-1979"</v>
      </c>
      <c r="H5940" s="6">
        <f>IFERROR(INDEX(cz_allages_MR_CFR_0509!U:U,MATCH(G5940,cz_allages_MR_CFR_0509!V:V,0)),"")</f>
        <v>0.73990151903233559</v>
      </c>
    </row>
    <row r="5941" spans="1:8" x14ac:dyDescent="0.25">
      <c r="A5941">
        <v>202333</v>
      </c>
      <c r="B5941" t="s">
        <v>30</v>
      </c>
      <c r="C5941">
        <v>0</v>
      </c>
      <c r="D5941">
        <v>0</v>
      </c>
      <c r="E5941">
        <v>0</v>
      </c>
      <c r="F5941">
        <v>252</v>
      </c>
      <c r="G5941" t="str">
        <f t="shared" si="92"/>
        <v>202333"1975-1979"</v>
      </c>
      <c r="H5941" s="6">
        <f>IFERROR(INDEX(cz_allages_MR_CFR_0509!U:U,MATCH(G5941,cz_allages_MR_CFR_0509!V:V,0)),"")</f>
        <v>0.73990151903233559</v>
      </c>
    </row>
    <row r="5942" spans="1:8" x14ac:dyDescent="0.25">
      <c r="A5942">
        <v>202334</v>
      </c>
      <c r="B5942" t="s">
        <v>30</v>
      </c>
      <c r="C5942">
        <v>0</v>
      </c>
      <c r="D5942">
        <v>0</v>
      </c>
      <c r="E5942">
        <v>0</v>
      </c>
      <c r="F5942">
        <v>252</v>
      </c>
      <c r="G5942" t="str">
        <f t="shared" si="92"/>
        <v>202334"1975-1979"</v>
      </c>
      <c r="H5942" s="6">
        <f>IFERROR(INDEX(cz_allages_MR_CFR_0509!U:U,MATCH(G5942,cz_allages_MR_CFR_0509!V:V,0)),"")</f>
        <v>0.73990151903233559</v>
      </c>
    </row>
    <row r="5943" spans="1:8" x14ac:dyDescent="0.25">
      <c r="A5943">
        <v>202335</v>
      </c>
      <c r="B5943" t="s">
        <v>30</v>
      </c>
      <c r="C5943">
        <v>0</v>
      </c>
      <c r="D5943">
        <v>0</v>
      </c>
      <c r="E5943">
        <v>0</v>
      </c>
      <c r="F5943">
        <v>252</v>
      </c>
      <c r="G5943" t="str">
        <f t="shared" si="92"/>
        <v>202335"1975-1979"</v>
      </c>
      <c r="H5943" s="6">
        <f>IFERROR(INDEX(cz_allages_MR_CFR_0509!U:U,MATCH(G5943,cz_allages_MR_CFR_0509!V:V,0)),"")</f>
        <v>0.73990256447785219</v>
      </c>
    </row>
    <row r="5944" spans="1:8" x14ac:dyDescent="0.25">
      <c r="A5944">
        <v>202336</v>
      </c>
      <c r="B5944" t="s">
        <v>30</v>
      </c>
      <c r="C5944">
        <v>0</v>
      </c>
      <c r="D5944">
        <v>0</v>
      </c>
      <c r="E5944">
        <v>0</v>
      </c>
      <c r="F5944">
        <v>252</v>
      </c>
      <c r="G5944" t="str">
        <f t="shared" si="92"/>
        <v>202336"1975-1979"</v>
      </c>
      <c r="H5944" s="6">
        <f>IFERROR(INDEX(cz_allages_MR_CFR_0509!U:U,MATCH(G5944,cz_allages_MR_CFR_0509!V:V,0)),"")</f>
        <v>0.73990256447785219</v>
      </c>
    </row>
    <row r="5945" spans="1:8" x14ac:dyDescent="0.25">
      <c r="A5945">
        <v>202337</v>
      </c>
      <c r="B5945" t="s">
        <v>30</v>
      </c>
      <c r="C5945">
        <v>0</v>
      </c>
      <c r="D5945">
        <v>0</v>
      </c>
      <c r="E5945">
        <v>0</v>
      </c>
      <c r="F5945">
        <v>252</v>
      </c>
      <c r="G5945" t="str">
        <f t="shared" si="92"/>
        <v>202337"1975-1979"</v>
      </c>
      <c r="H5945" s="6">
        <f>IFERROR(INDEX(cz_allages_MR_CFR_0509!U:U,MATCH(G5945,cz_allages_MR_CFR_0509!V:V,0)),"")</f>
        <v>0.73990256447785219</v>
      </c>
    </row>
    <row r="5946" spans="1:8" x14ac:dyDescent="0.25">
      <c r="A5946">
        <v>202338</v>
      </c>
      <c r="B5946" t="s">
        <v>30</v>
      </c>
      <c r="C5946">
        <v>0</v>
      </c>
      <c r="D5946">
        <v>0</v>
      </c>
      <c r="E5946">
        <v>0</v>
      </c>
      <c r="F5946">
        <v>252</v>
      </c>
      <c r="G5946" t="str">
        <f t="shared" si="92"/>
        <v>202338"1975-1979"</v>
      </c>
      <c r="H5946" s="6">
        <f>IFERROR(INDEX(cz_allages_MR_CFR_0509!U:U,MATCH(G5946,cz_allages_MR_CFR_0509!V:V,0)),"")</f>
        <v>0.73990256447785219</v>
      </c>
    </row>
    <row r="5947" spans="1:8" x14ac:dyDescent="0.25">
      <c r="A5947">
        <v>202339</v>
      </c>
      <c r="B5947" t="s">
        <v>30</v>
      </c>
      <c r="C5947">
        <v>0</v>
      </c>
      <c r="D5947">
        <v>0</v>
      </c>
      <c r="E5947">
        <v>0</v>
      </c>
      <c r="F5947">
        <v>252</v>
      </c>
      <c r="G5947" t="str">
        <f t="shared" si="92"/>
        <v>202339"1975-1979"</v>
      </c>
      <c r="H5947" s="6">
        <f>IFERROR(INDEX(cz_allages_MR_CFR_0509!U:U,MATCH(G5947,cz_allages_MR_CFR_0509!V:V,0)),"")</f>
        <v>0.7399067462599187</v>
      </c>
    </row>
    <row r="5948" spans="1:8" x14ac:dyDescent="0.25">
      <c r="A5948">
        <v>202340</v>
      </c>
      <c r="B5948" t="s">
        <v>30</v>
      </c>
      <c r="C5948">
        <v>0</v>
      </c>
      <c r="D5948">
        <v>0</v>
      </c>
      <c r="E5948">
        <v>0</v>
      </c>
      <c r="F5948">
        <v>252</v>
      </c>
      <c r="G5948" t="str">
        <f t="shared" si="92"/>
        <v>202340"1975-1979"</v>
      </c>
      <c r="H5948" s="6">
        <f>IFERROR(INDEX(cz_allages_MR_CFR_0509!U:U,MATCH(G5948,cz_allages_MR_CFR_0509!V:V,0)),"")</f>
        <v>0.73991406437853491</v>
      </c>
    </row>
    <row r="5949" spans="1:8" x14ac:dyDescent="0.25">
      <c r="A5949">
        <v>202341</v>
      </c>
      <c r="B5949" t="s">
        <v>30</v>
      </c>
      <c r="C5949">
        <v>0</v>
      </c>
      <c r="D5949">
        <v>0</v>
      </c>
      <c r="E5949">
        <v>0</v>
      </c>
      <c r="F5949">
        <v>252</v>
      </c>
      <c r="G5949" t="str">
        <f t="shared" si="92"/>
        <v>202341"1975-1979"</v>
      </c>
      <c r="H5949" s="6">
        <f>IFERROR(INDEX(cz_allages_MR_CFR_0509!U:U,MATCH(G5949,cz_allages_MR_CFR_0509!V:V,0)),"")</f>
        <v>0.73992138249715111</v>
      </c>
    </row>
    <row r="5950" spans="1:8" x14ac:dyDescent="0.25">
      <c r="A5950">
        <v>202342</v>
      </c>
      <c r="B5950" t="s">
        <v>30</v>
      </c>
      <c r="C5950">
        <v>0</v>
      </c>
      <c r="D5950">
        <v>0</v>
      </c>
      <c r="E5950">
        <v>0</v>
      </c>
      <c r="F5950">
        <v>252</v>
      </c>
      <c r="G5950" t="str">
        <f t="shared" si="92"/>
        <v>202342"1975-1979"</v>
      </c>
      <c r="H5950" s="6">
        <f>IFERROR(INDEX(cz_allages_MR_CFR_0509!U:U,MATCH(G5950,cz_allages_MR_CFR_0509!V:V,0)),"")</f>
        <v>0.73993079150680063</v>
      </c>
    </row>
    <row r="5951" spans="1:8" x14ac:dyDescent="0.25">
      <c r="A5951">
        <v>202343</v>
      </c>
      <c r="B5951" t="s">
        <v>30</v>
      </c>
      <c r="C5951">
        <v>0</v>
      </c>
      <c r="D5951">
        <v>0</v>
      </c>
      <c r="E5951">
        <v>0</v>
      </c>
      <c r="F5951">
        <v>252</v>
      </c>
      <c r="G5951" t="str">
        <f t="shared" si="92"/>
        <v>202343"1975-1979"</v>
      </c>
      <c r="H5951" s="6">
        <f>IFERROR(INDEX(cz_allages_MR_CFR_0509!U:U,MATCH(G5951,cz_allages_MR_CFR_0509!V:V,0)),"")</f>
        <v>0.73994020051645004</v>
      </c>
    </row>
    <row r="5952" spans="1:8" x14ac:dyDescent="0.25">
      <c r="A5952">
        <v>202344</v>
      </c>
      <c r="B5952" t="s">
        <v>30</v>
      </c>
      <c r="C5952">
        <v>0</v>
      </c>
      <c r="D5952">
        <v>0</v>
      </c>
      <c r="E5952">
        <v>0</v>
      </c>
      <c r="F5952">
        <v>252</v>
      </c>
      <c r="G5952" t="str">
        <f t="shared" si="92"/>
        <v>202344"1975-1979"</v>
      </c>
      <c r="H5952" s="6">
        <f>IFERROR(INDEX(cz_allages_MR_CFR_0509!U:U,MATCH(G5952,cz_allages_MR_CFR_0509!V:V,0)),"")</f>
        <v>0.73995588219919917</v>
      </c>
    </row>
    <row r="5953" spans="1:8" x14ac:dyDescent="0.25">
      <c r="A5953">
        <v>202345</v>
      </c>
      <c r="B5953" t="s">
        <v>30</v>
      </c>
      <c r="C5953">
        <v>0</v>
      </c>
      <c r="D5953">
        <v>0</v>
      </c>
      <c r="E5953">
        <v>0</v>
      </c>
      <c r="F5953">
        <v>252</v>
      </c>
      <c r="G5953" t="str">
        <f t="shared" si="92"/>
        <v>202345"1975-1979"</v>
      </c>
      <c r="H5953" s="6">
        <f>IFERROR(INDEX(cz_allages_MR_CFR_0509!U:U,MATCH(G5953,cz_allages_MR_CFR_0509!V:V,0)),"")</f>
        <v>0.73996529120884869</v>
      </c>
    </row>
    <row r="5954" spans="1:8" x14ac:dyDescent="0.25">
      <c r="A5954">
        <v>202346</v>
      </c>
      <c r="B5954" t="s">
        <v>30</v>
      </c>
      <c r="C5954">
        <v>0</v>
      </c>
      <c r="D5954">
        <v>0</v>
      </c>
      <c r="E5954">
        <v>0</v>
      </c>
      <c r="F5954">
        <v>252</v>
      </c>
      <c r="G5954" t="str">
        <f t="shared" si="92"/>
        <v>202346"1975-1979"</v>
      </c>
      <c r="H5954" s="6">
        <f>IFERROR(INDEX(cz_allages_MR_CFR_0509!U:U,MATCH(G5954,cz_allages_MR_CFR_0509!V:V,0)),"")</f>
        <v>0.73996842754539849</v>
      </c>
    </row>
    <row r="5955" spans="1:8" x14ac:dyDescent="0.25">
      <c r="A5955">
        <v>202347</v>
      </c>
      <c r="B5955" t="s">
        <v>30</v>
      </c>
      <c r="C5955">
        <v>0</v>
      </c>
      <c r="D5955">
        <v>1</v>
      </c>
      <c r="E5955">
        <v>0</v>
      </c>
      <c r="F5955">
        <v>253</v>
      </c>
      <c r="G5955" t="str">
        <f t="shared" ref="G5955:G6018" si="93">A5955&amp;B5955</f>
        <v>202347"1975-1979"</v>
      </c>
      <c r="H5955" s="6">
        <f>IFERROR(INDEX(cz_allages_MR_CFR_0509!U:U,MATCH(G5955,cz_allages_MR_CFR_0509!V:V,0)),"")</f>
        <v>0.73997574566401469</v>
      </c>
    </row>
    <row r="5956" spans="1:8" x14ac:dyDescent="0.25">
      <c r="A5956">
        <v>202348</v>
      </c>
      <c r="B5956" t="s">
        <v>30</v>
      </c>
      <c r="C5956">
        <v>0</v>
      </c>
      <c r="D5956">
        <v>1</v>
      </c>
      <c r="E5956">
        <v>0</v>
      </c>
      <c r="F5956">
        <v>254</v>
      </c>
      <c r="G5956" t="str">
        <f t="shared" si="93"/>
        <v>202348"1975-1979"</v>
      </c>
      <c r="H5956" s="6">
        <f>IFERROR(INDEX(cz_allages_MR_CFR_0509!U:U,MATCH(G5956,cz_allages_MR_CFR_0509!V:V,0)),"")</f>
        <v>0.73998410922814761</v>
      </c>
    </row>
    <row r="5957" spans="1:8" x14ac:dyDescent="0.25">
      <c r="A5957">
        <v>202349</v>
      </c>
      <c r="B5957" t="s">
        <v>30</v>
      </c>
      <c r="C5957">
        <v>0</v>
      </c>
      <c r="D5957">
        <v>0</v>
      </c>
      <c r="E5957">
        <v>0</v>
      </c>
      <c r="F5957">
        <v>254</v>
      </c>
      <c r="G5957" t="str">
        <f t="shared" si="93"/>
        <v>202349"1975-1979"</v>
      </c>
      <c r="H5957" s="6">
        <f>IFERROR(INDEX(cz_allages_MR_CFR_0509!U:U,MATCH(G5957,cz_allages_MR_CFR_0509!V:V,0)),"")</f>
        <v>0.73999038190124722</v>
      </c>
    </row>
    <row r="5958" spans="1:8" x14ac:dyDescent="0.25">
      <c r="A5958">
        <v>202350</v>
      </c>
      <c r="B5958" t="s">
        <v>30</v>
      </c>
      <c r="C5958">
        <v>0</v>
      </c>
      <c r="D5958">
        <v>0</v>
      </c>
      <c r="E5958">
        <v>0</v>
      </c>
      <c r="F5958">
        <v>254</v>
      </c>
      <c r="G5958" t="str">
        <f t="shared" si="93"/>
        <v>202350"1975-1979"</v>
      </c>
      <c r="H5958" s="6">
        <f>IFERROR(INDEX(cz_allages_MR_CFR_0509!U:U,MATCH(G5958,cz_allages_MR_CFR_0509!V:V,0)),"")</f>
        <v>0.73999874546538003</v>
      </c>
    </row>
    <row r="5959" spans="1:8" x14ac:dyDescent="0.25">
      <c r="A5959">
        <v>202351</v>
      </c>
      <c r="B5959" t="s">
        <v>30</v>
      </c>
      <c r="C5959">
        <v>0</v>
      </c>
      <c r="D5959">
        <v>0</v>
      </c>
      <c r="E5959">
        <v>0</v>
      </c>
      <c r="F5959">
        <v>254</v>
      </c>
      <c r="G5959" t="str">
        <f t="shared" si="93"/>
        <v>202351"1975-1979"</v>
      </c>
      <c r="H5959" s="6">
        <f>IFERROR(INDEX(cz_allages_MR_CFR_0509!U:U,MATCH(G5959,cz_allages_MR_CFR_0509!V:V,0)),"")</f>
        <v>0.74000606358399634</v>
      </c>
    </row>
    <row r="5960" spans="1:8" x14ac:dyDescent="0.25">
      <c r="A5960">
        <v>202352</v>
      </c>
      <c r="B5960" t="s">
        <v>30</v>
      </c>
      <c r="C5960">
        <v>0</v>
      </c>
      <c r="D5960">
        <v>1</v>
      </c>
      <c r="E5960">
        <v>0</v>
      </c>
      <c r="F5960">
        <v>255</v>
      </c>
      <c r="G5960" t="str">
        <f t="shared" si="93"/>
        <v>202352"1975-1979"</v>
      </c>
      <c r="H5960" s="6">
        <f>IFERROR(INDEX(cz_allages_MR_CFR_0509!U:U,MATCH(G5960,cz_allages_MR_CFR_0509!V:V,0)),"")</f>
        <v>0.74000606358399634</v>
      </c>
    </row>
    <row r="5961" spans="1:8" x14ac:dyDescent="0.25">
      <c r="A5961">
        <v>202401</v>
      </c>
      <c r="B5961" t="s">
        <v>30</v>
      </c>
      <c r="C5961">
        <v>0</v>
      </c>
      <c r="D5961">
        <v>2</v>
      </c>
      <c r="E5961">
        <v>0</v>
      </c>
      <c r="F5961">
        <v>257</v>
      </c>
      <c r="G5961" t="str">
        <f t="shared" si="93"/>
        <v>202401"1975-1979"</v>
      </c>
      <c r="H5961" s="6">
        <f>IFERROR(INDEX(cz_allages_MR_CFR_0509!U:U,MATCH(G5961,cz_allages_MR_CFR_0509!V:V,0)),"")</f>
        <v>0.74000710902951294</v>
      </c>
    </row>
    <row r="5962" spans="1:8" x14ac:dyDescent="0.25">
      <c r="A5962">
        <v>202402</v>
      </c>
      <c r="B5962" t="s">
        <v>30</v>
      </c>
      <c r="C5962">
        <v>0</v>
      </c>
      <c r="D5962">
        <v>0</v>
      </c>
      <c r="E5962">
        <v>0</v>
      </c>
      <c r="F5962">
        <v>257</v>
      </c>
      <c r="G5962" t="str">
        <f t="shared" si="93"/>
        <v>202402"1975-1979"</v>
      </c>
      <c r="H5962" s="6">
        <f>IFERROR(INDEX(cz_allages_MR_CFR_0509!U:U,MATCH(G5962,cz_allages_MR_CFR_0509!V:V,0)),"")</f>
        <v>0.74000710902951294</v>
      </c>
    </row>
    <row r="5963" spans="1:8" x14ac:dyDescent="0.25">
      <c r="A5963">
        <v>202403</v>
      </c>
      <c r="B5963" t="s">
        <v>30</v>
      </c>
      <c r="C5963">
        <v>0</v>
      </c>
      <c r="D5963">
        <v>0</v>
      </c>
      <c r="E5963">
        <v>0</v>
      </c>
      <c r="F5963">
        <v>257</v>
      </c>
      <c r="G5963" t="str">
        <f t="shared" si="93"/>
        <v>202403"1975-1979"</v>
      </c>
      <c r="H5963" s="6">
        <f>IFERROR(INDEX(cz_allages_MR_CFR_0509!U:U,MATCH(G5963,cz_allages_MR_CFR_0509!V:V,0)),"")</f>
        <v>0.74000815447502954</v>
      </c>
    </row>
    <row r="5964" spans="1:8" x14ac:dyDescent="0.25">
      <c r="A5964">
        <v>202404</v>
      </c>
      <c r="B5964" t="s">
        <v>30</v>
      </c>
      <c r="C5964">
        <v>0</v>
      </c>
      <c r="D5964">
        <v>0</v>
      </c>
      <c r="E5964">
        <v>0</v>
      </c>
      <c r="F5964">
        <v>257</v>
      </c>
      <c r="G5964" t="str">
        <f t="shared" si="93"/>
        <v>202404"1975-1979"</v>
      </c>
      <c r="H5964" s="6">
        <f>IFERROR(INDEX(cz_allages_MR_CFR_0509!U:U,MATCH(G5964,cz_allages_MR_CFR_0509!V:V,0)),"")</f>
        <v>0.74000919992054615</v>
      </c>
    </row>
    <row r="5965" spans="1:8" x14ac:dyDescent="0.25">
      <c r="A5965">
        <v>202405</v>
      </c>
      <c r="B5965" t="s">
        <v>30</v>
      </c>
      <c r="C5965">
        <v>0</v>
      </c>
      <c r="D5965">
        <v>0</v>
      </c>
      <c r="E5965">
        <v>0</v>
      </c>
      <c r="F5965">
        <v>257</v>
      </c>
      <c r="G5965" t="str">
        <f t="shared" si="93"/>
        <v>202405"1975-1979"</v>
      </c>
      <c r="H5965" s="6">
        <f>IFERROR(INDEX(cz_allages_MR_CFR_0509!U:U,MATCH(G5965,cz_allages_MR_CFR_0509!V:V,0)),"")</f>
        <v>0.74001024536606275</v>
      </c>
    </row>
    <row r="5966" spans="1:8" x14ac:dyDescent="0.25">
      <c r="A5966">
        <v>202406</v>
      </c>
      <c r="B5966" t="s">
        <v>30</v>
      </c>
      <c r="C5966">
        <v>0</v>
      </c>
      <c r="D5966">
        <v>0</v>
      </c>
      <c r="E5966">
        <v>0</v>
      </c>
      <c r="F5966">
        <v>257</v>
      </c>
      <c r="G5966" t="str">
        <f t="shared" si="93"/>
        <v>202406"1975-1979"</v>
      </c>
      <c r="H5966" s="6">
        <f>IFERROR(INDEX(cz_allages_MR_CFR_0509!U:U,MATCH(G5966,cz_allages_MR_CFR_0509!V:V,0)),"")</f>
        <v>0.74001024536606275</v>
      </c>
    </row>
    <row r="5967" spans="1:8" x14ac:dyDescent="0.25">
      <c r="A5967">
        <v>202407</v>
      </c>
      <c r="B5967" t="s">
        <v>30</v>
      </c>
      <c r="C5967">
        <v>0</v>
      </c>
      <c r="D5967">
        <v>0</v>
      </c>
      <c r="E5967">
        <v>0</v>
      </c>
      <c r="F5967">
        <v>257</v>
      </c>
      <c r="G5967" t="str">
        <f t="shared" si="93"/>
        <v>202407"1975-1979"</v>
      </c>
      <c r="H5967" s="6">
        <f>IFERROR(INDEX(cz_allages_MR_CFR_0509!U:U,MATCH(G5967,cz_allages_MR_CFR_0509!V:V,0)),"")</f>
        <v>0.74001129081157935</v>
      </c>
    </row>
    <row r="5968" spans="1:8" x14ac:dyDescent="0.25">
      <c r="A5968">
        <v>202408</v>
      </c>
      <c r="B5968" t="s">
        <v>30</v>
      </c>
      <c r="C5968">
        <v>0</v>
      </c>
      <c r="D5968">
        <v>0</v>
      </c>
      <c r="E5968">
        <v>0</v>
      </c>
      <c r="F5968">
        <v>257</v>
      </c>
      <c r="G5968" t="str">
        <f t="shared" si="93"/>
        <v>202408"1975-1979"</v>
      </c>
      <c r="H5968" s="6">
        <f>IFERROR(INDEX(cz_allages_MR_CFR_0509!U:U,MATCH(G5968,cz_allages_MR_CFR_0509!V:V,0)),"")</f>
        <v>0.74001129081157935</v>
      </c>
    </row>
    <row r="5969" spans="1:8" x14ac:dyDescent="0.25">
      <c r="A5969">
        <v>202409</v>
      </c>
      <c r="B5969" t="s">
        <v>30</v>
      </c>
      <c r="C5969">
        <v>0</v>
      </c>
      <c r="D5969">
        <v>0</v>
      </c>
      <c r="E5969">
        <v>0</v>
      </c>
      <c r="F5969">
        <v>257</v>
      </c>
      <c r="G5969" t="str">
        <f t="shared" si="93"/>
        <v>202409"1975-1979"</v>
      </c>
      <c r="H5969" s="6">
        <f>IFERROR(INDEX(cz_allages_MR_CFR_0509!U:U,MATCH(G5969,cz_allages_MR_CFR_0509!V:V,0)),"")</f>
        <v>0.74001129081157935</v>
      </c>
    </row>
    <row r="5970" spans="1:8" x14ac:dyDescent="0.25">
      <c r="A5970">
        <v>202410</v>
      </c>
      <c r="B5970" t="s">
        <v>30</v>
      </c>
      <c r="C5970">
        <v>0</v>
      </c>
      <c r="D5970">
        <v>0</v>
      </c>
      <c r="E5970">
        <v>0</v>
      </c>
      <c r="F5970">
        <v>257</v>
      </c>
      <c r="G5970" t="str">
        <f t="shared" si="93"/>
        <v>202410"1975-1979"</v>
      </c>
      <c r="H5970" s="6">
        <f>IFERROR(INDEX(cz_allages_MR_CFR_0509!U:U,MATCH(G5970,cz_allages_MR_CFR_0509!V:V,0)),"")</f>
        <v>0.74001129081157935</v>
      </c>
    </row>
    <row r="5971" spans="1:8" x14ac:dyDescent="0.25">
      <c r="A5971">
        <v>202411</v>
      </c>
      <c r="B5971" t="s">
        <v>30</v>
      </c>
      <c r="C5971">
        <v>0</v>
      </c>
      <c r="D5971">
        <v>0</v>
      </c>
      <c r="E5971">
        <v>0</v>
      </c>
      <c r="F5971">
        <v>257</v>
      </c>
      <c r="G5971" t="str">
        <f t="shared" si="93"/>
        <v>202411"1975-1979"</v>
      </c>
      <c r="H5971" s="6">
        <f>IFERROR(INDEX(cz_allages_MR_CFR_0509!U:U,MATCH(G5971,cz_allages_MR_CFR_0509!V:V,0)),"")</f>
        <v>0.74001129081157935</v>
      </c>
    </row>
    <row r="5972" spans="1:8" x14ac:dyDescent="0.25">
      <c r="A5972">
        <v>202412</v>
      </c>
      <c r="B5972" t="s">
        <v>30</v>
      </c>
      <c r="C5972">
        <v>0</v>
      </c>
      <c r="D5972">
        <v>0</v>
      </c>
      <c r="E5972">
        <v>0</v>
      </c>
      <c r="F5972">
        <v>257</v>
      </c>
      <c r="G5972" t="str">
        <f t="shared" si="93"/>
        <v>202412"1975-1979"</v>
      </c>
      <c r="H5972" s="6">
        <f>IFERROR(INDEX(cz_allages_MR_CFR_0509!U:U,MATCH(G5972,cz_allages_MR_CFR_0509!V:V,0)),"")</f>
        <v>0.74001129081157935</v>
      </c>
    </row>
    <row r="5973" spans="1:8" x14ac:dyDescent="0.25">
      <c r="A5973">
        <v>202413</v>
      </c>
      <c r="B5973" t="s">
        <v>30</v>
      </c>
      <c r="C5973">
        <v>0</v>
      </c>
      <c r="D5973">
        <v>0</v>
      </c>
      <c r="E5973">
        <v>0</v>
      </c>
      <c r="F5973">
        <v>257</v>
      </c>
      <c r="G5973" t="str">
        <f t="shared" si="93"/>
        <v>202413"1975-1979"</v>
      </c>
      <c r="H5973" s="6">
        <f>IFERROR(INDEX(cz_allages_MR_CFR_0509!U:U,MATCH(G5973,cz_allages_MR_CFR_0509!V:V,0)),"")</f>
        <v>0.74001233625709595</v>
      </c>
    </row>
    <row r="5974" spans="1:8" x14ac:dyDescent="0.25">
      <c r="A5974">
        <v>202414</v>
      </c>
      <c r="B5974" t="s">
        <v>30</v>
      </c>
      <c r="C5974">
        <v>0</v>
      </c>
      <c r="D5974">
        <v>0</v>
      </c>
      <c r="E5974">
        <v>0</v>
      </c>
      <c r="F5974">
        <v>257</v>
      </c>
      <c r="G5974" t="str">
        <f t="shared" si="93"/>
        <v>202414"1975-1979"</v>
      </c>
      <c r="H5974" s="6">
        <f>IFERROR(INDEX(cz_allages_MR_CFR_0509!U:U,MATCH(G5974,cz_allages_MR_CFR_0509!V:V,0)),"")</f>
        <v>0.74001233625709595</v>
      </c>
    </row>
    <row r="5975" spans="1:8" x14ac:dyDescent="0.25">
      <c r="A5975">
        <v>202415</v>
      </c>
      <c r="B5975" t="s">
        <v>30</v>
      </c>
      <c r="C5975">
        <v>0</v>
      </c>
      <c r="D5975">
        <v>0</v>
      </c>
      <c r="E5975">
        <v>0</v>
      </c>
      <c r="F5975">
        <v>257</v>
      </c>
      <c r="G5975" t="str">
        <f t="shared" si="93"/>
        <v>202415"1975-1979"</v>
      </c>
      <c r="H5975" s="6">
        <f>IFERROR(INDEX(cz_allages_MR_CFR_0509!U:U,MATCH(G5975,cz_allages_MR_CFR_0509!V:V,0)),"")</f>
        <v>0.74001233625709595</v>
      </c>
    </row>
    <row r="5976" spans="1:8" x14ac:dyDescent="0.25">
      <c r="A5976">
        <v>202416</v>
      </c>
      <c r="B5976" t="s">
        <v>30</v>
      </c>
      <c r="C5976">
        <v>0</v>
      </c>
      <c r="D5976">
        <v>0</v>
      </c>
      <c r="E5976">
        <v>0</v>
      </c>
      <c r="F5976">
        <v>257</v>
      </c>
      <c r="G5976" t="str">
        <f t="shared" si="93"/>
        <v>202416"1975-1979"</v>
      </c>
      <c r="H5976" s="6">
        <f>IFERROR(INDEX(cz_allages_MR_CFR_0509!U:U,MATCH(G5976,cz_allages_MR_CFR_0509!V:V,0)),"")</f>
        <v>0.74001233625709595</v>
      </c>
    </row>
    <row r="5977" spans="1:8" x14ac:dyDescent="0.25">
      <c r="A5977">
        <v>202417</v>
      </c>
      <c r="B5977" t="s">
        <v>30</v>
      </c>
      <c r="C5977">
        <v>0</v>
      </c>
      <c r="D5977">
        <v>0</v>
      </c>
      <c r="E5977">
        <v>0</v>
      </c>
      <c r="F5977">
        <v>257</v>
      </c>
      <c r="G5977" t="str">
        <f t="shared" si="93"/>
        <v>202417"1975-1979"</v>
      </c>
      <c r="H5977" s="6">
        <f>IFERROR(INDEX(cz_allages_MR_CFR_0509!U:U,MATCH(G5977,cz_allages_MR_CFR_0509!V:V,0)),"")</f>
        <v>0.74001442714812915</v>
      </c>
    </row>
    <row r="5978" spans="1:8" x14ac:dyDescent="0.25">
      <c r="A5978">
        <v>202418</v>
      </c>
      <c r="B5978" t="s">
        <v>30</v>
      </c>
      <c r="C5978">
        <v>0</v>
      </c>
      <c r="D5978">
        <v>0</v>
      </c>
      <c r="E5978">
        <v>0</v>
      </c>
      <c r="F5978">
        <v>257</v>
      </c>
      <c r="G5978" t="str">
        <f t="shared" si="93"/>
        <v>202418"1975-1979"</v>
      </c>
      <c r="H5978" s="6">
        <f>IFERROR(INDEX(cz_allages_MR_CFR_0509!U:U,MATCH(G5978,cz_allages_MR_CFR_0509!V:V,0)),"")</f>
        <v>0.74001442714812915</v>
      </c>
    </row>
    <row r="5979" spans="1:8" x14ac:dyDescent="0.25">
      <c r="A5979">
        <v>202419</v>
      </c>
      <c r="B5979" t="s">
        <v>30</v>
      </c>
      <c r="C5979">
        <v>0</v>
      </c>
      <c r="D5979">
        <v>0</v>
      </c>
      <c r="E5979">
        <v>0</v>
      </c>
      <c r="F5979">
        <v>257</v>
      </c>
      <c r="G5979" t="str">
        <f t="shared" si="93"/>
        <v>202419"1975-1979"</v>
      </c>
      <c r="H5979" s="6">
        <f>IFERROR(INDEX(cz_allages_MR_CFR_0509!U:U,MATCH(G5979,cz_allages_MR_CFR_0509!V:V,0)),"")</f>
        <v>0.74001442714812915</v>
      </c>
    </row>
    <row r="5980" spans="1:8" x14ac:dyDescent="0.25">
      <c r="A5980">
        <v>202420</v>
      </c>
      <c r="B5980" t="s">
        <v>30</v>
      </c>
      <c r="C5980">
        <v>0</v>
      </c>
      <c r="D5980">
        <v>0</v>
      </c>
      <c r="E5980">
        <v>0</v>
      </c>
      <c r="F5980">
        <v>257</v>
      </c>
      <c r="G5980" t="str">
        <f t="shared" si="93"/>
        <v>202420"1975-1979"</v>
      </c>
      <c r="H5980" s="6">
        <f>IFERROR(INDEX(cz_allages_MR_CFR_0509!U:U,MATCH(G5980,cz_allages_MR_CFR_0509!V:V,0)),"")</f>
        <v>0.74001547259364575</v>
      </c>
    </row>
    <row r="5981" spans="1:8" x14ac:dyDescent="0.25">
      <c r="A5981">
        <v>202421</v>
      </c>
      <c r="B5981" t="s">
        <v>30</v>
      </c>
      <c r="C5981">
        <v>0</v>
      </c>
      <c r="D5981">
        <v>0</v>
      </c>
      <c r="E5981">
        <v>0</v>
      </c>
      <c r="F5981">
        <v>257</v>
      </c>
      <c r="G5981" t="str">
        <f t="shared" si="93"/>
        <v>202421"1975-1979"</v>
      </c>
      <c r="H5981" s="6">
        <f>IFERROR(INDEX(cz_allages_MR_CFR_0509!U:U,MATCH(G5981,cz_allages_MR_CFR_0509!V:V,0)),"")</f>
        <v>0.74001547259364575</v>
      </c>
    </row>
    <row r="5982" spans="1:8" x14ac:dyDescent="0.25">
      <c r="A5982">
        <v>202422</v>
      </c>
      <c r="B5982" t="s">
        <v>30</v>
      </c>
      <c r="C5982">
        <v>0</v>
      </c>
      <c r="D5982">
        <v>0</v>
      </c>
      <c r="E5982">
        <v>0</v>
      </c>
      <c r="F5982">
        <v>257</v>
      </c>
      <c r="G5982" t="str">
        <f t="shared" si="93"/>
        <v>202422"1975-1979"</v>
      </c>
      <c r="H5982" s="6">
        <f>IFERROR(INDEX(cz_allages_MR_CFR_0509!U:U,MATCH(G5982,cz_allages_MR_CFR_0509!V:V,0)),"")</f>
        <v>0.74001651803916235</v>
      </c>
    </row>
    <row r="5983" spans="1:8" x14ac:dyDescent="0.25">
      <c r="A5983">
        <v>202423</v>
      </c>
      <c r="B5983" t="s">
        <v>30</v>
      </c>
      <c r="C5983">
        <v>0</v>
      </c>
      <c r="D5983">
        <v>0</v>
      </c>
      <c r="E5983">
        <v>0</v>
      </c>
      <c r="F5983">
        <v>257</v>
      </c>
      <c r="G5983" t="str">
        <f t="shared" si="93"/>
        <v>202423"1975-1979"</v>
      </c>
      <c r="H5983" s="6">
        <f>IFERROR(INDEX(cz_allages_MR_CFR_0509!U:U,MATCH(G5983,cz_allages_MR_CFR_0509!V:V,0)),"")</f>
        <v>0.74001756348467895</v>
      </c>
    </row>
    <row r="5984" spans="1:8" x14ac:dyDescent="0.25">
      <c r="A5984">
        <v>202424</v>
      </c>
      <c r="B5984" t="s">
        <v>30</v>
      </c>
      <c r="C5984">
        <v>0</v>
      </c>
      <c r="D5984">
        <v>0</v>
      </c>
      <c r="E5984">
        <v>0</v>
      </c>
      <c r="F5984">
        <v>257</v>
      </c>
      <c r="G5984" t="str">
        <f t="shared" si="93"/>
        <v>202424"1975-1979"</v>
      </c>
      <c r="H5984" s="6">
        <f>IFERROR(INDEX(cz_allages_MR_CFR_0509!U:U,MATCH(G5984,cz_allages_MR_CFR_0509!V:V,0)),"")</f>
        <v>0.74001756348467895</v>
      </c>
    </row>
    <row r="5985" spans="1:8" x14ac:dyDescent="0.25">
      <c r="A5985">
        <v>202425</v>
      </c>
      <c r="B5985" t="s">
        <v>30</v>
      </c>
      <c r="C5985">
        <v>0</v>
      </c>
      <c r="D5985">
        <v>0</v>
      </c>
      <c r="E5985">
        <v>0</v>
      </c>
      <c r="F5985">
        <v>257</v>
      </c>
      <c r="G5985" t="str">
        <f t="shared" si="93"/>
        <v>202425"1975-1979"</v>
      </c>
      <c r="H5985" s="6">
        <f>IFERROR(INDEX(cz_allages_MR_CFR_0509!U:U,MATCH(G5985,cz_allages_MR_CFR_0509!V:V,0)),"")</f>
        <v>0.74001756348467895</v>
      </c>
    </row>
    <row r="5986" spans="1:8" x14ac:dyDescent="0.25">
      <c r="A5986">
        <v>202426</v>
      </c>
      <c r="B5986" t="s">
        <v>30</v>
      </c>
      <c r="C5986">
        <v>0</v>
      </c>
      <c r="D5986">
        <v>0</v>
      </c>
      <c r="E5986">
        <v>0</v>
      </c>
      <c r="F5986">
        <v>257</v>
      </c>
      <c r="G5986" t="str">
        <f t="shared" si="93"/>
        <v>202426"1975-1979"</v>
      </c>
      <c r="H5986" s="6">
        <f>IFERROR(INDEX(cz_allages_MR_CFR_0509!U:U,MATCH(G5986,cz_allages_MR_CFR_0509!V:V,0)),"")</f>
        <v>0.74001756348467895</v>
      </c>
    </row>
    <row r="5987" spans="1:8" x14ac:dyDescent="0.25">
      <c r="A5987">
        <v>202427</v>
      </c>
      <c r="B5987" t="s">
        <v>30</v>
      </c>
      <c r="C5987">
        <v>0</v>
      </c>
      <c r="D5987">
        <v>0</v>
      </c>
      <c r="E5987">
        <v>0</v>
      </c>
      <c r="F5987">
        <v>257</v>
      </c>
      <c r="G5987" t="str">
        <f t="shared" si="93"/>
        <v>202427"1975-1979"</v>
      </c>
      <c r="H5987" s="6">
        <f>IFERROR(INDEX(cz_allages_MR_CFR_0509!U:U,MATCH(G5987,cz_allages_MR_CFR_0509!V:V,0)),"")</f>
        <v>0.74001756348467895</v>
      </c>
    </row>
    <row r="5988" spans="1:8" x14ac:dyDescent="0.25">
      <c r="A5988">
        <v>202428</v>
      </c>
      <c r="B5988" t="s">
        <v>30</v>
      </c>
      <c r="C5988">
        <v>0</v>
      </c>
      <c r="D5988">
        <v>0</v>
      </c>
      <c r="E5988">
        <v>0</v>
      </c>
      <c r="F5988">
        <v>257</v>
      </c>
      <c r="G5988" t="str">
        <f t="shared" si="93"/>
        <v>202428"1975-1979"</v>
      </c>
      <c r="H5988" s="6">
        <f>IFERROR(INDEX(cz_allages_MR_CFR_0509!U:U,MATCH(G5988,cz_allages_MR_CFR_0509!V:V,0)),"")</f>
        <v>0.74001756348467895</v>
      </c>
    </row>
    <row r="5989" spans="1:8" x14ac:dyDescent="0.25">
      <c r="A5989">
        <v>202429</v>
      </c>
      <c r="B5989" t="s">
        <v>30</v>
      </c>
      <c r="C5989">
        <v>0</v>
      </c>
      <c r="D5989">
        <v>0</v>
      </c>
      <c r="E5989">
        <v>0</v>
      </c>
      <c r="F5989">
        <v>257</v>
      </c>
      <c r="G5989" t="str">
        <f t="shared" si="93"/>
        <v>202429"1975-1979"</v>
      </c>
      <c r="H5989" s="6">
        <f>IFERROR(INDEX(cz_allages_MR_CFR_0509!U:U,MATCH(G5989,cz_allages_MR_CFR_0509!V:V,0)),"")</f>
        <v>0.74001756348467895</v>
      </c>
    </row>
    <row r="5990" spans="1:8" x14ac:dyDescent="0.25">
      <c r="A5990">
        <v>202430</v>
      </c>
      <c r="B5990" t="s">
        <v>30</v>
      </c>
      <c r="C5990">
        <v>0</v>
      </c>
      <c r="D5990">
        <v>0</v>
      </c>
      <c r="E5990">
        <v>0</v>
      </c>
      <c r="F5990">
        <v>257</v>
      </c>
      <c r="G5990" t="str">
        <f t="shared" si="93"/>
        <v>202430"1975-1979"</v>
      </c>
      <c r="H5990" s="6">
        <f>IFERROR(INDEX(cz_allages_MR_CFR_0509!U:U,MATCH(G5990,cz_allages_MR_CFR_0509!V:V,0)),"")</f>
        <v>0.74001756348467895</v>
      </c>
    </row>
    <row r="5991" spans="1:8" x14ac:dyDescent="0.25">
      <c r="A5991">
        <v>202431</v>
      </c>
      <c r="B5991" t="s">
        <v>30</v>
      </c>
      <c r="C5991">
        <v>0</v>
      </c>
      <c r="D5991">
        <v>0</v>
      </c>
      <c r="E5991">
        <v>0</v>
      </c>
      <c r="F5991">
        <v>257</v>
      </c>
      <c r="G5991" t="str">
        <f t="shared" si="93"/>
        <v>202431"1975-1979"</v>
      </c>
      <c r="H5991" s="6">
        <f>IFERROR(INDEX(cz_allages_MR_CFR_0509!U:U,MATCH(G5991,cz_allages_MR_CFR_0509!V:V,0)),"")</f>
        <v>0.74001756348467895</v>
      </c>
    </row>
    <row r="5992" spans="1:8" x14ac:dyDescent="0.25">
      <c r="A5992">
        <v>202432</v>
      </c>
      <c r="B5992" t="s">
        <v>30</v>
      </c>
      <c r="C5992">
        <v>0</v>
      </c>
      <c r="D5992">
        <v>1</v>
      </c>
      <c r="E5992">
        <v>0</v>
      </c>
      <c r="F5992">
        <v>258</v>
      </c>
      <c r="G5992" t="str">
        <f t="shared" si="93"/>
        <v>202432"1975-1979"</v>
      </c>
      <c r="H5992" s="6">
        <f>IFERROR(INDEX(cz_allages_MR_CFR_0509!U:U,MATCH(G5992,cz_allages_MR_CFR_0509!V:V,0)),"")</f>
        <v>0.74001756348467895</v>
      </c>
    </row>
    <row r="5993" spans="1:8" x14ac:dyDescent="0.25">
      <c r="A5993">
        <v>202433</v>
      </c>
      <c r="B5993" t="s">
        <v>30</v>
      </c>
      <c r="C5993">
        <v>0</v>
      </c>
      <c r="D5993">
        <v>0</v>
      </c>
      <c r="E5993">
        <v>0</v>
      </c>
      <c r="F5993">
        <v>258</v>
      </c>
      <c r="G5993" t="str">
        <f t="shared" si="93"/>
        <v>202433"1975-1979"</v>
      </c>
      <c r="H5993" s="6">
        <f>IFERROR(INDEX(cz_allages_MR_CFR_0509!U:U,MATCH(G5993,cz_allages_MR_CFR_0509!V:V,0)),"")</f>
        <v>0.74001860893019555</v>
      </c>
    </row>
    <row r="5994" spans="1:8" x14ac:dyDescent="0.25">
      <c r="A5994">
        <v>202434</v>
      </c>
      <c r="B5994" t="s">
        <v>30</v>
      </c>
      <c r="C5994">
        <v>0</v>
      </c>
      <c r="D5994">
        <v>0</v>
      </c>
      <c r="E5994">
        <v>0</v>
      </c>
      <c r="F5994">
        <v>258</v>
      </c>
      <c r="G5994" t="str">
        <f t="shared" si="93"/>
        <v>202434"1975-1979"</v>
      </c>
      <c r="H5994" s="6">
        <f>IFERROR(INDEX(cz_allages_MR_CFR_0509!U:U,MATCH(G5994,cz_allages_MR_CFR_0509!V:V,0)),"")</f>
        <v>0.74002069982122887</v>
      </c>
    </row>
    <row r="5995" spans="1:8" x14ac:dyDescent="0.25">
      <c r="A5995">
        <v>202435</v>
      </c>
      <c r="B5995" t="s">
        <v>30</v>
      </c>
      <c r="C5995">
        <v>0</v>
      </c>
      <c r="D5995">
        <v>0</v>
      </c>
      <c r="E5995">
        <v>0</v>
      </c>
      <c r="F5995">
        <v>258</v>
      </c>
      <c r="G5995" t="str">
        <f t="shared" si="93"/>
        <v>202435"1975-1979"</v>
      </c>
      <c r="H5995" s="6">
        <f>IFERROR(INDEX(cz_allages_MR_CFR_0509!U:U,MATCH(G5995,cz_allages_MR_CFR_0509!V:V,0)),"")</f>
        <v>0.74002069982122887</v>
      </c>
    </row>
    <row r="5996" spans="1:8" x14ac:dyDescent="0.25">
      <c r="A5996">
        <v>202436</v>
      </c>
      <c r="B5996" t="s">
        <v>30</v>
      </c>
      <c r="C5996">
        <v>0</v>
      </c>
      <c r="D5996">
        <v>0</v>
      </c>
      <c r="E5996">
        <v>0</v>
      </c>
      <c r="F5996">
        <v>258</v>
      </c>
      <c r="G5996" t="str">
        <f t="shared" si="93"/>
        <v>202436"1975-1979"</v>
      </c>
      <c r="H5996" s="6">
        <f>IFERROR(INDEX(cz_allages_MR_CFR_0509!U:U,MATCH(G5996,cz_allages_MR_CFR_0509!V:V,0)),"")</f>
        <v>0.74002488160329527</v>
      </c>
    </row>
    <row r="5997" spans="1:8" x14ac:dyDescent="0.25">
      <c r="A5997">
        <v>202437</v>
      </c>
      <c r="B5997" t="s">
        <v>30</v>
      </c>
      <c r="C5997">
        <v>0</v>
      </c>
      <c r="D5997">
        <v>0</v>
      </c>
      <c r="E5997">
        <v>0</v>
      </c>
      <c r="F5997">
        <v>258</v>
      </c>
      <c r="G5997" t="str">
        <f t="shared" si="93"/>
        <v>202437"1975-1979"</v>
      </c>
      <c r="H5997" s="6">
        <f>IFERROR(INDEX(cz_allages_MR_CFR_0509!U:U,MATCH(G5997,cz_allages_MR_CFR_0509!V:V,0)),"")</f>
        <v>0.74002592704881187</v>
      </c>
    </row>
    <row r="5998" spans="1:8" x14ac:dyDescent="0.25">
      <c r="A5998">
        <v>202438</v>
      </c>
      <c r="B5998" t="s">
        <v>30</v>
      </c>
      <c r="C5998">
        <v>0</v>
      </c>
      <c r="D5998">
        <v>0</v>
      </c>
      <c r="E5998">
        <v>0</v>
      </c>
      <c r="F5998">
        <v>258</v>
      </c>
      <c r="G5998" t="str">
        <f t="shared" si="93"/>
        <v>202438"1975-1979"</v>
      </c>
      <c r="H5998" s="6">
        <f>IFERROR(INDEX(cz_allages_MR_CFR_0509!U:U,MATCH(G5998,cz_allages_MR_CFR_0509!V:V,0)),"")</f>
        <v>0.74003324516742808</v>
      </c>
    </row>
    <row r="5999" spans="1:8" x14ac:dyDescent="0.25">
      <c r="A5999">
        <v>202439</v>
      </c>
      <c r="B5999" t="s">
        <v>30</v>
      </c>
      <c r="C5999">
        <v>0</v>
      </c>
      <c r="D5999">
        <v>1</v>
      </c>
      <c r="E5999">
        <v>0</v>
      </c>
      <c r="F5999">
        <v>259</v>
      </c>
      <c r="G5999" t="str">
        <f t="shared" si="93"/>
        <v>202439"1975-1979"</v>
      </c>
      <c r="H5999" s="6">
        <f>IFERROR(INDEX(cz_allages_MR_CFR_0509!U:U,MATCH(G5999,cz_allages_MR_CFR_0509!V:V,0)),"")</f>
        <v>0.74003951784052779</v>
      </c>
    </row>
    <row r="6000" spans="1:8" x14ac:dyDescent="0.25">
      <c r="A6000">
        <v>202440</v>
      </c>
      <c r="B6000" t="s">
        <v>30</v>
      </c>
      <c r="C6000">
        <v>0</v>
      </c>
      <c r="D6000">
        <v>0</v>
      </c>
      <c r="E6000">
        <v>0</v>
      </c>
      <c r="F6000">
        <v>259</v>
      </c>
      <c r="G6000" t="str">
        <f t="shared" si="93"/>
        <v>202440"1975-1979"</v>
      </c>
      <c r="H6000" s="6">
        <f>IFERROR(INDEX(cz_allages_MR_CFR_0509!U:U,MATCH(G6000,cz_allages_MR_CFR_0509!V:V,0)),"")</f>
        <v>0.7400478814046606</v>
      </c>
    </row>
    <row r="6001" spans="1:8" x14ac:dyDescent="0.25">
      <c r="A6001">
        <v>202441</v>
      </c>
      <c r="B6001" t="s">
        <v>30</v>
      </c>
      <c r="C6001">
        <v>0</v>
      </c>
      <c r="D6001">
        <v>0</v>
      </c>
      <c r="E6001">
        <v>0</v>
      </c>
      <c r="F6001">
        <v>259</v>
      </c>
      <c r="G6001" t="str">
        <f t="shared" si="93"/>
        <v>202441"1975-1979"</v>
      </c>
      <c r="H6001" s="6">
        <f>IFERROR(INDEX(cz_allages_MR_CFR_0509!U:U,MATCH(G6001,cz_allages_MR_CFR_0509!V:V,0)),"")</f>
        <v>0.74005519952327681</v>
      </c>
    </row>
    <row r="6002" spans="1:8" x14ac:dyDescent="0.25">
      <c r="A6002">
        <v>202001</v>
      </c>
      <c r="B6002" t="s">
        <v>31</v>
      </c>
      <c r="C6002">
        <v>0</v>
      </c>
      <c r="D6002">
        <v>0</v>
      </c>
      <c r="E6002">
        <v>0</v>
      </c>
      <c r="F6002">
        <v>0</v>
      </c>
      <c r="G6002" t="str">
        <f t="shared" si="93"/>
        <v>202001"1980-1984"</v>
      </c>
      <c r="H6002" s="6" t="str">
        <f>IFERROR(INDEX(cz_allages_MR_CFR_0509!U:U,MATCH(G6002,cz_allages_MR_CFR_0509!V:V,0)),"")</f>
        <v/>
      </c>
    </row>
    <row r="6003" spans="1:8" x14ac:dyDescent="0.25">
      <c r="A6003">
        <v>202002</v>
      </c>
      <c r="B6003" t="s">
        <v>31</v>
      </c>
      <c r="C6003">
        <v>0</v>
      </c>
      <c r="D6003">
        <v>0</v>
      </c>
      <c r="E6003">
        <v>0</v>
      </c>
      <c r="F6003">
        <v>0</v>
      </c>
      <c r="G6003" t="str">
        <f t="shared" si="93"/>
        <v>202002"1980-1984"</v>
      </c>
      <c r="H6003" s="6" t="str">
        <f>IFERROR(INDEX(cz_allages_MR_CFR_0509!U:U,MATCH(G6003,cz_allages_MR_CFR_0509!V:V,0)),"")</f>
        <v/>
      </c>
    </row>
    <row r="6004" spans="1:8" x14ac:dyDescent="0.25">
      <c r="A6004">
        <v>202003</v>
      </c>
      <c r="B6004" t="s">
        <v>31</v>
      </c>
      <c r="C6004">
        <v>0</v>
      </c>
      <c r="D6004">
        <v>0</v>
      </c>
      <c r="E6004">
        <v>0</v>
      </c>
      <c r="F6004">
        <v>0</v>
      </c>
      <c r="G6004" t="str">
        <f t="shared" si="93"/>
        <v>202003"1980-1984"</v>
      </c>
      <c r="H6004" s="6" t="str">
        <f>IFERROR(INDEX(cz_allages_MR_CFR_0509!U:U,MATCH(G6004,cz_allages_MR_CFR_0509!V:V,0)),"")</f>
        <v/>
      </c>
    </row>
    <row r="6005" spans="1:8" x14ac:dyDescent="0.25">
      <c r="A6005">
        <v>202004</v>
      </c>
      <c r="B6005" t="s">
        <v>31</v>
      </c>
      <c r="C6005">
        <v>0</v>
      </c>
      <c r="D6005">
        <v>0</v>
      </c>
      <c r="E6005">
        <v>0</v>
      </c>
      <c r="F6005">
        <v>0</v>
      </c>
      <c r="G6005" t="str">
        <f t="shared" si="93"/>
        <v>202004"1980-1984"</v>
      </c>
      <c r="H6005" s="6" t="str">
        <f>IFERROR(INDEX(cz_allages_MR_CFR_0509!U:U,MATCH(G6005,cz_allages_MR_CFR_0509!V:V,0)),"")</f>
        <v/>
      </c>
    </row>
    <row r="6006" spans="1:8" x14ac:dyDescent="0.25">
      <c r="A6006">
        <v>202005</v>
      </c>
      <c r="B6006" t="s">
        <v>31</v>
      </c>
      <c r="C6006">
        <v>0</v>
      </c>
      <c r="D6006">
        <v>0</v>
      </c>
      <c r="E6006">
        <v>0</v>
      </c>
      <c r="F6006">
        <v>0</v>
      </c>
      <c r="G6006" t="str">
        <f t="shared" si="93"/>
        <v>202005"1980-1984"</v>
      </c>
      <c r="H6006" s="6" t="str">
        <f>IFERROR(INDEX(cz_allages_MR_CFR_0509!U:U,MATCH(G6006,cz_allages_MR_CFR_0509!V:V,0)),"")</f>
        <v/>
      </c>
    </row>
    <row r="6007" spans="1:8" x14ac:dyDescent="0.25">
      <c r="A6007">
        <v>202006</v>
      </c>
      <c r="B6007" t="s">
        <v>31</v>
      </c>
      <c r="C6007">
        <v>0</v>
      </c>
      <c r="D6007">
        <v>0</v>
      </c>
      <c r="E6007">
        <v>0</v>
      </c>
      <c r="F6007">
        <v>0</v>
      </c>
      <c r="G6007" t="str">
        <f t="shared" si="93"/>
        <v>202006"1980-1984"</v>
      </c>
      <c r="H6007" s="6" t="str">
        <f>IFERROR(INDEX(cz_allages_MR_CFR_0509!U:U,MATCH(G6007,cz_allages_MR_CFR_0509!V:V,0)),"")</f>
        <v/>
      </c>
    </row>
    <row r="6008" spans="1:8" x14ac:dyDescent="0.25">
      <c r="A6008">
        <v>202007</v>
      </c>
      <c r="B6008" t="s">
        <v>31</v>
      </c>
      <c r="C6008">
        <v>0</v>
      </c>
      <c r="D6008">
        <v>0</v>
      </c>
      <c r="E6008">
        <v>0</v>
      </c>
      <c r="F6008">
        <v>0</v>
      </c>
      <c r="G6008" t="str">
        <f t="shared" si="93"/>
        <v>202007"1980-1984"</v>
      </c>
      <c r="H6008" s="6" t="str">
        <f>IFERROR(INDEX(cz_allages_MR_CFR_0509!U:U,MATCH(G6008,cz_allages_MR_CFR_0509!V:V,0)),"")</f>
        <v/>
      </c>
    </row>
    <row r="6009" spans="1:8" x14ac:dyDescent="0.25">
      <c r="A6009">
        <v>202008</v>
      </c>
      <c r="B6009" t="s">
        <v>31</v>
      </c>
      <c r="C6009">
        <v>0</v>
      </c>
      <c r="D6009">
        <v>0</v>
      </c>
      <c r="E6009">
        <v>0</v>
      </c>
      <c r="F6009">
        <v>0</v>
      </c>
      <c r="G6009" t="str">
        <f t="shared" si="93"/>
        <v>202008"1980-1984"</v>
      </c>
      <c r="H6009" s="6" t="str">
        <f>IFERROR(INDEX(cz_allages_MR_CFR_0509!U:U,MATCH(G6009,cz_allages_MR_CFR_0509!V:V,0)),"")</f>
        <v/>
      </c>
    </row>
    <row r="6010" spans="1:8" x14ac:dyDescent="0.25">
      <c r="A6010">
        <v>202009</v>
      </c>
      <c r="B6010" t="s">
        <v>31</v>
      </c>
      <c r="C6010">
        <v>0</v>
      </c>
      <c r="D6010">
        <v>0</v>
      </c>
      <c r="E6010">
        <v>0</v>
      </c>
      <c r="F6010">
        <v>0</v>
      </c>
      <c r="G6010" t="str">
        <f t="shared" si="93"/>
        <v>202009"1980-1984"</v>
      </c>
      <c r="H6010" s="6" t="str">
        <f>IFERROR(INDEX(cz_allages_MR_CFR_0509!U:U,MATCH(G6010,cz_allages_MR_CFR_0509!V:V,0)),"")</f>
        <v/>
      </c>
    </row>
    <row r="6011" spans="1:8" x14ac:dyDescent="0.25">
      <c r="A6011">
        <v>202010</v>
      </c>
      <c r="B6011" t="s">
        <v>31</v>
      </c>
      <c r="C6011">
        <v>0</v>
      </c>
      <c r="D6011">
        <v>0</v>
      </c>
      <c r="E6011">
        <v>0</v>
      </c>
      <c r="F6011">
        <v>0</v>
      </c>
      <c r="G6011" t="str">
        <f t="shared" si="93"/>
        <v>202010"1980-1984"</v>
      </c>
      <c r="H6011" s="6" t="str">
        <f>IFERROR(INDEX(cz_allages_MR_CFR_0509!U:U,MATCH(G6011,cz_allages_MR_CFR_0509!V:V,0)),"")</f>
        <v/>
      </c>
    </row>
    <row r="6012" spans="1:8" x14ac:dyDescent="0.25">
      <c r="A6012">
        <v>202011</v>
      </c>
      <c r="B6012" t="s">
        <v>31</v>
      </c>
      <c r="C6012">
        <v>0</v>
      </c>
      <c r="D6012">
        <v>0</v>
      </c>
      <c r="E6012">
        <v>0</v>
      </c>
      <c r="F6012">
        <v>0</v>
      </c>
      <c r="G6012" t="str">
        <f t="shared" si="93"/>
        <v>202011"1980-1984"</v>
      </c>
      <c r="H6012" s="6" t="str">
        <f>IFERROR(INDEX(cz_allages_MR_CFR_0509!U:U,MATCH(G6012,cz_allages_MR_CFR_0509!V:V,0)),"")</f>
        <v/>
      </c>
    </row>
    <row r="6013" spans="1:8" x14ac:dyDescent="0.25">
      <c r="A6013">
        <v>202012</v>
      </c>
      <c r="B6013" t="s">
        <v>31</v>
      </c>
      <c r="C6013">
        <v>0</v>
      </c>
      <c r="D6013">
        <v>0</v>
      </c>
      <c r="E6013">
        <v>0</v>
      </c>
      <c r="F6013">
        <v>0</v>
      </c>
      <c r="G6013" t="str">
        <f t="shared" si="93"/>
        <v>202012"1980-1984"</v>
      </c>
      <c r="H6013" s="6" t="str">
        <f>IFERROR(INDEX(cz_allages_MR_CFR_0509!U:U,MATCH(G6013,cz_allages_MR_CFR_0509!V:V,0)),"")</f>
        <v/>
      </c>
    </row>
    <row r="6014" spans="1:8" x14ac:dyDescent="0.25">
      <c r="A6014">
        <v>202013</v>
      </c>
      <c r="B6014" t="s">
        <v>31</v>
      </c>
      <c r="C6014">
        <v>0</v>
      </c>
      <c r="D6014">
        <v>0</v>
      </c>
      <c r="E6014">
        <v>0</v>
      </c>
      <c r="F6014">
        <v>0</v>
      </c>
      <c r="G6014" t="str">
        <f t="shared" si="93"/>
        <v>202013"1980-1984"</v>
      </c>
      <c r="H6014" s="6" t="str">
        <f>IFERROR(INDEX(cz_allages_MR_CFR_0509!U:U,MATCH(G6014,cz_allages_MR_CFR_0509!V:V,0)),"")</f>
        <v/>
      </c>
    </row>
    <row r="6015" spans="1:8" x14ac:dyDescent="0.25">
      <c r="A6015">
        <v>202014</v>
      </c>
      <c r="B6015" t="s">
        <v>31</v>
      </c>
      <c r="C6015">
        <v>0</v>
      </c>
      <c r="D6015">
        <v>0</v>
      </c>
      <c r="E6015">
        <v>0</v>
      </c>
      <c r="F6015">
        <v>0</v>
      </c>
      <c r="G6015" t="str">
        <f t="shared" si="93"/>
        <v>202014"1980-1984"</v>
      </c>
      <c r="H6015" s="6" t="str">
        <f>IFERROR(INDEX(cz_allages_MR_CFR_0509!U:U,MATCH(G6015,cz_allages_MR_CFR_0509!V:V,0)),"")</f>
        <v/>
      </c>
    </row>
    <row r="6016" spans="1:8" x14ac:dyDescent="0.25">
      <c r="A6016">
        <v>202015</v>
      </c>
      <c r="B6016" t="s">
        <v>31</v>
      </c>
      <c r="C6016">
        <v>0</v>
      </c>
      <c r="D6016">
        <v>0</v>
      </c>
      <c r="E6016">
        <v>0</v>
      </c>
      <c r="F6016">
        <v>0</v>
      </c>
      <c r="G6016" t="str">
        <f t="shared" si="93"/>
        <v>202015"1980-1984"</v>
      </c>
      <c r="H6016" s="6" t="str">
        <f>IFERROR(INDEX(cz_allages_MR_CFR_0509!U:U,MATCH(G6016,cz_allages_MR_CFR_0509!V:V,0)),"")</f>
        <v/>
      </c>
    </row>
    <row r="6017" spans="1:8" x14ac:dyDescent="0.25">
      <c r="A6017">
        <v>202016</v>
      </c>
      <c r="B6017" t="s">
        <v>31</v>
      </c>
      <c r="C6017">
        <v>0</v>
      </c>
      <c r="D6017">
        <v>0</v>
      </c>
      <c r="E6017">
        <v>0</v>
      </c>
      <c r="F6017">
        <v>0</v>
      </c>
      <c r="G6017" t="str">
        <f t="shared" si="93"/>
        <v>202016"1980-1984"</v>
      </c>
      <c r="H6017" s="6" t="str">
        <f>IFERROR(INDEX(cz_allages_MR_CFR_0509!U:U,MATCH(G6017,cz_allages_MR_CFR_0509!V:V,0)),"")</f>
        <v/>
      </c>
    </row>
    <row r="6018" spans="1:8" x14ac:dyDescent="0.25">
      <c r="A6018">
        <v>202017</v>
      </c>
      <c r="B6018" t="s">
        <v>31</v>
      </c>
      <c r="C6018">
        <v>0</v>
      </c>
      <c r="D6018">
        <v>0</v>
      </c>
      <c r="E6018">
        <v>0</v>
      </c>
      <c r="F6018">
        <v>0</v>
      </c>
      <c r="G6018" t="str">
        <f t="shared" si="93"/>
        <v>202017"1980-1984"</v>
      </c>
      <c r="H6018" s="6" t="str">
        <f>IFERROR(INDEX(cz_allages_MR_CFR_0509!U:U,MATCH(G6018,cz_allages_MR_CFR_0509!V:V,0)),"")</f>
        <v/>
      </c>
    </row>
    <row r="6019" spans="1:8" x14ac:dyDescent="0.25">
      <c r="A6019">
        <v>202018</v>
      </c>
      <c r="B6019" t="s">
        <v>31</v>
      </c>
      <c r="C6019">
        <v>0</v>
      </c>
      <c r="D6019">
        <v>0</v>
      </c>
      <c r="E6019">
        <v>0</v>
      </c>
      <c r="F6019">
        <v>0</v>
      </c>
      <c r="G6019" t="str">
        <f t="shared" ref="G6019:G6082" si="94">A6019&amp;B6019</f>
        <v>202018"1980-1984"</v>
      </c>
      <c r="H6019" s="6" t="str">
        <f>IFERROR(INDEX(cz_allages_MR_CFR_0509!U:U,MATCH(G6019,cz_allages_MR_CFR_0509!V:V,0)),"")</f>
        <v/>
      </c>
    </row>
    <row r="6020" spans="1:8" x14ac:dyDescent="0.25">
      <c r="A6020">
        <v>202019</v>
      </c>
      <c r="B6020" t="s">
        <v>31</v>
      </c>
      <c r="C6020">
        <v>0</v>
      </c>
      <c r="D6020">
        <v>0</v>
      </c>
      <c r="E6020">
        <v>0</v>
      </c>
      <c r="F6020">
        <v>0</v>
      </c>
      <c r="G6020" t="str">
        <f t="shared" si="94"/>
        <v>202019"1980-1984"</v>
      </c>
      <c r="H6020" s="6" t="str">
        <f>IFERROR(INDEX(cz_allages_MR_CFR_0509!U:U,MATCH(G6020,cz_allages_MR_CFR_0509!V:V,0)),"")</f>
        <v/>
      </c>
    </row>
    <row r="6021" spans="1:8" x14ac:dyDescent="0.25">
      <c r="A6021">
        <v>202020</v>
      </c>
      <c r="B6021" t="s">
        <v>31</v>
      </c>
      <c r="C6021">
        <v>0</v>
      </c>
      <c r="D6021">
        <v>0</v>
      </c>
      <c r="E6021">
        <v>0</v>
      </c>
      <c r="F6021">
        <v>0</v>
      </c>
      <c r="G6021" t="str">
        <f t="shared" si="94"/>
        <v>202020"1980-1984"</v>
      </c>
      <c r="H6021" s="6" t="str">
        <f>IFERROR(INDEX(cz_allages_MR_CFR_0509!U:U,MATCH(G6021,cz_allages_MR_CFR_0509!V:V,0)),"")</f>
        <v/>
      </c>
    </row>
    <row r="6022" spans="1:8" x14ac:dyDescent="0.25">
      <c r="A6022">
        <v>202021</v>
      </c>
      <c r="B6022" t="s">
        <v>31</v>
      </c>
      <c r="C6022">
        <v>0</v>
      </c>
      <c r="D6022">
        <v>0</v>
      </c>
      <c r="E6022">
        <v>0</v>
      </c>
      <c r="F6022">
        <v>0</v>
      </c>
      <c r="G6022" t="str">
        <f t="shared" si="94"/>
        <v>202021"1980-1984"</v>
      </c>
      <c r="H6022" s="6" t="str">
        <f>IFERROR(INDEX(cz_allages_MR_CFR_0509!U:U,MATCH(G6022,cz_allages_MR_CFR_0509!V:V,0)),"")</f>
        <v/>
      </c>
    </row>
    <row r="6023" spans="1:8" x14ac:dyDescent="0.25">
      <c r="A6023">
        <v>202022</v>
      </c>
      <c r="B6023" t="s">
        <v>31</v>
      </c>
      <c r="C6023">
        <v>0</v>
      </c>
      <c r="D6023">
        <v>0</v>
      </c>
      <c r="E6023">
        <v>0</v>
      </c>
      <c r="F6023">
        <v>0</v>
      </c>
      <c r="G6023" t="str">
        <f t="shared" si="94"/>
        <v>202022"1980-1984"</v>
      </c>
      <c r="H6023" s="6" t="str">
        <f>IFERROR(INDEX(cz_allages_MR_CFR_0509!U:U,MATCH(G6023,cz_allages_MR_CFR_0509!V:V,0)),"")</f>
        <v/>
      </c>
    </row>
    <row r="6024" spans="1:8" x14ac:dyDescent="0.25">
      <c r="A6024">
        <v>202023</v>
      </c>
      <c r="B6024" t="s">
        <v>31</v>
      </c>
      <c r="C6024">
        <v>0</v>
      </c>
      <c r="D6024">
        <v>0</v>
      </c>
      <c r="E6024">
        <v>0</v>
      </c>
      <c r="F6024">
        <v>0</v>
      </c>
      <c r="G6024" t="str">
        <f t="shared" si="94"/>
        <v>202023"1980-1984"</v>
      </c>
      <c r="H6024" s="6" t="str">
        <f>IFERROR(INDEX(cz_allages_MR_CFR_0509!U:U,MATCH(G6024,cz_allages_MR_CFR_0509!V:V,0)),"")</f>
        <v/>
      </c>
    </row>
    <row r="6025" spans="1:8" x14ac:dyDescent="0.25">
      <c r="A6025">
        <v>202024</v>
      </c>
      <c r="B6025" t="s">
        <v>31</v>
      </c>
      <c r="C6025">
        <v>0</v>
      </c>
      <c r="D6025">
        <v>0</v>
      </c>
      <c r="E6025">
        <v>0</v>
      </c>
      <c r="F6025">
        <v>0</v>
      </c>
      <c r="G6025" t="str">
        <f t="shared" si="94"/>
        <v>202024"1980-1984"</v>
      </c>
      <c r="H6025" s="6" t="str">
        <f>IFERROR(INDEX(cz_allages_MR_CFR_0509!U:U,MATCH(G6025,cz_allages_MR_CFR_0509!V:V,0)),"")</f>
        <v/>
      </c>
    </row>
    <row r="6026" spans="1:8" x14ac:dyDescent="0.25">
      <c r="A6026">
        <v>202025</v>
      </c>
      <c r="B6026" t="s">
        <v>31</v>
      </c>
      <c r="C6026">
        <v>0</v>
      </c>
      <c r="D6026">
        <v>0</v>
      </c>
      <c r="E6026">
        <v>0</v>
      </c>
      <c r="F6026">
        <v>0</v>
      </c>
      <c r="G6026" t="str">
        <f t="shared" si="94"/>
        <v>202025"1980-1984"</v>
      </c>
      <c r="H6026" s="6" t="str">
        <f>IFERROR(INDEX(cz_allages_MR_CFR_0509!U:U,MATCH(G6026,cz_allages_MR_CFR_0509!V:V,0)),"")</f>
        <v/>
      </c>
    </row>
    <row r="6027" spans="1:8" x14ac:dyDescent="0.25">
      <c r="A6027">
        <v>202026</v>
      </c>
      <c r="B6027" t="s">
        <v>31</v>
      </c>
      <c r="C6027">
        <v>0</v>
      </c>
      <c r="D6027">
        <v>0</v>
      </c>
      <c r="E6027">
        <v>0</v>
      </c>
      <c r="F6027">
        <v>0</v>
      </c>
      <c r="G6027" t="str">
        <f t="shared" si="94"/>
        <v>202026"1980-1984"</v>
      </c>
      <c r="H6027" s="6" t="str">
        <f>IFERROR(INDEX(cz_allages_MR_CFR_0509!U:U,MATCH(G6027,cz_allages_MR_CFR_0509!V:V,0)),"")</f>
        <v/>
      </c>
    </row>
    <row r="6028" spans="1:8" x14ac:dyDescent="0.25">
      <c r="A6028">
        <v>202027</v>
      </c>
      <c r="B6028" t="s">
        <v>31</v>
      </c>
      <c r="C6028">
        <v>0</v>
      </c>
      <c r="D6028">
        <v>0</v>
      </c>
      <c r="E6028">
        <v>0</v>
      </c>
      <c r="F6028">
        <v>0</v>
      </c>
      <c r="G6028" t="str">
        <f t="shared" si="94"/>
        <v>202027"1980-1984"</v>
      </c>
      <c r="H6028" s="6" t="str">
        <f>IFERROR(INDEX(cz_allages_MR_CFR_0509!U:U,MATCH(G6028,cz_allages_MR_CFR_0509!V:V,0)),"")</f>
        <v/>
      </c>
    </row>
    <row r="6029" spans="1:8" x14ac:dyDescent="0.25">
      <c r="A6029">
        <v>202028</v>
      </c>
      <c r="B6029" t="s">
        <v>31</v>
      </c>
      <c r="C6029">
        <v>0</v>
      </c>
      <c r="D6029">
        <v>0</v>
      </c>
      <c r="E6029">
        <v>0</v>
      </c>
      <c r="F6029">
        <v>0</v>
      </c>
      <c r="G6029" t="str">
        <f t="shared" si="94"/>
        <v>202028"1980-1984"</v>
      </c>
      <c r="H6029" s="6" t="str">
        <f>IFERROR(INDEX(cz_allages_MR_CFR_0509!U:U,MATCH(G6029,cz_allages_MR_CFR_0509!V:V,0)),"")</f>
        <v/>
      </c>
    </row>
    <row r="6030" spans="1:8" x14ac:dyDescent="0.25">
      <c r="A6030">
        <v>202029</v>
      </c>
      <c r="B6030" t="s">
        <v>31</v>
      </c>
      <c r="C6030">
        <v>0</v>
      </c>
      <c r="D6030">
        <v>0</v>
      </c>
      <c r="E6030">
        <v>0</v>
      </c>
      <c r="F6030">
        <v>0</v>
      </c>
      <c r="G6030" t="str">
        <f t="shared" si="94"/>
        <v>202029"1980-1984"</v>
      </c>
      <c r="H6030" s="6" t="str">
        <f>IFERROR(INDEX(cz_allages_MR_CFR_0509!U:U,MATCH(G6030,cz_allages_MR_CFR_0509!V:V,0)),"")</f>
        <v/>
      </c>
    </row>
    <row r="6031" spans="1:8" x14ac:dyDescent="0.25">
      <c r="A6031">
        <v>202030</v>
      </c>
      <c r="B6031" t="s">
        <v>31</v>
      </c>
      <c r="C6031">
        <v>0</v>
      </c>
      <c r="D6031">
        <v>0</v>
      </c>
      <c r="E6031">
        <v>0</v>
      </c>
      <c r="F6031">
        <v>0</v>
      </c>
      <c r="G6031" t="str">
        <f t="shared" si="94"/>
        <v>202030"1980-1984"</v>
      </c>
      <c r="H6031" s="6" t="str">
        <f>IFERROR(INDEX(cz_allages_MR_CFR_0509!U:U,MATCH(G6031,cz_allages_MR_CFR_0509!V:V,0)),"")</f>
        <v/>
      </c>
    </row>
    <row r="6032" spans="1:8" x14ac:dyDescent="0.25">
      <c r="A6032">
        <v>202031</v>
      </c>
      <c r="B6032" t="s">
        <v>31</v>
      </c>
      <c r="C6032">
        <v>0</v>
      </c>
      <c r="D6032">
        <v>0</v>
      </c>
      <c r="E6032">
        <v>0</v>
      </c>
      <c r="F6032">
        <v>0</v>
      </c>
      <c r="G6032" t="str">
        <f t="shared" si="94"/>
        <v>202031"1980-1984"</v>
      </c>
      <c r="H6032" s="6" t="str">
        <f>IFERROR(INDEX(cz_allages_MR_CFR_0509!U:U,MATCH(G6032,cz_allages_MR_CFR_0509!V:V,0)),"")</f>
        <v/>
      </c>
    </row>
    <row r="6033" spans="1:8" x14ac:dyDescent="0.25">
      <c r="A6033">
        <v>202032</v>
      </c>
      <c r="B6033" t="s">
        <v>31</v>
      </c>
      <c r="C6033">
        <v>0</v>
      </c>
      <c r="D6033">
        <v>0</v>
      </c>
      <c r="E6033">
        <v>0</v>
      </c>
      <c r="F6033">
        <v>0</v>
      </c>
      <c r="G6033" t="str">
        <f t="shared" si="94"/>
        <v>202032"1980-1984"</v>
      </c>
      <c r="H6033" s="6" t="str">
        <f>IFERROR(INDEX(cz_allages_MR_CFR_0509!U:U,MATCH(G6033,cz_allages_MR_CFR_0509!V:V,0)),"")</f>
        <v/>
      </c>
    </row>
    <row r="6034" spans="1:8" x14ac:dyDescent="0.25">
      <c r="A6034">
        <v>202033</v>
      </c>
      <c r="B6034" t="s">
        <v>31</v>
      </c>
      <c r="C6034">
        <v>0</v>
      </c>
      <c r="D6034">
        <v>0</v>
      </c>
      <c r="E6034">
        <v>0</v>
      </c>
      <c r="F6034">
        <v>0</v>
      </c>
      <c r="G6034" t="str">
        <f t="shared" si="94"/>
        <v>202033"1980-1984"</v>
      </c>
      <c r="H6034" s="6" t="str">
        <f>IFERROR(INDEX(cz_allages_MR_CFR_0509!U:U,MATCH(G6034,cz_allages_MR_CFR_0509!V:V,0)),"")</f>
        <v/>
      </c>
    </row>
    <row r="6035" spans="1:8" x14ac:dyDescent="0.25">
      <c r="A6035">
        <v>202034</v>
      </c>
      <c r="B6035" t="s">
        <v>31</v>
      </c>
      <c r="C6035">
        <v>0</v>
      </c>
      <c r="D6035">
        <v>0</v>
      </c>
      <c r="E6035">
        <v>0</v>
      </c>
      <c r="F6035">
        <v>0</v>
      </c>
      <c r="G6035" t="str">
        <f t="shared" si="94"/>
        <v>202034"1980-1984"</v>
      </c>
      <c r="H6035" s="6" t="str">
        <f>IFERROR(INDEX(cz_allages_MR_CFR_0509!U:U,MATCH(G6035,cz_allages_MR_CFR_0509!V:V,0)),"")</f>
        <v/>
      </c>
    </row>
    <row r="6036" spans="1:8" x14ac:dyDescent="0.25">
      <c r="A6036">
        <v>202035</v>
      </c>
      <c r="B6036" t="s">
        <v>31</v>
      </c>
      <c r="C6036">
        <v>0</v>
      </c>
      <c r="D6036">
        <v>0</v>
      </c>
      <c r="E6036">
        <v>0</v>
      </c>
      <c r="F6036">
        <v>0</v>
      </c>
      <c r="G6036" t="str">
        <f t="shared" si="94"/>
        <v>202035"1980-1984"</v>
      </c>
      <c r="H6036" s="6" t="str">
        <f>IFERROR(INDEX(cz_allages_MR_CFR_0509!U:U,MATCH(G6036,cz_allages_MR_CFR_0509!V:V,0)),"")</f>
        <v/>
      </c>
    </row>
    <row r="6037" spans="1:8" x14ac:dyDescent="0.25">
      <c r="A6037">
        <v>202036</v>
      </c>
      <c r="B6037" t="s">
        <v>31</v>
      </c>
      <c r="C6037">
        <v>0</v>
      </c>
      <c r="D6037">
        <v>0</v>
      </c>
      <c r="E6037">
        <v>0</v>
      </c>
      <c r="F6037">
        <v>0</v>
      </c>
      <c r="G6037" t="str">
        <f t="shared" si="94"/>
        <v>202036"1980-1984"</v>
      </c>
      <c r="H6037" s="6" t="str">
        <f>IFERROR(INDEX(cz_allages_MR_CFR_0509!U:U,MATCH(G6037,cz_allages_MR_CFR_0509!V:V,0)),"")</f>
        <v/>
      </c>
    </row>
    <row r="6038" spans="1:8" x14ac:dyDescent="0.25">
      <c r="A6038">
        <v>202037</v>
      </c>
      <c r="B6038" t="s">
        <v>31</v>
      </c>
      <c r="C6038">
        <v>0</v>
      </c>
      <c r="D6038">
        <v>0</v>
      </c>
      <c r="E6038">
        <v>0</v>
      </c>
      <c r="F6038">
        <v>0</v>
      </c>
      <c r="G6038" t="str">
        <f t="shared" si="94"/>
        <v>202037"1980-1984"</v>
      </c>
      <c r="H6038" s="6" t="str">
        <f>IFERROR(INDEX(cz_allages_MR_CFR_0509!U:U,MATCH(G6038,cz_allages_MR_CFR_0509!V:V,0)),"")</f>
        <v/>
      </c>
    </row>
    <row r="6039" spans="1:8" x14ac:dyDescent="0.25">
      <c r="A6039">
        <v>202038</v>
      </c>
      <c r="B6039" t="s">
        <v>31</v>
      </c>
      <c r="C6039">
        <v>0</v>
      </c>
      <c r="D6039">
        <v>1</v>
      </c>
      <c r="E6039">
        <v>0</v>
      </c>
      <c r="F6039">
        <v>1</v>
      </c>
      <c r="G6039" t="str">
        <f t="shared" si="94"/>
        <v>202038"1980-1984"</v>
      </c>
      <c r="H6039" s="6" t="str">
        <f>IFERROR(INDEX(cz_allages_MR_CFR_0509!U:U,MATCH(G6039,cz_allages_MR_CFR_0509!V:V,0)),"")</f>
        <v/>
      </c>
    </row>
    <row r="6040" spans="1:8" x14ac:dyDescent="0.25">
      <c r="A6040">
        <v>202039</v>
      </c>
      <c r="B6040" t="s">
        <v>31</v>
      </c>
      <c r="C6040">
        <v>0</v>
      </c>
      <c r="D6040">
        <v>0</v>
      </c>
      <c r="E6040">
        <v>0</v>
      </c>
      <c r="F6040">
        <v>1</v>
      </c>
      <c r="G6040" t="str">
        <f t="shared" si="94"/>
        <v>202039"1980-1984"</v>
      </c>
      <c r="H6040" s="6" t="str">
        <f>IFERROR(INDEX(cz_allages_MR_CFR_0509!U:U,MATCH(G6040,cz_allages_MR_CFR_0509!V:V,0)),"")</f>
        <v/>
      </c>
    </row>
    <row r="6041" spans="1:8" x14ac:dyDescent="0.25">
      <c r="A6041">
        <v>202040</v>
      </c>
      <c r="B6041" t="s">
        <v>31</v>
      </c>
      <c r="C6041">
        <v>0</v>
      </c>
      <c r="D6041">
        <v>2</v>
      </c>
      <c r="E6041">
        <v>0</v>
      </c>
      <c r="F6041">
        <v>3</v>
      </c>
      <c r="G6041" t="str">
        <f t="shared" si="94"/>
        <v>202040"1980-1984"</v>
      </c>
      <c r="H6041" s="6" t="str">
        <f>IFERROR(INDEX(cz_allages_MR_CFR_0509!U:U,MATCH(G6041,cz_allages_MR_CFR_0509!V:V,0)),"")</f>
        <v/>
      </c>
    </row>
    <row r="6042" spans="1:8" x14ac:dyDescent="0.25">
      <c r="A6042">
        <v>202041</v>
      </c>
      <c r="B6042" t="s">
        <v>31</v>
      </c>
      <c r="C6042">
        <v>0</v>
      </c>
      <c r="D6042">
        <v>1</v>
      </c>
      <c r="E6042">
        <v>0</v>
      </c>
      <c r="F6042">
        <v>4</v>
      </c>
      <c r="G6042" t="str">
        <f t="shared" si="94"/>
        <v>202041"1980-1984"</v>
      </c>
      <c r="H6042" s="6" t="str">
        <f>IFERROR(INDEX(cz_allages_MR_CFR_0509!U:U,MATCH(G6042,cz_allages_MR_CFR_0509!V:V,0)),"")</f>
        <v/>
      </c>
    </row>
    <row r="6043" spans="1:8" x14ac:dyDescent="0.25">
      <c r="A6043">
        <v>202042</v>
      </c>
      <c r="B6043" t="s">
        <v>31</v>
      </c>
      <c r="C6043">
        <v>0</v>
      </c>
      <c r="D6043">
        <v>1</v>
      </c>
      <c r="E6043">
        <v>0</v>
      </c>
      <c r="F6043">
        <v>5</v>
      </c>
      <c r="G6043" t="str">
        <f t="shared" si="94"/>
        <v>202042"1980-1984"</v>
      </c>
      <c r="H6043" s="6" t="str">
        <f>IFERROR(INDEX(cz_allages_MR_CFR_0509!U:U,MATCH(G6043,cz_allages_MR_CFR_0509!V:V,0)),"")</f>
        <v/>
      </c>
    </row>
    <row r="6044" spans="1:8" x14ac:dyDescent="0.25">
      <c r="A6044">
        <v>202043</v>
      </c>
      <c r="B6044" t="s">
        <v>31</v>
      </c>
      <c r="C6044">
        <v>0</v>
      </c>
      <c r="D6044">
        <v>5</v>
      </c>
      <c r="E6044">
        <v>0</v>
      </c>
      <c r="F6044">
        <v>10</v>
      </c>
      <c r="G6044" t="str">
        <f t="shared" si="94"/>
        <v>202043"1980-1984"</v>
      </c>
      <c r="H6044" s="6" t="str">
        <f>IFERROR(INDEX(cz_allages_MR_CFR_0509!U:U,MATCH(G6044,cz_allages_MR_CFR_0509!V:V,0)),"")</f>
        <v/>
      </c>
    </row>
    <row r="6045" spans="1:8" x14ac:dyDescent="0.25">
      <c r="A6045">
        <v>202044</v>
      </c>
      <c r="B6045" t="s">
        <v>31</v>
      </c>
      <c r="C6045">
        <v>0</v>
      </c>
      <c r="D6045">
        <v>1</v>
      </c>
      <c r="E6045">
        <v>0</v>
      </c>
      <c r="F6045">
        <v>11</v>
      </c>
      <c r="G6045" t="str">
        <f t="shared" si="94"/>
        <v>202044"1980-1984"</v>
      </c>
      <c r="H6045" s="6" t="str">
        <f>IFERROR(INDEX(cz_allages_MR_CFR_0509!U:U,MATCH(G6045,cz_allages_MR_CFR_0509!V:V,0)),"")</f>
        <v/>
      </c>
    </row>
    <row r="6046" spans="1:8" x14ac:dyDescent="0.25">
      <c r="A6046">
        <v>202045</v>
      </c>
      <c r="B6046" t="s">
        <v>31</v>
      </c>
      <c r="C6046">
        <v>0</v>
      </c>
      <c r="D6046">
        <v>6</v>
      </c>
      <c r="E6046">
        <v>0</v>
      </c>
      <c r="F6046">
        <v>17</v>
      </c>
      <c r="G6046" t="str">
        <f t="shared" si="94"/>
        <v>202045"1980-1984"</v>
      </c>
      <c r="H6046" s="6" t="str">
        <f>IFERROR(INDEX(cz_allages_MR_CFR_0509!U:U,MATCH(G6046,cz_allages_MR_CFR_0509!V:V,0)),"")</f>
        <v/>
      </c>
    </row>
    <row r="6047" spans="1:8" x14ac:dyDescent="0.25">
      <c r="A6047">
        <v>202046</v>
      </c>
      <c r="B6047" t="s">
        <v>31</v>
      </c>
      <c r="C6047">
        <v>0</v>
      </c>
      <c r="D6047">
        <v>2</v>
      </c>
      <c r="E6047">
        <v>0</v>
      </c>
      <c r="F6047">
        <v>19</v>
      </c>
      <c r="G6047" t="str">
        <f t="shared" si="94"/>
        <v>202046"1980-1984"</v>
      </c>
      <c r="H6047" s="6" t="str">
        <f>IFERROR(INDEX(cz_allages_MR_CFR_0509!U:U,MATCH(G6047,cz_allages_MR_CFR_0509!V:V,0)),"")</f>
        <v/>
      </c>
    </row>
    <row r="6048" spans="1:8" x14ac:dyDescent="0.25">
      <c r="A6048">
        <v>202047</v>
      </c>
      <c r="B6048" t="s">
        <v>31</v>
      </c>
      <c r="C6048">
        <v>0</v>
      </c>
      <c r="D6048">
        <v>2</v>
      </c>
      <c r="E6048">
        <v>0</v>
      </c>
      <c r="F6048">
        <v>21</v>
      </c>
      <c r="G6048" t="str">
        <f t="shared" si="94"/>
        <v>202047"1980-1984"</v>
      </c>
      <c r="H6048" s="6" t="str">
        <f>IFERROR(INDEX(cz_allages_MR_CFR_0509!U:U,MATCH(G6048,cz_allages_MR_CFR_0509!V:V,0)),"")</f>
        <v/>
      </c>
    </row>
    <row r="6049" spans="1:8" x14ac:dyDescent="0.25">
      <c r="A6049">
        <v>202048</v>
      </c>
      <c r="B6049" t="s">
        <v>31</v>
      </c>
      <c r="C6049">
        <v>0</v>
      </c>
      <c r="D6049">
        <v>2</v>
      </c>
      <c r="E6049">
        <v>0</v>
      </c>
      <c r="F6049">
        <v>23</v>
      </c>
      <c r="G6049" t="str">
        <f t="shared" si="94"/>
        <v>202048"1980-1984"</v>
      </c>
      <c r="H6049" s="6" t="str">
        <f>IFERROR(INDEX(cz_allages_MR_CFR_0509!U:U,MATCH(G6049,cz_allages_MR_CFR_0509!V:V,0)),"")</f>
        <v/>
      </c>
    </row>
    <row r="6050" spans="1:8" x14ac:dyDescent="0.25">
      <c r="A6050">
        <v>202049</v>
      </c>
      <c r="B6050" t="s">
        <v>31</v>
      </c>
      <c r="C6050">
        <v>0</v>
      </c>
      <c r="D6050">
        <v>1</v>
      </c>
      <c r="E6050">
        <v>0</v>
      </c>
      <c r="F6050">
        <v>24</v>
      </c>
      <c r="G6050" t="str">
        <f t="shared" si="94"/>
        <v>202049"1980-1984"</v>
      </c>
      <c r="H6050" s="6" t="str">
        <f>IFERROR(INDEX(cz_allages_MR_CFR_0509!U:U,MATCH(G6050,cz_allages_MR_CFR_0509!V:V,0)),"")</f>
        <v/>
      </c>
    </row>
    <row r="6051" spans="1:8" x14ac:dyDescent="0.25">
      <c r="A6051">
        <v>202050</v>
      </c>
      <c r="B6051" t="s">
        <v>31</v>
      </c>
      <c r="C6051">
        <v>0</v>
      </c>
      <c r="D6051">
        <v>1</v>
      </c>
      <c r="E6051">
        <v>0</v>
      </c>
      <c r="F6051">
        <v>25</v>
      </c>
      <c r="G6051" t="str">
        <f t="shared" si="94"/>
        <v>202050"1980-1984"</v>
      </c>
      <c r="H6051" s="6" t="str">
        <f>IFERROR(INDEX(cz_allages_MR_CFR_0509!U:U,MATCH(G6051,cz_allages_MR_CFR_0509!V:V,0)),"")</f>
        <v/>
      </c>
    </row>
    <row r="6052" spans="1:8" x14ac:dyDescent="0.25">
      <c r="A6052">
        <v>202051</v>
      </c>
      <c r="B6052" t="s">
        <v>31</v>
      </c>
      <c r="C6052">
        <v>0</v>
      </c>
      <c r="D6052">
        <v>1</v>
      </c>
      <c r="E6052">
        <v>0</v>
      </c>
      <c r="F6052">
        <v>26</v>
      </c>
      <c r="G6052" t="str">
        <f t="shared" si="94"/>
        <v>202051"1980-1984"</v>
      </c>
      <c r="H6052" s="6" t="str">
        <f>IFERROR(INDEX(cz_allages_MR_CFR_0509!U:U,MATCH(G6052,cz_allages_MR_CFR_0509!V:V,0)),"")</f>
        <v/>
      </c>
    </row>
    <row r="6053" spans="1:8" x14ac:dyDescent="0.25">
      <c r="A6053">
        <v>202052</v>
      </c>
      <c r="B6053" t="s">
        <v>31</v>
      </c>
      <c r="C6053">
        <v>0</v>
      </c>
      <c r="D6053">
        <v>1</v>
      </c>
      <c r="E6053">
        <v>0</v>
      </c>
      <c r="F6053">
        <v>27</v>
      </c>
      <c r="G6053" t="str">
        <f t="shared" si="94"/>
        <v>202052"1980-1984"</v>
      </c>
      <c r="H6053" s="6">
        <f>IFERROR(INDEX(cz_allages_MR_CFR_0509!U:U,MATCH(G6053,cz_allages_MR_CFR_0509!V:V,0)),"")</f>
        <v>1.8286725627503236E-4</v>
      </c>
    </row>
    <row r="6054" spans="1:8" x14ac:dyDescent="0.25">
      <c r="A6054">
        <v>202053</v>
      </c>
      <c r="B6054" t="s">
        <v>31</v>
      </c>
      <c r="C6054">
        <v>0</v>
      </c>
      <c r="D6054">
        <v>2</v>
      </c>
      <c r="E6054">
        <v>0</v>
      </c>
      <c r="F6054">
        <v>29</v>
      </c>
      <c r="G6054" t="str">
        <f t="shared" si="94"/>
        <v>202053"1980-1984"</v>
      </c>
      <c r="H6054" s="6">
        <f>IFERROR(INDEX(cz_allages_MR_CFR_0509!U:U,MATCH(G6054,cz_allages_MR_CFR_0509!V:V,0)),"")</f>
        <v>1.9348122989099577E-3</v>
      </c>
    </row>
    <row r="6055" spans="1:8" x14ac:dyDescent="0.25">
      <c r="A6055">
        <v>202101</v>
      </c>
      <c r="B6055" t="s">
        <v>31</v>
      </c>
      <c r="C6055">
        <v>0</v>
      </c>
      <c r="D6055">
        <v>3</v>
      </c>
      <c r="E6055">
        <v>0</v>
      </c>
      <c r="F6055">
        <v>32</v>
      </c>
      <c r="G6055" t="str">
        <f t="shared" si="94"/>
        <v>202101"1980-1984"</v>
      </c>
      <c r="H6055" s="6">
        <f>IFERROR(INDEX(cz_allages_MR_CFR_0509!U:U,MATCH(G6055,cz_allages_MR_CFR_0509!V:V,0)),"")</f>
        <v>6.739233850135808E-3</v>
      </c>
    </row>
    <row r="6056" spans="1:8" x14ac:dyDescent="0.25">
      <c r="A6056">
        <v>202102</v>
      </c>
      <c r="B6056" t="s">
        <v>31</v>
      </c>
      <c r="C6056">
        <v>0</v>
      </c>
      <c r="D6056">
        <v>2</v>
      </c>
      <c r="E6056">
        <v>0</v>
      </c>
      <c r="F6056">
        <v>34</v>
      </c>
      <c r="G6056" t="str">
        <f t="shared" si="94"/>
        <v>202102"1980-1984"</v>
      </c>
      <c r="H6056" s="6">
        <f>IFERROR(INDEX(cz_allages_MR_CFR_0509!U:U,MATCH(G6056,cz_allages_MR_CFR_0509!V:V,0)),"")</f>
        <v>1.4749586950183378E-2</v>
      </c>
    </row>
    <row r="6057" spans="1:8" x14ac:dyDescent="0.25">
      <c r="A6057">
        <v>202103</v>
      </c>
      <c r="B6057" t="s">
        <v>31</v>
      </c>
      <c r="C6057">
        <v>0</v>
      </c>
      <c r="D6057">
        <v>1</v>
      </c>
      <c r="E6057">
        <v>0</v>
      </c>
      <c r="F6057">
        <v>35</v>
      </c>
      <c r="G6057" t="str">
        <f t="shared" si="94"/>
        <v>202103"1980-1984"</v>
      </c>
      <c r="H6057" s="6">
        <f>IFERROR(INDEX(cz_allages_MR_CFR_0509!U:U,MATCH(G6057,cz_allages_MR_CFR_0509!V:V,0)),"")</f>
        <v>1.8894151828416805E-2</v>
      </c>
    </row>
    <row r="6058" spans="1:8" x14ac:dyDescent="0.25">
      <c r="A6058">
        <v>202104</v>
      </c>
      <c r="B6058" t="s">
        <v>31</v>
      </c>
      <c r="C6058">
        <v>0</v>
      </c>
      <c r="D6058">
        <v>1</v>
      </c>
      <c r="E6058">
        <v>0</v>
      </c>
      <c r="F6058">
        <v>36</v>
      </c>
      <c r="G6058" t="str">
        <f t="shared" si="94"/>
        <v>202104"1980-1984"</v>
      </c>
      <c r="H6058" s="6">
        <f>IFERROR(INDEX(cz_allages_MR_CFR_0509!U:U,MATCH(G6058,cz_allages_MR_CFR_0509!V:V,0)),"")</f>
        <v>2.072410318316905E-2</v>
      </c>
    </row>
    <row r="6059" spans="1:8" x14ac:dyDescent="0.25">
      <c r="A6059">
        <v>202105</v>
      </c>
      <c r="B6059" t="s">
        <v>31</v>
      </c>
      <c r="C6059">
        <v>0</v>
      </c>
      <c r="D6059">
        <v>0</v>
      </c>
      <c r="E6059">
        <v>0</v>
      </c>
      <c r="F6059">
        <v>36</v>
      </c>
      <c r="G6059" t="str">
        <f t="shared" si="94"/>
        <v>202105"1980-1984"</v>
      </c>
      <c r="H6059" s="6">
        <f>IFERROR(INDEX(cz_allages_MR_CFR_0509!U:U,MATCH(G6059,cz_allages_MR_CFR_0509!V:V,0)),"")</f>
        <v>2.1649948592561523E-2</v>
      </c>
    </row>
    <row r="6060" spans="1:8" x14ac:dyDescent="0.25">
      <c r="A6060">
        <v>202106</v>
      </c>
      <c r="B6060" t="s">
        <v>31</v>
      </c>
      <c r="C6060">
        <v>0</v>
      </c>
      <c r="D6060">
        <v>5</v>
      </c>
      <c r="E6060">
        <v>0</v>
      </c>
      <c r="F6060">
        <v>41</v>
      </c>
      <c r="G6060" t="str">
        <f t="shared" si="94"/>
        <v>202106"1980-1984"</v>
      </c>
      <c r="H6060" s="6">
        <f>IFERROR(INDEX(cz_allages_MR_CFR_0509!U:U,MATCH(G6060,cz_allages_MR_CFR_0509!V:V,0)),"")</f>
        <v>2.3128232146784861E-2</v>
      </c>
    </row>
    <row r="6061" spans="1:8" x14ac:dyDescent="0.25">
      <c r="A6061">
        <v>202107</v>
      </c>
      <c r="B6061" t="s">
        <v>31</v>
      </c>
      <c r="C6061">
        <v>0</v>
      </c>
      <c r="D6061">
        <v>0</v>
      </c>
      <c r="E6061">
        <v>0</v>
      </c>
      <c r="F6061">
        <v>41</v>
      </c>
      <c r="G6061" t="str">
        <f t="shared" si="94"/>
        <v>202107"1980-1984"</v>
      </c>
      <c r="H6061" s="6">
        <f>IFERROR(INDEX(cz_allages_MR_CFR_0509!U:U,MATCH(G6061,cz_allages_MR_CFR_0509!V:V,0)),"")</f>
        <v>2.5303457342056399E-2</v>
      </c>
    </row>
    <row r="6062" spans="1:8" x14ac:dyDescent="0.25">
      <c r="A6062">
        <v>202108</v>
      </c>
      <c r="B6062" t="s">
        <v>31</v>
      </c>
      <c r="C6062">
        <v>0</v>
      </c>
      <c r="D6062">
        <v>4</v>
      </c>
      <c r="E6062">
        <v>0</v>
      </c>
      <c r="F6062">
        <v>45</v>
      </c>
      <c r="G6062" t="str">
        <f t="shared" si="94"/>
        <v>202108"1980-1984"</v>
      </c>
      <c r="H6062" s="6">
        <f>IFERROR(INDEX(cz_allages_MR_CFR_0509!U:U,MATCH(G6062,cz_allages_MR_CFR_0509!V:V,0)),"")</f>
        <v>2.9185869859895547E-2</v>
      </c>
    </row>
    <row r="6063" spans="1:8" x14ac:dyDescent="0.25">
      <c r="A6063">
        <v>202109</v>
      </c>
      <c r="B6063" t="s">
        <v>31</v>
      </c>
      <c r="C6063">
        <v>0</v>
      </c>
      <c r="D6063">
        <v>3</v>
      </c>
      <c r="E6063">
        <v>0</v>
      </c>
      <c r="F6063">
        <v>48</v>
      </c>
      <c r="G6063" t="str">
        <f t="shared" si="94"/>
        <v>202109"1980-1984"</v>
      </c>
      <c r="H6063" s="6">
        <f>IFERROR(INDEX(cz_allages_MR_CFR_0509!U:U,MATCH(G6063,cz_allages_MR_CFR_0509!V:V,0)),"")</f>
        <v>3.718599262392773E-2</v>
      </c>
    </row>
    <row r="6064" spans="1:8" x14ac:dyDescent="0.25">
      <c r="A6064">
        <v>202110</v>
      </c>
      <c r="B6064" t="s">
        <v>31</v>
      </c>
      <c r="C6064">
        <v>0</v>
      </c>
      <c r="D6064">
        <v>7</v>
      </c>
      <c r="E6064">
        <v>0</v>
      </c>
      <c r="F6064">
        <v>55</v>
      </c>
      <c r="G6064" t="str">
        <f t="shared" si="94"/>
        <v>202110"1980-1984"</v>
      </c>
      <c r="H6064" s="6">
        <f>IFERROR(INDEX(cz_allages_MR_CFR_0509!U:U,MATCH(G6064,cz_allages_MR_CFR_0509!V:V,0)),"")</f>
        <v>4.5857481188969651E-2</v>
      </c>
    </row>
    <row r="6065" spans="1:8" x14ac:dyDescent="0.25">
      <c r="A6065">
        <v>202111</v>
      </c>
      <c r="B6065" t="s">
        <v>31</v>
      </c>
      <c r="C6065">
        <v>0</v>
      </c>
      <c r="D6065">
        <v>3</v>
      </c>
      <c r="E6065">
        <v>0</v>
      </c>
      <c r="F6065">
        <v>58</v>
      </c>
      <c r="G6065" t="str">
        <f t="shared" si="94"/>
        <v>202111"1980-1984"</v>
      </c>
      <c r="H6065" s="6">
        <f>IFERROR(INDEX(cz_allages_MR_CFR_0509!U:U,MATCH(G6065,cz_allages_MR_CFR_0509!V:V,0)),"")</f>
        <v>5.3305165808170969E-2</v>
      </c>
    </row>
    <row r="6066" spans="1:8" x14ac:dyDescent="0.25">
      <c r="A6066">
        <v>202112</v>
      </c>
      <c r="B6066" t="s">
        <v>31</v>
      </c>
      <c r="C6066">
        <v>0</v>
      </c>
      <c r="D6066">
        <v>6</v>
      </c>
      <c r="E6066">
        <v>0</v>
      </c>
      <c r="F6066">
        <v>64</v>
      </c>
      <c r="G6066" t="str">
        <f t="shared" si="94"/>
        <v>202112"1980-1984"</v>
      </c>
      <c r="H6066" s="6">
        <f>IFERROR(INDEX(cz_allages_MR_CFR_0509!U:U,MATCH(G6066,cz_allages_MR_CFR_0509!V:V,0)),"")</f>
        <v>5.9172263512995087E-2</v>
      </c>
    </row>
    <row r="6067" spans="1:8" x14ac:dyDescent="0.25">
      <c r="A6067">
        <v>202113</v>
      </c>
      <c r="B6067" t="s">
        <v>31</v>
      </c>
      <c r="C6067">
        <v>0</v>
      </c>
      <c r="D6067">
        <v>6</v>
      </c>
      <c r="E6067">
        <v>0</v>
      </c>
      <c r="F6067">
        <v>70</v>
      </c>
      <c r="G6067" t="str">
        <f t="shared" si="94"/>
        <v>202113"1980-1984"</v>
      </c>
      <c r="H6067" s="6">
        <f>IFERROR(INDEX(cz_allages_MR_CFR_0509!U:U,MATCH(G6067,cz_allages_MR_CFR_0509!V:V,0)),"")</f>
        <v>6.3595605047647788E-2</v>
      </c>
    </row>
    <row r="6068" spans="1:8" x14ac:dyDescent="0.25">
      <c r="A6068">
        <v>202114</v>
      </c>
      <c r="B6068" t="s">
        <v>31</v>
      </c>
      <c r="C6068">
        <v>0</v>
      </c>
      <c r="D6068">
        <v>1</v>
      </c>
      <c r="E6068">
        <v>0</v>
      </c>
      <c r="F6068">
        <v>71</v>
      </c>
      <c r="G6068" t="str">
        <f t="shared" si="94"/>
        <v>202114"1980-1984"</v>
      </c>
      <c r="H6068" s="6">
        <f>IFERROR(INDEX(cz_allages_MR_CFR_0509!U:U,MATCH(G6068,cz_allages_MR_CFR_0509!V:V,0)),"")</f>
        <v>6.9650685176754629E-2</v>
      </c>
    </row>
    <row r="6069" spans="1:8" x14ac:dyDescent="0.25">
      <c r="A6069">
        <v>202115</v>
      </c>
      <c r="B6069" t="s">
        <v>31</v>
      </c>
      <c r="C6069">
        <v>0</v>
      </c>
      <c r="D6069">
        <v>2</v>
      </c>
      <c r="E6069">
        <v>0</v>
      </c>
      <c r="F6069">
        <v>73</v>
      </c>
      <c r="G6069" t="str">
        <f t="shared" si="94"/>
        <v>202115"1980-1984"</v>
      </c>
      <c r="H6069" s="6">
        <f>IFERROR(INDEX(cz_allages_MR_CFR_0509!U:U,MATCH(G6069,cz_allages_MR_CFR_0509!V:V,0)),"")</f>
        <v>8.039893195292E-2</v>
      </c>
    </row>
    <row r="6070" spans="1:8" x14ac:dyDescent="0.25">
      <c r="A6070">
        <v>202116</v>
      </c>
      <c r="B6070" t="s">
        <v>31</v>
      </c>
      <c r="C6070">
        <v>0</v>
      </c>
      <c r="D6070">
        <v>1</v>
      </c>
      <c r="E6070">
        <v>0</v>
      </c>
      <c r="F6070">
        <v>74</v>
      </c>
      <c r="G6070" t="str">
        <f t="shared" si="94"/>
        <v>202116"1980-1984"</v>
      </c>
      <c r="H6070" s="6">
        <f>IFERROR(INDEX(cz_allages_MR_CFR_0509!U:U,MATCH(G6070,cz_allages_MR_CFR_0509!V:V,0)),"")</f>
        <v>9.25819833552433E-2</v>
      </c>
    </row>
    <row r="6071" spans="1:8" x14ac:dyDescent="0.25">
      <c r="A6071">
        <v>202117</v>
      </c>
      <c r="B6071" t="s">
        <v>31</v>
      </c>
      <c r="C6071">
        <v>0</v>
      </c>
      <c r="D6071">
        <v>5</v>
      </c>
      <c r="E6071">
        <v>0</v>
      </c>
      <c r="F6071">
        <v>79</v>
      </c>
      <c r="G6071" t="str">
        <f t="shared" si="94"/>
        <v>202117"1980-1984"</v>
      </c>
      <c r="H6071" s="6">
        <f>IFERROR(INDEX(cz_allages_MR_CFR_0509!U:U,MATCH(G6071,cz_allages_MR_CFR_0509!V:V,0)),"")</f>
        <v>0.10216269303365269</v>
      </c>
    </row>
    <row r="6072" spans="1:8" x14ac:dyDescent="0.25">
      <c r="A6072">
        <v>202118</v>
      </c>
      <c r="B6072" t="s">
        <v>31</v>
      </c>
      <c r="C6072">
        <v>0</v>
      </c>
      <c r="D6072">
        <v>1</v>
      </c>
      <c r="E6072">
        <v>0</v>
      </c>
      <c r="F6072">
        <v>80</v>
      </c>
      <c r="G6072" t="str">
        <f t="shared" si="94"/>
        <v>202118"1980-1984"</v>
      </c>
      <c r="H6072" s="6">
        <f>IFERROR(INDEX(cz_allages_MR_CFR_0509!U:U,MATCH(G6072,cz_allages_MR_CFR_0509!V:V,0)),"")</f>
        <v>0.11554780891778391</v>
      </c>
    </row>
    <row r="6073" spans="1:8" x14ac:dyDescent="0.25">
      <c r="A6073">
        <v>202119</v>
      </c>
      <c r="B6073" t="s">
        <v>31</v>
      </c>
      <c r="C6073">
        <v>0</v>
      </c>
      <c r="D6073">
        <v>1</v>
      </c>
      <c r="E6073">
        <v>0</v>
      </c>
      <c r="F6073">
        <v>81</v>
      </c>
      <c r="G6073" t="str">
        <f t="shared" si="94"/>
        <v>202119"1980-1984"</v>
      </c>
      <c r="H6073" s="6">
        <f>IFERROR(INDEX(cz_allages_MR_CFR_0509!U:U,MATCH(G6073,cz_allages_MR_CFR_0509!V:V,0)),"")</f>
        <v>0.12870274224156891</v>
      </c>
    </row>
    <row r="6074" spans="1:8" x14ac:dyDescent="0.25">
      <c r="A6074">
        <v>202120</v>
      </c>
      <c r="B6074" t="s">
        <v>31</v>
      </c>
      <c r="C6074">
        <v>0</v>
      </c>
      <c r="D6074">
        <v>1</v>
      </c>
      <c r="E6074">
        <v>0</v>
      </c>
      <c r="F6074">
        <v>82</v>
      </c>
      <c r="G6074" t="str">
        <f t="shared" si="94"/>
        <v>202120"1980-1984"</v>
      </c>
      <c r="H6074" s="6">
        <f>IFERROR(INDEX(cz_allages_MR_CFR_0509!U:U,MATCH(G6074,cz_allages_MR_CFR_0509!V:V,0)),"")</f>
        <v>0.15405735126370226</v>
      </c>
    </row>
    <row r="6075" spans="1:8" x14ac:dyDescent="0.25">
      <c r="A6075">
        <v>202121</v>
      </c>
      <c r="B6075" t="s">
        <v>31</v>
      </c>
      <c r="C6075">
        <v>0</v>
      </c>
      <c r="D6075">
        <v>1</v>
      </c>
      <c r="E6075">
        <v>0</v>
      </c>
      <c r="F6075">
        <v>83</v>
      </c>
      <c r="G6075" t="str">
        <f t="shared" si="94"/>
        <v>202121"1980-1984"</v>
      </c>
      <c r="H6075" s="6">
        <f>IFERROR(INDEX(cz_allages_MR_CFR_0509!U:U,MATCH(G6075,cz_allages_MR_CFR_0509!V:V,0)),"")</f>
        <v>0.23341534652705667</v>
      </c>
    </row>
    <row r="6076" spans="1:8" x14ac:dyDescent="0.25">
      <c r="A6076">
        <v>202122</v>
      </c>
      <c r="B6076" t="s">
        <v>31</v>
      </c>
      <c r="C6076">
        <v>0</v>
      </c>
      <c r="D6076">
        <v>0</v>
      </c>
      <c r="E6076">
        <v>0</v>
      </c>
      <c r="F6076">
        <v>83</v>
      </c>
      <c r="G6076" t="str">
        <f t="shared" si="94"/>
        <v>202122"1980-1984"</v>
      </c>
      <c r="H6076" s="6">
        <f>IFERROR(INDEX(cz_allages_MR_CFR_0509!U:U,MATCH(G6076,cz_allages_MR_CFR_0509!V:V,0)),"")</f>
        <v>0.345105039975038</v>
      </c>
    </row>
    <row r="6077" spans="1:8" x14ac:dyDescent="0.25">
      <c r="A6077">
        <v>202123</v>
      </c>
      <c r="B6077" t="s">
        <v>31</v>
      </c>
      <c r="C6077">
        <v>0</v>
      </c>
      <c r="D6077">
        <v>0</v>
      </c>
      <c r="E6077">
        <v>0</v>
      </c>
      <c r="F6077">
        <v>83</v>
      </c>
      <c r="G6077" t="str">
        <f t="shared" si="94"/>
        <v>202123"1980-1984"</v>
      </c>
      <c r="H6077" s="6">
        <f>IFERROR(INDEX(cz_allages_MR_CFR_0509!U:U,MATCH(G6077,cz_allages_MR_CFR_0509!V:V,0)),"")</f>
        <v>0.41820590597298168</v>
      </c>
    </row>
    <row r="6078" spans="1:8" x14ac:dyDescent="0.25">
      <c r="A6078">
        <v>202124</v>
      </c>
      <c r="B6078" t="s">
        <v>31</v>
      </c>
      <c r="C6078">
        <v>0</v>
      </c>
      <c r="D6078">
        <v>0</v>
      </c>
      <c r="E6078">
        <v>0</v>
      </c>
      <c r="F6078">
        <v>83</v>
      </c>
      <c r="G6078" t="str">
        <f t="shared" si="94"/>
        <v>202124"1980-1984"</v>
      </c>
      <c r="H6078" s="6">
        <f>IFERROR(INDEX(cz_allages_MR_CFR_0509!U:U,MATCH(G6078,cz_allages_MR_CFR_0509!V:V,0)),"")</f>
        <v>0.45520391617262668</v>
      </c>
    </row>
    <row r="6079" spans="1:8" x14ac:dyDescent="0.25">
      <c r="A6079">
        <v>202125</v>
      </c>
      <c r="B6079" t="s">
        <v>31</v>
      </c>
      <c r="C6079">
        <v>0</v>
      </c>
      <c r="D6079">
        <v>0</v>
      </c>
      <c r="E6079">
        <v>0</v>
      </c>
      <c r="F6079">
        <v>83</v>
      </c>
      <c r="G6079" t="str">
        <f t="shared" si="94"/>
        <v>202125"1980-1984"</v>
      </c>
      <c r="H6079" s="6">
        <f>IFERROR(INDEX(cz_allages_MR_CFR_0509!U:U,MATCH(G6079,cz_allages_MR_CFR_0509!V:V,0)),"")</f>
        <v>0.47753929727821909</v>
      </c>
    </row>
    <row r="6080" spans="1:8" x14ac:dyDescent="0.25">
      <c r="A6080">
        <v>202126</v>
      </c>
      <c r="B6080" t="s">
        <v>31</v>
      </c>
      <c r="C6080">
        <v>0</v>
      </c>
      <c r="D6080">
        <v>0</v>
      </c>
      <c r="E6080">
        <v>0</v>
      </c>
      <c r="F6080">
        <v>83</v>
      </c>
      <c r="G6080" t="str">
        <f t="shared" si="94"/>
        <v>202126"1980-1984"</v>
      </c>
      <c r="H6080" s="6">
        <f>IFERROR(INDEX(cz_allages_MR_CFR_0509!U:U,MATCH(G6080,cz_allages_MR_CFR_0509!V:V,0)),"")</f>
        <v>0.49309835956561993</v>
      </c>
    </row>
    <row r="6081" spans="1:8" x14ac:dyDescent="0.25">
      <c r="A6081">
        <v>202127</v>
      </c>
      <c r="B6081" t="s">
        <v>31</v>
      </c>
      <c r="C6081">
        <v>0</v>
      </c>
      <c r="D6081">
        <v>0</v>
      </c>
      <c r="E6081">
        <v>0</v>
      </c>
      <c r="F6081">
        <v>83</v>
      </c>
      <c r="G6081" t="str">
        <f t="shared" si="94"/>
        <v>202127"1980-1984"</v>
      </c>
      <c r="H6081" s="6">
        <f>IFERROR(INDEX(cz_allages_MR_CFR_0509!U:U,MATCH(G6081,cz_allages_MR_CFR_0509!V:V,0)),"")</f>
        <v>0.50557297554438174</v>
      </c>
    </row>
    <row r="6082" spans="1:8" x14ac:dyDescent="0.25">
      <c r="A6082">
        <v>202128</v>
      </c>
      <c r="B6082" t="s">
        <v>31</v>
      </c>
      <c r="C6082">
        <v>0</v>
      </c>
      <c r="D6082">
        <v>0</v>
      </c>
      <c r="E6082">
        <v>0</v>
      </c>
      <c r="F6082">
        <v>83</v>
      </c>
      <c r="G6082" t="str">
        <f t="shared" si="94"/>
        <v>202128"1980-1984"</v>
      </c>
      <c r="H6082" s="6">
        <f>IFERROR(INDEX(cz_allages_MR_CFR_0509!U:U,MATCH(G6082,cz_allages_MR_CFR_0509!V:V,0)),"")</f>
        <v>0.52273052783418672</v>
      </c>
    </row>
    <row r="6083" spans="1:8" x14ac:dyDescent="0.25">
      <c r="A6083">
        <v>202129</v>
      </c>
      <c r="B6083" t="s">
        <v>31</v>
      </c>
      <c r="C6083">
        <v>0</v>
      </c>
      <c r="D6083">
        <v>0</v>
      </c>
      <c r="E6083">
        <v>0</v>
      </c>
      <c r="F6083">
        <v>83</v>
      </c>
      <c r="G6083" t="str">
        <f t="shared" ref="G6083:G6146" si="95">A6083&amp;B6083</f>
        <v>202129"1980-1984"</v>
      </c>
      <c r="H6083" s="6">
        <f>IFERROR(INDEX(cz_allages_MR_CFR_0509!U:U,MATCH(G6083,cz_allages_MR_CFR_0509!V:V,0)),"")</f>
        <v>0.53573584249374673</v>
      </c>
    </row>
    <row r="6084" spans="1:8" x14ac:dyDescent="0.25">
      <c r="A6084">
        <v>202130</v>
      </c>
      <c r="B6084" t="s">
        <v>31</v>
      </c>
      <c r="C6084">
        <v>0</v>
      </c>
      <c r="D6084">
        <v>0</v>
      </c>
      <c r="E6084">
        <v>0</v>
      </c>
      <c r="F6084">
        <v>83</v>
      </c>
      <c r="G6084" t="str">
        <f t="shared" si="95"/>
        <v>202130"1980-1984"</v>
      </c>
      <c r="H6084" s="6">
        <f>IFERROR(INDEX(cz_allages_MR_CFR_0509!U:U,MATCH(G6084,cz_allages_MR_CFR_0509!V:V,0)),"")</f>
        <v>0.54838821056077591</v>
      </c>
    </row>
    <row r="6085" spans="1:8" x14ac:dyDescent="0.25">
      <c r="A6085">
        <v>202131</v>
      </c>
      <c r="B6085" t="s">
        <v>31</v>
      </c>
      <c r="C6085">
        <v>0</v>
      </c>
      <c r="D6085">
        <v>0</v>
      </c>
      <c r="E6085">
        <v>0</v>
      </c>
      <c r="F6085">
        <v>83</v>
      </c>
      <c r="G6085" t="str">
        <f t="shared" si="95"/>
        <v>202131"1980-1984"</v>
      </c>
      <c r="H6085" s="6">
        <f>IFERROR(INDEX(cz_allages_MR_CFR_0509!U:U,MATCH(G6085,cz_allages_MR_CFR_0509!V:V,0)),"")</f>
        <v>0.55812109648741415</v>
      </c>
    </row>
    <row r="6086" spans="1:8" x14ac:dyDescent="0.25">
      <c r="A6086">
        <v>202132</v>
      </c>
      <c r="B6086" t="s">
        <v>31</v>
      </c>
      <c r="C6086">
        <v>0</v>
      </c>
      <c r="D6086">
        <v>0</v>
      </c>
      <c r="E6086">
        <v>0</v>
      </c>
      <c r="F6086">
        <v>83</v>
      </c>
      <c r="G6086" t="str">
        <f t="shared" si="95"/>
        <v>202132"1980-1984"</v>
      </c>
      <c r="H6086" s="6">
        <f>IFERROR(INDEX(cz_allages_MR_CFR_0509!U:U,MATCH(G6086,cz_allages_MR_CFR_0509!V:V,0)),"")</f>
        <v>0.56443832897691526</v>
      </c>
    </row>
    <row r="6087" spans="1:8" x14ac:dyDescent="0.25">
      <c r="A6087">
        <v>202133</v>
      </c>
      <c r="B6087" t="s">
        <v>31</v>
      </c>
      <c r="C6087">
        <v>0</v>
      </c>
      <c r="D6087">
        <v>0</v>
      </c>
      <c r="E6087">
        <v>0</v>
      </c>
      <c r="F6087">
        <v>83</v>
      </c>
      <c r="G6087" t="str">
        <f t="shared" si="95"/>
        <v>202133"1980-1984"</v>
      </c>
      <c r="H6087" s="6">
        <f>IFERROR(INDEX(cz_allages_MR_CFR_0509!U:U,MATCH(G6087,cz_allages_MR_CFR_0509!V:V,0)),"")</f>
        <v>0.57013790492948746</v>
      </c>
    </row>
    <row r="6088" spans="1:8" x14ac:dyDescent="0.25">
      <c r="A6088">
        <v>202134</v>
      </c>
      <c r="B6088" t="s">
        <v>31</v>
      </c>
      <c r="C6088">
        <v>0</v>
      </c>
      <c r="D6088">
        <v>0</v>
      </c>
      <c r="E6088">
        <v>0</v>
      </c>
      <c r="F6088">
        <v>83</v>
      </c>
      <c r="G6088" t="str">
        <f t="shared" si="95"/>
        <v>202134"1980-1984"</v>
      </c>
      <c r="H6088" s="6">
        <f>IFERROR(INDEX(cz_allages_MR_CFR_0509!U:U,MATCH(G6088,cz_allages_MR_CFR_0509!V:V,0)),"")</f>
        <v>0.57553312838560178</v>
      </c>
    </row>
    <row r="6089" spans="1:8" x14ac:dyDescent="0.25">
      <c r="A6089">
        <v>202135</v>
      </c>
      <c r="B6089" t="s">
        <v>31</v>
      </c>
      <c r="C6089">
        <v>0</v>
      </c>
      <c r="D6089">
        <v>0</v>
      </c>
      <c r="E6089">
        <v>0</v>
      </c>
      <c r="F6089">
        <v>83</v>
      </c>
      <c r="G6089" t="str">
        <f t="shared" si="95"/>
        <v>202135"1980-1984"</v>
      </c>
      <c r="H6089" s="6">
        <f>IFERROR(INDEX(cz_allages_MR_CFR_0509!U:U,MATCH(G6089,cz_allages_MR_CFR_0509!V:V,0)),"")</f>
        <v>0.58017514335258347</v>
      </c>
    </row>
    <row r="6090" spans="1:8" x14ac:dyDescent="0.25">
      <c r="A6090">
        <v>202136</v>
      </c>
      <c r="B6090" t="s">
        <v>31</v>
      </c>
      <c r="C6090">
        <v>0</v>
      </c>
      <c r="D6090">
        <v>0</v>
      </c>
      <c r="E6090">
        <v>0</v>
      </c>
      <c r="F6090">
        <v>83</v>
      </c>
      <c r="G6090" t="str">
        <f t="shared" si="95"/>
        <v>202136"1980-1984"</v>
      </c>
      <c r="H6090" s="6">
        <f>IFERROR(INDEX(cz_allages_MR_CFR_0509!U:U,MATCH(G6090,cz_allages_MR_CFR_0509!V:V,0)),"")</f>
        <v>0.58393734942224174</v>
      </c>
    </row>
    <row r="6091" spans="1:8" x14ac:dyDescent="0.25">
      <c r="A6091">
        <v>202137</v>
      </c>
      <c r="B6091" t="s">
        <v>31</v>
      </c>
      <c r="C6091">
        <v>0</v>
      </c>
      <c r="D6091">
        <v>0</v>
      </c>
      <c r="E6091">
        <v>0</v>
      </c>
      <c r="F6091">
        <v>83</v>
      </c>
      <c r="G6091" t="str">
        <f t="shared" si="95"/>
        <v>202137"1980-1984"</v>
      </c>
      <c r="H6091" s="6">
        <f>IFERROR(INDEX(cz_allages_MR_CFR_0509!U:U,MATCH(G6091,cz_allages_MR_CFR_0509!V:V,0)),"")</f>
        <v>0.58735044527537505</v>
      </c>
    </row>
    <row r="6092" spans="1:8" x14ac:dyDescent="0.25">
      <c r="A6092">
        <v>202138</v>
      </c>
      <c r="B6092" t="s">
        <v>31</v>
      </c>
      <c r="C6092">
        <v>0</v>
      </c>
      <c r="D6092">
        <v>0</v>
      </c>
      <c r="E6092">
        <v>0</v>
      </c>
      <c r="F6092">
        <v>83</v>
      </c>
      <c r="G6092" t="str">
        <f t="shared" si="95"/>
        <v>202138"1980-1984"</v>
      </c>
      <c r="H6092" s="6">
        <f>IFERROR(INDEX(cz_allages_MR_CFR_0509!U:U,MATCH(G6092,cz_allages_MR_CFR_0509!V:V,0)),"")</f>
        <v>0.5903453761438795</v>
      </c>
    </row>
    <row r="6093" spans="1:8" x14ac:dyDescent="0.25">
      <c r="A6093">
        <v>202139</v>
      </c>
      <c r="B6093" t="s">
        <v>31</v>
      </c>
      <c r="C6093">
        <v>0</v>
      </c>
      <c r="D6093">
        <v>0</v>
      </c>
      <c r="E6093">
        <v>0</v>
      </c>
      <c r="F6093">
        <v>83</v>
      </c>
      <c r="G6093" t="str">
        <f t="shared" si="95"/>
        <v>202139"1980-1984"</v>
      </c>
      <c r="H6093" s="6">
        <f>IFERROR(INDEX(cz_allages_MR_CFR_0509!U:U,MATCH(G6093,cz_allages_MR_CFR_0509!V:V,0)),"")</f>
        <v>0.59255640751520489</v>
      </c>
    </row>
    <row r="6094" spans="1:8" x14ac:dyDescent="0.25">
      <c r="A6094">
        <v>202140</v>
      </c>
      <c r="B6094" t="s">
        <v>31</v>
      </c>
      <c r="C6094">
        <v>0</v>
      </c>
      <c r="D6094">
        <v>1</v>
      </c>
      <c r="E6094">
        <v>0</v>
      </c>
      <c r="F6094">
        <v>84</v>
      </c>
      <c r="G6094" t="str">
        <f t="shared" si="95"/>
        <v>202140"1980-1984"</v>
      </c>
      <c r="H6094" s="6">
        <f>IFERROR(INDEX(cz_allages_MR_CFR_0509!U:U,MATCH(G6094,cz_allages_MR_CFR_0509!V:V,0)),"")</f>
        <v>0.59514212494309371</v>
      </c>
    </row>
    <row r="6095" spans="1:8" x14ac:dyDescent="0.25">
      <c r="A6095">
        <v>202141</v>
      </c>
      <c r="B6095" t="s">
        <v>31</v>
      </c>
      <c r="C6095">
        <v>0</v>
      </c>
      <c r="D6095">
        <v>0</v>
      </c>
      <c r="E6095">
        <v>0</v>
      </c>
      <c r="F6095">
        <v>84</v>
      </c>
      <c r="G6095" t="str">
        <f t="shared" si="95"/>
        <v>202141"1980-1984"</v>
      </c>
      <c r="H6095" s="6">
        <f>IFERROR(INDEX(cz_allages_MR_CFR_0509!U:U,MATCH(G6095,cz_allages_MR_CFR_0509!V:V,0)),"")</f>
        <v>0.59779050317907689</v>
      </c>
    </row>
    <row r="6096" spans="1:8" x14ac:dyDescent="0.25">
      <c r="A6096">
        <v>202142</v>
      </c>
      <c r="B6096" t="s">
        <v>31</v>
      </c>
      <c r="C6096">
        <v>0</v>
      </c>
      <c r="D6096">
        <v>1</v>
      </c>
      <c r="E6096">
        <v>0</v>
      </c>
      <c r="F6096">
        <v>85</v>
      </c>
      <c r="G6096" t="str">
        <f t="shared" si="95"/>
        <v>202142"1980-1984"</v>
      </c>
      <c r="H6096" s="6">
        <f>IFERROR(INDEX(cz_allages_MR_CFR_0509!U:U,MATCH(G6096,cz_allages_MR_CFR_0509!V:V,0)),"")</f>
        <v>0.60254249425822393</v>
      </c>
    </row>
    <row r="6097" spans="1:8" x14ac:dyDescent="0.25">
      <c r="A6097">
        <v>202143</v>
      </c>
      <c r="B6097" t="s">
        <v>31</v>
      </c>
      <c r="C6097">
        <v>0</v>
      </c>
      <c r="D6097">
        <v>1</v>
      </c>
      <c r="E6097">
        <v>0</v>
      </c>
      <c r="F6097">
        <v>86</v>
      </c>
      <c r="G6097" t="str">
        <f t="shared" si="95"/>
        <v>202143"1980-1984"</v>
      </c>
      <c r="H6097" s="6">
        <f>IFERROR(INDEX(cz_allages_MR_CFR_0509!U:U,MATCH(G6097,cz_allages_MR_CFR_0509!V:V,0)),"")</f>
        <v>0.61105669140702923</v>
      </c>
    </row>
    <row r="6098" spans="1:8" x14ac:dyDescent="0.25">
      <c r="A6098">
        <v>202144</v>
      </c>
      <c r="B6098" t="s">
        <v>31</v>
      </c>
      <c r="C6098">
        <v>0</v>
      </c>
      <c r="D6098">
        <v>0</v>
      </c>
      <c r="E6098">
        <v>0</v>
      </c>
      <c r="F6098">
        <v>86</v>
      </c>
      <c r="G6098" t="str">
        <f t="shared" si="95"/>
        <v>202144"1980-1984"</v>
      </c>
      <c r="H6098" s="6">
        <f>IFERROR(INDEX(cz_allages_MR_CFR_0509!U:U,MATCH(G6098,cz_allages_MR_CFR_0509!V:V,0)),"")</f>
        <v>0.62408502432262392</v>
      </c>
    </row>
    <row r="6099" spans="1:8" x14ac:dyDescent="0.25">
      <c r="A6099">
        <v>202145</v>
      </c>
      <c r="B6099" t="s">
        <v>31</v>
      </c>
      <c r="C6099">
        <v>0</v>
      </c>
      <c r="D6099">
        <v>0</v>
      </c>
      <c r="E6099">
        <v>0</v>
      </c>
      <c r="F6099">
        <v>86</v>
      </c>
      <c r="G6099" t="str">
        <f t="shared" si="95"/>
        <v>202145"1980-1984"</v>
      </c>
      <c r="H6099" s="6">
        <f>IFERROR(INDEX(cz_allages_MR_CFR_0509!U:U,MATCH(G6099,cz_allages_MR_CFR_0509!V:V,0)),"")</f>
        <v>0.63573993462815281</v>
      </c>
    </row>
    <row r="6100" spans="1:8" x14ac:dyDescent="0.25">
      <c r="A6100">
        <v>202146</v>
      </c>
      <c r="B6100" t="s">
        <v>31</v>
      </c>
      <c r="C6100">
        <v>0</v>
      </c>
      <c r="D6100">
        <v>0</v>
      </c>
      <c r="E6100">
        <v>0</v>
      </c>
      <c r="F6100">
        <v>86</v>
      </c>
      <c r="G6100" t="str">
        <f t="shared" si="95"/>
        <v>202146"1980-1984"</v>
      </c>
      <c r="H6100" s="6">
        <f>IFERROR(INDEX(cz_allages_MR_CFR_0509!U:U,MATCH(G6100,cz_allages_MR_CFR_0509!V:V,0)),"")</f>
        <v>0.64796134979053388</v>
      </c>
    </row>
    <row r="6101" spans="1:8" x14ac:dyDescent="0.25">
      <c r="A6101">
        <v>202147</v>
      </c>
      <c r="B6101" t="s">
        <v>31</v>
      </c>
      <c r="C6101">
        <v>0</v>
      </c>
      <c r="D6101">
        <v>4</v>
      </c>
      <c r="E6101">
        <v>0</v>
      </c>
      <c r="F6101">
        <v>90</v>
      </c>
      <c r="G6101" t="str">
        <f t="shared" si="95"/>
        <v>202147"1980-1984"</v>
      </c>
      <c r="H6101" s="6">
        <f>IFERROR(INDEX(cz_allages_MR_CFR_0509!U:U,MATCH(G6101,cz_allages_MR_CFR_0509!V:V,0)),"")</f>
        <v>0.66154979360297084</v>
      </c>
    </row>
    <row r="6102" spans="1:8" x14ac:dyDescent="0.25">
      <c r="A6102">
        <v>202148</v>
      </c>
      <c r="B6102" t="s">
        <v>31</v>
      </c>
      <c r="C6102">
        <v>0</v>
      </c>
      <c r="D6102">
        <v>1</v>
      </c>
      <c r="E6102">
        <v>0</v>
      </c>
      <c r="F6102">
        <v>91</v>
      </c>
      <c r="G6102" t="str">
        <f t="shared" si="95"/>
        <v>202148"1980-1984"</v>
      </c>
      <c r="H6102" s="6">
        <f>IFERROR(INDEX(cz_allages_MR_CFR_0509!U:U,MATCH(G6102,cz_allages_MR_CFR_0509!V:V,0)),"")</f>
        <v>0.66974429275129543</v>
      </c>
    </row>
    <row r="6103" spans="1:8" x14ac:dyDescent="0.25">
      <c r="A6103">
        <v>202149</v>
      </c>
      <c r="B6103" t="s">
        <v>31</v>
      </c>
      <c r="C6103">
        <v>0</v>
      </c>
      <c r="D6103">
        <v>1</v>
      </c>
      <c r="E6103">
        <v>0</v>
      </c>
      <c r="F6103">
        <v>92</v>
      </c>
      <c r="G6103" t="str">
        <f t="shared" si="95"/>
        <v>202149"1980-1984"</v>
      </c>
      <c r="H6103" s="6">
        <f>IFERROR(INDEX(cz_allages_MR_CFR_0509!U:U,MATCH(G6103,cz_allages_MR_CFR_0509!V:V,0)),"")</f>
        <v>0.67456278101454237</v>
      </c>
    </row>
    <row r="6104" spans="1:8" x14ac:dyDescent="0.25">
      <c r="A6104">
        <v>202150</v>
      </c>
      <c r="B6104" t="s">
        <v>31</v>
      </c>
      <c r="C6104">
        <v>0</v>
      </c>
      <c r="D6104">
        <v>3</v>
      </c>
      <c r="E6104">
        <v>0</v>
      </c>
      <c r="F6104">
        <v>95</v>
      </c>
      <c r="G6104" t="str">
        <f t="shared" si="95"/>
        <v>202150"1980-1984"</v>
      </c>
      <c r="H6104" s="6">
        <f>IFERROR(INDEX(cz_allages_MR_CFR_0509!U:U,MATCH(G6104,cz_allages_MR_CFR_0509!V:V,0)),"")</f>
        <v>0.67830196882816618</v>
      </c>
    </row>
    <row r="6105" spans="1:8" x14ac:dyDescent="0.25">
      <c r="A6105">
        <v>202151</v>
      </c>
      <c r="B6105" t="s">
        <v>31</v>
      </c>
      <c r="C6105">
        <v>0</v>
      </c>
      <c r="D6105">
        <v>1</v>
      </c>
      <c r="E6105">
        <v>0</v>
      </c>
      <c r="F6105">
        <v>96</v>
      </c>
      <c r="G6105" t="str">
        <f t="shared" si="95"/>
        <v>202151"1980-1984"</v>
      </c>
      <c r="H6105" s="6">
        <f>IFERROR(INDEX(cz_allages_MR_CFR_0509!U:U,MATCH(G6105,cz_allages_MR_CFR_0509!V:V,0)),"")</f>
        <v>0.67981989493444916</v>
      </c>
    </row>
    <row r="6106" spans="1:8" x14ac:dyDescent="0.25">
      <c r="A6106">
        <v>202152</v>
      </c>
      <c r="B6106" t="s">
        <v>31</v>
      </c>
      <c r="C6106">
        <v>0</v>
      </c>
      <c r="D6106">
        <v>2</v>
      </c>
      <c r="E6106">
        <v>0</v>
      </c>
      <c r="F6106">
        <v>98</v>
      </c>
      <c r="G6106" t="str">
        <f t="shared" si="95"/>
        <v>202152"1980-1984"</v>
      </c>
      <c r="H6106" s="6">
        <f>IFERROR(INDEX(cz_allages_MR_CFR_0509!U:U,MATCH(G6106,cz_allages_MR_CFR_0509!V:V,0)),"")</f>
        <v>0.68099510478421665</v>
      </c>
    </row>
    <row r="6107" spans="1:8" x14ac:dyDescent="0.25">
      <c r="A6107">
        <v>202201</v>
      </c>
      <c r="B6107" t="s">
        <v>31</v>
      </c>
      <c r="C6107">
        <v>0</v>
      </c>
      <c r="D6107">
        <v>1</v>
      </c>
      <c r="E6107">
        <v>0</v>
      </c>
      <c r="F6107">
        <v>99</v>
      </c>
      <c r="G6107" t="str">
        <f t="shared" si="95"/>
        <v>202201"1980-1984"</v>
      </c>
      <c r="H6107" s="6">
        <f>IFERROR(INDEX(cz_allages_MR_CFR_0509!U:U,MATCH(G6107,cz_allages_MR_CFR_0509!V:V,0)),"")</f>
        <v>0.68334808206775555</v>
      </c>
    </row>
    <row r="6108" spans="1:8" x14ac:dyDescent="0.25">
      <c r="A6108">
        <v>202202</v>
      </c>
      <c r="B6108" t="s">
        <v>31</v>
      </c>
      <c r="C6108">
        <v>0</v>
      </c>
      <c r="D6108">
        <v>1</v>
      </c>
      <c r="E6108">
        <v>0</v>
      </c>
      <c r="F6108">
        <v>100</v>
      </c>
      <c r="G6108" t="str">
        <f t="shared" si="95"/>
        <v>202202"1980-1984"</v>
      </c>
      <c r="H6108" s="6">
        <f>IFERROR(INDEX(cz_allages_MR_CFR_0509!U:U,MATCH(G6108,cz_allages_MR_CFR_0509!V:V,0)),"")</f>
        <v>0.68550924055100593</v>
      </c>
    </row>
    <row r="6109" spans="1:8" x14ac:dyDescent="0.25">
      <c r="A6109">
        <v>202203</v>
      </c>
      <c r="B6109" t="s">
        <v>31</v>
      </c>
      <c r="C6109">
        <v>0</v>
      </c>
      <c r="D6109">
        <v>2</v>
      </c>
      <c r="E6109">
        <v>0</v>
      </c>
      <c r="F6109">
        <v>102</v>
      </c>
      <c r="G6109" t="str">
        <f t="shared" si="95"/>
        <v>202203"1980-1984"</v>
      </c>
      <c r="H6109" s="6">
        <f>IFERROR(INDEX(cz_allages_MR_CFR_0509!U:U,MATCH(G6109,cz_allages_MR_CFR_0509!V:V,0)),"")</f>
        <v>0.68707576075336196</v>
      </c>
    </row>
    <row r="6110" spans="1:8" x14ac:dyDescent="0.25">
      <c r="A6110">
        <v>202204</v>
      </c>
      <c r="B6110" t="s">
        <v>31</v>
      </c>
      <c r="C6110">
        <v>0</v>
      </c>
      <c r="D6110">
        <v>1</v>
      </c>
      <c r="E6110">
        <v>0</v>
      </c>
      <c r="F6110">
        <v>103</v>
      </c>
      <c r="G6110" t="str">
        <f t="shared" si="95"/>
        <v>202204"1980-1984"</v>
      </c>
      <c r="H6110" s="6">
        <f>IFERROR(INDEX(cz_allages_MR_CFR_0509!U:U,MATCH(G6110,cz_allages_MR_CFR_0509!V:V,0)),"")</f>
        <v>0.68805020025882746</v>
      </c>
    </row>
    <row r="6111" spans="1:8" x14ac:dyDescent="0.25">
      <c r="A6111">
        <v>202205</v>
      </c>
      <c r="B6111" t="s">
        <v>31</v>
      </c>
      <c r="C6111">
        <v>0</v>
      </c>
      <c r="D6111">
        <v>1</v>
      </c>
      <c r="E6111">
        <v>0</v>
      </c>
      <c r="F6111">
        <v>104</v>
      </c>
      <c r="G6111" t="str">
        <f t="shared" si="95"/>
        <v>202205"1980-1984"</v>
      </c>
      <c r="H6111" s="6">
        <f>IFERROR(INDEX(cz_allages_MR_CFR_0509!U:U,MATCH(G6111,cz_allages_MR_CFR_0509!V:V,0)),"")</f>
        <v>0.68863460820370648</v>
      </c>
    </row>
    <row r="6112" spans="1:8" x14ac:dyDescent="0.25">
      <c r="A6112">
        <v>202206</v>
      </c>
      <c r="B6112" t="s">
        <v>31</v>
      </c>
      <c r="C6112">
        <v>0</v>
      </c>
      <c r="D6112">
        <v>2</v>
      </c>
      <c r="E6112">
        <v>0</v>
      </c>
      <c r="F6112">
        <v>106</v>
      </c>
      <c r="G6112" t="str">
        <f t="shared" si="95"/>
        <v>202206"1980-1984"</v>
      </c>
      <c r="H6112" s="6">
        <f>IFERROR(INDEX(cz_allages_MR_CFR_0509!U:U,MATCH(G6112,cz_allages_MR_CFR_0509!V:V,0)),"")</f>
        <v>0.68893000915615077</v>
      </c>
    </row>
    <row r="6113" spans="1:8" x14ac:dyDescent="0.25">
      <c r="A6113">
        <v>202207</v>
      </c>
      <c r="B6113" t="s">
        <v>31</v>
      </c>
      <c r="C6113">
        <v>0</v>
      </c>
      <c r="D6113">
        <v>1</v>
      </c>
      <c r="E6113">
        <v>0</v>
      </c>
      <c r="F6113">
        <v>107</v>
      </c>
      <c r="G6113" t="str">
        <f t="shared" si="95"/>
        <v>202207"1980-1984"</v>
      </c>
      <c r="H6113" s="6">
        <f>IFERROR(INDEX(cz_allages_MR_CFR_0509!U:U,MATCH(G6113,cz_allages_MR_CFR_0509!V:V,0)),"")</f>
        <v>0.68910136728440841</v>
      </c>
    </row>
    <row r="6114" spans="1:8" x14ac:dyDescent="0.25">
      <c r="A6114">
        <v>202208</v>
      </c>
      <c r="B6114" t="s">
        <v>31</v>
      </c>
      <c r="C6114">
        <v>0</v>
      </c>
      <c r="D6114">
        <v>2</v>
      </c>
      <c r="E6114">
        <v>0</v>
      </c>
      <c r="F6114">
        <v>109</v>
      </c>
      <c r="G6114" t="str">
        <f t="shared" si="95"/>
        <v>202208"1980-1984"</v>
      </c>
      <c r="H6114" s="6">
        <f>IFERROR(INDEX(cz_allages_MR_CFR_0509!U:U,MATCH(G6114,cz_allages_MR_CFR_0509!V:V,0)),"")</f>
        <v>0.68923947682061615</v>
      </c>
    </row>
    <row r="6115" spans="1:8" x14ac:dyDescent="0.25">
      <c r="A6115">
        <v>202209</v>
      </c>
      <c r="B6115" t="s">
        <v>31</v>
      </c>
      <c r="C6115">
        <v>0</v>
      </c>
      <c r="D6115">
        <v>1</v>
      </c>
      <c r="E6115">
        <v>0</v>
      </c>
      <c r="F6115">
        <v>110</v>
      </c>
      <c r="G6115" t="str">
        <f t="shared" si="95"/>
        <v>202209"1980-1984"</v>
      </c>
      <c r="H6115" s="6">
        <f>IFERROR(INDEX(cz_allages_MR_CFR_0509!U:U,MATCH(G6115,cz_allages_MR_CFR_0509!V:V,0)),"")</f>
        <v>0.68941722890888346</v>
      </c>
    </row>
    <row r="6116" spans="1:8" x14ac:dyDescent="0.25">
      <c r="A6116">
        <v>202210</v>
      </c>
      <c r="B6116" t="s">
        <v>31</v>
      </c>
      <c r="C6116">
        <v>0</v>
      </c>
      <c r="D6116">
        <v>0</v>
      </c>
      <c r="E6116">
        <v>0</v>
      </c>
      <c r="F6116">
        <v>110</v>
      </c>
      <c r="G6116" t="str">
        <f t="shared" si="95"/>
        <v>202210"1980-1984"</v>
      </c>
      <c r="H6116" s="6">
        <f>IFERROR(INDEX(cz_allages_MR_CFR_0509!U:U,MATCH(G6116,cz_allages_MR_CFR_0509!V:V,0)),"")</f>
        <v>0.68965636301324318</v>
      </c>
    </row>
    <row r="6117" spans="1:8" x14ac:dyDescent="0.25">
      <c r="A6117">
        <v>202211</v>
      </c>
      <c r="B6117" t="s">
        <v>31</v>
      </c>
      <c r="C6117">
        <v>0</v>
      </c>
      <c r="D6117">
        <v>0</v>
      </c>
      <c r="E6117">
        <v>0</v>
      </c>
      <c r="F6117">
        <v>110</v>
      </c>
      <c r="G6117" t="str">
        <f t="shared" si="95"/>
        <v>202211"1980-1984"</v>
      </c>
      <c r="H6117" s="6">
        <f>IFERROR(INDEX(cz_allages_MR_CFR_0509!U:U,MATCH(G6117,cz_allages_MR_CFR_0509!V:V,0)),"")</f>
        <v>0.68984306664552397</v>
      </c>
    </row>
    <row r="6118" spans="1:8" x14ac:dyDescent="0.25">
      <c r="A6118">
        <v>202212</v>
      </c>
      <c r="B6118" t="s">
        <v>31</v>
      </c>
      <c r="C6118">
        <v>0</v>
      </c>
      <c r="D6118">
        <v>0</v>
      </c>
      <c r="E6118">
        <v>0</v>
      </c>
      <c r="F6118">
        <v>110</v>
      </c>
      <c r="G6118" t="str">
        <f t="shared" si="95"/>
        <v>202212"1980-1984"</v>
      </c>
      <c r="H6118" s="6">
        <f>IFERROR(INDEX(cz_allages_MR_CFR_0509!U:U,MATCH(G6118,cz_allages_MR_CFR_0509!V:V,0)),"")</f>
        <v>0.69000163685376248</v>
      </c>
    </row>
    <row r="6119" spans="1:8" x14ac:dyDescent="0.25">
      <c r="A6119">
        <v>202213</v>
      </c>
      <c r="B6119" t="s">
        <v>31</v>
      </c>
      <c r="C6119">
        <v>0</v>
      </c>
      <c r="D6119">
        <v>0</v>
      </c>
      <c r="E6119">
        <v>0</v>
      </c>
      <c r="F6119">
        <v>110</v>
      </c>
      <c r="G6119" t="str">
        <f t="shared" si="95"/>
        <v>202213"1980-1984"</v>
      </c>
      <c r="H6119" s="6">
        <f>IFERROR(INDEX(cz_allages_MR_CFR_0509!U:U,MATCH(G6119,cz_allages_MR_CFR_0509!V:V,0)),"")</f>
        <v>0.69013974638997022</v>
      </c>
    </row>
    <row r="6120" spans="1:8" x14ac:dyDescent="0.25">
      <c r="A6120">
        <v>202214</v>
      </c>
      <c r="B6120" t="s">
        <v>31</v>
      </c>
      <c r="C6120">
        <v>0</v>
      </c>
      <c r="D6120">
        <v>3</v>
      </c>
      <c r="E6120">
        <v>0</v>
      </c>
      <c r="F6120">
        <v>113</v>
      </c>
      <c r="G6120" t="str">
        <f t="shared" si="95"/>
        <v>202214"1980-1984"</v>
      </c>
      <c r="H6120" s="6">
        <f>IFERROR(INDEX(cz_allages_MR_CFR_0509!U:U,MATCH(G6120,cz_allages_MR_CFR_0509!V:V,0)),"")</f>
        <v>0.69027529834217405</v>
      </c>
    </row>
    <row r="6121" spans="1:8" x14ac:dyDescent="0.25">
      <c r="A6121">
        <v>202215</v>
      </c>
      <c r="B6121" t="s">
        <v>31</v>
      </c>
      <c r="C6121">
        <v>0</v>
      </c>
      <c r="D6121">
        <v>1</v>
      </c>
      <c r="E6121">
        <v>0</v>
      </c>
      <c r="F6121">
        <v>114</v>
      </c>
      <c r="G6121" t="str">
        <f t="shared" si="95"/>
        <v>202215"1980-1984"</v>
      </c>
      <c r="H6121" s="6">
        <f>IFERROR(INDEX(cz_allages_MR_CFR_0509!U:U,MATCH(G6121,cz_allages_MR_CFR_0509!V:V,0)),"")</f>
        <v>0.69036737136631254</v>
      </c>
    </row>
    <row r="6122" spans="1:8" x14ac:dyDescent="0.25">
      <c r="A6122">
        <v>202216</v>
      </c>
      <c r="B6122" t="s">
        <v>31</v>
      </c>
      <c r="C6122">
        <v>0</v>
      </c>
      <c r="D6122">
        <v>0</v>
      </c>
      <c r="E6122">
        <v>0</v>
      </c>
      <c r="F6122">
        <v>114</v>
      </c>
      <c r="G6122" t="str">
        <f t="shared" si="95"/>
        <v>202216"1980-1984"</v>
      </c>
      <c r="H6122" s="6">
        <f>IFERROR(INDEX(cz_allages_MR_CFR_0509!U:U,MATCH(G6122,cz_allages_MR_CFR_0509!V:V,0)),"")</f>
        <v>0.69045177163843952</v>
      </c>
    </row>
    <row r="6123" spans="1:8" x14ac:dyDescent="0.25">
      <c r="A6123">
        <v>202217</v>
      </c>
      <c r="B6123" t="s">
        <v>31</v>
      </c>
      <c r="C6123">
        <v>0</v>
      </c>
      <c r="D6123">
        <v>0</v>
      </c>
      <c r="E6123">
        <v>0</v>
      </c>
      <c r="F6123">
        <v>114</v>
      </c>
      <c r="G6123" t="str">
        <f t="shared" si="95"/>
        <v>202217"1980-1984"</v>
      </c>
      <c r="H6123" s="6">
        <f>IFERROR(INDEX(cz_allages_MR_CFR_0509!U:U,MATCH(G6123,cz_allages_MR_CFR_0509!V:V,0)),"")</f>
        <v>0.6905604689586029</v>
      </c>
    </row>
    <row r="6124" spans="1:8" x14ac:dyDescent="0.25">
      <c r="A6124">
        <v>202218</v>
      </c>
      <c r="B6124" t="s">
        <v>31</v>
      </c>
      <c r="C6124">
        <v>0</v>
      </c>
      <c r="D6124">
        <v>0</v>
      </c>
      <c r="E6124">
        <v>0</v>
      </c>
      <c r="F6124">
        <v>114</v>
      </c>
      <c r="G6124" t="str">
        <f t="shared" si="95"/>
        <v>202218"1980-1984"</v>
      </c>
      <c r="H6124" s="6">
        <f>IFERROR(INDEX(cz_allages_MR_CFR_0509!U:U,MATCH(G6124,cz_allages_MR_CFR_0509!V:V,0)),"")</f>
        <v>0.6906666086947626</v>
      </c>
    </row>
    <row r="6125" spans="1:8" x14ac:dyDescent="0.25">
      <c r="A6125">
        <v>202219</v>
      </c>
      <c r="B6125" t="s">
        <v>31</v>
      </c>
      <c r="C6125">
        <v>0</v>
      </c>
      <c r="D6125">
        <v>0</v>
      </c>
      <c r="E6125">
        <v>0</v>
      </c>
      <c r="F6125">
        <v>114</v>
      </c>
      <c r="G6125" t="str">
        <f t="shared" si="95"/>
        <v>202219"1980-1984"</v>
      </c>
      <c r="H6125" s="6">
        <f>IFERROR(INDEX(cz_allages_MR_CFR_0509!U:U,MATCH(G6125,cz_allages_MR_CFR_0509!V:V,0)),"")</f>
        <v>0.69076763326291457</v>
      </c>
    </row>
    <row r="6126" spans="1:8" x14ac:dyDescent="0.25">
      <c r="A6126">
        <v>202220</v>
      </c>
      <c r="B6126" t="s">
        <v>31</v>
      </c>
      <c r="C6126">
        <v>0</v>
      </c>
      <c r="D6126">
        <v>0</v>
      </c>
      <c r="E6126">
        <v>0</v>
      </c>
      <c r="F6126">
        <v>114</v>
      </c>
      <c r="G6126" t="str">
        <f t="shared" si="95"/>
        <v>202220"1980-1984"</v>
      </c>
      <c r="H6126" s="6">
        <f>IFERROR(INDEX(cz_allages_MR_CFR_0509!U:U,MATCH(G6126,cz_allages_MR_CFR_0509!V:V,0)),"")</f>
        <v>0.69086354266305872</v>
      </c>
    </row>
    <row r="6127" spans="1:8" x14ac:dyDescent="0.25">
      <c r="A6127">
        <v>202221</v>
      </c>
      <c r="B6127" t="s">
        <v>31</v>
      </c>
      <c r="C6127">
        <v>0</v>
      </c>
      <c r="D6127">
        <v>0</v>
      </c>
      <c r="E6127">
        <v>0</v>
      </c>
      <c r="F6127">
        <v>114</v>
      </c>
      <c r="G6127" t="str">
        <f t="shared" si="95"/>
        <v>202221"1980-1984"</v>
      </c>
      <c r="H6127" s="6">
        <f>IFERROR(INDEX(cz_allages_MR_CFR_0509!U:U,MATCH(G6127,cz_allages_MR_CFR_0509!V:V,0)),"")</f>
        <v>0.69094154897517612</v>
      </c>
    </row>
    <row r="6128" spans="1:8" x14ac:dyDescent="0.25">
      <c r="A6128">
        <v>202222</v>
      </c>
      <c r="B6128" t="s">
        <v>31</v>
      </c>
      <c r="C6128">
        <v>0</v>
      </c>
      <c r="D6128">
        <v>0</v>
      </c>
      <c r="E6128">
        <v>0</v>
      </c>
      <c r="F6128">
        <v>114</v>
      </c>
      <c r="G6128" t="str">
        <f t="shared" si="95"/>
        <v>202222"1980-1984"</v>
      </c>
      <c r="H6128" s="6">
        <f>IFERROR(INDEX(cz_allages_MR_CFR_0509!U:U,MATCH(G6128,cz_allages_MR_CFR_0509!V:V,0)),"")</f>
        <v>0.6910118825352819</v>
      </c>
    </row>
    <row r="6129" spans="1:8" x14ac:dyDescent="0.25">
      <c r="A6129">
        <v>202223</v>
      </c>
      <c r="B6129" t="s">
        <v>31</v>
      </c>
      <c r="C6129">
        <v>0</v>
      </c>
      <c r="D6129">
        <v>0</v>
      </c>
      <c r="E6129">
        <v>0</v>
      </c>
      <c r="F6129">
        <v>114</v>
      </c>
      <c r="G6129" t="str">
        <f t="shared" si="95"/>
        <v>202223"1980-1984"</v>
      </c>
      <c r="H6129" s="6">
        <f>IFERROR(INDEX(cz_allages_MR_CFR_0509!U:U,MATCH(G6129,cz_allages_MR_CFR_0509!V:V,0)),"")</f>
        <v>0.69106047663135495</v>
      </c>
    </row>
    <row r="6130" spans="1:8" x14ac:dyDescent="0.25">
      <c r="A6130">
        <v>202224</v>
      </c>
      <c r="B6130" t="s">
        <v>31</v>
      </c>
      <c r="C6130">
        <v>0</v>
      </c>
      <c r="D6130">
        <v>0</v>
      </c>
      <c r="E6130">
        <v>0</v>
      </c>
      <c r="F6130">
        <v>114</v>
      </c>
      <c r="G6130" t="str">
        <f t="shared" si="95"/>
        <v>202224"1980-1984"</v>
      </c>
      <c r="H6130" s="6">
        <f>IFERROR(INDEX(cz_allages_MR_CFR_0509!U:U,MATCH(G6130,cz_allages_MR_CFR_0509!V:V,0)),"")</f>
        <v>0.69110139797541648</v>
      </c>
    </row>
    <row r="6131" spans="1:8" x14ac:dyDescent="0.25">
      <c r="A6131">
        <v>202225</v>
      </c>
      <c r="B6131" t="s">
        <v>31</v>
      </c>
      <c r="C6131">
        <v>0</v>
      </c>
      <c r="D6131">
        <v>0</v>
      </c>
      <c r="E6131">
        <v>0</v>
      </c>
      <c r="F6131">
        <v>114</v>
      </c>
      <c r="G6131" t="str">
        <f t="shared" si="95"/>
        <v>202225"1980-1984"</v>
      </c>
      <c r="H6131" s="6">
        <f>IFERROR(INDEX(cz_allages_MR_CFR_0509!U:U,MATCH(G6131,cz_allages_MR_CFR_0509!V:V,0)),"")</f>
        <v>0.691125695023453</v>
      </c>
    </row>
    <row r="6132" spans="1:8" x14ac:dyDescent="0.25">
      <c r="A6132">
        <v>202226</v>
      </c>
      <c r="B6132" t="s">
        <v>31</v>
      </c>
      <c r="C6132">
        <v>0</v>
      </c>
      <c r="D6132">
        <v>0</v>
      </c>
      <c r="E6132">
        <v>0</v>
      </c>
      <c r="F6132">
        <v>114</v>
      </c>
      <c r="G6132" t="str">
        <f t="shared" si="95"/>
        <v>202226"1980-1984"</v>
      </c>
      <c r="H6132" s="6">
        <f>IFERROR(INDEX(cz_allages_MR_CFR_0509!U:U,MATCH(G6132,cz_allages_MR_CFR_0509!V:V,0)),"")</f>
        <v>0.69118324066353964</v>
      </c>
    </row>
    <row r="6133" spans="1:8" x14ac:dyDescent="0.25">
      <c r="A6133">
        <v>202227</v>
      </c>
      <c r="B6133" t="s">
        <v>31</v>
      </c>
      <c r="C6133">
        <v>0</v>
      </c>
      <c r="D6133">
        <v>0</v>
      </c>
      <c r="E6133">
        <v>0</v>
      </c>
      <c r="F6133">
        <v>114</v>
      </c>
      <c r="G6133" t="str">
        <f t="shared" si="95"/>
        <v>202227"1980-1984"</v>
      </c>
      <c r="H6133" s="6">
        <f>IFERROR(INDEX(cz_allages_MR_CFR_0509!U:U,MATCH(G6133,cz_allages_MR_CFR_0509!V:V,0)),"")</f>
        <v>0.69121904683959345</v>
      </c>
    </row>
    <row r="6134" spans="1:8" x14ac:dyDescent="0.25">
      <c r="A6134">
        <v>202228</v>
      </c>
      <c r="B6134" t="s">
        <v>31</v>
      </c>
      <c r="C6134">
        <v>0</v>
      </c>
      <c r="D6134">
        <v>0</v>
      </c>
      <c r="E6134">
        <v>0</v>
      </c>
      <c r="F6134">
        <v>114</v>
      </c>
      <c r="G6134" t="str">
        <f t="shared" si="95"/>
        <v>202228"1980-1984"</v>
      </c>
      <c r="H6134" s="6">
        <f>IFERROR(INDEX(cz_allages_MR_CFR_0509!U:U,MATCH(G6134,cz_allages_MR_CFR_0509!V:V,0)),"")</f>
        <v>0.69128554402369347</v>
      </c>
    </row>
    <row r="6135" spans="1:8" x14ac:dyDescent="0.25">
      <c r="A6135">
        <v>202229</v>
      </c>
      <c r="B6135" t="s">
        <v>31</v>
      </c>
      <c r="C6135">
        <v>0</v>
      </c>
      <c r="D6135">
        <v>1</v>
      </c>
      <c r="E6135">
        <v>0</v>
      </c>
      <c r="F6135">
        <v>115</v>
      </c>
      <c r="G6135" t="str">
        <f t="shared" si="95"/>
        <v>202229"1980-1984"</v>
      </c>
      <c r="H6135" s="6">
        <f>IFERROR(INDEX(cz_allages_MR_CFR_0509!U:U,MATCH(G6135,cz_allages_MR_CFR_0509!V:V,0)),"")</f>
        <v>0.69135076241579152</v>
      </c>
    </row>
    <row r="6136" spans="1:8" x14ac:dyDescent="0.25">
      <c r="A6136">
        <v>202230</v>
      </c>
      <c r="B6136" t="s">
        <v>31</v>
      </c>
      <c r="C6136">
        <v>0</v>
      </c>
      <c r="D6136">
        <v>1</v>
      </c>
      <c r="E6136">
        <v>0</v>
      </c>
      <c r="F6136">
        <v>116</v>
      </c>
      <c r="G6136" t="str">
        <f t="shared" si="95"/>
        <v>202230"1980-1984"</v>
      </c>
      <c r="H6136" s="6">
        <f>IFERROR(INDEX(cz_allages_MR_CFR_0509!U:U,MATCH(G6136,cz_allages_MR_CFR_0509!V:V,0)),"")</f>
        <v>0.69142493235190305</v>
      </c>
    </row>
    <row r="6137" spans="1:8" x14ac:dyDescent="0.25">
      <c r="A6137">
        <v>202231</v>
      </c>
      <c r="B6137" t="s">
        <v>31</v>
      </c>
      <c r="C6137">
        <v>0</v>
      </c>
      <c r="D6137">
        <v>0</v>
      </c>
      <c r="E6137">
        <v>0</v>
      </c>
      <c r="F6137">
        <v>116</v>
      </c>
      <c r="G6137" t="str">
        <f t="shared" si="95"/>
        <v>202231"1980-1984"</v>
      </c>
      <c r="H6137" s="6">
        <f>IFERROR(INDEX(cz_allages_MR_CFR_0509!U:U,MATCH(G6137,cz_allages_MR_CFR_0509!V:V,0)),"")</f>
        <v>0.69149782349601274</v>
      </c>
    </row>
    <row r="6138" spans="1:8" x14ac:dyDescent="0.25">
      <c r="A6138">
        <v>202232</v>
      </c>
      <c r="B6138" t="s">
        <v>31</v>
      </c>
      <c r="C6138">
        <v>0</v>
      </c>
      <c r="D6138">
        <v>0</v>
      </c>
      <c r="E6138">
        <v>0</v>
      </c>
      <c r="F6138">
        <v>116</v>
      </c>
      <c r="G6138" t="str">
        <f t="shared" si="95"/>
        <v>202232"1980-1984"</v>
      </c>
      <c r="H6138" s="6">
        <f>IFERROR(INDEX(cz_allages_MR_CFR_0509!U:U,MATCH(G6138,cz_allages_MR_CFR_0509!V:V,0)),"")</f>
        <v>0.69156432068011275</v>
      </c>
    </row>
    <row r="6139" spans="1:8" x14ac:dyDescent="0.25">
      <c r="A6139">
        <v>202233</v>
      </c>
      <c r="B6139" t="s">
        <v>31</v>
      </c>
      <c r="C6139">
        <v>0</v>
      </c>
      <c r="D6139">
        <v>0</v>
      </c>
      <c r="E6139">
        <v>0</v>
      </c>
      <c r="F6139">
        <v>116</v>
      </c>
      <c r="G6139" t="str">
        <f t="shared" si="95"/>
        <v>202233"1980-1984"</v>
      </c>
      <c r="H6139" s="6">
        <f>IFERROR(INDEX(cz_allages_MR_CFR_0509!U:U,MATCH(G6139,cz_allages_MR_CFR_0509!V:V,0)),"")</f>
        <v>0.691626981488207</v>
      </c>
    </row>
    <row r="6140" spans="1:8" x14ac:dyDescent="0.25">
      <c r="A6140">
        <v>202234</v>
      </c>
      <c r="B6140" t="s">
        <v>31</v>
      </c>
      <c r="C6140">
        <v>0</v>
      </c>
      <c r="D6140">
        <v>0</v>
      </c>
      <c r="E6140">
        <v>0</v>
      </c>
      <c r="F6140">
        <v>116</v>
      </c>
      <c r="G6140" t="str">
        <f t="shared" si="95"/>
        <v>202234"1980-1984"</v>
      </c>
      <c r="H6140" s="6">
        <f>IFERROR(INDEX(cz_allages_MR_CFR_0509!U:U,MATCH(G6140,cz_allages_MR_CFR_0509!V:V,0)),"")</f>
        <v>0.69169859384031473</v>
      </c>
    </row>
    <row r="6141" spans="1:8" x14ac:dyDescent="0.25">
      <c r="A6141">
        <v>202235</v>
      </c>
      <c r="B6141" t="s">
        <v>31</v>
      </c>
      <c r="C6141">
        <v>0</v>
      </c>
      <c r="D6141">
        <v>0</v>
      </c>
      <c r="E6141">
        <v>0</v>
      </c>
      <c r="F6141">
        <v>116</v>
      </c>
      <c r="G6141" t="str">
        <f t="shared" si="95"/>
        <v>202235"1980-1984"</v>
      </c>
      <c r="H6141" s="6">
        <f>IFERROR(INDEX(cz_allages_MR_CFR_0509!U:U,MATCH(G6141,cz_allages_MR_CFR_0509!V:V,0)),"")</f>
        <v>0.69175997585640703</v>
      </c>
    </row>
    <row r="6142" spans="1:8" x14ac:dyDescent="0.25">
      <c r="A6142">
        <v>202236</v>
      </c>
      <c r="B6142" t="s">
        <v>31</v>
      </c>
      <c r="C6142">
        <v>0</v>
      </c>
      <c r="D6142">
        <v>0</v>
      </c>
      <c r="E6142">
        <v>0</v>
      </c>
      <c r="F6142">
        <v>116</v>
      </c>
      <c r="G6142" t="str">
        <f t="shared" si="95"/>
        <v>202236"1980-1984"</v>
      </c>
      <c r="H6142" s="6">
        <f>IFERROR(INDEX(cz_allages_MR_CFR_0509!U:U,MATCH(G6142,cz_allages_MR_CFR_0509!V:V,0)),"")</f>
        <v>0.69180473357647432</v>
      </c>
    </row>
    <row r="6143" spans="1:8" x14ac:dyDescent="0.25">
      <c r="A6143">
        <v>202237</v>
      </c>
      <c r="B6143" t="s">
        <v>31</v>
      </c>
      <c r="C6143">
        <v>0</v>
      </c>
      <c r="D6143">
        <v>2</v>
      </c>
      <c r="E6143">
        <v>0</v>
      </c>
      <c r="F6143">
        <v>118</v>
      </c>
      <c r="G6143" t="str">
        <f t="shared" si="95"/>
        <v>202237"1980-1984"</v>
      </c>
      <c r="H6143" s="6">
        <f>IFERROR(INDEX(cz_allages_MR_CFR_0509!U:U,MATCH(G6143,cz_allages_MR_CFR_0509!V:V,0)),"")</f>
        <v>0.69185716404855313</v>
      </c>
    </row>
    <row r="6144" spans="1:8" x14ac:dyDescent="0.25">
      <c r="A6144">
        <v>202238</v>
      </c>
      <c r="B6144" t="s">
        <v>31</v>
      </c>
      <c r="C6144">
        <v>0</v>
      </c>
      <c r="D6144">
        <v>0</v>
      </c>
      <c r="E6144">
        <v>0</v>
      </c>
      <c r="F6144">
        <v>118</v>
      </c>
      <c r="G6144" t="str">
        <f t="shared" si="95"/>
        <v>202238"1980-1984"</v>
      </c>
      <c r="H6144" s="6">
        <f>IFERROR(INDEX(cz_allages_MR_CFR_0509!U:U,MATCH(G6144,cz_allages_MR_CFR_0509!V:V,0)),"")</f>
        <v>0.6919108733126339</v>
      </c>
    </row>
    <row r="6145" spans="1:8" x14ac:dyDescent="0.25">
      <c r="A6145">
        <v>202239</v>
      </c>
      <c r="B6145" t="s">
        <v>31</v>
      </c>
      <c r="C6145">
        <v>0</v>
      </c>
      <c r="D6145">
        <v>0</v>
      </c>
      <c r="E6145">
        <v>0</v>
      </c>
      <c r="F6145">
        <v>118</v>
      </c>
      <c r="G6145" t="str">
        <f t="shared" si="95"/>
        <v>202239"1980-1984"</v>
      </c>
      <c r="H6145" s="6">
        <f>IFERROR(INDEX(cz_allages_MR_CFR_0509!U:U,MATCH(G6145,cz_allages_MR_CFR_0509!V:V,0)),"")</f>
        <v>0.69194923707269163</v>
      </c>
    </row>
    <row r="6146" spans="1:8" x14ac:dyDescent="0.25">
      <c r="A6146">
        <v>202240</v>
      </c>
      <c r="B6146" t="s">
        <v>31</v>
      </c>
      <c r="C6146">
        <v>0</v>
      </c>
      <c r="D6146">
        <v>0</v>
      </c>
      <c r="E6146">
        <v>0</v>
      </c>
      <c r="F6146">
        <v>118</v>
      </c>
      <c r="G6146" t="str">
        <f t="shared" si="95"/>
        <v>202240"1980-1984"</v>
      </c>
      <c r="H6146" s="6">
        <f>IFERROR(INDEX(cz_allages_MR_CFR_0509!U:U,MATCH(G6146,cz_allages_MR_CFR_0509!V:V,0)),"")</f>
        <v>0.69201701304879359</v>
      </c>
    </row>
    <row r="6147" spans="1:8" x14ac:dyDescent="0.25">
      <c r="A6147">
        <v>202241</v>
      </c>
      <c r="B6147" t="s">
        <v>31</v>
      </c>
      <c r="C6147">
        <v>0</v>
      </c>
      <c r="D6147">
        <v>0</v>
      </c>
      <c r="E6147">
        <v>0</v>
      </c>
      <c r="F6147">
        <v>118</v>
      </c>
      <c r="G6147" t="str">
        <f t="shared" ref="G6147:G6210" si="96">A6147&amp;B6147</f>
        <v>202241"1980-1984"</v>
      </c>
      <c r="H6147" s="6">
        <f>IFERROR(INDEX(cz_allages_MR_CFR_0509!U:U,MATCH(G6147,cz_allages_MR_CFR_0509!V:V,0)),"")</f>
        <v>0.69205665560085317</v>
      </c>
    </row>
    <row r="6148" spans="1:8" x14ac:dyDescent="0.25">
      <c r="A6148">
        <v>202242</v>
      </c>
      <c r="B6148" t="s">
        <v>31</v>
      </c>
      <c r="C6148">
        <v>0</v>
      </c>
      <c r="D6148">
        <v>0</v>
      </c>
      <c r="E6148">
        <v>0</v>
      </c>
      <c r="F6148">
        <v>118</v>
      </c>
      <c r="G6148" t="str">
        <f t="shared" si="96"/>
        <v>202242"1980-1984"</v>
      </c>
      <c r="H6148" s="6">
        <f>IFERROR(INDEX(cz_allages_MR_CFR_0509!U:U,MATCH(G6148,cz_allages_MR_CFR_0509!V:V,0)),"")</f>
        <v>0.69210013452891861</v>
      </c>
    </row>
    <row r="6149" spans="1:8" x14ac:dyDescent="0.25">
      <c r="A6149">
        <v>202243</v>
      </c>
      <c r="B6149" t="s">
        <v>31</v>
      </c>
      <c r="C6149">
        <v>0</v>
      </c>
      <c r="D6149">
        <v>0</v>
      </c>
      <c r="E6149">
        <v>0</v>
      </c>
      <c r="F6149">
        <v>118</v>
      </c>
      <c r="G6149" t="str">
        <f t="shared" si="96"/>
        <v>202243"1980-1984"</v>
      </c>
      <c r="H6149" s="6">
        <f>IFERROR(INDEX(cz_allages_MR_CFR_0509!U:U,MATCH(G6149,cz_allages_MR_CFR_0509!V:V,0)),"")</f>
        <v>0.69212954674496285</v>
      </c>
    </row>
    <row r="6150" spans="1:8" x14ac:dyDescent="0.25">
      <c r="A6150">
        <v>202244</v>
      </c>
      <c r="B6150" t="s">
        <v>31</v>
      </c>
      <c r="C6150">
        <v>0</v>
      </c>
      <c r="D6150">
        <v>0</v>
      </c>
      <c r="E6150">
        <v>0</v>
      </c>
      <c r="F6150">
        <v>118</v>
      </c>
      <c r="G6150" t="str">
        <f t="shared" si="96"/>
        <v>202244"1980-1984"</v>
      </c>
      <c r="H6150" s="6">
        <f>IFERROR(INDEX(cz_allages_MR_CFR_0509!U:U,MATCH(G6150,cz_allages_MR_CFR_0509!V:V,0)),"")</f>
        <v>0.69216023775300894</v>
      </c>
    </row>
    <row r="6151" spans="1:8" x14ac:dyDescent="0.25">
      <c r="A6151">
        <v>202245</v>
      </c>
      <c r="B6151" t="s">
        <v>31</v>
      </c>
      <c r="C6151">
        <v>0</v>
      </c>
      <c r="D6151">
        <v>0</v>
      </c>
      <c r="E6151">
        <v>0</v>
      </c>
      <c r="F6151">
        <v>118</v>
      </c>
      <c r="G6151" t="str">
        <f t="shared" si="96"/>
        <v>202245"1980-1984"</v>
      </c>
      <c r="H6151" s="6">
        <f>IFERROR(INDEX(cz_allages_MR_CFR_0509!U:U,MATCH(G6151,cz_allages_MR_CFR_0509!V:V,0)),"")</f>
        <v>0.69219348634505895</v>
      </c>
    </row>
    <row r="6152" spans="1:8" x14ac:dyDescent="0.25">
      <c r="A6152">
        <v>202246</v>
      </c>
      <c r="B6152" t="s">
        <v>31</v>
      </c>
      <c r="C6152">
        <v>0</v>
      </c>
      <c r="D6152">
        <v>0</v>
      </c>
      <c r="E6152">
        <v>0</v>
      </c>
      <c r="F6152">
        <v>118</v>
      </c>
      <c r="G6152" t="str">
        <f t="shared" si="96"/>
        <v>202246"1980-1984"</v>
      </c>
      <c r="H6152" s="6">
        <f>IFERROR(INDEX(cz_allages_MR_CFR_0509!U:U,MATCH(G6152,cz_allages_MR_CFR_0509!V:V,0)),"")</f>
        <v>0.69221906218509743</v>
      </c>
    </row>
    <row r="6153" spans="1:8" x14ac:dyDescent="0.25">
      <c r="A6153">
        <v>202247</v>
      </c>
      <c r="B6153" t="s">
        <v>31</v>
      </c>
      <c r="C6153">
        <v>0</v>
      </c>
      <c r="D6153">
        <v>0</v>
      </c>
      <c r="E6153">
        <v>0</v>
      </c>
      <c r="F6153">
        <v>118</v>
      </c>
      <c r="G6153" t="str">
        <f t="shared" si="96"/>
        <v>202247"1980-1984"</v>
      </c>
      <c r="H6153" s="6">
        <f>IFERROR(INDEX(cz_allages_MR_CFR_0509!U:U,MATCH(G6153,cz_allages_MR_CFR_0509!V:V,0)),"")</f>
        <v>0.69224591681713787</v>
      </c>
    </row>
    <row r="6154" spans="1:8" x14ac:dyDescent="0.25">
      <c r="A6154">
        <v>202248</v>
      </c>
      <c r="B6154" t="s">
        <v>31</v>
      </c>
      <c r="C6154">
        <v>0</v>
      </c>
      <c r="D6154">
        <v>0</v>
      </c>
      <c r="E6154">
        <v>0</v>
      </c>
      <c r="F6154">
        <v>118</v>
      </c>
      <c r="G6154" t="str">
        <f t="shared" si="96"/>
        <v>202248"1980-1984"</v>
      </c>
      <c r="H6154" s="6">
        <f>IFERROR(INDEX(cz_allages_MR_CFR_0509!U:U,MATCH(G6154,cz_allages_MR_CFR_0509!V:V,0)),"")</f>
        <v>0.69227916540918788</v>
      </c>
    </row>
    <row r="6155" spans="1:8" x14ac:dyDescent="0.25">
      <c r="A6155">
        <v>202249</v>
      </c>
      <c r="B6155" t="s">
        <v>31</v>
      </c>
      <c r="C6155">
        <v>0</v>
      </c>
      <c r="D6155">
        <v>0</v>
      </c>
      <c r="E6155">
        <v>0</v>
      </c>
      <c r="F6155">
        <v>118</v>
      </c>
      <c r="G6155" t="str">
        <f t="shared" si="96"/>
        <v>202249"1980-1984"</v>
      </c>
      <c r="H6155" s="6">
        <f>IFERROR(INDEX(cz_allages_MR_CFR_0509!U:U,MATCH(G6155,cz_allages_MR_CFR_0509!V:V,0)),"")</f>
        <v>0.69229323212120897</v>
      </c>
    </row>
    <row r="6156" spans="1:8" x14ac:dyDescent="0.25">
      <c r="A6156">
        <v>202250</v>
      </c>
      <c r="B6156" t="s">
        <v>31</v>
      </c>
      <c r="C6156">
        <v>0</v>
      </c>
      <c r="D6156">
        <v>1</v>
      </c>
      <c r="E6156">
        <v>0</v>
      </c>
      <c r="F6156">
        <v>119</v>
      </c>
      <c r="G6156" t="str">
        <f t="shared" si="96"/>
        <v>202250"1980-1984"</v>
      </c>
      <c r="H6156" s="6">
        <f>IFERROR(INDEX(cz_allages_MR_CFR_0509!U:U,MATCH(G6156,cz_allages_MR_CFR_0509!V:V,0)),"")</f>
        <v>0.69230346245722441</v>
      </c>
    </row>
    <row r="6157" spans="1:8" x14ac:dyDescent="0.25">
      <c r="A6157">
        <v>202251</v>
      </c>
      <c r="B6157" t="s">
        <v>31</v>
      </c>
      <c r="C6157">
        <v>0</v>
      </c>
      <c r="D6157">
        <v>0</v>
      </c>
      <c r="E6157">
        <v>0</v>
      </c>
      <c r="F6157">
        <v>119</v>
      </c>
      <c r="G6157" t="str">
        <f t="shared" si="96"/>
        <v>202251"1980-1984"</v>
      </c>
      <c r="H6157" s="6">
        <f>IFERROR(INDEX(cz_allages_MR_CFR_0509!U:U,MATCH(G6157,cz_allages_MR_CFR_0509!V:V,0)),"")</f>
        <v>0.69231497158524169</v>
      </c>
    </row>
    <row r="6158" spans="1:8" x14ac:dyDescent="0.25">
      <c r="A6158">
        <v>202252</v>
      </c>
      <c r="B6158" t="s">
        <v>31</v>
      </c>
      <c r="C6158">
        <v>0</v>
      </c>
      <c r="D6158">
        <v>0</v>
      </c>
      <c r="E6158">
        <v>0</v>
      </c>
      <c r="F6158">
        <v>119</v>
      </c>
      <c r="G6158" t="str">
        <f t="shared" si="96"/>
        <v>202252"1980-1984"</v>
      </c>
      <c r="H6158" s="6">
        <f>IFERROR(INDEX(cz_allages_MR_CFR_0509!U:U,MATCH(G6158,cz_allages_MR_CFR_0509!V:V,0)),"")</f>
        <v>0.69231497158524169</v>
      </c>
    </row>
    <row r="6159" spans="1:8" x14ac:dyDescent="0.25">
      <c r="A6159">
        <v>202301</v>
      </c>
      <c r="B6159" t="s">
        <v>31</v>
      </c>
      <c r="C6159">
        <v>0</v>
      </c>
      <c r="D6159">
        <v>0</v>
      </c>
      <c r="E6159">
        <v>0</v>
      </c>
      <c r="F6159">
        <v>119</v>
      </c>
      <c r="G6159" t="str">
        <f t="shared" si="96"/>
        <v>202301"1980-1984"</v>
      </c>
      <c r="H6159" s="6">
        <f>IFERROR(INDEX(cz_allages_MR_CFR_0509!U:U,MATCH(G6159,cz_allages_MR_CFR_0509!V:V,0)),"")</f>
        <v>0.69233159588126669</v>
      </c>
    </row>
    <row r="6160" spans="1:8" x14ac:dyDescent="0.25">
      <c r="A6160">
        <v>202302</v>
      </c>
      <c r="B6160" t="s">
        <v>31</v>
      </c>
      <c r="C6160">
        <v>0</v>
      </c>
      <c r="D6160">
        <v>0</v>
      </c>
      <c r="E6160">
        <v>0</v>
      </c>
      <c r="F6160">
        <v>119</v>
      </c>
      <c r="G6160" t="str">
        <f t="shared" si="96"/>
        <v>202302"1980-1984"</v>
      </c>
      <c r="H6160" s="6">
        <f>IFERROR(INDEX(cz_allages_MR_CFR_0509!U:U,MATCH(G6160,cz_allages_MR_CFR_0509!V:V,0)),"")</f>
        <v>0.69236612326531866</v>
      </c>
    </row>
    <row r="6161" spans="1:8" x14ac:dyDescent="0.25">
      <c r="A6161">
        <v>202303</v>
      </c>
      <c r="B6161" t="s">
        <v>31</v>
      </c>
      <c r="C6161">
        <v>0</v>
      </c>
      <c r="D6161">
        <v>0</v>
      </c>
      <c r="E6161">
        <v>0</v>
      </c>
      <c r="F6161">
        <v>119</v>
      </c>
      <c r="G6161" t="str">
        <f t="shared" si="96"/>
        <v>202303"1980-1984"</v>
      </c>
      <c r="H6161" s="6">
        <f>IFERROR(INDEX(cz_allages_MR_CFR_0509!U:U,MATCH(G6161,cz_allages_MR_CFR_0509!V:V,0)),"")</f>
        <v>0.69237507480933214</v>
      </c>
    </row>
    <row r="6162" spans="1:8" x14ac:dyDescent="0.25">
      <c r="A6162">
        <v>202304</v>
      </c>
      <c r="B6162" t="s">
        <v>31</v>
      </c>
      <c r="C6162">
        <v>0</v>
      </c>
      <c r="D6162">
        <v>0</v>
      </c>
      <c r="E6162">
        <v>0</v>
      </c>
      <c r="F6162">
        <v>119</v>
      </c>
      <c r="G6162" t="str">
        <f t="shared" si="96"/>
        <v>202304"1980-1984"</v>
      </c>
      <c r="H6162" s="6">
        <f>IFERROR(INDEX(cz_allages_MR_CFR_0509!U:U,MATCH(G6162,cz_allages_MR_CFR_0509!V:V,0)),"")</f>
        <v>0.69238402635334562</v>
      </c>
    </row>
    <row r="6163" spans="1:8" x14ac:dyDescent="0.25">
      <c r="A6163">
        <v>202305</v>
      </c>
      <c r="B6163" t="s">
        <v>31</v>
      </c>
      <c r="C6163">
        <v>0</v>
      </c>
      <c r="D6163">
        <v>0</v>
      </c>
      <c r="E6163">
        <v>0</v>
      </c>
      <c r="F6163">
        <v>119</v>
      </c>
      <c r="G6163" t="str">
        <f t="shared" si="96"/>
        <v>202305"1980-1984"</v>
      </c>
      <c r="H6163" s="6">
        <f>IFERROR(INDEX(cz_allages_MR_CFR_0509!U:U,MATCH(G6163,cz_allages_MR_CFR_0509!V:V,0)),"")</f>
        <v>0.69240448702537638</v>
      </c>
    </row>
    <row r="6164" spans="1:8" x14ac:dyDescent="0.25">
      <c r="A6164">
        <v>202306</v>
      </c>
      <c r="B6164" t="s">
        <v>31</v>
      </c>
      <c r="C6164">
        <v>0</v>
      </c>
      <c r="D6164">
        <v>0</v>
      </c>
      <c r="E6164">
        <v>0</v>
      </c>
      <c r="F6164">
        <v>119</v>
      </c>
      <c r="G6164" t="str">
        <f t="shared" si="96"/>
        <v>202306"1980-1984"</v>
      </c>
      <c r="H6164" s="6">
        <f>IFERROR(INDEX(cz_allages_MR_CFR_0509!U:U,MATCH(G6164,cz_allages_MR_CFR_0509!V:V,0)),"")</f>
        <v>0.69242239011340323</v>
      </c>
    </row>
    <row r="6165" spans="1:8" x14ac:dyDescent="0.25">
      <c r="A6165">
        <v>202307</v>
      </c>
      <c r="B6165" t="s">
        <v>31</v>
      </c>
      <c r="C6165">
        <v>0</v>
      </c>
      <c r="D6165">
        <v>0</v>
      </c>
      <c r="E6165">
        <v>0</v>
      </c>
      <c r="F6165">
        <v>119</v>
      </c>
      <c r="G6165" t="str">
        <f t="shared" si="96"/>
        <v>202307"1980-1984"</v>
      </c>
      <c r="H6165" s="6">
        <f>IFERROR(INDEX(cz_allages_MR_CFR_0509!U:U,MATCH(G6165,cz_allages_MR_CFR_0509!V:V,0)),"")</f>
        <v>0.69243517803342247</v>
      </c>
    </row>
    <row r="6166" spans="1:8" x14ac:dyDescent="0.25">
      <c r="A6166">
        <v>202308</v>
      </c>
      <c r="B6166" t="s">
        <v>31</v>
      </c>
      <c r="C6166">
        <v>0</v>
      </c>
      <c r="D6166">
        <v>0</v>
      </c>
      <c r="E6166">
        <v>0</v>
      </c>
      <c r="F6166">
        <v>119</v>
      </c>
      <c r="G6166" t="str">
        <f t="shared" si="96"/>
        <v>202308"1980-1984"</v>
      </c>
      <c r="H6166" s="6">
        <f>IFERROR(INDEX(cz_allages_MR_CFR_0509!U:U,MATCH(G6166,cz_allages_MR_CFR_0509!V:V,0)),"")</f>
        <v>0.69244668716143987</v>
      </c>
    </row>
    <row r="6167" spans="1:8" x14ac:dyDescent="0.25">
      <c r="A6167">
        <v>202309</v>
      </c>
      <c r="B6167" t="s">
        <v>31</v>
      </c>
      <c r="C6167">
        <v>0</v>
      </c>
      <c r="D6167">
        <v>0</v>
      </c>
      <c r="E6167">
        <v>0</v>
      </c>
      <c r="F6167">
        <v>119</v>
      </c>
      <c r="G6167" t="str">
        <f t="shared" si="96"/>
        <v>202309"1980-1984"</v>
      </c>
      <c r="H6167" s="6">
        <f>IFERROR(INDEX(cz_allages_MR_CFR_0509!U:U,MATCH(G6167,cz_allages_MR_CFR_0509!V:V,0)),"")</f>
        <v>0.69246459024946672</v>
      </c>
    </row>
    <row r="6168" spans="1:8" x14ac:dyDescent="0.25">
      <c r="A6168">
        <v>202310</v>
      </c>
      <c r="B6168" t="s">
        <v>31</v>
      </c>
      <c r="C6168">
        <v>0</v>
      </c>
      <c r="D6168">
        <v>0</v>
      </c>
      <c r="E6168">
        <v>0</v>
      </c>
      <c r="F6168">
        <v>119</v>
      </c>
      <c r="G6168" t="str">
        <f t="shared" si="96"/>
        <v>202310"1980-1984"</v>
      </c>
      <c r="H6168" s="6">
        <f>IFERROR(INDEX(cz_allages_MR_CFR_0509!U:U,MATCH(G6168,cz_allages_MR_CFR_0509!V:V,0)),"")</f>
        <v>0.69247737816948596</v>
      </c>
    </row>
    <row r="6169" spans="1:8" x14ac:dyDescent="0.25">
      <c r="A6169">
        <v>202311</v>
      </c>
      <c r="B6169" t="s">
        <v>31</v>
      </c>
      <c r="C6169">
        <v>0</v>
      </c>
      <c r="D6169">
        <v>0</v>
      </c>
      <c r="E6169">
        <v>0</v>
      </c>
      <c r="F6169">
        <v>119</v>
      </c>
      <c r="G6169" t="str">
        <f t="shared" si="96"/>
        <v>202311"1980-1984"</v>
      </c>
      <c r="H6169" s="6">
        <f>IFERROR(INDEX(cz_allages_MR_CFR_0509!U:U,MATCH(G6169,cz_allages_MR_CFR_0509!V:V,0)),"")</f>
        <v>0.69248249333749368</v>
      </c>
    </row>
    <row r="6170" spans="1:8" x14ac:dyDescent="0.25">
      <c r="A6170">
        <v>202312</v>
      </c>
      <c r="B6170" t="s">
        <v>31</v>
      </c>
      <c r="C6170">
        <v>0</v>
      </c>
      <c r="D6170">
        <v>0</v>
      </c>
      <c r="E6170">
        <v>0</v>
      </c>
      <c r="F6170">
        <v>119</v>
      </c>
      <c r="G6170" t="str">
        <f t="shared" si="96"/>
        <v>202312"1980-1984"</v>
      </c>
      <c r="H6170" s="6">
        <f>IFERROR(INDEX(cz_allages_MR_CFR_0509!U:U,MATCH(G6170,cz_allages_MR_CFR_0509!V:V,0)),"")</f>
        <v>0.69248632971349944</v>
      </c>
    </row>
    <row r="6171" spans="1:8" x14ac:dyDescent="0.25">
      <c r="A6171">
        <v>202313</v>
      </c>
      <c r="B6171" t="s">
        <v>31</v>
      </c>
      <c r="C6171">
        <v>0</v>
      </c>
      <c r="D6171">
        <v>0</v>
      </c>
      <c r="E6171">
        <v>0</v>
      </c>
      <c r="F6171">
        <v>119</v>
      </c>
      <c r="G6171" t="str">
        <f t="shared" si="96"/>
        <v>202313"1980-1984"</v>
      </c>
      <c r="H6171" s="6">
        <f>IFERROR(INDEX(cz_allages_MR_CFR_0509!U:U,MATCH(G6171,cz_allages_MR_CFR_0509!V:V,0)),"")</f>
        <v>0.692492723673509</v>
      </c>
    </row>
    <row r="6172" spans="1:8" x14ac:dyDescent="0.25">
      <c r="A6172">
        <v>202314</v>
      </c>
      <c r="B6172" t="s">
        <v>31</v>
      </c>
      <c r="C6172">
        <v>0</v>
      </c>
      <c r="D6172">
        <v>0</v>
      </c>
      <c r="E6172">
        <v>0</v>
      </c>
      <c r="F6172">
        <v>119</v>
      </c>
      <c r="G6172" t="str">
        <f t="shared" si="96"/>
        <v>202314"1980-1984"</v>
      </c>
      <c r="H6172" s="6">
        <f>IFERROR(INDEX(cz_allages_MR_CFR_0509!U:U,MATCH(G6172,cz_allages_MR_CFR_0509!V:V,0)),"")</f>
        <v>0.69249911763351868</v>
      </c>
    </row>
    <row r="6173" spans="1:8" x14ac:dyDescent="0.25">
      <c r="A6173">
        <v>202315</v>
      </c>
      <c r="B6173" t="s">
        <v>31</v>
      </c>
      <c r="C6173">
        <v>0</v>
      </c>
      <c r="D6173">
        <v>0</v>
      </c>
      <c r="E6173">
        <v>0</v>
      </c>
      <c r="F6173">
        <v>119</v>
      </c>
      <c r="G6173" t="str">
        <f t="shared" si="96"/>
        <v>202315"1980-1984"</v>
      </c>
      <c r="H6173" s="6">
        <f>IFERROR(INDEX(cz_allages_MR_CFR_0509!U:U,MATCH(G6173,cz_allages_MR_CFR_0509!V:V,0)),"")</f>
        <v>0.69250551159352824</v>
      </c>
    </row>
    <row r="6174" spans="1:8" x14ac:dyDescent="0.25">
      <c r="A6174">
        <v>202316</v>
      </c>
      <c r="B6174" t="s">
        <v>31</v>
      </c>
      <c r="C6174">
        <v>0</v>
      </c>
      <c r="D6174">
        <v>0</v>
      </c>
      <c r="E6174">
        <v>0</v>
      </c>
      <c r="F6174">
        <v>119</v>
      </c>
      <c r="G6174" t="str">
        <f t="shared" si="96"/>
        <v>202316"1980-1984"</v>
      </c>
      <c r="H6174" s="6">
        <f>IFERROR(INDEX(cz_allages_MR_CFR_0509!U:U,MATCH(G6174,cz_allages_MR_CFR_0509!V:V,0)),"")</f>
        <v>0.69250806917753216</v>
      </c>
    </row>
    <row r="6175" spans="1:8" x14ac:dyDescent="0.25">
      <c r="A6175">
        <v>202317</v>
      </c>
      <c r="B6175" t="s">
        <v>31</v>
      </c>
      <c r="C6175">
        <v>0</v>
      </c>
      <c r="D6175">
        <v>0</v>
      </c>
      <c r="E6175">
        <v>0</v>
      </c>
      <c r="F6175">
        <v>119</v>
      </c>
      <c r="G6175" t="str">
        <f t="shared" si="96"/>
        <v>202317"1980-1984"</v>
      </c>
      <c r="H6175" s="6">
        <f>IFERROR(INDEX(cz_allages_MR_CFR_0509!U:U,MATCH(G6175,cz_allages_MR_CFR_0509!V:V,0)),"")</f>
        <v>0.69251446313754172</v>
      </c>
    </row>
    <row r="6176" spans="1:8" x14ac:dyDescent="0.25">
      <c r="A6176">
        <v>202318</v>
      </c>
      <c r="B6176" t="s">
        <v>31</v>
      </c>
      <c r="C6176">
        <v>0</v>
      </c>
      <c r="D6176">
        <v>0</v>
      </c>
      <c r="E6176">
        <v>0</v>
      </c>
      <c r="F6176">
        <v>119</v>
      </c>
      <c r="G6176" t="str">
        <f t="shared" si="96"/>
        <v>202318"1980-1984"</v>
      </c>
      <c r="H6176" s="6">
        <f>IFERROR(INDEX(cz_allages_MR_CFR_0509!U:U,MATCH(G6176,cz_allages_MR_CFR_0509!V:V,0)),"")</f>
        <v>0.69251957830554944</v>
      </c>
    </row>
    <row r="6177" spans="1:8" x14ac:dyDescent="0.25">
      <c r="A6177">
        <v>202319</v>
      </c>
      <c r="B6177" t="s">
        <v>31</v>
      </c>
      <c r="C6177">
        <v>0</v>
      </c>
      <c r="D6177">
        <v>0</v>
      </c>
      <c r="E6177">
        <v>0</v>
      </c>
      <c r="F6177">
        <v>119</v>
      </c>
      <c r="G6177" t="str">
        <f t="shared" si="96"/>
        <v>202319"1980-1984"</v>
      </c>
      <c r="H6177" s="6">
        <f>IFERROR(INDEX(cz_allages_MR_CFR_0509!U:U,MATCH(G6177,cz_allages_MR_CFR_0509!V:V,0)),"")</f>
        <v>0.6925234146815552</v>
      </c>
    </row>
    <row r="6178" spans="1:8" x14ac:dyDescent="0.25">
      <c r="A6178">
        <v>202320</v>
      </c>
      <c r="B6178" t="s">
        <v>31</v>
      </c>
      <c r="C6178">
        <v>0</v>
      </c>
      <c r="D6178">
        <v>0</v>
      </c>
      <c r="E6178">
        <v>0</v>
      </c>
      <c r="F6178">
        <v>119</v>
      </c>
      <c r="G6178" t="str">
        <f t="shared" si="96"/>
        <v>202320"1980-1984"</v>
      </c>
      <c r="H6178" s="6">
        <f>IFERROR(INDEX(cz_allages_MR_CFR_0509!U:U,MATCH(G6178,cz_allages_MR_CFR_0509!V:V,0)),"")</f>
        <v>0.69252469347355716</v>
      </c>
    </row>
    <row r="6179" spans="1:8" x14ac:dyDescent="0.25">
      <c r="A6179">
        <v>202321</v>
      </c>
      <c r="B6179" t="s">
        <v>31</v>
      </c>
      <c r="C6179">
        <v>0</v>
      </c>
      <c r="D6179">
        <v>0</v>
      </c>
      <c r="E6179">
        <v>0</v>
      </c>
      <c r="F6179">
        <v>119</v>
      </c>
      <c r="G6179" t="str">
        <f t="shared" si="96"/>
        <v>202321"1980-1984"</v>
      </c>
      <c r="H6179" s="6">
        <f>IFERROR(INDEX(cz_allages_MR_CFR_0509!U:U,MATCH(G6179,cz_allages_MR_CFR_0509!V:V,0)),"")</f>
        <v>0.69252597226555901</v>
      </c>
    </row>
    <row r="6180" spans="1:8" x14ac:dyDescent="0.25">
      <c r="A6180">
        <v>202322</v>
      </c>
      <c r="B6180" t="s">
        <v>31</v>
      </c>
      <c r="C6180">
        <v>0</v>
      </c>
      <c r="D6180">
        <v>0</v>
      </c>
      <c r="E6180">
        <v>0</v>
      </c>
      <c r="F6180">
        <v>119</v>
      </c>
      <c r="G6180" t="str">
        <f t="shared" si="96"/>
        <v>202322"1980-1984"</v>
      </c>
      <c r="H6180" s="6">
        <f>IFERROR(INDEX(cz_allages_MR_CFR_0509!U:U,MATCH(G6180,cz_allages_MR_CFR_0509!V:V,0)),"")</f>
        <v>0.69252725105756097</v>
      </c>
    </row>
    <row r="6181" spans="1:8" x14ac:dyDescent="0.25">
      <c r="A6181">
        <v>202323</v>
      </c>
      <c r="B6181" t="s">
        <v>31</v>
      </c>
      <c r="C6181">
        <v>0</v>
      </c>
      <c r="D6181">
        <v>0</v>
      </c>
      <c r="E6181">
        <v>0</v>
      </c>
      <c r="F6181">
        <v>119</v>
      </c>
      <c r="G6181" t="str">
        <f t="shared" si="96"/>
        <v>202323"1980-1984"</v>
      </c>
      <c r="H6181" s="6">
        <f>IFERROR(INDEX(cz_allages_MR_CFR_0509!U:U,MATCH(G6181,cz_allages_MR_CFR_0509!V:V,0)),"")</f>
        <v>0.69252980864156488</v>
      </c>
    </row>
    <row r="6182" spans="1:8" x14ac:dyDescent="0.25">
      <c r="A6182">
        <v>202324</v>
      </c>
      <c r="B6182" t="s">
        <v>31</v>
      </c>
      <c r="C6182">
        <v>0</v>
      </c>
      <c r="D6182">
        <v>0</v>
      </c>
      <c r="E6182">
        <v>0</v>
      </c>
      <c r="F6182">
        <v>119</v>
      </c>
      <c r="G6182" t="str">
        <f t="shared" si="96"/>
        <v>202324"1980-1984"</v>
      </c>
      <c r="H6182" s="6">
        <f>IFERROR(INDEX(cz_allages_MR_CFR_0509!U:U,MATCH(G6182,cz_allages_MR_CFR_0509!V:V,0)),"")</f>
        <v>0.69252980864156488</v>
      </c>
    </row>
    <row r="6183" spans="1:8" x14ac:dyDescent="0.25">
      <c r="A6183">
        <v>202325</v>
      </c>
      <c r="B6183" t="s">
        <v>31</v>
      </c>
      <c r="C6183">
        <v>0</v>
      </c>
      <c r="D6183">
        <v>0</v>
      </c>
      <c r="E6183">
        <v>0</v>
      </c>
      <c r="F6183">
        <v>119</v>
      </c>
      <c r="G6183" t="str">
        <f t="shared" si="96"/>
        <v>202325"1980-1984"</v>
      </c>
      <c r="H6183" s="6">
        <f>IFERROR(INDEX(cz_allages_MR_CFR_0509!U:U,MATCH(G6183,cz_allages_MR_CFR_0509!V:V,0)),"")</f>
        <v>0.69252980864156488</v>
      </c>
    </row>
    <row r="6184" spans="1:8" x14ac:dyDescent="0.25">
      <c r="A6184">
        <v>202326</v>
      </c>
      <c r="B6184" t="s">
        <v>31</v>
      </c>
      <c r="C6184">
        <v>0</v>
      </c>
      <c r="D6184">
        <v>0</v>
      </c>
      <c r="E6184">
        <v>0</v>
      </c>
      <c r="F6184">
        <v>119</v>
      </c>
      <c r="G6184" t="str">
        <f t="shared" si="96"/>
        <v>202326"1980-1984"</v>
      </c>
      <c r="H6184" s="6">
        <f>IFERROR(INDEX(cz_allages_MR_CFR_0509!U:U,MATCH(G6184,cz_allages_MR_CFR_0509!V:V,0)),"")</f>
        <v>0.69252980864156488</v>
      </c>
    </row>
    <row r="6185" spans="1:8" x14ac:dyDescent="0.25">
      <c r="A6185">
        <v>202327</v>
      </c>
      <c r="B6185" t="s">
        <v>31</v>
      </c>
      <c r="C6185">
        <v>0</v>
      </c>
      <c r="D6185">
        <v>0</v>
      </c>
      <c r="E6185">
        <v>0</v>
      </c>
      <c r="F6185">
        <v>119</v>
      </c>
      <c r="G6185" t="str">
        <f t="shared" si="96"/>
        <v>202327"1980-1984"</v>
      </c>
      <c r="H6185" s="6">
        <f>IFERROR(INDEX(cz_allages_MR_CFR_0509!U:U,MATCH(G6185,cz_allages_MR_CFR_0509!V:V,0)),"")</f>
        <v>0.69252980864156488</v>
      </c>
    </row>
    <row r="6186" spans="1:8" x14ac:dyDescent="0.25">
      <c r="A6186">
        <v>202328</v>
      </c>
      <c r="B6186" t="s">
        <v>31</v>
      </c>
      <c r="C6186">
        <v>0</v>
      </c>
      <c r="D6186">
        <v>0</v>
      </c>
      <c r="E6186">
        <v>0</v>
      </c>
      <c r="F6186">
        <v>119</v>
      </c>
      <c r="G6186" t="str">
        <f t="shared" si="96"/>
        <v>202328"1980-1984"</v>
      </c>
      <c r="H6186" s="6">
        <f>IFERROR(INDEX(cz_allages_MR_CFR_0509!U:U,MATCH(G6186,cz_allages_MR_CFR_0509!V:V,0)),"")</f>
        <v>0.69252980864156488</v>
      </c>
    </row>
    <row r="6187" spans="1:8" x14ac:dyDescent="0.25">
      <c r="A6187">
        <v>202329</v>
      </c>
      <c r="B6187" t="s">
        <v>31</v>
      </c>
      <c r="C6187">
        <v>0</v>
      </c>
      <c r="D6187">
        <v>0</v>
      </c>
      <c r="E6187">
        <v>0</v>
      </c>
      <c r="F6187">
        <v>119</v>
      </c>
      <c r="G6187" t="str">
        <f t="shared" si="96"/>
        <v>202329"1980-1984"</v>
      </c>
      <c r="H6187" s="6">
        <f>IFERROR(INDEX(cz_allages_MR_CFR_0509!U:U,MATCH(G6187,cz_allages_MR_CFR_0509!V:V,0)),"")</f>
        <v>0.69252980864156488</v>
      </c>
    </row>
    <row r="6188" spans="1:8" x14ac:dyDescent="0.25">
      <c r="A6188">
        <v>202330</v>
      </c>
      <c r="B6188" t="s">
        <v>31</v>
      </c>
      <c r="C6188">
        <v>0</v>
      </c>
      <c r="D6188">
        <v>0</v>
      </c>
      <c r="E6188">
        <v>0</v>
      </c>
      <c r="F6188">
        <v>119</v>
      </c>
      <c r="G6188" t="str">
        <f t="shared" si="96"/>
        <v>202330"1980-1984"</v>
      </c>
      <c r="H6188" s="6">
        <f>IFERROR(INDEX(cz_allages_MR_CFR_0509!U:U,MATCH(G6188,cz_allages_MR_CFR_0509!V:V,0)),"")</f>
        <v>0.69253108743356673</v>
      </c>
    </row>
    <row r="6189" spans="1:8" x14ac:dyDescent="0.25">
      <c r="A6189">
        <v>202331</v>
      </c>
      <c r="B6189" t="s">
        <v>31</v>
      </c>
      <c r="C6189">
        <v>0</v>
      </c>
      <c r="D6189">
        <v>0</v>
      </c>
      <c r="E6189">
        <v>0</v>
      </c>
      <c r="F6189">
        <v>119</v>
      </c>
      <c r="G6189" t="str">
        <f t="shared" si="96"/>
        <v>202331"1980-1984"</v>
      </c>
      <c r="H6189" s="6">
        <f>IFERROR(INDEX(cz_allages_MR_CFR_0509!U:U,MATCH(G6189,cz_allages_MR_CFR_0509!V:V,0)),"")</f>
        <v>0.69253108743356673</v>
      </c>
    </row>
    <row r="6190" spans="1:8" x14ac:dyDescent="0.25">
      <c r="A6190">
        <v>202332</v>
      </c>
      <c r="B6190" t="s">
        <v>31</v>
      </c>
      <c r="C6190">
        <v>0</v>
      </c>
      <c r="D6190">
        <v>0</v>
      </c>
      <c r="E6190">
        <v>0</v>
      </c>
      <c r="F6190">
        <v>119</v>
      </c>
      <c r="G6190" t="str">
        <f t="shared" si="96"/>
        <v>202332"1980-1984"</v>
      </c>
      <c r="H6190" s="6">
        <f>IFERROR(INDEX(cz_allages_MR_CFR_0509!U:U,MATCH(G6190,cz_allages_MR_CFR_0509!V:V,0)),"")</f>
        <v>0.69253108743356673</v>
      </c>
    </row>
    <row r="6191" spans="1:8" x14ac:dyDescent="0.25">
      <c r="A6191">
        <v>202333</v>
      </c>
      <c r="B6191" t="s">
        <v>31</v>
      </c>
      <c r="C6191">
        <v>0</v>
      </c>
      <c r="D6191">
        <v>0</v>
      </c>
      <c r="E6191">
        <v>0</v>
      </c>
      <c r="F6191">
        <v>119</v>
      </c>
      <c r="G6191" t="str">
        <f t="shared" si="96"/>
        <v>202333"1980-1984"</v>
      </c>
      <c r="H6191" s="6">
        <f>IFERROR(INDEX(cz_allages_MR_CFR_0509!U:U,MATCH(G6191,cz_allages_MR_CFR_0509!V:V,0)),"")</f>
        <v>0.69253108743356673</v>
      </c>
    </row>
    <row r="6192" spans="1:8" x14ac:dyDescent="0.25">
      <c r="A6192">
        <v>202334</v>
      </c>
      <c r="B6192" t="s">
        <v>31</v>
      </c>
      <c r="C6192">
        <v>0</v>
      </c>
      <c r="D6192">
        <v>0</v>
      </c>
      <c r="E6192">
        <v>0</v>
      </c>
      <c r="F6192">
        <v>119</v>
      </c>
      <c r="G6192" t="str">
        <f t="shared" si="96"/>
        <v>202334"1980-1984"</v>
      </c>
      <c r="H6192" s="6">
        <f>IFERROR(INDEX(cz_allages_MR_CFR_0509!U:U,MATCH(G6192,cz_allages_MR_CFR_0509!V:V,0)),"")</f>
        <v>0.69253236622556869</v>
      </c>
    </row>
    <row r="6193" spans="1:8" x14ac:dyDescent="0.25">
      <c r="A6193">
        <v>202335</v>
      </c>
      <c r="B6193" t="s">
        <v>31</v>
      </c>
      <c r="C6193">
        <v>0</v>
      </c>
      <c r="D6193">
        <v>0</v>
      </c>
      <c r="E6193">
        <v>0</v>
      </c>
      <c r="F6193">
        <v>119</v>
      </c>
      <c r="G6193" t="str">
        <f t="shared" si="96"/>
        <v>202335"1980-1984"</v>
      </c>
      <c r="H6193" s="6">
        <f>IFERROR(INDEX(cz_allages_MR_CFR_0509!U:U,MATCH(G6193,cz_allages_MR_CFR_0509!V:V,0)),"")</f>
        <v>0.69253236622556869</v>
      </c>
    </row>
    <row r="6194" spans="1:8" x14ac:dyDescent="0.25">
      <c r="A6194">
        <v>202336</v>
      </c>
      <c r="B6194" t="s">
        <v>31</v>
      </c>
      <c r="C6194">
        <v>0</v>
      </c>
      <c r="D6194">
        <v>0</v>
      </c>
      <c r="E6194">
        <v>0</v>
      </c>
      <c r="F6194">
        <v>119</v>
      </c>
      <c r="G6194" t="str">
        <f t="shared" si="96"/>
        <v>202336"1980-1984"</v>
      </c>
      <c r="H6194" s="6">
        <f>IFERROR(INDEX(cz_allages_MR_CFR_0509!U:U,MATCH(G6194,cz_allages_MR_CFR_0509!V:V,0)),"")</f>
        <v>0.69253236622556869</v>
      </c>
    </row>
    <row r="6195" spans="1:8" x14ac:dyDescent="0.25">
      <c r="A6195">
        <v>202337</v>
      </c>
      <c r="B6195" t="s">
        <v>31</v>
      </c>
      <c r="C6195">
        <v>0</v>
      </c>
      <c r="D6195">
        <v>0</v>
      </c>
      <c r="E6195">
        <v>0</v>
      </c>
      <c r="F6195">
        <v>119</v>
      </c>
      <c r="G6195" t="str">
        <f t="shared" si="96"/>
        <v>202337"1980-1984"</v>
      </c>
      <c r="H6195" s="6">
        <f>IFERROR(INDEX(cz_allages_MR_CFR_0509!U:U,MATCH(G6195,cz_allages_MR_CFR_0509!V:V,0)),"")</f>
        <v>0.69253236622556869</v>
      </c>
    </row>
    <row r="6196" spans="1:8" x14ac:dyDescent="0.25">
      <c r="A6196">
        <v>202338</v>
      </c>
      <c r="B6196" t="s">
        <v>31</v>
      </c>
      <c r="C6196">
        <v>0</v>
      </c>
      <c r="D6196">
        <v>0</v>
      </c>
      <c r="E6196">
        <v>0</v>
      </c>
      <c r="F6196">
        <v>119</v>
      </c>
      <c r="G6196" t="str">
        <f t="shared" si="96"/>
        <v>202338"1980-1984"</v>
      </c>
      <c r="H6196" s="6">
        <f>IFERROR(INDEX(cz_allages_MR_CFR_0509!U:U,MATCH(G6196,cz_allages_MR_CFR_0509!V:V,0)),"")</f>
        <v>0.6925374813935764</v>
      </c>
    </row>
    <row r="6197" spans="1:8" x14ac:dyDescent="0.25">
      <c r="A6197">
        <v>202339</v>
      </c>
      <c r="B6197" t="s">
        <v>31</v>
      </c>
      <c r="C6197">
        <v>0</v>
      </c>
      <c r="D6197">
        <v>0</v>
      </c>
      <c r="E6197">
        <v>0</v>
      </c>
      <c r="F6197">
        <v>119</v>
      </c>
      <c r="G6197" t="str">
        <f t="shared" si="96"/>
        <v>202339"1980-1984"</v>
      </c>
      <c r="H6197" s="6">
        <f>IFERROR(INDEX(cz_allages_MR_CFR_0509!U:U,MATCH(G6197,cz_allages_MR_CFR_0509!V:V,0)),"")</f>
        <v>0.69254131776958217</v>
      </c>
    </row>
    <row r="6198" spans="1:8" x14ac:dyDescent="0.25">
      <c r="A6198">
        <v>202340</v>
      </c>
      <c r="B6198" t="s">
        <v>31</v>
      </c>
      <c r="C6198">
        <v>0</v>
      </c>
      <c r="D6198">
        <v>0</v>
      </c>
      <c r="E6198">
        <v>0</v>
      </c>
      <c r="F6198">
        <v>119</v>
      </c>
      <c r="G6198" t="str">
        <f t="shared" si="96"/>
        <v>202340"1980-1984"</v>
      </c>
      <c r="H6198" s="6">
        <f>IFERROR(INDEX(cz_allages_MR_CFR_0509!U:U,MATCH(G6198,cz_allages_MR_CFR_0509!V:V,0)),"")</f>
        <v>0.69255026931359565</v>
      </c>
    </row>
    <row r="6199" spans="1:8" x14ac:dyDescent="0.25">
      <c r="A6199">
        <v>202341</v>
      </c>
      <c r="B6199" t="s">
        <v>31</v>
      </c>
      <c r="C6199">
        <v>0</v>
      </c>
      <c r="D6199">
        <v>0</v>
      </c>
      <c r="E6199">
        <v>0</v>
      </c>
      <c r="F6199">
        <v>119</v>
      </c>
      <c r="G6199" t="str">
        <f t="shared" si="96"/>
        <v>202341"1980-1984"</v>
      </c>
      <c r="H6199" s="6">
        <f>IFERROR(INDEX(cz_allages_MR_CFR_0509!U:U,MATCH(G6199,cz_allages_MR_CFR_0509!V:V,0)),"")</f>
        <v>0.69256177844161293</v>
      </c>
    </row>
    <row r="6200" spans="1:8" x14ac:dyDescent="0.25">
      <c r="A6200">
        <v>202342</v>
      </c>
      <c r="B6200" t="s">
        <v>31</v>
      </c>
      <c r="C6200">
        <v>0</v>
      </c>
      <c r="D6200">
        <v>0</v>
      </c>
      <c r="E6200">
        <v>0</v>
      </c>
      <c r="F6200">
        <v>119</v>
      </c>
      <c r="G6200" t="str">
        <f t="shared" si="96"/>
        <v>202342"1980-1984"</v>
      </c>
      <c r="H6200" s="6">
        <f>IFERROR(INDEX(cz_allages_MR_CFR_0509!U:U,MATCH(G6200,cz_allages_MR_CFR_0509!V:V,0)),"")</f>
        <v>0.69257072998562641</v>
      </c>
    </row>
    <row r="6201" spans="1:8" x14ac:dyDescent="0.25">
      <c r="A6201">
        <v>202343</v>
      </c>
      <c r="B6201" t="s">
        <v>31</v>
      </c>
      <c r="C6201">
        <v>0</v>
      </c>
      <c r="D6201">
        <v>0</v>
      </c>
      <c r="E6201">
        <v>0</v>
      </c>
      <c r="F6201">
        <v>119</v>
      </c>
      <c r="G6201" t="str">
        <f t="shared" si="96"/>
        <v>202343"1980-1984"</v>
      </c>
      <c r="H6201" s="6">
        <f>IFERROR(INDEX(cz_allages_MR_CFR_0509!U:U,MATCH(G6201,cz_allages_MR_CFR_0509!V:V,0)),"")</f>
        <v>0.69259502703366294</v>
      </c>
    </row>
    <row r="6202" spans="1:8" x14ac:dyDescent="0.25">
      <c r="A6202">
        <v>202344</v>
      </c>
      <c r="B6202" t="s">
        <v>31</v>
      </c>
      <c r="C6202">
        <v>0</v>
      </c>
      <c r="D6202">
        <v>0</v>
      </c>
      <c r="E6202">
        <v>0</v>
      </c>
      <c r="F6202">
        <v>119</v>
      </c>
      <c r="G6202" t="str">
        <f t="shared" si="96"/>
        <v>202344"1980-1984"</v>
      </c>
      <c r="H6202" s="6">
        <f>IFERROR(INDEX(cz_allages_MR_CFR_0509!U:U,MATCH(G6202,cz_allages_MR_CFR_0509!V:V,0)),"")</f>
        <v>0.69261420891369174</v>
      </c>
    </row>
    <row r="6203" spans="1:8" x14ac:dyDescent="0.25">
      <c r="A6203">
        <v>202345</v>
      </c>
      <c r="B6203" t="s">
        <v>31</v>
      </c>
      <c r="C6203">
        <v>0</v>
      </c>
      <c r="D6203">
        <v>0</v>
      </c>
      <c r="E6203">
        <v>0</v>
      </c>
      <c r="F6203">
        <v>119</v>
      </c>
      <c r="G6203" t="str">
        <f t="shared" si="96"/>
        <v>202345"1980-1984"</v>
      </c>
      <c r="H6203" s="6">
        <f>IFERROR(INDEX(cz_allages_MR_CFR_0509!U:U,MATCH(G6203,cz_allages_MR_CFR_0509!V:V,0)),"")</f>
        <v>0.69262060287370142</v>
      </c>
    </row>
    <row r="6204" spans="1:8" x14ac:dyDescent="0.25">
      <c r="A6204">
        <v>202346</v>
      </c>
      <c r="B6204" t="s">
        <v>31</v>
      </c>
      <c r="C6204">
        <v>0</v>
      </c>
      <c r="D6204">
        <v>0</v>
      </c>
      <c r="E6204">
        <v>0</v>
      </c>
      <c r="F6204">
        <v>119</v>
      </c>
      <c r="G6204" t="str">
        <f t="shared" si="96"/>
        <v>202346"1980-1984"</v>
      </c>
      <c r="H6204" s="6">
        <f>IFERROR(INDEX(cz_allages_MR_CFR_0509!U:U,MATCH(G6204,cz_allages_MR_CFR_0509!V:V,0)),"")</f>
        <v>0.69262316045770522</v>
      </c>
    </row>
    <row r="6205" spans="1:8" x14ac:dyDescent="0.25">
      <c r="A6205">
        <v>202347</v>
      </c>
      <c r="B6205" t="s">
        <v>31</v>
      </c>
      <c r="C6205">
        <v>0</v>
      </c>
      <c r="D6205">
        <v>0</v>
      </c>
      <c r="E6205">
        <v>0</v>
      </c>
      <c r="F6205">
        <v>119</v>
      </c>
      <c r="G6205" t="str">
        <f t="shared" si="96"/>
        <v>202347"1980-1984"</v>
      </c>
      <c r="H6205" s="6">
        <f>IFERROR(INDEX(cz_allages_MR_CFR_0509!U:U,MATCH(G6205,cz_allages_MR_CFR_0509!V:V,0)),"")</f>
        <v>0.69263083320971675</v>
      </c>
    </row>
    <row r="6206" spans="1:8" x14ac:dyDescent="0.25">
      <c r="A6206">
        <v>202348</v>
      </c>
      <c r="B6206" t="s">
        <v>31</v>
      </c>
      <c r="C6206">
        <v>0</v>
      </c>
      <c r="D6206">
        <v>0</v>
      </c>
      <c r="E6206">
        <v>0</v>
      </c>
      <c r="F6206">
        <v>119</v>
      </c>
      <c r="G6206" t="str">
        <f t="shared" si="96"/>
        <v>202348"1980-1984"</v>
      </c>
      <c r="H6206" s="6">
        <f>IFERROR(INDEX(cz_allages_MR_CFR_0509!U:U,MATCH(G6206,cz_allages_MR_CFR_0509!V:V,0)),"")</f>
        <v>0.69264234233773403</v>
      </c>
    </row>
    <row r="6207" spans="1:8" x14ac:dyDescent="0.25">
      <c r="A6207">
        <v>202349</v>
      </c>
      <c r="B6207" t="s">
        <v>31</v>
      </c>
      <c r="C6207">
        <v>0</v>
      </c>
      <c r="D6207">
        <v>0</v>
      </c>
      <c r="E6207">
        <v>0</v>
      </c>
      <c r="F6207">
        <v>119</v>
      </c>
      <c r="G6207" t="str">
        <f t="shared" si="96"/>
        <v>202349"1980-1984"</v>
      </c>
      <c r="H6207" s="6">
        <f>IFERROR(INDEX(cz_allages_MR_CFR_0509!U:U,MATCH(G6207,cz_allages_MR_CFR_0509!V:V,0)),"")</f>
        <v>0.69264873629774371</v>
      </c>
    </row>
    <row r="6208" spans="1:8" x14ac:dyDescent="0.25">
      <c r="A6208">
        <v>202350</v>
      </c>
      <c r="B6208" t="s">
        <v>31</v>
      </c>
      <c r="C6208">
        <v>0</v>
      </c>
      <c r="D6208">
        <v>0</v>
      </c>
      <c r="E6208">
        <v>0</v>
      </c>
      <c r="F6208">
        <v>119</v>
      </c>
      <c r="G6208" t="str">
        <f t="shared" si="96"/>
        <v>202350"1980-1984"</v>
      </c>
      <c r="H6208" s="6">
        <f>IFERROR(INDEX(cz_allages_MR_CFR_0509!U:U,MATCH(G6208,cz_allages_MR_CFR_0509!V:V,0)),"")</f>
        <v>0.69265513025775327</v>
      </c>
    </row>
    <row r="6209" spans="1:8" x14ac:dyDescent="0.25">
      <c r="A6209">
        <v>202351</v>
      </c>
      <c r="B6209" t="s">
        <v>31</v>
      </c>
      <c r="C6209">
        <v>0</v>
      </c>
      <c r="D6209">
        <v>0</v>
      </c>
      <c r="E6209">
        <v>0</v>
      </c>
      <c r="F6209">
        <v>119</v>
      </c>
      <c r="G6209" t="str">
        <f t="shared" si="96"/>
        <v>202351"1980-1984"</v>
      </c>
      <c r="H6209" s="6">
        <f>IFERROR(INDEX(cz_allages_MR_CFR_0509!U:U,MATCH(G6209,cz_allages_MR_CFR_0509!V:V,0)),"")</f>
        <v>0.69266024542576099</v>
      </c>
    </row>
    <row r="6210" spans="1:8" x14ac:dyDescent="0.25">
      <c r="A6210">
        <v>202352</v>
      </c>
      <c r="B6210" t="s">
        <v>31</v>
      </c>
      <c r="C6210">
        <v>0</v>
      </c>
      <c r="D6210">
        <v>1</v>
      </c>
      <c r="E6210">
        <v>0</v>
      </c>
      <c r="F6210">
        <v>120</v>
      </c>
      <c r="G6210" t="str">
        <f t="shared" si="96"/>
        <v>202352"1980-1984"</v>
      </c>
      <c r="H6210" s="6">
        <f>IFERROR(INDEX(cz_allages_MR_CFR_0509!U:U,MATCH(G6210,cz_allages_MR_CFR_0509!V:V,0)),"")</f>
        <v>0.69266024542576099</v>
      </c>
    </row>
    <row r="6211" spans="1:8" x14ac:dyDescent="0.25">
      <c r="A6211">
        <v>202401</v>
      </c>
      <c r="B6211" t="s">
        <v>31</v>
      </c>
      <c r="C6211">
        <v>0</v>
      </c>
      <c r="D6211">
        <v>0</v>
      </c>
      <c r="E6211">
        <v>0</v>
      </c>
      <c r="F6211">
        <v>120</v>
      </c>
      <c r="G6211" t="str">
        <f t="shared" ref="G6211:G6274" si="97">A6211&amp;B6211</f>
        <v>202401"1980-1984"</v>
      </c>
      <c r="H6211" s="6">
        <f>IFERROR(INDEX(cz_allages_MR_CFR_0509!U:U,MATCH(G6211,cz_allages_MR_CFR_0509!V:V,0)),"")</f>
        <v>0.69266536059376871</v>
      </c>
    </row>
    <row r="6212" spans="1:8" x14ac:dyDescent="0.25">
      <c r="A6212">
        <v>202402</v>
      </c>
      <c r="B6212" t="s">
        <v>31</v>
      </c>
      <c r="C6212">
        <v>0</v>
      </c>
      <c r="D6212">
        <v>0</v>
      </c>
      <c r="E6212">
        <v>0</v>
      </c>
      <c r="F6212">
        <v>120</v>
      </c>
      <c r="G6212" t="str">
        <f t="shared" si="97"/>
        <v>202402"1980-1984"</v>
      </c>
      <c r="H6212" s="6">
        <f>IFERROR(INDEX(cz_allages_MR_CFR_0509!U:U,MATCH(G6212,cz_allages_MR_CFR_0509!V:V,0)),"")</f>
        <v>0.69266536059376871</v>
      </c>
    </row>
    <row r="6213" spans="1:8" x14ac:dyDescent="0.25">
      <c r="A6213">
        <v>202403</v>
      </c>
      <c r="B6213" t="s">
        <v>31</v>
      </c>
      <c r="C6213">
        <v>0</v>
      </c>
      <c r="D6213">
        <v>0</v>
      </c>
      <c r="E6213">
        <v>0</v>
      </c>
      <c r="F6213">
        <v>120</v>
      </c>
      <c r="G6213" t="str">
        <f t="shared" si="97"/>
        <v>202403"1980-1984"</v>
      </c>
      <c r="H6213" s="6">
        <f>IFERROR(INDEX(cz_allages_MR_CFR_0509!U:U,MATCH(G6213,cz_allages_MR_CFR_0509!V:V,0)),"")</f>
        <v>0.69267303334578023</v>
      </c>
    </row>
    <row r="6214" spans="1:8" x14ac:dyDescent="0.25">
      <c r="A6214">
        <v>202404</v>
      </c>
      <c r="B6214" t="s">
        <v>31</v>
      </c>
      <c r="C6214">
        <v>0</v>
      </c>
      <c r="D6214">
        <v>0</v>
      </c>
      <c r="E6214">
        <v>0</v>
      </c>
      <c r="F6214">
        <v>120</v>
      </c>
      <c r="G6214" t="str">
        <f t="shared" si="97"/>
        <v>202404"1980-1984"</v>
      </c>
      <c r="H6214" s="6">
        <f>IFERROR(INDEX(cz_allages_MR_CFR_0509!U:U,MATCH(G6214,cz_allages_MR_CFR_0509!V:V,0)),"")</f>
        <v>0.69267431213778219</v>
      </c>
    </row>
    <row r="6215" spans="1:8" x14ac:dyDescent="0.25">
      <c r="A6215">
        <v>202405</v>
      </c>
      <c r="B6215" t="s">
        <v>31</v>
      </c>
      <c r="C6215">
        <v>0</v>
      </c>
      <c r="D6215">
        <v>0</v>
      </c>
      <c r="E6215">
        <v>0</v>
      </c>
      <c r="F6215">
        <v>120</v>
      </c>
      <c r="G6215" t="str">
        <f t="shared" si="97"/>
        <v>202405"1980-1984"</v>
      </c>
      <c r="H6215" s="6">
        <f>IFERROR(INDEX(cz_allages_MR_CFR_0509!U:U,MATCH(G6215,cz_allages_MR_CFR_0509!V:V,0)),"")</f>
        <v>0.69267431213778219</v>
      </c>
    </row>
    <row r="6216" spans="1:8" x14ac:dyDescent="0.25">
      <c r="A6216">
        <v>202406</v>
      </c>
      <c r="B6216" t="s">
        <v>31</v>
      </c>
      <c r="C6216">
        <v>0</v>
      </c>
      <c r="D6216">
        <v>0</v>
      </c>
      <c r="E6216">
        <v>0</v>
      </c>
      <c r="F6216">
        <v>120</v>
      </c>
      <c r="G6216" t="str">
        <f t="shared" si="97"/>
        <v>202406"1980-1984"</v>
      </c>
      <c r="H6216" s="6">
        <f>IFERROR(INDEX(cz_allages_MR_CFR_0509!U:U,MATCH(G6216,cz_allages_MR_CFR_0509!V:V,0)),"")</f>
        <v>0.69267559092978404</v>
      </c>
    </row>
    <row r="6217" spans="1:8" x14ac:dyDescent="0.25">
      <c r="A6217">
        <v>202407</v>
      </c>
      <c r="B6217" t="s">
        <v>31</v>
      </c>
      <c r="C6217">
        <v>0</v>
      </c>
      <c r="D6217">
        <v>0</v>
      </c>
      <c r="E6217">
        <v>0</v>
      </c>
      <c r="F6217">
        <v>120</v>
      </c>
      <c r="G6217" t="str">
        <f t="shared" si="97"/>
        <v>202407"1980-1984"</v>
      </c>
      <c r="H6217" s="6">
        <f>IFERROR(INDEX(cz_allages_MR_CFR_0509!U:U,MATCH(G6217,cz_allages_MR_CFR_0509!V:V,0)),"")</f>
        <v>0.69267686972178599</v>
      </c>
    </row>
    <row r="6218" spans="1:8" x14ac:dyDescent="0.25">
      <c r="A6218">
        <v>202408</v>
      </c>
      <c r="B6218" t="s">
        <v>31</v>
      </c>
      <c r="C6218">
        <v>0</v>
      </c>
      <c r="D6218">
        <v>0</v>
      </c>
      <c r="E6218">
        <v>0</v>
      </c>
      <c r="F6218">
        <v>120</v>
      </c>
      <c r="G6218" t="str">
        <f t="shared" si="97"/>
        <v>202408"1980-1984"</v>
      </c>
      <c r="H6218" s="6">
        <f>IFERROR(INDEX(cz_allages_MR_CFR_0509!U:U,MATCH(G6218,cz_allages_MR_CFR_0509!V:V,0)),"")</f>
        <v>0.69267814851378795</v>
      </c>
    </row>
    <row r="6219" spans="1:8" x14ac:dyDescent="0.25">
      <c r="A6219">
        <v>202409</v>
      </c>
      <c r="B6219" t="s">
        <v>31</v>
      </c>
      <c r="C6219">
        <v>0</v>
      </c>
      <c r="D6219">
        <v>0</v>
      </c>
      <c r="E6219">
        <v>0</v>
      </c>
      <c r="F6219">
        <v>120</v>
      </c>
      <c r="G6219" t="str">
        <f t="shared" si="97"/>
        <v>202409"1980-1984"</v>
      </c>
      <c r="H6219" s="6">
        <f>IFERROR(INDEX(cz_allages_MR_CFR_0509!U:U,MATCH(G6219,cz_allages_MR_CFR_0509!V:V,0)),"")</f>
        <v>0.69267814851378795</v>
      </c>
    </row>
    <row r="6220" spans="1:8" x14ac:dyDescent="0.25">
      <c r="A6220">
        <v>202410</v>
      </c>
      <c r="B6220" t="s">
        <v>31</v>
      </c>
      <c r="C6220">
        <v>0</v>
      </c>
      <c r="D6220">
        <v>0</v>
      </c>
      <c r="E6220">
        <v>0</v>
      </c>
      <c r="F6220">
        <v>120</v>
      </c>
      <c r="G6220" t="str">
        <f t="shared" si="97"/>
        <v>202410"1980-1984"</v>
      </c>
      <c r="H6220" s="6">
        <f>IFERROR(INDEX(cz_allages_MR_CFR_0509!U:U,MATCH(G6220,cz_allages_MR_CFR_0509!V:V,0)),"")</f>
        <v>0.69267814851378795</v>
      </c>
    </row>
    <row r="6221" spans="1:8" x14ac:dyDescent="0.25">
      <c r="A6221">
        <v>202411</v>
      </c>
      <c r="B6221" t="s">
        <v>31</v>
      </c>
      <c r="C6221">
        <v>0</v>
      </c>
      <c r="D6221">
        <v>0</v>
      </c>
      <c r="E6221">
        <v>0</v>
      </c>
      <c r="F6221">
        <v>120</v>
      </c>
      <c r="G6221" t="str">
        <f t="shared" si="97"/>
        <v>202411"1980-1984"</v>
      </c>
      <c r="H6221" s="6">
        <f>IFERROR(INDEX(cz_allages_MR_CFR_0509!U:U,MATCH(G6221,cz_allages_MR_CFR_0509!V:V,0)),"")</f>
        <v>0.69267814851378795</v>
      </c>
    </row>
    <row r="6222" spans="1:8" x14ac:dyDescent="0.25">
      <c r="A6222">
        <v>202412</v>
      </c>
      <c r="B6222" t="s">
        <v>31</v>
      </c>
      <c r="C6222">
        <v>0</v>
      </c>
      <c r="D6222">
        <v>0</v>
      </c>
      <c r="E6222">
        <v>0</v>
      </c>
      <c r="F6222">
        <v>120</v>
      </c>
      <c r="G6222" t="str">
        <f t="shared" si="97"/>
        <v>202412"1980-1984"</v>
      </c>
      <c r="H6222" s="6">
        <f>IFERROR(INDEX(cz_allages_MR_CFR_0509!U:U,MATCH(G6222,cz_allages_MR_CFR_0509!V:V,0)),"")</f>
        <v>0.69267814851378795</v>
      </c>
    </row>
    <row r="6223" spans="1:8" x14ac:dyDescent="0.25">
      <c r="A6223">
        <v>202413</v>
      </c>
      <c r="B6223" t="s">
        <v>31</v>
      </c>
      <c r="C6223">
        <v>0</v>
      </c>
      <c r="D6223">
        <v>0</v>
      </c>
      <c r="E6223">
        <v>0</v>
      </c>
      <c r="F6223">
        <v>120</v>
      </c>
      <c r="G6223" t="str">
        <f t="shared" si="97"/>
        <v>202413"1980-1984"</v>
      </c>
      <c r="H6223" s="6">
        <f>IFERROR(INDEX(cz_allages_MR_CFR_0509!U:U,MATCH(G6223,cz_allages_MR_CFR_0509!V:V,0)),"")</f>
        <v>0.69267814851378795</v>
      </c>
    </row>
    <row r="6224" spans="1:8" x14ac:dyDescent="0.25">
      <c r="A6224">
        <v>202414</v>
      </c>
      <c r="B6224" t="s">
        <v>31</v>
      </c>
      <c r="C6224">
        <v>0</v>
      </c>
      <c r="D6224">
        <v>0</v>
      </c>
      <c r="E6224">
        <v>0</v>
      </c>
      <c r="F6224">
        <v>120</v>
      </c>
      <c r="G6224" t="str">
        <f t="shared" si="97"/>
        <v>202414"1980-1984"</v>
      </c>
      <c r="H6224" s="6">
        <f>IFERROR(INDEX(cz_allages_MR_CFR_0509!U:U,MATCH(G6224,cz_allages_MR_CFR_0509!V:V,0)),"")</f>
        <v>0.69267942730578991</v>
      </c>
    </row>
    <row r="6225" spans="1:8" x14ac:dyDescent="0.25">
      <c r="A6225">
        <v>202415</v>
      </c>
      <c r="B6225" t="s">
        <v>31</v>
      </c>
      <c r="C6225">
        <v>0</v>
      </c>
      <c r="D6225">
        <v>0</v>
      </c>
      <c r="E6225">
        <v>0</v>
      </c>
      <c r="F6225">
        <v>120</v>
      </c>
      <c r="G6225" t="str">
        <f t="shared" si="97"/>
        <v>202415"1980-1984"</v>
      </c>
      <c r="H6225" s="6">
        <f>IFERROR(INDEX(cz_allages_MR_CFR_0509!U:U,MATCH(G6225,cz_allages_MR_CFR_0509!V:V,0)),"")</f>
        <v>0.69267942730578991</v>
      </c>
    </row>
    <row r="6226" spans="1:8" x14ac:dyDescent="0.25">
      <c r="A6226">
        <v>202416</v>
      </c>
      <c r="B6226" t="s">
        <v>31</v>
      </c>
      <c r="C6226">
        <v>0</v>
      </c>
      <c r="D6226">
        <v>0</v>
      </c>
      <c r="E6226">
        <v>0</v>
      </c>
      <c r="F6226">
        <v>120</v>
      </c>
      <c r="G6226" t="str">
        <f t="shared" si="97"/>
        <v>202416"1980-1984"</v>
      </c>
      <c r="H6226" s="6">
        <f>IFERROR(INDEX(cz_allages_MR_CFR_0509!U:U,MATCH(G6226,cz_allages_MR_CFR_0509!V:V,0)),"")</f>
        <v>0.69268070609779175</v>
      </c>
    </row>
    <row r="6227" spans="1:8" x14ac:dyDescent="0.25">
      <c r="A6227">
        <v>202417</v>
      </c>
      <c r="B6227" t="s">
        <v>31</v>
      </c>
      <c r="C6227">
        <v>0</v>
      </c>
      <c r="D6227">
        <v>0</v>
      </c>
      <c r="E6227">
        <v>0</v>
      </c>
      <c r="F6227">
        <v>120</v>
      </c>
      <c r="G6227" t="str">
        <f t="shared" si="97"/>
        <v>202417"1980-1984"</v>
      </c>
      <c r="H6227" s="6">
        <f>IFERROR(INDEX(cz_allages_MR_CFR_0509!U:U,MATCH(G6227,cz_allages_MR_CFR_0509!V:V,0)),"")</f>
        <v>0.69268070609779175</v>
      </c>
    </row>
    <row r="6228" spans="1:8" x14ac:dyDescent="0.25">
      <c r="A6228">
        <v>202418</v>
      </c>
      <c r="B6228" t="s">
        <v>31</v>
      </c>
      <c r="C6228">
        <v>0</v>
      </c>
      <c r="D6228">
        <v>0</v>
      </c>
      <c r="E6228">
        <v>0</v>
      </c>
      <c r="F6228">
        <v>120</v>
      </c>
      <c r="G6228" t="str">
        <f t="shared" si="97"/>
        <v>202418"1980-1984"</v>
      </c>
      <c r="H6228" s="6">
        <f>IFERROR(INDEX(cz_allages_MR_CFR_0509!U:U,MATCH(G6228,cz_allages_MR_CFR_0509!V:V,0)),"")</f>
        <v>0.69268198488979371</v>
      </c>
    </row>
    <row r="6229" spans="1:8" x14ac:dyDescent="0.25">
      <c r="A6229">
        <v>202419</v>
      </c>
      <c r="B6229" t="s">
        <v>31</v>
      </c>
      <c r="C6229">
        <v>0</v>
      </c>
      <c r="D6229">
        <v>0</v>
      </c>
      <c r="E6229">
        <v>0</v>
      </c>
      <c r="F6229">
        <v>120</v>
      </c>
      <c r="G6229" t="str">
        <f t="shared" si="97"/>
        <v>202419"1980-1984"</v>
      </c>
      <c r="H6229" s="6">
        <f>IFERROR(INDEX(cz_allages_MR_CFR_0509!U:U,MATCH(G6229,cz_allages_MR_CFR_0509!V:V,0)),"")</f>
        <v>0.69268198488979371</v>
      </c>
    </row>
    <row r="6230" spans="1:8" x14ac:dyDescent="0.25">
      <c r="A6230">
        <v>202420</v>
      </c>
      <c r="B6230" t="s">
        <v>31</v>
      </c>
      <c r="C6230">
        <v>0</v>
      </c>
      <c r="D6230">
        <v>0</v>
      </c>
      <c r="E6230">
        <v>0</v>
      </c>
      <c r="F6230">
        <v>120</v>
      </c>
      <c r="G6230" t="str">
        <f t="shared" si="97"/>
        <v>202420"1980-1984"</v>
      </c>
      <c r="H6230" s="6">
        <f>IFERROR(INDEX(cz_allages_MR_CFR_0509!U:U,MATCH(G6230,cz_allages_MR_CFR_0509!V:V,0)),"")</f>
        <v>0.69268326368179567</v>
      </c>
    </row>
    <row r="6231" spans="1:8" x14ac:dyDescent="0.25">
      <c r="A6231">
        <v>202421</v>
      </c>
      <c r="B6231" t="s">
        <v>31</v>
      </c>
      <c r="C6231">
        <v>0</v>
      </c>
      <c r="D6231">
        <v>0</v>
      </c>
      <c r="E6231">
        <v>0</v>
      </c>
      <c r="F6231">
        <v>120</v>
      </c>
      <c r="G6231" t="str">
        <f t="shared" si="97"/>
        <v>202421"1980-1984"</v>
      </c>
      <c r="H6231" s="6">
        <f>IFERROR(INDEX(cz_allages_MR_CFR_0509!U:U,MATCH(G6231,cz_allages_MR_CFR_0509!V:V,0)),"")</f>
        <v>0.69268326368179567</v>
      </c>
    </row>
    <row r="6232" spans="1:8" x14ac:dyDescent="0.25">
      <c r="A6232">
        <v>202422</v>
      </c>
      <c r="B6232" t="s">
        <v>31</v>
      </c>
      <c r="C6232">
        <v>0</v>
      </c>
      <c r="D6232">
        <v>0</v>
      </c>
      <c r="E6232">
        <v>0</v>
      </c>
      <c r="F6232">
        <v>120</v>
      </c>
      <c r="G6232" t="str">
        <f t="shared" si="97"/>
        <v>202422"1980-1984"</v>
      </c>
      <c r="H6232" s="6">
        <f>IFERROR(INDEX(cz_allages_MR_CFR_0509!U:U,MATCH(G6232,cz_allages_MR_CFR_0509!V:V,0)),"")</f>
        <v>0.69268326368179567</v>
      </c>
    </row>
    <row r="6233" spans="1:8" x14ac:dyDescent="0.25">
      <c r="A6233">
        <v>202423</v>
      </c>
      <c r="B6233" t="s">
        <v>31</v>
      </c>
      <c r="C6233">
        <v>0</v>
      </c>
      <c r="D6233">
        <v>0</v>
      </c>
      <c r="E6233">
        <v>0</v>
      </c>
      <c r="F6233">
        <v>120</v>
      </c>
      <c r="G6233" t="str">
        <f t="shared" si="97"/>
        <v>202423"1980-1984"</v>
      </c>
      <c r="H6233" s="6">
        <f>IFERROR(INDEX(cz_allages_MR_CFR_0509!U:U,MATCH(G6233,cz_allages_MR_CFR_0509!V:V,0)),"")</f>
        <v>0.69268326368179567</v>
      </c>
    </row>
    <row r="6234" spans="1:8" x14ac:dyDescent="0.25">
      <c r="A6234">
        <v>202424</v>
      </c>
      <c r="B6234" t="s">
        <v>31</v>
      </c>
      <c r="C6234">
        <v>0</v>
      </c>
      <c r="D6234">
        <v>0</v>
      </c>
      <c r="E6234">
        <v>0</v>
      </c>
      <c r="F6234">
        <v>120</v>
      </c>
      <c r="G6234" t="str">
        <f t="shared" si="97"/>
        <v>202424"1980-1984"</v>
      </c>
      <c r="H6234" s="6">
        <f>IFERROR(INDEX(cz_allages_MR_CFR_0509!U:U,MATCH(G6234,cz_allages_MR_CFR_0509!V:V,0)),"")</f>
        <v>0.69268326368179567</v>
      </c>
    </row>
    <row r="6235" spans="1:8" x14ac:dyDescent="0.25">
      <c r="A6235">
        <v>202425</v>
      </c>
      <c r="B6235" t="s">
        <v>31</v>
      </c>
      <c r="C6235">
        <v>0</v>
      </c>
      <c r="D6235">
        <v>0</v>
      </c>
      <c r="E6235">
        <v>0</v>
      </c>
      <c r="F6235">
        <v>120</v>
      </c>
      <c r="G6235" t="str">
        <f t="shared" si="97"/>
        <v>202425"1980-1984"</v>
      </c>
      <c r="H6235" s="6">
        <f>IFERROR(INDEX(cz_allages_MR_CFR_0509!U:U,MATCH(G6235,cz_allages_MR_CFR_0509!V:V,0)),"")</f>
        <v>0.69268326368179567</v>
      </c>
    </row>
    <row r="6236" spans="1:8" x14ac:dyDescent="0.25">
      <c r="A6236">
        <v>202426</v>
      </c>
      <c r="B6236" t="s">
        <v>31</v>
      </c>
      <c r="C6236">
        <v>0</v>
      </c>
      <c r="D6236">
        <v>0</v>
      </c>
      <c r="E6236">
        <v>0</v>
      </c>
      <c r="F6236">
        <v>120</v>
      </c>
      <c r="G6236" t="str">
        <f t="shared" si="97"/>
        <v>202426"1980-1984"</v>
      </c>
      <c r="H6236" s="6">
        <f>IFERROR(INDEX(cz_allages_MR_CFR_0509!U:U,MATCH(G6236,cz_allages_MR_CFR_0509!V:V,0)),"")</f>
        <v>0.69268326368179567</v>
      </c>
    </row>
    <row r="6237" spans="1:8" x14ac:dyDescent="0.25">
      <c r="A6237">
        <v>202427</v>
      </c>
      <c r="B6237" t="s">
        <v>31</v>
      </c>
      <c r="C6237">
        <v>0</v>
      </c>
      <c r="D6237">
        <v>0</v>
      </c>
      <c r="E6237">
        <v>0</v>
      </c>
      <c r="F6237">
        <v>120</v>
      </c>
      <c r="G6237" t="str">
        <f t="shared" si="97"/>
        <v>202427"1980-1984"</v>
      </c>
      <c r="H6237" s="6">
        <f>IFERROR(INDEX(cz_allages_MR_CFR_0509!U:U,MATCH(G6237,cz_allages_MR_CFR_0509!V:V,0)),"")</f>
        <v>0.69268326368179567</v>
      </c>
    </row>
    <row r="6238" spans="1:8" x14ac:dyDescent="0.25">
      <c r="A6238">
        <v>202428</v>
      </c>
      <c r="B6238" t="s">
        <v>31</v>
      </c>
      <c r="C6238">
        <v>0</v>
      </c>
      <c r="D6238">
        <v>0</v>
      </c>
      <c r="E6238">
        <v>0</v>
      </c>
      <c r="F6238">
        <v>120</v>
      </c>
      <c r="G6238" t="str">
        <f t="shared" si="97"/>
        <v>202428"1980-1984"</v>
      </c>
      <c r="H6238" s="6">
        <f>IFERROR(INDEX(cz_allages_MR_CFR_0509!U:U,MATCH(G6238,cz_allages_MR_CFR_0509!V:V,0)),"")</f>
        <v>0.69268326368179567</v>
      </c>
    </row>
    <row r="6239" spans="1:8" x14ac:dyDescent="0.25">
      <c r="A6239">
        <v>202429</v>
      </c>
      <c r="B6239" t="s">
        <v>31</v>
      </c>
      <c r="C6239">
        <v>0</v>
      </c>
      <c r="D6239">
        <v>0</v>
      </c>
      <c r="E6239">
        <v>0</v>
      </c>
      <c r="F6239">
        <v>120</v>
      </c>
      <c r="G6239" t="str">
        <f t="shared" si="97"/>
        <v>202429"1980-1984"</v>
      </c>
      <c r="H6239" s="6">
        <f>IFERROR(INDEX(cz_allages_MR_CFR_0509!U:U,MATCH(G6239,cz_allages_MR_CFR_0509!V:V,0)),"")</f>
        <v>0.69268454247379752</v>
      </c>
    </row>
    <row r="6240" spans="1:8" x14ac:dyDescent="0.25">
      <c r="A6240">
        <v>202430</v>
      </c>
      <c r="B6240" t="s">
        <v>31</v>
      </c>
      <c r="C6240">
        <v>0</v>
      </c>
      <c r="D6240">
        <v>0</v>
      </c>
      <c r="E6240">
        <v>0</v>
      </c>
      <c r="F6240">
        <v>120</v>
      </c>
      <c r="G6240" t="str">
        <f t="shared" si="97"/>
        <v>202430"1980-1984"</v>
      </c>
      <c r="H6240" s="6">
        <f>IFERROR(INDEX(cz_allages_MR_CFR_0509!U:U,MATCH(G6240,cz_allages_MR_CFR_0509!V:V,0)),"")</f>
        <v>0.69268454247379752</v>
      </c>
    </row>
    <row r="6241" spans="1:8" x14ac:dyDescent="0.25">
      <c r="A6241">
        <v>202431</v>
      </c>
      <c r="B6241" t="s">
        <v>31</v>
      </c>
      <c r="C6241">
        <v>0</v>
      </c>
      <c r="D6241">
        <v>0</v>
      </c>
      <c r="E6241">
        <v>0</v>
      </c>
      <c r="F6241">
        <v>120</v>
      </c>
      <c r="G6241" t="str">
        <f t="shared" si="97"/>
        <v>202431"1980-1984"</v>
      </c>
      <c r="H6241" s="6">
        <f>IFERROR(INDEX(cz_allages_MR_CFR_0509!U:U,MATCH(G6241,cz_allages_MR_CFR_0509!V:V,0)),"")</f>
        <v>0.69268454247379752</v>
      </c>
    </row>
    <row r="6242" spans="1:8" x14ac:dyDescent="0.25">
      <c r="A6242">
        <v>202432</v>
      </c>
      <c r="B6242" t="s">
        <v>31</v>
      </c>
      <c r="C6242">
        <v>0</v>
      </c>
      <c r="D6242">
        <v>0</v>
      </c>
      <c r="E6242">
        <v>0</v>
      </c>
      <c r="F6242">
        <v>120</v>
      </c>
      <c r="G6242" t="str">
        <f t="shared" si="97"/>
        <v>202432"1980-1984"</v>
      </c>
      <c r="H6242" s="6">
        <f>IFERROR(INDEX(cz_allages_MR_CFR_0509!U:U,MATCH(G6242,cz_allages_MR_CFR_0509!V:V,0)),"")</f>
        <v>0.69268454247379752</v>
      </c>
    </row>
    <row r="6243" spans="1:8" x14ac:dyDescent="0.25">
      <c r="A6243">
        <v>202433</v>
      </c>
      <c r="B6243" t="s">
        <v>31</v>
      </c>
      <c r="C6243">
        <v>0</v>
      </c>
      <c r="D6243">
        <v>0</v>
      </c>
      <c r="E6243">
        <v>0</v>
      </c>
      <c r="F6243">
        <v>120</v>
      </c>
      <c r="G6243" t="str">
        <f t="shared" si="97"/>
        <v>202433"1980-1984"</v>
      </c>
      <c r="H6243" s="6">
        <f>IFERROR(INDEX(cz_allages_MR_CFR_0509!U:U,MATCH(G6243,cz_allages_MR_CFR_0509!V:V,0)),"")</f>
        <v>0.69268454247379752</v>
      </c>
    </row>
    <row r="6244" spans="1:8" x14ac:dyDescent="0.25">
      <c r="A6244">
        <v>202434</v>
      </c>
      <c r="B6244" t="s">
        <v>31</v>
      </c>
      <c r="C6244">
        <v>0</v>
      </c>
      <c r="D6244">
        <v>0</v>
      </c>
      <c r="E6244">
        <v>0</v>
      </c>
      <c r="F6244">
        <v>120</v>
      </c>
      <c r="G6244" t="str">
        <f t="shared" si="97"/>
        <v>202434"1980-1984"</v>
      </c>
      <c r="H6244" s="6">
        <f>IFERROR(INDEX(cz_allages_MR_CFR_0509!U:U,MATCH(G6244,cz_allages_MR_CFR_0509!V:V,0)),"")</f>
        <v>0.69268454247379752</v>
      </c>
    </row>
    <row r="6245" spans="1:8" x14ac:dyDescent="0.25">
      <c r="A6245">
        <v>202435</v>
      </c>
      <c r="B6245" t="s">
        <v>31</v>
      </c>
      <c r="C6245">
        <v>0</v>
      </c>
      <c r="D6245">
        <v>0</v>
      </c>
      <c r="E6245">
        <v>0</v>
      </c>
      <c r="F6245">
        <v>120</v>
      </c>
      <c r="G6245" t="str">
        <f t="shared" si="97"/>
        <v>202435"1980-1984"</v>
      </c>
      <c r="H6245" s="6">
        <f>IFERROR(INDEX(cz_allages_MR_CFR_0509!U:U,MATCH(G6245,cz_allages_MR_CFR_0509!V:V,0)),"")</f>
        <v>0.69268582126579947</v>
      </c>
    </row>
    <row r="6246" spans="1:8" x14ac:dyDescent="0.25">
      <c r="A6246">
        <v>202436</v>
      </c>
      <c r="B6246" t="s">
        <v>31</v>
      </c>
      <c r="C6246">
        <v>0</v>
      </c>
      <c r="D6246">
        <v>0</v>
      </c>
      <c r="E6246">
        <v>0</v>
      </c>
      <c r="F6246">
        <v>120</v>
      </c>
      <c r="G6246" t="str">
        <f t="shared" si="97"/>
        <v>202436"1980-1984"</v>
      </c>
      <c r="H6246" s="6">
        <f>IFERROR(INDEX(cz_allages_MR_CFR_0509!U:U,MATCH(G6246,cz_allages_MR_CFR_0509!V:V,0)),"")</f>
        <v>0.69268837884980328</v>
      </c>
    </row>
    <row r="6247" spans="1:8" x14ac:dyDescent="0.25">
      <c r="A6247">
        <v>202437</v>
      </c>
      <c r="B6247" t="s">
        <v>31</v>
      </c>
      <c r="C6247">
        <v>0</v>
      </c>
      <c r="D6247">
        <v>0</v>
      </c>
      <c r="E6247">
        <v>0</v>
      </c>
      <c r="F6247">
        <v>120</v>
      </c>
      <c r="G6247" t="str">
        <f t="shared" si="97"/>
        <v>202437"1980-1984"</v>
      </c>
      <c r="H6247" s="6">
        <f>IFERROR(INDEX(cz_allages_MR_CFR_0509!U:U,MATCH(G6247,cz_allages_MR_CFR_0509!V:V,0)),"")</f>
        <v>0.69269221522580904</v>
      </c>
    </row>
    <row r="6248" spans="1:8" x14ac:dyDescent="0.25">
      <c r="A6248">
        <v>202438</v>
      </c>
      <c r="B6248" t="s">
        <v>31</v>
      </c>
      <c r="C6248">
        <v>0</v>
      </c>
      <c r="D6248">
        <v>0</v>
      </c>
      <c r="E6248">
        <v>0</v>
      </c>
      <c r="F6248">
        <v>120</v>
      </c>
      <c r="G6248" t="str">
        <f t="shared" si="97"/>
        <v>202438"1980-1984"</v>
      </c>
      <c r="H6248" s="6">
        <f>IFERROR(INDEX(cz_allages_MR_CFR_0509!U:U,MATCH(G6248,cz_allages_MR_CFR_0509!V:V,0)),"")</f>
        <v>0.69269733039381676</v>
      </c>
    </row>
    <row r="6249" spans="1:8" x14ac:dyDescent="0.25">
      <c r="A6249">
        <v>202439</v>
      </c>
      <c r="B6249" t="s">
        <v>31</v>
      </c>
      <c r="C6249">
        <v>0</v>
      </c>
      <c r="D6249">
        <v>0</v>
      </c>
      <c r="E6249">
        <v>0</v>
      </c>
      <c r="F6249">
        <v>120</v>
      </c>
      <c r="G6249" t="str">
        <f t="shared" si="97"/>
        <v>202439"1980-1984"</v>
      </c>
      <c r="H6249" s="6">
        <f>IFERROR(INDEX(cz_allages_MR_CFR_0509!U:U,MATCH(G6249,cz_allages_MR_CFR_0509!V:V,0)),"")</f>
        <v>0.69270244556182448</v>
      </c>
    </row>
    <row r="6250" spans="1:8" x14ac:dyDescent="0.25">
      <c r="A6250">
        <v>202440</v>
      </c>
      <c r="B6250" t="s">
        <v>31</v>
      </c>
      <c r="C6250">
        <v>0</v>
      </c>
      <c r="D6250">
        <v>0</v>
      </c>
      <c r="E6250">
        <v>0</v>
      </c>
      <c r="F6250">
        <v>120</v>
      </c>
      <c r="G6250" t="str">
        <f t="shared" si="97"/>
        <v>202440"1980-1984"</v>
      </c>
      <c r="H6250" s="6">
        <f>IFERROR(INDEX(cz_allages_MR_CFR_0509!U:U,MATCH(G6250,cz_allages_MR_CFR_0509!V:V,0)),"")</f>
        <v>0.69271267589783991</v>
      </c>
    </row>
    <row r="6251" spans="1:8" x14ac:dyDescent="0.25">
      <c r="A6251">
        <v>202441</v>
      </c>
      <c r="B6251" t="s">
        <v>31</v>
      </c>
      <c r="C6251">
        <v>0</v>
      </c>
      <c r="D6251">
        <v>0</v>
      </c>
      <c r="E6251">
        <v>0</v>
      </c>
      <c r="F6251">
        <v>120</v>
      </c>
      <c r="G6251" t="str">
        <f t="shared" si="97"/>
        <v>202441"1980-1984"</v>
      </c>
      <c r="H6251" s="6">
        <f>IFERROR(INDEX(cz_allages_MR_CFR_0509!U:U,MATCH(G6251,cz_allages_MR_CFR_0509!V:V,0)),"")</f>
        <v>0.69272290623385524</v>
      </c>
    </row>
    <row r="6252" spans="1:8" x14ac:dyDescent="0.25">
      <c r="A6252">
        <v>202001</v>
      </c>
      <c r="B6252" t="s">
        <v>32</v>
      </c>
      <c r="C6252">
        <v>0</v>
      </c>
      <c r="D6252">
        <v>0</v>
      </c>
      <c r="E6252">
        <v>0</v>
      </c>
      <c r="F6252">
        <v>0</v>
      </c>
      <c r="G6252" t="str">
        <f t="shared" si="97"/>
        <v>202001"1985-1989"</v>
      </c>
      <c r="H6252" s="6" t="str">
        <f>IFERROR(INDEX(cz_allages_MR_CFR_0509!U:U,MATCH(G6252,cz_allages_MR_CFR_0509!V:V,0)),"")</f>
        <v/>
      </c>
    </row>
    <row r="6253" spans="1:8" x14ac:dyDescent="0.25">
      <c r="A6253">
        <v>202002</v>
      </c>
      <c r="B6253" t="s">
        <v>32</v>
      </c>
      <c r="C6253">
        <v>0</v>
      </c>
      <c r="D6253">
        <v>0</v>
      </c>
      <c r="E6253">
        <v>0</v>
      </c>
      <c r="F6253">
        <v>0</v>
      </c>
      <c r="G6253" t="str">
        <f t="shared" si="97"/>
        <v>202002"1985-1989"</v>
      </c>
      <c r="H6253" s="6" t="str">
        <f>IFERROR(INDEX(cz_allages_MR_CFR_0509!U:U,MATCH(G6253,cz_allages_MR_CFR_0509!V:V,0)),"")</f>
        <v/>
      </c>
    </row>
    <row r="6254" spans="1:8" x14ac:dyDescent="0.25">
      <c r="A6254">
        <v>202003</v>
      </c>
      <c r="B6254" t="s">
        <v>32</v>
      </c>
      <c r="C6254">
        <v>0</v>
      </c>
      <c r="D6254">
        <v>0</v>
      </c>
      <c r="E6254">
        <v>0</v>
      </c>
      <c r="F6254">
        <v>0</v>
      </c>
      <c r="G6254" t="str">
        <f t="shared" si="97"/>
        <v>202003"1985-1989"</v>
      </c>
      <c r="H6254" s="6" t="str">
        <f>IFERROR(INDEX(cz_allages_MR_CFR_0509!U:U,MATCH(G6254,cz_allages_MR_CFR_0509!V:V,0)),"")</f>
        <v/>
      </c>
    </row>
    <row r="6255" spans="1:8" x14ac:dyDescent="0.25">
      <c r="A6255">
        <v>202004</v>
      </c>
      <c r="B6255" t="s">
        <v>32</v>
      </c>
      <c r="C6255">
        <v>0</v>
      </c>
      <c r="D6255">
        <v>0</v>
      </c>
      <c r="E6255">
        <v>0</v>
      </c>
      <c r="F6255">
        <v>0</v>
      </c>
      <c r="G6255" t="str">
        <f t="shared" si="97"/>
        <v>202004"1985-1989"</v>
      </c>
      <c r="H6255" s="6" t="str">
        <f>IFERROR(INDEX(cz_allages_MR_CFR_0509!U:U,MATCH(G6255,cz_allages_MR_CFR_0509!V:V,0)),"")</f>
        <v/>
      </c>
    </row>
    <row r="6256" spans="1:8" x14ac:dyDescent="0.25">
      <c r="A6256">
        <v>202005</v>
      </c>
      <c r="B6256" t="s">
        <v>32</v>
      </c>
      <c r="C6256">
        <v>0</v>
      </c>
      <c r="D6256">
        <v>0</v>
      </c>
      <c r="E6256">
        <v>0</v>
      </c>
      <c r="F6256">
        <v>0</v>
      </c>
      <c r="G6256" t="str">
        <f t="shared" si="97"/>
        <v>202005"1985-1989"</v>
      </c>
      <c r="H6256" s="6" t="str">
        <f>IFERROR(INDEX(cz_allages_MR_CFR_0509!U:U,MATCH(G6256,cz_allages_MR_CFR_0509!V:V,0)),"")</f>
        <v/>
      </c>
    </row>
    <row r="6257" spans="1:8" x14ac:dyDescent="0.25">
      <c r="A6257">
        <v>202006</v>
      </c>
      <c r="B6257" t="s">
        <v>32</v>
      </c>
      <c r="C6257">
        <v>0</v>
      </c>
      <c r="D6257">
        <v>0</v>
      </c>
      <c r="E6257">
        <v>0</v>
      </c>
      <c r="F6257">
        <v>0</v>
      </c>
      <c r="G6257" t="str">
        <f t="shared" si="97"/>
        <v>202006"1985-1989"</v>
      </c>
      <c r="H6257" s="6" t="str">
        <f>IFERROR(INDEX(cz_allages_MR_CFR_0509!U:U,MATCH(G6257,cz_allages_MR_CFR_0509!V:V,0)),"")</f>
        <v/>
      </c>
    </row>
    <row r="6258" spans="1:8" x14ac:dyDescent="0.25">
      <c r="A6258">
        <v>202007</v>
      </c>
      <c r="B6258" t="s">
        <v>32</v>
      </c>
      <c r="C6258">
        <v>0</v>
      </c>
      <c r="D6258">
        <v>0</v>
      </c>
      <c r="E6258">
        <v>0</v>
      </c>
      <c r="F6258">
        <v>0</v>
      </c>
      <c r="G6258" t="str">
        <f t="shared" si="97"/>
        <v>202007"1985-1989"</v>
      </c>
      <c r="H6258" s="6" t="str">
        <f>IFERROR(INDEX(cz_allages_MR_CFR_0509!U:U,MATCH(G6258,cz_allages_MR_CFR_0509!V:V,0)),"")</f>
        <v/>
      </c>
    </row>
    <row r="6259" spans="1:8" x14ac:dyDescent="0.25">
      <c r="A6259">
        <v>202008</v>
      </c>
      <c r="B6259" t="s">
        <v>32</v>
      </c>
      <c r="C6259">
        <v>0</v>
      </c>
      <c r="D6259">
        <v>0</v>
      </c>
      <c r="E6259">
        <v>0</v>
      </c>
      <c r="F6259">
        <v>0</v>
      </c>
      <c r="G6259" t="str">
        <f t="shared" si="97"/>
        <v>202008"1985-1989"</v>
      </c>
      <c r="H6259" s="6" t="str">
        <f>IFERROR(INDEX(cz_allages_MR_CFR_0509!U:U,MATCH(G6259,cz_allages_MR_CFR_0509!V:V,0)),"")</f>
        <v/>
      </c>
    </row>
    <row r="6260" spans="1:8" x14ac:dyDescent="0.25">
      <c r="A6260">
        <v>202009</v>
      </c>
      <c r="B6260" t="s">
        <v>32</v>
      </c>
      <c r="C6260">
        <v>0</v>
      </c>
      <c r="D6260">
        <v>0</v>
      </c>
      <c r="E6260">
        <v>0</v>
      </c>
      <c r="F6260">
        <v>0</v>
      </c>
      <c r="G6260" t="str">
        <f t="shared" si="97"/>
        <v>202009"1985-1989"</v>
      </c>
      <c r="H6260" s="6" t="str">
        <f>IFERROR(INDEX(cz_allages_MR_CFR_0509!U:U,MATCH(G6260,cz_allages_MR_CFR_0509!V:V,0)),"")</f>
        <v/>
      </c>
    </row>
    <row r="6261" spans="1:8" x14ac:dyDescent="0.25">
      <c r="A6261">
        <v>202010</v>
      </c>
      <c r="B6261" t="s">
        <v>32</v>
      </c>
      <c r="C6261">
        <v>0</v>
      </c>
      <c r="D6261">
        <v>0</v>
      </c>
      <c r="E6261">
        <v>0</v>
      </c>
      <c r="F6261">
        <v>0</v>
      </c>
      <c r="G6261" t="str">
        <f t="shared" si="97"/>
        <v>202010"1985-1989"</v>
      </c>
      <c r="H6261" s="6" t="str">
        <f>IFERROR(INDEX(cz_allages_MR_CFR_0509!U:U,MATCH(G6261,cz_allages_MR_CFR_0509!V:V,0)),"")</f>
        <v/>
      </c>
    </row>
    <row r="6262" spans="1:8" x14ac:dyDescent="0.25">
      <c r="A6262">
        <v>202011</v>
      </c>
      <c r="B6262" t="s">
        <v>32</v>
      </c>
      <c r="C6262">
        <v>0</v>
      </c>
      <c r="D6262">
        <v>0</v>
      </c>
      <c r="E6262">
        <v>0</v>
      </c>
      <c r="F6262">
        <v>0</v>
      </c>
      <c r="G6262" t="str">
        <f t="shared" si="97"/>
        <v>202011"1985-1989"</v>
      </c>
      <c r="H6262" s="6" t="str">
        <f>IFERROR(INDEX(cz_allages_MR_CFR_0509!U:U,MATCH(G6262,cz_allages_MR_CFR_0509!V:V,0)),"")</f>
        <v/>
      </c>
    </row>
    <row r="6263" spans="1:8" x14ac:dyDescent="0.25">
      <c r="A6263">
        <v>202012</v>
      </c>
      <c r="B6263" t="s">
        <v>32</v>
      </c>
      <c r="C6263">
        <v>0</v>
      </c>
      <c r="D6263">
        <v>0</v>
      </c>
      <c r="E6263">
        <v>0</v>
      </c>
      <c r="F6263">
        <v>0</v>
      </c>
      <c r="G6263" t="str">
        <f t="shared" si="97"/>
        <v>202012"1985-1989"</v>
      </c>
      <c r="H6263" s="6" t="str">
        <f>IFERROR(INDEX(cz_allages_MR_CFR_0509!U:U,MATCH(G6263,cz_allages_MR_CFR_0509!V:V,0)),"")</f>
        <v/>
      </c>
    </row>
    <row r="6264" spans="1:8" x14ac:dyDescent="0.25">
      <c r="A6264">
        <v>202013</v>
      </c>
      <c r="B6264" t="s">
        <v>32</v>
      </c>
      <c r="C6264">
        <v>0</v>
      </c>
      <c r="D6264">
        <v>0</v>
      </c>
      <c r="E6264">
        <v>0</v>
      </c>
      <c r="F6264">
        <v>0</v>
      </c>
      <c r="G6264" t="str">
        <f t="shared" si="97"/>
        <v>202013"1985-1989"</v>
      </c>
      <c r="H6264" s="6" t="str">
        <f>IFERROR(INDEX(cz_allages_MR_CFR_0509!U:U,MATCH(G6264,cz_allages_MR_CFR_0509!V:V,0)),"")</f>
        <v/>
      </c>
    </row>
    <row r="6265" spans="1:8" x14ac:dyDescent="0.25">
      <c r="A6265">
        <v>202014</v>
      </c>
      <c r="B6265" t="s">
        <v>32</v>
      </c>
      <c r="C6265">
        <v>0</v>
      </c>
      <c r="D6265">
        <v>0</v>
      </c>
      <c r="E6265">
        <v>0</v>
      </c>
      <c r="F6265">
        <v>0</v>
      </c>
      <c r="G6265" t="str">
        <f t="shared" si="97"/>
        <v>202014"1985-1989"</v>
      </c>
      <c r="H6265" s="6" t="str">
        <f>IFERROR(INDEX(cz_allages_MR_CFR_0509!U:U,MATCH(G6265,cz_allages_MR_CFR_0509!V:V,0)),"")</f>
        <v/>
      </c>
    </row>
    <row r="6266" spans="1:8" x14ac:dyDescent="0.25">
      <c r="A6266">
        <v>202015</v>
      </c>
      <c r="B6266" t="s">
        <v>32</v>
      </c>
      <c r="C6266">
        <v>0</v>
      </c>
      <c r="D6266">
        <v>1</v>
      </c>
      <c r="E6266">
        <v>0</v>
      </c>
      <c r="F6266">
        <v>1</v>
      </c>
      <c r="G6266" t="str">
        <f t="shared" si="97"/>
        <v>202015"1985-1989"</v>
      </c>
      <c r="H6266" s="6" t="str">
        <f>IFERROR(INDEX(cz_allages_MR_CFR_0509!U:U,MATCH(G6266,cz_allages_MR_CFR_0509!V:V,0)),"")</f>
        <v/>
      </c>
    </row>
    <row r="6267" spans="1:8" x14ac:dyDescent="0.25">
      <c r="A6267">
        <v>202016</v>
      </c>
      <c r="B6267" t="s">
        <v>32</v>
      </c>
      <c r="C6267">
        <v>0</v>
      </c>
      <c r="D6267">
        <v>0</v>
      </c>
      <c r="E6267">
        <v>0</v>
      </c>
      <c r="F6267">
        <v>1</v>
      </c>
      <c r="G6267" t="str">
        <f t="shared" si="97"/>
        <v>202016"1985-1989"</v>
      </c>
      <c r="H6267" s="6" t="str">
        <f>IFERROR(INDEX(cz_allages_MR_CFR_0509!U:U,MATCH(G6267,cz_allages_MR_CFR_0509!V:V,0)),"")</f>
        <v/>
      </c>
    </row>
    <row r="6268" spans="1:8" x14ac:dyDescent="0.25">
      <c r="A6268">
        <v>202017</v>
      </c>
      <c r="B6268" t="s">
        <v>32</v>
      </c>
      <c r="C6268">
        <v>0</v>
      </c>
      <c r="D6268">
        <v>0</v>
      </c>
      <c r="E6268">
        <v>0</v>
      </c>
      <c r="F6268">
        <v>1</v>
      </c>
      <c r="G6268" t="str">
        <f t="shared" si="97"/>
        <v>202017"1985-1989"</v>
      </c>
      <c r="H6268" s="6" t="str">
        <f>IFERROR(INDEX(cz_allages_MR_CFR_0509!U:U,MATCH(G6268,cz_allages_MR_CFR_0509!V:V,0)),"")</f>
        <v/>
      </c>
    </row>
    <row r="6269" spans="1:8" x14ac:dyDescent="0.25">
      <c r="A6269">
        <v>202018</v>
      </c>
      <c r="B6269" t="s">
        <v>32</v>
      </c>
      <c r="C6269">
        <v>0</v>
      </c>
      <c r="D6269">
        <v>0</v>
      </c>
      <c r="E6269">
        <v>0</v>
      </c>
      <c r="F6269">
        <v>1</v>
      </c>
      <c r="G6269" t="str">
        <f t="shared" si="97"/>
        <v>202018"1985-1989"</v>
      </c>
      <c r="H6269" s="6" t="str">
        <f>IFERROR(INDEX(cz_allages_MR_CFR_0509!U:U,MATCH(G6269,cz_allages_MR_CFR_0509!V:V,0)),"")</f>
        <v/>
      </c>
    </row>
    <row r="6270" spans="1:8" x14ac:dyDescent="0.25">
      <c r="A6270">
        <v>202019</v>
      </c>
      <c r="B6270" t="s">
        <v>32</v>
      </c>
      <c r="C6270">
        <v>0</v>
      </c>
      <c r="D6270">
        <v>0</v>
      </c>
      <c r="E6270">
        <v>0</v>
      </c>
      <c r="F6270">
        <v>1</v>
      </c>
      <c r="G6270" t="str">
        <f t="shared" si="97"/>
        <v>202019"1985-1989"</v>
      </c>
      <c r="H6270" s="6" t="str">
        <f>IFERROR(INDEX(cz_allages_MR_CFR_0509!U:U,MATCH(G6270,cz_allages_MR_CFR_0509!V:V,0)),"")</f>
        <v/>
      </c>
    </row>
    <row r="6271" spans="1:8" x14ac:dyDescent="0.25">
      <c r="A6271">
        <v>202020</v>
      </c>
      <c r="B6271" t="s">
        <v>32</v>
      </c>
      <c r="C6271">
        <v>0</v>
      </c>
      <c r="D6271">
        <v>0</v>
      </c>
      <c r="E6271">
        <v>0</v>
      </c>
      <c r="F6271">
        <v>1</v>
      </c>
      <c r="G6271" t="str">
        <f t="shared" si="97"/>
        <v>202020"1985-1989"</v>
      </c>
      <c r="H6271" s="6" t="str">
        <f>IFERROR(INDEX(cz_allages_MR_CFR_0509!U:U,MATCH(G6271,cz_allages_MR_CFR_0509!V:V,0)),"")</f>
        <v/>
      </c>
    </row>
    <row r="6272" spans="1:8" x14ac:dyDescent="0.25">
      <c r="A6272">
        <v>202021</v>
      </c>
      <c r="B6272" t="s">
        <v>32</v>
      </c>
      <c r="C6272">
        <v>0</v>
      </c>
      <c r="D6272">
        <v>0</v>
      </c>
      <c r="E6272">
        <v>0</v>
      </c>
      <c r="F6272">
        <v>1</v>
      </c>
      <c r="G6272" t="str">
        <f t="shared" si="97"/>
        <v>202021"1985-1989"</v>
      </c>
      <c r="H6272" s="6" t="str">
        <f>IFERROR(INDEX(cz_allages_MR_CFR_0509!U:U,MATCH(G6272,cz_allages_MR_CFR_0509!V:V,0)),"")</f>
        <v/>
      </c>
    </row>
    <row r="6273" spans="1:8" x14ac:dyDescent="0.25">
      <c r="A6273">
        <v>202022</v>
      </c>
      <c r="B6273" t="s">
        <v>32</v>
      </c>
      <c r="C6273">
        <v>0</v>
      </c>
      <c r="D6273">
        <v>0</v>
      </c>
      <c r="E6273">
        <v>0</v>
      </c>
      <c r="F6273">
        <v>1</v>
      </c>
      <c r="G6273" t="str">
        <f t="shared" si="97"/>
        <v>202022"1985-1989"</v>
      </c>
      <c r="H6273" s="6" t="str">
        <f>IFERROR(INDEX(cz_allages_MR_CFR_0509!U:U,MATCH(G6273,cz_allages_MR_CFR_0509!V:V,0)),"")</f>
        <v/>
      </c>
    </row>
    <row r="6274" spans="1:8" x14ac:dyDescent="0.25">
      <c r="A6274">
        <v>202023</v>
      </c>
      <c r="B6274" t="s">
        <v>32</v>
      </c>
      <c r="C6274">
        <v>0</v>
      </c>
      <c r="D6274">
        <v>0</v>
      </c>
      <c r="E6274">
        <v>0</v>
      </c>
      <c r="F6274">
        <v>1</v>
      </c>
      <c r="G6274" t="str">
        <f t="shared" si="97"/>
        <v>202023"1985-1989"</v>
      </c>
      <c r="H6274" s="6" t="str">
        <f>IFERROR(INDEX(cz_allages_MR_CFR_0509!U:U,MATCH(G6274,cz_allages_MR_CFR_0509!V:V,0)),"")</f>
        <v/>
      </c>
    </row>
    <row r="6275" spans="1:8" x14ac:dyDescent="0.25">
      <c r="A6275">
        <v>202024</v>
      </c>
      <c r="B6275" t="s">
        <v>32</v>
      </c>
      <c r="C6275">
        <v>0</v>
      </c>
      <c r="D6275">
        <v>0</v>
      </c>
      <c r="E6275">
        <v>0</v>
      </c>
      <c r="F6275">
        <v>1</v>
      </c>
      <c r="G6275" t="str">
        <f t="shared" ref="G6275:G6338" si="98">A6275&amp;B6275</f>
        <v>202024"1985-1989"</v>
      </c>
      <c r="H6275" s="6" t="str">
        <f>IFERROR(INDEX(cz_allages_MR_CFR_0509!U:U,MATCH(G6275,cz_allages_MR_CFR_0509!V:V,0)),"")</f>
        <v/>
      </c>
    </row>
    <row r="6276" spans="1:8" x14ac:dyDescent="0.25">
      <c r="A6276">
        <v>202025</v>
      </c>
      <c r="B6276" t="s">
        <v>32</v>
      </c>
      <c r="C6276">
        <v>0</v>
      </c>
      <c r="D6276">
        <v>0</v>
      </c>
      <c r="E6276">
        <v>0</v>
      </c>
      <c r="F6276">
        <v>1</v>
      </c>
      <c r="G6276" t="str">
        <f t="shared" si="98"/>
        <v>202025"1985-1989"</v>
      </c>
      <c r="H6276" s="6" t="str">
        <f>IFERROR(INDEX(cz_allages_MR_CFR_0509!U:U,MATCH(G6276,cz_allages_MR_CFR_0509!V:V,0)),"")</f>
        <v/>
      </c>
    </row>
    <row r="6277" spans="1:8" x14ac:dyDescent="0.25">
      <c r="A6277">
        <v>202026</v>
      </c>
      <c r="B6277" t="s">
        <v>32</v>
      </c>
      <c r="C6277">
        <v>0</v>
      </c>
      <c r="D6277">
        <v>0</v>
      </c>
      <c r="E6277">
        <v>0</v>
      </c>
      <c r="F6277">
        <v>1</v>
      </c>
      <c r="G6277" t="str">
        <f t="shared" si="98"/>
        <v>202026"1985-1989"</v>
      </c>
      <c r="H6277" s="6" t="str">
        <f>IFERROR(INDEX(cz_allages_MR_CFR_0509!U:U,MATCH(G6277,cz_allages_MR_CFR_0509!V:V,0)),"")</f>
        <v/>
      </c>
    </row>
    <row r="6278" spans="1:8" x14ac:dyDescent="0.25">
      <c r="A6278">
        <v>202027</v>
      </c>
      <c r="B6278" t="s">
        <v>32</v>
      </c>
      <c r="C6278">
        <v>0</v>
      </c>
      <c r="D6278">
        <v>0</v>
      </c>
      <c r="E6278">
        <v>0</v>
      </c>
      <c r="F6278">
        <v>1</v>
      </c>
      <c r="G6278" t="str">
        <f t="shared" si="98"/>
        <v>202027"1985-1989"</v>
      </c>
      <c r="H6278" s="6" t="str">
        <f>IFERROR(INDEX(cz_allages_MR_CFR_0509!U:U,MATCH(G6278,cz_allages_MR_CFR_0509!V:V,0)),"")</f>
        <v/>
      </c>
    </row>
    <row r="6279" spans="1:8" x14ac:dyDescent="0.25">
      <c r="A6279">
        <v>202028</v>
      </c>
      <c r="B6279" t="s">
        <v>32</v>
      </c>
      <c r="C6279">
        <v>0</v>
      </c>
      <c r="D6279">
        <v>0</v>
      </c>
      <c r="E6279">
        <v>0</v>
      </c>
      <c r="F6279">
        <v>1</v>
      </c>
      <c r="G6279" t="str">
        <f t="shared" si="98"/>
        <v>202028"1985-1989"</v>
      </c>
      <c r="H6279" s="6" t="str">
        <f>IFERROR(INDEX(cz_allages_MR_CFR_0509!U:U,MATCH(G6279,cz_allages_MR_CFR_0509!V:V,0)),"")</f>
        <v/>
      </c>
    </row>
    <row r="6280" spans="1:8" x14ac:dyDescent="0.25">
      <c r="A6280">
        <v>202029</v>
      </c>
      <c r="B6280" t="s">
        <v>32</v>
      </c>
      <c r="C6280">
        <v>0</v>
      </c>
      <c r="D6280">
        <v>0</v>
      </c>
      <c r="E6280">
        <v>0</v>
      </c>
      <c r="F6280">
        <v>1</v>
      </c>
      <c r="G6280" t="str">
        <f t="shared" si="98"/>
        <v>202029"1985-1989"</v>
      </c>
      <c r="H6280" s="6" t="str">
        <f>IFERROR(INDEX(cz_allages_MR_CFR_0509!U:U,MATCH(G6280,cz_allages_MR_CFR_0509!V:V,0)),"")</f>
        <v/>
      </c>
    </row>
    <row r="6281" spans="1:8" x14ac:dyDescent="0.25">
      <c r="A6281">
        <v>202030</v>
      </c>
      <c r="B6281" t="s">
        <v>32</v>
      </c>
      <c r="C6281">
        <v>0</v>
      </c>
      <c r="D6281">
        <v>0</v>
      </c>
      <c r="E6281">
        <v>0</v>
      </c>
      <c r="F6281">
        <v>1</v>
      </c>
      <c r="G6281" t="str">
        <f t="shared" si="98"/>
        <v>202030"1985-1989"</v>
      </c>
      <c r="H6281" s="6" t="str">
        <f>IFERROR(INDEX(cz_allages_MR_CFR_0509!U:U,MATCH(G6281,cz_allages_MR_CFR_0509!V:V,0)),"")</f>
        <v/>
      </c>
    </row>
    <row r="6282" spans="1:8" x14ac:dyDescent="0.25">
      <c r="A6282">
        <v>202031</v>
      </c>
      <c r="B6282" t="s">
        <v>32</v>
      </c>
      <c r="C6282">
        <v>0</v>
      </c>
      <c r="D6282">
        <v>0</v>
      </c>
      <c r="E6282">
        <v>0</v>
      </c>
      <c r="F6282">
        <v>1</v>
      </c>
      <c r="G6282" t="str">
        <f t="shared" si="98"/>
        <v>202031"1985-1989"</v>
      </c>
      <c r="H6282" s="6" t="str">
        <f>IFERROR(INDEX(cz_allages_MR_CFR_0509!U:U,MATCH(G6282,cz_allages_MR_CFR_0509!V:V,0)),"")</f>
        <v/>
      </c>
    </row>
    <row r="6283" spans="1:8" x14ac:dyDescent="0.25">
      <c r="A6283">
        <v>202032</v>
      </c>
      <c r="B6283" t="s">
        <v>32</v>
      </c>
      <c r="C6283">
        <v>0</v>
      </c>
      <c r="D6283">
        <v>0</v>
      </c>
      <c r="E6283">
        <v>0</v>
      </c>
      <c r="F6283">
        <v>1</v>
      </c>
      <c r="G6283" t="str">
        <f t="shared" si="98"/>
        <v>202032"1985-1989"</v>
      </c>
      <c r="H6283" s="6" t="str">
        <f>IFERROR(INDEX(cz_allages_MR_CFR_0509!U:U,MATCH(G6283,cz_allages_MR_CFR_0509!V:V,0)),"")</f>
        <v/>
      </c>
    </row>
    <row r="6284" spans="1:8" x14ac:dyDescent="0.25">
      <c r="A6284">
        <v>202033</v>
      </c>
      <c r="B6284" t="s">
        <v>32</v>
      </c>
      <c r="C6284">
        <v>0</v>
      </c>
      <c r="D6284">
        <v>0</v>
      </c>
      <c r="E6284">
        <v>0</v>
      </c>
      <c r="F6284">
        <v>1</v>
      </c>
      <c r="G6284" t="str">
        <f t="shared" si="98"/>
        <v>202033"1985-1989"</v>
      </c>
      <c r="H6284" s="6" t="str">
        <f>IFERROR(INDEX(cz_allages_MR_CFR_0509!U:U,MATCH(G6284,cz_allages_MR_CFR_0509!V:V,0)),"")</f>
        <v/>
      </c>
    </row>
    <row r="6285" spans="1:8" x14ac:dyDescent="0.25">
      <c r="A6285">
        <v>202034</v>
      </c>
      <c r="B6285" t="s">
        <v>32</v>
      </c>
      <c r="C6285">
        <v>0</v>
      </c>
      <c r="D6285">
        <v>0</v>
      </c>
      <c r="E6285">
        <v>0</v>
      </c>
      <c r="F6285">
        <v>1</v>
      </c>
      <c r="G6285" t="str">
        <f t="shared" si="98"/>
        <v>202034"1985-1989"</v>
      </c>
      <c r="H6285" s="6" t="str">
        <f>IFERROR(INDEX(cz_allages_MR_CFR_0509!U:U,MATCH(G6285,cz_allages_MR_CFR_0509!V:V,0)),"")</f>
        <v/>
      </c>
    </row>
    <row r="6286" spans="1:8" x14ac:dyDescent="0.25">
      <c r="A6286">
        <v>202035</v>
      </c>
      <c r="B6286" t="s">
        <v>32</v>
      </c>
      <c r="C6286">
        <v>0</v>
      </c>
      <c r="D6286">
        <v>0</v>
      </c>
      <c r="E6286">
        <v>0</v>
      </c>
      <c r="F6286">
        <v>1</v>
      </c>
      <c r="G6286" t="str">
        <f t="shared" si="98"/>
        <v>202035"1985-1989"</v>
      </c>
      <c r="H6286" s="6" t="str">
        <f>IFERROR(INDEX(cz_allages_MR_CFR_0509!U:U,MATCH(G6286,cz_allages_MR_CFR_0509!V:V,0)),"")</f>
        <v/>
      </c>
    </row>
    <row r="6287" spans="1:8" x14ac:dyDescent="0.25">
      <c r="A6287">
        <v>202036</v>
      </c>
      <c r="B6287" t="s">
        <v>32</v>
      </c>
      <c r="C6287">
        <v>0</v>
      </c>
      <c r="D6287">
        <v>0</v>
      </c>
      <c r="E6287">
        <v>0</v>
      </c>
      <c r="F6287">
        <v>1</v>
      </c>
      <c r="G6287" t="str">
        <f t="shared" si="98"/>
        <v>202036"1985-1989"</v>
      </c>
      <c r="H6287" s="6" t="str">
        <f>IFERROR(INDEX(cz_allages_MR_CFR_0509!U:U,MATCH(G6287,cz_allages_MR_CFR_0509!V:V,0)),"")</f>
        <v/>
      </c>
    </row>
    <row r="6288" spans="1:8" x14ac:dyDescent="0.25">
      <c r="A6288">
        <v>202037</v>
      </c>
      <c r="B6288" t="s">
        <v>32</v>
      </c>
      <c r="C6288">
        <v>0</v>
      </c>
      <c r="D6288">
        <v>0</v>
      </c>
      <c r="E6288">
        <v>0</v>
      </c>
      <c r="F6288">
        <v>1</v>
      </c>
      <c r="G6288" t="str">
        <f t="shared" si="98"/>
        <v>202037"1985-1989"</v>
      </c>
      <c r="H6288" s="6" t="str">
        <f>IFERROR(INDEX(cz_allages_MR_CFR_0509!U:U,MATCH(G6288,cz_allages_MR_CFR_0509!V:V,0)),"")</f>
        <v/>
      </c>
    </row>
    <row r="6289" spans="1:8" x14ac:dyDescent="0.25">
      <c r="A6289">
        <v>202038</v>
      </c>
      <c r="B6289" t="s">
        <v>32</v>
      </c>
      <c r="C6289">
        <v>0</v>
      </c>
      <c r="D6289">
        <v>0</v>
      </c>
      <c r="E6289">
        <v>0</v>
      </c>
      <c r="F6289">
        <v>1</v>
      </c>
      <c r="G6289" t="str">
        <f t="shared" si="98"/>
        <v>202038"1985-1989"</v>
      </c>
      <c r="H6289" s="6" t="str">
        <f>IFERROR(INDEX(cz_allages_MR_CFR_0509!U:U,MATCH(G6289,cz_allages_MR_CFR_0509!V:V,0)),"")</f>
        <v/>
      </c>
    </row>
    <row r="6290" spans="1:8" x14ac:dyDescent="0.25">
      <c r="A6290">
        <v>202039</v>
      </c>
      <c r="B6290" t="s">
        <v>32</v>
      </c>
      <c r="C6290">
        <v>0</v>
      </c>
      <c r="D6290">
        <v>0</v>
      </c>
      <c r="E6290">
        <v>0</v>
      </c>
      <c r="F6290">
        <v>1</v>
      </c>
      <c r="G6290" t="str">
        <f t="shared" si="98"/>
        <v>202039"1985-1989"</v>
      </c>
      <c r="H6290" s="6" t="str">
        <f>IFERROR(INDEX(cz_allages_MR_CFR_0509!U:U,MATCH(G6290,cz_allages_MR_CFR_0509!V:V,0)),"")</f>
        <v/>
      </c>
    </row>
    <row r="6291" spans="1:8" x14ac:dyDescent="0.25">
      <c r="A6291">
        <v>202040</v>
      </c>
      <c r="B6291" t="s">
        <v>32</v>
      </c>
      <c r="C6291">
        <v>0</v>
      </c>
      <c r="D6291">
        <v>2</v>
      </c>
      <c r="E6291">
        <v>0</v>
      </c>
      <c r="F6291">
        <v>3</v>
      </c>
      <c r="G6291" t="str">
        <f t="shared" si="98"/>
        <v>202040"1985-1989"</v>
      </c>
      <c r="H6291" s="6" t="str">
        <f>IFERROR(INDEX(cz_allages_MR_CFR_0509!U:U,MATCH(G6291,cz_allages_MR_CFR_0509!V:V,0)),"")</f>
        <v/>
      </c>
    </row>
    <row r="6292" spans="1:8" x14ac:dyDescent="0.25">
      <c r="A6292">
        <v>202041</v>
      </c>
      <c r="B6292" t="s">
        <v>32</v>
      </c>
      <c r="C6292">
        <v>0</v>
      </c>
      <c r="D6292">
        <v>0</v>
      </c>
      <c r="E6292">
        <v>0</v>
      </c>
      <c r="F6292">
        <v>3</v>
      </c>
      <c r="G6292" t="str">
        <f t="shared" si="98"/>
        <v>202041"1985-1989"</v>
      </c>
      <c r="H6292" s="6" t="str">
        <f>IFERROR(INDEX(cz_allages_MR_CFR_0509!U:U,MATCH(G6292,cz_allages_MR_CFR_0509!V:V,0)),"")</f>
        <v/>
      </c>
    </row>
    <row r="6293" spans="1:8" x14ac:dyDescent="0.25">
      <c r="A6293">
        <v>202042</v>
      </c>
      <c r="B6293" t="s">
        <v>32</v>
      </c>
      <c r="C6293">
        <v>0</v>
      </c>
      <c r="D6293">
        <v>0</v>
      </c>
      <c r="E6293">
        <v>0</v>
      </c>
      <c r="F6293">
        <v>3</v>
      </c>
      <c r="G6293" t="str">
        <f t="shared" si="98"/>
        <v>202042"1985-1989"</v>
      </c>
      <c r="H6293" s="6" t="str">
        <f>IFERROR(INDEX(cz_allages_MR_CFR_0509!U:U,MATCH(G6293,cz_allages_MR_CFR_0509!V:V,0)),"")</f>
        <v/>
      </c>
    </row>
    <row r="6294" spans="1:8" x14ac:dyDescent="0.25">
      <c r="A6294">
        <v>202043</v>
      </c>
      <c r="B6294" t="s">
        <v>32</v>
      </c>
      <c r="C6294">
        <v>0</v>
      </c>
      <c r="D6294">
        <v>1</v>
      </c>
      <c r="E6294">
        <v>0</v>
      </c>
      <c r="F6294">
        <v>4</v>
      </c>
      <c r="G6294" t="str">
        <f t="shared" si="98"/>
        <v>202043"1985-1989"</v>
      </c>
      <c r="H6294" s="6" t="str">
        <f>IFERROR(INDEX(cz_allages_MR_CFR_0509!U:U,MATCH(G6294,cz_allages_MR_CFR_0509!V:V,0)),"")</f>
        <v/>
      </c>
    </row>
    <row r="6295" spans="1:8" x14ac:dyDescent="0.25">
      <c r="A6295">
        <v>202044</v>
      </c>
      <c r="B6295" t="s">
        <v>32</v>
      </c>
      <c r="C6295">
        <v>0</v>
      </c>
      <c r="D6295">
        <v>1</v>
      </c>
      <c r="E6295">
        <v>0</v>
      </c>
      <c r="F6295">
        <v>5</v>
      </c>
      <c r="G6295" t="str">
        <f t="shared" si="98"/>
        <v>202044"1985-1989"</v>
      </c>
      <c r="H6295" s="6" t="str">
        <f>IFERROR(INDEX(cz_allages_MR_CFR_0509!U:U,MATCH(G6295,cz_allages_MR_CFR_0509!V:V,0)),"")</f>
        <v/>
      </c>
    </row>
    <row r="6296" spans="1:8" x14ac:dyDescent="0.25">
      <c r="A6296">
        <v>202045</v>
      </c>
      <c r="B6296" t="s">
        <v>32</v>
      </c>
      <c r="C6296">
        <v>0</v>
      </c>
      <c r="D6296">
        <v>0</v>
      </c>
      <c r="E6296">
        <v>0</v>
      </c>
      <c r="F6296">
        <v>5</v>
      </c>
      <c r="G6296" t="str">
        <f t="shared" si="98"/>
        <v>202045"1985-1989"</v>
      </c>
      <c r="H6296" s="6" t="str">
        <f>IFERROR(INDEX(cz_allages_MR_CFR_0509!U:U,MATCH(G6296,cz_allages_MR_CFR_0509!V:V,0)),"")</f>
        <v/>
      </c>
    </row>
    <row r="6297" spans="1:8" x14ac:dyDescent="0.25">
      <c r="A6297">
        <v>202046</v>
      </c>
      <c r="B6297" t="s">
        <v>32</v>
      </c>
      <c r="C6297">
        <v>0</v>
      </c>
      <c r="D6297">
        <v>2</v>
      </c>
      <c r="E6297">
        <v>0</v>
      </c>
      <c r="F6297">
        <v>7</v>
      </c>
      <c r="G6297" t="str">
        <f t="shared" si="98"/>
        <v>202046"1985-1989"</v>
      </c>
      <c r="H6297" s="6" t="str">
        <f>IFERROR(INDEX(cz_allages_MR_CFR_0509!U:U,MATCH(G6297,cz_allages_MR_CFR_0509!V:V,0)),"")</f>
        <v/>
      </c>
    </row>
    <row r="6298" spans="1:8" x14ac:dyDescent="0.25">
      <c r="A6298">
        <v>202047</v>
      </c>
      <c r="B6298" t="s">
        <v>32</v>
      </c>
      <c r="C6298">
        <v>0</v>
      </c>
      <c r="D6298">
        <v>0</v>
      </c>
      <c r="E6298">
        <v>0</v>
      </c>
      <c r="F6298">
        <v>7</v>
      </c>
      <c r="G6298" t="str">
        <f t="shared" si="98"/>
        <v>202047"1985-1989"</v>
      </c>
      <c r="H6298" s="6" t="str">
        <f>IFERROR(INDEX(cz_allages_MR_CFR_0509!U:U,MATCH(G6298,cz_allages_MR_CFR_0509!V:V,0)),"")</f>
        <v/>
      </c>
    </row>
    <row r="6299" spans="1:8" x14ac:dyDescent="0.25">
      <c r="A6299">
        <v>202048</v>
      </c>
      <c r="B6299" t="s">
        <v>32</v>
      </c>
      <c r="C6299">
        <v>0</v>
      </c>
      <c r="D6299">
        <v>0</v>
      </c>
      <c r="E6299">
        <v>0</v>
      </c>
      <c r="F6299">
        <v>7</v>
      </c>
      <c r="G6299" t="str">
        <f t="shared" si="98"/>
        <v>202048"1985-1989"</v>
      </c>
      <c r="H6299" s="6" t="str">
        <f>IFERROR(INDEX(cz_allages_MR_CFR_0509!U:U,MATCH(G6299,cz_allages_MR_CFR_0509!V:V,0)),"")</f>
        <v/>
      </c>
    </row>
    <row r="6300" spans="1:8" x14ac:dyDescent="0.25">
      <c r="A6300">
        <v>202049</v>
      </c>
      <c r="B6300" t="s">
        <v>32</v>
      </c>
      <c r="C6300">
        <v>0</v>
      </c>
      <c r="D6300">
        <v>1</v>
      </c>
      <c r="E6300">
        <v>0</v>
      </c>
      <c r="F6300">
        <v>8</v>
      </c>
      <c r="G6300" t="str">
        <f t="shared" si="98"/>
        <v>202049"1985-1989"</v>
      </c>
      <c r="H6300" s="6" t="str">
        <f>IFERROR(INDEX(cz_allages_MR_CFR_0509!U:U,MATCH(G6300,cz_allages_MR_CFR_0509!V:V,0)),"")</f>
        <v/>
      </c>
    </row>
    <row r="6301" spans="1:8" x14ac:dyDescent="0.25">
      <c r="A6301">
        <v>202050</v>
      </c>
      <c r="B6301" t="s">
        <v>32</v>
      </c>
      <c r="C6301">
        <v>0</v>
      </c>
      <c r="D6301">
        <v>0</v>
      </c>
      <c r="E6301">
        <v>0</v>
      </c>
      <c r="F6301">
        <v>8</v>
      </c>
      <c r="G6301" t="str">
        <f t="shared" si="98"/>
        <v>202050"1985-1989"</v>
      </c>
      <c r="H6301" s="6" t="str">
        <f>IFERROR(INDEX(cz_allages_MR_CFR_0509!U:U,MATCH(G6301,cz_allages_MR_CFR_0509!V:V,0)),"")</f>
        <v/>
      </c>
    </row>
    <row r="6302" spans="1:8" x14ac:dyDescent="0.25">
      <c r="A6302">
        <v>202051</v>
      </c>
      <c r="B6302" t="s">
        <v>32</v>
      </c>
      <c r="C6302">
        <v>0</v>
      </c>
      <c r="D6302">
        <v>4</v>
      </c>
      <c r="E6302">
        <v>0</v>
      </c>
      <c r="F6302">
        <v>12</v>
      </c>
      <c r="G6302" t="str">
        <f t="shared" si="98"/>
        <v>202051"1985-1989"</v>
      </c>
      <c r="H6302" s="6" t="str">
        <f>IFERROR(INDEX(cz_allages_MR_CFR_0509!U:U,MATCH(G6302,cz_allages_MR_CFR_0509!V:V,0)),"")</f>
        <v/>
      </c>
    </row>
    <row r="6303" spans="1:8" x14ac:dyDescent="0.25">
      <c r="A6303">
        <v>202052</v>
      </c>
      <c r="B6303" t="s">
        <v>32</v>
      </c>
      <c r="C6303">
        <v>0</v>
      </c>
      <c r="D6303">
        <v>2</v>
      </c>
      <c r="E6303">
        <v>0</v>
      </c>
      <c r="F6303">
        <v>14</v>
      </c>
      <c r="G6303" t="str">
        <f t="shared" si="98"/>
        <v>202052"1985-1989"</v>
      </c>
      <c r="H6303" s="6">
        <f>IFERROR(INDEX(cz_allages_MR_CFR_0509!U:U,MATCH(G6303,cz_allages_MR_CFR_0509!V:V,0)),"")</f>
        <v>1.6361123806381649E-4</v>
      </c>
    </row>
    <row r="6304" spans="1:8" x14ac:dyDescent="0.25">
      <c r="A6304">
        <v>202053</v>
      </c>
      <c r="B6304" t="s">
        <v>32</v>
      </c>
      <c r="C6304">
        <v>0</v>
      </c>
      <c r="D6304">
        <v>3</v>
      </c>
      <c r="E6304">
        <v>0</v>
      </c>
      <c r="F6304">
        <v>17</v>
      </c>
      <c r="G6304" t="str">
        <f t="shared" si="98"/>
        <v>202053"1985-1989"</v>
      </c>
      <c r="H6304" s="6">
        <f>IFERROR(INDEX(cz_allages_MR_CFR_0509!U:U,MATCH(G6304,cz_allages_MR_CFR_0509!V:V,0)),"")</f>
        <v>1.6807336273828421E-3</v>
      </c>
    </row>
    <row r="6305" spans="1:8" x14ac:dyDescent="0.25">
      <c r="A6305">
        <v>202101</v>
      </c>
      <c r="B6305" t="s">
        <v>32</v>
      </c>
      <c r="C6305">
        <v>0</v>
      </c>
      <c r="D6305">
        <v>1</v>
      </c>
      <c r="E6305">
        <v>0</v>
      </c>
      <c r="F6305">
        <v>18</v>
      </c>
      <c r="G6305" t="str">
        <f t="shared" si="98"/>
        <v>202101"1985-1989"</v>
      </c>
      <c r="H6305" s="6">
        <f>IFERROR(INDEX(cz_allages_MR_CFR_0509!U:U,MATCH(G6305,cz_allages_MR_CFR_0509!V:V,0)),"")</f>
        <v>5.442439943858359E-3</v>
      </c>
    </row>
    <row r="6306" spans="1:8" x14ac:dyDescent="0.25">
      <c r="A6306">
        <v>202102</v>
      </c>
      <c r="B6306" t="s">
        <v>32</v>
      </c>
      <c r="C6306">
        <v>0</v>
      </c>
      <c r="D6306">
        <v>2</v>
      </c>
      <c r="E6306">
        <v>0</v>
      </c>
      <c r="F6306">
        <v>20</v>
      </c>
      <c r="G6306" t="str">
        <f t="shared" si="98"/>
        <v>202102"1985-1989"</v>
      </c>
      <c r="H6306" s="6">
        <f>IFERROR(INDEX(cz_allages_MR_CFR_0509!U:U,MATCH(G6306,cz_allages_MR_CFR_0509!V:V,0)),"")</f>
        <v>1.1354079058031959E-2</v>
      </c>
    </row>
    <row r="6307" spans="1:8" x14ac:dyDescent="0.25">
      <c r="A6307">
        <v>202103</v>
      </c>
      <c r="B6307" t="s">
        <v>32</v>
      </c>
      <c r="C6307">
        <v>0</v>
      </c>
      <c r="D6307">
        <v>1</v>
      </c>
      <c r="E6307">
        <v>0</v>
      </c>
      <c r="F6307">
        <v>21</v>
      </c>
      <c r="G6307" t="str">
        <f t="shared" si="98"/>
        <v>202103"1985-1989"</v>
      </c>
      <c r="H6307" s="6">
        <f>IFERROR(INDEX(cz_allages_MR_CFR_0509!U:U,MATCH(G6307,cz_allages_MR_CFR_0509!V:V,0)),"")</f>
        <v>1.4243642824497875E-2</v>
      </c>
    </row>
    <row r="6308" spans="1:8" x14ac:dyDescent="0.25">
      <c r="A6308">
        <v>202104</v>
      </c>
      <c r="B6308" t="s">
        <v>32</v>
      </c>
      <c r="C6308">
        <v>0</v>
      </c>
      <c r="D6308">
        <v>2</v>
      </c>
      <c r="E6308">
        <v>0</v>
      </c>
      <c r="F6308">
        <v>23</v>
      </c>
      <c r="G6308" t="str">
        <f t="shared" si="98"/>
        <v>202104"1985-1989"</v>
      </c>
      <c r="H6308" s="6">
        <f>IFERROR(INDEX(cz_allages_MR_CFR_0509!U:U,MATCH(G6308,cz_allages_MR_CFR_0509!V:V,0)),"")</f>
        <v>1.5601210452729873E-2</v>
      </c>
    </row>
    <row r="6309" spans="1:8" x14ac:dyDescent="0.25">
      <c r="A6309">
        <v>202105</v>
      </c>
      <c r="B6309" t="s">
        <v>32</v>
      </c>
      <c r="C6309">
        <v>0</v>
      </c>
      <c r="D6309">
        <v>0</v>
      </c>
      <c r="E6309">
        <v>0</v>
      </c>
      <c r="F6309">
        <v>23</v>
      </c>
      <c r="G6309" t="str">
        <f t="shared" si="98"/>
        <v>202105"1985-1989"</v>
      </c>
      <c r="H6309" s="6">
        <f>IFERROR(INDEX(cz_allages_MR_CFR_0509!U:U,MATCH(G6309,cz_allages_MR_CFR_0509!V:V,0)),"")</f>
        <v>1.6359771647389387E-2</v>
      </c>
    </row>
    <row r="6310" spans="1:8" x14ac:dyDescent="0.25">
      <c r="A6310">
        <v>202106</v>
      </c>
      <c r="B6310" t="s">
        <v>32</v>
      </c>
      <c r="C6310">
        <v>0</v>
      </c>
      <c r="D6310">
        <v>4</v>
      </c>
      <c r="E6310">
        <v>0</v>
      </c>
      <c r="F6310">
        <v>27</v>
      </c>
      <c r="G6310" t="str">
        <f t="shared" si="98"/>
        <v>202106"1985-1989"</v>
      </c>
      <c r="H6310" s="6">
        <f>IFERROR(INDEX(cz_allages_MR_CFR_0509!U:U,MATCH(G6310,cz_allages_MR_CFR_0509!V:V,0)),"")</f>
        <v>1.7409047025385434E-2</v>
      </c>
    </row>
    <row r="6311" spans="1:8" x14ac:dyDescent="0.25">
      <c r="A6311">
        <v>202107</v>
      </c>
      <c r="B6311" t="s">
        <v>32</v>
      </c>
      <c r="C6311">
        <v>0</v>
      </c>
      <c r="D6311">
        <v>1</v>
      </c>
      <c r="E6311">
        <v>0</v>
      </c>
      <c r="F6311">
        <v>28</v>
      </c>
      <c r="G6311" t="str">
        <f t="shared" si="98"/>
        <v>202107"1985-1989"</v>
      </c>
      <c r="H6311" s="6">
        <f>IFERROR(INDEX(cz_allages_MR_CFR_0509!U:U,MATCH(G6311,cz_allages_MR_CFR_0509!V:V,0)),"")</f>
        <v>1.9266913480754721E-2</v>
      </c>
    </row>
    <row r="6312" spans="1:8" x14ac:dyDescent="0.25">
      <c r="A6312">
        <v>202108</v>
      </c>
      <c r="B6312" t="s">
        <v>32</v>
      </c>
      <c r="C6312">
        <v>0</v>
      </c>
      <c r="D6312">
        <v>3</v>
      </c>
      <c r="E6312">
        <v>0</v>
      </c>
      <c r="F6312">
        <v>31</v>
      </c>
      <c r="G6312" t="str">
        <f t="shared" si="98"/>
        <v>202108"1985-1989"</v>
      </c>
      <c r="H6312" s="6">
        <f>IFERROR(INDEX(cz_allages_MR_CFR_0509!U:U,MATCH(G6312,cz_allages_MR_CFR_0509!V:V,0)),"")</f>
        <v>2.2390400752882126E-2</v>
      </c>
    </row>
    <row r="6313" spans="1:8" x14ac:dyDescent="0.25">
      <c r="A6313">
        <v>202109</v>
      </c>
      <c r="B6313" t="s">
        <v>32</v>
      </c>
      <c r="C6313">
        <v>0</v>
      </c>
      <c r="D6313">
        <v>2</v>
      </c>
      <c r="E6313">
        <v>0</v>
      </c>
      <c r="F6313">
        <v>33</v>
      </c>
      <c r="G6313" t="str">
        <f t="shared" si="98"/>
        <v>202109"1985-1989"</v>
      </c>
      <c r="H6313" s="6">
        <f>IFERROR(INDEX(cz_allages_MR_CFR_0509!U:U,MATCH(G6313,cz_allages_MR_CFR_0509!V:V,0)),"")</f>
        <v>2.7657060027746302E-2</v>
      </c>
    </row>
    <row r="6314" spans="1:8" x14ac:dyDescent="0.25">
      <c r="A6314">
        <v>202110</v>
      </c>
      <c r="B6314" t="s">
        <v>32</v>
      </c>
      <c r="C6314">
        <v>0</v>
      </c>
      <c r="D6314">
        <v>3</v>
      </c>
      <c r="E6314">
        <v>0</v>
      </c>
      <c r="F6314">
        <v>36</v>
      </c>
      <c r="G6314" t="str">
        <f t="shared" si="98"/>
        <v>202110"1985-1989"</v>
      </c>
      <c r="H6314" s="6">
        <f>IFERROR(INDEX(cz_allages_MR_CFR_0509!U:U,MATCH(G6314,cz_allages_MR_CFR_0509!V:V,0)),"")</f>
        <v>3.3492978238353177E-2</v>
      </c>
    </row>
    <row r="6315" spans="1:8" x14ac:dyDescent="0.25">
      <c r="A6315">
        <v>202111</v>
      </c>
      <c r="B6315" t="s">
        <v>32</v>
      </c>
      <c r="C6315">
        <v>0</v>
      </c>
      <c r="D6315">
        <v>0</v>
      </c>
      <c r="E6315">
        <v>0</v>
      </c>
      <c r="F6315">
        <v>36</v>
      </c>
      <c r="G6315" t="str">
        <f t="shared" si="98"/>
        <v>202111"1985-1989"</v>
      </c>
      <c r="H6315" s="6">
        <f>IFERROR(INDEX(cz_allages_MR_CFR_0509!U:U,MATCH(G6315,cz_allages_MR_CFR_0509!V:V,0)),"")</f>
        <v>3.8681212291666101E-2</v>
      </c>
    </row>
    <row r="6316" spans="1:8" x14ac:dyDescent="0.25">
      <c r="A6316">
        <v>202112</v>
      </c>
      <c r="B6316" t="s">
        <v>32</v>
      </c>
      <c r="C6316">
        <v>0</v>
      </c>
      <c r="D6316">
        <v>2</v>
      </c>
      <c r="E6316">
        <v>0</v>
      </c>
      <c r="F6316">
        <v>38</v>
      </c>
      <c r="G6316" t="str">
        <f t="shared" si="98"/>
        <v>202112"1985-1989"</v>
      </c>
      <c r="H6316" s="6">
        <f>IFERROR(INDEX(cz_allages_MR_CFR_0509!U:U,MATCH(G6316,cz_allages_MR_CFR_0509!V:V,0)),"")</f>
        <v>4.2990543000008111E-2</v>
      </c>
    </row>
    <row r="6317" spans="1:8" x14ac:dyDescent="0.25">
      <c r="A6317">
        <v>202113</v>
      </c>
      <c r="B6317" t="s">
        <v>32</v>
      </c>
      <c r="C6317">
        <v>0</v>
      </c>
      <c r="D6317">
        <v>0</v>
      </c>
      <c r="E6317">
        <v>0</v>
      </c>
      <c r="F6317">
        <v>38</v>
      </c>
      <c r="G6317" t="str">
        <f t="shared" si="98"/>
        <v>202113"1985-1989"</v>
      </c>
      <c r="H6317" s="6">
        <f>IFERROR(INDEX(cz_allages_MR_CFR_0509!U:U,MATCH(G6317,cz_allages_MR_CFR_0509!V:V,0)),"")</f>
        <v>4.632091059795175E-2</v>
      </c>
    </row>
    <row r="6318" spans="1:8" x14ac:dyDescent="0.25">
      <c r="A6318">
        <v>202114</v>
      </c>
      <c r="B6318" t="s">
        <v>32</v>
      </c>
      <c r="C6318">
        <v>0</v>
      </c>
      <c r="D6318">
        <v>1</v>
      </c>
      <c r="E6318">
        <v>0</v>
      </c>
      <c r="F6318">
        <v>39</v>
      </c>
      <c r="G6318" t="str">
        <f t="shared" si="98"/>
        <v>202114"1985-1989"</v>
      </c>
      <c r="H6318" s="6">
        <f>IFERROR(INDEX(cz_allages_MR_CFR_0509!U:U,MATCH(G6318,cz_allages_MR_CFR_0509!V:V,0)),"")</f>
        <v>5.1172457062191201E-2</v>
      </c>
    </row>
    <row r="6319" spans="1:8" x14ac:dyDescent="0.25">
      <c r="A6319">
        <v>202115</v>
      </c>
      <c r="B6319" t="s">
        <v>32</v>
      </c>
      <c r="C6319">
        <v>0</v>
      </c>
      <c r="D6319">
        <v>0</v>
      </c>
      <c r="E6319">
        <v>0</v>
      </c>
      <c r="F6319">
        <v>39</v>
      </c>
      <c r="G6319" t="str">
        <f t="shared" si="98"/>
        <v>202115"1985-1989"</v>
      </c>
      <c r="H6319" s="6">
        <f>IFERROR(INDEX(cz_allages_MR_CFR_0509!U:U,MATCH(G6319,cz_allages_MR_CFR_0509!V:V,0)),"")</f>
        <v>5.8434903009635483E-2</v>
      </c>
    </row>
    <row r="6320" spans="1:8" x14ac:dyDescent="0.25">
      <c r="A6320">
        <v>202116</v>
      </c>
      <c r="B6320" t="s">
        <v>32</v>
      </c>
      <c r="C6320">
        <v>0</v>
      </c>
      <c r="D6320">
        <v>0</v>
      </c>
      <c r="E6320">
        <v>0</v>
      </c>
      <c r="F6320">
        <v>39</v>
      </c>
      <c r="G6320" t="str">
        <f t="shared" si="98"/>
        <v>202116"1985-1989"</v>
      </c>
      <c r="H6320" s="6">
        <f>IFERROR(INDEX(cz_allages_MR_CFR_0509!U:U,MATCH(G6320,cz_allages_MR_CFR_0509!V:V,0)),"")</f>
        <v>6.7582258592294317E-2</v>
      </c>
    </row>
    <row r="6321" spans="1:8" x14ac:dyDescent="0.25">
      <c r="A6321">
        <v>202117</v>
      </c>
      <c r="B6321" t="s">
        <v>32</v>
      </c>
      <c r="C6321">
        <v>0</v>
      </c>
      <c r="D6321">
        <v>1</v>
      </c>
      <c r="E6321">
        <v>0</v>
      </c>
      <c r="F6321">
        <v>40</v>
      </c>
      <c r="G6321" t="str">
        <f t="shared" si="98"/>
        <v>202117"1985-1989"</v>
      </c>
      <c r="H6321" s="6">
        <f>IFERROR(INDEX(cz_allages_MR_CFR_0509!U:U,MATCH(G6321,cz_allages_MR_CFR_0509!V:V,0)),"")</f>
        <v>7.4878508514545181E-2</v>
      </c>
    </row>
    <row r="6322" spans="1:8" x14ac:dyDescent="0.25">
      <c r="A6322">
        <v>202118</v>
      </c>
      <c r="B6322" t="s">
        <v>32</v>
      </c>
      <c r="C6322">
        <v>0</v>
      </c>
      <c r="D6322">
        <v>1</v>
      </c>
      <c r="E6322">
        <v>0</v>
      </c>
      <c r="F6322">
        <v>41</v>
      </c>
      <c r="G6322" t="str">
        <f t="shared" si="98"/>
        <v>202118"1985-1989"</v>
      </c>
      <c r="H6322" s="6">
        <f>IFERROR(INDEX(cz_allages_MR_CFR_0509!U:U,MATCH(G6322,cz_allages_MR_CFR_0509!V:V,0)),"")</f>
        <v>8.5323936729776437E-2</v>
      </c>
    </row>
    <row r="6323" spans="1:8" x14ac:dyDescent="0.25">
      <c r="A6323">
        <v>202119</v>
      </c>
      <c r="B6323" t="s">
        <v>32</v>
      </c>
      <c r="C6323">
        <v>0</v>
      </c>
      <c r="D6323">
        <v>0</v>
      </c>
      <c r="E6323">
        <v>0</v>
      </c>
      <c r="F6323">
        <v>41</v>
      </c>
      <c r="G6323" t="str">
        <f t="shared" si="98"/>
        <v>202119"1985-1989"</v>
      </c>
      <c r="H6323" s="6">
        <f>IFERROR(INDEX(cz_allages_MR_CFR_0509!U:U,MATCH(G6323,cz_allages_MR_CFR_0509!V:V,0)),"")</f>
        <v>9.604250106144481E-2</v>
      </c>
    </row>
    <row r="6324" spans="1:8" x14ac:dyDescent="0.25">
      <c r="A6324">
        <v>202120</v>
      </c>
      <c r="B6324" t="s">
        <v>32</v>
      </c>
      <c r="C6324">
        <v>0</v>
      </c>
      <c r="D6324">
        <v>0</v>
      </c>
      <c r="E6324">
        <v>0</v>
      </c>
      <c r="F6324">
        <v>41</v>
      </c>
      <c r="G6324" t="str">
        <f t="shared" si="98"/>
        <v>202120"1985-1989"</v>
      </c>
      <c r="H6324" s="6">
        <f>IFERROR(INDEX(cz_allages_MR_CFR_0509!U:U,MATCH(G6324,cz_allages_MR_CFR_0509!V:V,0)),"")</f>
        <v>0.10447726885518106</v>
      </c>
    </row>
    <row r="6325" spans="1:8" x14ac:dyDescent="0.25">
      <c r="A6325">
        <v>202121</v>
      </c>
      <c r="B6325" t="s">
        <v>32</v>
      </c>
      <c r="C6325">
        <v>0</v>
      </c>
      <c r="D6325">
        <v>0</v>
      </c>
      <c r="E6325">
        <v>0</v>
      </c>
      <c r="F6325">
        <v>41</v>
      </c>
      <c r="G6325" t="str">
        <f t="shared" si="98"/>
        <v>202121"1985-1989"</v>
      </c>
      <c r="H6325" s="6">
        <f>IFERROR(INDEX(cz_allages_MR_CFR_0509!U:U,MATCH(G6325,cz_allages_MR_CFR_0509!V:V,0)),"")</f>
        <v>0.13087952533810734</v>
      </c>
    </row>
    <row r="6326" spans="1:8" x14ac:dyDescent="0.25">
      <c r="A6326">
        <v>202122</v>
      </c>
      <c r="B6326" t="s">
        <v>32</v>
      </c>
      <c r="C6326">
        <v>0</v>
      </c>
      <c r="D6326">
        <v>0</v>
      </c>
      <c r="E6326">
        <v>0</v>
      </c>
      <c r="F6326">
        <v>41</v>
      </c>
      <c r="G6326" t="str">
        <f t="shared" si="98"/>
        <v>202122"1985-1989"</v>
      </c>
      <c r="H6326" s="6">
        <f>IFERROR(INDEX(cz_allages_MR_CFR_0509!U:U,MATCH(G6326,cz_allages_MR_CFR_0509!V:V,0)),"")</f>
        <v>0.22066288242436699</v>
      </c>
    </row>
    <row r="6327" spans="1:8" x14ac:dyDescent="0.25">
      <c r="A6327">
        <v>202123</v>
      </c>
      <c r="B6327" t="s">
        <v>32</v>
      </c>
      <c r="C6327">
        <v>0</v>
      </c>
      <c r="D6327">
        <v>0</v>
      </c>
      <c r="E6327">
        <v>0</v>
      </c>
      <c r="F6327">
        <v>41</v>
      </c>
      <c r="G6327" t="str">
        <f t="shared" si="98"/>
        <v>202123"1985-1989"</v>
      </c>
      <c r="H6327" s="6">
        <f>IFERROR(INDEX(cz_allages_MR_CFR_0509!U:U,MATCH(G6327,cz_allages_MR_CFR_0509!V:V,0)),"")</f>
        <v>0.31760997785163569</v>
      </c>
    </row>
    <row r="6328" spans="1:8" x14ac:dyDescent="0.25">
      <c r="A6328">
        <v>202124</v>
      </c>
      <c r="B6328" t="s">
        <v>32</v>
      </c>
      <c r="C6328">
        <v>0</v>
      </c>
      <c r="D6328">
        <v>0</v>
      </c>
      <c r="E6328">
        <v>0</v>
      </c>
      <c r="F6328">
        <v>41</v>
      </c>
      <c r="G6328" t="str">
        <f t="shared" si="98"/>
        <v>202124"1985-1989"</v>
      </c>
      <c r="H6328" s="6">
        <f>IFERROR(INDEX(cz_allages_MR_CFR_0509!U:U,MATCH(G6328,cz_allages_MR_CFR_0509!V:V,0)),"")</f>
        <v>0.36348197166415613</v>
      </c>
    </row>
    <row r="6329" spans="1:8" x14ac:dyDescent="0.25">
      <c r="A6329">
        <v>202125</v>
      </c>
      <c r="B6329" t="s">
        <v>32</v>
      </c>
      <c r="C6329">
        <v>0</v>
      </c>
      <c r="D6329">
        <v>0</v>
      </c>
      <c r="E6329">
        <v>0</v>
      </c>
      <c r="F6329">
        <v>41</v>
      </c>
      <c r="G6329" t="str">
        <f t="shared" si="98"/>
        <v>202125"1985-1989"</v>
      </c>
      <c r="H6329" s="6">
        <f>IFERROR(INDEX(cz_allages_MR_CFR_0509!U:U,MATCH(G6329,cz_allages_MR_CFR_0509!V:V,0)),"")</f>
        <v>0.39437610031937997</v>
      </c>
    </row>
    <row r="6330" spans="1:8" x14ac:dyDescent="0.25">
      <c r="A6330">
        <v>202126</v>
      </c>
      <c r="B6330" t="s">
        <v>32</v>
      </c>
      <c r="C6330">
        <v>0</v>
      </c>
      <c r="D6330">
        <v>0</v>
      </c>
      <c r="E6330">
        <v>0</v>
      </c>
      <c r="F6330">
        <v>41</v>
      </c>
      <c r="G6330" t="str">
        <f t="shared" si="98"/>
        <v>202126"1985-1989"</v>
      </c>
      <c r="H6330" s="6">
        <f>IFERROR(INDEX(cz_allages_MR_CFR_0509!U:U,MATCH(G6330,cz_allages_MR_CFR_0509!V:V,0)),"")</f>
        <v>0.41519258800526804</v>
      </c>
    </row>
    <row r="6331" spans="1:8" x14ac:dyDescent="0.25">
      <c r="A6331">
        <v>202127</v>
      </c>
      <c r="B6331" t="s">
        <v>32</v>
      </c>
      <c r="C6331">
        <v>0</v>
      </c>
      <c r="D6331">
        <v>0</v>
      </c>
      <c r="E6331">
        <v>0</v>
      </c>
      <c r="F6331">
        <v>41</v>
      </c>
      <c r="G6331" t="str">
        <f t="shared" si="98"/>
        <v>202127"1985-1989"</v>
      </c>
      <c r="H6331" s="6">
        <f>IFERROR(INDEX(cz_allages_MR_CFR_0509!U:U,MATCH(G6331,cz_allages_MR_CFR_0509!V:V,0)),"")</f>
        <v>0.43087357583854141</v>
      </c>
    </row>
    <row r="6332" spans="1:8" x14ac:dyDescent="0.25">
      <c r="A6332">
        <v>202128</v>
      </c>
      <c r="B6332" t="s">
        <v>32</v>
      </c>
      <c r="C6332">
        <v>0</v>
      </c>
      <c r="D6332">
        <v>0</v>
      </c>
      <c r="E6332">
        <v>0</v>
      </c>
      <c r="F6332">
        <v>41</v>
      </c>
      <c r="G6332" t="str">
        <f t="shared" si="98"/>
        <v>202128"1985-1989"</v>
      </c>
      <c r="H6332" s="6">
        <f>IFERROR(INDEX(cz_allages_MR_CFR_0509!U:U,MATCH(G6332,cz_allages_MR_CFR_0509!V:V,0)),"")</f>
        <v>0.45190505680419929</v>
      </c>
    </row>
    <row r="6333" spans="1:8" x14ac:dyDescent="0.25">
      <c r="A6333">
        <v>202129</v>
      </c>
      <c r="B6333" t="s">
        <v>32</v>
      </c>
      <c r="C6333">
        <v>0</v>
      </c>
      <c r="D6333">
        <v>0</v>
      </c>
      <c r="E6333">
        <v>0</v>
      </c>
      <c r="F6333">
        <v>41</v>
      </c>
      <c r="G6333" t="str">
        <f t="shared" si="98"/>
        <v>202129"1985-1989"</v>
      </c>
      <c r="H6333" s="6">
        <f>IFERROR(INDEX(cz_allages_MR_CFR_0509!U:U,MATCH(G6333,cz_allages_MR_CFR_0509!V:V,0)),"")</f>
        <v>0.46795653620135269</v>
      </c>
    </row>
    <row r="6334" spans="1:8" x14ac:dyDescent="0.25">
      <c r="A6334">
        <v>202130</v>
      </c>
      <c r="B6334" t="s">
        <v>32</v>
      </c>
      <c r="C6334">
        <v>0</v>
      </c>
      <c r="D6334">
        <v>0</v>
      </c>
      <c r="E6334">
        <v>0</v>
      </c>
      <c r="F6334">
        <v>41</v>
      </c>
      <c r="G6334" t="str">
        <f t="shared" si="98"/>
        <v>202130"1985-1989"</v>
      </c>
      <c r="H6334" s="6">
        <f>IFERROR(INDEX(cz_allages_MR_CFR_0509!U:U,MATCH(G6334,cz_allages_MR_CFR_0509!V:V,0)),"")</f>
        <v>0.48308584316578279</v>
      </c>
    </row>
    <row r="6335" spans="1:8" x14ac:dyDescent="0.25">
      <c r="A6335">
        <v>202131</v>
      </c>
      <c r="B6335" t="s">
        <v>32</v>
      </c>
      <c r="C6335">
        <v>0</v>
      </c>
      <c r="D6335">
        <v>0</v>
      </c>
      <c r="E6335">
        <v>0</v>
      </c>
      <c r="F6335">
        <v>41</v>
      </c>
      <c r="G6335" t="str">
        <f t="shared" si="98"/>
        <v>202131"1985-1989"</v>
      </c>
      <c r="H6335" s="6">
        <f>IFERROR(INDEX(cz_allages_MR_CFR_0509!U:U,MATCH(G6335,cz_allages_MR_CFR_0509!V:V,0)),"")</f>
        <v>0.49411810838365616</v>
      </c>
    </row>
    <row r="6336" spans="1:8" x14ac:dyDescent="0.25">
      <c r="A6336">
        <v>202132</v>
      </c>
      <c r="B6336" t="s">
        <v>32</v>
      </c>
      <c r="C6336">
        <v>0</v>
      </c>
      <c r="D6336">
        <v>0</v>
      </c>
      <c r="E6336">
        <v>0</v>
      </c>
      <c r="F6336">
        <v>41</v>
      </c>
      <c r="G6336" t="str">
        <f t="shared" si="98"/>
        <v>202132"1985-1989"</v>
      </c>
      <c r="H6336" s="6">
        <f>IFERROR(INDEX(cz_allages_MR_CFR_0509!U:U,MATCH(G6336,cz_allages_MR_CFR_0509!V:V,0)),"")</f>
        <v>0.50168479010435962</v>
      </c>
    </row>
    <row r="6337" spans="1:8" x14ac:dyDescent="0.25">
      <c r="A6337">
        <v>202133</v>
      </c>
      <c r="B6337" t="s">
        <v>32</v>
      </c>
      <c r="C6337">
        <v>0</v>
      </c>
      <c r="D6337">
        <v>0</v>
      </c>
      <c r="E6337">
        <v>0</v>
      </c>
      <c r="F6337">
        <v>41</v>
      </c>
      <c r="G6337" t="str">
        <f t="shared" si="98"/>
        <v>202133"1985-1989"</v>
      </c>
      <c r="H6337" s="6">
        <f>IFERROR(INDEX(cz_allages_MR_CFR_0509!U:U,MATCH(G6337,cz_allages_MR_CFR_0509!V:V,0)),"")</f>
        <v>0.50847668472249641</v>
      </c>
    </row>
    <row r="6338" spans="1:8" x14ac:dyDescent="0.25">
      <c r="A6338">
        <v>202134</v>
      </c>
      <c r="B6338" t="s">
        <v>32</v>
      </c>
      <c r="C6338">
        <v>0</v>
      </c>
      <c r="D6338">
        <v>0</v>
      </c>
      <c r="E6338">
        <v>0</v>
      </c>
      <c r="F6338">
        <v>41</v>
      </c>
      <c r="G6338" t="str">
        <f t="shared" si="98"/>
        <v>202134"1985-1989"</v>
      </c>
      <c r="H6338" s="6">
        <f>IFERROR(INDEX(cz_allages_MR_CFR_0509!U:U,MATCH(G6338,cz_allages_MR_CFR_0509!V:V,0)),"")</f>
        <v>0.51496028709039721</v>
      </c>
    </row>
    <row r="6339" spans="1:8" x14ac:dyDescent="0.25">
      <c r="A6339">
        <v>202135</v>
      </c>
      <c r="B6339" t="s">
        <v>32</v>
      </c>
      <c r="C6339">
        <v>0</v>
      </c>
      <c r="D6339">
        <v>0</v>
      </c>
      <c r="E6339">
        <v>0</v>
      </c>
      <c r="F6339">
        <v>41</v>
      </c>
      <c r="G6339" t="str">
        <f t="shared" ref="G6339:G6402" si="99">A6339&amp;B6339</f>
        <v>202135"1985-1989"</v>
      </c>
      <c r="H6339" s="6">
        <f>IFERROR(INDEX(cz_allages_MR_CFR_0509!U:U,MATCH(G6339,cz_allages_MR_CFR_0509!V:V,0)),"")</f>
        <v>0.52004170058332144</v>
      </c>
    </row>
    <row r="6340" spans="1:8" x14ac:dyDescent="0.25">
      <c r="A6340">
        <v>202136</v>
      </c>
      <c r="B6340" t="s">
        <v>32</v>
      </c>
      <c r="C6340">
        <v>0</v>
      </c>
      <c r="D6340">
        <v>0</v>
      </c>
      <c r="E6340">
        <v>0</v>
      </c>
      <c r="F6340">
        <v>41</v>
      </c>
      <c r="G6340" t="str">
        <f t="shared" si="99"/>
        <v>202136"1985-1989"</v>
      </c>
      <c r="H6340" s="6">
        <f>IFERROR(INDEX(cz_allages_MR_CFR_0509!U:U,MATCH(G6340,cz_allages_MR_CFR_0509!V:V,0)),"")</f>
        <v>0.52423474561832883</v>
      </c>
    </row>
    <row r="6341" spans="1:8" x14ac:dyDescent="0.25">
      <c r="A6341">
        <v>202137</v>
      </c>
      <c r="B6341" t="s">
        <v>32</v>
      </c>
      <c r="C6341">
        <v>0</v>
      </c>
      <c r="D6341">
        <v>0</v>
      </c>
      <c r="E6341">
        <v>0</v>
      </c>
      <c r="F6341">
        <v>41</v>
      </c>
      <c r="G6341" t="str">
        <f t="shared" si="99"/>
        <v>202137"1985-1989"</v>
      </c>
      <c r="H6341" s="6">
        <f>IFERROR(INDEX(cz_allages_MR_CFR_0509!U:U,MATCH(G6341,cz_allages_MR_CFR_0509!V:V,0)),"")</f>
        <v>0.52827634884620278</v>
      </c>
    </row>
    <row r="6342" spans="1:8" x14ac:dyDescent="0.25">
      <c r="A6342">
        <v>202138</v>
      </c>
      <c r="B6342" t="s">
        <v>32</v>
      </c>
      <c r="C6342">
        <v>0</v>
      </c>
      <c r="D6342">
        <v>0</v>
      </c>
      <c r="E6342">
        <v>0</v>
      </c>
      <c r="F6342">
        <v>41</v>
      </c>
      <c r="G6342" t="str">
        <f t="shared" si="99"/>
        <v>202138"1985-1989"</v>
      </c>
      <c r="H6342" s="6">
        <f>IFERROR(INDEX(cz_allages_MR_CFR_0509!U:U,MATCH(G6342,cz_allages_MR_CFR_0509!V:V,0)),"")</f>
        <v>0.53170271973259708</v>
      </c>
    </row>
    <row r="6343" spans="1:8" x14ac:dyDescent="0.25">
      <c r="A6343">
        <v>202139</v>
      </c>
      <c r="B6343" t="s">
        <v>32</v>
      </c>
      <c r="C6343">
        <v>0</v>
      </c>
      <c r="D6343">
        <v>0</v>
      </c>
      <c r="E6343">
        <v>0</v>
      </c>
      <c r="F6343">
        <v>41</v>
      </c>
      <c r="G6343" t="str">
        <f t="shared" si="99"/>
        <v>202139"1985-1989"</v>
      </c>
      <c r="H6343" s="6">
        <f>IFERROR(INDEX(cz_allages_MR_CFR_0509!U:U,MATCH(G6343,cz_allages_MR_CFR_0509!V:V,0)),"")</f>
        <v>0.53440162908115385</v>
      </c>
    </row>
    <row r="6344" spans="1:8" x14ac:dyDescent="0.25">
      <c r="A6344">
        <v>202140</v>
      </c>
      <c r="B6344" t="s">
        <v>32</v>
      </c>
      <c r="C6344">
        <v>0</v>
      </c>
      <c r="D6344">
        <v>0</v>
      </c>
      <c r="E6344">
        <v>0</v>
      </c>
      <c r="F6344">
        <v>41</v>
      </c>
      <c r="G6344" t="str">
        <f t="shared" si="99"/>
        <v>202140"1985-1989"</v>
      </c>
      <c r="H6344" s="6">
        <f>IFERROR(INDEX(cz_allages_MR_CFR_0509!U:U,MATCH(G6344,cz_allages_MR_CFR_0509!V:V,0)),"")</f>
        <v>0.53733175761738772</v>
      </c>
    </row>
    <row r="6345" spans="1:8" x14ac:dyDescent="0.25">
      <c r="A6345">
        <v>202141</v>
      </c>
      <c r="B6345" t="s">
        <v>32</v>
      </c>
      <c r="C6345">
        <v>0</v>
      </c>
      <c r="D6345">
        <v>1</v>
      </c>
      <c r="E6345">
        <v>0</v>
      </c>
      <c r="F6345">
        <v>42</v>
      </c>
      <c r="G6345" t="str">
        <f t="shared" si="99"/>
        <v>202141"1985-1989"</v>
      </c>
      <c r="H6345" s="6">
        <f>IFERROR(INDEX(cz_allages_MR_CFR_0509!U:U,MATCH(G6345,cz_allages_MR_CFR_0509!V:V,0)),"")</f>
        <v>0.54035924160106441</v>
      </c>
    </row>
    <row r="6346" spans="1:8" x14ac:dyDescent="0.25">
      <c r="A6346">
        <v>202142</v>
      </c>
      <c r="B6346" t="s">
        <v>32</v>
      </c>
      <c r="C6346">
        <v>0</v>
      </c>
      <c r="D6346">
        <v>1</v>
      </c>
      <c r="E6346">
        <v>0</v>
      </c>
      <c r="F6346">
        <v>43</v>
      </c>
      <c r="G6346" t="str">
        <f t="shared" si="99"/>
        <v>202142"1985-1989"</v>
      </c>
      <c r="H6346" s="6">
        <f>IFERROR(INDEX(cz_allages_MR_CFR_0509!U:U,MATCH(G6346,cz_allages_MR_CFR_0509!V:V,0)),"")</f>
        <v>0.54596258846500212</v>
      </c>
    </row>
    <row r="6347" spans="1:8" x14ac:dyDescent="0.25">
      <c r="A6347">
        <v>202143</v>
      </c>
      <c r="B6347" t="s">
        <v>32</v>
      </c>
      <c r="C6347">
        <v>0</v>
      </c>
      <c r="D6347">
        <v>1</v>
      </c>
      <c r="E6347">
        <v>0</v>
      </c>
      <c r="F6347">
        <v>44</v>
      </c>
      <c r="G6347" t="str">
        <f t="shared" si="99"/>
        <v>202143"1985-1989"</v>
      </c>
      <c r="H6347" s="6">
        <f>IFERROR(INDEX(cz_allages_MR_CFR_0509!U:U,MATCH(G6347,cz_allages_MR_CFR_0509!V:V,0)),"")</f>
        <v>0.55542229277487365</v>
      </c>
    </row>
    <row r="6348" spans="1:8" x14ac:dyDescent="0.25">
      <c r="A6348">
        <v>202144</v>
      </c>
      <c r="B6348" t="s">
        <v>32</v>
      </c>
      <c r="C6348">
        <v>0</v>
      </c>
      <c r="D6348">
        <v>0</v>
      </c>
      <c r="E6348">
        <v>0</v>
      </c>
      <c r="F6348">
        <v>44</v>
      </c>
      <c r="G6348" t="str">
        <f t="shared" si="99"/>
        <v>202144"1985-1989"</v>
      </c>
      <c r="H6348" s="6">
        <f>IFERROR(INDEX(cz_allages_MR_CFR_0509!U:U,MATCH(G6348,cz_allages_MR_CFR_0509!V:V,0)),"")</f>
        <v>0.57070845018240624</v>
      </c>
    </row>
    <row r="6349" spans="1:8" x14ac:dyDescent="0.25">
      <c r="A6349">
        <v>202145</v>
      </c>
      <c r="B6349" t="s">
        <v>32</v>
      </c>
      <c r="C6349">
        <v>0</v>
      </c>
      <c r="D6349">
        <v>1</v>
      </c>
      <c r="E6349">
        <v>0</v>
      </c>
      <c r="F6349">
        <v>45</v>
      </c>
      <c r="G6349" t="str">
        <f t="shared" si="99"/>
        <v>202145"1985-1989"</v>
      </c>
      <c r="H6349" s="6">
        <f>IFERROR(INDEX(cz_allages_MR_CFR_0509!U:U,MATCH(G6349,cz_allages_MR_CFR_0509!V:V,0)),"")</f>
        <v>0.58464380075666822</v>
      </c>
    </row>
    <row r="6350" spans="1:8" x14ac:dyDescent="0.25">
      <c r="A6350">
        <v>202146</v>
      </c>
      <c r="B6350" t="s">
        <v>32</v>
      </c>
      <c r="C6350">
        <v>0</v>
      </c>
      <c r="D6350">
        <v>3</v>
      </c>
      <c r="E6350">
        <v>0</v>
      </c>
      <c r="F6350">
        <v>48</v>
      </c>
      <c r="G6350" t="str">
        <f t="shared" si="99"/>
        <v>202146"1985-1989"</v>
      </c>
      <c r="H6350" s="6">
        <f>IFERROR(INDEX(cz_allages_MR_CFR_0509!U:U,MATCH(G6350,cz_allages_MR_CFR_0509!V:V,0)),"")</f>
        <v>0.59937962945434975</v>
      </c>
    </row>
    <row r="6351" spans="1:8" x14ac:dyDescent="0.25">
      <c r="A6351">
        <v>202147</v>
      </c>
      <c r="B6351" t="s">
        <v>32</v>
      </c>
      <c r="C6351">
        <v>0</v>
      </c>
      <c r="D6351">
        <v>4</v>
      </c>
      <c r="E6351">
        <v>0</v>
      </c>
      <c r="F6351">
        <v>52</v>
      </c>
      <c r="G6351" t="str">
        <f t="shared" si="99"/>
        <v>202147"1985-1989"</v>
      </c>
      <c r="H6351" s="6">
        <f>IFERROR(INDEX(cz_allages_MR_CFR_0509!U:U,MATCH(G6351,cz_allages_MR_CFR_0509!V:V,0)),"")</f>
        <v>0.61598684619732325</v>
      </c>
    </row>
    <row r="6352" spans="1:8" x14ac:dyDescent="0.25">
      <c r="A6352">
        <v>202148</v>
      </c>
      <c r="B6352" t="s">
        <v>32</v>
      </c>
      <c r="C6352">
        <v>0</v>
      </c>
      <c r="D6352">
        <v>2</v>
      </c>
      <c r="E6352">
        <v>0</v>
      </c>
      <c r="F6352">
        <v>54</v>
      </c>
      <c r="G6352" t="str">
        <f t="shared" si="99"/>
        <v>202148"1985-1989"</v>
      </c>
      <c r="H6352" s="6">
        <f>IFERROR(INDEX(cz_allages_MR_CFR_0509!U:U,MATCH(G6352,cz_allages_MR_CFR_0509!V:V,0)),"")</f>
        <v>0.62619159011193171</v>
      </c>
    </row>
    <row r="6353" spans="1:8" x14ac:dyDescent="0.25">
      <c r="A6353">
        <v>202149</v>
      </c>
      <c r="B6353" t="s">
        <v>32</v>
      </c>
      <c r="C6353">
        <v>0</v>
      </c>
      <c r="D6353">
        <v>1</v>
      </c>
      <c r="E6353">
        <v>0</v>
      </c>
      <c r="F6353">
        <v>55</v>
      </c>
      <c r="G6353" t="str">
        <f t="shared" si="99"/>
        <v>202149"1985-1989"</v>
      </c>
      <c r="H6353" s="6">
        <f>IFERROR(INDEX(cz_allages_MR_CFR_0509!U:U,MATCH(G6353,cz_allages_MR_CFR_0509!V:V,0)),"")</f>
        <v>0.63225737535122328</v>
      </c>
    </row>
    <row r="6354" spans="1:8" x14ac:dyDescent="0.25">
      <c r="A6354">
        <v>202150</v>
      </c>
      <c r="B6354" t="s">
        <v>32</v>
      </c>
      <c r="C6354">
        <v>0</v>
      </c>
      <c r="D6354">
        <v>2</v>
      </c>
      <c r="E6354">
        <v>0</v>
      </c>
      <c r="F6354">
        <v>57</v>
      </c>
      <c r="G6354" t="str">
        <f t="shared" si="99"/>
        <v>202150"1985-1989"</v>
      </c>
      <c r="H6354" s="6">
        <f>IFERROR(INDEX(cz_allages_MR_CFR_0509!U:U,MATCH(G6354,cz_allages_MR_CFR_0509!V:V,0)),"")</f>
        <v>0.63734825395709327</v>
      </c>
    </row>
    <row r="6355" spans="1:8" x14ac:dyDescent="0.25">
      <c r="A6355">
        <v>202151</v>
      </c>
      <c r="B6355" t="s">
        <v>32</v>
      </c>
      <c r="C6355">
        <v>0</v>
      </c>
      <c r="D6355">
        <v>1</v>
      </c>
      <c r="E6355">
        <v>0</v>
      </c>
      <c r="F6355">
        <v>58</v>
      </c>
      <c r="G6355" t="str">
        <f t="shared" si="99"/>
        <v>202151"1985-1989"</v>
      </c>
      <c r="H6355" s="6">
        <f>IFERROR(INDEX(cz_allages_MR_CFR_0509!U:U,MATCH(G6355,cz_allages_MR_CFR_0509!V:V,0)),"")</f>
        <v>0.63930888449587453</v>
      </c>
    </row>
    <row r="6356" spans="1:8" x14ac:dyDescent="0.25">
      <c r="A6356">
        <v>202152</v>
      </c>
      <c r="B6356" t="s">
        <v>32</v>
      </c>
      <c r="C6356">
        <v>0</v>
      </c>
      <c r="D6356">
        <v>0</v>
      </c>
      <c r="E6356">
        <v>0</v>
      </c>
      <c r="F6356">
        <v>58</v>
      </c>
      <c r="G6356" t="str">
        <f t="shared" si="99"/>
        <v>202152"1985-1989"</v>
      </c>
      <c r="H6356" s="6">
        <f>IFERROR(INDEX(cz_allages_MR_CFR_0509!U:U,MATCH(G6356,cz_allages_MR_CFR_0509!V:V,0)),"")</f>
        <v>0.64085845870100788</v>
      </c>
    </row>
    <row r="6357" spans="1:8" x14ac:dyDescent="0.25">
      <c r="A6357">
        <v>202201</v>
      </c>
      <c r="B6357" t="s">
        <v>32</v>
      </c>
      <c r="C6357">
        <v>0</v>
      </c>
      <c r="D6357">
        <v>2</v>
      </c>
      <c r="E6357">
        <v>0</v>
      </c>
      <c r="F6357">
        <v>60</v>
      </c>
      <c r="G6357" t="str">
        <f t="shared" si="99"/>
        <v>202201"1985-1989"</v>
      </c>
      <c r="H6357" s="6">
        <f>IFERROR(INDEX(cz_allages_MR_CFR_0509!U:U,MATCH(G6357,cz_allages_MR_CFR_0509!V:V,0)),"")</f>
        <v>0.64429699901833259</v>
      </c>
    </row>
    <row r="6358" spans="1:8" x14ac:dyDescent="0.25">
      <c r="A6358">
        <v>202202</v>
      </c>
      <c r="B6358" t="s">
        <v>32</v>
      </c>
      <c r="C6358">
        <v>0</v>
      </c>
      <c r="D6358">
        <v>0</v>
      </c>
      <c r="E6358">
        <v>0</v>
      </c>
      <c r="F6358">
        <v>60</v>
      </c>
      <c r="G6358" t="str">
        <f t="shared" si="99"/>
        <v>202202"1985-1989"</v>
      </c>
      <c r="H6358" s="6">
        <f>IFERROR(INDEX(cz_allages_MR_CFR_0509!U:U,MATCH(G6358,cz_allages_MR_CFR_0509!V:V,0)),"")</f>
        <v>0.64700266916185067</v>
      </c>
    </row>
    <row r="6359" spans="1:8" x14ac:dyDescent="0.25">
      <c r="A6359">
        <v>202203</v>
      </c>
      <c r="B6359" t="s">
        <v>32</v>
      </c>
      <c r="C6359">
        <v>0</v>
      </c>
      <c r="D6359">
        <v>0</v>
      </c>
      <c r="E6359">
        <v>0</v>
      </c>
      <c r="F6359">
        <v>60</v>
      </c>
      <c r="G6359" t="str">
        <f t="shared" si="99"/>
        <v>202203"1985-1989"</v>
      </c>
      <c r="H6359" s="6">
        <f>IFERROR(INDEX(cz_allages_MR_CFR_0509!U:U,MATCH(G6359,cz_allages_MR_CFR_0509!V:V,0)),"")</f>
        <v>0.64917288434443277</v>
      </c>
    </row>
    <row r="6360" spans="1:8" x14ac:dyDescent="0.25">
      <c r="A6360">
        <v>202204</v>
      </c>
      <c r="B6360" t="s">
        <v>32</v>
      </c>
      <c r="C6360">
        <v>0</v>
      </c>
      <c r="D6360">
        <v>0</v>
      </c>
      <c r="E6360">
        <v>0</v>
      </c>
      <c r="F6360">
        <v>60</v>
      </c>
      <c r="G6360" t="str">
        <f t="shared" si="99"/>
        <v>202204"1985-1989"</v>
      </c>
      <c r="H6360" s="6">
        <f>IFERROR(INDEX(cz_allages_MR_CFR_0509!U:U,MATCH(G6360,cz_allages_MR_CFR_0509!V:V,0)),"")</f>
        <v>0.65058724265033985</v>
      </c>
    </row>
    <row r="6361" spans="1:8" x14ac:dyDescent="0.25">
      <c r="A6361">
        <v>202205</v>
      </c>
      <c r="B6361" t="s">
        <v>32</v>
      </c>
      <c r="C6361">
        <v>0</v>
      </c>
      <c r="D6361">
        <v>1</v>
      </c>
      <c r="E6361">
        <v>0</v>
      </c>
      <c r="F6361">
        <v>61</v>
      </c>
      <c r="G6361" t="str">
        <f t="shared" si="99"/>
        <v>202205"1985-1989"</v>
      </c>
      <c r="H6361" s="6">
        <f>IFERROR(INDEX(cz_allages_MR_CFR_0509!U:U,MATCH(G6361,cz_allages_MR_CFR_0509!V:V,0)),"")</f>
        <v>0.65142828554352739</v>
      </c>
    </row>
    <row r="6362" spans="1:8" x14ac:dyDescent="0.25">
      <c r="A6362">
        <v>202206</v>
      </c>
      <c r="B6362" t="s">
        <v>32</v>
      </c>
      <c r="C6362">
        <v>0</v>
      </c>
      <c r="D6362">
        <v>1</v>
      </c>
      <c r="E6362">
        <v>0</v>
      </c>
      <c r="F6362">
        <v>62</v>
      </c>
      <c r="G6362" t="str">
        <f t="shared" si="99"/>
        <v>202206"1985-1989"</v>
      </c>
      <c r="H6362" s="6">
        <f>IFERROR(INDEX(cz_allages_MR_CFR_0509!U:U,MATCH(G6362,cz_allages_MR_CFR_0509!V:V,0)),"")</f>
        <v>0.65180824222035327</v>
      </c>
    </row>
    <row r="6363" spans="1:8" x14ac:dyDescent="0.25">
      <c r="A6363">
        <v>202207</v>
      </c>
      <c r="B6363" t="s">
        <v>32</v>
      </c>
      <c r="C6363">
        <v>0</v>
      </c>
      <c r="D6363">
        <v>0</v>
      </c>
      <c r="E6363">
        <v>0</v>
      </c>
      <c r="F6363">
        <v>62</v>
      </c>
      <c r="G6363" t="str">
        <f t="shared" si="99"/>
        <v>202207"1985-1989"</v>
      </c>
      <c r="H6363" s="6">
        <f>IFERROR(INDEX(cz_allages_MR_CFR_0509!U:U,MATCH(G6363,cz_allages_MR_CFR_0509!V:V,0)),"")</f>
        <v>0.65210030856268208</v>
      </c>
    </row>
    <row r="6364" spans="1:8" x14ac:dyDescent="0.25">
      <c r="A6364">
        <v>202208</v>
      </c>
      <c r="B6364" t="s">
        <v>32</v>
      </c>
      <c r="C6364">
        <v>0</v>
      </c>
      <c r="D6364">
        <v>2</v>
      </c>
      <c r="E6364">
        <v>0</v>
      </c>
      <c r="F6364">
        <v>64</v>
      </c>
      <c r="G6364" t="str">
        <f t="shared" si="99"/>
        <v>202208"1985-1989"</v>
      </c>
      <c r="H6364" s="6">
        <f>IFERROR(INDEX(cz_allages_MR_CFR_0509!U:U,MATCH(G6364,cz_allages_MR_CFR_0509!V:V,0)),"")</f>
        <v>0.65233017559136675</v>
      </c>
    </row>
    <row r="6365" spans="1:8" x14ac:dyDescent="0.25">
      <c r="A6365">
        <v>202209</v>
      </c>
      <c r="B6365" t="s">
        <v>32</v>
      </c>
      <c r="C6365">
        <v>0</v>
      </c>
      <c r="D6365">
        <v>1</v>
      </c>
      <c r="E6365">
        <v>0</v>
      </c>
      <c r="F6365">
        <v>65</v>
      </c>
      <c r="G6365" t="str">
        <f t="shared" si="99"/>
        <v>202209"1985-1989"</v>
      </c>
      <c r="H6365" s="6">
        <f>IFERROR(INDEX(cz_allages_MR_CFR_0509!U:U,MATCH(G6365,cz_allages_MR_CFR_0509!V:V,0)),"")</f>
        <v>0.65260195954881162</v>
      </c>
    </row>
    <row r="6366" spans="1:8" x14ac:dyDescent="0.25">
      <c r="A6366">
        <v>202210</v>
      </c>
      <c r="B6366" t="s">
        <v>32</v>
      </c>
      <c r="C6366">
        <v>0</v>
      </c>
      <c r="D6366">
        <v>0</v>
      </c>
      <c r="E6366">
        <v>0</v>
      </c>
      <c r="F6366">
        <v>65</v>
      </c>
      <c r="G6366" t="str">
        <f t="shared" si="99"/>
        <v>202210"1985-1989"</v>
      </c>
      <c r="H6366" s="6">
        <f>IFERROR(INDEX(cz_allages_MR_CFR_0509!U:U,MATCH(G6366,cz_allages_MR_CFR_0509!V:V,0)),"")</f>
        <v>0.65296298599974578</v>
      </c>
    </row>
    <row r="6367" spans="1:8" x14ac:dyDescent="0.25">
      <c r="A6367">
        <v>202211</v>
      </c>
      <c r="B6367" t="s">
        <v>32</v>
      </c>
      <c r="C6367">
        <v>0</v>
      </c>
      <c r="D6367">
        <v>0</v>
      </c>
      <c r="E6367">
        <v>0</v>
      </c>
      <c r="F6367">
        <v>65</v>
      </c>
      <c r="G6367" t="str">
        <f t="shared" si="99"/>
        <v>202211"1985-1989"</v>
      </c>
      <c r="H6367" s="6">
        <f>IFERROR(INDEX(cz_allages_MR_CFR_0509!U:U,MATCH(G6367,cz_allages_MR_CFR_0509!V:V,0)),"")</f>
        <v>0.65324558722912873</v>
      </c>
    </row>
    <row r="6368" spans="1:8" x14ac:dyDescent="0.25">
      <c r="A6368">
        <v>202212</v>
      </c>
      <c r="B6368" t="s">
        <v>32</v>
      </c>
      <c r="C6368">
        <v>0</v>
      </c>
      <c r="D6368">
        <v>0</v>
      </c>
      <c r="E6368">
        <v>0</v>
      </c>
      <c r="F6368">
        <v>65</v>
      </c>
      <c r="G6368" t="str">
        <f t="shared" si="99"/>
        <v>202212"1985-1989"</v>
      </c>
      <c r="H6368" s="6">
        <f>IFERROR(INDEX(cz_allages_MR_CFR_0509!U:U,MATCH(G6368,cz_allages_MR_CFR_0509!V:V,0)),"")</f>
        <v>0.65345381971393723</v>
      </c>
    </row>
    <row r="6369" spans="1:8" x14ac:dyDescent="0.25">
      <c r="A6369">
        <v>202213</v>
      </c>
      <c r="B6369" t="s">
        <v>32</v>
      </c>
      <c r="C6369">
        <v>0</v>
      </c>
      <c r="D6369">
        <v>0</v>
      </c>
      <c r="E6369">
        <v>0</v>
      </c>
      <c r="F6369">
        <v>65</v>
      </c>
      <c r="G6369" t="str">
        <f t="shared" si="99"/>
        <v>202213"1985-1989"</v>
      </c>
      <c r="H6369" s="6">
        <f>IFERROR(INDEX(cz_allages_MR_CFR_0509!U:U,MATCH(G6369,cz_allages_MR_CFR_0509!V:V,0)),"")</f>
        <v>0.65367286947068381</v>
      </c>
    </row>
    <row r="6370" spans="1:8" x14ac:dyDescent="0.25">
      <c r="A6370">
        <v>202214</v>
      </c>
      <c r="B6370" t="s">
        <v>32</v>
      </c>
      <c r="C6370">
        <v>0</v>
      </c>
      <c r="D6370">
        <v>0</v>
      </c>
      <c r="E6370">
        <v>0</v>
      </c>
      <c r="F6370">
        <v>65</v>
      </c>
      <c r="G6370" t="str">
        <f t="shared" si="99"/>
        <v>202214"1985-1989"</v>
      </c>
      <c r="H6370" s="6">
        <f>IFERROR(INDEX(cz_allages_MR_CFR_0509!U:U,MATCH(G6370,cz_allages_MR_CFR_0509!V:V,0)),"")</f>
        <v>0.65383783286773989</v>
      </c>
    </row>
    <row r="6371" spans="1:8" x14ac:dyDescent="0.25">
      <c r="A6371">
        <v>202215</v>
      </c>
      <c r="B6371" t="s">
        <v>32</v>
      </c>
      <c r="C6371">
        <v>0</v>
      </c>
      <c r="D6371">
        <v>1</v>
      </c>
      <c r="E6371">
        <v>0</v>
      </c>
      <c r="F6371">
        <v>66</v>
      </c>
      <c r="G6371" t="str">
        <f t="shared" si="99"/>
        <v>202215"1985-1989"</v>
      </c>
      <c r="H6371" s="6">
        <f>IFERROR(INDEX(cz_allages_MR_CFR_0509!U:U,MATCH(G6371,cz_allages_MR_CFR_0509!V:V,0)),"")</f>
        <v>0.65394059695115192</v>
      </c>
    </row>
    <row r="6372" spans="1:8" x14ac:dyDescent="0.25">
      <c r="A6372">
        <v>202216</v>
      </c>
      <c r="B6372" t="s">
        <v>32</v>
      </c>
      <c r="C6372">
        <v>0</v>
      </c>
      <c r="D6372">
        <v>0</v>
      </c>
      <c r="E6372">
        <v>0</v>
      </c>
      <c r="F6372">
        <v>66</v>
      </c>
      <c r="G6372" t="str">
        <f t="shared" si="99"/>
        <v>202216"1985-1989"</v>
      </c>
      <c r="H6372" s="6">
        <f>IFERROR(INDEX(cz_allages_MR_CFR_0509!U:U,MATCH(G6372,cz_allages_MR_CFR_0509!V:V,0)),"")</f>
        <v>0.65406364341944778</v>
      </c>
    </row>
    <row r="6373" spans="1:8" x14ac:dyDescent="0.25">
      <c r="A6373">
        <v>202217</v>
      </c>
      <c r="B6373" t="s">
        <v>32</v>
      </c>
      <c r="C6373">
        <v>0</v>
      </c>
      <c r="D6373">
        <v>0</v>
      </c>
      <c r="E6373">
        <v>0</v>
      </c>
      <c r="F6373">
        <v>66</v>
      </c>
      <c r="G6373" t="str">
        <f t="shared" si="99"/>
        <v>202217"1985-1989"</v>
      </c>
      <c r="H6373" s="6">
        <f>IFERROR(INDEX(cz_allages_MR_CFR_0509!U:U,MATCH(G6373,cz_allages_MR_CFR_0509!V:V,0)),"")</f>
        <v>0.65418804204673597</v>
      </c>
    </row>
    <row r="6374" spans="1:8" x14ac:dyDescent="0.25">
      <c r="A6374">
        <v>202218</v>
      </c>
      <c r="B6374" t="s">
        <v>32</v>
      </c>
      <c r="C6374">
        <v>0</v>
      </c>
      <c r="D6374">
        <v>0</v>
      </c>
      <c r="E6374">
        <v>0</v>
      </c>
      <c r="F6374">
        <v>66</v>
      </c>
      <c r="G6374" t="str">
        <f t="shared" si="99"/>
        <v>202218"1985-1989"</v>
      </c>
      <c r="H6374" s="6">
        <f>IFERROR(INDEX(cz_allages_MR_CFR_0509!U:U,MATCH(G6374,cz_allages_MR_CFR_0509!V:V,0)),"")</f>
        <v>0.65428674965317124</v>
      </c>
    </row>
    <row r="6375" spans="1:8" x14ac:dyDescent="0.25">
      <c r="A6375">
        <v>202219</v>
      </c>
      <c r="B6375" t="s">
        <v>32</v>
      </c>
      <c r="C6375">
        <v>0</v>
      </c>
      <c r="D6375">
        <v>0</v>
      </c>
      <c r="E6375">
        <v>0</v>
      </c>
      <c r="F6375">
        <v>66</v>
      </c>
      <c r="G6375" t="str">
        <f t="shared" si="99"/>
        <v>202219"1985-1989"</v>
      </c>
      <c r="H6375" s="6">
        <f>IFERROR(INDEX(cz_allages_MR_CFR_0509!U:U,MATCH(G6375,cz_allages_MR_CFR_0509!V:V,0)),"")</f>
        <v>0.6543976266905368</v>
      </c>
    </row>
    <row r="6376" spans="1:8" x14ac:dyDescent="0.25">
      <c r="A6376">
        <v>202220</v>
      </c>
      <c r="B6376" t="s">
        <v>32</v>
      </c>
      <c r="C6376">
        <v>0</v>
      </c>
      <c r="D6376">
        <v>0</v>
      </c>
      <c r="E6376">
        <v>0</v>
      </c>
      <c r="F6376">
        <v>66</v>
      </c>
      <c r="G6376" t="str">
        <f t="shared" si="99"/>
        <v>202220"1985-1989"</v>
      </c>
      <c r="H6376" s="6">
        <f>IFERROR(INDEX(cz_allages_MR_CFR_0509!U:U,MATCH(G6376,cz_allages_MR_CFR_0509!V:V,0)),"")</f>
        <v>0.654522025317825</v>
      </c>
    </row>
    <row r="6377" spans="1:8" x14ac:dyDescent="0.25">
      <c r="A6377">
        <v>202221</v>
      </c>
      <c r="B6377" t="s">
        <v>32</v>
      </c>
      <c r="C6377">
        <v>0</v>
      </c>
      <c r="D6377">
        <v>0</v>
      </c>
      <c r="E6377">
        <v>0</v>
      </c>
      <c r="F6377">
        <v>66</v>
      </c>
      <c r="G6377" t="str">
        <f t="shared" si="99"/>
        <v>202221"1985-1989"</v>
      </c>
      <c r="H6377" s="6">
        <f>IFERROR(INDEX(cz_allages_MR_CFR_0509!U:U,MATCH(G6377,cz_allages_MR_CFR_0509!V:V,0)),"")</f>
        <v>0.6545936897444149</v>
      </c>
    </row>
    <row r="6378" spans="1:8" x14ac:dyDescent="0.25">
      <c r="A6378">
        <v>202222</v>
      </c>
      <c r="B6378" t="s">
        <v>32</v>
      </c>
      <c r="C6378">
        <v>0</v>
      </c>
      <c r="D6378">
        <v>0</v>
      </c>
      <c r="E6378">
        <v>0</v>
      </c>
      <c r="F6378">
        <v>66</v>
      </c>
      <c r="G6378" t="str">
        <f t="shared" si="99"/>
        <v>202222"1985-1989"</v>
      </c>
      <c r="H6378" s="6">
        <f>IFERROR(INDEX(cz_allages_MR_CFR_0509!U:U,MATCH(G6378,cz_allages_MR_CFR_0509!V:V,0)),"")</f>
        <v>0.65467887576092743</v>
      </c>
    </row>
    <row r="6379" spans="1:8" x14ac:dyDescent="0.25">
      <c r="A6379">
        <v>202223</v>
      </c>
      <c r="B6379" t="s">
        <v>32</v>
      </c>
      <c r="C6379">
        <v>0</v>
      </c>
      <c r="D6379">
        <v>0</v>
      </c>
      <c r="E6379">
        <v>0</v>
      </c>
      <c r="F6379">
        <v>66</v>
      </c>
      <c r="G6379" t="str">
        <f t="shared" si="99"/>
        <v>202223"1985-1989"</v>
      </c>
      <c r="H6379" s="6">
        <f>IFERROR(INDEX(cz_allages_MR_CFR_0509!U:U,MATCH(G6379,cz_allages_MR_CFR_0509!V:V,0)),"")</f>
        <v>0.65476270961844774</v>
      </c>
    </row>
    <row r="6380" spans="1:8" x14ac:dyDescent="0.25">
      <c r="A6380">
        <v>202224</v>
      </c>
      <c r="B6380" t="s">
        <v>32</v>
      </c>
      <c r="C6380">
        <v>0</v>
      </c>
      <c r="D6380">
        <v>0</v>
      </c>
      <c r="E6380">
        <v>0</v>
      </c>
      <c r="F6380">
        <v>66</v>
      </c>
      <c r="G6380" t="str">
        <f t="shared" si="99"/>
        <v>202224"1985-1989"</v>
      </c>
      <c r="H6380" s="6">
        <f>IFERROR(INDEX(cz_allages_MR_CFR_0509!U:U,MATCH(G6380,cz_allages_MR_CFR_0509!V:V,0)),"")</f>
        <v>0.65482490893209189</v>
      </c>
    </row>
    <row r="6381" spans="1:8" x14ac:dyDescent="0.25">
      <c r="A6381">
        <v>202225</v>
      </c>
      <c r="B6381" t="s">
        <v>32</v>
      </c>
      <c r="C6381">
        <v>0</v>
      </c>
      <c r="D6381">
        <v>0</v>
      </c>
      <c r="E6381">
        <v>0</v>
      </c>
      <c r="F6381">
        <v>66</v>
      </c>
      <c r="G6381" t="str">
        <f t="shared" si="99"/>
        <v>202225"1985-1989"</v>
      </c>
      <c r="H6381" s="6">
        <f>IFERROR(INDEX(cz_allages_MR_CFR_0509!U:U,MATCH(G6381,cz_allages_MR_CFR_0509!V:V,0)),"")</f>
        <v>0.65488169960976694</v>
      </c>
    </row>
    <row r="6382" spans="1:8" x14ac:dyDescent="0.25">
      <c r="A6382">
        <v>202226</v>
      </c>
      <c r="B6382" t="s">
        <v>32</v>
      </c>
      <c r="C6382">
        <v>0</v>
      </c>
      <c r="D6382">
        <v>0</v>
      </c>
      <c r="E6382">
        <v>0</v>
      </c>
      <c r="F6382">
        <v>66</v>
      </c>
      <c r="G6382" t="str">
        <f t="shared" si="99"/>
        <v>202226"1985-1989"</v>
      </c>
      <c r="H6382" s="6">
        <f>IFERROR(INDEX(cz_allages_MR_CFR_0509!U:U,MATCH(G6382,cz_allages_MR_CFR_0509!V:V,0)),"")</f>
        <v>0.65495201187736463</v>
      </c>
    </row>
    <row r="6383" spans="1:8" x14ac:dyDescent="0.25">
      <c r="A6383">
        <v>202227</v>
      </c>
      <c r="B6383" t="s">
        <v>32</v>
      </c>
      <c r="C6383">
        <v>0</v>
      </c>
      <c r="D6383">
        <v>0</v>
      </c>
      <c r="E6383">
        <v>0</v>
      </c>
      <c r="F6383">
        <v>66</v>
      </c>
      <c r="G6383" t="str">
        <f t="shared" si="99"/>
        <v>202227"1985-1989"</v>
      </c>
      <c r="H6383" s="6">
        <f>IFERROR(INDEX(cz_allages_MR_CFR_0509!U:U,MATCH(G6383,cz_allages_MR_CFR_0509!V:V,0)),"")</f>
        <v>0.65499528096511705</v>
      </c>
    </row>
    <row r="6384" spans="1:8" x14ac:dyDescent="0.25">
      <c r="A6384">
        <v>202228</v>
      </c>
      <c r="B6384" t="s">
        <v>32</v>
      </c>
      <c r="C6384">
        <v>0</v>
      </c>
      <c r="D6384">
        <v>0</v>
      </c>
      <c r="E6384">
        <v>0</v>
      </c>
      <c r="F6384">
        <v>66</v>
      </c>
      <c r="G6384" t="str">
        <f t="shared" si="99"/>
        <v>202228"1985-1989"</v>
      </c>
      <c r="H6384" s="6">
        <f>IFERROR(INDEX(cz_allages_MR_CFR_0509!U:U,MATCH(G6384,cz_allages_MR_CFR_0509!V:V,0)),"")</f>
        <v>0.65512644038736656</v>
      </c>
    </row>
    <row r="6385" spans="1:8" x14ac:dyDescent="0.25">
      <c r="A6385">
        <v>202229</v>
      </c>
      <c r="B6385" t="s">
        <v>32</v>
      </c>
      <c r="C6385">
        <v>0</v>
      </c>
      <c r="D6385">
        <v>0</v>
      </c>
      <c r="E6385">
        <v>0</v>
      </c>
      <c r="F6385">
        <v>66</v>
      </c>
      <c r="G6385" t="str">
        <f t="shared" si="99"/>
        <v>202229"1985-1989"</v>
      </c>
      <c r="H6385" s="6">
        <f>IFERROR(INDEX(cz_allages_MR_CFR_0509!U:U,MATCH(G6385,cz_allages_MR_CFR_0509!V:V,0)),"")</f>
        <v>0.6552183871988404</v>
      </c>
    </row>
    <row r="6386" spans="1:8" x14ac:dyDescent="0.25">
      <c r="A6386">
        <v>202230</v>
      </c>
      <c r="B6386" t="s">
        <v>32</v>
      </c>
      <c r="C6386">
        <v>0</v>
      </c>
      <c r="D6386">
        <v>0</v>
      </c>
      <c r="E6386">
        <v>0</v>
      </c>
      <c r="F6386">
        <v>66</v>
      </c>
      <c r="G6386" t="str">
        <f t="shared" si="99"/>
        <v>202230"1985-1989"</v>
      </c>
      <c r="H6386" s="6">
        <f>IFERROR(INDEX(cz_allages_MR_CFR_0509!U:U,MATCH(G6386,cz_allages_MR_CFR_0509!V:V,0)),"")</f>
        <v>0.65533467287217495</v>
      </c>
    </row>
    <row r="6387" spans="1:8" x14ac:dyDescent="0.25">
      <c r="A6387">
        <v>202231</v>
      </c>
      <c r="B6387" t="s">
        <v>32</v>
      </c>
      <c r="C6387">
        <v>0</v>
      </c>
      <c r="D6387">
        <v>1</v>
      </c>
      <c r="E6387">
        <v>0</v>
      </c>
      <c r="F6387">
        <v>67</v>
      </c>
      <c r="G6387" t="str">
        <f t="shared" si="99"/>
        <v>202231"1985-1989"</v>
      </c>
      <c r="H6387" s="6">
        <f>IFERROR(INDEX(cz_allages_MR_CFR_0509!U:U,MATCH(G6387,cz_allages_MR_CFR_0509!V:V,0)),"")</f>
        <v>0.65545366286349416</v>
      </c>
    </row>
    <row r="6388" spans="1:8" x14ac:dyDescent="0.25">
      <c r="A6388">
        <v>202232</v>
      </c>
      <c r="B6388" t="s">
        <v>32</v>
      </c>
      <c r="C6388">
        <v>0</v>
      </c>
      <c r="D6388">
        <v>1</v>
      </c>
      <c r="E6388">
        <v>0</v>
      </c>
      <c r="F6388">
        <v>68</v>
      </c>
      <c r="G6388" t="str">
        <f t="shared" si="99"/>
        <v>202232"1985-1989"</v>
      </c>
      <c r="H6388" s="6">
        <f>IFERROR(INDEX(cz_allages_MR_CFR_0509!U:U,MATCH(G6388,cz_allages_MR_CFR_0509!V:V,0)),"")</f>
        <v>0.65553749672101447</v>
      </c>
    </row>
    <row r="6389" spans="1:8" x14ac:dyDescent="0.25">
      <c r="A6389">
        <v>202233</v>
      </c>
      <c r="B6389" t="s">
        <v>32</v>
      </c>
      <c r="C6389">
        <v>0</v>
      </c>
      <c r="D6389">
        <v>0</v>
      </c>
      <c r="E6389">
        <v>0</v>
      </c>
      <c r="F6389">
        <v>68</v>
      </c>
      <c r="G6389" t="str">
        <f t="shared" si="99"/>
        <v>202233"1985-1989"</v>
      </c>
      <c r="H6389" s="6">
        <f>IFERROR(INDEX(cz_allages_MR_CFR_0509!U:U,MATCH(G6389,cz_allages_MR_CFR_0509!V:V,0)),"")</f>
        <v>0.65561186546558892</v>
      </c>
    </row>
    <row r="6390" spans="1:8" x14ac:dyDescent="0.25">
      <c r="A6390">
        <v>202234</v>
      </c>
      <c r="B6390" t="s">
        <v>32</v>
      </c>
      <c r="C6390">
        <v>0</v>
      </c>
      <c r="D6390">
        <v>0</v>
      </c>
      <c r="E6390">
        <v>0</v>
      </c>
      <c r="F6390">
        <v>68</v>
      </c>
      <c r="G6390" t="str">
        <f t="shared" si="99"/>
        <v>202234"1985-1989"</v>
      </c>
      <c r="H6390" s="6">
        <f>IFERROR(INDEX(cz_allages_MR_CFR_0509!U:U,MATCH(G6390,cz_allages_MR_CFR_0509!V:V,0)),"")</f>
        <v>0.65568623421016337</v>
      </c>
    </row>
    <row r="6391" spans="1:8" x14ac:dyDescent="0.25">
      <c r="A6391">
        <v>202235</v>
      </c>
      <c r="B6391" t="s">
        <v>32</v>
      </c>
      <c r="C6391">
        <v>0</v>
      </c>
      <c r="D6391">
        <v>0</v>
      </c>
      <c r="E6391">
        <v>0</v>
      </c>
      <c r="F6391">
        <v>68</v>
      </c>
      <c r="G6391" t="str">
        <f t="shared" si="99"/>
        <v>202235"1985-1989"</v>
      </c>
      <c r="H6391" s="6">
        <f>IFERROR(INDEX(cz_allages_MR_CFR_0509!U:U,MATCH(G6391,cz_allages_MR_CFR_0509!V:V,0)),"")</f>
        <v>0.6557416727288462</v>
      </c>
    </row>
    <row r="6392" spans="1:8" x14ac:dyDescent="0.25">
      <c r="A6392">
        <v>202236</v>
      </c>
      <c r="B6392" t="s">
        <v>32</v>
      </c>
      <c r="C6392">
        <v>0</v>
      </c>
      <c r="D6392">
        <v>0</v>
      </c>
      <c r="E6392">
        <v>0</v>
      </c>
      <c r="F6392">
        <v>68</v>
      </c>
      <c r="G6392" t="str">
        <f t="shared" si="99"/>
        <v>202236"1985-1989"</v>
      </c>
      <c r="H6392" s="6">
        <f>IFERROR(INDEX(cz_allages_MR_CFR_0509!U:U,MATCH(G6392,cz_allages_MR_CFR_0509!V:V,0)),"")</f>
        <v>0.65581874579140509</v>
      </c>
    </row>
    <row r="6393" spans="1:8" x14ac:dyDescent="0.25">
      <c r="A6393">
        <v>202237</v>
      </c>
      <c r="B6393" t="s">
        <v>32</v>
      </c>
      <c r="C6393">
        <v>0</v>
      </c>
      <c r="D6393">
        <v>0</v>
      </c>
      <c r="E6393">
        <v>0</v>
      </c>
      <c r="F6393">
        <v>68</v>
      </c>
      <c r="G6393" t="str">
        <f t="shared" si="99"/>
        <v>202237"1985-1989"</v>
      </c>
      <c r="H6393" s="6">
        <f>IFERROR(INDEX(cz_allages_MR_CFR_0509!U:U,MATCH(G6393,cz_allages_MR_CFR_0509!V:V,0)),"")</f>
        <v>0.65590393180791773</v>
      </c>
    </row>
    <row r="6394" spans="1:8" x14ac:dyDescent="0.25">
      <c r="A6394">
        <v>202238</v>
      </c>
      <c r="B6394" t="s">
        <v>32</v>
      </c>
      <c r="C6394">
        <v>0</v>
      </c>
      <c r="D6394">
        <v>0</v>
      </c>
      <c r="E6394">
        <v>0</v>
      </c>
      <c r="F6394">
        <v>68</v>
      </c>
      <c r="G6394" t="str">
        <f t="shared" si="99"/>
        <v>202238"1985-1989"</v>
      </c>
      <c r="H6394" s="6">
        <f>IFERROR(INDEX(cz_allages_MR_CFR_0509!U:U,MATCH(G6394,cz_allages_MR_CFR_0509!V:V,0)),"")</f>
        <v>0.65595396169063147</v>
      </c>
    </row>
    <row r="6395" spans="1:8" x14ac:dyDescent="0.25">
      <c r="A6395">
        <v>202239</v>
      </c>
      <c r="B6395" t="s">
        <v>32</v>
      </c>
      <c r="C6395">
        <v>0</v>
      </c>
      <c r="D6395">
        <v>0</v>
      </c>
      <c r="E6395">
        <v>0</v>
      </c>
      <c r="F6395">
        <v>68</v>
      </c>
      <c r="G6395" t="str">
        <f t="shared" si="99"/>
        <v>202239"1985-1989"</v>
      </c>
      <c r="H6395" s="6">
        <f>IFERROR(INDEX(cz_allages_MR_CFR_0509!U:U,MATCH(G6395,cz_allages_MR_CFR_0509!V:V,0)),"")</f>
        <v>0.65602292179923682</v>
      </c>
    </row>
    <row r="6396" spans="1:8" x14ac:dyDescent="0.25">
      <c r="A6396">
        <v>202240</v>
      </c>
      <c r="B6396" t="s">
        <v>32</v>
      </c>
      <c r="C6396">
        <v>0</v>
      </c>
      <c r="D6396">
        <v>0</v>
      </c>
      <c r="E6396">
        <v>0</v>
      </c>
      <c r="F6396">
        <v>68</v>
      </c>
      <c r="G6396" t="str">
        <f t="shared" si="99"/>
        <v>202240"1985-1989"</v>
      </c>
      <c r="H6396" s="6">
        <f>IFERROR(INDEX(cz_allages_MR_CFR_0509!U:U,MATCH(G6396,cz_allages_MR_CFR_0509!V:V,0)),"")</f>
        <v>0.65609999486179582</v>
      </c>
    </row>
    <row r="6397" spans="1:8" x14ac:dyDescent="0.25">
      <c r="A6397">
        <v>202241</v>
      </c>
      <c r="B6397" t="s">
        <v>32</v>
      </c>
      <c r="C6397">
        <v>0</v>
      </c>
      <c r="D6397">
        <v>0</v>
      </c>
      <c r="E6397">
        <v>0</v>
      </c>
      <c r="F6397">
        <v>68</v>
      </c>
      <c r="G6397" t="str">
        <f t="shared" si="99"/>
        <v>202241"1985-1989"</v>
      </c>
      <c r="H6397" s="6">
        <f>IFERROR(INDEX(cz_allages_MR_CFR_0509!U:U,MATCH(G6397,cz_allages_MR_CFR_0509!V:V,0)),"")</f>
        <v>0.65615948985745542</v>
      </c>
    </row>
    <row r="6398" spans="1:8" x14ac:dyDescent="0.25">
      <c r="A6398">
        <v>202242</v>
      </c>
      <c r="B6398" t="s">
        <v>32</v>
      </c>
      <c r="C6398">
        <v>0</v>
      </c>
      <c r="D6398">
        <v>1</v>
      </c>
      <c r="E6398">
        <v>0</v>
      </c>
      <c r="F6398">
        <v>69</v>
      </c>
      <c r="G6398" t="str">
        <f t="shared" si="99"/>
        <v>202242"1985-1989"</v>
      </c>
      <c r="H6398" s="6">
        <f>IFERROR(INDEX(cz_allages_MR_CFR_0509!U:U,MATCH(G6398,cz_allages_MR_CFR_0509!V:V,0)),"")</f>
        <v>0.65620816758117684</v>
      </c>
    </row>
    <row r="6399" spans="1:8" x14ac:dyDescent="0.25">
      <c r="A6399">
        <v>202243</v>
      </c>
      <c r="B6399" t="s">
        <v>32</v>
      </c>
      <c r="C6399">
        <v>0</v>
      </c>
      <c r="D6399">
        <v>0</v>
      </c>
      <c r="E6399">
        <v>0</v>
      </c>
      <c r="F6399">
        <v>69</v>
      </c>
      <c r="G6399" t="str">
        <f t="shared" si="99"/>
        <v>202243"1985-1989"</v>
      </c>
      <c r="H6399" s="6">
        <f>IFERROR(INDEX(cz_allages_MR_CFR_0509!U:U,MATCH(G6399,cz_allages_MR_CFR_0509!V:V,0)),"")</f>
        <v>0.65622844996606078</v>
      </c>
    </row>
    <row r="6400" spans="1:8" x14ac:dyDescent="0.25">
      <c r="A6400">
        <v>202244</v>
      </c>
      <c r="B6400" t="s">
        <v>32</v>
      </c>
      <c r="C6400">
        <v>0</v>
      </c>
      <c r="D6400">
        <v>0</v>
      </c>
      <c r="E6400">
        <v>0</v>
      </c>
      <c r="F6400">
        <v>69</v>
      </c>
      <c r="G6400" t="str">
        <f t="shared" si="99"/>
        <v>202244"1985-1989"</v>
      </c>
      <c r="H6400" s="6">
        <f>IFERROR(INDEX(cz_allages_MR_CFR_0509!U:U,MATCH(G6400,cz_allages_MR_CFR_0509!V:V,0)),"")</f>
        <v>0.65628253632575129</v>
      </c>
    </row>
    <row r="6401" spans="1:8" x14ac:dyDescent="0.25">
      <c r="A6401">
        <v>202245</v>
      </c>
      <c r="B6401" t="s">
        <v>32</v>
      </c>
      <c r="C6401">
        <v>0</v>
      </c>
      <c r="D6401">
        <v>0</v>
      </c>
      <c r="E6401">
        <v>0</v>
      </c>
      <c r="F6401">
        <v>69</v>
      </c>
      <c r="G6401" t="str">
        <f t="shared" si="99"/>
        <v>202245"1985-1989"</v>
      </c>
      <c r="H6401" s="6">
        <f>IFERROR(INDEX(cz_allages_MR_CFR_0509!U:U,MATCH(G6401,cz_allages_MR_CFR_0509!V:V,0)),"")</f>
        <v>0.65632850973148826</v>
      </c>
    </row>
    <row r="6402" spans="1:8" x14ac:dyDescent="0.25">
      <c r="A6402">
        <v>202246</v>
      </c>
      <c r="B6402" t="s">
        <v>32</v>
      </c>
      <c r="C6402">
        <v>0</v>
      </c>
      <c r="D6402">
        <v>0</v>
      </c>
      <c r="E6402">
        <v>0</v>
      </c>
      <c r="F6402">
        <v>69</v>
      </c>
      <c r="G6402" t="str">
        <f t="shared" si="99"/>
        <v>202246"1985-1989"</v>
      </c>
      <c r="H6402" s="6">
        <f>IFERROR(INDEX(cz_allages_MR_CFR_0509!U:U,MATCH(G6402,cz_allages_MR_CFR_0509!V:V,0)),"")</f>
        <v>0.65635555291133352</v>
      </c>
    </row>
    <row r="6403" spans="1:8" x14ac:dyDescent="0.25">
      <c r="A6403">
        <v>202247</v>
      </c>
      <c r="B6403" t="s">
        <v>32</v>
      </c>
      <c r="C6403">
        <v>0</v>
      </c>
      <c r="D6403">
        <v>0</v>
      </c>
      <c r="E6403">
        <v>0</v>
      </c>
      <c r="F6403">
        <v>69</v>
      </c>
      <c r="G6403" t="str">
        <f t="shared" ref="G6403:G6466" si="100">A6403&amp;B6403</f>
        <v>202247"1985-1989"</v>
      </c>
      <c r="H6403" s="6">
        <f>IFERROR(INDEX(cz_allages_MR_CFR_0509!U:U,MATCH(G6403,cz_allages_MR_CFR_0509!V:V,0)),"")</f>
        <v>0.65640423063505504</v>
      </c>
    </row>
    <row r="6404" spans="1:8" x14ac:dyDescent="0.25">
      <c r="A6404">
        <v>202248</v>
      </c>
      <c r="B6404" t="s">
        <v>32</v>
      </c>
      <c r="C6404">
        <v>0</v>
      </c>
      <c r="D6404">
        <v>0</v>
      </c>
      <c r="E6404">
        <v>0</v>
      </c>
      <c r="F6404">
        <v>69</v>
      </c>
      <c r="G6404" t="str">
        <f t="shared" si="100"/>
        <v>202248"1985-1989"</v>
      </c>
      <c r="H6404" s="6">
        <f>IFERROR(INDEX(cz_allages_MR_CFR_0509!U:U,MATCH(G6404,cz_allages_MR_CFR_0509!V:V,0)),"")</f>
        <v>0.65642451301993898</v>
      </c>
    </row>
    <row r="6405" spans="1:8" x14ac:dyDescent="0.25">
      <c r="A6405">
        <v>202249</v>
      </c>
      <c r="B6405" t="s">
        <v>32</v>
      </c>
      <c r="C6405">
        <v>0</v>
      </c>
      <c r="D6405">
        <v>0</v>
      </c>
      <c r="E6405">
        <v>0</v>
      </c>
      <c r="F6405">
        <v>69</v>
      </c>
      <c r="G6405" t="str">
        <f t="shared" si="100"/>
        <v>202249"1985-1989"</v>
      </c>
      <c r="H6405" s="6">
        <f>IFERROR(INDEX(cz_allages_MR_CFR_0509!U:U,MATCH(G6405,cz_allages_MR_CFR_0509!V:V,0)),"")</f>
        <v>0.65644885188179969</v>
      </c>
    </row>
    <row r="6406" spans="1:8" x14ac:dyDescent="0.25">
      <c r="A6406">
        <v>202250</v>
      </c>
      <c r="B6406" t="s">
        <v>32</v>
      </c>
      <c r="C6406">
        <v>0</v>
      </c>
      <c r="D6406">
        <v>0</v>
      </c>
      <c r="E6406">
        <v>0</v>
      </c>
      <c r="F6406">
        <v>69</v>
      </c>
      <c r="G6406" t="str">
        <f t="shared" si="100"/>
        <v>202250"1985-1989"</v>
      </c>
      <c r="H6406" s="6">
        <f>IFERROR(INDEX(cz_allages_MR_CFR_0509!U:U,MATCH(G6406,cz_allages_MR_CFR_0509!V:V,0)),"")</f>
        <v>0.65647589506164494</v>
      </c>
    </row>
    <row r="6407" spans="1:8" x14ac:dyDescent="0.25">
      <c r="A6407">
        <v>202251</v>
      </c>
      <c r="B6407" t="s">
        <v>32</v>
      </c>
      <c r="C6407">
        <v>0</v>
      </c>
      <c r="D6407">
        <v>1</v>
      </c>
      <c r="E6407">
        <v>0</v>
      </c>
      <c r="F6407">
        <v>70</v>
      </c>
      <c r="G6407" t="str">
        <f t="shared" si="100"/>
        <v>202251"1985-1989"</v>
      </c>
      <c r="H6407" s="6">
        <f>IFERROR(INDEX(cz_allages_MR_CFR_0509!U:U,MATCH(G6407,cz_allages_MR_CFR_0509!V:V,0)),"")</f>
        <v>0.65648671233358302</v>
      </c>
    </row>
    <row r="6408" spans="1:8" x14ac:dyDescent="0.25">
      <c r="A6408">
        <v>202252</v>
      </c>
      <c r="B6408" t="s">
        <v>32</v>
      </c>
      <c r="C6408">
        <v>0</v>
      </c>
      <c r="D6408">
        <v>0</v>
      </c>
      <c r="E6408">
        <v>0</v>
      </c>
      <c r="F6408">
        <v>70</v>
      </c>
      <c r="G6408" t="str">
        <f t="shared" si="100"/>
        <v>202252"1985-1989"</v>
      </c>
      <c r="H6408" s="6">
        <f>IFERROR(INDEX(cz_allages_MR_CFR_0509!U:U,MATCH(G6408,cz_allages_MR_CFR_0509!V:V,0)),"")</f>
        <v>0.65649076881055979</v>
      </c>
    </row>
    <row r="6409" spans="1:8" x14ac:dyDescent="0.25">
      <c r="A6409">
        <v>202301</v>
      </c>
      <c r="B6409" t="s">
        <v>32</v>
      </c>
      <c r="C6409">
        <v>0</v>
      </c>
      <c r="D6409">
        <v>0</v>
      </c>
      <c r="E6409">
        <v>0</v>
      </c>
      <c r="F6409">
        <v>70</v>
      </c>
      <c r="G6409" t="str">
        <f t="shared" si="100"/>
        <v>202301"1985-1989"</v>
      </c>
      <c r="H6409" s="6">
        <f>IFERROR(INDEX(cz_allages_MR_CFR_0509!U:U,MATCH(G6409,cz_allages_MR_CFR_0509!V:V,0)),"")</f>
        <v>0.65651916414939737</v>
      </c>
    </row>
    <row r="6410" spans="1:8" x14ac:dyDescent="0.25">
      <c r="A6410">
        <v>202302</v>
      </c>
      <c r="B6410" t="s">
        <v>32</v>
      </c>
      <c r="C6410">
        <v>0</v>
      </c>
      <c r="D6410">
        <v>0</v>
      </c>
      <c r="E6410">
        <v>0</v>
      </c>
      <c r="F6410">
        <v>70</v>
      </c>
      <c r="G6410" t="str">
        <f t="shared" si="100"/>
        <v>202302"1985-1989"</v>
      </c>
      <c r="H6410" s="6">
        <f>IFERROR(INDEX(cz_allages_MR_CFR_0509!U:U,MATCH(G6410,cz_allages_MR_CFR_0509!V:V,0)),"")</f>
        <v>0.6565624332371498</v>
      </c>
    </row>
    <row r="6411" spans="1:8" x14ac:dyDescent="0.25">
      <c r="A6411">
        <v>202303</v>
      </c>
      <c r="B6411" t="s">
        <v>32</v>
      </c>
      <c r="C6411">
        <v>0</v>
      </c>
      <c r="D6411">
        <v>0</v>
      </c>
      <c r="E6411">
        <v>0</v>
      </c>
      <c r="F6411">
        <v>70</v>
      </c>
      <c r="G6411" t="str">
        <f t="shared" si="100"/>
        <v>202303"1985-1989"</v>
      </c>
      <c r="H6411" s="6">
        <f>IFERROR(INDEX(cz_allages_MR_CFR_0509!U:U,MATCH(G6411,cz_allages_MR_CFR_0509!V:V,0)),"")</f>
        <v>0.65659758937094859</v>
      </c>
    </row>
    <row r="6412" spans="1:8" x14ac:dyDescent="0.25">
      <c r="A6412">
        <v>202304</v>
      </c>
      <c r="B6412" t="s">
        <v>32</v>
      </c>
      <c r="C6412">
        <v>0</v>
      </c>
      <c r="D6412">
        <v>0</v>
      </c>
      <c r="E6412">
        <v>0</v>
      </c>
      <c r="F6412">
        <v>70</v>
      </c>
      <c r="G6412" t="str">
        <f t="shared" si="100"/>
        <v>202304"1985-1989"</v>
      </c>
      <c r="H6412" s="6">
        <f>IFERROR(INDEX(cz_allages_MR_CFR_0509!U:U,MATCH(G6412,cz_allages_MR_CFR_0509!V:V,0)),"")</f>
        <v>0.65663139334575515</v>
      </c>
    </row>
    <row r="6413" spans="1:8" x14ac:dyDescent="0.25">
      <c r="A6413">
        <v>202305</v>
      </c>
      <c r="B6413" t="s">
        <v>32</v>
      </c>
      <c r="C6413">
        <v>0</v>
      </c>
      <c r="D6413">
        <v>0</v>
      </c>
      <c r="E6413">
        <v>0</v>
      </c>
      <c r="F6413">
        <v>70</v>
      </c>
      <c r="G6413" t="str">
        <f t="shared" si="100"/>
        <v>202305"1985-1989"</v>
      </c>
      <c r="H6413" s="6">
        <f>IFERROR(INDEX(cz_allages_MR_CFR_0509!U:U,MATCH(G6413,cz_allages_MR_CFR_0509!V:V,0)),"")</f>
        <v>0.65665708436660819</v>
      </c>
    </row>
    <row r="6414" spans="1:8" x14ac:dyDescent="0.25">
      <c r="A6414">
        <v>202306</v>
      </c>
      <c r="B6414" t="s">
        <v>32</v>
      </c>
      <c r="C6414">
        <v>0</v>
      </c>
      <c r="D6414">
        <v>0</v>
      </c>
      <c r="E6414">
        <v>0</v>
      </c>
      <c r="F6414">
        <v>70</v>
      </c>
      <c r="G6414" t="str">
        <f t="shared" si="100"/>
        <v>202306"1985-1989"</v>
      </c>
      <c r="H6414" s="6">
        <f>IFERROR(INDEX(cz_allages_MR_CFR_0509!U:U,MATCH(G6414,cz_allages_MR_CFR_0509!V:V,0)),"")</f>
        <v>0.6566814232284689</v>
      </c>
    </row>
    <row r="6415" spans="1:8" x14ac:dyDescent="0.25">
      <c r="A6415">
        <v>202307</v>
      </c>
      <c r="B6415" t="s">
        <v>32</v>
      </c>
      <c r="C6415">
        <v>0</v>
      </c>
      <c r="D6415">
        <v>0</v>
      </c>
      <c r="E6415">
        <v>0</v>
      </c>
      <c r="F6415">
        <v>70</v>
      </c>
      <c r="G6415" t="str">
        <f t="shared" si="100"/>
        <v>202307"1985-1989"</v>
      </c>
      <c r="H6415" s="6">
        <f>IFERROR(INDEX(cz_allages_MR_CFR_0509!U:U,MATCH(G6415,cz_allages_MR_CFR_0509!V:V,0)),"")</f>
        <v>0.65669494481839152</v>
      </c>
    </row>
    <row r="6416" spans="1:8" x14ac:dyDescent="0.25">
      <c r="A6416">
        <v>202308</v>
      </c>
      <c r="B6416" t="s">
        <v>32</v>
      </c>
      <c r="C6416">
        <v>0</v>
      </c>
      <c r="D6416">
        <v>0</v>
      </c>
      <c r="E6416">
        <v>0</v>
      </c>
      <c r="F6416">
        <v>70</v>
      </c>
      <c r="G6416" t="str">
        <f t="shared" si="100"/>
        <v>202308"1985-1989"</v>
      </c>
      <c r="H6416" s="6">
        <f>IFERROR(INDEX(cz_allages_MR_CFR_0509!U:U,MATCH(G6416,cz_allages_MR_CFR_0509!V:V,0)),"")</f>
        <v>0.65670711424932193</v>
      </c>
    </row>
    <row r="6417" spans="1:8" x14ac:dyDescent="0.25">
      <c r="A6417">
        <v>202309</v>
      </c>
      <c r="B6417" t="s">
        <v>32</v>
      </c>
      <c r="C6417">
        <v>0</v>
      </c>
      <c r="D6417">
        <v>0</v>
      </c>
      <c r="E6417">
        <v>0</v>
      </c>
      <c r="F6417">
        <v>70</v>
      </c>
      <c r="G6417" t="str">
        <f t="shared" si="100"/>
        <v>202309"1985-1989"</v>
      </c>
      <c r="H6417" s="6">
        <f>IFERROR(INDEX(cz_allages_MR_CFR_0509!U:U,MATCH(G6417,cz_allages_MR_CFR_0509!V:V,0)),"")</f>
        <v>0.65672063583924456</v>
      </c>
    </row>
    <row r="6418" spans="1:8" x14ac:dyDescent="0.25">
      <c r="A6418">
        <v>202310</v>
      </c>
      <c r="B6418" t="s">
        <v>32</v>
      </c>
      <c r="C6418">
        <v>0</v>
      </c>
      <c r="D6418">
        <v>0</v>
      </c>
      <c r="E6418">
        <v>0</v>
      </c>
      <c r="F6418">
        <v>70</v>
      </c>
      <c r="G6418" t="str">
        <f t="shared" si="100"/>
        <v>202310"1985-1989"</v>
      </c>
      <c r="H6418" s="6">
        <f>IFERROR(INDEX(cz_allages_MR_CFR_0509!U:U,MATCH(G6418,cz_allages_MR_CFR_0509!V:V,0)),"")</f>
        <v>0.65673280527017486</v>
      </c>
    </row>
    <row r="6419" spans="1:8" x14ac:dyDescent="0.25">
      <c r="A6419">
        <v>202311</v>
      </c>
      <c r="B6419" t="s">
        <v>32</v>
      </c>
      <c r="C6419">
        <v>0</v>
      </c>
      <c r="D6419">
        <v>0</v>
      </c>
      <c r="E6419">
        <v>0</v>
      </c>
      <c r="F6419">
        <v>70</v>
      </c>
      <c r="G6419" t="str">
        <f t="shared" si="100"/>
        <v>202311"1985-1989"</v>
      </c>
      <c r="H6419" s="6">
        <f>IFERROR(INDEX(cz_allages_MR_CFR_0509!U:U,MATCH(G6419,cz_allages_MR_CFR_0509!V:V,0)),"")</f>
        <v>0.65674227038312072</v>
      </c>
    </row>
    <row r="6420" spans="1:8" x14ac:dyDescent="0.25">
      <c r="A6420">
        <v>202312</v>
      </c>
      <c r="B6420" t="s">
        <v>32</v>
      </c>
      <c r="C6420">
        <v>0</v>
      </c>
      <c r="D6420">
        <v>0</v>
      </c>
      <c r="E6420">
        <v>0</v>
      </c>
      <c r="F6420">
        <v>70</v>
      </c>
      <c r="G6420" t="str">
        <f t="shared" si="100"/>
        <v>202312"1985-1989"</v>
      </c>
      <c r="H6420" s="6">
        <f>IFERROR(INDEX(cz_allages_MR_CFR_0509!U:U,MATCH(G6420,cz_allages_MR_CFR_0509!V:V,0)),"")</f>
        <v>0.65675173549606658</v>
      </c>
    </row>
    <row r="6421" spans="1:8" x14ac:dyDescent="0.25">
      <c r="A6421">
        <v>202313</v>
      </c>
      <c r="B6421" t="s">
        <v>32</v>
      </c>
      <c r="C6421">
        <v>0</v>
      </c>
      <c r="D6421">
        <v>0</v>
      </c>
      <c r="E6421">
        <v>0</v>
      </c>
      <c r="F6421">
        <v>70</v>
      </c>
      <c r="G6421" t="str">
        <f t="shared" si="100"/>
        <v>202313"1985-1989"</v>
      </c>
      <c r="H6421" s="6">
        <f>IFERROR(INDEX(cz_allages_MR_CFR_0509!U:U,MATCH(G6421,cz_allages_MR_CFR_0509!V:V,0)),"")</f>
        <v>0.65675579197304335</v>
      </c>
    </row>
    <row r="6422" spans="1:8" x14ac:dyDescent="0.25">
      <c r="A6422">
        <v>202314</v>
      </c>
      <c r="B6422" t="s">
        <v>32</v>
      </c>
      <c r="C6422">
        <v>0</v>
      </c>
      <c r="D6422">
        <v>0</v>
      </c>
      <c r="E6422">
        <v>0</v>
      </c>
      <c r="F6422">
        <v>70</v>
      </c>
      <c r="G6422" t="str">
        <f t="shared" si="100"/>
        <v>202314"1985-1989"</v>
      </c>
      <c r="H6422" s="6">
        <f>IFERROR(INDEX(cz_allages_MR_CFR_0509!U:U,MATCH(G6422,cz_allages_MR_CFR_0509!V:V,0)),"")</f>
        <v>0.65676525708598921</v>
      </c>
    </row>
    <row r="6423" spans="1:8" x14ac:dyDescent="0.25">
      <c r="A6423">
        <v>202315</v>
      </c>
      <c r="B6423" t="s">
        <v>32</v>
      </c>
      <c r="C6423">
        <v>0</v>
      </c>
      <c r="D6423">
        <v>0</v>
      </c>
      <c r="E6423">
        <v>0</v>
      </c>
      <c r="F6423">
        <v>70</v>
      </c>
      <c r="G6423" t="str">
        <f t="shared" si="100"/>
        <v>202315"1985-1989"</v>
      </c>
      <c r="H6423" s="6">
        <f>IFERROR(INDEX(cz_allages_MR_CFR_0509!U:U,MATCH(G6423,cz_allages_MR_CFR_0509!V:V,0)),"")</f>
        <v>0.65677201788095052</v>
      </c>
    </row>
    <row r="6424" spans="1:8" x14ac:dyDescent="0.25">
      <c r="A6424">
        <v>202316</v>
      </c>
      <c r="B6424" t="s">
        <v>32</v>
      </c>
      <c r="C6424">
        <v>0</v>
      </c>
      <c r="D6424">
        <v>0</v>
      </c>
      <c r="E6424">
        <v>0</v>
      </c>
      <c r="F6424">
        <v>70</v>
      </c>
      <c r="G6424" t="str">
        <f t="shared" si="100"/>
        <v>202316"1985-1989"</v>
      </c>
      <c r="H6424" s="6">
        <f>IFERROR(INDEX(cz_allages_MR_CFR_0509!U:U,MATCH(G6424,cz_allages_MR_CFR_0509!V:V,0)),"")</f>
        <v>0.65678689162986537</v>
      </c>
    </row>
    <row r="6425" spans="1:8" x14ac:dyDescent="0.25">
      <c r="A6425">
        <v>202317</v>
      </c>
      <c r="B6425" t="s">
        <v>32</v>
      </c>
      <c r="C6425">
        <v>0</v>
      </c>
      <c r="D6425">
        <v>0</v>
      </c>
      <c r="E6425">
        <v>0</v>
      </c>
      <c r="F6425">
        <v>70</v>
      </c>
      <c r="G6425" t="str">
        <f t="shared" si="100"/>
        <v>202317"1985-1989"</v>
      </c>
      <c r="H6425" s="6">
        <f>IFERROR(INDEX(cz_allages_MR_CFR_0509!U:U,MATCH(G6425,cz_allages_MR_CFR_0509!V:V,0)),"")</f>
        <v>0.65679906106079577</v>
      </c>
    </row>
    <row r="6426" spans="1:8" x14ac:dyDescent="0.25">
      <c r="A6426">
        <v>202318</v>
      </c>
      <c r="B6426" t="s">
        <v>32</v>
      </c>
      <c r="C6426">
        <v>0</v>
      </c>
      <c r="D6426">
        <v>0</v>
      </c>
      <c r="E6426">
        <v>0</v>
      </c>
      <c r="F6426">
        <v>70</v>
      </c>
      <c r="G6426" t="str">
        <f t="shared" si="100"/>
        <v>202318"1985-1989"</v>
      </c>
      <c r="H6426" s="6">
        <f>IFERROR(INDEX(cz_allages_MR_CFR_0509!U:U,MATCH(G6426,cz_allages_MR_CFR_0509!V:V,0)),"")</f>
        <v>0.65679906106079577</v>
      </c>
    </row>
    <row r="6427" spans="1:8" x14ac:dyDescent="0.25">
      <c r="A6427">
        <v>202319</v>
      </c>
      <c r="B6427" t="s">
        <v>32</v>
      </c>
      <c r="C6427">
        <v>0</v>
      </c>
      <c r="D6427">
        <v>0</v>
      </c>
      <c r="E6427">
        <v>0</v>
      </c>
      <c r="F6427">
        <v>70</v>
      </c>
      <c r="G6427" t="str">
        <f t="shared" si="100"/>
        <v>202319"1985-1989"</v>
      </c>
      <c r="H6427" s="6">
        <f>IFERROR(INDEX(cz_allages_MR_CFR_0509!U:U,MATCH(G6427,cz_allages_MR_CFR_0509!V:V,0)),"")</f>
        <v>0.65680041321978799</v>
      </c>
    </row>
    <row r="6428" spans="1:8" x14ac:dyDescent="0.25">
      <c r="A6428">
        <v>202320</v>
      </c>
      <c r="B6428" t="s">
        <v>32</v>
      </c>
      <c r="C6428">
        <v>0</v>
      </c>
      <c r="D6428">
        <v>0</v>
      </c>
      <c r="E6428">
        <v>0</v>
      </c>
      <c r="F6428">
        <v>70</v>
      </c>
      <c r="G6428" t="str">
        <f t="shared" si="100"/>
        <v>202320"1985-1989"</v>
      </c>
      <c r="H6428" s="6">
        <f>IFERROR(INDEX(cz_allages_MR_CFR_0509!U:U,MATCH(G6428,cz_allages_MR_CFR_0509!V:V,0)),"")</f>
        <v>0.65680446969676487</v>
      </c>
    </row>
    <row r="6429" spans="1:8" x14ac:dyDescent="0.25">
      <c r="A6429">
        <v>202321</v>
      </c>
      <c r="B6429" t="s">
        <v>32</v>
      </c>
      <c r="C6429">
        <v>0</v>
      </c>
      <c r="D6429">
        <v>0</v>
      </c>
      <c r="E6429">
        <v>0</v>
      </c>
      <c r="F6429">
        <v>70</v>
      </c>
      <c r="G6429" t="str">
        <f t="shared" si="100"/>
        <v>202321"1985-1989"</v>
      </c>
      <c r="H6429" s="6">
        <f>IFERROR(INDEX(cz_allages_MR_CFR_0509!U:U,MATCH(G6429,cz_allages_MR_CFR_0509!V:V,0)),"")</f>
        <v>0.65680582185575709</v>
      </c>
    </row>
    <row r="6430" spans="1:8" x14ac:dyDescent="0.25">
      <c r="A6430">
        <v>202322</v>
      </c>
      <c r="B6430" t="s">
        <v>32</v>
      </c>
      <c r="C6430">
        <v>0</v>
      </c>
      <c r="D6430">
        <v>0</v>
      </c>
      <c r="E6430">
        <v>0</v>
      </c>
      <c r="F6430">
        <v>70</v>
      </c>
      <c r="G6430" t="str">
        <f t="shared" si="100"/>
        <v>202322"1985-1989"</v>
      </c>
      <c r="H6430" s="6">
        <f>IFERROR(INDEX(cz_allages_MR_CFR_0509!U:U,MATCH(G6430,cz_allages_MR_CFR_0509!V:V,0)),"")</f>
        <v>0.65680717401474931</v>
      </c>
    </row>
    <row r="6431" spans="1:8" x14ac:dyDescent="0.25">
      <c r="A6431">
        <v>202323</v>
      </c>
      <c r="B6431" t="s">
        <v>32</v>
      </c>
      <c r="C6431">
        <v>0</v>
      </c>
      <c r="D6431">
        <v>0</v>
      </c>
      <c r="E6431">
        <v>0</v>
      </c>
      <c r="F6431">
        <v>70</v>
      </c>
      <c r="G6431" t="str">
        <f t="shared" si="100"/>
        <v>202323"1985-1989"</v>
      </c>
      <c r="H6431" s="6">
        <f>IFERROR(INDEX(cz_allages_MR_CFR_0509!U:U,MATCH(G6431,cz_allages_MR_CFR_0509!V:V,0)),"")</f>
        <v>0.65680717401474931</v>
      </c>
    </row>
    <row r="6432" spans="1:8" x14ac:dyDescent="0.25">
      <c r="A6432">
        <v>202324</v>
      </c>
      <c r="B6432" t="s">
        <v>32</v>
      </c>
      <c r="C6432">
        <v>0</v>
      </c>
      <c r="D6432">
        <v>0</v>
      </c>
      <c r="E6432">
        <v>0</v>
      </c>
      <c r="F6432">
        <v>70</v>
      </c>
      <c r="G6432" t="str">
        <f t="shared" si="100"/>
        <v>202324"1985-1989"</v>
      </c>
      <c r="H6432" s="6">
        <f>IFERROR(INDEX(cz_allages_MR_CFR_0509!U:U,MATCH(G6432,cz_allages_MR_CFR_0509!V:V,0)),"")</f>
        <v>0.65680717401474931</v>
      </c>
    </row>
    <row r="6433" spans="1:8" x14ac:dyDescent="0.25">
      <c r="A6433">
        <v>202325</v>
      </c>
      <c r="B6433" t="s">
        <v>32</v>
      </c>
      <c r="C6433">
        <v>0</v>
      </c>
      <c r="D6433">
        <v>0</v>
      </c>
      <c r="E6433">
        <v>0</v>
      </c>
      <c r="F6433">
        <v>70</v>
      </c>
      <c r="G6433" t="str">
        <f t="shared" si="100"/>
        <v>202325"1985-1989"</v>
      </c>
      <c r="H6433" s="6">
        <f>IFERROR(INDEX(cz_allages_MR_CFR_0509!U:U,MATCH(G6433,cz_allages_MR_CFR_0509!V:V,0)),"")</f>
        <v>0.65680717401474931</v>
      </c>
    </row>
    <row r="6434" spans="1:8" x14ac:dyDescent="0.25">
      <c r="A6434">
        <v>202326</v>
      </c>
      <c r="B6434" t="s">
        <v>32</v>
      </c>
      <c r="C6434">
        <v>0</v>
      </c>
      <c r="D6434">
        <v>0</v>
      </c>
      <c r="E6434">
        <v>0</v>
      </c>
      <c r="F6434">
        <v>70</v>
      </c>
      <c r="G6434" t="str">
        <f t="shared" si="100"/>
        <v>202326"1985-1989"</v>
      </c>
      <c r="H6434" s="6">
        <f>IFERROR(INDEX(cz_allages_MR_CFR_0509!U:U,MATCH(G6434,cz_allages_MR_CFR_0509!V:V,0)),"")</f>
        <v>0.65680717401474931</v>
      </c>
    </row>
    <row r="6435" spans="1:8" x14ac:dyDescent="0.25">
      <c r="A6435">
        <v>202327</v>
      </c>
      <c r="B6435" t="s">
        <v>32</v>
      </c>
      <c r="C6435">
        <v>0</v>
      </c>
      <c r="D6435">
        <v>0</v>
      </c>
      <c r="E6435">
        <v>0</v>
      </c>
      <c r="F6435">
        <v>70</v>
      </c>
      <c r="G6435" t="str">
        <f t="shared" si="100"/>
        <v>202327"1985-1989"</v>
      </c>
      <c r="H6435" s="6">
        <f>IFERROR(INDEX(cz_allages_MR_CFR_0509!U:U,MATCH(G6435,cz_allages_MR_CFR_0509!V:V,0)),"")</f>
        <v>0.65680717401474931</v>
      </c>
    </row>
    <row r="6436" spans="1:8" x14ac:dyDescent="0.25">
      <c r="A6436">
        <v>202328</v>
      </c>
      <c r="B6436" t="s">
        <v>32</v>
      </c>
      <c r="C6436">
        <v>0</v>
      </c>
      <c r="D6436">
        <v>0</v>
      </c>
      <c r="E6436">
        <v>0</v>
      </c>
      <c r="F6436">
        <v>70</v>
      </c>
      <c r="G6436" t="str">
        <f t="shared" si="100"/>
        <v>202328"1985-1989"</v>
      </c>
      <c r="H6436" s="6">
        <f>IFERROR(INDEX(cz_allages_MR_CFR_0509!U:U,MATCH(G6436,cz_allages_MR_CFR_0509!V:V,0)),"")</f>
        <v>0.65680852617374164</v>
      </c>
    </row>
    <row r="6437" spans="1:8" x14ac:dyDescent="0.25">
      <c r="A6437">
        <v>202329</v>
      </c>
      <c r="B6437" t="s">
        <v>32</v>
      </c>
      <c r="C6437">
        <v>0</v>
      </c>
      <c r="D6437">
        <v>0</v>
      </c>
      <c r="E6437">
        <v>0</v>
      </c>
      <c r="F6437">
        <v>70</v>
      </c>
      <c r="G6437" t="str">
        <f t="shared" si="100"/>
        <v>202329"1985-1989"</v>
      </c>
      <c r="H6437" s="6">
        <f>IFERROR(INDEX(cz_allages_MR_CFR_0509!U:U,MATCH(G6437,cz_allages_MR_CFR_0509!V:V,0)),"")</f>
        <v>0.65680852617374164</v>
      </c>
    </row>
    <row r="6438" spans="1:8" x14ac:dyDescent="0.25">
      <c r="A6438">
        <v>202330</v>
      </c>
      <c r="B6438" t="s">
        <v>32</v>
      </c>
      <c r="C6438">
        <v>0</v>
      </c>
      <c r="D6438">
        <v>0</v>
      </c>
      <c r="E6438">
        <v>0</v>
      </c>
      <c r="F6438">
        <v>70</v>
      </c>
      <c r="G6438" t="str">
        <f t="shared" si="100"/>
        <v>202330"1985-1989"</v>
      </c>
      <c r="H6438" s="6">
        <f>IFERROR(INDEX(cz_allages_MR_CFR_0509!U:U,MATCH(G6438,cz_allages_MR_CFR_0509!V:V,0)),"")</f>
        <v>0.65680852617374164</v>
      </c>
    </row>
    <row r="6439" spans="1:8" x14ac:dyDescent="0.25">
      <c r="A6439">
        <v>202331</v>
      </c>
      <c r="B6439" t="s">
        <v>32</v>
      </c>
      <c r="C6439">
        <v>0</v>
      </c>
      <c r="D6439">
        <v>0</v>
      </c>
      <c r="E6439">
        <v>0</v>
      </c>
      <c r="F6439">
        <v>70</v>
      </c>
      <c r="G6439" t="str">
        <f t="shared" si="100"/>
        <v>202331"1985-1989"</v>
      </c>
      <c r="H6439" s="6">
        <f>IFERROR(INDEX(cz_allages_MR_CFR_0509!U:U,MATCH(G6439,cz_allages_MR_CFR_0509!V:V,0)),"")</f>
        <v>0.65680987833273385</v>
      </c>
    </row>
    <row r="6440" spans="1:8" x14ac:dyDescent="0.25">
      <c r="A6440">
        <v>202332</v>
      </c>
      <c r="B6440" t="s">
        <v>32</v>
      </c>
      <c r="C6440">
        <v>0</v>
      </c>
      <c r="D6440">
        <v>0</v>
      </c>
      <c r="E6440">
        <v>0</v>
      </c>
      <c r="F6440">
        <v>70</v>
      </c>
      <c r="G6440" t="str">
        <f t="shared" si="100"/>
        <v>202332"1985-1989"</v>
      </c>
      <c r="H6440" s="6">
        <f>IFERROR(INDEX(cz_allages_MR_CFR_0509!U:U,MATCH(G6440,cz_allages_MR_CFR_0509!V:V,0)),"")</f>
        <v>0.65680987833273385</v>
      </c>
    </row>
    <row r="6441" spans="1:8" x14ac:dyDescent="0.25">
      <c r="A6441">
        <v>202333</v>
      </c>
      <c r="B6441" t="s">
        <v>32</v>
      </c>
      <c r="C6441">
        <v>0</v>
      </c>
      <c r="D6441">
        <v>0</v>
      </c>
      <c r="E6441">
        <v>0</v>
      </c>
      <c r="F6441">
        <v>70</v>
      </c>
      <c r="G6441" t="str">
        <f t="shared" si="100"/>
        <v>202333"1985-1989"</v>
      </c>
      <c r="H6441" s="6">
        <f>IFERROR(INDEX(cz_allages_MR_CFR_0509!U:U,MATCH(G6441,cz_allages_MR_CFR_0509!V:V,0)),"")</f>
        <v>0.65680987833273385</v>
      </c>
    </row>
    <row r="6442" spans="1:8" x14ac:dyDescent="0.25">
      <c r="A6442">
        <v>202334</v>
      </c>
      <c r="B6442" t="s">
        <v>32</v>
      </c>
      <c r="C6442">
        <v>0</v>
      </c>
      <c r="D6442">
        <v>0</v>
      </c>
      <c r="E6442">
        <v>0</v>
      </c>
      <c r="F6442">
        <v>70</v>
      </c>
      <c r="G6442" t="str">
        <f t="shared" si="100"/>
        <v>202334"1985-1989"</v>
      </c>
      <c r="H6442" s="6">
        <f>IFERROR(INDEX(cz_allages_MR_CFR_0509!U:U,MATCH(G6442,cz_allages_MR_CFR_0509!V:V,0)),"")</f>
        <v>0.65680987833273385</v>
      </c>
    </row>
    <row r="6443" spans="1:8" x14ac:dyDescent="0.25">
      <c r="A6443">
        <v>202335</v>
      </c>
      <c r="B6443" t="s">
        <v>32</v>
      </c>
      <c r="C6443">
        <v>0</v>
      </c>
      <c r="D6443">
        <v>0</v>
      </c>
      <c r="E6443">
        <v>0</v>
      </c>
      <c r="F6443">
        <v>70</v>
      </c>
      <c r="G6443" t="str">
        <f t="shared" si="100"/>
        <v>202335"1985-1989"</v>
      </c>
      <c r="H6443" s="6">
        <f>IFERROR(INDEX(cz_allages_MR_CFR_0509!U:U,MATCH(G6443,cz_allages_MR_CFR_0509!V:V,0)),"")</f>
        <v>0.65680987833273385</v>
      </c>
    </row>
    <row r="6444" spans="1:8" x14ac:dyDescent="0.25">
      <c r="A6444">
        <v>202336</v>
      </c>
      <c r="B6444" t="s">
        <v>32</v>
      </c>
      <c r="C6444">
        <v>0</v>
      </c>
      <c r="D6444">
        <v>0</v>
      </c>
      <c r="E6444">
        <v>0</v>
      </c>
      <c r="F6444">
        <v>70</v>
      </c>
      <c r="G6444" t="str">
        <f t="shared" si="100"/>
        <v>202336"1985-1989"</v>
      </c>
      <c r="H6444" s="6">
        <f>IFERROR(INDEX(cz_allages_MR_CFR_0509!U:U,MATCH(G6444,cz_allages_MR_CFR_0509!V:V,0)),"")</f>
        <v>0.65680987833273385</v>
      </c>
    </row>
    <row r="6445" spans="1:8" x14ac:dyDescent="0.25">
      <c r="A6445">
        <v>202337</v>
      </c>
      <c r="B6445" t="s">
        <v>32</v>
      </c>
      <c r="C6445">
        <v>0</v>
      </c>
      <c r="D6445">
        <v>0</v>
      </c>
      <c r="E6445">
        <v>0</v>
      </c>
      <c r="F6445">
        <v>70</v>
      </c>
      <c r="G6445" t="str">
        <f t="shared" si="100"/>
        <v>202337"1985-1989"</v>
      </c>
      <c r="H6445" s="6">
        <f>IFERROR(INDEX(cz_allages_MR_CFR_0509!U:U,MATCH(G6445,cz_allages_MR_CFR_0509!V:V,0)),"")</f>
        <v>0.65680987833273385</v>
      </c>
    </row>
    <row r="6446" spans="1:8" x14ac:dyDescent="0.25">
      <c r="A6446">
        <v>202338</v>
      </c>
      <c r="B6446" t="s">
        <v>32</v>
      </c>
      <c r="C6446">
        <v>0</v>
      </c>
      <c r="D6446">
        <v>0</v>
      </c>
      <c r="E6446">
        <v>0</v>
      </c>
      <c r="F6446">
        <v>70</v>
      </c>
      <c r="G6446" t="str">
        <f t="shared" si="100"/>
        <v>202338"1985-1989"</v>
      </c>
      <c r="H6446" s="6">
        <f>IFERROR(INDEX(cz_allages_MR_CFR_0509!U:U,MATCH(G6446,cz_allages_MR_CFR_0509!V:V,0)),"")</f>
        <v>0.6568125826507184</v>
      </c>
    </row>
    <row r="6447" spans="1:8" x14ac:dyDescent="0.25">
      <c r="A6447">
        <v>202339</v>
      </c>
      <c r="B6447" t="s">
        <v>32</v>
      </c>
      <c r="C6447">
        <v>0</v>
      </c>
      <c r="D6447">
        <v>0</v>
      </c>
      <c r="E6447">
        <v>0</v>
      </c>
      <c r="F6447">
        <v>70</v>
      </c>
      <c r="G6447" t="str">
        <f t="shared" si="100"/>
        <v>202339"1985-1989"</v>
      </c>
      <c r="H6447" s="6">
        <f>IFERROR(INDEX(cz_allages_MR_CFR_0509!U:U,MATCH(G6447,cz_allages_MR_CFR_0509!V:V,0)),"")</f>
        <v>0.65681393480971062</v>
      </c>
    </row>
    <row r="6448" spans="1:8" x14ac:dyDescent="0.25">
      <c r="A6448">
        <v>202340</v>
      </c>
      <c r="B6448" t="s">
        <v>32</v>
      </c>
      <c r="C6448">
        <v>0</v>
      </c>
      <c r="D6448">
        <v>0</v>
      </c>
      <c r="E6448">
        <v>0</v>
      </c>
      <c r="F6448">
        <v>70</v>
      </c>
      <c r="G6448" t="str">
        <f t="shared" si="100"/>
        <v>202340"1985-1989"</v>
      </c>
      <c r="H6448" s="6">
        <f>IFERROR(INDEX(cz_allages_MR_CFR_0509!U:U,MATCH(G6448,cz_allages_MR_CFR_0509!V:V,0)),"")</f>
        <v>0.65682069560467193</v>
      </c>
    </row>
    <row r="6449" spans="1:8" x14ac:dyDescent="0.25">
      <c r="A6449">
        <v>202341</v>
      </c>
      <c r="B6449" t="s">
        <v>32</v>
      </c>
      <c r="C6449">
        <v>0</v>
      </c>
      <c r="D6449">
        <v>0</v>
      </c>
      <c r="E6449">
        <v>0</v>
      </c>
      <c r="F6449">
        <v>70</v>
      </c>
      <c r="G6449" t="str">
        <f t="shared" si="100"/>
        <v>202341"1985-1989"</v>
      </c>
      <c r="H6449" s="6">
        <f>IFERROR(INDEX(cz_allages_MR_CFR_0509!U:U,MATCH(G6449,cz_allages_MR_CFR_0509!V:V,0)),"")</f>
        <v>0.65682880855862558</v>
      </c>
    </row>
    <row r="6450" spans="1:8" x14ac:dyDescent="0.25">
      <c r="A6450">
        <v>202342</v>
      </c>
      <c r="B6450" t="s">
        <v>32</v>
      </c>
      <c r="C6450">
        <v>0</v>
      </c>
      <c r="D6450">
        <v>0</v>
      </c>
      <c r="E6450">
        <v>0</v>
      </c>
      <c r="F6450">
        <v>70</v>
      </c>
      <c r="G6450" t="str">
        <f t="shared" si="100"/>
        <v>202342"1985-1989"</v>
      </c>
      <c r="H6450" s="6">
        <f>IFERROR(INDEX(cz_allages_MR_CFR_0509!U:U,MATCH(G6450,cz_allages_MR_CFR_0509!V:V,0)),"")</f>
        <v>0.65684503446653275</v>
      </c>
    </row>
    <row r="6451" spans="1:8" x14ac:dyDescent="0.25">
      <c r="A6451">
        <v>202343</v>
      </c>
      <c r="B6451" t="s">
        <v>32</v>
      </c>
      <c r="C6451">
        <v>0</v>
      </c>
      <c r="D6451">
        <v>0</v>
      </c>
      <c r="E6451">
        <v>0</v>
      </c>
      <c r="F6451">
        <v>70</v>
      </c>
      <c r="G6451" t="str">
        <f t="shared" si="100"/>
        <v>202343"1985-1989"</v>
      </c>
      <c r="H6451" s="6">
        <f>IFERROR(INDEX(cz_allages_MR_CFR_0509!U:U,MATCH(G6451,cz_allages_MR_CFR_0509!V:V,0)),"")</f>
        <v>0.65685855605645538</v>
      </c>
    </row>
    <row r="6452" spans="1:8" x14ac:dyDescent="0.25">
      <c r="A6452">
        <v>202344</v>
      </c>
      <c r="B6452" t="s">
        <v>32</v>
      </c>
      <c r="C6452">
        <v>0</v>
      </c>
      <c r="D6452">
        <v>0</v>
      </c>
      <c r="E6452">
        <v>0</v>
      </c>
      <c r="F6452">
        <v>70</v>
      </c>
      <c r="G6452" t="str">
        <f t="shared" si="100"/>
        <v>202344"1985-1989"</v>
      </c>
      <c r="H6452" s="6">
        <f>IFERROR(INDEX(cz_allages_MR_CFR_0509!U:U,MATCH(G6452,cz_allages_MR_CFR_0509!V:V,0)),"")</f>
        <v>0.65687883844133932</v>
      </c>
    </row>
    <row r="6453" spans="1:8" x14ac:dyDescent="0.25">
      <c r="A6453">
        <v>202345</v>
      </c>
      <c r="B6453" t="s">
        <v>32</v>
      </c>
      <c r="C6453">
        <v>0</v>
      </c>
      <c r="D6453">
        <v>0</v>
      </c>
      <c r="E6453">
        <v>0</v>
      </c>
      <c r="F6453">
        <v>70</v>
      </c>
      <c r="G6453" t="str">
        <f t="shared" si="100"/>
        <v>202345"1985-1989"</v>
      </c>
      <c r="H6453" s="6">
        <f>IFERROR(INDEX(cz_allages_MR_CFR_0509!U:U,MATCH(G6453,cz_allages_MR_CFR_0509!V:V,0)),"")</f>
        <v>0.65689371219025416</v>
      </c>
    </row>
    <row r="6454" spans="1:8" x14ac:dyDescent="0.25">
      <c r="A6454">
        <v>202346</v>
      </c>
      <c r="B6454" t="s">
        <v>32</v>
      </c>
      <c r="C6454">
        <v>0</v>
      </c>
      <c r="D6454">
        <v>0</v>
      </c>
      <c r="E6454">
        <v>0</v>
      </c>
      <c r="F6454">
        <v>70</v>
      </c>
      <c r="G6454" t="str">
        <f t="shared" si="100"/>
        <v>202346"1985-1989"</v>
      </c>
      <c r="H6454" s="6">
        <f>IFERROR(INDEX(cz_allages_MR_CFR_0509!U:U,MATCH(G6454,cz_allages_MR_CFR_0509!V:V,0)),"")</f>
        <v>0.65690993809816134</v>
      </c>
    </row>
    <row r="6455" spans="1:8" x14ac:dyDescent="0.25">
      <c r="A6455">
        <v>202347</v>
      </c>
      <c r="B6455" t="s">
        <v>32</v>
      </c>
      <c r="C6455">
        <v>0</v>
      </c>
      <c r="D6455">
        <v>0</v>
      </c>
      <c r="E6455">
        <v>0</v>
      </c>
      <c r="F6455">
        <v>70</v>
      </c>
      <c r="G6455" t="str">
        <f t="shared" si="100"/>
        <v>202347"1985-1989"</v>
      </c>
      <c r="H6455" s="6">
        <f>IFERROR(INDEX(cz_allages_MR_CFR_0509!U:U,MATCH(G6455,cz_allages_MR_CFR_0509!V:V,0)),"")</f>
        <v>0.65691805105211487</v>
      </c>
    </row>
    <row r="6456" spans="1:8" x14ac:dyDescent="0.25">
      <c r="A6456">
        <v>202348</v>
      </c>
      <c r="B6456" t="s">
        <v>32</v>
      </c>
      <c r="C6456">
        <v>0</v>
      </c>
      <c r="D6456">
        <v>0</v>
      </c>
      <c r="E6456">
        <v>0</v>
      </c>
      <c r="F6456">
        <v>70</v>
      </c>
      <c r="G6456" t="str">
        <f t="shared" si="100"/>
        <v>202348"1985-1989"</v>
      </c>
      <c r="H6456" s="6">
        <f>IFERROR(INDEX(cz_allages_MR_CFR_0509!U:U,MATCH(G6456,cz_allages_MR_CFR_0509!V:V,0)),"")</f>
        <v>0.65692886832405306</v>
      </c>
    </row>
    <row r="6457" spans="1:8" x14ac:dyDescent="0.25">
      <c r="A6457">
        <v>202349</v>
      </c>
      <c r="B6457" t="s">
        <v>32</v>
      </c>
      <c r="C6457">
        <v>0</v>
      </c>
      <c r="D6457">
        <v>0</v>
      </c>
      <c r="E6457">
        <v>0</v>
      </c>
      <c r="F6457">
        <v>70</v>
      </c>
      <c r="G6457" t="str">
        <f t="shared" si="100"/>
        <v>202349"1985-1989"</v>
      </c>
      <c r="H6457" s="6">
        <f>IFERROR(INDEX(cz_allages_MR_CFR_0509!U:U,MATCH(G6457,cz_allages_MR_CFR_0509!V:V,0)),"")</f>
        <v>0.65693427696002205</v>
      </c>
    </row>
    <row r="6458" spans="1:8" x14ac:dyDescent="0.25">
      <c r="A6458">
        <v>202350</v>
      </c>
      <c r="B6458" t="s">
        <v>32</v>
      </c>
      <c r="C6458">
        <v>0</v>
      </c>
      <c r="D6458">
        <v>0</v>
      </c>
      <c r="E6458">
        <v>0</v>
      </c>
      <c r="F6458">
        <v>70</v>
      </c>
      <c r="G6458" t="str">
        <f t="shared" si="100"/>
        <v>202350"1985-1989"</v>
      </c>
      <c r="H6458" s="6">
        <f>IFERROR(INDEX(cz_allages_MR_CFR_0509!U:U,MATCH(G6458,cz_allages_MR_CFR_0509!V:V,0)),"")</f>
        <v>0.65694238991397569</v>
      </c>
    </row>
    <row r="6459" spans="1:8" x14ac:dyDescent="0.25">
      <c r="A6459">
        <v>202351</v>
      </c>
      <c r="B6459" t="s">
        <v>32</v>
      </c>
      <c r="C6459">
        <v>0</v>
      </c>
      <c r="D6459">
        <v>0</v>
      </c>
      <c r="E6459">
        <v>0</v>
      </c>
      <c r="F6459">
        <v>70</v>
      </c>
      <c r="G6459" t="str">
        <f t="shared" si="100"/>
        <v>202351"1985-1989"</v>
      </c>
      <c r="H6459" s="6">
        <f>IFERROR(INDEX(cz_allages_MR_CFR_0509!U:U,MATCH(G6459,cz_allages_MR_CFR_0509!V:V,0)),"")</f>
        <v>0.65694509423196012</v>
      </c>
    </row>
    <row r="6460" spans="1:8" x14ac:dyDescent="0.25">
      <c r="A6460">
        <v>202352</v>
      </c>
      <c r="B6460" t="s">
        <v>32</v>
      </c>
      <c r="C6460">
        <v>0</v>
      </c>
      <c r="D6460">
        <v>0</v>
      </c>
      <c r="E6460">
        <v>0</v>
      </c>
      <c r="F6460">
        <v>70</v>
      </c>
      <c r="G6460" t="str">
        <f t="shared" si="100"/>
        <v>202352"1985-1989"</v>
      </c>
      <c r="H6460" s="6">
        <f>IFERROR(INDEX(cz_allages_MR_CFR_0509!U:U,MATCH(G6460,cz_allages_MR_CFR_0509!V:V,0)),"")</f>
        <v>0.65694779854994467</v>
      </c>
    </row>
    <row r="6461" spans="1:8" x14ac:dyDescent="0.25">
      <c r="A6461">
        <v>202401</v>
      </c>
      <c r="B6461" t="s">
        <v>32</v>
      </c>
      <c r="C6461">
        <v>0</v>
      </c>
      <c r="D6461">
        <v>0</v>
      </c>
      <c r="E6461">
        <v>0</v>
      </c>
      <c r="F6461">
        <v>70</v>
      </c>
      <c r="G6461" t="str">
        <f t="shared" si="100"/>
        <v>202401"1985-1989"</v>
      </c>
      <c r="H6461" s="6">
        <f>IFERROR(INDEX(cz_allages_MR_CFR_0509!U:U,MATCH(G6461,cz_allages_MR_CFR_0509!V:V,0)),"")</f>
        <v>0.65695455934490599</v>
      </c>
    </row>
    <row r="6462" spans="1:8" x14ac:dyDescent="0.25">
      <c r="A6462">
        <v>202402</v>
      </c>
      <c r="B6462" t="s">
        <v>32</v>
      </c>
      <c r="C6462">
        <v>0</v>
      </c>
      <c r="D6462">
        <v>0</v>
      </c>
      <c r="E6462">
        <v>0</v>
      </c>
      <c r="F6462">
        <v>70</v>
      </c>
      <c r="G6462" t="str">
        <f t="shared" si="100"/>
        <v>202402"1985-1989"</v>
      </c>
      <c r="H6462" s="6">
        <f>IFERROR(INDEX(cz_allages_MR_CFR_0509!U:U,MATCH(G6462,cz_allages_MR_CFR_0509!V:V,0)),"")</f>
        <v>0.65695726366289053</v>
      </c>
    </row>
    <row r="6463" spans="1:8" x14ac:dyDescent="0.25">
      <c r="A6463">
        <v>202403</v>
      </c>
      <c r="B6463" t="s">
        <v>32</v>
      </c>
      <c r="C6463">
        <v>0</v>
      </c>
      <c r="D6463">
        <v>0</v>
      </c>
      <c r="E6463">
        <v>0</v>
      </c>
      <c r="F6463">
        <v>70</v>
      </c>
      <c r="G6463" t="str">
        <f t="shared" si="100"/>
        <v>202403"1985-1989"</v>
      </c>
      <c r="H6463" s="6">
        <f>IFERROR(INDEX(cz_allages_MR_CFR_0509!U:U,MATCH(G6463,cz_allages_MR_CFR_0509!V:V,0)),"")</f>
        <v>0.65696402445785185</v>
      </c>
    </row>
    <row r="6464" spans="1:8" x14ac:dyDescent="0.25">
      <c r="A6464">
        <v>202404</v>
      </c>
      <c r="B6464" t="s">
        <v>32</v>
      </c>
      <c r="C6464">
        <v>0</v>
      </c>
      <c r="D6464">
        <v>0</v>
      </c>
      <c r="E6464">
        <v>0</v>
      </c>
      <c r="F6464">
        <v>70</v>
      </c>
      <c r="G6464" t="str">
        <f t="shared" si="100"/>
        <v>202404"1985-1989"</v>
      </c>
      <c r="H6464" s="6">
        <f>IFERROR(INDEX(cz_allages_MR_CFR_0509!U:U,MATCH(G6464,cz_allages_MR_CFR_0509!V:V,0)),"")</f>
        <v>0.65697348957079771</v>
      </c>
    </row>
    <row r="6465" spans="1:8" x14ac:dyDescent="0.25">
      <c r="A6465">
        <v>202405</v>
      </c>
      <c r="B6465" t="s">
        <v>32</v>
      </c>
      <c r="C6465">
        <v>0</v>
      </c>
      <c r="D6465">
        <v>0</v>
      </c>
      <c r="E6465">
        <v>0</v>
      </c>
      <c r="F6465">
        <v>70</v>
      </c>
      <c r="G6465" t="str">
        <f t="shared" si="100"/>
        <v>202405"1985-1989"</v>
      </c>
      <c r="H6465" s="6">
        <f>IFERROR(INDEX(cz_allages_MR_CFR_0509!U:U,MATCH(G6465,cz_allages_MR_CFR_0509!V:V,0)),"")</f>
        <v>0.65697619388878226</v>
      </c>
    </row>
    <row r="6466" spans="1:8" x14ac:dyDescent="0.25">
      <c r="A6466">
        <v>202406</v>
      </c>
      <c r="B6466" t="s">
        <v>32</v>
      </c>
      <c r="C6466">
        <v>0</v>
      </c>
      <c r="D6466">
        <v>0</v>
      </c>
      <c r="E6466">
        <v>0</v>
      </c>
      <c r="F6466">
        <v>70</v>
      </c>
      <c r="G6466" t="str">
        <f t="shared" si="100"/>
        <v>202406"1985-1989"</v>
      </c>
      <c r="H6466" s="6">
        <f>IFERROR(INDEX(cz_allages_MR_CFR_0509!U:U,MATCH(G6466,cz_allages_MR_CFR_0509!V:V,0)),"")</f>
        <v>0.65697889820676669</v>
      </c>
    </row>
    <row r="6467" spans="1:8" x14ac:dyDescent="0.25">
      <c r="A6467">
        <v>202407</v>
      </c>
      <c r="B6467" t="s">
        <v>32</v>
      </c>
      <c r="C6467">
        <v>0</v>
      </c>
      <c r="D6467">
        <v>0</v>
      </c>
      <c r="E6467">
        <v>0</v>
      </c>
      <c r="F6467">
        <v>70</v>
      </c>
      <c r="G6467" t="str">
        <f t="shared" ref="G6467:G6530" si="101">A6467&amp;B6467</f>
        <v>202407"1985-1989"</v>
      </c>
      <c r="H6467" s="6">
        <f>IFERROR(INDEX(cz_allages_MR_CFR_0509!U:U,MATCH(G6467,cz_allages_MR_CFR_0509!V:V,0)),"")</f>
        <v>0.65698025036575902</v>
      </c>
    </row>
    <row r="6468" spans="1:8" x14ac:dyDescent="0.25">
      <c r="A6468">
        <v>202408</v>
      </c>
      <c r="B6468" t="s">
        <v>32</v>
      </c>
      <c r="C6468">
        <v>0</v>
      </c>
      <c r="D6468">
        <v>0</v>
      </c>
      <c r="E6468">
        <v>0</v>
      </c>
      <c r="F6468">
        <v>70</v>
      </c>
      <c r="G6468" t="str">
        <f t="shared" si="101"/>
        <v>202408"1985-1989"</v>
      </c>
      <c r="H6468" s="6">
        <f>IFERROR(INDEX(cz_allages_MR_CFR_0509!U:U,MATCH(G6468,cz_allages_MR_CFR_0509!V:V,0)),"")</f>
        <v>0.65698025036575902</v>
      </c>
    </row>
    <row r="6469" spans="1:8" x14ac:dyDescent="0.25">
      <c r="A6469">
        <v>202409</v>
      </c>
      <c r="B6469" t="s">
        <v>32</v>
      </c>
      <c r="C6469">
        <v>0</v>
      </c>
      <c r="D6469">
        <v>0</v>
      </c>
      <c r="E6469">
        <v>0</v>
      </c>
      <c r="F6469">
        <v>70</v>
      </c>
      <c r="G6469" t="str">
        <f t="shared" si="101"/>
        <v>202409"1985-1989"</v>
      </c>
      <c r="H6469" s="6">
        <f>IFERROR(INDEX(cz_allages_MR_CFR_0509!U:U,MATCH(G6469,cz_allages_MR_CFR_0509!V:V,0)),"")</f>
        <v>0.65698295468374357</v>
      </c>
    </row>
    <row r="6470" spans="1:8" x14ac:dyDescent="0.25">
      <c r="A6470">
        <v>202410</v>
      </c>
      <c r="B6470" t="s">
        <v>32</v>
      </c>
      <c r="C6470">
        <v>0</v>
      </c>
      <c r="D6470">
        <v>0</v>
      </c>
      <c r="E6470">
        <v>0</v>
      </c>
      <c r="F6470">
        <v>70</v>
      </c>
      <c r="G6470" t="str">
        <f t="shared" si="101"/>
        <v>202410"1985-1989"</v>
      </c>
      <c r="H6470" s="6">
        <f>IFERROR(INDEX(cz_allages_MR_CFR_0509!U:U,MATCH(G6470,cz_allages_MR_CFR_0509!V:V,0)),"")</f>
        <v>0.65698295468374357</v>
      </c>
    </row>
    <row r="6471" spans="1:8" x14ac:dyDescent="0.25">
      <c r="A6471">
        <v>202411</v>
      </c>
      <c r="B6471" t="s">
        <v>32</v>
      </c>
      <c r="C6471">
        <v>0</v>
      </c>
      <c r="D6471">
        <v>0</v>
      </c>
      <c r="E6471">
        <v>0</v>
      </c>
      <c r="F6471">
        <v>70</v>
      </c>
      <c r="G6471" t="str">
        <f t="shared" si="101"/>
        <v>202411"1985-1989"</v>
      </c>
      <c r="H6471" s="6">
        <f>IFERROR(INDEX(cz_allages_MR_CFR_0509!U:U,MATCH(G6471,cz_allages_MR_CFR_0509!V:V,0)),"")</f>
        <v>0.65698295468374357</v>
      </c>
    </row>
    <row r="6472" spans="1:8" x14ac:dyDescent="0.25">
      <c r="A6472">
        <v>202412</v>
      </c>
      <c r="B6472" t="s">
        <v>32</v>
      </c>
      <c r="C6472">
        <v>0</v>
      </c>
      <c r="D6472">
        <v>0</v>
      </c>
      <c r="E6472">
        <v>0</v>
      </c>
      <c r="F6472">
        <v>70</v>
      </c>
      <c r="G6472" t="str">
        <f t="shared" si="101"/>
        <v>202412"1985-1989"</v>
      </c>
      <c r="H6472" s="6">
        <f>IFERROR(INDEX(cz_allages_MR_CFR_0509!U:U,MATCH(G6472,cz_allages_MR_CFR_0509!V:V,0)),"")</f>
        <v>0.65698565900172801</v>
      </c>
    </row>
    <row r="6473" spans="1:8" x14ac:dyDescent="0.25">
      <c r="A6473">
        <v>202413</v>
      </c>
      <c r="B6473" t="s">
        <v>32</v>
      </c>
      <c r="C6473">
        <v>0</v>
      </c>
      <c r="D6473">
        <v>0</v>
      </c>
      <c r="E6473">
        <v>0</v>
      </c>
      <c r="F6473">
        <v>70</v>
      </c>
      <c r="G6473" t="str">
        <f t="shared" si="101"/>
        <v>202413"1985-1989"</v>
      </c>
      <c r="H6473" s="6">
        <f>IFERROR(INDEX(cz_allages_MR_CFR_0509!U:U,MATCH(G6473,cz_allages_MR_CFR_0509!V:V,0)),"")</f>
        <v>0.6569910676376971</v>
      </c>
    </row>
    <row r="6474" spans="1:8" x14ac:dyDescent="0.25">
      <c r="A6474">
        <v>202414</v>
      </c>
      <c r="B6474" t="s">
        <v>32</v>
      </c>
      <c r="C6474">
        <v>0</v>
      </c>
      <c r="D6474">
        <v>0</v>
      </c>
      <c r="E6474">
        <v>0</v>
      </c>
      <c r="F6474">
        <v>70</v>
      </c>
      <c r="G6474" t="str">
        <f t="shared" si="101"/>
        <v>202414"1985-1989"</v>
      </c>
      <c r="H6474" s="6">
        <f>IFERROR(INDEX(cz_allages_MR_CFR_0509!U:U,MATCH(G6474,cz_allages_MR_CFR_0509!V:V,0)),"")</f>
        <v>0.65699241979668932</v>
      </c>
    </row>
    <row r="6475" spans="1:8" x14ac:dyDescent="0.25">
      <c r="A6475">
        <v>202415</v>
      </c>
      <c r="B6475" t="s">
        <v>32</v>
      </c>
      <c r="C6475">
        <v>0</v>
      </c>
      <c r="D6475">
        <v>0</v>
      </c>
      <c r="E6475">
        <v>0</v>
      </c>
      <c r="F6475">
        <v>70</v>
      </c>
      <c r="G6475" t="str">
        <f t="shared" si="101"/>
        <v>202415"1985-1989"</v>
      </c>
      <c r="H6475" s="6">
        <f>IFERROR(INDEX(cz_allages_MR_CFR_0509!U:U,MATCH(G6475,cz_allages_MR_CFR_0509!V:V,0)),"")</f>
        <v>0.65699377195568165</v>
      </c>
    </row>
    <row r="6476" spans="1:8" x14ac:dyDescent="0.25">
      <c r="A6476">
        <v>202416</v>
      </c>
      <c r="B6476" t="s">
        <v>32</v>
      </c>
      <c r="C6476">
        <v>0</v>
      </c>
      <c r="D6476">
        <v>0</v>
      </c>
      <c r="E6476">
        <v>0</v>
      </c>
      <c r="F6476">
        <v>70</v>
      </c>
      <c r="G6476" t="str">
        <f t="shared" si="101"/>
        <v>202416"1985-1989"</v>
      </c>
      <c r="H6476" s="6">
        <f>IFERROR(INDEX(cz_allages_MR_CFR_0509!U:U,MATCH(G6476,cz_allages_MR_CFR_0509!V:V,0)),"")</f>
        <v>0.65699377195568165</v>
      </c>
    </row>
    <row r="6477" spans="1:8" x14ac:dyDescent="0.25">
      <c r="A6477">
        <v>202417</v>
      </c>
      <c r="B6477" t="s">
        <v>32</v>
      </c>
      <c r="C6477">
        <v>0</v>
      </c>
      <c r="D6477">
        <v>0</v>
      </c>
      <c r="E6477">
        <v>0</v>
      </c>
      <c r="F6477">
        <v>70</v>
      </c>
      <c r="G6477" t="str">
        <f t="shared" si="101"/>
        <v>202417"1985-1989"</v>
      </c>
      <c r="H6477" s="6">
        <f>IFERROR(INDEX(cz_allages_MR_CFR_0509!U:U,MATCH(G6477,cz_allages_MR_CFR_0509!V:V,0)),"")</f>
        <v>0.65699377195568165</v>
      </c>
    </row>
    <row r="6478" spans="1:8" x14ac:dyDescent="0.25">
      <c r="A6478">
        <v>202418</v>
      </c>
      <c r="B6478" t="s">
        <v>32</v>
      </c>
      <c r="C6478">
        <v>0</v>
      </c>
      <c r="D6478">
        <v>0</v>
      </c>
      <c r="E6478">
        <v>0</v>
      </c>
      <c r="F6478">
        <v>70</v>
      </c>
      <c r="G6478" t="str">
        <f t="shared" si="101"/>
        <v>202418"1985-1989"</v>
      </c>
      <c r="H6478" s="6">
        <f>IFERROR(INDEX(cz_allages_MR_CFR_0509!U:U,MATCH(G6478,cz_allages_MR_CFR_0509!V:V,0)),"")</f>
        <v>0.65699377195568165</v>
      </c>
    </row>
    <row r="6479" spans="1:8" x14ac:dyDescent="0.25">
      <c r="A6479">
        <v>202419</v>
      </c>
      <c r="B6479" t="s">
        <v>32</v>
      </c>
      <c r="C6479">
        <v>0</v>
      </c>
      <c r="D6479">
        <v>0</v>
      </c>
      <c r="E6479">
        <v>0</v>
      </c>
      <c r="F6479">
        <v>70</v>
      </c>
      <c r="G6479" t="str">
        <f t="shared" si="101"/>
        <v>202419"1985-1989"</v>
      </c>
      <c r="H6479" s="6">
        <f>IFERROR(INDEX(cz_allages_MR_CFR_0509!U:U,MATCH(G6479,cz_allages_MR_CFR_0509!V:V,0)),"")</f>
        <v>0.65699377195568165</v>
      </c>
    </row>
    <row r="6480" spans="1:8" x14ac:dyDescent="0.25">
      <c r="A6480">
        <v>202420</v>
      </c>
      <c r="B6480" t="s">
        <v>32</v>
      </c>
      <c r="C6480">
        <v>0</v>
      </c>
      <c r="D6480">
        <v>0</v>
      </c>
      <c r="E6480">
        <v>0</v>
      </c>
      <c r="F6480">
        <v>70</v>
      </c>
      <c r="G6480" t="str">
        <f t="shared" si="101"/>
        <v>202420"1985-1989"</v>
      </c>
      <c r="H6480" s="6">
        <f>IFERROR(INDEX(cz_allages_MR_CFR_0509!U:U,MATCH(G6480,cz_allages_MR_CFR_0509!V:V,0)),"")</f>
        <v>0.65699377195568165</v>
      </c>
    </row>
    <row r="6481" spans="1:8" x14ac:dyDescent="0.25">
      <c r="A6481">
        <v>202421</v>
      </c>
      <c r="B6481" t="s">
        <v>32</v>
      </c>
      <c r="C6481">
        <v>0</v>
      </c>
      <c r="D6481">
        <v>0</v>
      </c>
      <c r="E6481">
        <v>0</v>
      </c>
      <c r="F6481">
        <v>70</v>
      </c>
      <c r="G6481" t="str">
        <f t="shared" si="101"/>
        <v>202421"1985-1989"</v>
      </c>
      <c r="H6481" s="6">
        <f>IFERROR(INDEX(cz_allages_MR_CFR_0509!U:U,MATCH(G6481,cz_allages_MR_CFR_0509!V:V,0)),"")</f>
        <v>0.65699377195568165</v>
      </c>
    </row>
    <row r="6482" spans="1:8" x14ac:dyDescent="0.25">
      <c r="A6482">
        <v>202422</v>
      </c>
      <c r="B6482" t="s">
        <v>32</v>
      </c>
      <c r="C6482">
        <v>0</v>
      </c>
      <c r="D6482">
        <v>0</v>
      </c>
      <c r="E6482">
        <v>0</v>
      </c>
      <c r="F6482">
        <v>70</v>
      </c>
      <c r="G6482" t="str">
        <f t="shared" si="101"/>
        <v>202422"1985-1989"</v>
      </c>
      <c r="H6482" s="6">
        <f>IFERROR(INDEX(cz_allages_MR_CFR_0509!U:U,MATCH(G6482,cz_allages_MR_CFR_0509!V:V,0)),"")</f>
        <v>0.65699377195568165</v>
      </c>
    </row>
    <row r="6483" spans="1:8" x14ac:dyDescent="0.25">
      <c r="A6483">
        <v>202423</v>
      </c>
      <c r="B6483" t="s">
        <v>32</v>
      </c>
      <c r="C6483">
        <v>0</v>
      </c>
      <c r="D6483">
        <v>0</v>
      </c>
      <c r="E6483">
        <v>0</v>
      </c>
      <c r="F6483">
        <v>70</v>
      </c>
      <c r="G6483" t="str">
        <f t="shared" si="101"/>
        <v>202423"1985-1989"</v>
      </c>
      <c r="H6483" s="6">
        <f>IFERROR(INDEX(cz_allages_MR_CFR_0509!U:U,MATCH(G6483,cz_allages_MR_CFR_0509!V:V,0)),"")</f>
        <v>0.65699377195568165</v>
      </c>
    </row>
    <row r="6484" spans="1:8" x14ac:dyDescent="0.25">
      <c r="A6484">
        <v>202424</v>
      </c>
      <c r="B6484" t="s">
        <v>32</v>
      </c>
      <c r="C6484">
        <v>0</v>
      </c>
      <c r="D6484">
        <v>0</v>
      </c>
      <c r="E6484">
        <v>0</v>
      </c>
      <c r="F6484">
        <v>70</v>
      </c>
      <c r="G6484" t="str">
        <f t="shared" si="101"/>
        <v>202424"1985-1989"</v>
      </c>
      <c r="H6484" s="6">
        <f>IFERROR(INDEX(cz_allages_MR_CFR_0509!U:U,MATCH(G6484,cz_allages_MR_CFR_0509!V:V,0)),"")</f>
        <v>0.65699377195568165</v>
      </c>
    </row>
    <row r="6485" spans="1:8" x14ac:dyDescent="0.25">
      <c r="A6485">
        <v>202425</v>
      </c>
      <c r="B6485" t="s">
        <v>32</v>
      </c>
      <c r="C6485">
        <v>0</v>
      </c>
      <c r="D6485">
        <v>0</v>
      </c>
      <c r="E6485">
        <v>0</v>
      </c>
      <c r="F6485">
        <v>70</v>
      </c>
      <c r="G6485" t="str">
        <f t="shared" si="101"/>
        <v>202425"1985-1989"</v>
      </c>
      <c r="H6485" s="6">
        <f>IFERROR(INDEX(cz_allages_MR_CFR_0509!U:U,MATCH(G6485,cz_allages_MR_CFR_0509!V:V,0)),"")</f>
        <v>0.65699512411467387</v>
      </c>
    </row>
    <row r="6486" spans="1:8" x14ac:dyDescent="0.25">
      <c r="A6486">
        <v>202426</v>
      </c>
      <c r="B6486" t="s">
        <v>32</v>
      </c>
      <c r="C6486">
        <v>0</v>
      </c>
      <c r="D6486">
        <v>0</v>
      </c>
      <c r="E6486">
        <v>0</v>
      </c>
      <c r="F6486">
        <v>70</v>
      </c>
      <c r="G6486" t="str">
        <f t="shared" si="101"/>
        <v>202426"1985-1989"</v>
      </c>
      <c r="H6486" s="6">
        <f>IFERROR(INDEX(cz_allages_MR_CFR_0509!U:U,MATCH(G6486,cz_allages_MR_CFR_0509!V:V,0)),"")</f>
        <v>0.65699512411467387</v>
      </c>
    </row>
    <row r="6487" spans="1:8" x14ac:dyDescent="0.25">
      <c r="A6487">
        <v>202427</v>
      </c>
      <c r="B6487" t="s">
        <v>32</v>
      </c>
      <c r="C6487">
        <v>0</v>
      </c>
      <c r="D6487">
        <v>0</v>
      </c>
      <c r="E6487">
        <v>0</v>
      </c>
      <c r="F6487">
        <v>70</v>
      </c>
      <c r="G6487" t="str">
        <f t="shared" si="101"/>
        <v>202427"1985-1989"</v>
      </c>
      <c r="H6487" s="6">
        <f>IFERROR(INDEX(cz_allages_MR_CFR_0509!U:U,MATCH(G6487,cz_allages_MR_CFR_0509!V:V,0)),"")</f>
        <v>0.65699512411467387</v>
      </c>
    </row>
    <row r="6488" spans="1:8" x14ac:dyDescent="0.25">
      <c r="A6488">
        <v>202428</v>
      </c>
      <c r="B6488" t="s">
        <v>32</v>
      </c>
      <c r="C6488">
        <v>0</v>
      </c>
      <c r="D6488">
        <v>0</v>
      </c>
      <c r="E6488">
        <v>0</v>
      </c>
      <c r="F6488">
        <v>70</v>
      </c>
      <c r="G6488" t="str">
        <f t="shared" si="101"/>
        <v>202428"1985-1989"</v>
      </c>
      <c r="H6488" s="6">
        <f>IFERROR(INDEX(cz_allages_MR_CFR_0509!U:U,MATCH(G6488,cz_allages_MR_CFR_0509!V:V,0)),"")</f>
        <v>0.65699512411467387</v>
      </c>
    </row>
    <row r="6489" spans="1:8" x14ac:dyDescent="0.25">
      <c r="A6489">
        <v>202429</v>
      </c>
      <c r="B6489" t="s">
        <v>32</v>
      </c>
      <c r="C6489">
        <v>0</v>
      </c>
      <c r="D6489">
        <v>0</v>
      </c>
      <c r="E6489">
        <v>0</v>
      </c>
      <c r="F6489">
        <v>70</v>
      </c>
      <c r="G6489" t="str">
        <f t="shared" si="101"/>
        <v>202429"1985-1989"</v>
      </c>
      <c r="H6489" s="6">
        <f>IFERROR(INDEX(cz_allages_MR_CFR_0509!U:U,MATCH(G6489,cz_allages_MR_CFR_0509!V:V,0)),"")</f>
        <v>0.65699782843265842</v>
      </c>
    </row>
    <row r="6490" spans="1:8" x14ac:dyDescent="0.25">
      <c r="A6490">
        <v>202430</v>
      </c>
      <c r="B6490" t="s">
        <v>32</v>
      </c>
      <c r="C6490">
        <v>0</v>
      </c>
      <c r="D6490">
        <v>0</v>
      </c>
      <c r="E6490">
        <v>0</v>
      </c>
      <c r="F6490">
        <v>70</v>
      </c>
      <c r="G6490" t="str">
        <f t="shared" si="101"/>
        <v>202430"1985-1989"</v>
      </c>
      <c r="H6490" s="6">
        <f>IFERROR(INDEX(cz_allages_MR_CFR_0509!U:U,MATCH(G6490,cz_allages_MR_CFR_0509!V:V,0)),"")</f>
        <v>0.65699782843265842</v>
      </c>
    </row>
    <row r="6491" spans="1:8" x14ac:dyDescent="0.25">
      <c r="A6491">
        <v>202431</v>
      </c>
      <c r="B6491" t="s">
        <v>32</v>
      </c>
      <c r="C6491">
        <v>0</v>
      </c>
      <c r="D6491">
        <v>0</v>
      </c>
      <c r="E6491">
        <v>0</v>
      </c>
      <c r="F6491">
        <v>70</v>
      </c>
      <c r="G6491" t="str">
        <f t="shared" si="101"/>
        <v>202431"1985-1989"</v>
      </c>
      <c r="H6491" s="6">
        <f>IFERROR(INDEX(cz_allages_MR_CFR_0509!U:U,MATCH(G6491,cz_allages_MR_CFR_0509!V:V,0)),"")</f>
        <v>0.65699782843265842</v>
      </c>
    </row>
    <row r="6492" spans="1:8" x14ac:dyDescent="0.25">
      <c r="A6492">
        <v>202432</v>
      </c>
      <c r="B6492" t="s">
        <v>32</v>
      </c>
      <c r="C6492">
        <v>0</v>
      </c>
      <c r="D6492">
        <v>0</v>
      </c>
      <c r="E6492">
        <v>0</v>
      </c>
      <c r="F6492">
        <v>70</v>
      </c>
      <c r="G6492" t="str">
        <f t="shared" si="101"/>
        <v>202432"1985-1989"</v>
      </c>
      <c r="H6492" s="6">
        <f>IFERROR(INDEX(cz_allages_MR_CFR_0509!U:U,MATCH(G6492,cz_allages_MR_CFR_0509!V:V,0)),"")</f>
        <v>0.65699782843265842</v>
      </c>
    </row>
    <row r="6493" spans="1:8" x14ac:dyDescent="0.25">
      <c r="A6493">
        <v>202433</v>
      </c>
      <c r="B6493" t="s">
        <v>32</v>
      </c>
      <c r="C6493">
        <v>0</v>
      </c>
      <c r="D6493">
        <v>0</v>
      </c>
      <c r="E6493">
        <v>0</v>
      </c>
      <c r="F6493">
        <v>70</v>
      </c>
      <c r="G6493" t="str">
        <f t="shared" si="101"/>
        <v>202433"1985-1989"</v>
      </c>
      <c r="H6493" s="6">
        <f>IFERROR(INDEX(cz_allages_MR_CFR_0509!U:U,MATCH(G6493,cz_allages_MR_CFR_0509!V:V,0)),"")</f>
        <v>0.65699782843265842</v>
      </c>
    </row>
    <row r="6494" spans="1:8" x14ac:dyDescent="0.25">
      <c r="A6494">
        <v>202434</v>
      </c>
      <c r="B6494" t="s">
        <v>32</v>
      </c>
      <c r="C6494">
        <v>0</v>
      </c>
      <c r="D6494">
        <v>0</v>
      </c>
      <c r="E6494">
        <v>0</v>
      </c>
      <c r="F6494">
        <v>70</v>
      </c>
      <c r="G6494" t="str">
        <f t="shared" si="101"/>
        <v>202434"1985-1989"</v>
      </c>
      <c r="H6494" s="6">
        <f>IFERROR(INDEX(cz_allages_MR_CFR_0509!U:U,MATCH(G6494,cz_allages_MR_CFR_0509!V:V,0)),"")</f>
        <v>0.65699782843265842</v>
      </c>
    </row>
    <row r="6495" spans="1:8" x14ac:dyDescent="0.25">
      <c r="A6495">
        <v>202435</v>
      </c>
      <c r="B6495" t="s">
        <v>32</v>
      </c>
      <c r="C6495">
        <v>0</v>
      </c>
      <c r="D6495">
        <v>0</v>
      </c>
      <c r="E6495">
        <v>0</v>
      </c>
      <c r="F6495">
        <v>70</v>
      </c>
      <c r="G6495" t="str">
        <f t="shared" si="101"/>
        <v>202435"1985-1989"</v>
      </c>
      <c r="H6495" s="6">
        <f>IFERROR(INDEX(cz_allages_MR_CFR_0509!U:U,MATCH(G6495,cz_allages_MR_CFR_0509!V:V,0)),"")</f>
        <v>0.65699918059165063</v>
      </c>
    </row>
    <row r="6496" spans="1:8" x14ac:dyDescent="0.25">
      <c r="A6496">
        <v>202436</v>
      </c>
      <c r="B6496" t="s">
        <v>32</v>
      </c>
      <c r="C6496">
        <v>0</v>
      </c>
      <c r="D6496">
        <v>0</v>
      </c>
      <c r="E6496">
        <v>0</v>
      </c>
      <c r="F6496">
        <v>70</v>
      </c>
      <c r="G6496" t="str">
        <f t="shared" si="101"/>
        <v>202436"1985-1989"</v>
      </c>
      <c r="H6496" s="6">
        <f>IFERROR(INDEX(cz_allages_MR_CFR_0509!U:U,MATCH(G6496,cz_allages_MR_CFR_0509!V:V,0)),"")</f>
        <v>0.65699918059165063</v>
      </c>
    </row>
    <row r="6497" spans="1:8" x14ac:dyDescent="0.25">
      <c r="A6497">
        <v>202437</v>
      </c>
      <c r="B6497" t="s">
        <v>32</v>
      </c>
      <c r="C6497">
        <v>0</v>
      </c>
      <c r="D6497">
        <v>0</v>
      </c>
      <c r="E6497">
        <v>0</v>
      </c>
      <c r="F6497">
        <v>70</v>
      </c>
      <c r="G6497" t="str">
        <f t="shared" si="101"/>
        <v>202437"1985-1989"</v>
      </c>
      <c r="H6497" s="6">
        <f>IFERROR(INDEX(cz_allages_MR_CFR_0509!U:U,MATCH(G6497,cz_allages_MR_CFR_0509!V:V,0)),"")</f>
        <v>0.65700594138661206</v>
      </c>
    </row>
    <row r="6498" spans="1:8" x14ac:dyDescent="0.25">
      <c r="A6498">
        <v>202438</v>
      </c>
      <c r="B6498" t="s">
        <v>32</v>
      </c>
      <c r="C6498">
        <v>0</v>
      </c>
      <c r="D6498">
        <v>0</v>
      </c>
      <c r="E6498">
        <v>0</v>
      </c>
      <c r="F6498">
        <v>70</v>
      </c>
      <c r="G6498" t="str">
        <f t="shared" si="101"/>
        <v>202438"1985-1989"</v>
      </c>
      <c r="H6498" s="6">
        <f>IFERROR(INDEX(cz_allages_MR_CFR_0509!U:U,MATCH(G6498,cz_allages_MR_CFR_0509!V:V,0)),"")</f>
        <v>0.65700999786358882</v>
      </c>
    </row>
    <row r="6499" spans="1:8" x14ac:dyDescent="0.25">
      <c r="A6499">
        <v>202439</v>
      </c>
      <c r="B6499" t="s">
        <v>32</v>
      </c>
      <c r="C6499">
        <v>0</v>
      </c>
      <c r="D6499">
        <v>0</v>
      </c>
      <c r="E6499">
        <v>0</v>
      </c>
      <c r="F6499">
        <v>70</v>
      </c>
      <c r="G6499" t="str">
        <f t="shared" si="101"/>
        <v>202439"1985-1989"</v>
      </c>
      <c r="H6499" s="6">
        <f>IFERROR(INDEX(cz_allages_MR_CFR_0509!U:U,MATCH(G6499,cz_allages_MR_CFR_0509!V:V,0)),"")</f>
        <v>0.65701946297653468</v>
      </c>
    </row>
    <row r="6500" spans="1:8" x14ac:dyDescent="0.25">
      <c r="A6500">
        <v>202440</v>
      </c>
      <c r="B6500" t="s">
        <v>32</v>
      </c>
      <c r="C6500">
        <v>0</v>
      </c>
      <c r="D6500">
        <v>0</v>
      </c>
      <c r="E6500">
        <v>0</v>
      </c>
      <c r="F6500">
        <v>70</v>
      </c>
      <c r="G6500" t="str">
        <f t="shared" si="101"/>
        <v>202440"1985-1989"</v>
      </c>
      <c r="H6500" s="6">
        <f>IFERROR(INDEX(cz_allages_MR_CFR_0509!U:U,MATCH(G6500,cz_allages_MR_CFR_0509!V:V,0)),"")</f>
        <v>0.65703028024847276</v>
      </c>
    </row>
    <row r="6501" spans="1:8" x14ac:dyDescent="0.25">
      <c r="A6501">
        <v>202441</v>
      </c>
      <c r="B6501" t="s">
        <v>32</v>
      </c>
      <c r="C6501">
        <v>0</v>
      </c>
      <c r="D6501">
        <v>0</v>
      </c>
      <c r="E6501">
        <v>0</v>
      </c>
      <c r="F6501">
        <v>70</v>
      </c>
      <c r="G6501" t="str">
        <f t="shared" si="101"/>
        <v>202441"1985-1989"</v>
      </c>
      <c r="H6501" s="6">
        <f>IFERROR(INDEX(cz_allages_MR_CFR_0509!U:U,MATCH(G6501,cz_allages_MR_CFR_0509!V:V,0)),"")</f>
        <v>0.65703974536141863</v>
      </c>
    </row>
    <row r="6502" spans="1:8" x14ac:dyDescent="0.25">
      <c r="A6502">
        <v>202001</v>
      </c>
      <c r="B6502" t="s">
        <v>33</v>
      </c>
      <c r="C6502">
        <v>0</v>
      </c>
      <c r="D6502">
        <v>0</v>
      </c>
      <c r="E6502">
        <v>0</v>
      </c>
      <c r="F6502">
        <v>0</v>
      </c>
      <c r="G6502" t="str">
        <f t="shared" si="101"/>
        <v>202001"1990-1994"</v>
      </c>
      <c r="H6502" s="6" t="str">
        <f>IFERROR(INDEX(cz_allages_MR_CFR_0509!U:U,MATCH(G6502,cz_allages_MR_CFR_0509!V:V,0)),"")</f>
        <v/>
      </c>
    </row>
    <row r="6503" spans="1:8" x14ac:dyDescent="0.25">
      <c r="A6503">
        <v>202002</v>
      </c>
      <c r="B6503" t="s">
        <v>33</v>
      </c>
      <c r="C6503">
        <v>0</v>
      </c>
      <c r="D6503">
        <v>0</v>
      </c>
      <c r="E6503">
        <v>0</v>
      </c>
      <c r="F6503">
        <v>0</v>
      </c>
      <c r="G6503" t="str">
        <f t="shared" si="101"/>
        <v>202002"1990-1994"</v>
      </c>
      <c r="H6503" s="6" t="str">
        <f>IFERROR(INDEX(cz_allages_MR_CFR_0509!U:U,MATCH(G6503,cz_allages_MR_CFR_0509!V:V,0)),"")</f>
        <v/>
      </c>
    </row>
    <row r="6504" spans="1:8" x14ac:dyDescent="0.25">
      <c r="A6504">
        <v>202003</v>
      </c>
      <c r="B6504" t="s">
        <v>33</v>
      </c>
      <c r="C6504">
        <v>0</v>
      </c>
      <c r="D6504">
        <v>0</v>
      </c>
      <c r="E6504">
        <v>0</v>
      </c>
      <c r="F6504">
        <v>0</v>
      </c>
      <c r="G6504" t="str">
        <f t="shared" si="101"/>
        <v>202003"1990-1994"</v>
      </c>
      <c r="H6504" s="6" t="str">
        <f>IFERROR(INDEX(cz_allages_MR_CFR_0509!U:U,MATCH(G6504,cz_allages_MR_CFR_0509!V:V,0)),"")</f>
        <v/>
      </c>
    </row>
    <row r="6505" spans="1:8" x14ac:dyDescent="0.25">
      <c r="A6505">
        <v>202004</v>
      </c>
      <c r="B6505" t="s">
        <v>33</v>
      </c>
      <c r="C6505">
        <v>0</v>
      </c>
      <c r="D6505">
        <v>0</v>
      </c>
      <c r="E6505">
        <v>0</v>
      </c>
      <c r="F6505">
        <v>0</v>
      </c>
      <c r="G6505" t="str">
        <f t="shared" si="101"/>
        <v>202004"1990-1994"</v>
      </c>
      <c r="H6505" s="6" t="str">
        <f>IFERROR(INDEX(cz_allages_MR_CFR_0509!U:U,MATCH(G6505,cz_allages_MR_CFR_0509!V:V,0)),"")</f>
        <v/>
      </c>
    </row>
    <row r="6506" spans="1:8" x14ac:dyDescent="0.25">
      <c r="A6506">
        <v>202005</v>
      </c>
      <c r="B6506" t="s">
        <v>33</v>
      </c>
      <c r="C6506">
        <v>0</v>
      </c>
      <c r="D6506">
        <v>0</v>
      </c>
      <c r="E6506">
        <v>0</v>
      </c>
      <c r="F6506">
        <v>0</v>
      </c>
      <c r="G6506" t="str">
        <f t="shared" si="101"/>
        <v>202005"1990-1994"</v>
      </c>
      <c r="H6506" s="6" t="str">
        <f>IFERROR(INDEX(cz_allages_MR_CFR_0509!U:U,MATCH(G6506,cz_allages_MR_CFR_0509!V:V,0)),"")</f>
        <v/>
      </c>
    </row>
    <row r="6507" spans="1:8" x14ac:dyDescent="0.25">
      <c r="A6507">
        <v>202006</v>
      </c>
      <c r="B6507" t="s">
        <v>33</v>
      </c>
      <c r="C6507">
        <v>0</v>
      </c>
      <c r="D6507">
        <v>0</v>
      </c>
      <c r="E6507">
        <v>0</v>
      </c>
      <c r="F6507">
        <v>0</v>
      </c>
      <c r="G6507" t="str">
        <f t="shared" si="101"/>
        <v>202006"1990-1994"</v>
      </c>
      <c r="H6507" s="6" t="str">
        <f>IFERROR(INDEX(cz_allages_MR_CFR_0509!U:U,MATCH(G6507,cz_allages_MR_CFR_0509!V:V,0)),"")</f>
        <v/>
      </c>
    </row>
    <row r="6508" spans="1:8" x14ac:dyDescent="0.25">
      <c r="A6508">
        <v>202007</v>
      </c>
      <c r="B6508" t="s">
        <v>33</v>
      </c>
      <c r="C6508">
        <v>0</v>
      </c>
      <c r="D6508">
        <v>0</v>
      </c>
      <c r="E6508">
        <v>0</v>
      </c>
      <c r="F6508">
        <v>0</v>
      </c>
      <c r="G6508" t="str">
        <f t="shared" si="101"/>
        <v>202007"1990-1994"</v>
      </c>
      <c r="H6508" s="6" t="str">
        <f>IFERROR(INDEX(cz_allages_MR_CFR_0509!U:U,MATCH(G6508,cz_allages_MR_CFR_0509!V:V,0)),"")</f>
        <v/>
      </c>
    </row>
    <row r="6509" spans="1:8" x14ac:dyDescent="0.25">
      <c r="A6509">
        <v>202008</v>
      </c>
      <c r="B6509" t="s">
        <v>33</v>
      </c>
      <c r="C6509">
        <v>0</v>
      </c>
      <c r="D6509">
        <v>0</v>
      </c>
      <c r="E6509">
        <v>0</v>
      </c>
      <c r="F6509">
        <v>0</v>
      </c>
      <c r="G6509" t="str">
        <f t="shared" si="101"/>
        <v>202008"1990-1994"</v>
      </c>
      <c r="H6509" s="6" t="str">
        <f>IFERROR(INDEX(cz_allages_MR_CFR_0509!U:U,MATCH(G6509,cz_allages_MR_CFR_0509!V:V,0)),"")</f>
        <v/>
      </c>
    </row>
    <row r="6510" spans="1:8" x14ac:dyDescent="0.25">
      <c r="A6510">
        <v>202009</v>
      </c>
      <c r="B6510" t="s">
        <v>33</v>
      </c>
      <c r="C6510">
        <v>0</v>
      </c>
      <c r="D6510">
        <v>0</v>
      </c>
      <c r="E6510">
        <v>0</v>
      </c>
      <c r="F6510">
        <v>0</v>
      </c>
      <c r="G6510" t="str">
        <f t="shared" si="101"/>
        <v>202009"1990-1994"</v>
      </c>
      <c r="H6510" s="6" t="str">
        <f>IFERROR(INDEX(cz_allages_MR_CFR_0509!U:U,MATCH(G6510,cz_allages_MR_CFR_0509!V:V,0)),"")</f>
        <v/>
      </c>
    </row>
    <row r="6511" spans="1:8" x14ac:dyDescent="0.25">
      <c r="A6511">
        <v>202010</v>
      </c>
      <c r="B6511" t="s">
        <v>33</v>
      </c>
      <c r="C6511">
        <v>0</v>
      </c>
      <c r="D6511">
        <v>0</v>
      </c>
      <c r="E6511">
        <v>0</v>
      </c>
      <c r="F6511">
        <v>0</v>
      </c>
      <c r="G6511" t="str">
        <f t="shared" si="101"/>
        <v>202010"1990-1994"</v>
      </c>
      <c r="H6511" s="6" t="str">
        <f>IFERROR(INDEX(cz_allages_MR_CFR_0509!U:U,MATCH(G6511,cz_allages_MR_CFR_0509!V:V,0)),"")</f>
        <v/>
      </c>
    </row>
    <row r="6512" spans="1:8" x14ac:dyDescent="0.25">
      <c r="A6512">
        <v>202011</v>
      </c>
      <c r="B6512" t="s">
        <v>33</v>
      </c>
      <c r="C6512">
        <v>0</v>
      </c>
      <c r="D6512">
        <v>0</v>
      </c>
      <c r="E6512">
        <v>0</v>
      </c>
      <c r="F6512">
        <v>0</v>
      </c>
      <c r="G6512" t="str">
        <f t="shared" si="101"/>
        <v>202011"1990-1994"</v>
      </c>
      <c r="H6512" s="6" t="str">
        <f>IFERROR(INDEX(cz_allages_MR_CFR_0509!U:U,MATCH(G6512,cz_allages_MR_CFR_0509!V:V,0)),"")</f>
        <v/>
      </c>
    </row>
    <row r="6513" spans="1:8" x14ac:dyDescent="0.25">
      <c r="A6513">
        <v>202012</v>
      </c>
      <c r="B6513" t="s">
        <v>33</v>
      </c>
      <c r="C6513">
        <v>0</v>
      </c>
      <c r="D6513">
        <v>0</v>
      </c>
      <c r="E6513">
        <v>0</v>
      </c>
      <c r="F6513">
        <v>0</v>
      </c>
      <c r="G6513" t="str">
        <f t="shared" si="101"/>
        <v>202012"1990-1994"</v>
      </c>
      <c r="H6513" s="6" t="str">
        <f>IFERROR(INDEX(cz_allages_MR_CFR_0509!U:U,MATCH(G6513,cz_allages_MR_CFR_0509!V:V,0)),"")</f>
        <v/>
      </c>
    </row>
    <row r="6514" spans="1:8" x14ac:dyDescent="0.25">
      <c r="A6514">
        <v>202013</v>
      </c>
      <c r="B6514" t="s">
        <v>33</v>
      </c>
      <c r="C6514">
        <v>0</v>
      </c>
      <c r="D6514">
        <v>0</v>
      </c>
      <c r="E6514">
        <v>0</v>
      </c>
      <c r="F6514">
        <v>0</v>
      </c>
      <c r="G6514" t="str">
        <f t="shared" si="101"/>
        <v>202013"1990-1994"</v>
      </c>
      <c r="H6514" s="6" t="str">
        <f>IFERROR(INDEX(cz_allages_MR_CFR_0509!U:U,MATCH(G6514,cz_allages_MR_CFR_0509!V:V,0)),"")</f>
        <v/>
      </c>
    </row>
    <row r="6515" spans="1:8" x14ac:dyDescent="0.25">
      <c r="A6515">
        <v>202014</v>
      </c>
      <c r="B6515" t="s">
        <v>33</v>
      </c>
      <c r="C6515">
        <v>0</v>
      </c>
      <c r="D6515">
        <v>0</v>
      </c>
      <c r="E6515">
        <v>0</v>
      </c>
      <c r="F6515">
        <v>0</v>
      </c>
      <c r="G6515" t="str">
        <f t="shared" si="101"/>
        <v>202014"1990-1994"</v>
      </c>
      <c r="H6515" s="6" t="str">
        <f>IFERROR(INDEX(cz_allages_MR_CFR_0509!U:U,MATCH(G6515,cz_allages_MR_CFR_0509!V:V,0)),"")</f>
        <v/>
      </c>
    </row>
    <row r="6516" spans="1:8" x14ac:dyDescent="0.25">
      <c r="A6516">
        <v>202015</v>
      </c>
      <c r="B6516" t="s">
        <v>33</v>
      </c>
      <c r="C6516">
        <v>0</v>
      </c>
      <c r="D6516">
        <v>0</v>
      </c>
      <c r="E6516">
        <v>0</v>
      </c>
      <c r="F6516">
        <v>0</v>
      </c>
      <c r="G6516" t="str">
        <f t="shared" si="101"/>
        <v>202015"1990-1994"</v>
      </c>
      <c r="H6516" s="6" t="str">
        <f>IFERROR(INDEX(cz_allages_MR_CFR_0509!U:U,MATCH(G6516,cz_allages_MR_CFR_0509!V:V,0)),"")</f>
        <v/>
      </c>
    </row>
    <row r="6517" spans="1:8" x14ac:dyDescent="0.25">
      <c r="A6517">
        <v>202016</v>
      </c>
      <c r="B6517" t="s">
        <v>33</v>
      </c>
      <c r="C6517">
        <v>0</v>
      </c>
      <c r="D6517">
        <v>0</v>
      </c>
      <c r="E6517">
        <v>0</v>
      </c>
      <c r="F6517">
        <v>0</v>
      </c>
      <c r="G6517" t="str">
        <f t="shared" si="101"/>
        <v>202016"1990-1994"</v>
      </c>
      <c r="H6517" s="6" t="str">
        <f>IFERROR(INDEX(cz_allages_MR_CFR_0509!U:U,MATCH(G6517,cz_allages_MR_CFR_0509!V:V,0)),"")</f>
        <v/>
      </c>
    </row>
    <row r="6518" spans="1:8" x14ac:dyDescent="0.25">
      <c r="A6518">
        <v>202017</v>
      </c>
      <c r="B6518" t="s">
        <v>33</v>
      </c>
      <c r="C6518">
        <v>0</v>
      </c>
      <c r="D6518">
        <v>0</v>
      </c>
      <c r="E6518">
        <v>0</v>
      </c>
      <c r="F6518">
        <v>0</v>
      </c>
      <c r="G6518" t="str">
        <f t="shared" si="101"/>
        <v>202017"1990-1994"</v>
      </c>
      <c r="H6518" s="6" t="str">
        <f>IFERROR(INDEX(cz_allages_MR_CFR_0509!U:U,MATCH(G6518,cz_allages_MR_CFR_0509!V:V,0)),"")</f>
        <v/>
      </c>
    </row>
    <row r="6519" spans="1:8" x14ac:dyDescent="0.25">
      <c r="A6519">
        <v>202018</v>
      </c>
      <c r="B6519" t="s">
        <v>33</v>
      </c>
      <c r="C6519">
        <v>0</v>
      </c>
      <c r="D6519">
        <v>0</v>
      </c>
      <c r="E6519">
        <v>0</v>
      </c>
      <c r="F6519">
        <v>0</v>
      </c>
      <c r="G6519" t="str">
        <f t="shared" si="101"/>
        <v>202018"1990-1994"</v>
      </c>
      <c r="H6519" s="6" t="str">
        <f>IFERROR(INDEX(cz_allages_MR_CFR_0509!U:U,MATCH(G6519,cz_allages_MR_CFR_0509!V:V,0)),"")</f>
        <v/>
      </c>
    </row>
    <row r="6520" spans="1:8" x14ac:dyDescent="0.25">
      <c r="A6520">
        <v>202019</v>
      </c>
      <c r="B6520" t="s">
        <v>33</v>
      </c>
      <c r="C6520">
        <v>0</v>
      </c>
      <c r="D6520">
        <v>0</v>
      </c>
      <c r="E6520">
        <v>0</v>
      </c>
      <c r="F6520">
        <v>0</v>
      </c>
      <c r="G6520" t="str">
        <f t="shared" si="101"/>
        <v>202019"1990-1994"</v>
      </c>
      <c r="H6520" s="6" t="str">
        <f>IFERROR(INDEX(cz_allages_MR_CFR_0509!U:U,MATCH(G6520,cz_allages_MR_CFR_0509!V:V,0)),"")</f>
        <v/>
      </c>
    </row>
    <row r="6521" spans="1:8" x14ac:dyDescent="0.25">
      <c r="A6521">
        <v>202020</v>
      </c>
      <c r="B6521" t="s">
        <v>33</v>
      </c>
      <c r="C6521">
        <v>0</v>
      </c>
      <c r="D6521">
        <v>0</v>
      </c>
      <c r="E6521">
        <v>0</v>
      </c>
      <c r="F6521">
        <v>0</v>
      </c>
      <c r="G6521" t="str">
        <f t="shared" si="101"/>
        <v>202020"1990-1994"</v>
      </c>
      <c r="H6521" s="6" t="str">
        <f>IFERROR(INDEX(cz_allages_MR_CFR_0509!U:U,MATCH(G6521,cz_allages_MR_CFR_0509!V:V,0)),"")</f>
        <v/>
      </c>
    </row>
    <row r="6522" spans="1:8" x14ac:dyDescent="0.25">
      <c r="A6522">
        <v>202021</v>
      </c>
      <c r="B6522" t="s">
        <v>33</v>
      </c>
      <c r="C6522">
        <v>0</v>
      </c>
      <c r="D6522">
        <v>0</v>
      </c>
      <c r="E6522">
        <v>0</v>
      </c>
      <c r="F6522">
        <v>0</v>
      </c>
      <c r="G6522" t="str">
        <f t="shared" si="101"/>
        <v>202021"1990-1994"</v>
      </c>
      <c r="H6522" s="6" t="str">
        <f>IFERROR(INDEX(cz_allages_MR_CFR_0509!U:U,MATCH(G6522,cz_allages_MR_CFR_0509!V:V,0)),"")</f>
        <v/>
      </c>
    </row>
    <row r="6523" spans="1:8" x14ac:dyDescent="0.25">
      <c r="A6523">
        <v>202022</v>
      </c>
      <c r="B6523" t="s">
        <v>33</v>
      </c>
      <c r="C6523">
        <v>0</v>
      </c>
      <c r="D6523">
        <v>0</v>
      </c>
      <c r="E6523">
        <v>0</v>
      </c>
      <c r="F6523">
        <v>0</v>
      </c>
      <c r="G6523" t="str">
        <f t="shared" si="101"/>
        <v>202022"1990-1994"</v>
      </c>
      <c r="H6523" s="6" t="str">
        <f>IFERROR(INDEX(cz_allages_MR_CFR_0509!U:U,MATCH(G6523,cz_allages_MR_CFR_0509!V:V,0)),"")</f>
        <v/>
      </c>
    </row>
    <row r="6524" spans="1:8" x14ac:dyDescent="0.25">
      <c r="A6524">
        <v>202023</v>
      </c>
      <c r="B6524" t="s">
        <v>33</v>
      </c>
      <c r="C6524">
        <v>0</v>
      </c>
      <c r="D6524">
        <v>0</v>
      </c>
      <c r="E6524">
        <v>0</v>
      </c>
      <c r="F6524">
        <v>0</v>
      </c>
      <c r="G6524" t="str">
        <f t="shared" si="101"/>
        <v>202023"1990-1994"</v>
      </c>
      <c r="H6524" s="6" t="str">
        <f>IFERROR(INDEX(cz_allages_MR_CFR_0509!U:U,MATCH(G6524,cz_allages_MR_CFR_0509!V:V,0)),"")</f>
        <v/>
      </c>
    </row>
    <row r="6525" spans="1:8" x14ac:dyDescent="0.25">
      <c r="A6525">
        <v>202024</v>
      </c>
      <c r="B6525" t="s">
        <v>33</v>
      </c>
      <c r="C6525">
        <v>0</v>
      </c>
      <c r="D6525">
        <v>0</v>
      </c>
      <c r="E6525">
        <v>0</v>
      </c>
      <c r="F6525">
        <v>0</v>
      </c>
      <c r="G6525" t="str">
        <f t="shared" si="101"/>
        <v>202024"1990-1994"</v>
      </c>
      <c r="H6525" s="6" t="str">
        <f>IFERROR(INDEX(cz_allages_MR_CFR_0509!U:U,MATCH(G6525,cz_allages_MR_CFR_0509!V:V,0)),"")</f>
        <v/>
      </c>
    </row>
    <row r="6526" spans="1:8" x14ac:dyDescent="0.25">
      <c r="A6526">
        <v>202025</v>
      </c>
      <c r="B6526" t="s">
        <v>33</v>
      </c>
      <c r="C6526">
        <v>0</v>
      </c>
      <c r="D6526">
        <v>0</v>
      </c>
      <c r="E6526">
        <v>0</v>
      </c>
      <c r="F6526">
        <v>0</v>
      </c>
      <c r="G6526" t="str">
        <f t="shared" si="101"/>
        <v>202025"1990-1994"</v>
      </c>
      <c r="H6526" s="6" t="str">
        <f>IFERROR(INDEX(cz_allages_MR_CFR_0509!U:U,MATCH(G6526,cz_allages_MR_CFR_0509!V:V,0)),"")</f>
        <v/>
      </c>
    </row>
    <row r="6527" spans="1:8" x14ac:dyDescent="0.25">
      <c r="A6527">
        <v>202026</v>
      </c>
      <c r="B6527" t="s">
        <v>33</v>
      </c>
      <c r="C6527">
        <v>0</v>
      </c>
      <c r="D6527">
        <v>0</v>
      </c>
      <c r="E6527">
        <v>0</v>
      </c>
      <c r="F6527">
        <v>0</v>
      </c>
      <c r="G6527" t="str">
        <f t="shared" si="101"/>
        <v>202026"1990-1994"</v>
      </c>
      <c r="H6527" s="6" t="str">
        <f>IFERROR(INDEX(cz_allages_MR_CFR_0509!U:U,MATCH(G6527,cz_allages_MR_CFR_0509!V:V,0)),"")</f>
        <v/>
      </c>
    </row>
    <row r="6528" spans="1:8" x14ac:dyDescent="0.25">
      <c r="A6528">
        <v>202027</v>
      </c>
      <c r="B6528" t="s">
        <v>33</v>
      </c>
      <c r="C6528">
        <v>0</v>
      </c>
      <c r="D6528">
        <v>0</v>
      </c>
      <c r="E6528">
        <v>0</v>
      </c>
      <c r="F6528">
        <v>0</v>
      </c>
      <c r="G6528" t="str">
        <f t="shared" si="101"/>
        <v>202027"1990-1994"</v>
      </c>
      <c r="H6528" s="6" t="str">
        <f>IFERROR(INDEX(cz_allages_MR_CFR_0509!U:U,MATCH(G6528,cz_allages_MR_CFR_0509!V:V,0)),"")</f>
        <v/>
      </c>
    </row>
    <row r="6529" spans="1:8" x14ac:dyDescent="0.25">
      <c r="A6529">
        <v>202028</v>
      </c>
      <c r="B6529" t="s">
        <v>33</v>
      </c>
      <c r="C6529">
        <v>0</v>
      </c>
      <c r="D6529">
        <v>0</v>
      </c>
      <c r="E6529">
        <v>0</v>
      </c>
      <c r="F6529">
        <v>0</v>
      </c>
      <c r="G6529" t="str">
        <f t="shared" si="101"/>
        <v>202028"1990-1994"</v>
      </c>
      <c r="H6529" s="6" t="str">
        <f>IFERROR(INDEX(cz_allages_MR_CFR_0509!U:U,MATCH(G6529,cz_allages_MR_CFR_0509!V:V,0)),"")</f>
        <v/>
      </c>
    </row>
    <row r="6530" spans="1:8" x14ac:dyDescent="0.25">
      <c r="A6530">
        <v>202029</v>
      </c>
      <c r="B6530" t="s">
        <v>33</v>
      </c>
      <c r="C6530">
        <v>0</v>
      </c>
      <c r="D6530">
        <v>0</v>
      </c>
      <c r="E6530">
        <v>0</v>
      </c>
      <c r="F6530">
        <v>0</v>
      </c>
      <c r="G6530" t="str">
        <f t="shared" si="101"/>
        <v>202029"1990-1994"</v>
      </c>
      <c r="H6530" s="6" t="str">
        <f>IFERROR(INDEX(cz_allages_MR_CFR_0509!U:U,MATCH(G6530,cz_allages_MR_CFR_0509!V:V,0)),"")</f>
        <v/>
      </c>
    </row>
    <row r="6531" spans="1:8" x14ac:dyDescent="0.25">
      <c r="A6531">
        <v>202030</v>
      </c>
      <c r="B6531" t="s">
        <v>33</v>
      </c>
      <c r="C6531">
        <v>0</v>
      </c>
      <c r="D6531">
        <v>0</v>
      </c>
      <c r="E6531">
        <v>0</v>
      </c>
      <c r="F6531">
        <v>0</v>
      </c>
      <c r="G6531" t="str">
        <f t="shared" ref="G6531:G6594" si="102">A6531&amp;B6531</f>
        <v>202030"1990-1994"</v>
      </c>
      <c r="H6531" s="6" t="str">
        <f>IFERROR(INDEX(cz_allages_MR_CFR_0509!U:U,MATCH(G6531,cz_allages_MR_CFR_0509!V:V,0)),"")</f>
        <v/>
      </c>
    </row>
    <row r="6532" spans="1:8" x14ac:dyDescent="0.25">
      <c r="A6532">
        <v>202031</v>
      </c>
      <c r="B6532" t="s">
        <v>33</v>
      </c>
      <c r="C6532">
        <v>0</v>
      </c>
      <c r="D6532">
        <v>0</v>
      </c>
      <c r="E6532">
        <v>0</v>
      </c>
      <c r="F6532">
        <v>0</v>
      </c>
      <c r="G6532" t="str">
        <f t="shared" si="102"/>
        <v>202031"1990-1994"</v>
      </c>
      <c r="H6532" s="6" t="str">
        <f>IFERROR(INDEX(cz_allages_MR_CFR_0509!U:U,MATCH(G6532,cz_allages_MR_CFR_0509!V:V,0)),"")</f>
        <v/>
      </c>
    </row>
    <row r="6533" spans="1:8" x14ac:dyDescent="0.25">
      <c r="A6533">
        <v>202032</v>
      </c>
      <c r="B6533" t="s">
        <v>33</v>
      </c>
      <c r="C6533">
        <v>0</v>
      </c>
      <c r="D6533">
        <v>0</v>
      </c>
      <c r="E6533">
        <v>0</v>
      </c>
      <c r="F6533">
        <v>0</v>
      </c>
      <c r="G6533" t="str">
        <f>A6533&amp;B6533</f>
        <v>202032"1990-1994"</v>
      </c>
      <c r="H6533" s="6" t="str">
        <f>IFERROR(INDEX(cz_allages_MR_CFR_0509!U:U,MATCH(G6533,cz_allages_MR_CFR_0509!V:V,0)),"")</f>
        <v/>
      </c>
    </row>
    <row r="6534" spans="1:8" x14ac:dyDescent="0.25">
      <c r="A6534">
        <v>202033</v>
      </c>
      <c r="B6534" t="s">
        <v>33</v>
      </c>
      <c r="C6534">
        <v>0</v>
      </c>
      <c r="D6534">
        <v>0</v>
      </c>
      <c r="E6534">
        <v>0</v>
      </c>
      <c r="F6534">
        <v>0</v>
      </c>
      <c r="G6534" t="str">
        <f t="shared" si="102"/>
        <v>202033"1990-1994"</v>
      </c>
      <c r="H6534" s="6" t="str">
        <f>IFERROR(INDEX(cz_allages_MR_CFR_0509!U:U,MATCH(G6534,cz_allages_MR_CFR_0509!V:V,0)),"")</f>
        <v/>
      </c>
    </row>
    <row r="6535" spans="1:8" x14ac:dyDescent="0.25">
      <c r="A6535">
        <v>202034</v>
      </c>
      <c r="B6535" t="s">
        <v>33</v>
      </c>
      <c r="C6535">
        <v>0</v>
      </c>
      <c r="D6535">
        <v>0</v>
      </c>
      <c r="E6535">
        <v>0</v>
      </c>
      <c r="F6535">
        <v>0</v>
      </c>
      <c r="G6535" t="str">
        <f t="shared" si="102"/>
        <v>202034"1990-1994"</v>
      </c>
      <c r="H6535" s="6" t="str">
        <f>IFERROR(INDEX(cz_allages_MR_CFR_0509!U:U,MATCH(G6535,cz_allages_MR_CFR_0509!V:V,0)),"")</f>
        <v/>
      </c>
    </row>
    <row r="6536" spans="1:8" x14ac:dyDescent="0.25">
      <c r="A6536">
        <v>202035</v>
      </c>
      <c r="B6536" t="s">
        <v>33</v>
      </c>
      <c r="C6536">
        <v>0</v>
      </c>
      <c r="D6536">
        <v>0</v>
      </c>
      <c r="E6536">
        <v>0</v>
      </c>
      <c r="F6536">
        <v>0</v>
      </c>
      <c r="G6536" t="str">
        <f t="shared" si="102"/>
        <v>202035"1990-1994"</v>
      </c>
      <c r="H6536" s="6" t="str">
        <f>IFERROR(INDEX(cz_allages_MR_CFR_0509!U:U,MATCH(G6536,cz_allages_MR_CFR_0509!V:V,0)),"")</f>
        <v/>
      </c>
    </row>
    <row r="6537" spans="1:8" x14ac:dyDescent="0.25">
      <c r="A6537">
        <v>202036</v>
      </c>
      <c r="B6537" t="s">
        <v>33</v>
      </c>
      <c r="C6537">
        <v>0</v>
      </c>
      <c r="D6537">
        <v>0</v>
      </c>
      <c r="E6537">
        <v>0</v>
      </c>
      <c r="F6537">
        <v>0</v>
      </c>
      <c r="G6537" t="str">
        <f t="shared" si="102"/>
        <v>202036"1990-1994"</v>
      </c>
      <c r="H6537" s="6" t="str">
        <f>IFERROR(INDEX(cz_allages_MR_CFR_0509!U:U,MATCH(G6537,cz_allages_MR_CFR_0509!V:V,0)),"")</f>
        <v/>
      </c>
    </row>
    <row r="6538" spans="1:8" x14ac:dyDescent="0.25">
      <c r="A6538">
        <v>202037</v>
      </c>
      <c r="B6538" t="s">
        <v>33</v>
      </c>
      <c r="C6538">
        <v>0</v>
      </c>
      <c r="D6538">
        <v>0</v>
      </c>
      <c r="E6538">
        <v>0</v>
      </c>
      <c r="F6538">
        <v>0</v>
      </c>
      <c r="G6538" t="str">
        <f t="shared" si="102"/>
        <v>202037"1990-1994"</v>
      </c>
      <c r="H6538" s="6" t="str">
        <f>IFERROR(INDEX(cz_allages_MR_CFR_0509!U:U,MATCH(G6538,cz_allages_MR_CFR_0509!V:V,0)),"")</f>
        <v/>
      </c>
    </row>
    <row r="6539" spans="1:8" x14ac:dyDescent="0.25">
      <c r="A6539">
        <v>202038</v>
      </c>
      <c r="B6539" t="s">
        <v>33</v>
      </c>
      <c r="C6539">
        <v>0</v>
      </c>
      <c r="D6539">
        <v>0</v>
      </c>
      <c r="E6539">
        <v>0</v>
      </c>
      <c r="F6539">
        <v>0</v>
      </c>
      <c r="G6539" t="str">
        <f t="shared" si="102"/>
        <v>202038"1990-1994"</v>
      </c>
      <c r="H6539" s="6" t="str">
        <f>IFERROR(INDEX(cz_allages_MR_CFR_0509!U:U,MATCH(G6539,cz_allages_MR_CFR_0509!V:V,0)),"")</f>
        <v/>
      </c>
    </row>
    <row r="6540" spans="1:8" x14ac:dyDescent="0.25">
      <c r="A6540">
        <v>202039</v>
      </c>
      <c r="B6540" t="s">
        <v>33</v>
      </c>
      <c r="C6540">
        <v>0</v>
      </c>
      <c r="D6540">
        <v>0</v>
      </c>
      <c r="E6540">
        <v>0</v>
      </c>
      <c r="F6540">
        <v>0</v>
      </c>
      <c r="G6540" t="str">
        <f t="shared" si="102"/>
        <v>202039"1990-1994"</v>
      </c>
      <c r="H6540" s="6" t="str">
        <f>IFERROR(INDEX(cz_allages_MR_CFR_0509!U:U,MATCH(G6540,cz_allages_MR_CFR_0509!V:V,0)),"")</f>
        <v/>
      </c>
    </row>
    <row r="6541" spans="1:8" x14ac:dyDescent="0.25">
      <c r="A6541">
        <v>202040</v>
      </c>
      <c r="B6541" t="s">
        <v>33</v>
      </c>
      <c r="C6541">
        <v>0</v>
      </c>
      <c r="D6541">
        <v>1</v>
      </c>
      <c r="E6541">
        <v>0</v>
      </c>
      <c r="F6541">
        <v>1</v>
      </c>
      <c r="G6541" t="str">
        <f t="shared" si="102"/>
        <v>202040"1990-1994"</v>
      </c>
      <c r="H6541" s="6" t="str">
        <f>IFERROR(INDEX(cz_allages_MR_CFR_0509!U:U,MATCH(G6541,cz_allages_MR_CFR_0509!V:V,0)),"")</f>
        <v/>
      </c>
    </row>
    <row r="6542" spans="1:8" x14ac:dyDescent="0.25">
      <c r="A6542">
        <v>202041</v>
      </c>
      <c r="B6542" t="s">
        <v>33</v>
      </c>
      <c r="C6542">
        <v>0</v>
      </c>
      <c r="D6542">
        <v>0</v>
      </c>
      <c r="E6542">
        <v>0</v>
      </c>
      <c r="F6542">
        <v>1</v>
      </c>
      <c r="G6542" t="str">
        <f t="shared" si="102"/>
        <v>202041"1990-1994"</v>
      </c>
      <c r="H6542" s="6" t="str">
        <f>IFERROR(INDEX(cz_allages_MR_CFR_0509!U:U,MATCH(G6542,cz_allages_MR_CFR_0509!V:V,0)),"")</f>
        <v/>
      </c>
    </row>
    <row r="6543" spans="1:8" x14ac:dyDescent="0.25">
      <c r="A6543">
        <v>202042</v>
      </c>
      <c r="B6543" t="s">
        <v>33</v>
      </c>
      <c r="C6543">
        <v>0</v>
      </c>
      <c r="D6543">
        <v>0</v>
      </c>
      <c r="E6543">
        <v>0</v>
      </c>
      <c r="F6543">
        <v>1</v>
      </c>
      <c r="G6543" t="str">
        <f t="shared" si="102"/>
        <v>202042"1990-1994"</v>
      </c>
      <c r="H6543" s="6" t="str">
        <f>IFERROR(INDEX(cz_allages_MR_CFR_0509!U:U,MATCH(G6543,cz_allages_MR_CFR_0509!V:V,0)),"")</f>
        <v/>
      </c>
    </row>
    <row r="6544" spans="1:8" x14ac:dyDescent="0.25">
      <c r="A6544">
        <v>202043</v>
      </c>
      <c r="B6544" t="s">
        <v>33</v>
      </c>
      <c r="C6544">
        <v>0</v>
      </c>
      <c r="D6544">
        <v>0</v>
      </c>
      <c r="E6544">
        <v>0</v>
      </c>
      <c r="F6544">
        <v>1</v>
      </c>
      <c r="G6544" t="str">
        <f t="shared" si="102"/>
        <v>202043"1990-1994"</v>
      </c>
      <c r="H6544" s="6" t="str">
        <f>IFERROR(INDEX(cz_allages_MR_CFR_0509!U:U,MATCH(G6544,cz_allages_MR_CFR_0509!V:V,0)),"")</f>
        <v/>
      </c>
    </row>
    <row r="6545" spans="1:8" x14ac:dyDescent="0.25">
      <c r="A6545">
        <v>202044</v>
      </c>
      <c r="B6545" t="s">
        <v>33</v>
      </c>
      <c r="C6545">
        <v>0</v>
      </c>
      <c r="D6545">
        <v>0</v>
      </c>
      <c r="E6545">
        <v>0</v>
      </c>
      <c r="F6545">
        <v>1</v>
      </c>
      <c r="G6545" t="str">
        <f t="shared" si="102"/>
        <v>202044"1990-1994"</v>
      </c>
      <c r="H6545" s="6" t="str">
        <f>IFERROR(INDEX(cz_allages_MR_CFR_0509!U:U,MATCH(G6545,cz_allages_MR_CFR_0509!V:V,0)),"")</f>
        <v/>
      </c>
    </row>
    <row r="6546" spans="1:8" x14ac:dyDescent="0.25">
      <c r="A6546">
        <v>202045</v>
      </c>
      <c r="B6546" t="s">
        <v>33</v>
      </c>
      <c r="C6546">
        <v>0</v>
      </c>
      <c r="D6546">
        <v>1</v>
      </c>
      <c r="E6546">
        <v>0</v>
      </c>
      <c r="F6546">
        <v>2</v>
      </c>
      <c r="G6546" t="str">
        <f t="shared" si="102"/>
        <v>202045"1990-1994"</v>
      </c>
      <c r="H6546" s="6" t="str">
        <f>IFERROR(INDEX(cz_allages_MR_CFR_0509!U:U,MATCH(G6546,cz_allages_MR_CFR_0509!V:V,0)),"")</f>
        <v/>
      </c>
    </row>
    <row r="6547" spans="1:8" x14ac:dyDescent="0.25">
      <c r="A6547">
        <v>202046</v>
      </c>
      <c r="B6547" t="s">
        <v>33</v>
      </c>
      <c r="C6547">
        <v>0</v>
      </c>
      <c r="D6547">
        <v>3</v>
      </c>
      <c r="E6547">
        <v>0</v>
      </c>
      <c r="F6547">
        <v>5</v>
      </c>
      <c r="G6547" t="str">
        <f t="shared" si="102"/>
        <v>202046"1990-1994"</v>
      </c>
      <c r="H6547" s="6" t="str">
        <f>IFERROR(INDEX(cz_allages_MR_CFR_0509!U:U,MATCH(G6547,cz_allages_MR_CFR_0509!V:V,0)),"")</f>
        <v/>
      </c>
    </row>
    <row r="6548" spans="1:8" x14ac:dyDescent="0.25">
      <c r="A6548">
        <v>202047</v>
      </c>
      <c r="B6548" t="s">
        <v>33</v>
      </c>
      <c r="C6548">
        <v>0</v>
      </c>
      <c r="D6548">
        <v>0</v>
      </c>
      <c r="E6548">
        <v>0</v>
      </c>
      <c r="F6548">
        <v>5</v>
      </c>
      <c r="G6548" t="str">
        <f t="shared" si="102"/>
        <v>202047"1990-1994"</v>
      </c>
      <c r="H6548" s="6" t="str">
        <f>IFERROR(INDEX(cz_allages_MR_CFR_0509!U:U,MATCH(G6548,cz_allages_MR_CFR_0509!V:V,0)),"")</f>
        <v/>
      </c>
    </row>
    <row r="6549" spans="1:8" x14ac:dyDescent="0.25">
      <c r="A6549">
        <v>202048</v>
      </c>
      <c r="B6549" t="s">
        <v>33</v>
      </c>
      <c r="C6549">
        <v>0</v>
      </c>
      <c r="D6549">
        <v>0</v>
      </c>
      <c r="E6549">
        <v>0</v>
      </c>
      <c r="F6549">
        <v>5</v>
      </c>
      <c r="G6549" t="str">
        <f t="shared" si="102"/>
        <v>202048"1990-1994"</v>
      </c>
      <c r="H6549" s="6" t="str">
        <f>IFERROR(INDEX(cz_allages_MR_CFR_0509!U:U,MATCH(G6549,cz_allages_MR_CFR_0509!V:V,0)),"")</f>
        <v/>
      </c>
    </row>
    <row r="6550" spans="1:8" x14ac:dyDescent="0.25">
      <c r="A6550">
        <v>202049</v>
      </c>
      <c r="B6550" t="s">
        <v>33</v>
      </c>
      <c r="C6550">
        <v>0</v>
      </c>
      <c r="D6550">
        <v>0</v>
      </c>
      <c r="E6550">
        <v>0</v>
      </c>
      <c r="F6550">
        <v>5</v>
      </c>
      <c r="G6550" t="str">
        <f t="shared" si="102"/>
        <v>202049"1990-1994"</v>
      </c>
      <c r="H6550" s="6" t="str">
        <f>IFERROR(INDEX(cz_allages_MR_CFR_0509!U:U,MATCH(G6550,cz_allages_MR_CFR_0509!V:V,0)),"")</f>
        <v/>
      </c>
    </row>
    <row r="6551" spans="1:8" x14ac:dyDescent="0.25">
      <c r="A6551">
        <v>202050</v>
      </c>
      <c r="B6551" t="s">
        <v>33</v>
      </c>
      <c r="C6551">
        <v>0</v>
      </c>
      <c r="D6551">
        <v>0</v>
      </c>
      <c r="E6551">
        <v>0</v>
      </c>
      <c r="F6551">
        <v>5</v>
      </c>
      <c r="G6551" t="str">
        <f t="shared" si="102"/>
        <v>202050"1990-1994"</v>
      </c>
      <c r="H6551" s="6" t="str">
        <f>IFERROR(INDEX(cz_allages_MR_CFR_0509!U:U,MATCH(G6551,cz_allages_MR_CFR_0509!V:V,0)),"")</f>
        <v/>
      </c>
    </row>
    <row r="6552" spans="1:8" x14ac:dyDescent="0.25">
      <c r="A6552">
        <v>202051</v>
      </c>
      <c r="B6552" t="s">
        <v>33</v>
      </c>
      <c r="C6552">
        <v>0</v>
      </c>
      <c r="D6552">
        <v>1</v>
      </c>
      <c r="E6552">
        <v>0</v>
      </c>
      <c r="F6552">
        <v>6</v>
      </c>
      <c r="G6552" t="str">
        <f t="shared" si="102"/>
        <v>202051"1990-1994"</v>
      </c>
      <c r="H6552" s="6" t="str">
        <f>IFERROR(INDEX(cz_allages_MR_CFR_0509!U:U,MATCH(G6552,cz_allages_MR_CFR_0509!V:V,0)),"")</f>
        <v/>
      </c>
    </row>
    <row r="6553" spans="1:8" x14ac:dyDescent="0.25">
      <c r="A6553">
        <v>202052</v>
      </c>
      <c r="B6553" t="s">
        <v>33</v>
      </c>
      <c r="C6553">
        <v>0</v>
      </c>
      <c r="D6553">
        <v>1</v>
      </c>
      <c r="E6553">
        <v>0</v>
      </c>
      <c r="F6553">
        <v>7</v>
      </c>
      <c r="G6553" t="str">
        <f t="shared" si="102"/>
        <v>202052"1990-1994"</v>
      </c>
      <c r="H6553" s="6">
        <f>IFERROR(INDEX(cz_allages_MR_CFR_0509!U:U,MATCH(G6553,cz_allages_MR_CFR_0509!V:V,0)),"")</f>
        <v>1.8303878981093679E-4</v>
      </c>
    </row>
    <row r="6554" spans="1:8" x14ac:dyDescent="0.25">
      <c r="A6554">
        <v>202053</v>
      </c>
      <c r="B6554" t="s">
        <v>33</v>
      </c>
      <c r="C6554">
        <v>0</v>
      </c>
      <c r="D6554">
        <v>1</v>
      </c>
      <c r="E6554">
        <v>0</v>
      </c>
      <c r="F6554">
        <v>8</v>
      </c>
      <c r="G6554" t="str">
        <f t="shared" si="102"/>
        <v>202053"1990-1994"</v>
      </c>
      <c r="H6554" s="6">
        <f>IFERROR(INDEX(cz_allages_MR_CFR_0509!U:U,MATCH(G6554,cz_allages_MR_CFR_0509!V:V,0)),"")</f>
        <v>2.0480166954436312E-3</v>
      </c>
    </row>
    <row r="6555" spans="1:8" x14ac:dyDescent="0.25">
      <c r="A6555">
        <v>202101</v>
      </c>
      <c r="B6555" t="s">
        <v>33</v>
      </c>
      <c r="C6555">
        <v>0</v>
      </c>
      <c r="D6555">
        <v>0</v>
      </c>
      <c r="E6555">
        <v>0</v>
      </c>
      <c r="F6555">
        <v>8</v>
      </c>
      <c r="G6555" t="str">
        <f t="shared" si="102"/>
        <v>202101"1990-1994"</v>
      </c>
      <c r="H6555" s="6">
        <f>IFERROR(INDEX(cz_allages_MR_CFR_0509!U:U,MATCH(G6555,cz_allages_MR_CFR_0509!V:V,0)),"")</f>
        <v>6.1051363278671516E-3</v>
      </c>
    </row>
    <row r="6556" spans="1:8" x14ac:dyDescent="0.25">
      <c r="A6556">
        <v>202102</v>
      </c>
      <c r="B6556" t="s">
        <v>33</v>
      </c>
      <c r="C6556">
        <v>0</v>
      </c>
      <c r="D6556">
        <v>0</v>
      </c>
      <c r="E6556">
        <v>0</v>
      </c>
      <c r="F6556">
        <v>8</v>
      </c>
      <c r="G6556" t="str">
        <f t="shared" si="102"/>
        <v>202102"1990-1994"</v>
      </c>
      <c r="H6556" s="6">
        <f>IFERROR(INDEX(cz_allages_MR_CFR_0509!U:U,MATCH(G6556,cz_allages_MR_CFR_0509!V:V,0)),"")</f>
        <v>1.1619360027210805E-2</v>
      </c>
    </row>
    <row r="6557" spans="1:8" x14ac:dyDescent="0.25">
      <c r="A6557">
        <v>202103</v>
      </c>
      <c r="B6557" t="s">
        <v>33</v>
      </c>
      <c r="C6557">
        <v>0</v>
      </c>
      <c r="D6557">
        <v>0</v>
      </c>
      <c r="E6557">
        <v>0</v>
      </c>
      <c r="F6557">
        <v>8</v>
      </c>
      <c r="G6557" t="str">
        <f t="shared" si="102"/>
        <v>202103"1990-1994"</v>
      </c>
      <c r="H6557" s="6">
        <f>IFERROR(INDEX(cz_allages_MR_CFR_0509!U:U,MATCH(G6557,cz_allages_MR_CFR_0509!V:V,0)),"")</f>
        <v>1.4130018073278931E-2</v>
      </c>
    </row>
    <row r="6558" spans="1:8" x14ac:dyDescent="0.25">
      <c r="A6558">
        <v>202104</v>
      </c>
      <c r="B6558" t="s">
        <v>33</v>
      </c>
      <c r="C6558">
        <v>0</v>
      </c>
      <c r="D6558">
        <v>2</v>
      </c>
      <c r="E6558">
        <v>0</v>
      </c>
      <c r="F6558">
        <v>10</v>
      </c>
      <c r="G6558" t="str">
        <f t="shared" si="102"/>
        <v>202104"1990-1994"</v>
      </c>
      <c r="H6558" s="6">
        <f>IFERROR(INDEX(cz_allages_MR_CFR_0509!U:U,MATCH(G6558,cz_allages_MR_CFR_0509!V:V,0)),"")</f>
        <v>1.5381023345372578E-2</v>
      </c>
    </row>
    <row r="6559" spans="1:8" x14ac:dyDescent="0.25">
      <c r="A6559">
        <v>202105</v>
      </c>
      <c r="B6559" t="s">
        <v>33</v>
      </c>
      <c r="C6559">
        <v>0</v>
      </c>
      <c r="D6559">
        <v>0</v>
      </c>
      <c r="E6559">
        <v>0</v>
      </c>
      <c r="F6559">
        <v>10</v>
      </c>
      <c r="G6559" t="str">
        <f t="shared" si="102"/>
        <v>202105"1990-1994"</v>
      </c>
      <c r="H6559" s="6">
        <f>IFERROR(INDEX(cz_allages_MR_CFR_0509!U:U,MATCH(G6559,cz_allages_MR_CFR_0509!V:V,0)),"")</f>
        <v>1.6095883500854662E-2</v>
      </c>
    </row>
    <row r="6560" spans="1:8" x14ac:dyDescent="0.25">
      <c r="A6560">
        <v>202106</v>
      </c>
      <c r="B6560" t="s">
        <v>33</v>
      </c>
      <c r="C6560">
        <v>0</v>
      </c>
      <c r="D6560">
        <v>0</v>
      </c>
      <c r="E6560">
        <v>0</v>
      </c>
      <c r="F6560">
        <v>10</v>
      </c>
      <c r="G6560" t="str">
        <f t="shared" si="102"/>
        <v>202106"1990-1994"</v>
      </c>
      <c r="H6560" s="6">
        <f>IFERROR(INDEX(cz_allages_MR_CFR_0509!U:U,MATCH(G6560,cz_allages_MR_CFR_0509!V:V,0)),"")</f>
        <v>1.7088904966836831E-2</v>
      </c>
    </row>
    <row r="6561" spans="1:8" x14ac:dyDescent="0.25">
      <c r="A6561">
        <v>202107</v>
      </c>
      <c r="B6561" t="s">
        <v>33</v>
      </c>
      <c r="C6561">
        <v>0</v>
      </c>
      <c r="D6561">
        <v>4</v>
      </c>
      <c r="E6561">
        <v>0</v>
      </c>
      <c r="F6561">
        <v>14</v>
      </c>
      <c r="G6561" t="str">
        <f t="shared" si="102"/>
        <v>202107"1990-1994"</v>
      </c>
      <c r="H6561" s="6">
        <f>IFERROR(INDEX(cz_allages_MR_CFR_0509!U:U,MATCH(G6561,cz_allages_MR_CFR_0509!V:V,0)),"")</f>
        <v>1.8819846593316633E-2</v>
      </c>
    </row>
    <row r="6562" spans="1:8" x14ac:dyDescent="0.25">
      <c r="A6562">
        <v>202108</v>
      </c>
      <c r="B6562" t="s">
        <v>33</v>
      </c>
      <c r="C6562">
        <v>0</v>
      </c>
      <c r="D6562">
        <v>0</v>
      </c>
      <c r="E6562">
        <v>0</v>
      </c>
      <c r="F6562">
        <v>14</v>
      </c>
      <c r="G6562" t="str">
        <f t="shared" si="102"/>
        <v>202108"1990-1994"</v>
      </c>
      <c r="H6562" s="6">
        <f>IFERROR(INDEX(cz_allages_MR_CFR_0509!U:U,MATCH(G6562,cz_allages_MR_CFR_0509!V:V,0)),"")</f>
        <v>2.1780174737188004E-2</v>
      </c>
    </row>
    <row r="6563" spans="1:8" x14ac:dyDescent="0.25">
      <c r="A6563">
        <v>202109</v>
      </c>
      <c r="B6563" t="s">
        <v>33</v>
      </c>
      <c r="C6563">
        <v>0</v>
      </c>
      <c r="D6563">
        <v>1</v>
      </c>
      <c r="E6563">
        <v>0</v>
      </c>
      <c r="F6563">
        <v>15</v>
      </c>
      <c r="G6563" t="str">
        <f t="shared" si="102"/>
        <v>202109"1990-1994"</v>
      </c>
      <c r="H6563" s="6">
        <f>IFERROR(INDEX(cz_allages_MR_CFR_0509!U:U,MATCH(G6563,cz_allages_MR_CFR_0509!V:V,0)),"")</f>
        <v>2.6441178250956269E-2</v>
      </c>
    </row>
    <row r="6564" spans="1:8" x14ac:dyDescent="0.25">
      <c r="A6564">
        <v>202110</v>
      </c>
      <c r="B6564" t="s">
        <v>33</v>
      </c>
      <c r="C6564">
        <v>0</v>
      </c>
      <c r="D6564">
        <v>3</v>
      </c>
      <c r="E6564">
        <v>0</v>
      </c>
      <c r="F6564">
        <v>18</v>
      </c>
      <c r="G6564" t="str">
        <f t="shared" si="102"/>
        <v>202110"1990-1994"</v>
      </c>
      <c r="H6564" s="6">
        <f>IFERROR(INDEX(cz_allages_MR_CFR_0509!U:U,MATCH(G6564,cz_allages_MR_CFR_0509!V:V,0)),"")</f>
        <v>3.1563381865035559E-2</v>
      </c>
    </row>
    <row r="6565" spans="1:8" x14ac:dyDescent="0.25">
      <c r="A6565">
        <v>202111</v>
      </c>
      <c r="B6565" t="s">
        <v>33</v>
      </c>
      <c r="C6565">
        <v>0</v>
      </c>
      <c r="D6565">
        <v>1</v>
      </c>
      <c r="E6565">
        <v>0</v>
      </c>
      <c r="F6565">
        <v>19</v>
      </c>
      <c r="G6565" t="str">
        <f t="shared" si="102"/>
        <v>202111"1990-1994"</v>
      </c>
      <c r="H6565" s="6">
        <f>IFERROR(INDEX(cz_allages_MR_CFR_0509!U:U,MATCH(G6565,cz_allages_MR_CFR_0509!V:V,0)),"")</f>
        <v>3.6387246664226151E-2</v>
      </c>
    </row>
    <row r="6566" spans="1:8" x14ac:dyDescent="0.25">
      <c r="A6566">
        <v>202112</v>
      </c>
      <c r="B6566" t="s">
        <v>33</v>
      </c>
      <c r="C6566">
        <v>0</v>
      </c>
      <c r="D6566">
        <v>2</v>
      </c>
      <c r="E6566">
        <v>0</v>
      </c>
      <c r="F6566">
        <v>21</v>
      </c>
      <c r="G6566" t="str">
        <f t="shared" si="102"/>
        <v>202112"1990-1994"</v>
      </c>
      <c r="H6566" s="6">
        <f>IFERROR(INDEX(cz_allages_MR_CFR_0509!U:U,MATCH(G6566,cz_allages_MR_CFR_0509!V:V,0)),"")</f>
        <v>4.0489045056367301E-2</v>
      </c>
    </row>
    <row r="6567" spans="1:8" x14ac:dyDescent="0.25">
      <c r="A6567">
        <v>202113</v>
      </c>
      <c r="B6567" t="s">
        <v>33</v>
      </c>
      <c r="C6567">
        <v>0</v>
      </c>
      <c r="D6567">
        <v>0</v>
      </c>
      <c r="E6567">
        <v>0</v>
      </c>
      <c r="F6567">
        <v>21</v>
      </c>
      <c r="G6567" t="str">
        <f t="shared" si="102"/>
        <v>202113"1990-1994"</v>
      </c>
      <c r="H6567" s="6">
        <f>IFERROR(INDEX(cz_allages_MR_CFR_0509!U:U,MATCH(G6567,cz_allages_MR_CFR_0509!V:V,0)),"")</f>
        <v>4.3473874455567697E-2</v>
      </c>
    </row>
    <row r="6568" spans="1:8" x14ac:dyDescent="0.25">
      <c r="A6568">
        <v>202114</v>
      </c>
      <c r="B6568" t="s">
        <v>33</v>
      </c>
      <c r="C6568">
        <v>0</v>
      </c>
      <c r="D6568">
        <v>1</v>
      </c>
      <c r="E6568">
        <v>0</v>
      </c>
      <c r="F6568">
        <v>22</v>
      </c>
      <c r="G6568" t="str">
        <f t="shared" si="102"/>
        <v>202114"1990-1994"</v>
      </c>
      <c r="H6568" s="6">
        <f>IFERROR(INDEX(cz_allages_MR_CFR_0509!U:U,MATCH(G6568,cz_allages_MR_CFR_0509!V:V,0)),"")</f>
        <v>4.7164916508369341E-2</v>
      </c>
    </row>
    <row r="6569" spans="1:8" x14ac:dyDescent="0.25">
      <c r="A6569">
        <v>202115</v>
      </c>
      <c r="B6569" t="s">
        <v>33</v>
      </c>
      <c r="C6569">
        <v>0</v>
      </c>
      <c r="D6569">
        <v>0</v>
      </c>
      <c r="E6569">
        <v>0</v>
      </c>
      <c r="F6569">
        <v>22</v>
      </c>
      <c r="G6569" t="str">
        <f t="shared" si="102"/>
        <v>202115"1990-1994"</v>
      </c>
      <c r="H6569" s="6">
        <f>IFERROR(INDEX(cz_allages_MR_CFR_0509!U:U,MATCH(G6569,cz_allages_MR_CFR_0509!V:V,0)),"")</f>
        <v>5.3141781558337486E-2</v>
      </c>
    </row>
    <row r="6570" spans="1:8" x14ac:dyDescent="0.25">
      <c r="A6570">
        <v>202116</v>
      </c>
      <c r="B6570" t="s">
        <v>33</v>
      </c>
      <c r="C6570">
        <v>0</v>
      </c>
      <c r="D6570">
        <v>0</v>
      </c>
      <c r="E6570">
        <v>0</v>
      </c>
      <c r="F6570">
        <v>22</v>
      </c>
      <c r="G6570" t="str">
        <f t="shared" si="102"/>
        <v>202116"1990-1994"</v>
      </c>
      <c r="H6570" s="6">
        <f>IFERROR(INDEX(cz_allages_MR_CFR_0509!U:U,MATCH(G6570,cz_allages_MR_CFR_0509!V:V,0)),"")</f>
        <v>6.0706904453751716E-2</v>
      </c>
    </row>
    <row r="6571" spans="1:8" x14ac:dyDescent="0.25">
      <c r="A6571">
        <v>202117</v>
      </c>
      <c r="B6571" t="s">
        <v>33</v>
      </c>
      <c r="C6571">
        <v>0</v>
      </c>
      <c r="D6571">
        <v>1</v>
      </c>
      <c r="E6571">
        <v>0</v>
      </c>
      <c r="F6571">
        <v>23</v>
      </c>
      <c r="G6571" t="str">
        <f t="shared" si="102"/>
        <v>202117"1990-1994"</v>
      </c>
      <c r="H6571" s="6">
        <f>IFERROR(INDEX(cz_allages_MR_CFR_0509!U:U,MATCH(G6571,cz_allages_MR_CFR_0509!V:V,0)),"")</f>
        <v>6.683365953632095E-2</v>
      </c>
    </row>
    <row r="6572" spans="1:8" x14ac:dyDescent="0.25">
      <c r="A6572">
        <v>202118</v>
      </c>
      <c r="B6572" t="s">
        <v>33</v>
      </c>
      <c r="C6572">
        <v>0</v>
      </c>
      <c r="D6572">
        <v>0</v>
      </c>
      <c r="E6572">
        <v>0</v>
      </c>
      <c r="F6572">
        <v>23</v>
      </c>
      <c r="G6572" t="str">
        <f t="shared" si="102"/>
        <v>202118"1990-1994"</v>
      </c>
      <c r="H6572" s="6">
        <f>IFERROR(INDEX(cz_allages_MR_CFR_0509!U:U,MATCH(G6572,cz_allages_MR_CFR_0509!V:V,0)),"")</f>
        <v>7.5293798876401252E-2</v>
      </c>
    </row>
    <row r="6573" spans="1:8" x14ac:dyDescent="0.25">
      <c r="A6573">
        <v>202119</v>
      </c>
      <c r="B6573" t="s">
        <v>33</v>
      </c>
      <c r="C6573">
        <v>0</v>
      </c>
      <c r="D6573">
        <v>2</v>
      </c>
      <c r="E6573">
        <v>0</v>
      </c>
      <c r="F6573">
        <v>25</v>
      </c>
      <c r="G6573" t="str">
        <f t="shared" si="102"/>
        <v>202119"1990-1994"</v>
      </c>
      <c r="H6573" s="6">
        <f>IFERROR(INDEX(cz_allages_MR_CFR_0509!U:U,MATCH(G6573,cz_allages_MR_CFR_0509!V:V,0)),"")</f>
        <v>8.4468798371963652E-2</v>
      </c>
    </row>
    <row r="6574" spans="1:8" x14ac:dyDescent="0.25">
      <c r="A6574">
        <v>202120</v>
      </c>
      <c r="B6574" t="s">
        <v>33</v>
      </c>
      <c r="C6574">
        <v>0</v>
      </c>
      <c r="D6574">
        <v>0</v>
      </c>
      <c r="E6574">
        <v>0</v>
      </c>
      <c r="F6574">
        <v>25</v>
      </c>
      <c r="G6574" t="str">
        <f t="shared" si="102"/>
        <v>202120"1990-1994"</v>
      </c>
      <c r="H6574" s="6">
        <f>IFERROR(INDEX(cz_allages_MR_CFR_0509!U:U,MATCH(G6574,cz_allages_MR_CFR_0509!V:V,0)),"")</f>
        <v>9.2274610069727689E-2</v>
      </c>
    </row>
    <row r="6575" spans="1:8" x14ac:dyDescent="0.25">
      <c r="A6575">
        <v>202121</v>
      </c>
      <c r="B6575" t="s">
        <v>33</v>
      </c>
      <c r="C6575">
        <v>0</v>
      </c>
      <c r="D6575">
        <v>0</v>
      </c>
      <c r="E6575">
        <v>0</v>
      </c>
      <c r="F6575">
        <v>25</v>
      </c>
      <c r="G6575" t="str">
        <f t="shared" si="102"/>
        <v>202121"1990-1994"</v>
      </c>
      <c r="H6575" s="6">
        <f>IFERROR(INDEX(cz_allages_MR_CFR_0509!U:U,MATCH(G6575,cz_allages_MR_CFR_0509!V:V,0)),"")</f>
        <v>0.10241092352437586</v>
      </c>
    </row>
    <row r="6576" spans="1:8" x14ac:dyDescent="0.25">
      <c r="A6576">
        <v>202122</v>
      </c>
      <c r="B6576" t="s">
        <v>33</v>
      </c>
      <c r="C6576">
        <v>0</v>
      </c>
      <c r="D6576">
        <v>0</v>
      </c>
      <c r="E6576">
        <v>0</v>
      </c>
      <c r="F6576">
        <v>25</v>
      </c>
      <c r="G6576" t="str">
        <f t="shared" si="102"/>
        <v>202122"1990-1994"</v>
      </c>
      <c r="H6576" s="6">
        <f>IFERROR(INDEX(cz_allages_MR_CFR_0509!U:U,MATCH(G6576,cz_allages_MR_CFR_0509!V:V,0)),"")</f>
        <v>0.13128204980384584</v>
      </c>
    </row>
    <row r="6577" spans="1:8" x14ac:dyDescent="0.25">
      <c r="A6577">
        <v>202123</v>
      </c>
      <c r="B6577" t="s">
        <v>33</v>
      </c>
      <c r="C6577">
        <v>0</v>
      </c>
      <c r="D6577">
        <v>0</v>
      </c>
      <c r="E6577">
        <v>0</v>
      </c>
      <c r="F6577">
        <v>25</v>
      </c>
      <c r="G6577" t="str">
        <f t="shared" si="102"/>
        <v>202123"1990-1994"</v>
      </c>
      <c r="H6577" s="6">
        <f>IFERROR(INDEX(cz_allages_MR_CFR_0509!U:U,MATCH(G6577,cz_allages_MR_CFR_0509!V:V,0)),"")</f>
        <v>0.20739592010861263</v>
      </c>
    </row>
    <row r="6578" spans="1:8" x14ac:dyDescent="0.25">
      <c r="A6578">
        <v>202124</v>
      </c>
      <c r="B6578" t="s">
        <v>33</v>
      </c>
      <c r="C6578">
        <v>0</v>
      </c>
      <c r="D6578">
        <v>0</v>
      </c>
      <c r="E6578">
        <v>0</v>
      </c>
      <c r="F6578">
        <v>25</v>
      </c>
      <c r="G6578" t="str">
        <f t="shared" si="102"/>
        <v>202124"1990-1994"</v>
      </c>
      <c r="H6578" s="6">
        <f>IFERROR(INDEX(cz_allages_MR_CFR_0509!U:U,MATCH(G6578,cz_allages_MR_CFR_0509!V:V,0)),"")</f>
        <v>0.27657305265463894</v>
      </c>
    </row>
    <row r="6579" spans="1:8" x14ac:dyDescent="0.25">
      <c r="A6579">
        <v>202125</v>
      </c>
      <c r="B6579" t="s">
        <v>33</v>
      </c>
      <c r="C6579">
        <v>0</v>
      </c>
      <c r="D6579">
        <v>0</v>
      </c>
      <c r="E6579">
        <v>0</v>
      </c>
      <c r="F6579">
        <v>25</v>
      </c>
      <c r="G6579" t="str">
        <f t="shared" si="102"/>
        <v>202125"1990-1994"</v>
      </c>
      <c r="H6579" s="6">
        <f>IFERROR(INDEX(cz_allages_MR_CFR_0509!U:U,MATCH(G6579,cz_allages_MR_CFR_0509!V:V,0)),"")</f>
        <v>0.32108750983653339</v>
      </c>
    </row>
    <row r="6580" spans="1:8" x14ac:dyDescent="0.25">
      <c r="A6580">
        <v>202126</v>
      </c>
      <c r="B6580" t="s">
        <v>33</v>
      </c>
      <c r="C6580">
        <v>0</v>
      </c>
      <c r="D6580">
        <v>0</v>
      </c>
      <c r="E6580">
        <v>0</v>
      </c>
      <c r="F6580">
        <v>25</v>
      </c>
      <c r="G6580" t="str">
        <f t="shared" si="102"/>
        <v>202126"1990-1994"</v>
      </c>
      <c r="H6580" s="6">
        <f>IFERROR(INDEX(cz_allages_MR_CFR_0509!U:U,MATCH(G6580,cz_allages_MR_CFR_0509!V:V,0)),"")</f>
        <v>0.35284401924357417</v>
      </c>
    </row>
    <row r="6581" spans="1:8" x14ac:dyDescent="0.25">
      <c r="A6581">
        <v>202127</v>
      </c>
      <c r="B6581" t="s">
        <v>33</v>
      </c>
      <c r="C6581">
        <v>0</v>
      </c>
      <c r="D6581">
        <v>0</v>
      </c>
      <c r="E6581">
        <v>0</v>
      </c>
      <c r="F6581">
        <v>25</v>
      </c>
      <c r="G6581" t="str">
        <f t="shared" si="102"/>
        <v>202127"1990-1994"</v>
      </c>
      <c r="H6581" s="6">
        <f>IFERROR(INDEX(cz_allages_MR_CFR_0509!U:U,MATCH(G6581,cz_allages_MR_CFR_0509!V:V,0)),"")</f>
        <v>0.37337895370992241</v>
      </c>
    </row>
    <row r="6582" spans="1:8" x14ac:dyDescent="0.25">
      <c r="A6582">
        <v>202128</v>
      </c>
      <c r="B6582" t="s">
        <v>33</v>
      </c>
      <c r="C6582">
        <v>0</v>
      </c>
      <c r="D6582">
        <v>0</v>
      </c>
      <c r="E6582">
        <v>0</v>
      </c>
      <c r="F6582">
        <v>25</v>
      </c>
      <c r="G6582" t="str">
        <f t="shared" si="102"/>
        <v>202128"1990-1994"</v>
      </c>
      <c r="H6582" s="6">
        <f>IFERROR(INDEX(cz_allages_MR_CFR_0509!U:U,MATCH(G6582,cz_allages_MR_CFR_0509!V:V,0)),"")</f>
        <v>0.39871757547107267</v>
      </c>
    </row>
    <row r="6583" spans="1:8" x14ac:dyDescent="0.25">
      <c r="A6583">
        <v>202129</v>
      </c>
      <c r="B6583" t="s">
        <v>33</v>
      </c>
      <c r="C6583">
        <v>0</v>
      </c>
      <c r="D6583">
        <v>0</v>
      </c>
      <c r="E6583">
        <v>0</v>
      </c>
      <c r="F6583">
        <v>25</v>
      </c>
      <c r="G6583" t="str">
        <f t="shared" si="102"/>
        <v>202129"1990-1994"</v>
      </c>
      <c r="H6583" s="6">
        <f>IFERROR(INDEX(cz_allages_MR_CFR_0509!U:U,MATCH(G6583,cz_allages_MR_CFR_0509!V:V,0)),"")</f>
        <v>0.41732844076893588</v>
      </c>
    </row>
    <row r="6584" spans="1:8" x14ac:dyDescent="0.25">
      <c r="A6584">
        <v>202130</v>
      </c>
      <c r="B6584" t="s">
        <v>33</v>
      </c>
      <c r="C6584">
        <v>0</v>
      </c>
      <c r="D6584">
        <v>0</v>
      </c>
      <c r="E6584">
        <v>0</v>
      </c>
      <c r="F6584">
        <v>25</v>
      </c>
      <c r="G6584" t="str">
        <f t="shared" si="102"/>
        <v>202130"1990-1994"</v>
      </c>
      <c r="H6584" s="6">
        <f>IFERROR(INDEX(cz_allages_MR_CFR_0509!U:U,MATCH(G6584,cz_allages_MR_CFR_0509!V:V,0)),"")</f>
        <v>0.43586724355112549</v>
      </c>
    </row>
    <row r="6585" spans="1:8" x14ac:dyDescent="0.25">
      <c r="A6585">
        <v>202131</v>
      </c>
      <c r="B6585" t="s">
        <v>33</v>
      </c>
      <c r="C6585">
        <v>0</v>
      </c>
      <c r="D6585">
        <v>0</v>
      </c>
      <c r="E6585">
        <v>0</v>
      </c>
      <c r="F6585">
        <v>25</v>
      </c>
      <c r="G6585" t="str">
        <f t="shared" si="102"/>
        <v>202131"1990-1994"</v>
      </c>
      <c r="H6585" s="6">
        <f>IFERROR(INDEX(cz_allages_MR_CFR_0509!U:U,MATCH(G6585,cz_allages_MR_CFR_0509!V:V,0)),"")</f>
        <v>0.44966721530261933</v>
      </c>
    </row>
    <row r="6586" spans="1:8" x14ac:dyDescent="0.25">
      <c r="A6586">
        <v>202132</v>
      </c>
      <c r="B6586" t="s">
        <v>33</v>
      </c>
      <c r="C6586">
        <v>0</v>
      </c>
      <c r="D6586">
        <v>0</v>
      </c>
      <c r="E6586">
        <v>0</v>
      </c>
      <c r="F6586">
        <v>25</v>
      </c>
      <c r="G6586" t="str">
        <f t="shared" si="102"/>
        <v>202132"1990-1994"</v>
      </c>
      <c r="H6586" s="6">
        <f>IFERROR(INDEX(cz_allages_MR_CFR_0509!U:U,MATCH(G6586,cz_allages_MR_CFR_0509!V:V,0)),"")</f>
        <v>0.4585352284814122</v>
      </c>
    </row>
    <row r="6587" spans="1:8" x14ac:dyDescent="0.25">
      <c r="A6587">
        <v>202133</v>
      </c>
      <c r="B6587" t="s">
        <v>33</v>
      </c>
      <c r="C6587">
        <v>0</v>
      </c>
      <c r="D6587">
        <v>1</v>
      </c>
      <c r="E6587">
        <v>0</v>
      </c>
      <c r="F6587">
        <v>26</v>
      </c>
      <c r="G6587" t="str">
        <f t="shared" si="102"/>
        <v>202133"1990-1994"</v>
      </c>
      <c r="H6587" s="6">
        <f>IFERROR(INDEX(cz_allages_MR_CFR_0509!U:U,MATCH(G6587,cz_allages_MR_CFR_0509!V:V,0)),"")</f>
        <v>0.46629492016914514</v>
      </c>
    </row>
    <row r="6588" spans="1:8" x14ac:dyDescent="0.25">
      <c r="A6588">
        <v>202134</v>
      </c>
      <c r="B6588" t="s">
        <v>33</v>
      </c>
      <c r="C6588">
        <v>0</v>
      </c>
      <c r="D6588">
        <v>0</v>
      </c>
      <c r="E6588">
        <v>0</v>
      </c>
      <c r="F6588">
        <v>26</v>
      </c>
      <c r="G6588" t="str">
        <f t="shared" si="102"/>
        <v>202134"1990-1994"</v>
      </c>
      <c r="H6588" s="6">
        <f>IFERROR(INDEX(cz_allages_MR_CFR_0509!U:U,MATCH(G6588,cz_allages_MR_CFR_0509!V:V,0)),"")</f>
        <v>0.4734939654849375</v>
      </c>
    </row>
    <row r="6589" spans="1:8" x14ac:dyDescent="0.25">
      <c r="A6589">
        <v>202135</v>
      </c>
      <c r="B6589" t="s">
        <v>33</v>
      </c>
      <c r="C6589">
        <v>0</v>
      </c>
      <c r="D6589">
        <v>0</v>
      </c>
      <c r="E6589">
        <v>0</v>
      </c>
      <c r="F6589">
        <v>26</v>
      </c>
      <c r="G6589" t="str">
        <f t="shared" si="102"/>
        <v>202135"1990-1994"</v>
      </c>
      <c r="H6589" s="6">
        <f>IFERROR(INDEX(cz_allages_MR_CFR_0509!U:U,MATCH(G6589,cz_allages_MR_CFR_0509!V:V,0)),"")</f>
        <v>0.47911340045716461</v>
      </c>
    </row>
    <row r="6590" spans="1:8" x14ac:dyDescent="0.25">
      <c r="A6590">
        <v>202136</v>
      </c>
      <c r="B6590" t="s">
        <v>33</v>
      </c>
      <c r="C6590">
        <v>0</v>
      </c>
      <c r="D6590">
        <v>0</v>
      </c>
      <c r="E6590">
        <v>0</v>
      </c>
      <c r="F6590">
        <v>26</v>
      </c>
      <c r="G6590" t="str">
        <f t="shared" si="102"/>
        <v>202136"1990-1994"</v>
      </c>
      <c r="H6590" s="6">
        <f>IFERROR(INDEX(cz_allages_MR_CFR_0509!U:U,MATCH(G6590,cz_allages_MR_CFR_0509!V:V,0)),"")</f>
        <v>0.48388826274569713</v>
      </c>
    </row>
    <row r="6591" spans="1:8" x14ac:dyDescent="0.25">
      <c r="A6591">
        <v>202137</v>
      </c>
      <c r="B6591" t="s">
        <v>33</v>
      </c>
      <c r="C6591">
        <v>0</v>
      </c>
      <c r="D6591">
        <v>1</v>
      </c>
      <c r="E6591">
        <v>0</v>
      </c>
      <c r="F6591">
        <v>27</v>
      </c>
      <c r="G6591" t="str">
        <f t="shared" si="102"/>
        <v>202137"1990-1994"</v>
      </c>
      <c r="H6591" s="6">
        <f>IFERROR(INDEX(cz_allages_MR_CFR_0509!U:U,MATCH(G6591,cz_allages_MR_CFR_0509!V:V,0)),"")</f>
        <v>0.48839072872498351</v>
      </c>
    </row>
    <row r="6592" spans="1:8" x14ac:dyDescent="0.25">
      <c r="A6592">
        <v>202138</v>
      </c>
      <c r="B6592" t="s">
        <v>33</v>
      </c>
      <c r="C6592">
        <v>0</v>
      </c>
      <c r="D6592">
        <v>0</v>
      </c>
      <c r="E6592">
        <v>0</v>
      </c>
      <c r="F6592">
        <v>27</v>
      </c>
      <c r="G6592" t="str">
        <f t="shared" si="102"/>
        <v>202138"1990-1994"</v>
      </c>
      <c r="H6592" s="6">
        <f>IFERROR(INDEX(cz_allages_MR_CFR_0509!U:U,MATCH(G6592,cz_allages_MR_CFR_0509!V:V,0)),"")</f>
        <v>0.49235560833734482</v>
      </c>
    </row>
    <row r="6593" spans="1:8" x14ac:dyDescent="0.25">
      <c r="A6593">
        <v>202139</v>
      </c>
      <c r="B6593" t="s">
        <v>33</v>
      </c>
      <c r="C6593">
        <v>0</v>
      </c>
      <c r="D6593">
        <v>0</v>
      </c>
      <c r="E6593">
        <v>0</v>
      </c>
      <c r="F6593">
        <v>27</v>
      </c>
      <c r="G6593" t="str">
        <f t="shared" si="102"/>
        <v>202139"1990-1994"</v>
      </c>
      <c r="H6593" s="6">
        <f>IFERROR(INDEX(cz_allages_MR_CFR_0509!U:U,MATCH(G6593,cz_allages_MR_CFR_0509!V:V,0)),"")</f>
        <v>0.49532026023215658</v>
      </c>
    </row>
    <row r="6594" spans="1:8" x14ac:dyDescent="0.25">
      <c r="A6594">
        <v>202140</v>
      </c>
      <c r="B6594" t="s">
        <v>33</v>
      </c>
      <c r="C6594">
        <v>0</v>
      </c>
      <c r="D6594">
        <v>0</v>
      </c>
      <c r="E6594">
        <v>0</v>
      </c>
      <c r="F6594">
        <v>27</v>
      </c>
      <c r="G6594" t="str">
        <f t="shared" si="102"/>
        <v>202140"1990-1994"</v>
      </c>
      <c r="H6594" s="6">
        <f>IFERROR(INDEX(cz_allages_MR_CFR_0509!U:U,MATCH(G6594,cz_allages_MR_CFR_0509!V:V,0)),"")</f>
        <v>0.49859189844373791</v>
      </c>
    </row>
    <row r="6595" spans="1:8" x14ac:dyDescent="0.25">
      <c r="A6595">
        <v>202141</v>
      </c>
      <c r="B6595" t="s">
        <v>33</v>
      </c>
      <c r="C6595">
        <v>0</v>
      </c>
      <c r="D6595">
        <v>0</v>
      </c>
      <c r="E6595">
        <v>0</v>
      </c>
      <c r="F6595">
        <v>27</v>
      </c>
      <c r="G6595" t="str">
        <f t="shared" ref="G6595:G6658" si="103">A6595&amp;B6595</f>
        <v>202141"1990-1994"</v>
      </c>
      <c r="H6595" s="6">
        <f>IFERROR(INDEX(cz_allages_MR_CFR_0509!U:U,MATCH(G6595,cz_allages_MR_CFR_0509!V:V,0)),"")</f>
        <v>0.50207107670045914</v>
      </c>
    </row>
    <row r="6596" spans="1:8" x14ac:dyDescent="0.25">
      <c r="A6596">
        <v>202142</v>
      </c>
      <c r="B6596" t="s">
        <v>33</v>
      </c>
      <c r="C6596">
        <v>0</v>
      </c>
      <c r="D6596">
        <v>0</v>
      </c>
      <c r="E6596">
        <v>0</v>
      </c>
      <c r="F6596">
        <v>27</v>
      </c>
      <c r="G6596" t="str">
        <f t="shared" si="103"/>
        <v>202142"1990-1994"</v>
      </c>
      <c r="H6596" s="6">
        <f>IFERROR(INDEX(cz_allages_MR_CFR_0509!U:U,MATCH(G6596,cz_allages_MR_CFR_0509!V:V,0)),"")</f>
        <v>0.5078749917128107</v>
      </c>
    </row>
    <row r="6597" spans="1:8" x14ac:dyDescent="0.25">
      <c r="A6597">
        <v>202143</v>
      </c>
      <c r="B6597" t="s">
        <v>33</v>
      </c>
      <c r="C6597">
        <v>0</v>
      </c>
      <c r="D6597">
        <v>0</v>
      </c>
      <c r="E6597">
        <v>0</v>
      </c>
      <c r="F6597">
        <v>27</v>
      </c>
      <c r="G6597" t="str">
        <f t="shared" si="103"/>
        <v>202143"1990-1994"</v>
      </c>
      <c r="H6597" s="6">
        <f>IFERROR(INDEX(cz_allages_MR_CFR_0509!U:U,MATCH(G6597,cz_allages_MR_CFR_0509!V:V,0)),"")</f>
        <v>0.51801707016871279</v>
      </c>
    </row>
    <row r="6598" spans="1:8" x14ac:dyDescent="0.25">
      <c r="A6598">
        <v>202144</v>
      </c>
      <c r="B6598" t="s">
        <v>33</v>
      </c>
      <c r="C6598">
        <v>0</v>
      </c>
      <c r="D6598">
        <v>0</v>
      </c>
      <c r="E6598">
        <v>0</v>
      </c>
      <c r="F6598">
        <v>27</v>
      </c>
      <c r="G6598" t="str">
        <f t="shared" si="103"/>
        <v>202144"1990-1994"</v>
      </c>
      <c r="H6598" s="6">
        <f>IFERROR(INDEX(cz_allages_MR_CFR_0509!U:U,MATCH(G6598,cz_allages_MR_CFR_0509!V:V,0)),"")</f>
        <v>0.53514200639338638</v>
      </c>
    </row>
    <row r="6599" spans="1:8" x14ac:dyDescent="0.25">
      <c r="A6599">
        <v>202145</v>
      </c>
      <c r="B6599" t="s">
        <v>33</v>
      </c>
      <c r="C6599">
        <v>0</v>
      </c>
      <c r="D6599">
        <v>0</v>
      </c>
      <c r="E6599">
        <v>0</v>
      </c>
      <c r="F6599">
        <v>27</v>
      </c>
      <c r="G6599" t="str">
        <f t="shared" si="103"/>
        <v>202145"1990-1994"</v>
      </c>
      <c r="H6599" s="6">
        <f>IFERROR(INDEX(cz_allages_MR_CFR_0509!U:U,MATCH(G6599,cz_allages_MR_CFR_0509!V:V,0)),"")</f>
        <v>0.55116582737856745</v>
      </c>
    </row>
    <row r="6600" spans="1:8" x14ac:dyDescent="0.25">
      <c r="A6600">
        <v>202146</v>
      </c>
      <c r="B6600" t="s">
        <v>33</v>
      </c>
      <c r="C6600">
        <v>0</v>
      </c>
      <c r="D6600">
        <v>0</v>
      </c>
      <c r="E6600">
        <v>0</v>
      </c>
      <c r="F6600">
        <v>27</v>
      </c>
      <c r="G6600" t="str">
        <f t="shared" si="103"/>
        <v>202146"1990-1994"</v>
      </c>
      <c r="H6600" s="6">
        <f>IFERROR(INDEX(cz_allages_MR_CFR_0509!U:U,MATCH(G6600,cz_allages_MR_CFR_0509!V:V,0)),"")</f>
        <v>0.56839020987487066</v>
      </c>
    </row>
    <row r="6601" spans="1:8" x14ac:dyDescent="0.25">
      <c r="A6601">
        <v>202147</v>
      </c>
      <c r="B6601" t="s">
        <v>33</v>
      </c>
      <c r="C6601">
        <v>0</v>
      </c>
      <c r="D6601">
        <v>0</v>
      </c>
      <c r="E6601">
        <v>0</v>
      </c>
      <c r="F6601">
        <v>27</v>
      </c>
      <c r="G6601" t="str">
        <f t="shared" si="103"/>
        <v>202147"1990-1994"</v>
      </c>
      <c r="H6601" s="6">
        <f>IFERROR(INDEX(cz_allages_MR_CFR_0509!U:U,MATCH(G6601,cz_allages_MR_CFR_0509!V:V,0)),"")</f>
        <v>0.58774043658354491</v>
      </c>
    </row>
    <row r="6602" spans="1:8" x14ac:dyDescent="0.25">
      <c r="A6602">
        <v>202148</v>
      </c>
      <c r="B6602" t="s">
        <v>33</v>
      </c>
      <c r="C6602">
        <v>0</v>
      </c>
      <c r="D6602">
        <v>0</v>
      </c>
      <c r="E6602">
        <v>0</v>
      </c>
      <c r="F6602">
        <v>27</v>
      </c>
      <c r="G6602" t="str">
        <f t="shared" si="103"/>
        <v>202148"1990-1994"</v>
      </c>
      <c r="H6602" s="6">
        <f>IFERROR(INDEX(cz_allages_MR_CFR_0509!U:U,MATCH(G6602,cz_allages_MR_CFR_0509!V:V,0)),"")</f>
        <v>0.59865214270684108</v>
      </c>
    </row>
    <row r="6603" spans="1:8" x14ac:dyDescent="0.25">
      <c r="A6603">
        <v>202149</v>
      </c>
      <c r="B6603" t="s">
        <v>33</v>
      </c>
      <c r="C6603">
        <v>0</v>
      </c>
      <c r="D6603">
        <v>0</v>
      </c>
      <c r="E6603">
        <v>0</v>
      </c>
      <c r="F6603">
        <v>27</v>
      </c>
      <c r="G6603" t="str">
        <f t="shared" si="103"/>
        <v>202149"1990-1994"</v>
      </c>
      <c r="H6603" s="6">
        <f>IFERROR(INDEX(cz_allages_MR_CFR_0509!U:U,MATCH(G6603,cz_allages_MR_CFR_0509!V:V,0)),"")</f>
        <v>0.60558743921526803</v>
      </c>
    </row>
    <row r="6604" spans="1:8" x14ac:dyDescent="0.25">
      <c r="A6604">
        <v>202150</v>
      </c>
      <c r="B6604" t="s">
        <v>33</v>
      </c>
      <c r="C6604">
        <v>0</v>
      </c>
      <c r="D6604">
        <v>0</v>
      </c>
      <c r="E6604">
        <v>0</v>
      </c>
      <c r="F6604">
        <v>27</v>
      </c>
      <c r="G6604" t="str">
        <f t="shared" si="103"/>
        <v>202150"1990-1994"</v>
      </c>
      <c r="H6604" s="6">
        <f>IFERROR(INDEX(cz_allages_MR_CFR_0509!U:U,MATCH(G6604,cz_allages_MR_CFR_0509!V:V,0)),"")</f>
        <v>0.61149080049924909</v>
      </c>
    </row>
    <row r="6605" spans="1:8" x14ac:dyDescent="0.25">
      <c r="A6605">
        <v>202151</v>
      </c>
      <c r="B6605" t="s">
        <v>33</v>
      </c>
      <c r="C6605">
        <v>0</v>
      </c>
      <c r="D6605">
        <v>1</v>
      </c>
      <c r="E6605">
        <v>0</v>
      </c>
      <c r="F6605">
        <v>28</v>
      </c>
      <c r="G6605" t="str">
        <f t="shared" si="103"/>
        <v>202151"1990-1994"</v>
      </c>
      <c r="H6605" s="6">
        <f>IFERROR(INDEX(cz_allages_MR_CFR_0509!U:U,MATCH(G6605,cz_allages_MR_CFR_0509!V:V,0)),"")</f>
        <v>0.6138443622611488</v>
      </c>
    </row>
    <row r="6606" spans="1:8" x14ac:dyDescent="0.25">
      <c r="A6606">
        <v>202152</v>
      </c>
      <c r="B6606" t="s">
        <v>33</v>
      </c>
      <c r="C6606">
        <v>0</v>
      </c>
      <c r="D6606">
        <v>1</v>
      </c>
      <c r="E6606">
        <v>0</v>
      </c>
      <c r="F6606">
        <v>29</v>
      </c>
      <c r="G6606" t="str">
        <f t="shared" si="103"/>
        <v>202152"1990-1994"</v>
      </c>
      <c r="H6606" s="6">
        <f>IFERROR(INDEX(cz_allages_MR_CFR_0509!U:U,MATCH(G6606,cz_allages_MR_CFR_0509!V:V,0)),"")</f>
        <v>0.61573384142211052</v>
      </c>
    </row>
    <row r="6607" spans="1:8" x14ac:dyDescent="0.25">
      <c r="A6607">
        <v>202201</v>
      </c>
      <c r="B6607" t="s">
        <v>33</v>
      </c>
      <c r="C6607">
        <v>0</v>
      </c>
      <c r="D6607">
        <v>0</v>
      </c>
      <c r="E6607">
        <v>0</v>
      </c>
      <c r="F6607">
        <v>29</v>
      </c>
      <c r="G6607" t="str">
        <f t="shared" si="103"/>
        <v>202201"1990-1994"</v>
      </c>
      <c r="H6607" s="6">
        <f>IFERROR(INDEX(cz_allages_MR_CFR_0509!U:U,MATCH(G6607,cz_allages_MR_CFR_0509!V:V,0)),"")</f>
        <v>0.61980104980672834</v>
      </c>
    </row>
    <row r="6608" spans="1:8" x14ac:dyDescent="0.25">
      <c r="A6608">
        <v>202202</v>
      </c>
      <c r="B6608" t="s">
        <v>33</v>
      </c>
      <c r="C6608">
        <v>0</v>
      </c>
      <c r="D6608">
        <v>0</v>
      </c>
      <c r="E6608">
        <v>0</v>
      </c>
      <c r="F6608">
        <v>29</v>
      </c>
      <c r="G6608" t="str">
        <f t="shared" si="103"/>
        <v>202202"1990-1994"</v>
      </c>
      <c r="H6608" s="6">
        <f>IFERROR(INDEX(cz_allages_MR_CFR_0509!U:U,MATCH(G6608,cz_allages_MR_CFR_0509!V:V,0)),"")</f>
        <v>0.62366792439777352</v>
      </c>
    </row>
    <row r="6609" spans="1:8" x14ac:dyDescent="0.25">
      <c r="A6609">
        <v>202203</v>
      </c>
      <c r="B6609" t="s">
        <v>33</v>
      </c>
      <c r="C6609">
        <v>0</v>
      </c>
      <c r="D6609">
        <v>0</v>
      </c>
      <c r="E6609">
        <v>0</v>
      </c>
      <c r="F6609">
        <v>29</v>
      </c>
      <c r="G6609" t="str">
        <f t="shared" si="103"/>
        <v>202203"1990-1994"</v>
      </c>
      <c r="H6609" s="6">
        <f>IFERROR(INDEX(cz_allages_MR_CFR_0509!U:U,MATCH(G6609,cz_allages_MR_CFR_0509!V:V,0)),"")</f>
        <v>0.62664987129634697</v>
      </c>
    </row>
    <row r="6610" spans="1:8" x14ac:dyDescent="0.25">
      <c r="A6610">
        <v>202204</v>
      </c>
      <c r="B6610" t="s">
        <v>33</v>
      </c>
      <c r="C6610">
        <v>0</v>
      </c>
      <c r="D6610">
        <v>1</v>
      </c>
      <c r="E6610">
        <v>0</v>
      </c>
      <c r="F6610">
        <v>30</v>
      </c>
      <c r="G6610" t="str">
        <f t="shared" si="103"/>
        <v>202204"1990-1994"</v>
      </c>
      <c r="H6610" s="6">
        <f>IFERROR(INDEX(cz_allages_MR_CFR_0509!U:U,MATCH(G6610,cz_allages_MR_CFR_0509!V:V,0)),"")</f>
        <v>0.62868059298802903</v>
      </c>
    </row>
    <row r="6611" spans="1:8" x14ac:dyDescent="0.25">
      <c r="A6611">
        <v>202205</v>
      </c>
      <c r="B6611" t="s">
        <v>33</v>
      </c>
      <c r="C6611">
        <v>0</v>
      </c>
      <c r="D6611">
        <v>0</v>
      </c>
      <c r="E6611">
        <v>0</v>
      </c>
      <c r="F6611">
        <v>30</v>
      </c>
      <c r="G6611" t="str">
        <f t="shared" si="103"/>
        <v>202205"1990-1994"</v>
      </c>
      <c r="H6611" s="6">
        <f>IFERROR(INDEX(cz_allages_MR_CFR_0509!U:U,MATCH(G6611,cz_allages_MR_CFR_0509!V:V,0)),"")</f>
        <v>0.62977161947532723</v>
      </c>
    </row>
    <row r="6612" spans="1:8" x14ac:dyDescent="0.25">
      <c r="A6612">
        <v>202206</v>
      </c>
      <c r="B6612" t="s">
        <v>33</v>
      </c>
      <c r="C6612">
        <v>0</v>
      </c>
      <c r="D6612">
        <v>0</v>
      </c>
      <c r="E6612">
        <v>0</v>
      </c>
      <c r="F6612">
        <v>30</v>
      </c>
      <c r="G6612" t="str">
        <f t="shared" si="103"/>
        <v>202206"1990-1994"</v>
      </c>
      <c r="H6612" s="6">
        <f>IFERROR(INDEX(cz_allages_MR_CFR_0509!U:U,MATCH(G6612,cz_allages_MR_CFR_0509!V:V,0)),"")</f>
        <v>0.6303567671025968</v>
      </c>
    </row>
    <row r="6613" spans="1:8" x14ac:dyDescent="0.25">
      <c r="A6613">
        <v>202207</v>
      </c>
      <c r="B6613" t="s">
        <v>33</v>
      </c>
      <c r="C6613">
        <v>0</v>
      </c>
      <c r="D6613">
        <v>0</v>
      </c>
      <c r="E6613">
        <v>0</v>
      </c>
      <c r="F6613">
        <v>30</v>
      </c>
      <c r="G6613" t="str">
        <f t="shared" si="103"/>
        <v>202207"1990-1994"</v>
      </c>
      <c r="H6613" s="6">
        <f>IFERROR(INDEX(cz_allages_MR_CFR_0509!U:U,MATCH(G6613,cz_allages_MR_CFR_0509!V:V,0)),"")</f>
        <v>0.63069257842563575</v>
      </c>
    </row>
    <row r="6614" spans="1:8" x14ac:dyDescent="0.25">
      <c r="A6614">
        <v>202208</v>
      </c>
      <c r="B6614" t="s">
        <v>33</v>
      </c>
      <c r="C6614">
        <v>0</v>
      </c>
      <c r="D6614">
        <v>0</v>
      </c>
      <c r="E6614">
        <v>0</v>
      </c>
      <c r="F6614">
        <v>30</v>
      </c>
      <c r="G6614" t="str">
        <f t="shared" si="103"/>
        <v>202208"1990-1994"</v>
      </c>
      <c r="H6614" s="6">
        <f>IFERROR(INDEX(cz_allages_MR_CFR_0509!U:U,MATCH(G6614,cz_allages_MR_CFR_0509!V:V,0)),"")</f>
        <v>0.63102118349710745</v>
      </c>
    </row>
    <row r="6615" spans="1:8" x14ac:dyDescent="0.25">
      <c r="A6615">
        <v>202209</v>
      </c>
      <c r="B6615" t="s">
        <v>33</v>
      </c>
      <c r="C6615">
        <v>0</v>
      </c>
      <c r="D6615">
        <v>0</v>
      </c>
      <c r="E6615">
        <v>0</v>
      </c>
      <c r="F6615">
        <v>30</v>
      </c>
      <c r="G6615" t="str">
        <f t="shared" si="103"/>
        <v>202209"1990-1994"</v>
      </c>
      <c r="H6615" s="6">
        <f>IFERROR(INDEX(cz_allages_MR_CFR_0509!U:U,MATCH(G6615,cz_allages_MR_CFR_0509!V:V,0)),"")</f>
        <v>0.63130943355980185</v>
      </c>
    </row>
    <row r="6616" spans="1:8" x14ac:dyDescent="0.25">
      <c r="A6616">
        <v>202210</v>
      </c>
      <c r="B6616" t="s">
        <v>33</v>
      </c>
      <c r="C6616">
        <v>0</v>
      </c>
      <c r="D6616">
        <v>0</v>
      </c>
      <c r="E6616">
        <v>0</v>
      </c>
      <c r="F6616">
        <v>30</v>
      </c>
      <c r="G6616" t="str">
        <f t="shared" si="103"/>
        <v>202210"1990-1994"</v>
      </c>
      <c r="H6616" s="6">
        <f>IFERROR(INDEX(cz_allages_MR_CFR_0509!U:U,MATCH(G6616,cz_allages_MR_CFR_0509!V:V,0)),"")</f>
        <v>0.6317043361456931</v>
      </c>
    </row>
    <row r="6617" spans="1:8" x14ac:dyDescent="0.25">
      <c r="A6617">
        <v>202211</v>
      </c>
      <c r="B6617" t="s">
        <v>33</v>
      </c>
      <c r="C6617">
        <v>0</v>
      </c>
      <c r="D6617">
        <v>1</v>
      </c>
      <c r="E6617">
        <v>0</v>
      </c>
      <c r="F6617">
        <v>31</v>
      </c>
      <c r="G6617" t="str">
        <f t="shared" si="103"/>
        <v>202211"1990-1994"</v>
      </c>
      <c r="H6617" s="6">
        <f>IFERROR(INDEX(cz_allages_MR_CFR_0509!U:U,MATCH(G6617,cz_allages_MR_CFR_0509!V:V,0)),"")</f>
        <v>0.63199835120964143</v>
      </c>
    </row>
    <row r="6618" spans="1:8" x14ac:dyDescent="0.25">
      <c r="A6618">
        <v>202212</v>
      </c>
      <c r="B6618" t="s">
        <v>33</v>
      </c>
      <c r="C6618">
        <v>0</v>
      </c>
      <c r="D6618">
        <v>0</v>
      </c>
      <c r="E6618">
        <v>0</v>
      </c>
      <c r="F6618">
        <v>31</v>
      </c>
      <c r="G6618" t="str">
        <f t="shared" si="103"/>
        <v>202212"1990-1994"</v>
      </c>
      <c r="H6618" s="6">
        <f>IFERROR(INDEX(cz_allages_MR_CFR_0509!U:U,MATCH(G6618,cz_allages_MR_CFR_0509!V:V,0)),"")</f>
        <v>0.63222606875916998</v>
      </c>
    </row>
    <row r="6619" spans="1:8" x14ac:dyDescent="0.25">
      <c r="A6619">
        <v>202213</v>
      </c>
      <c r="B6619" t="s">
        <v>33</v>
      </c>
      <c r="C6619">
        <v>0</v>
      </c>
      <c r="D6619">
        <v>0</v>
      </c>
      <c r="E6619">
        <v>0</v>
      </c>
      <c r="F6619">
        <v>31</v>
      </c>
      <c r="G6619" t="str">
        <f t="shared" si="103"/>
        <v>202213"1990-1994"</v>
      </c>
      <c r="H6619" s="6">
        <f>IFERROR(INDEX(cz_allages_MR_CFR_0509!U:U,MATCH(G6619,cz_allages_MR_CFR_0509!V:V,0)),"")</f>
        <v>0.6324883763162219</v>
      </c>
    </row>
    <row r="6620" spans="1:8" x14ac:dyDescent="0.25">
      <c r="A6620">
        <v>202214</v>
      </c>
      <c r="B6620" t="s">
        <v>33</v>
      </c>
      <c r="C6620">
        <v>0</v>
      </c>
      <c r="D6620">
        <v>1</v>
      </c>
      <c r="E6620">
        <v>0</v>
      </c>
      <c r="F6620">
        <v>32</v>
      </c>
      <c r="G6620" t="str">
        <f t="shared" si="103"/>
        <v>202214"1990-1994"</v>
      </c>
      <c r="H6620" s="6">
        <f>IFERROR(INDEX(cz_allages_MR_CFR_0509!U:U,MATCH(G6620,cz_allages_MR_CFR_0509!V:V,0)),"")</f>
        <v>0.63266420885446539</v>
      </c>
    </row>
    <row r="6621" spans="1:8" x14ac:dyDescent="0.25">
      <c r="A6621">
        <v>202215</v>
      </c>
      <c r="B6621" t="s">
        <v>33</v>
      </c>
      <c r="C6621">
        <v>0</v>
      </c>
      <c r="D6621">
        <v>0</v>
      </c>
      <c r="E6621">
        <v>0</v>
      </c>
      <c r="F6621">
        <v>32</v>
      </c>
      <c r="G6621" t="str">
        <f t="shared" si="103"/>
        <v>202215"1990-1994"</v>
      </c>
      <c r="H6621" s="6">
        <f>IFERROR(INDEX(cz_allages_MR_CFR_0509!U:U,MATCH(G6621,cz_allages_MR_CFR_0509!V:V,0)),"")</f>
        <v>0.63281842263800692</v>
      </c>
    </row>
    <row r="6622" spans="1:8" x14ac:dyDescent="0.25">
      <c r="A6622">
        <v>202216</v>
      </c>
      <c r="B6622" t="s">
        <v>33</v>
      </c>
      <c r="C6622">
        <v>0</v>
      </c>
      <c r="D6622">
        <v>0</v>
      </c>
      <c r="E6622">
        <v>0</v>
      </c>
      <c r="F6622">
        <v>32</v>
      </c>
      <c r="G6622" t="str">
        <f t="shared" si="103"/>
        <v>202216"1990-1994"</v>
      </c>
      <c r="H6622" s="6">
        <f>IFERROR(INDEX(cz_allages_MR_CFR_0509!U:U,MATCH(G6622,cz_allages_MR_CFR_0509!V:V,0)),"")</f>
        <v>0.63296543016998108</v>
      </c>
    </row>
    <row r="6623" spans="1:8" x14ac:dyDescent="0.25">
      <c r="A6623">
        <v>202217</v>
      </c>
      <c r="B6623" t="s">
        <v>33</v>
      </c>
      <c r="C6623">
        <v>0</v>
      </c>
      <c r="D6623">
        <v>0</v>
      </c>
      <c r="E6623">
        <v>0</v>
      </c>
      <c r="F6623">
        <v>32</v>
      </c>
      <c r="G6623" t="str">
        <f t="shared" si="103"/>
        <v>202217"1990-1994"</v>
      </c>
      <c r="H6623" s="6">
        <f>IFERROR(INDEX(cz_allages_MR_CFR_0509!U:U,MATCH(G6623,cz_allages_MR_CFR_0509!V:V,0)),"")</f>
        <v>0.6331513514604189</v>
      </c>
    </row>
    <row r="6624" spans="1:8" x14ac:dyDescent="0.25">
      <c r="A6624">
        <v>202218</v>
      </c>
      <c r="B6624" t="s">
        <v>33</v>
      </c>
      <c r="C6624">
        <v>0</v>
      </c>
      <c r="D6624">
        <v>0</v>
      </c>
      <c r="E6624">
        <v>0</v>
      </c>
      <c r="F6624">
        <v>32</v>
      </c>
      <c r="G6624" t="str">
        <f t="shared" si="103"/>
        <v>202218"1990-1994"</v>
      </c>
      <c r="H6624" s="6">
        <f>IFERROR(INDEX(cz_allages_MR_CFR_0509!U:U,MATCH(G6624,cz_allages_MR_CFR_0509!V:V,0)),"")</f>
        <v>0.63329691774207963</v>
      </c>
    </row>
    <row r="6625" spans="1:8" x14ac:dyDescent="0.25">
      <c r="A6625">
        <v>202219</v>
      </c>
      <c r="B6625" t="s">
        <v>33</v>
      </c>
      <c r="C6625">
        <v>0</v>
      </c>
      <c r="D6625">
        <v>0</v>
      </c>
      <c r="E6625">
        <v>0</v>
      </c>
      <c r="F6625">
        <v>32</v>
      </c>
      <c r="G6625" t="str">
        <f t="shared" si="103"/>
        <v>202219"1990-1994"</v>
      </c>
      <c r="H6625" s="6">
        <f>IFERROR(INDEX(cz_allages_MR_CFR_0509!U:U,MATCH(G6625,cz_allages_MR_CFR_0509!V:V,0)),"")</f>
        <v>0.63346266152812891</v>
      </c>
    </row>
    <row r="6626" spans="1:8" x14ac:dyDescent="0.25">
      <c r="A6626">
        <v>202220</v>
      </c>
      <c r="B6626" t="s">
        <v>33</v>
      </c>
      <c r="C6626">
        <v>0</v>
      </c>
      <c r="D6626">
        <v>0</v>
      </c>
      <c r="E6626">
        <v>0</v>
      </c>
      <c r="F6626">
        <v>32</v>
      </c>
      <c r="G6626" t="str">
        <f t="shared" si="103"/>
        <v>202220"1990-1994"</v>
      </c>
      <c r="H6626" s="6">
        <f>IFERROR(INDEX(cz_allages_MR_CFR_0509!U:U,MATCH(G6626,cz_allages_MR_CFR_0509!V:V,0)),"")</f>
        <v>0.63359669780728178</v>
      </c>
    </row>
    <row r="6627" spans="1:8" x14ac:dyDescent="0.25">
      <c r="A6627">
        <v>202221</v>
      </c>
      <c r="B6627" t="s">
        <v>33</v>
      </c>
      <c r="C6627">
        <v>0</v>
      </c>
      <c r="D6627">
        <v>0</v>
      </c>
      <c r="E6627">
        <v>0</v>
      </c>
      <c r="F6627">
        <v>32</v>
      </c>
      <c r="G6627" t="str">
        <f t="shared" si="103"/>
        <v>202221"1990-1994"</v>
      </c>
      <c r="H6627" s="6">
        <f>IFERROR(INDEX(cz_allages_MR_CFR_0509!U:U,MATCH(G6627,cz_allages_MR_CFR_0509!V:V,0)),"")</f>
        <v>0.63369614407891128</v>
      </c>
    </row>
    <row r="6628" spans="1:8" x14ac:dyDescent="0.25">
      <c r="A6628">
        <v>202222</v>
      </c>
      <c r="B6628" t="s">
        <v>33</v>
      </c>
      <c r="C6628">
        <v>0</v>
      </c>
      <c r="D6628">
        <v>0</v>
      </c>
      <c r="E6628">
        <v>0</v>
      </c>
      <c r="F6628">
        <v>32</v>
      </c>
      <c r="G6628" t="str">
        <f t="shared" si="103"/>
        <v>202222"1990-1994"</v>
      </c>
      <c r="H6628" s="6">
        <f>IFERROR(INDEX(cz_allages_MR_CFR_0509!U:U,MATCH(G6628,cz_allages_MR_CFR_0509!V:V,0)),"")</f>
        <v>0.63379703160085432</v>
      </c>
    </row>
    <row r="6629" spans="1:8" x14ac:dyDescent="0.25">
      <c r="A6629">
        <v>202223</v>
      </c>
      <c r="B6629" t="s">
        <v>33</v>
      </c>
      <c r="C6629">
        <v>0</v>
      </c>
      <c r="D6629">
        <v>0</v>
      </c>
      <c r="E6629">
        <v>0</v>
      </c>
      <c r="F6629">
        <v>32</v>
      </c>
      <c r="G6629" t="str">
        <f t="shared" si="103"/>
        <v>202223"1990-1994"</v>
      </c>
      <c r="H6629" s="6">
        <f>IFERROR(INDEX(cz_allages_MR_CFR_0509!U:U,MATCH(G6629,cz_allages_MR_CFR_0509!V:V,0)),"")</f>
        <v>0.63387485911778185</v>
      </c>
    </row>
    <row r="6630" spans="1:8" x14ac:dyDescent="0.25">
      <c r="A6630">
        <v>202224</v>
      </c>
      <c r="B6630" t="s">
        <v>33</v>
      </c>
      <c r="C6630">
        <v>0</v>
      </c>
      <c r="D6630">
        <v>0</v>
      </c>
      <c r="E6630">
        <v>0</v>
      </c>
      <c r="F6630">
        <v>32</v>
      </c>
      <c r="G6630" t="str">
        <f t="shared" si="103"/>
        <v>202224"1990-1994"</v>
      </c>
      <c r="H6630" s="6">
        <f>IFERROR(INDEX(cz_allages_MR_CFR_0509!U:U,MATCH(G6630,cz_allages_MR_CFR_0509!V:V,0)),"")</f>
        <v>0.6339584516359632</v>
      </c>
    </row>
    <row r="6631" spans="1:8" x14ac:dyDescent="0.25">
      <c r="A6631">
        <v>202225</v>
      </c>
      <c r="B6631" t="s">
        <v>33</v>
      </c>
      <c r="C6631">
        <v>0</v>
      </c>
      <c r="D6631">
        <v>0</v>
      </c>
      <c r="E6631">
        <v>0</v>
      </c>
      <c r="F6631">
        <v>32</v>
      </c>
      <c r="G6631" t="str">
        <f t="shared" si="103"/>
        <v>202225"1990-1994"</v>
      </c>
      <c r="H6631" s="6">
        <f>IFERROR(INDEX(cz_allages_MR_CFR_0509!U:U,MATCH(G6631,cz_allages_MR_CFR_0509!V:V,0)),"")</f>
        <v>0.63400889539693472</v>
      </c>
    </row>
    <row r="6632" spans="1:8" x14ac:dyDescent="0.25">
      <c r="A6632">
        <v>202226</v>
      </c>
      <c r="B6632" t="s">
        <v>33</v>
      </c>
      <c r="C6632">
        <v>0</v>
      </c>
      <c r="D6632">
        <v>0</v>
      </c>
      <c r="E6632">
        <v>0</v>
      </c>
      <c r="F6632">
        <v>32</v>
      </c>
      <c r="G6632" t="str">
        <f t="shared" si="103"/>
        <v>202226"1990-1994"</v>
      </c>
      <c r="H6632" s="6">
        <f>IFERROR(INDEX(cz_allages_MR_CFR_0509!U:U,MATCH(G6632,cz_allages_MR_CFR_0509!V:V,0)),"")</f>
        <v>0.63409248791511608</v>
      </c>
    </row>
    <row r="6633" spans="1:8" x14ac:dyDescent="0.25">
      <c r="A6633">
        <v>202227</v>
      </c>
      <c r="B6633" t="s">
        <v>33</v>
      </c>
      <c r="C6633">
        <v>0</v>
      </c>
      <c r="D6633">
        <v>0</v>
      </c>
      <c r="E6633">
        <v>0</v>
      </c>
      <c r="F6633">
        <v>32</v>
      </c>
      <c r="G6633" t="str">
        <f t="shared" si="103"/>
        <v>202227"1990-1994"</v>
      </c>
      <c r="H6633" s="6">
        <f>IFERROR(INDEX(cz_allages_MR_CFR_0509!U:U,MATCH(G6633,cz_allages_MR_CFR_0509!V:V,0)),"")</f>
        <v>0.63417608043329754</v>
      </c>
    </row>
    <row r="6634" spans="1:8" x14ac:dyDescent="0.25">
      <c r="A6634">
        <v>202228</v>
      </c>
      <c r="B6634" t="s">
        <v>33</v>
      </c>
      <c r="C6634">
        <v>0</v>
      </c>
      <c r="D6634">
        <v>0</v>
      </c>
      <c r="E6634">
        <v>0</v>
      </c>
      <c r="F6634">
        <v>32</v>
      </c>
      <c r="G6634" t="str">
        <f t="shared" si="103"/>
        <v>202228"1990-1994"</v>
      </c>
      <c r="H6634" s="6">
        <f>IFERROR(INDEX(cz_allages_MR_CFR_0509!U:U,MATCH(G6634,cz_allages_MR_CFR_0509!V:V,0)),"")</f>
        <v>0.6342913804583753</v>
      </c>
    </row>
    <row r="6635" spans="1:8" x14ac:dyDescent="0.25">
      <c r="A6635">
        <v>202229</v>
      </c>
      <c r="B6635" t="s">
        <v>33</v>
      </c>
      <c r="C6635">
        <v>0</v>
      </c>
      <c r="D6635">
        <v>0</v>
      </c>
      <c r="E6635">
        <v>0</v>
      </c>
      <c r="F6635">
        <v>32</v>
      </c>
      <c r="G6635" t="str">
        <f t="shared" si="103"/>
        <v>202229"1990-1994"</v>
      </c>
      <c r="H6635" s="6">
        <f>IFERROR(INDEX(cz_allages_MR_CFR_0509!U:U,MATCH(G6635,cz_allages_MR_CFR_0509!V:V,0)),"")</f>
        <v>0.63440523923313952</v>
      </c>
    </row>
    <row r="6636" spans="1:8" x14ac:dyDescent="0.25">
      <c r="A6636">
        <v>202230</v>
      </c>
      <c r="B6636" t="s">
        <v>33</v>
      </c>
      <c r="C6636">
        <v>0</v>
      </c>
      <c r="D6636">
        <v>0</v>
      </c>
      <c r="E6636">
        <v>0</v>
      </c>
      <c r="F6636">
        <v>32</v>
      </c>
      <c r="G6636" t="str">
        <f t="shared" si="103"/>
        <v>202230"1990-1994"</v>
      </c>
      <c r="H6636" s="6">
        <f>IFERROR(INDEX(cz_allages_MR_CFR_0509!U:U,MATCH(G6636,cz_allages_MR_CFR_0509!V:V,0)),"")</f>
        <v>0.634534951761352</v>
      </c>
    </row>
    <row r="6637" spans="1:8" x14ac:dyDescent="0.25">
      <c r="A6637">
        <v>202231</v>
      </c>
      <c r="B6637" t="s">
        <v>33</v>
      </c>
      <c r="C6637">
        <v>0</v>
      </c>
      <c r="D6637">
        <v>0</v>
      </c>
      <c r="E6637">
        <v>0</v>
      </c>
      <c r="F6637">
        <v>32</v>
      </c>
      <c r="G6637" t="str">
        <f t="shared" si="103"/>
        <v>202231"1990-1994"</v>
      </c>
      <c r="H6637" s="6">
        <f>IFERROR(INDEX(cz_allages_MR_CFR_0509!U:U,MATCH(G6637,cz_allages_MR_CFR_0509!V:V,0)),"")</f>
        <v>0.63466034053862408</v>
      </c>
    </row>
    <row r="6638" spans="1:8" x14ac:dyDescent="0.25">
      <c r="A6638">
        <v>202232</v>
      </c>
      <c r="B6638" t="s">
        <v>33</v>
      </c>
      <c r="C6638">
        <v>0</v>
      </c>
      <c r="D6638">
        <v>0</v>
      </c>
      <c r="E6638">
        <v>0</v>
      </c>
      <c r="F6638">
        <v>32</v>
      </c>
      <c r="G6638" t="str">
        <f t="shared" si="103"/>
        <v>202232"1990-1994"</v>
      </c>
      <c r="H6638" s="6">
        <f>IFERROR(INDEX(cz_allages_MR_CFR_0509!U:U,MATCH(G6638,cz_allages_MR_CFR_0509!V:V,0)),"")</f>
        <v>0.63474537430711886</v>
      </c>
    </row>
    <row r="6639" spans="1:8" x14ac:dyDescent="0.25">
      <c r="A6639">
        <v>202233</v>
      </c>
      <c r="B6639" t="s">
        <v>33</v>
      </c>
      <c r="C6639">
        <v>0</v>
      </c>
      <c r="D6639">
        <v>0</v>
      </c>
      <c r="E6639">
        <v>0</v>
      </c>
      <c r="F6639">
        <v>32</v>
      </c>
      <c r="G6639" t="str">
        <f t="shared" si="103"/>
        <v>202233"1990-1994"</v>
      </c>
      <c r="H6639" s="6">
        <f>IFERROR(INDEX(cz_allages_MR_CFR_0509!U:U,MATCH(G6639,cz_allages_MR_CFR_0509!V:V,0)),"")</f>
        <v>0.63485923308188319</v>
      </c>
    </row>
    <row r="6640" spans="1:8" x14ac:dyDescent="0.25">
      <c r="A6640">
        <v>202234</v>
      </c>
      <c r="B6640" t="s">
        <v>33</v>
      </c>
      <c r="C6640">
        <v>0</v>
      </c>
      <c r="D6640">
        <v>0</v>
      </c>
      <c r="E6640">
        <v>0</v>
      </c>
      <c r="F6640">
        <v>32</v>
      </c>
      <c r="G6640" t="str">
        <f t="shared" si="103"/>
        <v>202234"1990-1994"</v>
      </c>
      <c r="H6640" s="6">
        <f>IFERROR(INDEX(cz_allages_MR_CFR_0509!U:U,MATCH(G6640,cz_allages_MR_CFR_0509!V:V,0)),"")</f>
        <v>0.63494570810069151</v>
      </c>
    </row>
    <row r="6641" spans="1:8" x14ac:dyDescent="0.25">
      <c r="A6641">
        <v>202235</v>
      </c>
      <c r="B6641" t="s">
        <v>33</v>
      </c>
      <c r="C6641">
        <v>0</v>
      </c>
      <c r="D6641">
        <v>0</v>
      </c>
      <c r="E6641">
        <v>0</v>
      </c>
      <c r="F6641">
        <v>32</v>
      </c>
      <c r="G6641" t="str">
        <f t="shared" si="103"/>
        <v>202235"1990-1994"</v>
      </c>
      <c r="H6641" s="6">
        <f>IFERROR(INDEX(cz_allages_MR_CFR_0509!U:U,MATCH(G6641,cz_allages_MR_CFR_0509!V:V,0)),"")</f>
        <v>0.63501632936605168</v>
      </c>
    </row>
    <row r="6642" spans="1:8" x14ac:dyDescent="0.25">
      <c r="A6642">
        <v>202236</v>
      </c>
      <c r="B6642" t="s">
        <v>33</v>
      </c>
      <c r="C6642">
        <v>0</v>
      </c>
      <c r="D6642">
        <v>0</v>
      </c>
      <c r="E6642">
        <v>0</v>
      </c>
      <c r="F6642">
        <v>32</v>
      </c>
      <c r="G6642" t="str">
        <f t="shared" si="103"/>
        <v>202236"1990-1994"</v>
      </c>
      <c r="H6642" s="6">
        <f>IFERROR(INDEX(cz_allages_MR_CFR_0509!U:U,MATCH(G6642,cz_allages_MR_CFR_0509!V:V,0)),"")</f>
        <v>0.63508118563015792</v>
      </c>
    </row>
    <row r="6643" spans="1:8" x14ac:dyDescent="0.25">
      <c r="A6643">
        <v>202237</v>
      </c>
      <c r="B6643" t="s">
        <v>33</v>
      </c>
      <c r="C6643">
        <v>0</v>
      </c>
      <c r="D6643">
        <v>0</v>
      </c>
      <c r="E6643">
        <v>0</v>
      </c>
      <c r="F6643">
        <v>32</v>
      </c>
      <c r="G6643" t="str">
        <f t="shared" si="103"/>
        <v>202237"1990-1994"</v>
      </c>
      <c r="H6643" s="6">
        <f>IFERROR(INDEX(cz_allages_MR_CFR_0509!U:U,MATCH(G6643,cz_allages_MR_CFR_0509!V:V,0)),"")</f>
        <v>0.63516477814833927</v>
      </c>
    </row>
    <row r="6644" spans="1:8" x14ac:dyDescent="0.25">
      <c r="A6644">
        <v>202238</v>
      </c>
      <c r="B6644" t="s">
        <v>33</v>
      </c>
      <c r="C6644">
        <v>0</v>
      </c>
      <c r="D6644">
        <v>0</v>
      </c>
      <c r="E6644">
        <v>0</v>
      </c>
      <c r="F6644">
        <v>32</v>
      </c>
      <c r="G6644" t="str">
        <f t="shared" si="103"/>
        <v>202238"1990-1994"</v>
      </c>
      <c r="H6644" s="6">
        <f>IFERROR(INDEX(cz_allages_MR_CFR_0509!U:U,MATCH(G6644,cz_allages_MR_CFR_0509!V:V,0)),"")</f>
        <v>0.63524404691558023</v>
      </c>
    </row>
    <row r="6645" spans="1:8" x14ac:dyDescent="0.25">
      <c r="A6645">
        <v>202239</v>
      </c>
      <c r="B6645" t="s">
        <v>33</v>
      </c>
      <c r="C6645">
        <v>0</v>
      </c>
      <c r="D6645">
        <v>0</v>
      </c>
      <c r="E6645">
        <v>0</v>
      </c>
      <c r="F6645">
        <v>32</v>
      </c>
      <c r="G6645" t="str">
        <f t="shared" si="103"/>
        <v>202239"1990-1994"</v>
      </c>
      <c r="H6645" s="6">
        <f>IFERROR(INDEX(cz_allages_MR_CFR_0509!U:U,MATCH(G6645,cz_allages_MR_CFR_0509!V:V,0)),"")</f>
        <v>0.63529304942623821</v>
      </c>
    </row>
    <row r="6646" spans="1:8" x14ac:dyDescent="0.25">
      <c r="A6646">
        <v>202240</v>
      </c>
      <c r="B6646" t="s">
        <v>33</v>
      </c>
      <c r="C6646">
        <v>0</v>
      </c>
      <c r="D6646">
        <v>0</v>
      </c>
      <c r="E6646">
        <v>0</v>
      </c>
      <c r="F6646">
        <v>32</v>
      </c>
      <c r="G6646" t="str">
        <f t="shared" si="103"/>
        <v>202240"1990-1994"</v>
      </c>
      <c r="H6646" s="6">
        <f>IFERROR(INDEX(cz_allages_MR_CFR_0509!U:U,MATCH(G6646,cz_allages_MR_CFR_0509!V:V,0)),"")</f>
        <v>0.63537087694316574</v>
      </c>
    </row>
    <row r="6647" spans="1:8" x14ac:dyDescent="0.25">
      <c r="A6647">
        <v>202241</v>
      </c>
      <c r="B6647" t="s">
        <v>33</v>
      </c>
      <c r="C6647">
        <v>0</v>
      </c>
      <c r="D6647">
        <v>0</v>
      </c>
      <c r="E6647">
        <v>0</v>
      </c>
      <c r="F6647">
        <v>32</v>
      </c>
      <c r="G6647" t="str">
        <f t="shared" si="103"/>
        <v>202241"1990-1994"</v>
      </c>
      <c r="H6647" s="6">
        <f>IFERROR(INDEX(cz_allages_MR_CFR_0509!U:U,MATCH(G6647,cz_allages_MR_CFR_0509!V:V,0)),"")</f>
        <v>0.63541987945382383</v>
      </c>
    </row>
    <row r="6648" spans="1:8" x14ac:dyDescent="0.25">
      <c r="A6648">
        <v>202242</v>
      </c>
      <c r="B6648" t="s">
        <v>33</v>
      </c>
      <c r="C6648">
        <v>0</v>
      </c>
      <c r="D6648">
        <v>0</v>
      </c>
      <c r="E6648">
        <v>0</v>
      </c>
      <c r="F6648">
        <v>32</v>
      </c>
      <c r="G6648" t="str">
        <f t="shared" si="103"/>
        <v>202242"1990-1994"</v>
      </c>
      <c r="H6648" s="6">
        <f>IFERROR(INDEX(cz_allages_MR_CFR_0509!U:U,MATCH(G6648,cz_allages_MR_CFR_0509!V:V,0)),"")</f>
        <v>0.63549050071918389</v>
      </c>
    </row>
    <row r="6649" spans="1:8" x14ac:dyDescent="0.25">
      <c r="A6649">
        <v>202243</v>
      </c>
      <c r="B6649" t="s">
        <v>33</v>
      </c>
      <c r="C6649">
        <v>0</v>
      </c>
      <c r="D6649">
        <v>1</v>
      </c>
      <c r="E6649">
        <v>0</v>
      </c>
      <c r="F6649">
        <v>33</v>
      </c>
      <c r="G6649" t="str">
        <f t="shared" si="103"/>
        <v>202243"1990-1994"</v>
      </c>
      <c r="H6649" s="6">
        <f>IFERROR(INDEX(cz_allages_MR_CFR_0509!U:U,MATCH(G6649,cz_allages_MR_CFR_0509!V:V,0)),"")</f>
        <v>0.63552509072670726</v>
      </c>
    </row>
    <row r="6650" spans="1:8" x14ac:dyDescent="0.25">
      <c r="A6650">
        <v>202244</v>
      </c>
      <c r="B6650" t="s">
        <v>33</v>
      </c>
      <c r="C6650">
        <v>0</v>
      </c>
      <c r="D6650">
        <v>0</v>
      </c>
      <c r="E6650">
        <v>0</v>
      </c>
      <c r="F6650">
        <v>33</v>
      </c>
      <c r="G6650" t="str">
        <f t="shared" si="103"/>
        <v>202244"1990-1994"</v>
      </c>
      <c r="H6650" s="6">
        <f>IFERROR(INDEX(cz_allages_MR_CFR_0509!U:U,MATCH(G6650,cz_allages_MR_CFR_0509!V:V,0)),"")</f>
        <v>0.63558850574049996</v>
      </c>
    </row>
    <row r="6651" spans="1:8" x14ac:dyDescent="0.25">
      <c r="A6651">
        <v>202245</v>
      </c>
      <c r="B6651" t="s">
        <v>33</v>
      </c>
      <c r="C6651">
        <v>0</v>
      </c>
      <c r="D6651">
        <v>0</v>
      </c>
      <c r="E6651">
        <v>0</v>
      </c>
      <c r="F6651">
        <v>33</v>
      </c>
      <c r="G6651" t="str">
        <f t="shared" si="103"/>
        <v>202245"1990-1994"</v>
      </c>
      <c r="H6651" s="6">
        <f>IFERROR(INDEX(cz_allages_MR_CFR_0509!U:U,MATCH(G6651,cz_allages_MR_CFR_0509!V:V,0)),"")</f>
        <v>0.63563894950147148</v>
      </c>
    </row>
    <row r="6652" spans="1:8" x14ac:dyDescent="0.25">
      <c r="A6652">
        <v>202246</v>
      </c>
      <c r="B6652" t="s">
        <v>33</v>
      </c>
      <c r="C6652">
        <v>0</v>
      </c>
      <c r="D6652">
        <v>0</v>
      </c>
      <c r="E6652">
        <v>0</v>
      </c>
      <c r="F6652">
        <v>33</v>
      </c>
      <c r="G6652" t="str">
        <f t="shared" si="103"/>
        <v>202246"1990-1994"</v>
      </c>
      <c r="H6652" s="6">
        <f>IFERROR(INDEX(cz_allages_MR_CFR_0509!U:U,MATCH(G6652,cz_allages_MR_CFR_0509!V:V,0)),"")</f>
        <v>0.63567065700836789</v>
      </c>
    </row>
    <row r="6653" spans="1:8" x14ac:dyDescent="0.25">
      <c r="A6653">
        <v>202247</v>
      </c>
      <c r="B6653" t="s">
        <v>33</v>
      </c>
      <c r="C6653">
        <v>0</v>
      </c>
      <c r="D6653">
        <v>0</v>
      </c>
      <c r="E6653">
        <v>0</v>
      </c>
      <c r="F6653">
        <v>33</v>
      </c>
      <c r="G6653" t="str">
        <f t="shared" si="103"/>
        <v>202247"1990-1994"</v>
      </c>
      <c r="H6653" s="6">
        <f>IFERROR(INDEX(cz_allages_MR_CFR_0509!U:U,MATCH(G6653,cz_allages_MR_CFR_0509!V:V,0)),"")</f>
        <v>0.63570957076683166</v>
      </c>
    </row>
    <row r="6654" spans="1:8" x14ac:dyDescent="0.25">
      <c r="A6654">
        <v>202248</v>
      </c>
      <c r="B6654" t="s">
        <v>33</v>
      </c>
      <c r="C6654">
        <v>0</v>
      </c>
      <c r="D6654">
        <v>0</v>
      </c>
      <c r="E6654">
        <v>0</v>
      </c>
      <c r="F6654">
        <v>33</v>
      </c>
      <c r="G6654" t="str">
        <f t="shared" si="103"/>
        <v>202248"1990-1994"</v>
      </c>
      <c r="H6654" s="6">
        <f>IFERROR(INDEX(cz_allages_MR_CFR_0509!U:U,MATCH(G6654,cz_allages_MR_CFR_0509!V:V,0)),"")</f>
        <v>0.63573263077184716</v>
      </c>
    </row>
    <row r="6655" spans="1:8" x14ac:dyDescent="0.25">
      <c r="A6655">
        <v>202249</v>
      </c>
      <c r="B6655" t="s">
        <v>33</v>
      </c>
      <c r="C6655">
        <v>0</v>
      </c>
      <c r="D6655">
        <v>0</v>
      </c>
      <c r="E6655">
        <v>0</v>
      </c>
      <c r="F6655">
        <v>33</v>
      </c>
      <c r="G6655" t="str">
        <f t="shared" si="103"/>
        <v>202249"1990-1994"</v>
      </c>
      <c r="H6655" s="6">
        <f>IFERROR(INDEX(cz_allages_MR_CFR_0509!U:U,MATCH(G6655,cz_allages_MR_CFR_0509!V:V,0)),"")</f>
        <v>0.63576001452780317</v>
      </c>
    </row>
    <row r="6656" spans="1:8" x14ac:dyDescent="0.25">
      <c r="A6656">
        <v>202250</v>
      </c>
      <c r="B6656" t="s">
        <v>33</v>
      </c>
      <c r="C6656">
        <v>0</v>
      </c>
      <c r="D6656">
        <v>0</v>
      </c>
      <c r="E6656">
        <v>0</v>
      </c>
      <c r="F6656">
        <v>33</v>
      </c>
      <c r="G6656" t="str">
        <f t="shared" si="103"/>
        <v>202250"1990-1994"</v>
      </c>
      <c r="H6656" s="6">
        <f>IFERROR(INDEX(cz_allages_MR_CFR_0509!U:U,MATCH(G6656,cz_allages_MR_CFR_0509!V:V,0)),"")</f>
        <v>0.63578595703344565</v>
      </c>
    </row>
    <row r="6657" spans="1:8" x14ac:dyDescent="0.25">
      <c r="A6657">
        <v>202251</v>
      </c>
      <c r="B6657" t="s">
        <v>33</v>
      </c>
      <c r="C6657">
        <v>0</v>
      </c>
      <c r="D6657">
        <v>0</v>
      </c>
      <c r="E6657">
        <v>0</v>
      </c>
      <c r="F6657">
        <v>33</v>
      </c>
      <c r="G6657" t="str">
        <f t="shared" si="103"/>
        <v>202251"1990-1994"</v>
      </c>
      <c r="H6657" s="6">
        <f>IFERROR(INDEX(cz_allages_MR_CFR_0509!U:U,MATCH(G6657,cz_allages_MR_CFR_0509!V:V,0)),"")</f>
        <v>0.63581478203971509</v>
      </c>
    </row>
    <row r="6658" spans="1:8" x14ac:dyDescent="0.25">
      <c r="A6658">
        <v>202252</v>
      </c>
      <c r="B6658" t="s">
        <v>33</v>
      </c>
      <c r="C6658">
        <v>0</v>
      </c>
      <c r="D6658">
        <v>0</v>
      </c>
      <c r="E6658">
        <v>0</v>
      </c>
      <c r="F6658">
        <v>33</v>
      </c>
      <c r="G6658" t="str">
        <f t="shared" si="103"/>
        <v>202252"1990-1994"</v>
      </c>
      <c r="H6658" s="6">
        <f>IFERROR(INDEX(cz_allages_MR_CFR_0509!U:U,MATCH(G6658,cz_allages_MR_CFR_0509!V:V,0)),"")</f>
        <v>0.63582198829128245</v>
      </c>
    </row>
    <row r="6659" spans="1:8" x14ac:dyDescent="0.25">
      <c r="A6659">
        <v>202301</v>
      </c>
      <c r="B6659" t="s">
        <v>33</v>
      </c>
      <c r="C6659">
        <v>0</v>
      </c>
      <c r="D6659">
        <v>0</v>
      </c>
      <c r="E6659">
        <v>0</v>
      </c>
      <c r="F6659">
        <v>33</v>
      </c>
      <c r="G6659" t="str">
        <f t="shared" ref="G6659:G6722" si="104">A6659&amp;B6659</f>
        <v>202301"1990-1994"</v>
      </c>
      <c r="H6659" s="6">
        <f>IFERROR(INDEX(cz_allages_MR_CFR_0509!U:U,MATCH(G6659,cz_allages_MR_CFR_0509!V:V,0)),"")</f>
        <v>0.63584648954661149</v>
      </c>
    </row>
    <row r="6660" spans="1:8" x14ac:dyDescent="0.25">
      <c r="A6660">
        <v>202302</v>
      </c>
      <c r="B6660" t="s">
        <v>33</v>
      </c>
      <c r="C6660">
        <v>0</v>
      </c>
      <c r="D6660">
        <v>0</v>
      </c>
      <c r="E6660">
        <v>0</v>
      </c>
      <c r="F6660">
        <v>33</v>
      </c>
      <c r="G6660" t="str">
        <f t="shared" si="104"/>
        <v>202302"1990-1994"</v>
      </c>
      <c r="H6660" s="6">
        <f>IFERROR(INDEX(cz_allages_MR_CFR_0509!U:U,MATCH(G6660,cz_allages_MR_CFR_0509!V:V,0)),"")</f>
        <v>0.63591711081197155</v>
      </c>
    </row>
    <row r="6661" spans="1:8" x14ac:dyDescent="0.25">
      <c r="A6661">
        <v>202303</v>
      </c>
      <c r="B6661" t="s">
        <v>33</v>
      </c>
      <c r="C6661">
        <v>0</v>
      </c>
      <c r="D6661">
        <v>0</v>
      </c>
      <c r="E6661">
        <v>0</v>
      </c>
      <c r="F6661">
        <v>33</v>
      </c>
      <c r="G6661" t="str">
        <f t="shared" si="104"/>
        <v>202303"1990-1994"</v>
      </c>
      <c r="H6661" s="6">
        <f>IFERROR(INDEX(cz_allages_MR_CFR_0509!U:U,MATCH(G6661,cz_allages_MR_CFR_0509!V:V,0)),"")</f>
        <v>0.63596755457294307</v>
      </c>
    </row>
    <row r="6662" spans="1:8" x14ac:dyDescent="0.25">
      <c r="A6662">
        <v>202304</v>
      </c>
      <c r="B6662" t="s">
        <v>33</v>
      </c>
      <c r="C6662">
        <v>0</v>
      </c>
      <c r="D6662">
        <v>0</v>
      </c>
      <c r="E6662">
        <v>0</v>
      </c>
      <c r="F6662">
        <v>33</v>
      </c>
      <c r="G6662" t="str">
        <f t="shared" si="104"/>
        <v>202304"1990-1994"</v>
      </c>
      <c r="H6662" s="6">
        <f>IFERROR(INDEX(cz_allages_MR_CFR_0509!U:U,MATCH(G6662,cz_allages_MR_CFR_0509!V:V,0)),"")</f>
        <v>0.63600214458046644</v>
      </c>
    </row>
    <row r="6663" spans="1:8" x14ac:dyDescent="0.25">
      <c r="A6663">
        <v>202305</v>
      </c>
      <c r="B6663" t="s">
        <v>33</v>
      </c>
      <c r="C6663">
        <v>0</v>
      </c>
      <c r="D6663">
        <v>0</v>
      </c>
      <c r="E6663">
        <v>0</v>
      </c>
      <c r="F6663">
        <v>33</v>
      </c>
      <c r="G6663" t="str">
        <f t="shared" si="104"/>
        <v>202305"1990-1994"</v>
      </c>
      <c r="H6663" s="6">
        <f>IFERROR(INDEX(cz_allages_MR_CFR_0509!U:U,MATCH(G6663,cz_allages_MR_CFR_0509!V:V,0)),"")</f>
        <v>0.63604682334018403</v>
      </c>
    </row>
    <row r="6664" spans="1:8" x14ac:dyDescent="0.25">
      <c r="A6664">
        <v>202306</v>
      </c>
      <c r="B6664" t="s">
        <v>33</v>
      </c>
      <c r="C6664">
        <v>0</v>
      </c>
      <c r="D6664">
        <v>0</v>
      </c>
      <c r="E6664">
        <v>0</v>
      </c>
      <c r="F6664">
        <v>33</v>
      </c>
      <c r="G6664" t="str">
        <f t="shared" si="104"/>
        <v>202306"1990-1994"</v>
      </c>
      <c r="H6664" s="6">
        <f>IFERROR(INDEX(cz_allages_MR_CFR_0509!U:U,MATCH(G6664,cz_allages_MR_CFR_0509!V:V,0)),"")</f>
        <v>0.63607420709614004</v>
      </c>
    </row>
    <row r="6665" spans="1:8" x14ac:dyDescent="0.25">
      <c r="A6665">
        <v>202307</v>
      </c>
      <c r="B6665" t="s">
        <v>33</v>
      </c>
      <c r="C6665">
        <v>0</v>
      </c>
      <c r="D6665">
        <v>0</v>
      </c>
      <c r="E6665">
        <v>0</v>
      </c>
      <c r="F6665">
        <v>33</v>
      </c>
      <c r="G6665" t="str">
        <f t="shared" si="104"/>
        <v>202307"1990-1994"</v>
      </c>
      <c r="H6665" s="6">
        <f>IFERROR(INDEX(cz_allages_MR_CFR_0509!U:U,MATCH(G6665,cz_allages_MR_CFR_0509!V:V,0)),"")</f>
        <v>0.63609150209990173</v>
      </c>
    </row>
    <row r="6666" spans="1:8" x14ac:dyDescent="0.25">
      <c r="A6666">
        <v>202308</v>
      </c>
      <c r="B6666" t="s">
        <v>33</v>
      </c>
      <c r="C6666">
        <v>0</v>
      </c>
      <c r="D6666">
        <v>0</v>
      </c>
      <c r="E6666">
        <v>0</v>
      </c>
      <c r="F6666">
        <v>33</v>
      </c>
      <c r="G6666" t="str">
        <f t="shared" si="104"/>
        <v>202308"1990-1994"</v>
      </c>
      <c r="H6666" s="6">
        <f>IFERROR(INDEX(cz_allages_MR_CFR_0509!U:U,MATCH(G6666,cz_allages_MR_CFR_0509!V:V,0)),"")</f>
        <v>0.63610879710366341</v>
      </c>
    </row>
    <row r="6667" spans="1:8" x14ac:dyDescent="0.25">
      <c r="A6667">
        <v>202309</v>
      </c>
      <c r="B6667" t="s">
        <v>33</v>
      </c>
      <c r="C6667">
        <v>0</v>
      </c>
      <c r="D6667">
        <v>0</v>
      </c>
      <c r="E6667">
        <v>0</v>
      </c>
      <c r="F6667">
        <v>33</v>
      </c>
      <c r="G6667" t="str">
        <f t="shared" si="104"/>
        <v>202309"1990-1994"</v>
      </c>
      <c r="H6667" s="6">
        <f>IFERROR(INDEX(cz_allages_MR_CFR_0509!U:U,MATCH(G6667,cz_allages_MR_CFR_0509!V:V,0)),"")</f>
        <v>0.63612320960679813</v>
      </c>
    </row>
    <row r="6668" spans="1:8" x14ac:dyDescent="0.25">
      <c r="A6668">
        <v>202310</v>
      </c>
      <c r="B6668" t="s">
        <v>33</v>
      </c>
      <c r="C6668">
        <v>0</v>
      </c>
      <c r="D6668">
        <v>0</v>
      </c>
      <c r="E6668">
        <v>0</v>
      </c>
      <c r="F6668">
        <v>33</v>
      </c>
      <c r="G6668" t="str">
        <f t="shared" si="104"/>
        <v>202310"1990-1994"</v>
      </c>
      <c r="H6668" s="6">
        <f>IFERROR(INDEX(cz_allages_MR_CFR_0509!U:U,MATCH(G6668,cz_allages_MR_CFR_0509!V:V,0)),"")</f>
        <v>0.63615203461306757</v>
      </c>
    </row>
    <row r="6669" spans="1:8" x14ac:dyDescent="0.25">
      <c r="A6669">
        <v>202311</v>
      </c>
      <c r="B6669" t="s">
        <v>33</v>
      </c>
      <c r="C6669">
        <v>0</v>
      </c>
      <c r="D6669">
        <v>0</v>
      </c>
      <c r="E6669">
        <v>0</v>
      </c>
      <c r="F6669">
        <v>33</v>
      </c>
      <c r="G6669" t="str">
        <f t="shared" si="104"/>
        <v>202311"1990-1994"</v>
      </c>
      <c r="H6669" s="6">
        <f>IFERROR(INDEX(cz_allages_MR_CFR_0509!U:U,MATCH(G6669,cz_allages_MR_CFR_0509!V:V,0)),"")</f>
        <v>0.63616500586588876</v>
      </c>
    </row>
    <row r="6670" spans="1:8" x14ac:dyDescent="0.25">
      <c r="A6670">
        <v>202312</v>
      </c>
      <c r="B6670" t="s">
        <v>33</v>
      </c>
      <c r="C6670">
        <v>0</v>
      </c>
      <c r="D6670">
        <v>0</v>
      </c>
      <c r="E6670">
        <v>0</v>
      </c>
      <c r="F6670">
        <v>33</v>
      </c>
      <c r="G6670" t="str">
        <f t="shared" si="104"/>
        <v>202312"1990-1994"</v>
      </c>
      <c r="H6670" s="6">
        <f>IFERROR(INDEX(cz_allages_MR_CFR_0509!U:U,MATCH(G6670,cz_allages_MR_CFR_0509!V:V,0)),"")</f>
        <v>0.63617797711871005</v>
      </c>
    </row>
    <row r="6671" spans="1:8" x14ac:dyDescent="0.25">
      <c r="A6671">
        <v>202313</v>
      </c>
      <c r="B6671" t="s">
        <v>33</v>
      </c>
      <c r="C6671">
        <v>0</v>
      </c>
      <c r="D6671">
        <v>0</v>
      </c>
      <c r="E6671">
        <v>0</v>
      </c>
      <c r="F6671">
        <v>33</v>
      </c>
      <c r="G6671" t="str">
        <f t="shared" si="104"/>
        <v>202313"1990-1994"</v>
      </c>
      <c r="H6671" s="6">
        <f>IFERROR(INDEX(cz_allages_MR_CFR_0509!U:U,MATCH(G6671,cz_allages_MR_CFR_0509!V:V,0)),"")</f>
        <v>0.63619959587341213</v>
      </c>
    </row>
    <row r="6672" spans="1:8" x14ac:dyDescent="0.25">
      <c r="A6672">
        <v>202314</v>
      </c>
      <c r="B6672" t="s">
        <v>33</v>
      </c>
      <c r="C6672">
        <v>0</v>
      </c>
      <c r="D6672">
        <v>0</v>
      </c>
      <c r="E6672">
        <v>0</v>
      </c>
      <c r="F6672">
        <v>33</v>
      </c>
      <c r="G6672" t="str">
        <f t="shared" si="104"/>
        <v>202314"1990-1994"</v>
      </c>
      <c r="H6672" s="6">
        <f>IFERROR(INDEX(cz_allages_MR_CFR_0509!U:U,MATCH(G6672,cz_allages_MR_CFR_0509!V:V,0)),"")</f>
        <v>0.63620391962435252</v>
      </c>
    </row>
    <row r="6673" spans="1:8" x14ac:dyDescent="0.25">
      <c r="A6673">
        <v>202315</v>
      </c>
      <c r="B6673" t="s">
        <v>33</v>
      </c>
      <c r="C6673">
        <v>0</v>
      </c>
      <c r="D6673">
        <v>0</v>
      </c>
      <c r="E6673">
        <v>0</v>
      </c>
      <c r="F6673">
        <v>33</v>
      </c>
      <c r="G6673" t="str">
        <f t="shared" si="104"/>
        <v>202315"1990-1994"</v>
      </c>
      <c r="H6673" s="6">
        <f>IFERROR(INDEX(cz_allages_MR_CFR_0509!U:U,MATCH(G6673,cz_allages_MR_CFR_0509!V:V,0)),"")</f>
        <v>0.63621833212748724</v>
      </c>
    </row>
    <row r="6674" spans="1:8" x14ac:dyDescent="0.25">
      <c r="A6674">
        <v>202316</v>
      </c>
      <c r="B6674" t="s">
        <v>33</v>
      </c>
      <c r="C6674">
        <v>0</v>
      </c>
      <c r="D6674">
        <v>0</v>
      </c>
      <c r="E6674">
        <v>0</v>
      </c>
      <c r="F6674">
        <v>33</v>
      </c>
      <c r="G6674" t="str">
        <f t="shared" si="104"/>
        <v>202316"1990-1994"</v>
      </c>
      <c r="H6674" s="6">
        <f>IFERROR(INDEX(cz_allages_MR_CFR_0509!U:U,MATCH(G6674,cz_allages_MR_CFR_0509!V:V,0)),"")</f>
        <v>0.63623130338030853</v>
      </c>
    </row>
    <row r="6675" spans="1:8" x14ac:dyDescent="0.25">
      <c r="A6675">
        <v>202317</v>
      </c>
      <c r="B6675" t="s">
        <v>33</v>
      </c>
      <c r="C6675">
        <v>0</v>
      </c>
      <c r="D6675">
        <v>0</v>
      </c>
      <c r="E6675">
        <v>0</v>
      </c>
      <c r="F6675">
        <v>33</v>
      </c>
      <c r="G6675" t="str">
        <f t="shared" si="104"/>
        <v>202317"1990-1994"</v>
      </c>
      <c r="H6675" s="6">
        <f>IFERROR(INDEX(cz_allages_MR_CFR_0509!U:U,MATCH(G6675,cz_allages_MR_CFR_0509!V:V,0)),"")</f>
        <v>0.63624139213250275</v>
      </c>
    </row>
    <row r="6676" spans="1:8" x14ac:dyDescent="0.25">
      <c r="A6676">
        <v>202318</v>
      </c>
      <c r="B6676" t="s">
        <v>33</v>
      </c>
      <c r="C6676">
        <v>0</v>
      </c>
      <c r="D6676">
        <v>0</v>
      </c>
      <c r="E6676">
        <v>0</v>
      </c>
      <c r="F6676">
        <v>33</v>
      </c>
      <c r="G6676" t="str">
        <f t="shared" si="104"/>
        <v>202318"1990-1994"</v>
      </c>
      <c r="H6676" s="6">
        <f>IFERROR(INDEX(cz_allages_MR_CFR_0509!U:U,MATCH(G6676,cz_allages_MR_CFR_0509!V:V,0)),"")</f>
        <v>0.63624571588344325</v>
      </c>
    </row>
    <row r="6677" spans="1:8" x14ac:dyDescent="0.25">
      <c r="A6677">
        <v>202319</v>
      </c>
      <c r="B6677" t="s">
        <v>33</v>
      </c>
      <c r="C6677">
        <v>0</v>
      </c>
      <c r="D6677">
        <v>0</v>
      </c>
      <c r="E6677">
        <v>0</v>
      </c>
      <c r="F6677">
        <v>33</v>
      </c>
      <c r="G6677" t="str">
        <f t="shared" si="104"/>
        <v>202319"1990-1994"</v>
      </c>
      <c r="H6677" s="6">
        <f>IFERROR(INDEX(cz_allages_MR_CFR_0509!U:U,MATCH(G6677,cz_allages_MR_CFR_0509!V:V,0)),"")</f>
        <v>0.63625292213501061</v>
      </c>
    </row>
    <row r="6678" spans="1:8" x14ac:dyDescent="0.25">
      <c r="A6678">
        <v>202320</v>
      </c>
      <c r="B6678" t="s">
        <v>33</v>
      </c>
      <c r="C6678">
        <v>0</v>
      </c>
      <c r="D6678">
        <v>0</v>
      </c>
      <c r="E6678">
        <v>0</v>
      </c>
      <c r="F6678">
        <v>33</v>
      </c>
      <c r="G6678" t="str">
        <f t="shared" si="104"/>
        <v>202320"1990-1994"</v>
      </c>
      <c r="H6678" s="6">
        <f>IFERROR(INDEX(cz_allages_MR_CFR_0509!U:U,MATCH(G6678,cz_allages_MR_CFR_0509!V:V,0)),"")</f>
        <v>0.63625724588595101</v>
      </c>
    </row>
    <row r="6679" spans="1:8" x14ac:dyDescent="0.25">
      <c r="A6679">
        <v>202321</v>
      </c>
      <c r="B6679" t="s">
        <v>33</v>
      </c>
      <c r="C6679">
        <v>0</v>
      </c>
      <c r="D6679">
        <v>0</v>
      </c>
      <c r="E6679">
        <v>0</v>
      </c>
      <c r="F6679">
        <v>33</v>
      </c>
      <c r="G6679" t="str">
        <f t="shared" si="104"/>
        <v>202321"1990-1994"</v>
      </c>
      <c r="H6679" s="6">
        <f>IFERROR(INDEX(cz_allages_MR_CFR_0509!U:U,MATCH(G6679,cz_allages_MR_CFR_0509!V:V,0)),"")</f>
        <v>0.63626445213751837</v>
      </c>
    </row>
    <row r="6680" spans="1:8" x14ac:dyDescent="0.25">
      <c r="A6680">
        <v>202322</v>
      </c>
      <c r="B6680" t="s">
        <v>33</v>
      </c>
      <c r="C6680">
        <v>0</v>
      </c>
      <c r="D6680">
        <v>0</v>
      </c>
      <c r="E6680">
        <v>0</v>
      </c>
      <c r="F6680">
        <v>33</v>
      </c>
      <c r="G6680" t="str">
        <f t="shared" si="104"/>
        <v>202322"1990-1994"</v>
      </c>
      <c r="H6680" s="6">
        <f>IFERROR(INDEX(cz_allages_MR_CFR_0509!U:U,MATCH(G6680,cz_allages_MR_CFR_0509!V:V,0)),"")</f>
        <v>0.63626445213751837</v>
      </c>
    </row>
    <row r="6681" spans="1:8" x14ac:dyDescent="0.25">
      <c r="A6681">
        <v>202323</v>
      </c>
      <c r="B6681" t="s">
        <v>33</v>
      </c>
      <c r="C6681">
        <v>0</v>
      </c>
      <c r="D6681">
        <v>0</v>
      </c>
      <c r="E6681">
        <v>0</v>
      </c>
      <c r="F6681">
        <v>33</v>
      </c>
      <c r="G6681" t="str">
        <f t="shared" si="104"/>
        <v>202323"1990-1994"</v>
      </c>
      <c r="H6681" s="6">
        <f>IFERROR(INDEX(cz_allages_MR_CFR_0509!U:U,MATCH(G6681,cz_allages_MR_CFR_0509!V:V,0)),"")</f>
        <v>0.63626589338783179</v>
      </c>
    </row>
    <row r="6682" spans="1:8" x14ac:dyDescent="0.25">
      <c r="A6682">
        <v>202324</v>
      </c>
      <c r="B6682" t="s">
        <v>33</v>
      </c>
      <c r="C6682">
        <v>0</v>
      </c>
      <c r="D6682">
        <v>1</v>
      </c>
      <c r="E6682">
        <v>0</v>
      </c>
      <c r="F6682">
        <v>34</v>
      </c>
      <c r="G6682" t="str">
        <f t="shared" si="104"/>
        <v>202324"1990-1994"</v>
      </c>
      <c r="H6682" s="6">
        <f>IFERROR(INDEX(cz_allages_MR_CFR_0509!U:U,MATCH(G6682,cz_allages_MR_CFR_0509!V:V,0)),"")</f>
        <v>0.63626589338783179</v>
      </c>
    </row>
    <row r="6683" spans="1:8" x14ac:dyDescent="0.25">
      <c r="A6683">
        <v>202325</v>
      </c>
      <c r="B6683" t="s">
        <v>33</v>
      </c>
      <c r="C6683">
        <v>0</v>
      </c>
      <c r="D6683">
        <v>0</v>
      </c>
      <c r="E6683">
        <v>0</v>
      </c>
      <c r="F6683">
        <v>34</v>
      </c>
      <c r="G6683" t="str">
        <f t="shared" si="104"/>
        <v>202325"1990-1994"</v>
      </c>
      <c r="H6683" s="6">
        <f>IFERROR(INDEX(cz_allages_MR_CFR_0509!U:U,MATCH(G6683,cz_allages_MR_CFR_0509!V:V,0)),"")</f>
        <v>0.63626589338783179</v>
      </c>
    </row>
    <row r="6684" spans="1:8" x14ac:dyDescent="0.25">
      <c r="A6684">
        <v>202326</v>
      </c>
      <c r="B6684" t="s">
        <v>33</v>
      </c>
      <c r="C6684">
        <v>0</v>
      </c>
      <c r="D6684">
        <v>0</v>
      </c>
      <c r="E6684">
        <v>0</v>
      </c>
      <c r="F6684">
        <v>34</v>
      </c>
      <c r="G6684" t="str">
        <f t="shared" si="104"/>
        <v>202326"1990-1994"</v>
      </c>
      <c r="H6684" s="6">
        <f>IFERROR(INDEX(cz_allages_MR_CFR_0509!U:U,MATCH(G6684,cz_allages_MR_CFR_0509!V:V,0)),"")</f>
        <v>0.63626877588845876</v>
      </c>
    </row>
    <row r="6685" spans="1:8" x14ac:dyDescent="0.25">
      <c r="A6685">
        <v>202327</v>
      </c>
      <c r="B6685" t="s">
        <v>33</v>
      </c>
      <c r="C6685">
        <v>0</v>
      </c>
      <c r="D6685">
        <v>0</v>
      </c>
      <c r="E6685">
        <v>0</v>
      </c>
      <c r="F6685">
        <v>34</v>
      </c>
      <c r="G6685" t="str">
        <f t="shared" si="104"/>
        <v>202327"1990-1994"</v>
      </c>
      <c r="H6685" s="6">
        <f>IFERROR(INDEX(cz_allages_MR_CFR_0509!U:U,MATCH(G6685,cz_allages_MR_CFR_0509!V:V,0)),"")</f>
        <v>0.63626877588845876</v>
      </c>
    </row>
    <row r="6686" spans="1:8" x14ac:dyDescent="0.25">
      <c r="A6686">
        <v>202328</v>
      </c>
      <c r="B6686" t="s">
        <v>33</v>
      </c>
      <c r="C6686">
        <v>0</v>
      </c>
      <c r="D6686">
        <v>0</v>
      </c>
      <c r="E6686">
        <v>0</v>
      </c>
      <c r="F6686">
        <v>34</v>
      </c>
      <c r="G6686" t="str">
        <f t="shared" si="104"/>
        <v>202328"1990-1994"</v>
      </c>
      <c r="H6686" s="6">
        <f>IFERROR(INDEX(cz_allages_MR_CFR_0509!U:U,MATCH(G6686,cz_allages_MR_CFR_0509!V:V,0)),"")</f>
        <v>0.63627021713877219</v>
      </c>
    </row>
    <row r="6687" spans="1:8" x14ac:dyDescent="0.25">
      <c r="A6687">
        <v>202329</v>
      </c>
      <c r="B6687" t="s">
        <v>33</v>
      </c>
      <c r="C6687">
        <v>0</v>
      </c>
      <c r="D6687">
        <v>0</v>
      </c>
      <c r="E6687">
        <v>0</v>
      </c>
      <c r="F6687">
        <v>34</v>
      </c>
      <c r="G6687" t="str">
        <f t="shared" si="104"/>
        <v>202329"1990-1994"</v>
      </c>
      <c r="H6687" s="6">
        <f>IFERROR(INDEX(cz_allages_MR_CFR_0509!U:U,MATCH(G6687,cz_allages_MR_CFR_0509!V:V,0)),"")</f>
        <v>0.63627021713877219</v>
      </c>
    </row>
    <row r="6688" spans="1:8" x14ac:dyDescent="0.25">
      <c r="A6688">
        <v>202330</v>
      </c>
      <c r="B6688" t="s">
        <v>33</v>
      </c>
      <c r="C6688">
        <v>0</v>
      </c>
      <c r="D6688">
        <v>0</v>
      </c>
      <c r="E6688">
        <v>0</v>
      </c>
      <c r="F6688">
        <v>34</v>
      </c>
      <c r="G6688" t="str">
        <f t="shared" si="104"/>
        <v>202330"1990-1994"</v>
      </c>
      <c r="H6688" s="6">
        <f>IFERROR(INDEX(cz_allages_MR_CFR_0509!U:U,MATCH(G6688,cz_allages_MR_CFR_0509!V:V,0)),"")</f>
        <v>0.63627021713877219</v>
      </c>
    </row>
    <row r="6689" spans="1:8" x14ac:dyDescent="0.25">
      <c r="A6689">
        <v>202331</v>
      </c>
      <c r="B6689" t="s">
        <v>33</v>
      </c>
      <c r="C6689">
        <v>0</v>
      </c>
      <c r="D6689">
        <v>0</v>
      </c>
      <c r="E6689">
        <v>0</v>
      </c>
      <c r="F6689">
        <v>34</v>
      </c>
      <c r="G6689" t="str">
        <f t="shared" si="104"/>
        <v>202331"1990-1994"</v>
      </c>
      <c r="H6689" s="6">
        <f>IFERROR(INDEX(cz_allages_MR_CFR_0509!U:U,MATCH(G6689,cz_allages_MR_CFR_0509!V:V,0)),"")</f>
        <v>0.63627309963939915</v>
      </c>
    </row>
    <row r="6690" spans="1:8" x14ac:dyDescent="0.25">
      <c r="A6690">
        <v>202332</v>
      </c>
      <c r="B6690" t="s">
        <v>33</v>
      </c>
      <c r="C6690">
        <v>0</v>
      </c>
      <c r="D6690">
        <v>0</v>
      </c>
      <c r="E6690">
        <v>0</v>
      </c>
      <c r="F6690">
        <v>34</v>
      </c>
      <c r="G6690" t="str">
        <f t="shared" si="104"/>
        <v>202332"1990-1994"</v>
      </c>
      <c r="H6690" s="6">
        <f>IFERROR(INDEX(cz_allages_MR_CFR_0509!U:U,MATCH(G6690,cz_allages_MR_CFR_0509!V:V,0)),"")</f>
        <v>0.63627309963939915</v>
      </c>
    </row>
    <row r="6691" spans="1:8" x14ac:dyDescent="0.25">
      <c r="A6691">
        <v>202333</v>
      </c>
      <c r="B6691" t="s">
        <v>33</v>
      </c>
      <c r="C6691">
        <v>0</v>
      </c>
      <c r="D6691">
        <v>0</v>
      </c>
      <c r="E6691">
        <v>0</v>
      </c>
      <c r="F6691">
        <v>34</v>
      </c>
      <c r="G6691" t="str">
        <f t="shared" si="104"/>
        <v>202333"1990-1994"</v>
      </c>
      <c r="H6691" s="6">
        <f>IFERROR(INDEX(cz_allages_MR_CFR_0509!U:U,MATCH(G6691,cz_allages_MR_CFR_0509!V:V,0)),"")</f>
        <v>0.63627309963939915</v>
      </c>
    </row>
    <row r="6692" spans="1:8" x14ac:dyDescent="0.25">
      <c r="A6692">
        <v>202334</v>
      </c>
      <c r="B6692" t="s">
        <v>33</v>
      </c>
      <c r="C6692">
        <v>0</v>
      </c>
      <c r="D6692">
        <v>0</v>
      </c>
      <c r="E6692">
        <v>0</v>
      </c>
      <c r="F6692">
        <v>34</v>
      </c>
      <c r="G6692" t="str">
        <f t="shared" si="104"/>
        <v>202334"1990-1994"</v>
      </c>
      <c r="H6692" s="6">
        <f>IFERROR(INDEX(cz_allages_MR_CFR_0509!U:U,MATCH(G6692,cz_allages_MR_CFR_0509!V:V,0)),"")</f>
        <v>0.63627598214002612</v>
      </c>
    </row>
    <row r="6693" spans="1:8" x14ac:dyDescent="0.25">
      <c r="A6693">
        <v>202335</v>
      </c>
      <c r="B6693" t="s">
        <v>33</v>
      </c>
      <c r="C6693">
        <v>0</v>
      </c>
      <c r="D6693">
        <v>0</v>
      </c>
      <c r="E6693">
        <v>0</v>
      </c>
      <c r="F6693">
        <v>34</v>
      </c>
      <c r="G6693" t="str">
        <f t="shared" si="104"/>
        <v>202335"1990-1994"</v>
      </c>
      <c r="H6693" s="6">
        <f>IFERROR(INDEX(cz_allages_MR_CFR_0509!U:U,MATCH(G6693,cz_allages_MR_CFR_0509!V:V,0)),"")</f>
        <v>0.63627886464065309</v>
      </c>
    </row>
    <row r="6694" spans="1:8" x14ac:dyDescent="0.25">
      <c r="A6694">
        <v>202336</v>
      </c>
      <c r="B6694" t="s">
        <v>33</v>
      </c>
      <c r="C6694">
        <v>0</v>
      </c>
      <c r="D6694">
        <v>0</v>
      </c>
      <c r="E6694">
        <v>0</v>
      </c>
      <c r="F6694">
        <v>34</v>
      </c>
      <c r="G6694" t="str">
        <f t="shared" si="104"/>
        <v>202336"1990-1994"</v>
      </c>
      <c r="H6694" s="6">
        <f>IFERROR(INDEX(cz_allages_MR_CFR_0509!U:U,MATCH(G6694,cz_allages_MR_CFR_0509!V:V,0)),"")</f>
        <v>0.63627886464065309</v>
      </c>
    </row>
    <row r="6695" spans="1:8" x14ac:dyDescent="0.25">
      <c r="A6695">
        <v>202337</v>
      </c>
      <c r="B6695" t="s">
        <v>33</v>
      </c>
      <c r="C6695">
        <v>0</v>
      </c>
      <c r="D6695">
        <v>0</v>
      </c>
      <c r="E6695">
        <v>0</v>
      </c>
      <c r="F6695">
        <v>34</v>
      </c>
      <c r="G6695" t="str">
        <f t="shared" si="104"/>
        <v>202337"1990-1994"</v>
      </c>
      <c r="H6695" s="6">
        <f>IFERROR(INDEX(cz_allages_MR_CFR_0509!U:U,MATCH(G6695,cz_allages_MR_CFR_0509!V:V,0)),"")</f>
        <v>0.63628174714128005</v>
      </c>
    </row>
    <row r="6696" spans="1:8" x14ac:dyDescent="0.25">
      <c r="A6696">
        <v>202338</v>
      </c>
      <c r="B6696" t="s">
        <v>33</v>
      </c>
      <c r="C6696">
        <v>0</v>
      </c>
      <c r="D6696">
        <v>0</v>
      </c>
      <c r="E6696">
        <v>0</v>
      </c>
      <c r="F6696">
        <v>34</v>
      </c>
      <c r="G6696" t="str">
        <f t="shared" si="104"/>
        <v>202338"1990-1994"</v>
      </c>
      <c r="H6696" s="6">
        <f>IFERROR(INDEX(cz_allages_MR_CFR_0509!U:U,MATCH(G6696,cz_allages_MR_CFR_0509!V:V,0)),"")</f>
        <v>0.63628174714128005</v>
      </c>
    </row>
    <row r="6697" spans="1:8" x14ac:dyDescent="0.25">
      <c r="A6697">
        <v>202339</v>
      </c>
      <c r="B6697" t="s">
        <v>33</v>
      </c>
      <c r="C6697">
        <v>0</v>
      </c>
      <c r="D6697">
        <v>0</v>
      </c>
      <c r="E6697">
        <v>0</v>
      </c>
      <c r="F6697">
        <v>34</v>
      </c>
      <c r="G6697" t="str">
        <f t="shared" si="104"/>
        <v>202339"1990-1994"</v>
      </c>
      <c r="H6697" s="6">
        <f>IFERROR(INDEX(cz_allages_MR_CFR_0509!U:U,MATCH(G6697,cz_allages_MR_CFR_0509!V:V,0)),"")</f>
        <v>0.63628174714128005</v>
      </c>
    </row>
    <row r="6698" spans="1:8" x14ac:dyDescent="0.25">
      <c r="A6698">
        <v>202340</v>
      </c>
      <c r="B6698" t="s">
        <v>33</v>
      </c>
      <c r="C6698">
        <v>0</v>
      </c>
      <c r="D6698">
        <v>0</v>
      </c>
      <c r="E6698">
        <v>0</v>
      </c>
      <c r="F6698">
        <v>34</v>
      </c>
      <c r="G6698" t="str">
        <f t="shared" si="104"/>
        <v>202340"1990-1994"</v>
      </c>
      <c r="H6698" s="6">
        <f>IFERROR(INDEX(cz_allages_MR_CFR_0509!U:U,MATCH(G6698,cz_allages_MR_CFR_0509!V:V,0)),"")</f>
        <v>0.63628607089222045</v>
      </c>
    </row>
    <row r="6699" spans="1:8" x14ac:dyDescent="0.25">
      <c r="A6699">
        <v>202341</v>
      </c>
      <c r="B6699" t="s">
        <v>33</v>
      </c>
      <c r="C6699">
        <v>0</v>
      </c>
      <c r="D6699">
        <v>0</v>
      </c>
      <c r="E6699">
        <v>0</v>
      </c>
      <c r="F6699">
        <v>34</v>
      </c>
      <c r="G6699" t="str">
        <f t="shared" si="104"/>
        <v>202341"1990-1994"</v>
      </c>
      <c r="H6699" s="6">
        <f>IFERROR(INDEX(cz_allages_MR_CFR_0509!U:U,MATCH(G6699,cz_allages_MR_CFR_0509!V:V,0)),"")</f>
        <v>0.63629904214504163</v>
      </c>
    </row>
    <row r="6700" spans="1:8" x14ac:dyDescent="0.25">
      <c r="A6700">
        <v>202342</v>
      </c>
      <c r="B6700" t="s">
        <v>33</v>
      </c>
      <c r="C6700">
        <v>0</v>
      </c>
      <c r="D6700">
        <v>0</v>
      </c>
      <c r="E6700">
        <v>0</v>
      </c>
      <c r="F6700">
        <v>34</v>
      </c>
      <c r="G6700" t="str">
        <f t="shared" si="104"/>
        <v>202342"1990-1994"</v>
      </c>
      <c r="H6700" s="6">
        <f>IFERROR(INDEX(cz_allages_MR_CFR_0509!U:U,MATCH(G6700,cz_allages_MR_CFR_0509!V:V,0)),"")</f>
        <v>0.63630624839660899</v>
      </c>
    </row>
    <row r="6701" spans="1:8" x14ac:dyDescent="0.25">
      <c r="A6701">
        <v>202343</v>
      </c>
      <c r="B6701" t="s">
        <v>33</v>
      </c>
      <c r="C6701">
        <v>0</v>
      </c>
      <c r="D6701">
        <v>0</v>
      </c>
      <c r="E6701">
        <v>0</v>
      </c>
      <c r="F6701">
        <v>34</v>
      </c>
      <c r="G6701" t="str">
        <f t="shared" si="104"/>
        <v>202343"1990-1994"</v>
      </c>
      <c r="H6701" s="6">
        <f>IFERROR(INDEX(cz_allages_MR_CFR_0509!U:U,MATCH(G6701,cz_allages_MR_CFR_0509!V:V,0)),"")</f>
        <v>0.63631777839911685</v>
      </c>
    </row>
    <row r="6702" spans="1:8" x14ac:dyDescent="0.25">
      <c r="A6702">
        <v>202344</v>
      </c>
      <c r="B6702" t="s">
        <v>33</v>
      </c>
      <c r="C6702">
        <v>0</v>
      </c>
      <c r="D6702">
        <v>0</v>
      </c>
      <c r="E6702">
        <v>0</v>
      </c>
      <c r="F6702">
        <v>34</v>
      </c>
      <c r="G6702" t="str">
        <f t="shared" si="104"/>
        <v>202344"1990-1994"</v>
      </c>
      <c r="H6702" s="6">
        <f>IFERROR(INDEX(cz_allages_MR_CFR_0509!U:U,MATCH(G6702,cz_allages_MR_CFR_0509!V:V,0)),"")</f>
        <v>0.63634083840413236</v>
      </c>
    </row>
    <row r="6703" spans="1:8" x14ac:dyDescent="0.25">
      <c r="A6703">
        <v>202345</v>
      </c>
      <c r="B6703" t="s">
        <v>33</v>
      </c>
      <c r="C6703">
        <v>0</v>
      </c>
      <c r="D6703">
        <v>0</v>
      </c>
      <c r="E6703">
        <v>0</v>
      </c>
      <c r="F6703">
        <v>34</v>
      </c>
      <c r="G6703" t="str">
        <f t="shared" si="104"/>
        <v>202345"1990-1994"</v>
      </c>
      <c r="H6703" s="6">
        <f>IFERROR(INDEX(cz_allages_MR_CFR_0509!U:U,MATCH(G6703,cz_allages_MR_CFR_0509!V:V,0)),"")</f>
        <v>0.63636245715883444</v>
      </c>
    </row>
    <row r="6704" spans="1:8" x14ac:dyDescent="0.25">
      <c r="A6704">
        <v>202346</v>
      </c>
      <c r="B6704" t="s">
        <v>33</v>
      </c>
      <c r="C6704">
        <v>0</v>
      </c>
      <c r="D6704">
        <v>0</v>
      </c>
      <c r="E6704">
        <v>0</v>
      </c>
      <c r="F6704">
        <v>34</v>
      </c>
      <c r="G6704" t="str">
        <f t="shared" si="104"/>
        <v>202346"1990-1994"</v>
      </c>
      <c r="H6704" s="6">
        <f>IFERROR(INDEX(cz_allages_MR_CFR_0509!U:U,MATCH(G6704,cz_allages_MR_CFR_0509!V:V,0)),"")</f>
        <v>0.63637110466071523</v>
      </c>
    </row>
    <row r="6705" spans="1:8" x14ac:dyDescent="0.25">
      <c r="A6705">
        <v>202347</v>
      </c>
      <c r="B6705" t="s">
        <v>33</v>
      </c>
      <c r="C6705">
        <v>0</v>
      </c>
      <c r="D6705">
        <v>1</v>
      </c>
      <c r="E6705">
        <v>0</v>
      </c>
      <c r="F6705">
        <v>35</v>
      </c>
      <c r="G6705" t="str">
        <f t="shared" si="104"/>
        <v>202347"1990-1994"</v>
      </c>
      <c r="H6705" s="6">
        <f>IFERROR(INDEX(cz_allages_MR_CFR_0509!U:U,MATCH(G6705,cz_allages_MR_CFR_0509!V:V,0)),"")</f>
        <v>0.63638263466322309</v>
      </c>
    </row>
    <row r="6706" spans="1:8" x14ac:dyDescent="0.25">
      <c r="A6706">
        <v>202348</v>
      </c>
      <c r="B6706" t="s">
        <v>33</v>
      </c>
      <c r="C6706">
        <v>0</v>
      </c>
      <c r="D6706">
        <v>0</v>
      </c>
      <c r="E6706">
        <v>0</v>
      </c>
      <c r="F6706">
        <v>35</v>
      </c>
      <c r="G6706" t="str">
        <f t="shared" si="104"/>
        <v>202348"1990-1994"</v>
      </c>
      <c r="H6706" s="6">
        <f>IFERROR(INDEX(cz_allages_MR_CFR_0509!U:U,MATCH(G6706,cz_allages_MR_CFR_0509!V:V,0)),"")</f>
        <v>0.63639128216510388</v>
      </c>
    </row>
    <row r="6707" spans="1:8" x14ac:dyDescent="0.25">
      <c r="A6707">
        <v>202349</v>
      </c>
      <c r="B6707" t="s">
        <v>33</v>
      </c>
      <c r="C6707">
        <v>0</v>
      </c>
      <c r="D6707">
        <v>0</v>
      </c>
      <c r="E6707">
        <v>0</v>
      </c>
      <c r="F6707">
        <v>35</v>
      </c>
      <c r="G6707" t="str">
        <f t="shared" si="104"/>
        <v>202349"1990-1994"</v>
      </c>
      <c r="H6707" s="6">
        <f>IFERROR(INDEX(cz_allages_MR_CFR_0509!U:U,MATCH(G6707,cz_allages_MR_CFR_0509!V:V,0)),"")</f>
        <v>0.6364013709172982</v>
      </c>
    </row>
    <row r="6708" spans="1:8" x14ac:dyDescent="0.25">
      <c r="A6708">
        <v>202350</v>
      </c>
      <c r="B6708" t="s">
        <v>33</v>
      </c>
      <c r="C6708">
        <v>0</v>
      </c>
      <c r="D6708">
        <v>0</v>
      </c>
      <c r="E6708">
        <v>0</v>
      </c>
      <c r="F6708">
        <v>35</v>
      </c>
      <c r="G6708" t="str">
        <f t="shared" si="104"/>
        <v>202350"1990-1994"</v>
      </c>
      <c r="H6708" s="6">
        <f>IFERROR(INDEX(cz_allages_MR_CFR_0509!U:U,MATCH(G6708,cz_allages_MR_CFR_0509!V:V,0)),"")</f>
        <v>0.63641290091980596</v>
      </c>
    </row>
    <row r="6709" spans="1:8" x14ac:dyDescent="0.25">
      <c r="A6709">
        <v>202351</v>
      </c>
      <c r="B6709" t="s">
        <v>33</v>
      </c>
      <c r="C6709">
        <v>0</v>
      </c>
      <c r="D6709">
        <v>0</v>
      </c>
      <c r="E6709">
        <v>0</v>
      </c>
      <c r="F6709">
        <v>35</v>
      </c>
      <c r="G6709" t="str">
        <f t="shared" si="104"/>
        <v>202351"1990-1994"</v>
      </c>
      <c r="H6709" s="6">
        <f>IFERROR(INDEX(cz_allages_MR_CFR_0509!U:U,MATCH(G6709,cz_allages_MR_CFR_0509!V:V,0)),"")</f>
        <v>0.63641722467074635</v>
      </c>
    </row>
    <row r="6710" spans="1:8" x14ac:dyDescent="0.25">
      <c r="A6710">
        <v>202352</v>
      </c>
      <c r="B6710" t="s">
        <v>33</v>
      </c>
      <c r="C6710">
        <v>0</v>
      </c>
      <c r="D6710">
        <v>0</v>
      </c>
      <c r="E6710">
        <v>0</v>
      </c>
      <c r="F6710">
        <v>35</v>
      </c>
      <c r="G6710" t="str">
        <f t="shared" si="104"/>
        <v>202352"1990-1994"</v>
      </c>
      <c r="H6710" s="6">
        <f>IFERROR(INDEX(cz_allages_MR_CFR_0509!U:U,MATCH(G6710,cz_allages_MR_CFR_0509!V:V,0)),"")</f>
        <v>0.63641866592105989</v>
      </c>
    </row>
    <row r="6711" spans="1:8" x14ac:dyDescent="0.25">
      <c r="A6711">
        <v>202401</v>
      </c>
      <c r="B6711" t="s">
        <v>33</v>
      </c>
      <c r="C6711">
        <v>0</v>
      </c>
      <c r="D6711">
        <v>0</v>
      </c>
      <c r="E6711">
        <v>0</v>
      </c>
      <c r="F6711">
        <v>35</v>
      </c>
      <c r="G6711" t="str">
        <f t="shared" si="104"/>
        <v>202401"1990-1994"</v>
      </c>
      <c r="H6711" s="6">
        <f>IFERROR(INDEX(cz_allages_MR_CFR_0509!U:U,MATCH(G6711,cz_allages_MR_CFR_0509!V:V,0)),"")</f>
        <v>0.63642154842168674</v>
      </c>
    </row>
    <row r="6712" spans="1:8" x14ac:dyDescent="0.25">
      <c r="A6712">
        <v>202402</v>
      </c>
      <c r="B6712" t="s">
        <v>33</v>
      </c>
      <c r="C6712">
        <v>0</v>
      </c>
      <c r="D6712">
        <v>0</v>
      </c>
      <c r="E6712">
        <v>0</v>
      </c>
      <c r="F6712">
        <v>35</v>
      </c>
      <c r="G6712" t="str">
        <f t="shared" si="104"/>
        <v>202402"1990-1994"</v>
      </c>
      <c r="H6712" s="6">
        <f>IFERROR(INDEX(cz_allages_MR_CFR_0509!U:U,MATCH(G6712,cz_allages_MR_CFR_0509!V:V,0)),"")</f>
        <v>0.63642587217262725</v>
      </c>
    </row>
    <row r="6713" spans="1:8" x14ac:dyDescent="0.25">
      <c r="A6713">
        <v>202403</v>
      </c>
      <c r="B6713" t="s">
        <v>33</v>
      </c>
      <c r="C6713">
        <v>0</v>
      </c>
      <c r="D6713">
        <v>0</v>
      </c>
      <c r="E6713">
        <v>0</v>
      </c>
      <c r="F6713">
        <v>35</v>
      </c>
      <c r="G6713" t="str">
        <f t="shared" si="104"/>
        <v>202403"1990-1994"</v>
      </c>
      <c r="H6713" s="6">
        <f>IFERROR(INDEX(cz_allages_MR_CFR_0509!U:U,MATCH(G6713,cz_allages_MR_CFR_0509!V:V,0)),"")</f>
        <v>0.63643019592356764</v>
      </c>
    </row>
    <row r="6714" spans="1:8" x14ac:dyDescent="0.25">
      <c r="A6714">
        <v>202404</v>
      </c>
      <c r="B6714" t="s">
        <v>33</v>
      </c>
      <c r="C6714">
        <v>0</v>
      </c>
      <c r="D6714">
        <v>0</v>
      </c>
      <c r="E6714">
        <v>0</v>
      </c>
      <c r="F6714">
        <v>35</v>
      </c>
      <c r="G6714" t="str">
        <f t="shared" si="104"/>
        <v>202404"1990-1994"</v>
      </c>
      <c r="H6714" s="6">
        <f>IFERROR(INDEX(cz_allages_MR_CFR_0509!U:U,MATCH(G6714,cz_allages_MR_CFR_0509!V:V,0)),"")</f>
        <v>0.63643163717388107</v>
      </c>
    </row>
    <row r="6715" spans="1:8" x14ac:dyDescent="0.25">
      <c r="A6715">
        <v>202405</v>
      </c>
      <c r="B6715" t="s">
        <v>33</v>
      </c>
      <c r="C6715">
        <v>0</v>
      </c>
      <c r="D6715">
        <v>0</v>
      </c>
      <c r="E6715">
        <v>0</v>
      </c>
      <c r="F6715">
        <v>35</v>
      </c>
      <c r="G6715" t="str">
        <f t="shared" si="104"/>
        <v>202405"1990-1994"</v>
      </c>
      <c r="H6715" s="6">
        <f>IFERROR(INDEX(cz_allages_MR_CFR_0509!U:U,MATCH(G6715,cz_allages_MR_CFR_0509!V:V,0)),"")</f>
        <v>0.63643163717388107</v>
      </c>
    </row>
    <row r="6716" spans="1:8" x14ac:dyDescent="0.25">
      <c r="A6716">
        <v>202406</v>
      </c>
      <c r="B6716" t="s">
        <v>33</v>
      </c>
      <c r="C6716">
        <v>0</v>
      </c>
      <c r="D6716">
        <v>0</v>
      </c>
      <c r="E6716">
        <v>0</v>
      </c>
      <c r="F6716">
        <v>35</v>
      </c>
      <c r="G6716" t="str">
        <f t="shared" si="104"/>
        <v>202406"1990-1994"</v>
      </c>
      <c r="H6716" s="6">
        <f>IFERROR(INDEX(cz_allages_MR_CFR_0509!U:U,MATCH(G6716,cz_allages_MR_CFR_0509!V:V,0)),"")</f>
        <v>0.63643596092482146</v>
      </c>
    </row>
    <row r="6717" spans="1:8" x14ac:dyDescent="0.25">
      <c r="A6717">
        <v>202407</v>
      </c>
      <c r="B6717" t="s">
        <v>33</v>
      </c>
      <c r="C6717">
        <v>0</v>
      </c>
      <c r="D6717">
        <v>0</v>
      </c>
      <c r="E6717">
        <v>0</v>
      </c>
      <c r="F6717">
        <v>35</v>
      </c>
      <c r="G6717" t="str">
        <f t="shared" si="104"/>
        <v>202407"1990-1994"</v>
      </c>
      <c r="H6717" s="6">
        <f>IFERROR(INDEX(cz_allages_MR_CFR_0509!U:U,MATCH(G6717,cz_allages_MR_CFR_0509!V:V,0)),"")</f>
        <v>0.63643884342544843</v>
      </c>
    </row>
    <row r="6718" spans="1:8" x14ac:dyDescent="0.25">
      <c r="A6718">
        <v>202408</v>
      </c>
      <c r="B6718" t="s">
        <v>33</v>
      </c>
      <c r="C6718">
        <v>0</v>
      </c>
      <c r="D6718">
        <v>0</v>
      </c>
      <c r="E6718">
        <v>0</v>
      </c>
      <c r="F6718">
        <v>35</v>
      </c>
      <c r="G6718" t="str">
        <f t="shared" si="104"/>
        <v>202408"1990-1994"</v>
      </c>
      <c r="H6718" s="6">
        <f>IFERROR(INDEX(cz_allages_MR_CFR_0509!U:U,MATCH(G6718,cz_allages_MR_CFR_0509!V:V,0)),"")</f>
        <v>0.63644316717638882</v>
      </c>
    </row>
    <row r="6719" spans="1:8" x14ac:dyDescent="0.25">
      <c r="A6719">
        <v>202409</v>
      </c>
      <c r="B6719" t="s">
        <v>33</v>
      </c>
      <c r="C6719">
        <v>0</v>
      </c>
      <c r="D6719">
        <v>0</v>
      </c>
      <c r="E6719">
        <v>0</v>
      </c>
      <c r="F6719">
        <v>35</v>
      </c>
      <c r="G6719" t="str">
        <f t="shared" si="104"/>
        <v>202409"1990-1994"</v>
      </c>
      <c r="H6719" s="6">
        <f>IFERROR(INDEX(cz_allages_MR_CFR_0509!U:U,MATCH(G6719,cz_allages_MR_CFR_0509!V:V,0)),"")</f>
        <v>0.63644316717638882</v>
      </c>
    </row>
    <row r="6720" spans="1:8" x14ac:dyDescent="0.25">
      <c r="A6720">
        <v>202410</v>
      </c>
      <c r="B6720" t="s">
        <v>33</v>
      </c>
      <c r="C6720">
        <v>0</v>
      </c>
      <c r="D6720">
        <v>0</v>
      </c>
      <c r="E6720">
        <v>0</v>
      </c>
      <c r="F6720">
        <v>35</v>
      </c>
      <c r="G6720" t="str">
        <f t="shared" si="104"/>
        <v>202410"1990-1994"</v>
      </c>
      <c r="H6720" s="6">
        <f>IFERROR(INDEX(cz_allages_MR_CFR_0509!U:U,MATCH(G6720,cz_allages_MR_CFR_0509!V:V,0)),"")</f>
        <v>0.63644460842670236</v>
      </c>
    </row>
    <row r="6721" spans="1:8" x14ac:dyDescent="0.25">
      <c r="A6721">
        <v>202411</v>
      </c>
      <c r="B6721" t="s">
        <v>33</v>
      </c>
      <c r="C6721">
        <v>0</v>
      </c>
      <c r="D6721">
        <v>0</v>
      </c>
      <c r="E6721">
        <v>0</v>
      </c>
      <c r="F6721">
        <v>35</v>
      </c>
      <c r="G6721" t="str">
        <f t="shared" si="104"/>
        <v>202411"1990-1994"</v>
      </c>
      <c r="H6721" s="6">
        <f>IFERROR(INDEX(cz_allages_MR_CFR_0509!U:U,MATCH(G6721,cz_allages_MR_CFR_0509!V:V,0)),"")</f>
        <v>0.63644749092732933</v>
      </c>
    </row>
    <row r="6722" spans="1:8" x14ac:dyDescent="0.25">
      <c r="A6722">
        <v>202412</v>
      </c>
      <c r="B6722" t="s">
        <v>33</v>
      </c>
      <c r="C6722">
        <v>0</v>
      </c>
      <c r="D6722">
        <v>0</v>
      </c>
      <c r="E6722">
        <v>0</v>
      </c>
      <c r="F6722">
        <v>35</v>
      </c>
      <c r="G6722" t="str">
        <f t="shared" si="104"/>
        <v>202412"1990-1994"</v>
      </c>
      <c r="H6722" s="6">
        <f>IFERROR(INDEX(cz_allages_MR_CFR_0509!U:U,MATCH(G6722,cz_allages_MR_CFR_0509!V:V,0)),"")</f>
        <v>0.63644893217764276</v>
      </c>
    </row>
    <row r="6723" spans="1:8" x14ac:dyDescent="0.25">
      <c r="A6723">
        <v>202413</v>
      </c>
      <c r="B6723" t="s">
        <v>33</v>
      </c>
      <c r="C6723">
        <v>0</v>
      </c>
      <c r="D6723">
        <v>0</v>
      </c>
      <c r="E6723">
        <v>0</v>
      </c>
      <c r="F6723">
        <v>35</v>
      </c>
      <c r="G6723" t="str">
        <f t="shared" ref="G6723:G6786" si="105">A6723&amp;B6723</f>
        <v>202413"1990-1994"</v>
      </c>
      <c r="H6723" s="6">
        <f>IFERROR(INDEX(cz_allages_MR_CFR_0509!U:U,MATCH(G6723,cz_allages_MR_CFR_0509!V:V,0)),"")</f>
        <v>0.63645181467826972</v>
      </c>
    </row>
    <row r="6724" spans="1:8" x14ac:dyDescent="0.25">
      <c r="A6724">
        <v>202414</v>
      </c>
      <c r="B6724" t="s">
        <v>33</v>
      </c>
      <c r="C6724">
        <v>0</v>
      </c>
      <c r="D6724">
        <v>0</v>
      </c>
      <c r="E6724">
        <v>0</v>
      </c>
      <c r="F6724">
        <v>35</v>
      </c>
      <c r="G6724" t="str">
        <f t="shared" si="105"/>
        <v>202414"1990-1994"</v>
      </c>
      <c r="H6724" s="6">
        <f>IFERROR(INDEX(cz_allages_MR_CFR_0509!U:U,MATCH(G6724,cz_allages_MR_CFR_0509!V:V,0)),"")</f>
        <v>0.63645181467826972</v>
      </c>
    </row>
    <row r="6725" spans="1:8" x14ac:dyDescent="0.25">
      <c r="A6725">
        <v>202415</v>
      </c>
      <c r="B6725" t="s">
        <v>33</v>
      </c>
      <c r="C6725">
        <v>0</v>
      </c>
      <c r="D6725">
        <v>0</v>
      </c>
      <c r="E6725">
        <v>0</v>
      </c>
      <c r="F6725">
        <v>35</v>
      </c>
      <c r="G6725" t="str">
        <f t="shared" si="105"/>
        <v>202415"1990-1994"</v>
      </c>
      <c r="H6725" s="6">
        <f>IFERROR(INDEX(cz_allages_MR_CFR_0509!U:U,MATCH(G6725,cz_allages_MR_CFR_0509!V:V,0)),"")</f>
        <v>0.63645325592858315</v>
      </c>
    </row>
    <row r="6726" spans="1:8" x14ac:dyDescent="0.25">
      <c r="A6726">
        <v>202416</v>
      </c>
      <c r="B6726" t="s">
        <v>33</v>
      </c>
      <c r="C6726">
        <v>0</v>
      </c>
      <c r="D6726">
        <v>0</v>
      </c>
      <c r="E6726">
        <v>0</v>
      </c>
      <c r="F6726">
        <v>35</v>
      </c>
      <c r="G6726" t="str">
        <f t="shared" si="105"/>
        <v>202416"1990-1994"</v>
      </c>
      <c r="H6726" s="6">
        <f>IFERROR(INDEX(cz_allages_MR_CFR_0509!U:U,MATCH(G6726,cz_allages_MR_CFR_0509!V:V,0)),"")</f>
        <v>0.63645325592858315</v>
      </c>
    </row>
    <row r="6727" spans="1:8" x14ac:dyDescent="0.25">
      <c r="A6727">
        <v>202417</v>
      </c>
      <c r="B6727" t="s">
        <v>33</v>
      </c>
      <c r="C6727">
        <v>0</v>
      </c>
      <c r="D6727">
        <v>0</v>
      </c>
      <c r="E6727">
        <v>0</v>
      </c>
      <c r="F6727">
        <v>35</v>
      </c>
      <c r="G6727" t="str">
        <f t="shared" si="105"/>
        <v>202417"1990-1994"</v>
      </c>
      <c r="H6727" s="6">
        <f>IFERROR(INDEX(cz_allages_MR_CFR_0509!U:U,MATCH(G6727,cz_allages_MR_CFR_0509!V:V,0)),"")</f>
        <v>0.63645325592858315</v>
      </c>
    </row>
    <row r="6728" spans="1:8" x14ac:dyDescent="0.25">
      <c r="A6728">
        <v>202418</v>
      </c>
      <c r="B6728" t="s">
        <v>33</v>
      </c>
      <c r="C6728">
        <v>0</v>
      </c>
      <c r="D6728">
        <v>0</v>
      </c>
      <c r="E6728">
        <v>0</v>
      </c>
      <c r="F6728">
        <v>35</v>
      </c>
      <c r="G6728" t="str">
        <f t="shared" si="105"/>
        <v>202418"1990-1994"</v>
      </c>
      <c r="H6728" s="6">
        <f>IFERROR(INDEX(cz_allages_MR_CFR_0509!U:U,MATCH(G6728,cz_allages_MR_CFR_0509!V:V,0)),"")</f>
        <v>0.63645325592858315</v>
      </c>
    </row>
    <row r="6729" spans="1:8" x14ac:dyDescent="0.25">
      <c r="A6729">
        <v>202419</v>
      </c>
      <c r="B6729" t="s">
        <v>33</v>
      </c>
      <c r="C6729">
        <v>0</v>
      </c>
      <c r="D6729">
        <v>0</v>
      </c>
      <c r="E6729">
        <v>0</v>
      </c>
      <c r="F6729">
        <v>35</v>
      </c>
      <c r="G6729" t="str">
        <f t="shared" si="105"/>
        <v>202419"1990-1994"</v>
      </c>
      <c r="H6729" s="6">
        <f>IFERROR(INDEX(cz_allages_MR_CFR_0509!U:U,MATCH(G6729,cz_allages_MR_CFR_0509!V:V,0)),"")</f>
        <v>0.63645325592858315</v>
      </c>
    </row>
    <row r="6730" spans="1:8" x14ac:dyDescent="0.25">
      <c r="A6730">
        <v>202420</v>
      </c>
      <c r="B6730" t="s">
        <v>33</v>
      </c>
      <c r="C6730">
        <v>0</v>
      </c>
      <c r="D6730">
        <v>0</v>
      </c>
      <c r="E6730">
        <v>0</v>
      </c>
      <c r="F6730">
        <v>35</v>
      </c>
      <c r="G6730" t="str">
        <f t="shared" si="105"/>
        <v>202420"1990-1994"</v>
      </c>
      <c r="H6730" s="6">
        <f>IFERROR(INDEX(cz_allages_MR_CFR_0509!U:U,MATCH(G6730,cz_allages_MR_CFR_0509!V:V,0)),"")</f>
        <v>0.63645325592858315</v>
      </c>
    </row>
    <row r="6731" spans="1:8" x14ac:dyDescent="0.25">
      <c r="A6731">
        <v>202421</v>
      </c>
      <c r="B6731" t="s">
        <v>33</v>
      </c>
      <c r="C6731">
        <v>0</v>
      </c>
      <c r="D6731">
        <v>0</v>
      </c>
      <c r="E6731">
        <v>0</v>
      </c>
      <c r="F6731">
        <v>35</v>
      </c>
      <c r="G6731" t="str">
        <f t="shared" si="105"/>
        <v>202421"1990-1994"</v>
      </c>
      <c r="H6731" s="6">
        <f>IFERROR(INDEX(cz_allages_MR_CFR_0509!U:U,MATCH(G6731,cz_allages_MR_CFR_0509!V:V,0)),"")</f>
        <v>0.63645325592858315</v>
      </c>
    </row>
    <row r="6732" spans="1:8" x14ac:dyDescent="0.25">
      <c r="A6732">
        <v>202422</v>
      </c>
      <c r="B6732" t="s">
        <v>33</v>
      </c>
      <c r="C6732">
        <v>0</v>
      </c>
      <c r="D6732">
        <v>0</v>
      </c>
      <c r="E6732">
        <v>0</v>
      </c>
      <c r="F6732">
        <v>35</v>
      </c>
      <c r="G6732" t="str">
        <f t="shared" si="105"/>
        <v>202422"1990-1994"</v>
      </c>
      <c r="H6732" s="6">
        <f>IFERROR(INDEX(cz_allages_MR_CFR_0509!U:U,MATCH(G6732,cz_allages_MR_CFR_0509!V:V,0)),"")</f>
        <v>0.63645469717889669</v>
      </c>
    </row>
    <row r="6733" spans="1:8" x14ac:dyDescent="0.25">
      <c r="A6733">
        <v>202423</v>
      </c>
      <c r="B6733" t="s">
        <v>33</v>
      </c>
      <c r="C6733">
        <v>0</v>
      </c>
      <c r="D6733">
        <v>0</v>
      </c>
      <c r="E6733">
        <v>0</v>
      </c>
      <c r="F6733">
        <v>35</v>
      </c>
      <c r="G6733" t="str">
        <f t="shared" si="105"/>
        <v>202423"1990-1994"</v>
      </c>
      <c r="H6733" s="6">
        <f>IFERROR(INDEX(cz_allages_MR_CFR_0509!U:U,MATCH(G6733,cz_allages_MR_CFR_0509!V:V,0)),"")</f>
        <v>0.63645469717889669</v>
      </c>
    </row>
    <row r="6734" spans="1:8" x14ac:dyDescent="0.25">
      <c r="A6734">
        <v>202424</v>
      </c>
      <c r="B6734" t="s">
        <v>33</v>
      </c>
      <c r="C6734">
        <v>0</v>
      </c>
      <c r="D6734">
        <v>0</v>
      </c>
      <c r="E6734">
        <v>0</v>
      </c>
      <c r="F6734">
        <v>35</v>
      </c>
      <c r="G6734" t="str">
        <f t="shared" si="105"/>
        <v>202424"1990-1994"</v>
      </c>
      <c r="H6734" s="6">
        <f>IFERROR(INDEX(cz_allages_MR_CFR_0509!U:U,MATCH(G6734,cz_allages_MR_CFR_0509!V:V,0)),"")</f>
        <v>0.63645469717889669</v>
      </c>
    </row>
    <row r="6735" spans="1:8" x14ac:dyDescent="0.25">
      <c r="A6735">
        <v>202425</v>
      </c>
      <c r="B6735" t="s">
        <v>33</v>
      </c>
      <c r="C6735">
        <v>0</v>
      </c>
      <c r="D6735">
        <v>0</v>
      </c>
      <c r="E6735">
        <v>0</v>
      </c>
      <c r="F6735">
        <v>35</v>
      </c>
      <c r="G6735" t="str">
        <f t="shared" si="105"/>
        <v>202425"1990-1994"</v>
      </c>
      <c r="H6735" s="6">
        <f>IFERROR(INDEX(cz_allages_MR_CFR_0509!U:U,MATCH(G6735,cz_allages_MR_CFR_0509!V:V,0)),"")</f>
        <v>0.63645757967952354</v>
      </c>
    </row>
    <row r="6736" spans="1:8" x14ac:dyDescent="0.25">
      <c r="A6736">
        <v>202426</v>
      </c>
      <c r="B6736" t="s">
        <v>33</v>
      </c>
      <c r="C6736">
        <v>0</v>
      </c>
      <c r="D6736">
        <v>0</v>
      </c>
      <c r="E6736">
        <v>0</v>
      </c>
      <c r="F6736">
        <v>35</v>
      </c>
      <c r="G6736" t="str">
        <f t="shared" si="105"/>
        <v>202426"1990-1994"</v>
      </c>
      <c r="H6736" s="6">
        <f>IFERROR(INDEX(cz_allages_MR_CFR_0509!U:U,MATCH(G6736,cz_allages_MR_CFR_0509!V:V,0)),"")</f>
        <v>0.63645902092983708</v>
      </c>
    </row>
    <row r="6737" spans="1:8" x14ac:dyDescent="0.25">
      <c r="A6737">
        <v>202427</v>
      </c>
      <c r="B6737" t="s">
        <v>33</v>
      </c>
      <c r="C6737">
        <v>0</v>
      </c>
      <c r="D6737">
        <v>0</v>
      </c>
      <c r="E6737">
        <v>0</v>
      </c>
      <c r="F6737">
        <v>35</v>
      </c>
      <c r="G6737" t="str">
        <f t="shared" si="105"/>
        <v>202427"1990-1994"</v>
      </c>
      <c r="H6737" s="6">
        <f>IFERROR(INDEX(cz_allages_MR_CFR_0509!U:U,MATCH(G6737,cz_allages_MR_CFR_0509!V:V,0)),"")</f>
        <v>0.63646046218015051</v>
      </c>
    </row>
    <row r="6738" spans="1:8" x14ac:dyDescent="0.25">
      <c r="A6738">
        <v>202428</v>
      </c>
      <c r="B6738" t="s">
        <v>33</v>
      </c>
      <c r="C6738">
        <v>0</v>
      </c>
      <c r="D6738">
        <v>0</v>
      </c>
      <c r="E6738">
        <v>0</v>
      </c>
      <c r="F6738">
        <v>35</v>
      </c>
      <c r="G6738" t="str">
        <f t="shared" si="105"/>
        <v>202428"1990-1994"</v>
      </c>
      <c r="H6738" s="6">
        <f>IFERROR(INDEX(cz_allages_MR_CFR_0509!U:U,MATCH(G6738,cz_allages_MR_CFR_0509!V:V,0)),"")</f>
        <v>0.63646190343046405</v>
      </c>
    </row>
    <row r="6739" spans="1:8" x14ac:dyDescent="0.25">
      <c r="A6739">
        <v>202429</v>
      </c>
      <c r="B6739" t="s">
        <v>33</v>
      </c>
      <c r="C6739">
        <v>0</v>
      </c>
      <c r="D6739">
        <v>0</v>
      </c>
      <c r="E6739">
        <v>0</v>
      </c>
      <c r="F6739">
        <v>35</v>
      </c>
      <c r="G6739" t="str">
        <f t="shared" si="105"/>
        <v>202429"1990-1994"</v>
      </c>
      <c r="H6739" s="6">
        <f>IFERROR(INDEX(cz_allages_MR_CFR_0509!U:U,MATCH(G6739,cz_allages_MR_CFR_0509!V:V,0)),"")</f>
        <v>0.63646190343046405</v>
      </c>
    </row>
    <row r="6740" spans="1:8" x14ac:dyDescent="0.25">
      <c r="A6740">
        <v>202430</v>
      </c>
      <c r="B6740" t="s">
        <v>33</v>
      </c>
      <c r="C6740">
        <v>0</v>
      </c>
      <c r="D6740">
        <v>0</v>
      </c>
      <c r="E6740">
        <v>0</v>
      </c>
      <c r="F6740">
        <v>35</v>
      </c>
      <c r="G6740" t="str">
        <f t="shared" si="105"/>
        <v>202430"1990-1994"</v>
      </c>
      <c r="H6740" s="6">
        <f>IFERROR(INDEX(cz_allages_MR_CFR_0509!U:U,MATCH(G6740,cz_allages_MR_CFR_0509!V:V,0)),"")</f>
        <v>0.63646190343046405</v>
      </c>
    </row>
    <row r="6741" spans="1:8" x14ac:dyDescent="0.25">
      <c r="A6741">
        <v>202431</v>
      </c>
      <c r="B6741" t="s">
        <v>33</v>
      </c>
      <c r="C6741">
        <v>0</v>
      </c>
      <c r="D6741">
        <v>0</v>
      </c>
      <c r="E6741">
        <v>0</v>
      </c>
      <c r="F6741">
        <v>35</v>
      </c>
      <c r="G6741" t="str">
        <f t="shared" si="105"/>
        <v>202431"1990-1994"</v>
      </c>
      <c r="H6741" s="6">
        <f>IFERROR(INDEX(cz_allages_MR_CFR_0509!U:U,MATCH(G6741,cz_allages_MR_CFR_0509!V:V,0)),"")</f>
        <v>0.63646190343046405</v>
      </c>
    </row>
    <row r="6742" spans="1:8" x14ac:dyDescent="0.25">
      <c r="A6742">
        <v>202432</v>
      </c>
      <c r="B6742" t="s">
        <v>33</v>
      </c>
      <c r="C6742">
        <v>0</v>
      </c>
      <c r="D6742">
        <v>0</v>
      </c>
      <c r="E6742">
        <v>0</v>
      </c>
      <c r="F6742">
        <v>35</v>
      </c>
      <c r="G6742" t="str">
        <f t="shared" si="105"/>
        <v>202432"1990-1994"</v>
      </c>
      <c r="H6742" s="6">
        <f>IFERROR(INDEX(cz_allages_MR_CFR_0509!U:U,MATCH(G6742,cz_allages_MR_CFR_0509!V:V,0)),"")</f>
        <v>0.63646190343046405</v>
      </c>
    </row>
    <row r="6743" spans="1:8" x14ac:dyDescent="0.25">
      <c r="A6743">
        <v>202433</v>
      </c>
      <c r="B6743" t="s">
        <v>33</v>
      </c>
      <c r="C6743">
        <v>0</v>
      </c>
      <c r="D6743">
        <v>0</v>
      </c>
      <c r="E6743">
        <v>0</v>
      </c>
      <c r="F6743">
        <v>35</v>
      </c>
      <c r="G6743" t="str">
        <f t="shared" si="105"/>
        <v>202433"1990-1994"</v>
      </c>
      <c r="H6743" s="6">
        <f>IFERROR(INDEX(cz_allages_MR_CFR_0509!U:U,MATCH(G6743,cz_allages_MR_CFR_0509!V:V,0)),"")</f>
        <v>0.63646190343046405</v>
      </c>
    </row>
    <row r="6744" spans="1:8" x14ac:dyDescent="0.25">
      <c r="A6744">
        <v>202434</v>
      </c>
      <c r="B6744" t="s">
        <v>33</v>
      </c>
      <c r="C6744">
        <v>0</v>
      </c>
      <c r="D6744">
        <v>0</v>
      </c>
      <c r="E6744">
        <v>0</v>
      </c>
      <c r="F6744">
        <v>35</v>
      </c>
      <c r="G6744" t="str">
        <f t="shared" si="105"/>
        <v>202434"1990-1994"</v>
      </c>
      <c r="H6744" s="6">
        <f>IFERROR(INDEX(cz_allages_MR_CFR_0509!U:U,MATCH(G6744,cz_allages_MR_CFR_0509!V:V,0)),"")</f>
        <v>0.63646334468077748</v>
      </c>
    </row>
    <row r="6745" spans="1:8" x14ac:dyDescent="0.25">
      <c r="A6745">
        <v>202435</v>
      </c>
      <c r="B6745" t="s">
        <v>33</v>
      </c>
      <c r="C6745">
        <v>0</v>
      </c>
      <c r="D6745">
        <v>0</v>
      </c>
      <c r="E6745">
        <v>0</v>
      </c>
      <c r="F6745">
        <v>35</v>
      </c>
      <c r="G6745" t="str">
        <f t="shared" si="105"/>
        <v>202435"1990-1994"</v>
      </c>
      <c r="H6745" s="6">
        <f>IFERROR(INDEX(cz_allages_MR_CFR_0509!U:U,MATCH(G6745,cz_allages_MR_CFR_0509!V:V,0)),"")</f>
        <v>0.6364647859310909</v>
      </c>
    </row>
    <row r="6746" spans="1:8" x14ac:dyDescent="0.25">
      <c r="A6746">
        <v>202436</v>
      </c>
      <c r="B6746" t="s">
        <v>33</v>
      </c>
      <c r="C6746">
        <v>0</v>
      </c>
      <c r="D6746">
        <v>0</v>
      </c>
      <c r="E6746">
        <v>0</v>
      </c>
      <c r="F6746">
        <v>35</v>
      </c>
      <c r="G6746" t="str">
        <f t="shared" si="105"/>
        <v>202436"1990-1994"</v>
      </c>
      <c r="H6746" s="6">
        <f>IFERROR(INDEX(cz_allages_MR_CFR_0509!U:U,MATCH(G6746,cz_allages_MR_CFR_0509!V:V,0)),"")</f>
        <v>0.63646622718140444</v>
      </c>
    </row>
    <row r="6747" spans="1:8" x14ac:dyDescent="0.25">
      <c r="A6747">
        <v>202437</v>
      </c>
      <c r="B6747" t="s">
        <v>33</v>
      </c>
      <c r="C6747">
        <v>0</v>
      </c>
      <c r="D6747">
        <v>0</v>
      </c>
      <c r="E6747">
        <v>0</v>
      </c>
      <c r="F6747">
        <v>35</v>
      </c>
      <c r="G6747" t="str">
        <f t="shared" si="105"/>
        <v>202437"1990-1994"</v>
      </c>
      <c r="H6747" s="6">
        <f>IFERROR(INDEX(cz_allages_MR_CFR_0509!U:U,MATCH(G6747,cz_allages_MR_CFR_0509!V:V,0)),"")</f>
        <v>0.63646910968203141</v>
      </c>
    </row>
    <row r="6748" spans="1:8" x14ac:dyDescent="0.25">
      <c r="A6748">
        <v>202438</v>
      </c>
      <c r="B6748" t="s">
        <v>33</v>
      </c>
      <c r="C6748">
        <v>0</v>
      </c>
      <c r="D6748">
        <v>0</v>
      </c>
      <c r="E6748">
        <v>0</v>
      </c>
      <c r="F6748">
        <v>35</v>
      </c>
      <c r="G6748" t="str">
        <f t="shared" si="105"/>
        <v>202438"1990-1994"</v>
      </c>
      <c r="H6748" s="6">
        <f>IFERROR(INDEX(cz_allages_MR_CFR_0509!U:U,MATCH(G6748,cz_allages_MR_CFR_0509!V:V,0)),"")</f>
        <v>0.6364734334329718</v>
      </c>
    </row>
    <row r="6749" spans="1:8" x14ac:dyDescent="0.25">
      <c r="A6749">
        <v>202439</v>
      </c>
      <c r="B6749" t="s">
        <v>33</v>
      </c>
      <c r="C6749">
        <v>0</v>
      </c>
      <c r="D6749">
        <v>0</v>
      </c>
      <c r="E6749">
        <v>0</v>
      </c>
      <c r="F6749">
        <v>35</v>
      </c>
      <c r="G6749" t="str">
        <f t="shared" si="105"/>
        <v>202439"1990-1994"</v>
      </c>
      <c r="H6749" s="6">
        <f>IFERROR(INDEX(cz_allages_MR_CFR_0509!U:U,MATCH(G6749,cz_allages_MR_CFR_0509!V:V,0)),"")</f>
        <v>0.6364777571839122</v>
      </c>
    </row>
    <row r="6750" spans="1:8" x14ac:dyDescent="0.25">
      <c r="A6750">
        <v>202440</v>
      </c>
      <c r="B6750" t="s">
        <v>33</v>
      </c>
      <c r="C6750">
        <v>0</v>
      </c>
      <c r="D6750">
        <v>0</v>
      </c>
      <c r="E6750">
        <v>0</v>
      </c>
      <c r="F6750">
        <v>35</v>
      </c>
      <c r="G6750" t="str">
        <f t="shared" si="105"/>
        <v>202440"1990-1994"</v>
      </c>
      <c r="H6750" s="6">
        <f>IFERROR(INDEX(cz_allages_MR_CFR_0509!U:U,MATCH(G6750,cz_allages_MR_CFR_0509!V:V,0)),"")</f>
        <v>0.63648928718641995</v>
      </c>
    </row>
    <row r="6751" spans="1:8" x14ac:dyDescent="0.25">
      <c r="A6751">
        <v>202441</v>
      </c>
      <c r="B6751" t="s">
        <v>33</v>
      </c>
      <c r="C6751">
        <v>0</v>
      </c>
      <c r="D6751">
        <v>0</v>
      </c>
      <c r="E6751">
        <v>0</v>
      </c>
      <c r="F6751">
        <v>35</v>
      </c>
      <c r="G6751" t="str">
        <f t="shared" si="105"/>
        <v>202441"1990-1994"</v>
      </c>
      <c r="H6751" s="6">
        <f>IFERROR(INDEX(cz_allages_MR_CFR_0509!U:U,MATCH(G6751,cz_allages_MR_CFR_0509!V:V,0)),"")</f>
        <v>0.6365094646908086</v>
      </c>
    </row>
    <row r="6752" spans="1:8" x14ac:dyDescent="0.25">
      <c r="A6752">
        <v>202001</v>
      </c>
      <c r="B6752" t="s">
        <v>34</v>
      </c>
      <c r="C6752">
        <v>0</v>
      </c>
      <c r="D6752">
        <v>0</v>
      </c>
      <c r="E6752">
        <v>0</v>
      </c>
      <c r="F6752">
        <v>0</v>
      </c>
      <c r="G6752" t="str">
        <f t="shared" si="105"/>
        <v>202001"1995-1999"</v>
      </c>
      <c r="H6752" s="6" t="str">
        <f>IFERROR(INDEX(cz_allages_MR_CFR_0509!U:U,MATCH(G6752,cz_allages_MR_CFR_0509!V:V,0)),"")</f>
        <v/>
      </c>
    </row>
    <row r="6753" spans="1:8" x14ac:dyDescent="0.25">
      <c r="A6753">
        <v>202002</v>
      </c>
      <c r="B6753" t="s">
        <v>34</v>
      </c>
      <c r="C6753">
        <v>0</v>
      </c>
      <c r="D6753">
        <v>0</v>
      </c>
      <c r="E6753">
        <v>0</v>
      </c>
      <c r="F6753">
        <v>0</v>
      </c>
      <c r="G6753" t="str">
        <f t="shared" si="105"/>
        <v>202002"1995-1999"</v>
      </c>
      <c r="H6753" s="6" t="str">
        <f>IFERROR(INDEX(cz_allages_MR_CFR_0509!U:U,MATCH(G6753,cz_allages_MR_CFR_0509!V:V,0)),"")</f>
        <v/>
      </c>
    </row>
    <row r="6754" spans="1:8" x14ac:dyDescent="0.25">
      <c r="A6754">
        <v>202003</v>
      </c>
      <c r="B6754" t="s">
        <v>34</v>
      </c>
      <c r="C6754">
        <v>0</v>
      </c>
      <c r="D6754">
        <v>0</v>
      </c>
      <c r="E6754">
        <v>0</v>
      </c>
      <c r="F6754">
        <v>0</v>
      </c>
      <c r="G6754" t="str">
        <f t="shared" si="105"/>
        <v>202003"1995-1999"</v>
      </c>
      <c r="H6754" s="6" t="str">
        <f>IFERROR(INDEX(cz_allages_MR_CFR_0509!U:U,MATCH(G6754,cz_allages_MR_CFR_0509!V:V,0)),"")</f>
        <v/>
      </c>
    </row>
    <row r="6755" spans="1:8" x14ac:dyDescent="0.25">
      <c r="A6755">
        <v>202004</v>
      </c>
      <c r="B6755" t="s">
        <v>34</v>
      </c>
      <c r="C6755">
        <v>0</v>
      </c>
      <c r="D6755">
        <v>0</v>
      </c>
      <c r="E6755">
        <v>0</v>
      </c>
      <c r="F6755">
        <v>0</v>
      </c>
      <c r="G6755" t="str">
        <f t="shared" si="105"/>
        <v>202004"1995-1999"</v>
      </c>
      <c r="H6755" s="6" t="str">
        <f>IFERROR(INDEX(cz_allages_MR_CFR_0509!U:U,MATCH(G6755,cz_allages_MR_CFR_0509!V:V,0)),"")</f>
        <v/>
      </c>
    </row>
    <row r="6756" spans="1:8" x14ac:dyDescent="0.25">
      <c r="A6756">
        <v>202005</v>
      </c>
      <c r="B6756" t="s">
        <v>34</v>
      </c>
      <c r="C6756">
        <v>0</v>
      </c>
      <c r="D6756">
        <v>0</v>
      </c>
      <c r="E6756">
        <v>0</v>
      </c>
      <c r="F6756">
        <v>0</v>
      </c>
      <c r="G6756" t="str">
        <f t="shared" si="105"/>
        <v>202005"1995-1999"</v>
      </c>
      <c r="H6756" s="6" t="str">
        <f>IFERROR(INDEX(cz_allages_MR_CFR_0509!U:U,MATCH(G6756,cz_allages_MR_CFR_0509!V:V,0)),"")</f>
        <v/>
      </c>
    </row>
    <row r="6757" spans="1:8" x14ac:dyDescent="0.25">
      <c r="A6757">
        <v>202006</v>
      </c>
      <c r="B6757" t="s">
        <v>34</v>
      </c>
      <c r="C6757">
        <v>0</v>
      </c>
      <c r="D6757">
        <v>0</v>
      </c>
      <c r="E6757">
        <v>0</v>
      </c>
      <c r="F6757">
        <v>0</v>
      </c>
      <c r="G6757" t="str">
        <f t="shared" si="105"/>
        <v>202006"1995-1999"</v>
      </c>
      <c r="H6757" s="6" t="str">
        <f>IFERROR(INDEX(cz_allages_MR_CFR_0509!U:U,MATCH(G6757,cz_allages_MR_CFR_0509!V:V,0)),"")</f>
        <v/>
      </c>
    </row>
    <row r="6758" spans="1:8" x14ac:dyDescent="0.25">
      <c r="A6758">
        <v>202007</v>
      </c>
      <c r="B6758" t="s">
        <v>34</v>
      </c>
      <c r="C6758">
        <v>0</v>
      </c>
      <c r="D6758">
        <v>0</v>
      </c>
      <c r="E6758">
        <v>0</v>
      </c>
      <c r="F6758">
        <v>0</v>
      </c>
      <c r="G6758" t="str">
        <f t="shared" si="105"/>
        <v>202007"1995-1999"</v>
      </c>
      <c r="H6758" s="6" t="str">
        <f>IFERROR(INDEX(cz_allages_MR_CFR_0509!U:U,MATCH(G6758,cz_allages_MR_CFR_0509!V:V,0)),"")</f>
        <v/>
      </c>
    </row>
    <row r="6759" spans="1:8" x14ac:dyDescent="0.25">
      <c r="A6759">
        <v>202008</v>
      </c>
      <c r="B6759" t="s">
        <v>34</v>
      </c>
      <c r="C6759">
        <v>0</v>
      </c>
      <c r="D6759">
        <v>0</v>
      </c>
      <c r="E6759">
        <v>0</v>
      </c>
      <c r="F6759">
        <v>0</v>
      </c>
      <c r="G6759" t="str">
        <f t="shared" si="105"/>
        <v>202008"1995-1999"</v>
      </c>
      <c r="H6759" s="6" t="str">
        <f>IFERROR(INDEX(cz_allages_MR_CFR_0509!U:U,MATCH(G6759,cz_allages_MR_CFR_0509!V:V,0)),"")</f>
        <v/>
      </c>
    </row>
    <row r="6760" spans="1:8" x14ac:dyDescent="0.25">
      <c r="A6760">
        <v>202009</v>
      </c>
      <c r="B6760" t="s">
        <v>34</v>
      </c>
      <c r="C6760">
        <v>0</v>
      </c>
      <c r="D6760">
        <v>0</v>
      </c>
      <c r="E6760">
        <v>0</v>
      </c>
      <c r="F6760">
        <v>0</v>
      </c>
      <c r="G6760" t="str">
        <f t="shared" si="105"/>
        <v>202009"1995-1999"</v>
      </c>
      <c r="H6760" s="6" t="str">
        <f>IFERROR(INDEX(cz_allages_MR_CFR_0509!U:U,MATCH(G6760,cz_allages_MR_CFR_0509!V:V,0)),"")</f>
        <v/>
      </c>
    </row>
    <row r="6761" spans="1:8" x14ac:dyDescent="0.25">
      <c r="A6761">
        <v>202010</v>
      </c>
      <c r="B6761" t="s">
        <v>34</v>
      </c>
      <c r="C6761">
        <v>0</v>
      </c>
      <c r="D6761">
        <v>0</v>
      </c>
      <c r="E6761">
        <v>0</v>
      </c>
      <c r="F6761">
        <v>0</v>
      </c>
      <c r="G6761" t="str">
        <f t="shared" si="105"/>
        <v>202010"1995-1999"</v>
      </c>
      <c r="H6761" s="6" t="str">
        <f>IFERROR(INDEX(cz_allages_MR_CFR_0509!U:U,MATCH(G6761,cz_allages_MR_CFR_0509!V:V,0)),"")</f>
        <v/>
      </c>
    </row>
    <row r="6762" spans="1:8" x14ac:dyDescent="0.25">
      <c r="A6762">
        <v>202011</v>
      </c>
      <c r="B6762" t="s">
        <v>34</v>
      </c>
      <c r="C6762">
        <v>0</v>
      </c>
      <c r="D6762">
        <v>0</v>
      </c>
      <c r="E6762">
        <v>0</v>
      </c>
      <c r="F6762">
        <v>0</v>
      </c>
      <c r="G6762" t="str">
        <f t="shared" si="105"/>
        <v>202011"1995-1999"</v>
      </c>
      <c r="H6762" s="6" t="str">
        <f>IFERROR(INDEX(cz_allages_MR_CFR_0509!U:U,MATCH(G6762,cz_allages_MR_CFR_0509!V:V,0)),"")</f>
        <v/>
      </c>
    </row>
    <row r="6763" spans="1:8" x14ac:dyDescent="0.25">
      <c r="A6763">
        <v>202012</v>
      </c>
      <c r="B6763" t="s">
        <v>34</v>
      </c>
      <c r="C6763">
        <v>0</v>
      </c>
      <c r="D6763">
        <v>0</v>
      </c>
      <c r="E6763">
        <v>0</v>
      </c>
      <c r="F6763">
        <v>0</v>
      </c>
      <c r="G6763" t="str">
        <f t="shared" si="105"/>
        <v>202012"1995-1999"</v>
      </c>
      <c r="H6763" s="6" t="str">
        <f>IFERROR(INDEX(cz_allages_MR_CFR_0509!U:U,MATCH(G6763,cz_allages_MR_CFR_0509!V:V,0)),"")</f>
        <v/>
      </c>
    </row>
    <row r="6764" spans="1:8" x14ac:dyDescent="0.25">
      <c r="A6764">
        <v>202013</v>
      </c>
      <c r="B6764" t="s">
        <v>34</v>
      </c>
      <c r="C6764">
        <v>0</v>
      </c>
      <c r="D6764">
        <v>0</v>
      </c>
      <c r="E6764">
        <v>0</v>
      </c>
      <c r="F6764">
        <v>0</v>
      </c>
      <c r="G6764" t="str">
        <f t="shared" si="105"/>
        <v>202013"1995-1999"</v>
      </c>
      <c r="H6764" s="6" t="str">
        <f>IFERROR(INDEX(cz_allages_MR_CFR_0509!U:U,MATCH(G6764,cz_allages_MR_CFR_0509!V:V,0)),"")</f>
        <v/>
      </c>
    </row>
    <row r="6765" spans="1:8" x14ac:dyDescent="0.25">
      <c r="A6765">
        <v>202014</v>
      </c>
      <c r="B6765" t="s">
        <v>34</v>
      </c>
      <c r="C6765">
        <v>0</v>
      </c>
      <c r="D6765">
        <v>0</v>
      </c>
      <c r="E6765">
        <v>0</v>
      </c>
      <c r="F6765">
        <v>0</v>
      </c>
      <c r="G6765" t="str">
        <f t="shared" si="105"/>
        <v>202014"1995-1999"</v>
      </c>
      <c r="H6765" s="6" t="str">
        <f>IFERROR(INDEX(cz_allages_MR_CFR_0509!U:U,MATCH(G6765,cz_allages_MR_CFR_0509!V:V,0)),"")</f>
        <v/>
      </c>
    </row>
    <row r="6766" spans="1:8" x14ac:dyDescent="0.25">
      <c r="A6766">
        <v>202015</v>
      </c>
      <c r="B6766" t="s">
        <v>34</v>
      </c>
      <c r="C6766">
        <v>0</v>
      </c>
      <c r="D6766">
        <v>0</v>
      </c>
      <c r="E6766">
        <v>0</v>
      </c>
      <c r="F6766">
        <v>0</v>
      </c>
      <c r="G6766" t="str">
        <f t="shared" si="105"/>
        <v>202015"1995-1999"</v>
      </c>
      <c r="H6766" s="6" t="str">
        <f>IFERROR(INDEX(cz_allages_MR_CFR_0509!U:U,MATCH(G6766,cz_allages_MR_CFR_0509!V:V,0)),"")</f>
        <v/>
      </c>
    </row>
    <row r="6767" spans="1:8" x14ac:dyDescent="0.25">
      <c r="A6767">
        <v>202016</v>
      </c>
      <c r="B6767" t="s">
        <v>34</v>
      </c>
      <c r="C6767">
        <v>0</v>
      </c>
      <c r="D6767">
        <v>0</v>
      </c>
      <c r="E6767">
        <v>0</v>
      </c>
      <c r="F6767">
        <v>0</v>
      </c>
      <c r="G6767" t="str">
        <f t="shared" si="105"/>
        <v>202016"1995-1999"</v>
      </c>
      <c r="H6767" s="6" t="str">
        <f>IFERROR(INDEX(cz_allages_MR_CFR_0509!U:U,MATCH(G6767,cz_allages_MR_CFR_0509!V:V,0)),"")</f>
        <v/>
      </c>
    </row>
    <row r="6768" spans="1:8" x14ac:dyDescent="0.25">
      <c r="A6768">
        <v>202017</v>
      </c>
      <c r="B6768" t="s">
        <v>34</v>
      </c>
      <c r="C6768">
        <v>0</v>
      </c>
      <c r="D6768">
        <v>0</v>
      </c>
      <c r="E6768">
        <v>0</v>
      </c>
      <c r="F6768">
        <v>0</v>
      </c>
      <c r="G6768" t="str">
        <f t="shared" si="105"/>
        <v>202017"1995-1999"</v>
      </c>
      <c r="H6768" s="6" t="str">
        <f>IFERROR(INDEX(cz_allages_MR_CFR_0509!U:U,MATCH(G6768,cz_allages_MR_CFR_0509!V:V,0)),"")</f>
        <v/>
      </c>
    </row>
    <row r="6769" spans="1:8" x14ac:dyDescent="0.25">
      <c r="A6769">
        <v>202018</v>
      </c>
      <c r="B6769" t="s">
        <v>34</v>
      </c>
      <c r="C6769">
        <v>0</v>
      </c>
      <c r="D6769">
        <v>0</v>
      </c>
      <c r="E6769">
        <v>0</v>
      </c>
      <c r="F6769">
        <v>0</v>
      </c>
      <c r="G6769" t="str">
        <f t="shared" si="105"/>
        <v>202018"1995-1999"</v>
      </c>
      <c r="H6769" s="6" t="str">
        <f>IFERROR(INDEX(cz_allages_MR_CFR_0509!U:U,MATCH(G6769,cz_allages_MR_CFR_0509!V:V,0)),"")</f>
        <v/>
      </c>
    </row>
    <row r="6770" spans="1:8" x14ac:dyDescent="0.25">
      <c r="A6770">
        <v>202019</v>
      </c>
      <c r="B6770" t="s">
        <v>34</v>
      </c>
      <c r="C6770">
        <v>0</v>
      </c>
      <c r="D6770">
        <v>0</v>
      </c>
      <c r="E6770">
        <v>0</v>
      </c>
      <c r="F6770">
        <v>0</v>
      </c>
      <c r="G6770" t="str">
        <f t="shared" si="105"/>
        <v>202019"1995-1999"</v>
      </c>
      <c r="H6770" s="6" t="str">
        <f>IFERROR(INDEX(cz_allages_MR_CFR_0509!U:U,MATCH(G6770,cz_allages_MR_CFR_0509!V:V,0)),"")</f>
        <v/>
      </c>
    </row>
    <row r="6771" spans="1:8" x14ac:dyDescent="0.25">
      <c r="A6771">
        <v>202020</v>
      </c>
      <c r="B6771" t="s">
        <v>34</v>
      </c>
      <c r="C6771">
        <v>0</v>
      </c>
      <c r="D6771">
        <v>0</v>
      </c>
      <c r="E6771">
        <v>0</v>
      </c>
      <c r="F6771">
        <v>0</v>
      </c>
      <c r="G6771" t="str">
        <f t="shared" si="105"/>
        <v>202020"1995-1999"</v>
      </c>
      <c r="H6771" s="6" t="str">
        <f>IFERROR(INDEX(cz_allages_MR_CFR_0509!U:U,MATCH(G6771,cz_allages_MR_CFR_0509!V:V,0)),"")</f>
        <v/>
      </c>
    </row>
    <row r="6772" spans="1:8" x14ac:dyDescent="0.25">
      <c r="A6772">
        <v>202021</v>
      </c>
      <c r="B6772" t="s">
        <v>34</v>
      </c>
      <c r="C6772">
        <v>0</v>
      </c>
      <c r="D6772">
        <v>0</v>
      </c>
      <c r="E6772">
        <v>0</v>
      </c>
      <c r="F6772">
        <v>0</v>
      </c>
      <c r="G6772" t="str">
        <f t="shared" si="105"/>
        <v>202021"1995-1999"</v>
      </c>
      <c r="H6772" s="6" t="str">
        <f>IFERROR(INDEX(cz_allages_MR_CFR_0509!U:U,MATCH(G6772,cz_allages_MR_CFR_0509!V:V,0)),"")</f>
        <v/>
      </c>
    </row>
    <row r="6773" spans="1:8" x14ac:dyDescent="0.25">
      <c r="A6773">
        <v>202022</v>
      </c>
      <c r="B6773" t="s">
        <v>34</v>
      </c>
      <c r="C6773">
        <v>0</v>
      </c>
      <c r="D6773">
        <v>0</v>
      </c>
      <c r="E6773">
        <v>0</v>
      </c>
      <c r="F6773">
        <v>0</v>
      </c>
      <c r="G6773" t="str">
        <f t="shared" si="105"/>
        <v>202022"1995-1999"</v>
      </c>
      <c r="H6773" s="6" t="str">
        <f>IFERROR(INDEX(cz_allages_MR_CFR_0509!U:U,MATCH(G6773,cz_allages_MR_CFR_0509!V:V,0)),"")</f>
        <v/>
      </c>
    </row>
    <row r="6774" spans="1:8" x14ac:dyDescent="0.25">
      <c r="A6774">
        <v>202023</v>
      </c>
      <c r="B6774" t="s">
        <v>34</v>
      </c>
      <c r="C6774">
        <v>0</v>
      </c>
      <c r="D6774">
        <v>0</v>
      </c>
      <c r="E6774">
        <v>0</v>
      </c>
      <c r="F6774">
        <v>0</v>
      </c>
      <c r="G6774" t="str">
        <f t="shared" si="105"/>
        <v>202023"1995-1999"</v>
      </c>
      <c r="H6774" s="6" t="str">
        <f>IFERROR(INDEX(cz_allages_MR_CFR_0509!U:U,MATCH(G6774,cz_allages_MR_CFR_0509!V:V,0)),"")</f>
        <v/>
      </c>
    </row>
    <row r="6775" spans="1:8" x14ac:dyDescent="0.25">
      <c r="A6775">
        <v>202024</v>
      </c>
      <c r="B6775" t="s">
        <v>34</v>
      </c>
      <c r="C6775">
        <v>0</v>
      </c>
      <c r="D6775">
        <v>0</v>
      </c>
      <c r="E6775">
        <v>0</v>
      </c>
      <c r="F6775">
        <v>0</v>
      </c>
      <c r="G6775" t="str">
        <f t="shared" si="105"/>
        <v>202024"1995-1999"</v>
      </c>
      <c r="H6775" s="6" t="str">
        <f>IFERROR(INDEX(cz_allages_MR_CFR_0509!U:U,MATCH(G6775,cz_allages_MR_CFR_0509!V:V,0)),"")</f>
        <v/>
      </c>
    </row>
    <row r="6776" spans="1:8" x14ac:dyDescent="0.25">
      <c r="A6776">
        <v>202025</v>
      </c>
      <c r="B6776" t="s">
        <v>34</v>
      </c>
      <c r="C6776">
        <v>0</v>
      </c>
      <c r="D6776">
        <v>0</v>
      </c>
      <c r="E6776">
        <v>0</v>
      </c>
      <c r="F6776">
        <v>0</v>
      </c>
      <c r="G6776" t="str">
        <f t="shared" si="105"/>
        <v>202025"1995-1999"</v>
      </c>
      <c r="H6776" s="6" t="str">
        <f>IFERROR(INDEX(cz_allages_MR_CFR_0509!U:U,MATCH(G6776,cz_allages_MR_CFR_0509!V:V,0)),"")</f>
        <v/>
      </c>
    </row>
    <row r="6777" spans="1:8" x14ac:dyDescent="0.25">
      <c r="A6777">
        <v>202026</v>
      </c>
      <c r="B6777" t="s">
        <v>34</v>
      </c>
      <c r="C6777">
        <v>0</v>
      </c>
      <c r="D6777">
        <v>0</v>
      </c>
      <c r="E6777">
        <v>0</v>
      </c>
      <c r="F6777">
        <v>0</v>
      </c>
      <c r="G6777" t="str">
        <f t="shared" si="105"/>
        <v>202026"1995-1999"</v>
      </c>
      <c r="H6777" s="6" t="str">
        <f>IFERROR(INDEX(cz_allages_MR_CFR_0509!U:U,MATCH(G6777,cz_allages_MR_CFR_0509!V:V,0)),"")</f>
        <v/>
      </c>
    </row>
    <row r="6778" spans="1:8" x14ac:dyDescent="0.25">
      <c r="A6778">
        <v>202027</v>
      </c>
      <c r="B6778" t="s">
        <v>34</v>
      </c>
      <c r="C6778">
        <v>0</v>
      </c>
      <c r="D6778">
        <v>0</v>
      </c>
      <c r="E6778">
        <v>0</v>
      </c>
      <c r="F6778">
        <v>0</v>
      </c>
      <c r="G6778" t="str">
        <f t="shared" si="105"/>
        <v>202027"1995-1999"</v>
      </c>
      <c r="H6778" s="6" t="str">
        <f>IFERROR(INDEX(cz_allages_MR_CFR_0509!U:U,MATCH(G6778,cz_allages_MR_CFR_0509!V:V,0)),"")</f>
        <v/>
      </c>
    </row>
    <row r="6779" spans="1:8" x14ac:dyDescent="0.25">
      <c r="A6779">
        <v>202028</v>
      </c>
      <c r="B6779" t="s">
        <v>34</v>
      </c>
      <c r="C6779">
        <v>0</v>
      </c>
      <c r="D6779">
        <v>0</v>
      </c>
      <c r="E6779">
        <v>0</v>
      </c>
      <c r="F6779">
        <v>0</v>
      </c>
      <c r="G6779" t="str">
        <f t="shared" si="105"/>
        <v>202028"1995-1999"</v>
      </c>
      <c r="H6779" s="6" t="str">
        <f>IFERROR(INDEX(cz_allages_MR_CFR_0509!U:U,MATCH(G6779,cz_allages_MR_CFR_0509!V:V,0)),"")</f>
        <v/>
      </c>
    </row>
    <row r="6780" spans="1:8" x14ac:dyDescent="0.25">
      <c r="A6780">
        <v>202029</v>
      </c>
      <c r="B6780" t="s">
        <v>34</v>
      </c>
      <c r="C6780">
        <v>0</v>
      </c>
      <c r="D6780">
        <v>0</v>
      </c>
      <c r="E6780">
        <v>0</v>
      </c>
      <c r="F6780">
        <v>0</v>
      </c>
      <c r="G6780" t="str">
        <f t="shared" si="105"/>
        <v>202029"1995-1999"</v>
      </c>
      <c r="H6780" s="6" t="str">
        <f>IFERROR(INDEX(cz_allages_MR_CFR_0509!U:U,MATCH(G6780,cz_allages_MR_CFR_0509!V:V,0)),"")</f>
        <v/>
      </c>
    </row>
    <row r="6781" spans="1:8" x14ac:dyDescent="0.25">
      <c r="A6781">
        <v>202030</v>
      </c>
      <c r="B6781" t="s">
        <v>34</v>
      </c>
      <c r="C6781">
        <v>0</v>
      </c>
      <c r="D6781">
        <v>0</v>
      </c>
      <c r="E6781">
        <v>0</v>
      </c>
      <c r="F6781">
        <v>0</v>
      </c>
      <c r="G6781" t="str">
        <f t="shared" si="105"/>
        <v>202030"1995-1999"</v>
      </c>
      <c r="H6781" s="6" t="str">
        <f>IFERROR(INDEX(cz_allages_MR_CFR_0509!U:U,MATCH(G6781,cz_allages_MR_CFR_0509!V:V,0)),"")</f>
        <v/>
      </c>
    </row>
    <row r="6782" spans="1:8" x14ac:dyDescent="0.25">
      <c r="A6782">
        <v>202031</v>
      </c>
      <c r="B6782" t="s">
        <v>34</v>
      </c>
      <c r="C6782">
        <v>0</v>
      </c>
      <c r="D6782">
        <v>0</v>
      </c>
      <c r="E6782">
        <v>0</v>
      </c>
      <c r="F6782">
        <v>0</v>
      </c>
      <c r="G6782" t="str">
        <f t="shared" si="105"/>
        <v>202031"1995-1999"</v>
      </c>
      <c r="H6782" s="6" t="str">
        <f>IFERROR(INDEX(cz_allages_MR_CFR_0509!U:U,MATCH(G6782,cz_allages_MR_CFR_0509!V:V,0)),"")</f>
        <v/>
      </c>
    </row>
    <row r="6783" spans="1:8" x14ac:dyDescent="0.25">
      <c r="A6783">
        <v>202032</v>
      </c>
      <c r="B6783" t="s">
        <v>34</v>
      </c>
      <c r="C6783">
        <v>0</v>
      </c>
      <c r="D6783">
        <v>0</v>
      </c>
      <c r="E6783">
        <v>0</v>
      </c>
      <c r="F6783">
        <v>0</v>
      </c>
      <c r="G6783" t="str">
        <f t="shared" si="105"/>
        <v>202032"1995-1999"</v>
      </c>
      <c r="H6783" s="6" t="str">
        <f>IFERROR(INDEX(cz_allages_MR_CFR_0509!U:U,MATCH(G6783,cz_allages_MR_CFR_0509!V:V,0)),"")</f>
        <v/>
      </c>
    </row>
    <row r="6784" spans="1:8" x14ac:dyDescent="0.25">
      <c r="A6784">
        <v>202033</v>
      </c>
      <c r="B6784" t="s">
        <v>34</v>
      </c>
      <c r="C6784">
        <v>0</v>
      </c>
      <c r="D6784">
        <v>0</v>
      </c>
      <c r="E6784">
        <v>0</v>
      </c>
      <c r="F6784">
        <v>0</v>
      </c>
      <c r="G6784" t="str">
        <f t="shared" si="105"/>
        <v>202033"1995-1999"</v>
      </c>
      <c r="H6784" s="6" t="str">
        <f>IFERROR(INDEX(cz_allages_MR_CFR_0509!U:U,MATCH(G6784,cz_allages_MR_CFR_0509!V:V,0)),"")</f>
        <v/>
      </c>
    </row>
    <row r="6785" spans="1:8" x14ac:dyDescent="0.25">
      <c r="A6785">
        <v>202034</v>
      </c>
      <c r="B6785" t="s">
        <v>34</v>
      </c>
      <c r="C6785">
        <v>0</v>
      </c>
      <c r="D6785">
        <v>0</v>
      </c>
      <c r="E6785">
        <v>0</v>
      </c>
      <c r="F6785">
        <v>0</v>
      </c>
      <c r="G6785" t="str">
        <f t="shared" si="105"/>
        <v>202034"1995-1999"</v>
      </c>
      <c r="H6785" s="6" t="str">
        <f>IFERROR(INDEX(cz_allages_MR_CFR_0509!U:U,MATCH(G6785,cz_allages_MR_CFR_0509!V:V,0)),"")</f>
        <v/>
      </c>
    </row>
    <row r="6786" spans="1:8" x14ac:dyDescent="0.25">
      <c r="A6786">
        <v>202035</v>
      </c>
      <c r="B6786" t="s">
        <v>34</v>
      </c>
      <c r="C6786">
        <v>0</v>
      </c>
      <c r="D6786">
        <v>0</v>
      </c>
      <c r="E6786">
        <v>0</v>
      </c>
      <c r="F6786">
        <v>0</v>
      </c>
      <c r="G6786" t="str">
        <f t="shared" si="105"/>
        <v>202035"1995-1999"</v>
      </c>
      <c r="H6786" s="6" t="str">
        <f>IFERROR(INDEX(cz_allages_MR_CFR_0509!U:U,MATCH(G6786,cz_allages_MR_CFR_0509!V:V,0)),"")</f>
        <v/>
      </c>
    </row>
    <row r="6787" spans="1:8" x14ac:dyDescent="0.25">
      <c r="A6787">
        <v>202036</v>
      </c>
      <c r="B6787" t="s">
        <v>34</v>
      </c>
      <c r="C6787">
        <v>0</v>
      </c>
      <c r="D6787">
        <v>0</v>
      </c>
      <c r="E6787">
        <v>0</v>
      </c>
      <c r="F6787">
        <v>0</v>
      </c>
      <c r="G6787" t="str">
        <f t="shared" ref="G6787:G6850" si="106">A6787&amp;B6787</f>
        <v>202036"1995-1999"</v>
      </c>
      <c r="H6787" s="6" t="str">
        <f>IFERROR(INDEX(cz_allages_MR_CFR_0509!U:U,MATCH(G6787,cz_allages_MR_CFR_0509!V:V,0)),"")</f>
        <v/>
      </c>
    </row>
    <row r="6788" spans="1:8" x14ac:dyDescent="0.25">
      <c r="A6788">
        <v>202037</v>
      </c>
      <c r="B6788" t="s">
        <v>34</v>
      </c>
      <c r="C6788">
        <v>0</v>
      </c>
      <c r="D6788">
        <v>0</v>
      </c>
      <c r="E6788">
        <v>0</v>
      </c>
      <c r="F6788">
        <v>0</v>
      </c>
      <c r="G6788" t="str">
        <f t="shared" si="106"/>
        <v>202037"1995-1999"</v>
      </c>
      <c r="H6788" s="6" t="str">
        <f>IFERROR(INDEX(cz_allages_MR_CFR_0509!U:U,MATCH(G6788,cz_allages_MR_CFR_0509!V:V,0)),"")</f>
        <v/>
      </c>
    </row>
    <row r="6789" spans="1:8" x14ac:dyDescent="0.25">
      <c r="A6789">
        <v>202038</v>
      </c>
      <c r="B6789" t="s">
        <v>34</v>
      </c>
      <c r="C6789">
        <v>0</v>
      </c>
      <c r="D6789">
        <v>0</v>
      </c>
      <c r="E6789">
        <v>0</v>
      </c>
      <c r="F6789">
        <v>0</v>
      </c>
      <c r="G6789" t="str">
        <f t="shared" si="106"/>
        <v>202038"1995-1999"</v>
      </c>
      <c r="H6789" s="6" t="str">
        <f>IFERROR(INDEX(cz_allages_MR_CFR_0509!U:U,MATCH(G6789,cz_allages_MR_CFR_0509!V:V,0)),"")</f>
        <v/>
      </c>
    </row>
    <row r="6790" spans="1:8" x14ac:dyDescent="0.25">
      <c r="A6790">
        <v>202039</v>
      </c>
      <c r="B6790" t="s">
        <v>34</v>
      </c>
      <c r="C6790">
        <v>0</v>
      </c>
      <c r="D6790">
        <v>0</v>
      </c>
      <c r="E6790">
        <v>0</v>
      </c>
      <c r="F6790">
        <v>0</v>
      </c>
      <c r="G6790" t="str">
        <f t="shared" si="106"/>
        <v>202039"1995-1999"</v>
      </c>
      <c r="H6790" s="6" t="str">
        <f>IFERROR(INDEX(cz_allages_MR_CFR_0509!U:U,MATCH(G6790,cz_allages_MR_CFR_0509!V:V,0)),"")</f>
        <v/>
      </c>
    </row>
    <row r="6791" spans="1:8" x14ac:dyDescent="0.25">
      <c r="A6791">
        <v>202040</v>
      </c>
      <c r="B6791" t="s">
        <v>34</v>
      </c>
      <c r="C6791">
        <v>0</v>
      </c>
      <c r="D6791">
        <v>0</v>
      </c>
      <c r="E6791">
        <v>0</v>
      </c>
      <c r="F6791">
        <v>0</v>
      </c>
      <c r="G6791" t="str">
        <f t="shared" si="106"/>
        <v>202040"1995-1999"</v>
      </c>
      <c r="H6791" s="6" t="str">
        <f>IFERROR(INDEX(cz_allages_MR_CFR_0509!U:U,MATCH(G6791,cz_allages_MR_CFR_0509!V:V,0)),"")</f>
        <v/>
      </c>
    </row>
    <row r="6792" spans="1:8" x14ac:dyDescent="0.25">
      <c r="A6792">
        <v>202041</v>
      </c>
      <c r="B6792" t="s">
        <v>34</v>
      </c>
      <c r="C6792">
        <v>0</v>
      </c>
      <c r="D6792">
        <v>0</v>
      </c>
      <c r="E6792">
        <v>0</v>
      </c>
      <c r="F6792">
        <v>0</v>
      </c>
      <c r="G6792" t="str">
        <f t="shared" si="106"/>
        <v>202041"1995-1999"</v>
      </c>
      <c r="H6792" s="6" t="str">
        <f>IFERROR(INDEX(cz_allages_MR_CFR_0509!U:U,MATCH(G6792,cz_allages_MR_CFR_0509!V:V,0)),"")</f>
        <v/>
      </c>
    </row>
    <row r="6793" spans="1:8" x14ac:dyDescent="0.25">
      <c r="A6793">
        <v>202042</v>
      </c>
      <c r="B6793" t="s">
        <v>34</v>
      </c>
      <c r="C6793">
        <v>0</v>
      </c>
      <c r="D6793">
        <v>0</v>
      </c>
      <c r="E6793">
        <v>0</v>
      </c>
      <c r="F6793">
        <v>0</v>
      </c>
      <c r="G6793" t="str">
        <f t="shared" si="106"/>
        <v>202042"1995-1999"</v>
      </c>
      <c r="H6793" s="6" t="str">
        <f>IFERROR(INDEX(cz_allages_MR_CFR_0509!U:U,MATCH(G6793,cz_allages_MR_CFR_0509!V:V,0)),"")</f>
        <v/>
      </c>
    </row>
    <row r="6794" spans="1:8" x14ac:dyDescent="0.25">
      <c r="A6794">
        <v>202043</v>
      </c>
      <c r="B6794" t="s">
        <v>34</v>
      </c>
      <c r="C6794">
        <v>0</v>
      </c>
      <c r="D6794">
        <v>0</v>
      </c>
      <c r="E6794">
        <v>0</v>
      </c>
      <c r="F6794">
        <v>0</v>
      </c>
      <c r="G6794" t="str">
        <f t="shared" si="106"/>
        <v>202043"1995-1999"</v>
      </c>
      <c r="H6794" s="6" t="str">
        <f>IFERROR(INDEX(cz_allages_MR_CFR_0509!U:U,MATCH(G6794,cz_allages_MR_CFR_0509!V:V,0)),"")</f>
        <v/>
      </c>
    </row>
    <row r="6795" spans="1:8" x14ac:dyDescent="0.25">
      <c r="A6795">
        <v>202044</v>
      </c>
      <c r="B6795" t="s">
        <v>34</v>
      </c>
      <c r="C6795">
        <v>0</v>
      </c>
      <c r="D6795">
        <v>1</v>
      </c>
      <c r="E6795">
        <v>0</v>
      </c>
      <c r="F6795">
        <v>1</v>
      </c>
      <c r="G6795" t="str">
        <f t="shared" si="106"/>
        <v>202044"1995-1999"</v>
      </c>
      <c r="H6795" s="6" t="str">
        <f>IFERROR(INDEX(cz_allages_MR_CFR_0509!U:U,MATCH(G6795,cz_allages_MR_CFR_0509!V:V,0)),"")</f>
        <v/>
      </c>
    </row>
    <row r="6796" spans="1:8" x14ac:dyDescent="0.25">
      <c r="A6796">
        <v>202045</v>
      </c>
      <c r="B6796" t="s">
        <v>34</v>
      </c>
      <c r="C6796">
        <v>0</v>
      </c>
      <c r="D6796">
        <v>1</v>
      </c>
      <c r="E6796">
        <v>0</v>
      </c>
      <c r="F6796">
        <v>2</v>
      </c>
      <c r="G6796" t="str">
        <f t="shared" si="106"/>
        <v>202045"1995-1999"</v>
      </c>
      <c r="H6796" s="6" t="str">
        <f>IFERROR(INDEX(cz_allages_MR_CFR_0509!U:U,MATCH(G6796,cz_allages_MR_CFR_0509!V:V,0)),"")</f>
        <v/>
      </c>
    </row>
    <row r="6797" spans="1:8" x14ac:dyDescent="0.25">
      <c r="A6797">
        <v>202046</v>
      </c>
      <c r="B6797" t="s">
        <v>34</v>
      </c>
      <c r="C6797">
        <v>0</v>
      </c>
      <c r="D6797">
        <v>0</v>
      </c>
      <c r="E6797">
        <v>0</v>
      </c>
      <c r="F6797">
        <v>2</v>
      </c>
      <c r="G6797" t="str">
        <f t="shared" si="106"/>
        <v>202046"1995-1999"</v>
      </c>
      <c r="H6797" s="6" t="str">
        <f>IFERROR(INDEX(cz_allages_MR_CFR_0509!U:U,MATCH(G6797,cz_allages_MR_CFR_0509!V:V,0)),"")</f>
        <v/>
      </c>
    </row>
    <row r="6798" spans="1:8" x14ac:dyDescent="0.25">
      <c r="A6798">
        <v>202047</v>
      </c>
      <c r="B6798" t="s">
        <v>34</v>
      </c>
      <c r="C6798">
        <v>0</v>
      </c>
      <c r="D6798">
        <v>0</v>
      </c>
      <c r="E6798">
        <v>0</v>
      </c>
      <c r="F6798">
        <v>2</v>
      </c>
      <c r="G6798" t="str">
        <f t="shared" si="106"/>
        <v>202047"1995-1999"</v>
      </c>
      <c r="H6798" s="6" t="str">
        <f>IFERROR(INDEX(cz_allages_MR_CFR_0509!U:U,MATCH(G6798,cz_allages_MR_CFR_0509!V:V,0)),"")</f>
        <v/>
      </c>
    </row>
    <row r="6799" spans="1:8" x14ac:dyDescent="0.25">
      <c r="A6799">
        <v>202048</v>
      </c>
      <c r="B6799" t="s">
        <v>34</v>
      </c>
      <c r="C6799">
        <v>0</v>
      </c>
      <c r="D6799">
        <v>0</v>
      </c>
      <c r="E6799">
        <v>0</v>
      </c>
      <c r="F6799">
        <v>2</v>
      </c>
      <c r="G6799" t="str">
        <f t="shared" si="106"/>
        <v>202048"1995-1999"</v>
      </c>
      <c r="H6799" s="6" t="str">
        <f>IFERROR(INDEX(cz_allages_MR_CFR_0509!U:U,MATCH(G6799,cz_allages_MR_CFR_0509!V:V,0)),"")</f>
        <v/>
      </c>
    </row>
    <row r="6800" spans="1:8" x14ac:dyDescent="0.25">
      <c r="A6800">
        <v>202049</v>
      </c>
      <c r="B6800" t="s">
        <v>34</v>
      </c>
      <c r="C6800">
        <v>0</v>
      </c>
      <c r="D6800">
        <v>0</v>
      </c>
      <c r="E6800">
        <v>0</v>
      </c>
      <c r="F6800">
        <v>2</v>
      </c>
      <c r="G6800" t="str">
        <f t="shared" si="106"/>
        <v>202049"1995-1999"</v>
      </c>
      <c r="H6800" s="6" t="str">
        <f>IFERROR(INDEX(cz_allages_MR_CFR_0509!U:U,MATCH(G6800,cz_allages_MR_CFR_0509!V:V,0)),"")</f>
        <v/>
      </c>
    </row>
    <row r="6801" spans="1:8" x14ac:dyDescent="0.25">
      <c r="A6801">
        <v>202050</v>
      </c>
      <c r="B6801" t="s">
        <v>34</v>
      </c>
      <c r="C6801">
        <v>0</v>
      </c>
      <c r="D6801">
        <v>0</v>
      </c>
      <c r="E6801">
        <v>0</v>
      </c>
      <c r="F6801">
        <v>2</v>
      </c>
      <c r="G6801" t="str">
        <f t="shared" si="106"/>
        <v>202050"1995-1999"</v>
      </c>
      <c r="H6801" s="6" t="str">
        <f>IFERROR(INDEX(cz_allages_MR_CFR_0509!U:U,MATCH(G6801,cz_allages_MR_CFR_0509!V:V,0)),"")</f>
        <v/>
      </c>
    </row>
    <row r="6802" spans="1:8" x14ac:dyDescent="0.25">
      <c r="A6802">
        <v>202051</v>
      </c>
      <c r="B6802" t="s">
        <v>34</v>
      </c>
      <c r="C6802">
        <v>0</v>
      </c>
      <c r="D6802">
        <v>0</v>
      </c>
      <c r="E6802">
        <v>0</v>
      </c>
      <c r="F6802">
        <v>2</v>
      </c>
      <c r="G6802" t="str">
        <f t="shared" si="106"/>
        <v>202051"1995-1999"</v>
      </c>
      <c r="H6802" s="6" t="str">
        <f>IFERROR(INDEX(cz_allages_MR_CFR_0509!U:U,MATCH(G6802,cz_allages_MR_CFR_0509!V:V,0)),"")</f>
        <v/>
      </c>
    </row>
    <row r="6803" spans="1:8" x14ac:dyDescent="0.25">
      <c r="A6803">
        <v>202052</v>
      </c>
      <c r="B6803" t="s">
        <v>34</v>
      </c>
      <c r="C6803">
        <v>0</v>
      </c>
      <c r="D6803">
        <v>0</v>
      </c>
      <c r="E6803">
        <v>0</v>
      </c>
      <c r="F6803">
        <v>2</v>
      </c>
      <c r="G6803" t="str">
        <f t="shared" si="106"/>
        <v>202052"1995-1999"</v>
      </c>
      <c r="H6803" s="6">
        <f>IFERROR(INDEX(cz_allages_MR_CFR_0509!U:U,MATCH(G6803,cz_allages_MR_CFR_0509!V:V,0)),"")</f>
        <v>1.2551680593960739E-4</v>
      </c>
    </row>
    <row r="6804" spans="1:8" x14ac:dyDescent="0.25">
      <c r="A6804">
        <v>202053</v>
      </c>
      <c r="B6804" t="s">
        <v>34</v>
      </c>
      <c r="C6804">
        <v>0</v>
      </c>
      <c r="D6804">
        <v>0</v>
      </c>
      <c r="E6804">
        <v>0</v>
      </c>
      <c r="F6804">
        <v>2</v>
      </c>
      <c r="G6804" t="str">
        <f t="shared" si="106"/>
        <v>202053"1995-1999"</v>
      </c>
      <c r="H6804" s="6">
        <f>IFERROR(INDEX(cz_allages_MR_CFR_0509!U:U,MATCH(G6804,cz_allages_MR_CFR_0509!V:V,0)),"")</f>
        <v>1.2000167355741252E-3</v>
      </c>
    </row>
    <row r="6805" spans="1:8" x14ac:dyDescent="0.25">
      <c r="A6805">
        <v>202101</v>
      </c>
      <c r="B6805" t="s">
        <v>34</v>
      </c>
      <c r="C6805">
        <v>0</v>
      </c>
      <c r="D6805">
        <v>0</v>
      </c>
      <c r="E6805">
        <v>0</v>
      </c>
      <c r="F6805">
        <v>2</v>
      </c>
      <c r="G6805" t="str">
        <f t="shared" si="106"/>
        <v>202101"1995-1999"</v>
      </c>
      <c r="H6805" s="6">
        <f>IFERROR(INDEX(cz_allages_MR_CFR_0509!U:U,MATCH(G6805,cz_allages_MR_CFR_0509!V:V,0)),"")</f>
        <v>4.0203413296413639E-3</v>
      </c>
    </row>
    <row r="6806" spans="1:8" x14ac:dyDescent="0.25">
      <c r="A6806">
        <v>202102</v>
      </c>
      <c r="B6806" t="s">
        <v>34</v>
      </c>
      <c r="C6806">
        <v>0</v>
      </c>
      <c r="D6806">
        <v>0</v>
      </c>
      <c r="E6806">
        <v>0</v>
      </c>
      <c r="F6806">
        <v>2</v>
      </c>
      <c r="G6806" t="str">
        <f t="shared" si="106"/>
        <v>202102"1995-1999"</v>
      </c>
      <c r="H6806" s="6">
        <f>IFERROR(INDEX(cz_allages_MR_CFR_0509!U:U,MATCH(G6806,cz_allages_MR_CFR_0509!V:V,0)),"")</f>
        <v>8.7215162430157502E-3</v>
      </c>
    </row>
    <row r="6807" spans="1:8" x14ac:dyDescent="0.25">
      <c r="A6807">
        <v>202103</v>
      </c>
      <c r="B6807" t="s">
        <v>34</v>
      </c>
      <c r="C6807">
        <v>0</v>
      </c>
      <c r="D6807">
        <v>1</v>
      </c>
      <c r="E6807">
        <v>0</v>
      </c>
      <c r="F6807">
        <v>3</v>
      </c>
      <c r="G6807" t="str">
        <f t="shared" si="106"/>
        <v>202103"1995-1999"</v>
      </c>
      <c r="H6807" s="6">
        <f>IFERROR(INDEX(cz_allages_MR_CFR_0509!U:U,MATCH(G6807,cz_allages_MR_CFR_0509!V:V,0)),"")</f>
        <v>1.1015050606094031E-2</v>
      </c>
    </row>
    <row r="6808" spans="1:8" x14ac:dyDescent="0.25">
      <c r="A6808">
        <v>202104</v>
      </c>
      <c r="B6808" t="s">
        <v>34</v>
      </c>
      <c r="C6808">
        <v>0</v>
      </c>
      <c r="D6808">
        <v>1</v>
      </c>
      <c r="E6808">
        <v>0</v>
      </c>
      <c r="F6808">
        <v>4</v>
      </c>
      <c r="G6808" t="str">
        <f t="shared" si="106"/>
        <v>202104"1995-1999"</v>
      </c>
      <c r="H6808" s="6">
        <f>IFERROR(INDEX(cz_allages_MR_CFR_0509!U:U,MATCH(G6808,cz_allages_MR_CFR_0509!V:V,0)),"")</f>
        <v>1.2431869097382024E-2</v>
      </c>
    </row>
    <row r="6809" spans="1:8" x14ac:dyDescent="0.25">
      <c r="A6809">
        <v>202105</v>
      </c>
      <c r="B6809" t="s">
        <v>34</v>
      </c>
      <c r="C6809">
        <v>0</v>
      </c>
      <c r="D6809">
        <v>0</v>
      </c>
      <c r="E6809">
        <v>0</v>
      </c>
      <c r="F6809">
        <v>4</v>
      </c>
      <c r="G6809" t="str">
        <f t="shared" si="106"/>
        <v>202105"1995-1999"</v>
      </c>
      <c r="H6809" s="6">
        <f>IFERROR(INDEX(cz_allages_MR_CFR_0509!U:U,MATCH(G6809,cz_allages_MR_CFR_0509!V:V,0)),"")</f>
        <v>1.310509560196719E-2</v>
      </c>
    </row>
    <row r="6810" spans="1:8" x14ac:dyDescent="0.25">
      <c r="A6810">
        <v>202106</v>
      </c>
      <c r="B6810" t="s">
        <v>34</v>
      </c>
      <c r="C6810">
        <v>0</v>
      </c>
      <c r="D6810">
        <v>0</v>
      </c>
      <c r="E6810">
        <v>0</v>
      </c>
      <c r="F6810">
        <v>4</v>
      </c>
      <c r="G6810" t="str">
        <f t="shared" si="106"/>
        <v>202106"1995-1999"</v>
      </c>
      <c r="H6810" s="6">
        <f>IFERROR(INDEX(cz_allages_MR_CFR_0509!U:U,MATCH(G6810,cz_allages_MR_CFR_0509!V:V,0)),"")</f>
        <v>1.407880173289263E-2</v>
      </c>
    </row>
    <row r="6811" spans="1:8" x14ac:dyDescent="0.25">
      <c r="A6811">
        <v>202107</v>
      </c>
      <c r="B6811" t="s">
        <v>34</v>
      </c>
      <c r="C6811">
        <v>0</v>
      </c>
      <c r="D6811">
        <v>0</v>
      </c>
      <c r="E6811">
        <v>0</v>
      </c>
      <c r="F6811">
        <v>4</v>
      </c>
      <c r="G6811" t="str">
        <f t="shared" si="106"/>
        <v>202107"1995-1999"</v>
      </c>
      <c r="H6811" s="6">
        <f>IFERROR(INDEX(cz_allages_MR_CFR_0509!U:U,MATCH(G6811,cz_allages_MR_CFR_0509!V:V,0)),"")</f>
        <v>1.5733341447551091E-2</v>
      </c>
    </row>
    <row r="6812" spans="1:8" x14ac:dyDescent="0.25">
      <c r="A6812">
        <v>202108</v>
      </c>
      <c r="B6812" t="s">
        <v>34</v>
      </c>
      <c r="C6812">
        <v>0</v>
      </c>
      <c r="D6812">
        <v>0</v>
      </c>
      <c r="E6812">
        <v>0</v>
      </c>
      <c r="F6812">
        <v>4</v>
      </c>
      <c r="G6812" t="str">
        <f t="shared" si="106"/>
        <v>202108"1995-1999"</v>
      </c>
      <c r="H6812" s="6">
        <f>IFERROR(INDEX(cz_allages_MR_CFR_0509!U:U,MATCH(G6812,cz_allages_MR_CFR_0509!V:V,0)),"")</f>
        <v>1.8469988170991925E-2</v>
      </c>
    </row>
    <row r="6813" spans="1:8" x14ac:dyDescent="0.25">
      <c r="A6813">
        <v>202109</v>
      </c>
      <c r="B6813" t="s">
        <v>34</v>
      </c>
      <c r="C6813">
        <v>0</v>
      </c>
      <c r="D6813">
        <v>0</v>
      </c>
      <c r="E6813">
        <v>0</v>
      </c>
      <c r="F6813">
        <v>4</v>
      </c>
      <c r="G6813" t="str">
        <f t="shared" si="106"/>
        <v>202109"1995-1999"</v>
      </c>
      <c r="H6813" s="6">
        <f>IFERROR(INDEX(cz_allages_MR_CFR_0509!U:U,MATCH(G6813,cz_allages_MR_CFR_0509!V:V,0)),"")</f>
        <v>2.2587319759768441E-2</v>
      </c>
    </row>
    <row r="6814" spans="1:8" x14ac:dyDescent="0.25">
      <c r="A6814">
        <v>202110</v>
      </c>
      <c r="B6814" t="s">
        <v>34</v>
      </c>
      <c r="C6814">
        <v>0</v>
      </c>
      <c r="D6814">
        <v>0</v>
      </c>
      <c r="E6814">
        <v>0</v>
      </c>
      <c r="F6814">
        <v>4</v>
      </c>
      <c r="G6814" t="str">
        <f t="shared" si="106"/>
        <v>202110"1995-1999"</v>
      </c>
      <c r="H6814" s="6">
        <f>IFERROR(INDEX(cz_allages_MR_CFR_0509!U:U,MATCH(G6814,cz_allages_MR_CFR_0509!V:V,0)),"")</f>
        <v>2.8100550372176347E-2</v>
      </c>
    </row>
    <row r="6815" spans="1:8" x14ac:dyDescent="0.25">
      <c r="A6815">
        <v>202111</v>
      </c>
      <c r="B6815" t="s">
        <v>34</v>
      </c>
      <c r="C6815">
        <v>0</v>
      </c>
      <c r="D6815">
        <v>1</v>
      </c>
      <c r="E6815">
        <v>0</v>
      </c>
      <c r="F6815">
        <v>5</v>
      </c>
      <c r="G6815" t="str">
        <f t="shared" si="106"/>
        <v>202111"1995-1999"</v>
      </c>
      <c r="H6815" s="6">
        <f>IFERROR(INDEX(cz_allages_MR_CFR_0509!U:U,MATCH(G6815,cz_allages_MR_CFR_0509!V:V,0)),"")</f>
        <v>3.3007116422542816E-2</v>
      </c>
    </row>
    <row r="6816" spans="1:8" x14ac:dyDescent="0.25">
      <c r="A6816">
        <v>202112</v>
      </c>
      <c r="B6816" t="s">
        <v>34</v>
      </c>
      <c r="C6816">
        <v>0</v>
      </c>
      <c r="D6816">
        <v>0</v>
      </c>
      <c r="E6816">
        <v>0</v>
      </c>
      <c r="F6816">
        <v>5</v>
      </c>
      <c r="G6816" t="str">
        <f t="shared" si="106"/>
        <v>202112"1995-1999"</v>
      </c>
      <c r="H6816" s="6">
        <f>IFERROR(INDEX(cz_allages_MR_CFR_0509!U:U,MATCH(G6816,cz_allages_MR_CFR_0509!V:V,0)),"")</f>
        <v>3.6871512629653158E-2</v>
      </c>
    </row>
    <row r="6817" spans="1:8" x14ac:dyDescent="0.25">
      <c r="A6817">
        <v>202113</v>
      </c>
      <c r="B6817" t="s">
        <v>34</v>
      </c>
      <c r="C6817">
        <v>0</v>
      </c>
      <c r="D6817">
        <v>0</v>
      </c>
      <c r="E6817">
        <v>0</v>
      </c>
      <c r="F6817">
        <v>5</v>
      </c>
      <c r="G6817" t="str">
        <f t="shared" si="106"/>
        <v>202113"1995-1999"</v>
      </c>
      <c r="H6817" s="6">
        <f>IFERROR(INDEX(cz_allages_MR_CFR_0509!U:U,MATCH(G6817,cz_allages_MR_CFR_0509!V:V,0)),"")</f>
        <v>3.9796434562003401E-2</v>
      </c>
    </row>
    <row r="6818" spans="1:8" x14ac:dyDescent="0.25">
      <c r="A6818">
        <v>202114</v>
      </c>
      <c r="B6818" t="s">
        <v>34</v>
      </c>
      <c r="C6818">
        <v>0</v>
      </c>
      <c r="D6818">
        <v>0</v>
      </c>
      <c r="E6818">
        <v>0</v>
      </c>
      <c r="F6818">
        <v>5</v>
      </c>
      <c r="G6818" t="str">
        <f t="shared" si="106"/>
        <v>202114"1995-1999"</v>
      </c>
      <c r="H6818" s="6">
        <f>IFERROR(INDEX(cz_allages_MR_CFR_0509!U:U,MATCH(G6818,cz_allages_MR_CFR_0509!V:V,0)),"")</f>
        <v>4.3404091847873631E-2</v>
      </c>
    </row>
    <row r="6819" spans="1:8" x14ac:dyDescent="0.25">
      <c r="A6819">
        <v>202115</v>
      </c>
      <c r="B6819" t="s">
        <v>34</v>
      </c>
      <c r="C6819">
        <v>0</v>
      </c>
      <c r="D6819">
        <v>0</v>
      </c>
      <c r="E6819">
        <v>0</v>
      </c>
      <c r="F6819">
        <v>5</v>
      </c>
      <c r="G6819" t="str">
        <f t="shared" si="106"/>
        <v>202115"1995-1999"</v>
      </c>
      <c r="H6819" s="6">
        <f>IFERROR(INDEX(cz_allages_MR_CFR_0509!U:U,MATCH(G6819,cz_allages_MR_CFR_0509!V:V,0)),"")</f>
        <v>4.894775077687296E-2</v>
      </c>
    </row>
    <row r="6820" spans="1:8" x14ac:dyDescent="0.25">
      <c r="A6820">
        <v>202116</v>
      </c>
      <c r="B6820" t="s">
        <v>34</v>
      </c>
      <c r="C6820">
        <v>0</v>
      </c>
      <c r="D6820">
        <v>0</v>
      </c>
      <c r="E6820">
        <v>0</v>
      </c>
      <c r="F6820">
        <v>5</v>
      </c>
      <c r="G6820" t="str">
        <f t="shared" si="106"/>
        <v>202116"1995-1999"</v>
      </c>
      <c r="H6820" s="6">
        <f>IFERROR(INDEX(cz_allages_MR_CFR_0509!U:U,MATCH(G6820,cz_allages_MR_CFR_0509!V:V,0)),"")</f>
        <v>5.5986200758425794E-2</v>
      </c>
    </row>
    <row r="6821" spans="1:8" x14ac:dyDescent="0.25">
      <c r="A6821">
        <v>202117</v>
      </c>
      <c r="B6821" t="s">
        <v>34</v>
      </c>
      <c r="C6821">
        <v>0</v>
      </c>
      <c r="D6821">
        <v>1</v>
      </c>
      <c r="E6821">
        <v>0</v>
      </c>
      <c r="F6821">
        <v>6</v>
      </c>
      <c r="G6821" t="str">
        <f t="shared" si="106"/>
        <v>202117"1995-1999"</v>
      </c>
      <c r="H6821" s="6">
        <f>IFERROR(INDEX(cz_allages_MR_CFR_0509!U:U,MATCH(G6821,cz_allages_MR_CFR_0509!V:V,0)),"")</f>
        <v>6.1758072061860771E-2</v>
      </c>
    </row>
    <row r="6822" spans="1:8" x14ac:dyDescent="0.25">
      <c r="A6822">
        <v>202118</v>
      </c>
      <c r="B6822" t="s">
        <v>34</v>
      </c>
      <c r="C6822">
        <v>0</v>
      </c>
      <c r="D6822">
        <v>0</v>
      </c>
      <c r="E6822">
        <v>0</v>
      </c>
      <c r="F6822">
        <v>6</v>
      </c>
      <c r="G6822" t="str">
        <f t="shared" si="106"/>
        <v>202118"1995-1999"</v>
      </c>
      <c r="H6822" s="6">
        <f>IFERROR(INDEX(cz_allages_MR_CFR_0509!U:U,MATCH(G6822,cz_allages_MR_CFR_0509!V:V,0)),"")</f>
        <v>6.885167336723555E-2</v>
      </c>
    </row>
    <row r="6823" spans="1:8" x14ac:dyDescent="0.25">
      <c r="A6823">
        <v>202119</v>
      </c>
      <c r="B6823" t="s">
        <v>34</v>
      </c>
      <c r="C6823">
        <v>0</v>
      </c>
      <c r="D6823">
        <v>0</v>
      </c>
      <c r="E6823">
        <v>0</v>
      </c>
      <c r="F6823">
        <v>6</v>
      </c>
      <c r="G6823" t="str">
        <f t="shared" si="106"/>
        <v>202119"1995-1999"</v>
      </c>
      <c r="H6823" s="6">
        <f>IFERROR(INDEX(cz_allages_MR_CFR_0509!U:U,MATCH(G6823,cz_allages_MR_CFR_0509!V:V,0)),"")</f>
        <v>7.7135782559249633E-2</v>
      </c>
    </row>
    <row r="6824" spans="1:8" x14ac:dyDescent="0.25">
      <c r="A6824">
        <v>202120</v>
      </c>
      <c r="B6824" t="s">
        <v>34</v>
      </c>
      <c r="C6824">
        <v>0</v>
      </c>
      <c r="D6824">
        <v>0</v>
      </c>
      <c r="E6824">
        <v>0</v>
      </c>
      <c r="F6824">
        <v>6</v>
      </c>
      <c r="G6824" t="str">
        <f t="shared" si="106"/>
        <v>202120"1995-1999"</v>
      </c>
      <c r="H6824" s="6">
        <f>IFERROR(INDEX(cz_allages_MR_CFR_0509!U:U,MATCH(G6824,cz_allages_MR_CFR_0509!V:V,0)),"")</f>
        <v>8.4421462613107762E-2</v>
      </c>
    </row>
    <row r="6825" spans="1:8" x14ac:dyDescent="0.25">
      <c r="A6825">
        <v>202121</v>
      </c>
      <c r="B6825" t="s">
        <v>34</v>
      </c>
      <c r="C6825">
        <v>0</v>
      </c>
      <c r="D6825">
        <v>0</v>
      </c>
      <c r="E6825">
        <v>0</v>
      </c>
      <c r="F6825">
        <v>6</v>
      </c>
      <c r="G6825" t="str">
        <f t="shared" si="106"/>
        <v>202121"1995-1999"</v>
      </c>
      <c r="H6825" s="6">
        <f>IFERROR(INDEX(cz_allages_MR_CFR_0509!U:U,MATCH(G6825,cz_allages_MR_CFR_0509!V:V,0)),"")</f>
        <v>9.191253380395796E-2</v>
      </c>
    </row>
    <row r="6826" spans="1:8" x14ac:dyDescent="0.25">
      <c r="A6826">
        <v>202122</v>
      </c>
      <c r="B6826" t="s">
        <v>34</v>
      </c>
      <c r="C6826">
        <v>0</v>
      </c>
      <c r="D6826">
        <v>1</v>
      </c>
      <c r="E6826">
        <v>0</v>
      </c>
      <c r="F6826">
        <v>7</v>
      </c>
      <c r="G6826" t="str">
        <f t="shared" si="106"/>
        <v>202122"1995-1999"</v>
      </c>
      <c r="H6826" s="6">
        <f>IFERROR(INDEX(cz_allages_MR_CFR_0509!U:U,MATCH(G6826,cz_allages_MR_CFR_0509!V:V,0)),"")</f>
        <v>0.10793874779870147</v>
      </c>
    </row>
    <row r="6827" spans="1:8" x14ac:dyDescent="0.25">
      <c r="A6827">
        <v>202123</v>
      </c>
      <c r="B6827" t="s">
        <v>34</v>
      </c>
      <c r="C6827">
        <v>0</v>
      </c>
      <c r="D6827">
        <v>0</v>
      </c>
      <c r="E6827">
        <v>0</v>
      </c>
      <c r="F6827">
        <v>7</v>
      </c>
      <c r="G6827" t="str">
        <f t="shared" si="106"/>
        <v>202123"1995-1999"</v>
      </c>
      <c r="H6827" s="6">
        <f>IFERROR(INDEX(cz_allages_MR_CFR_0509!U:U,MATCH(G6827,cz_allages_MR_CFR_0509!V:V,0)),"")</f>
        <v>0.1640067246579667</v>
      </c>
    </row>
    <row r="6828" spans="1:8" x14ac:dyDescent="0.25">
      <c r="A6828">
        <v>202124</v>
      </c>
      <c r="B6828" t="s">
        <v>34</v>
      </c>
      <c r="C6828">
        <v>0</v>
      </c>
      <c r="D6828">
        <v>0</v>
      </c>
      <c r="E6828">
        <v>0</v>
      </c>
      <c r="F6828">
        <v>7</v>
      </c>
      <c r="G6828" t="str">
        <f t="shared" si="106"/>
        <v>202124"1995-1999"</v>
      </c>
      <c r="H6828" s="6">
        <f>IFERROR(INDEX(cz_allages_MR_CFR_0509!U:U,MATCH(G6828,cz_allages_MR_CFR_0509!V:V,0)),"")</f>
        <v>0.2415437806422657</v>
      </c>
    </row>
    <row r="6829" spans="1:8" x14ac:dyDescent="0.25">
      <c r="A6829">
        <v>202125</v>
      </c>
      <c r="B6829" t="s">
        <v>34</v>
      </c>
      <c r="C6829">
        <v>0</v>
      </c>
      <c r="D6829">
        <v>0</v>
      </c>
      <c r="E6829">
        <v>0</v>
      </c>
      <c r="F6829">
        <v>7</v>
      </c>
      <c r="G6829" t="str">
        <f t="shared" si="106"/>
        <v>202125"1995-1999"</v>
      </c>
      <c r="H6829" s="6">
        <f>IFERROR(INDEX(cz_allages_MR_CFR_0509!U:U,MATCH(G6829,cz_allages_MR_CFR_0509!V:V,0)),"")</f>
        <v>0.30311357749521706</v>
      </c>
    </row>
    <row r="6830" spans="1:8" x14ac:dyDescent="0.25">
      <c r="A6830">
        <v>202126</v>
      </c>
      <c r="B6830" t="s">
        <v>34</v>
      </c>
      <c r="C6830">
        <v>0</v>
      </c>
      <c r="D6830">
        <v>0</v>
      </c>
      <c r="E6830">
        <v>0</v>
      </c>
      <c r="F6830">
        <v>7</v>
      </c>
      <c r="G6830" t="str">
        <f t="shared" si="106"/>
        <v>202126"1995-1999"</v>
      </c>
      <c r="H6830" s="6">
        <f>IFERROR(INDEX(cz_allages_MR_CFR_0509!U:U,MATCH(G6830,cz_allages_MR_CFR_0509!V:V,0)),"")</f>
        <v>0.34704255780429266</v>
      </c>
    </row>
    <row r="6831" spans="1:8" x14ac:dyDescent="0.25">
      <c r="A6831">
        <v>202127</v>
      </c>
      <c r="B6831" t="s">
        <v>34</v>
      </c>
      <c r="C6831">
        <v>0</v>
      </c>
      <c r="D6831">
        <v>0</v>
      </c>
      <c r="E6831">
        <v>0</v>
      </c>
      <c r="F6831">
        <v>7</v>
      </c>
      <c r="G6831" t="str">
        <f t="shared" si="106"/>
        <v>202127"1995-1999"</v>
      </c>
      <c r="H6831" s="6">
        <f>IFERROR(INDEX(cz_allages_MR_CFR_0509!U:U,MATCH(G6831,cz_allages_MR_CFR_0509!V:V,0)),"")</f>
        <v>0.37350948792946714</v>
      </c>
    </row>
    <row r="6832" spans="1:8" x14ac:dyDescent="0.25">
      <c r="A6832">
        <v>202128</v>
      </c>
      <c r="B6832" t="s">
        <v>34</v>
      </c>
      <c r="C6832">
        <v>0</v>
      </c>
      <c r="D6832">
        <v>0</v>
      </c>
      <c r="E6832">
        <v>0</v>
      </c>
      <c r="F6832">
        <v>7</v>
      </c>
      <c r="G6832" t="str">
        <f t="shared" si="106"/>
        <v>202128"1995-1999"</v>
      </c>
      <c r="H6832" s="6">
        <f>IFERROR(INDEX(cz_allages_MR_CFR_0509!U:U,MATCH(G6832,cz_allages_MR_CFR_0509!V:V,0)),"")</f>
        <v>0.40506555400455663</v>
      </c>
    </row>
    <row r="6833" spans="1:8" x14ac:dyDescent="0.25">
      <c r="A6833">
        <v>202129</v>
      </c>
      <c r="B6833" t="s">
        <v>34</v>
      </c>
      <c r="C6833">
        <v>0</v>
      </c>
      <c r="D6833">
        <v>0</v>
      </c>
      <c r="E6833">
        <v>0</v>
      </c>
      <c r="F6833">
        <v>7</v>
      </c>
      <c r="G6833" t="str">
        <f t="shared" si="106"/>
        <v>202129"1995-1999"</v>
      </c>
      <c r="H6833" s="6">
        <f>IFERROR(INDEX(cz_allages_MR_CFR_0509!U:U,MATCH(G6833,cz_allages_MR_CFR_0509!V:V,0)),"")</f>
        <v>0.4278506578221693</v>
      </c>
    </row>
    <row r="6834" spans="1:8" x14ac:dyDescent="0.25">
      <c r="A6834">
        <v>202130</v>
      </c>
      <c r="B6834" t="s">
        <v>34</v>
      </c>
      <c r="C6834">
        <v>0</v>
      </c>
      <c r="D6834">
        <v>0</v>
      </c>
      <c r="E6834">
        <v>0</v>
      </c>
      <c r="F6834">
        <v>7</v>
      </c>
      <c r="G6834" t="str">
        <f t="shared" si="106"/>
        <v>202130"1995-1999"</v>
      </c>
      <c r="H6834" s="6">
        <f>IFERROR(INDEX(cz_allages_MR_CFR_0509!U:U,MATCH(G6834,cz_allages_MR_CFR_0509!V:V,0)),"")</f>
        <v>0.45054067315043378</v>
      </c>
    </row>
    <row r="6835" spans="1:8" x14ac:dyDescent="0.25">
      <c r="A6835">
        <v>202131</v>
      </c>
      <c r="B6835" t="s">
        <v>34</v>
      </c>
      <c r="C6835">
        <v>0</v>
      </c>
      <c r="D6835">
        <v>0</v>
      </c>
      <c r="E6835">
        <v>0</v>
      </c>
      <c r="F6835">
        <v>7</v>
      </c>
      <c r="G6835" t="str">
        <f t="shared" si="106"/>
        <v>202131"1995-1999"</v>
      </c>
      <c r="H6835" s="6">
        <f>IFERROR(INDEX(cz_allages_MR_CFR_0509!U:U,MATCH(G6835,cz_allages_MR_CFR_0509!V:V,0)),"")</f>
        <v>0.46702521366383559</v>
      </c>
    </row>
    <row r="6836" spans="1:8" x14ac:dyDescent="0.25">
      <c r="A6836">
        <v>202132</v>
      </c>
      <c r="B6836" t="s">
        <v>34</v>
      </c>
      <c r="C6836">
        <v>0</v>
      </c>
      <c r="D6836">
        <v>0</v>
      </c>
      <c r="E6836">
        <v>0</v>
      </c>
      <c r="F6836">
        <v>7</v>
      </c>
      <c r="G6836" t="str">
        <f t="shared" si="106"/>
        <v>202132"1995-1999"</v>
      </c>
      <c r="H6836" s="6">
        <f>IFERROR(INDEX(cz_allages_MR_CFR_0509!U:U,MATCH(G6836,cz_allages_MR_CFR_0509!V:V,0)),"")</f>
        <v>0.47768273154998042</v>
      </c>
    </row>
    <row r="6837" spans="1:8" x14ac:dyDescent="0.25">
      <c r="A6837">
        <v>202133</v>
      </c>
      <c r="B6837" t="s">
        <v>34</v>
      </c>
      <c r="C6837">
        <v>0</v>
      </c>
      <c r="D6837">
        <v>0</v>
      </c>
      <c r="E6837">
        <v>0</v>
      </c>
      <c r="F6837">
        <v>7</v>
      </c>
      <c r="G6837" t="str">
        <f t="shared" si="106"/>
        <v>202133"1995-1999"</v>
      </c>
      <c r="H6837" s="6">
        <f>IFERROR(INDEX(cz_allages_MR_CFR_0509!U:U,MATCH(G6837,cz_allages_MR_CFR_0509!V:V,0)),"")</f>
        <v>0.48721440172224273</v>
      </c>
    </row>
    <row r="6838" spans="1:8" x14ac:dyDescent="0.25">
      <c r="A6838">
        <v>202134</v>
      </c>
      <c r="B6838" t="s">
        <v>34</v>
      </c>
      <c r="C6838">
        <v>0</v>
      </c>
      <c r="D6838">
        <v>0</v>
      </c>
      <c r="E6838">
        <v>0</v>
      </c>
      <c r="F6838">
        <v>7</v>
      </c>
      <c r="G6838" t="str">
        <f t="shared" si="106"/>
        <v>202134"1995-1999"</v>
      </c>
      <c r="H6838" s="6">
        <f>IFERROR(INDEX(cz_allages_MR_CFR_0509!U:U,MATCH(G6838,cz_allages_MR_CFR_0509!V:V,0)),"")</f>
        <v>0.4961089790158722</v>
      </c>
    </row>
    <row r="6839" spans="1:8" x14ac:dyDescent="0.25">
      <c r="A6839">
        <v>202135</v>
      </c>
      <c r="B6839" t="s">
        <v>34</v>
      </c>
      <c r="C6839">
        <v>0</v>
      </c>
      <c r="D6839">
        <v>0</v>
      </c>
      <c r="E6839">
        <v>0</v>
      </c>
      <c r="F6839">
        <v>7</v>
      </c>
      <c r="G6839" t="str">
        <f t="shared" si="106"/>
        <v>202135"1995-1999"</v>
      </c>
      <c r="H6839" s="6">
        <f>IFERROR(INDEX(cz_allages_MR_CFR_0509!U:U,MATCH(G6839,cz_allages_MR_CFR_0509!V:V,0)),"")</f>
        <v>0.50280891397534544</v>
      </c>
    </row>
    <row r="6840" spans="1:8" x14ac:dyDescent="0.25">
      <c r="A6840">
        <v>202136</v>
      </c>
      <c r="B6840" t="s">
        <v>34</v>
      </c>
      <c r="C6840">
        <v>0</v>
      </c>
      <c r="D6840">
        <v>0</v>
      </c>
      <c r="E6840">
        <v>0</v>
      </c>
      <c r="F6840">
        <v>7</v>
      </c>
      <c r="G6840" t="str">
        <f t="shared" si="106"/>
        <v>202136"1995-1999"</v>
      </c>
      <c r="H6840" s="6">
        <f>IFERROR(INDEX(cz_allages_MR_CFR_0509!U:U,MATCH(G6840,cz_allages_MR_CFR_0509!V:V,0)),"")</f>
        <v>0.50833355520647516</v>
      </c>
    </row>
    <row r="6841" spans="1:8" x14ac:dyDescent="0.25">
      <c r="A6841">
        <v>202137</v>
      </c>
      <c r="B6841" t="s">
        <v>34</v>
      </c>
      <c r="C6841">
        <v>0</v>
      </c>
      <c r="D6841">
        <v>0</v>
      </c>
      <c r="E6841">
        <v>0</v>
      </c>
      <c r="F6841">
        <v>7</v>
      </c>
      <c r="G6841" t="str">
        <f t="shared" si="106"/>
        <v>202137"1995-1999"</v>
      </c>
      <c r="H6841" s="6">
        <f>IFERROR(INDEX(cz_allages_MR_CFR_0509!U:U,MATCH(G6841,cz_allages_MR_CFR_0509!V:V,0)),"")</f>
        <v>0.51355201150190366</v>
      </c>
    </row>
    <row r="6842" spans="1:8" x14ac:dyDescent="0.25">
      <c r="A6842">
        <v>202138</v>
      </c>
      <c r="B6842" t="s">
        <v>34</v>
      </c>
      <c r="C6842">
        <v>0</v>
      </c>
      <c r="D6842">
        <v>0</v>
      </c>
      <c r="E6842">
        <v>0</v>
      </c>
      <c r="F6842">
        <v>7</v>
      </c>
      <c r="G6842" t="str">
        <f t="shared" si="106"/>
        <v>202138"1995-1999"</v>
      </c>
      <c r="H6842" s="6">
        <f>IFERROR(INDEX(cz_allages_MR_CFR_0509!U:U,MATCH(G6842,cz_allages_MR_CFR_0509!V:V,0)),"")</f>
        <v>0.51779295812683279</v>
      </c>
    </row>
    <row r="6843" spans="1:8" x14ac:dyDescent="0.25">
      <c r="A6843">
        <v>202139</v>
      </c>
      <c r="B6843" t="s">
        <v>34</v>
      </c>
      <c r="C6843">
        <v>0</v>
      </c>
      <c r="D6843">
        <v>0</v>
      </c>
      <c r="E6843">
        <v>0</v>
      </c>
      <c r="F6843">
        <v>7</v>
      </c>
      <c r="G6843" t="str">
        <f t="shared" si="106"/>
        <v>202139"1995-1999"</v>
      </c>
      <c r="H6843" s="6">
        <f>IFERROR(INDEX(cz_allages_MR_CFR_0509!U:U,MATCH(G6843,cz_allages_MR_CFR_0509!V:V,0)),"")</f>
        <v>0.52105639508126267</v>
      </c>
    </row>
    <row r="6844" spans="1:8" x14ac:dyDescent="0.25">
      <c r="A6844">
        <v>202140</v>
      </c>
      <c r="B6844" t="s">
        <v>34</v>
      </c>
      <c r="C6844">
        <v>0</v>
      </c>
      <c r="D6844">
        <v>0</v>
      </c>
      <c r="E6844">
        <v>0</v>
      </c>
      <c r="F6844">
        <v>7</v>
      </c>
      <c r="G6844" t="str">
        <f t="shared" si="106"/>
        <v>202140"1995-1999"</v>
      </c>
      <c r="H6844" s="6">
        <f>IFERROR(INDEX(cz_allages_MR_CFR_0509!U:U,MATCH(G6844,cz_allages_MR_CFR_0509!V:V,0)),"")</f>
        <v>0.52441682229482756</v>
      </c>
    </row>
    <row r="6845" spans="1:8" x14ac:dyDescent="0.25">
      <c r="A6845">
        <v>202141</v>
      </c>
      <c r="B6845" t="s">
        <v>34</v>
      </c>
      <c r="C6845">
        <v>0</v>
      </c>
      <c r="D6845">
        <v>0</v>
      </c>
      <c r="E6845">
        <v>0</v>
      </c>
      <c r="F6845">
        <v>7</v>
      </c>
      <c r="G6845" t="str">
        <f t="shared" si="106"/>
        <v>202141"1995-1999"</v>
      </c>
      <c r="H6845" s="6">
        <f>IFERROR(INDEX(cz_allages_MR_CFR_0509!U:U,MATCH(G6845,cz_allages_MR_CFR_0509!V:V,0)),"")</f>
        <v>0.52787423976752768</v>
      </c>
    </row>
    <row r="6846" spans="1:8" x14ac:dyDescent="0.25">
      <c r="A6846">
        <v>202142</v>
      </c>
      <c r="B6846" t="s">
        <v>34</v>
      </c>
      <c r="C6846">
        <v>0</v>
      </c>
      <c r="D6846">
        <v>0</v>
      </c>
      <c r="E6846">
        <v>0</v>
      </c>
      <c r="F6846">
        <v>7</v>
      </c>
      <c r="G6846" t="str">
        <f t="shared" si="106"/>
        <v>202142"1995-1999"</v>
      </c>
      <c r="H6846" s="6">
        <f>IFERROR(INDEX(cz_allages_MR_CFR_0509!U:U,MATCH(G6846,cz_allages_MR_CFR_0509!V:V,0)),"")</f>
        <v>0.53386671636625038</v>
      </c>
    </row>
    <row r="6847" spans="1:8" x14ac:dyDescent="0.25">
      <c r="A6847">
        <v>202143</v>
      </c>
      <c r="B6847" t="s">
        <v>34</v>
      </c>
      <c r="C6847">
        <v>0</v>
      </c>
      <c r="D6847">
        <v>0</v>
      </c>
      <c r="E6847">
        <v>0</v>
      </c>
      <c r="F6847">
        <v>7</v>
      </c>
      <c r="G6847" t="str">
        <f t="shared" si="106"/>
        <v>202143"1995-1999"</v>
      </c>
      <c r="H6847" s="6">
        <f>IFERROR(INDEX(cz_allages_MR_CFR_0509!U:U,MATCH(G6847,cz_allages_MR_CFR_0509!V:V,0)),"")</f>
        <v>0.54534770057015058</v>
      </c>
    </row>
    <row r="6848" spans="1:8" x14ac:dyDescent="0.25">
      <c r="A6848">
        <v>202144</v>
      </c>
      <c r="B6848" t="s">
        <v>34</v>
      </c>
      <c r="C6848">
        <v>0</v>
      </c>
      <c r="D6848">
        <v>1</v>
      </c>
      <c r="E6848">
        <v>0</v>
      </c>
      <c r="F6848">
        <v>8</v>
      </c>
      <c r="G6848" t="str">
        <f t="shared" si="106"/>
        <v>202144"1995-1999"</v>
      </c>
      <c r="H6848" s="6">
        <f>IFERROR(INDEX(cz_allages_MR_CFR_0509!U:U,MATCH(G6848,cz_allages_MR_CFR_0509!V:V,0)),"")</f>
        <v>0.56381959051092945</v>
      </c>
    </row>
    <row r="6849" spans="1:8" x14ac:dyDescent="0.25">
      <c r="A6849">
        <v>202145</v>
      </c>
      <c r="B6849" t="s">
        <v>34</v>
      </c>
      <c r="C6849">
        <v>0</v>
      </c>
      <c r="D6849">
        <v>2</v>
      </c>
      <c r="E6849">
        <v>0</v>
      </c>
      <c r="F6849">
        <v>10</v>
      </c>
      <c r="G6849" t="str">
        <f t="shared" si="106"/>
        <v>202145"1995-1999"</v>
      </c>
      <c r="H6849" s="6">
        <f>IFERROR(INDEX(cz_allages_MR_CFR_0509!U:U,MATCH(G6849,cz_allages_MR_CFR_0509!V:V,0)),"")</f>
        <v>0.58094883098211192</v>
      </c>
    </row>
    <row r="6850" spans="1:8" x14ac:dyDescent="0.25">
      <c r="A6850">
        <v>202146</v>
      </c>
      <c r="B6850" t="s">
        <v>34</v>
      </c>
      <c r="C6850">
        <v>0</v>
      </c>
      <c r="D6850">
        <v>0</v>
      </c>
      <c r="E6850">
        <v>0</v>
      </c>
      <c r="F6850">
        <v>10</v>
      </c>
      <c r="G6850" t="str">
        <f t="shared" si="106"/>
        <v>202146"1995-1999"</v>
      </c>
      <c r="H6850" s="6">
        <f>IFERROR(INDEX(cz_allages_MR_CFR_0509!U:U,MATCH(G6850,cz_allages_MR_CFR_0509!V:V,0)),"")</f>
        <v>0.59976494125433133</v>
      </c>
    </row>
    <row r="6851" spans="1:8" x14ac:dyDescent="0.25">
      <c r="A6851">
        <v>202147</v>
      </c>
      <c r="B6851" t="s">
        <v>34</v>
      </c>
      <c r="C6851">
        <v>0</v>
      </c>
      <c r="D6851">
        <v>0</v>
      </c>
      <c r="E6851">
        <v>0</v>
      </c>
      <c r="F6851">
        <v>10</v>
      </c>
      <c r="G6851" t="str">
        <f t="shared" ref="G6851:G6914" si="107">A6851&amp;B6851</f>
        <v>202147"1995-1999"</v>
      </c>
      <c r="H6851" s="6">
        <f>IFERROR(INDEX(cz_allages_MR_CFR_0509!U:U,MATCH(G6851,cz_allages_MR_CFR_0509!V:V,0)),"")</f>
        <v>0.62030785849311365</v>
      </c>
    </row>
    <row r="6852" spans="1:8" x14ac:dyDescent="0.25">
      <c r="A6852">
        <v>202148</v>
      </c>
      <c r="B6852" t="s">
        <v>34</v>
      </c>
      <c r="C6852">
        <v>0</v>
      </c>
      <c r="D6852">
        <v>0</v>
      </c>
      <c r="E6852">
        <v>0</v>
      </c>
      <c r="F6852">
        <v>10</v>
      </c>
      <c r="G6852" t="str">
        <f t="shared" si="107"/>
        <v>202148"1995-1999"</v>
      </c>
      <c r="H6852" s="6">
        <f>IFERROR(INDEX(cz_allages_MR_CFR_0509!U:U,MATCH(G6852,cz_allages_MR_CFR_0509!V:V,0)),"")</f>
        <v>0.63139517635111231</v>
      </c>
    </row>
    <row r="6853" spans="1:8" x14ac:dyDescent="0.25">
      <c r="A6853">
        <v>202149</v>
      </c>
      <c r="B6853" t="s">
        <v>34</v>
      </c>
      <c r="C6853">
        <v>0</v>
      </c>
      <c r="D6853">
        <v>0</v>
      </c>
      <c r="E6853">
        <v>0</v>
      </c>
      <c r="F6853">
        <v>10</v>
      </c>
      <c r="G6853" t="str">
        <f t="shared" si="107"/>
        <v>202149"1995-1999"</v>
      </c>
      <c r="H6853" s="6">
        <f>IFERROR(INDEX(cz_allages_MR_CFR_0509!U:U,MATCH(G6853,cz_allages_MR_CFR_0509!V:V,0)),"")</f>
        <v>0.63792205025997195</v>
      </c>
    </row>
    <row r="6854" spans="1:8" x14ac:dyDescent="0.25">
      <c r="A6854">
        <v>202150</v>
      </c>
      <c r="B6854" t="s">
        <v>34</v>
      </c>
      <c r="C6854">
        <v>0</v>
      </c>
      <c r="D6854">
        <v>0</v>
      </c>
      <c r="E6854">
        <v>0</v>
      </c>
      <c r="F6854">
        <v>10</v>
      </c>
      <c r="G6854" t="str">
        <f t="shared" si="107"/>
        <v>202150"1995-1999"</v>
      </c>
      <c r="H6854" s="6">
        <f>IFERROR(INDEX(cz_allages_MR_CFR_0509!U:U,MATCH(G6854,cz_allages_MR_CFR_0509!V:V,0)),"")</f>
        <v>0.64341816494429716</v>
      </c>
    </row>
    <row r="6855" spans="1:8" x14ac:dyDescent="0.25">
      <c r="A6855">
        <v>202151</v>
      </c>
      <c r="B6855" t="s">
        <v>34</v>
      </c>
      <c r="C6855">
        <v>0</v>
      </c>
      <c r="D6855">
        <v>0</v>
      </c>
      <c r="E6855">
        <v>0</v>
      </c>
      <c r="F6855">
        <v>10</v>
      </c>
      <c r="G6855" t="str">
        <f t="shared" si="107"/>
        <v>202151"1995-1999"</v>
      </c>
      <c r="H6855" s="6">
        <f>IFERROR(INDEX(cz_allages_MR_CFR_0509!U:U,MATCH(G6855,cz_allages_MR_CFR_0509!V:V,0)),"")</f>
        <v>0.64592469752351533</v>
      </c>
    </row>
    <row r="6856" spans="1:8" x14ac:dyDescent="0.25">
      <c r="A6856">
        <v>202152</v>
      </c>
      <c r="B6856" t="s">
        <v>34</v>
      </c>
      <c r="C6856">
        <v>0</v>
      </c>
      <c r="D6856">
        <v>0</v>
      </c>
      <c r="E6856">
        <v>0</v>
      </c>
      <c r="F6856">
        <v>10</v>
      </c>
      <c r="G6856" t="str">
        <f t="shared" si="107"/>
        <v>202152"1995-1999"</v>
      </c>
      <c r="H6856" s="6">
        <f>IFERROR(INDEX(cz_allages_MR_CFR_0509!U:U,MATCH(G6856,cz_allages_MR_CFR_0509!V:V,0)),"")</f>
        <v>0.64792345756961434</v>
      </c>
    </row>
    <row r="6857" spans="1:8" x14ac:dyDescent="0.25">
      <c r="A6857">
        <v>202201</v>
      </c>
      <c r="B6857" t="s">
        <v>34</v>
      </c>
      <c r="C6857">
        <v>0</v>
      </c>
      <c r="D6857">
        <v>0</v>
      </c>
      <c r="E6857">
        <v>0</v>
      </c>
      <c r="F6857">
        <v>10</v>
      </c>
      <c r="G6857" t="str">
        <f t="shared" si="107"/>
        <v>202201"1995-1999"</v>
      </c>
      <c r="H6857" s="6">
        <f>IFERROR(INDEX(cz_allages_MR_CFR_0509!U:U,MATCH(G6857,cz_allages_MR_CFR_0509!V:V,0)),"")</f>
        <v>0.65198563783456887</v>
      </c>
    </row>
    <row r="6858" spans="1:8" x14ac:dyDescent="0.25">
      <c r="A6858">
        <v>202202</v>
      </c>
      <c r="B6858" t="s">
        <v>34</v>
      </c>
      <c r="C6858">
        <v>0</v>
      </c>
      <c r="D6858">
        <v>0</v>
      </c>
      <c r="E6858">
        <v>0</v>
      </c>
      <c r="F6858">
        <v>10</v>
      </c>
      <c r="G6858" t="str">
        <f t="shared" si="107"/>
        <v>202202"1995-1999"</v>
      </c>
      <c r="H6858" s="6">
        <f>IFERROR(INDEX(cz_allages_MR_CFR_0509!U:U,MATCH(G6858,cz_allages_MR_CFR_0509!V:V,0)),"")</f>
        <v>0.65588997120720538</v>
      </c>
    </row>
    <row r="6859" spans="1:8" x14ac:dyDescent="0.25">
      <c r="A6859">
        <v>202203</v>
      </c>
      <c r="B6859" t="s">
        <v>34</v>
      </c>
      <c r="C6859">
        <v>0</v>
      </c>
      <c r="D6859">
        <v>0</v>
      </c>
      <c r="E6859">
        <v>0</v>
      </c>
      <c r="F6859">
        <v>10</v>
      </c>
      <c r="G6859" t="str">
        <f t="shared" si="107"/>
        <v>202203"1995-1999"</v>
      </c>
      <c r="H6859" s="6">
        <f>IFERROR(INDEX(cz_allages_MR_CFR_0509!U:U,MATCH(G6859,cz_allages_MR_CFR_0509!V:V,0)),"")</f>
        <v>0.65900316834846506</v>
      </c>
    </row>
    <row r="6860" spans="1:8" x14ac:dyDescent="0.25">
      <c r="A6860">
        <v>202204</v>
      </c>
      <c r="B6860" t="s">
        <v>34</v>
      </c>
      <c r="C6860">
        <v>0</v>
      </c>
      <c r="D6860">
        <v>0</v>
      </c>
      <c r="E6860">
        <v>0</v>
      </c>
      <c r="F6860">
        <v>10</v>
      </c>
      <c r="G6860" t="str">
        <f t="shared" si="107"/>
        <v>202204"1995-1999"</v>
      </c>
      <c r="H6860" s="6">
        <f>IFERROR(INDEX(cz_allages_MR_CFR_0509!U:U,MATCH(G6860,cz_allages_MR_CFR_0509!V:V,0)),"")</f>
        <v>0.66098100892690737</v>
      </c>
    </row>
    <row r="6861" spans="1:8" x14ac:dyDescent="0.25">
      <c r="A6861">
        <v>202205</v>
      </c>
      <c r="B6861" t="s">
        <v>34</v>
      </c>
      <c r="C6861">
        <v>0</v>
      </c>
      <c r="D6861">
        <v>0</v>
      </c>
      <c r="E6861">
        <v>0</v>
      </c>
      <c r="F6861">
        <v>10</v>
      </c>
      <c r="G6861" t="str">
        <f t="shared" si="107"/>
        <v>202205"1995-1999"</v>
      </c>
      <c r="H6861" s="6">
        <f>IFERROR(INDEX(cz_allages_MR_CFR_0509!U:U,MATCH(G6861,cz_allages_MR_CFR_0509!V:V,0)),"")</f>
        <v>0.6622894265403384</v>
      </c>
    </row>
    <row r="6862" spans="1:8" x14ac:dyDescent="0.25">
      <c r="A6862">
        <v>202206</v>
      </c>
      <c r="B6862" t="s">
        <v>34</v>
      </c>
      <c r="C6862">
        <v>0</v>
      </c>
      <c r="D6862">
        <v>0</v>
      </c>
      <c r="E6862">
        <v>0</v>
      </c>
      <c r="F6862">
        <v>10</v>
      </c>
      <c r="G6862" t="str">
        <f t="shared" si="107"/>
        <v>202206"1995-1999"</v>
      </c>
      <c r="H6862" s="6">
        <f>IFERROR(INDEX(cz_allages_MR_CFR_0509!U:U,MATCH(G6862,cz_allages_MR_CFR_0509!V:V,0)),"")</f>
        <v>0.66283713623898399</v>
      </c>
    </row>
    <row r="6863" spans="1:8" x14ac:dyDescent="0.25">
      <c r="A6863">
        <v>202207</v>
      </c>
      <c r="B6863" t="s">
        <v>34</v>
      </c>
      <c r="C6863">
        <v>0</v>
      </c>
      <c r="D6863">
        <v>0</v>
      </c>
      <c r="E6863">
        <v>0</v>
      </c>
      <c r="F6863">
        <v>10</v>
      </c>
      <c r="G6863" t="str">
        <f t="shared" si="107"/>
        <v>202207"1995-1999"</v>
      </c>
      <c r="H6863" s="6">
        <f>IFERROR(INDEX(cz_allages_MR_CFR_0509!U:U,MATCH(G6863,cz_allages_MR_CFR_0509!V:V,0)),"")</f>
        <v>0.66328785567849435</v>
      </c>
    </row>
    <row r="6864" spans="1:8" x14ac:dyDescent="0.25">
      <c r="A6864">
        <v>202208</v>
      </c>
      <c r="B6864" t="s">
        <v>34</v>
      </c>
      <c r="C6864">
        <v>0</v>
      </c>
      <c r="D6864">
        <v>0</v>
      </c>
      <c r="E6864">
        <v>0</v>
      </c>
      <c r="F6864">
        <v>10</v>
      </c>
      <c r="G6864" t="str">
        <f t="shared" si="107"/>
        <v>202208"1995-1999"</v>
      </c>
      <c r="H6864" s="6">
        <f>IFERROR(INDEX(cz_allages_MR_CFR_0509!U:U,MATCH(G6864,cz_allages_MR_CFR_0509!V:V,0)),"")</f>
        <v>0.66362066539121312</v>
      </c>
    </row>
    <row r="6865" spans="1:8" x14ac:dyDescent="0.25">
      <c r="A6865">
        <v>202209</v>
      </c>
      <c r="B6865" t="s">
        <v>34</v>
      </c>
      <c r="C6865">
        <v>0</v>
      </c>
      <c r="D6865">
        <v>0</v>
      </c>
      <c r="E6865">
        <v>0</v>
      </c>
      <c r="F6865">
        <v>10</v>
      </c>
      <c r="G6865" t="str">
        <f t="shared" si="107"/>
        <v>202209"1995-1999"</v>
      </c>
      <c r="H6865" s="6">
        <f>IFERROR(INDEX(cz_allages_MR_CFR_0509!U:U,MATCH(G6865,cz_allages_MR_CFR_0509!V:V,0)),"")</f>
        <v>0.66390783262904463</v>
      </c>
    </row>
    <row r="6866" spans="1:8" x14ac:dyDescent="0.25">
      <c r="A6866">
        <v>202210</v>
      </c>
      <c r="B6866" t="s">
        <v>34</v>
      </c>
      <c r="C6866">
        <v>0</v>
      </c>
      <c r="D6866">
        <v>0</v>
      </c>
      <c r="E6866">
        <v>0</v>
      </c>
      <c r="F6866">
        <v>10</v>
      </c>
      <c r="G6866" t="str">
        <f t="shared" si="107"/>
        <v>202210"1995-1999"</v>
      </c>
      <c r="H6866" s="6">
        <f>IFERROR(INDEX(cz_allages_MR_CFR_0509!U:U,MATCH(G6866,cz_allages_MR_CFR_0509!V:V,0)),"")</f>
        <v>0.66426916888856768</v>
      </c>
    </row>
    <row r="6867" spans="1:8" x14ac:dyDescent="0.25">
      <c r="A6867">
        <v>202211</v>
      </c>
      <c r="B6867" t="s">
        <v>34</v>
      </c>
      <c r="C6867">
        <v>0</v>
      </c>
      <c r="D6867">
        <v>0</v>
      </c>
      <c r="E6867">
        <v>0</v>
      </c>
      <c r="F6867">
        <v>10</v>
      </c>
      <c r="G6867" t="str">
        <f t="shared" si="107"/>
        <v>202211"1995-1999"</v>
      </c>
      <c r="H6867" s="6">
        <f>IFERROR(INDEX(cz_allages_MR_CFR_0509!U:U,MATCH(G6867,cz_allages_MR_CFR_0509!V:V,0)),"")</f>
        <v>0.66458866621277757</v>
      </c>
    </row>
    <row r="6868" spans="1:8" x14ac:dyDescent="0.25">
      <c r="A6868">
        <v>202212</v>
      </c>
      <c r="B6868" t="s">
        <v>34</v>
      </c>
      <c r="C6868">
        <v>0</v>
      </c>
      <c r="D6868">
        <v>0</v>
      </c>
      <c r="E6868">
        <v>0</v>
      </c>
      <c r="F6868">
        <v>10</v>
      </c>
      <c r="G6868" t="str">
        <f t="shared" si="107"/>
        <v>202212"1995-1999"</v>
      </c>
      <c r="H6868" s="6">
        <f>IFERROR(INDEX(cz_allages_MR_CFR_0509!U:U,MATCH(G6868,cz_allages_MR_CFR_0509!V:V,0)),"")</f>
        <v>0.66478264673104792</v>
      </c>
    </row>
    <row r="6869" spans="1:8" x14ac:dyDescent="0.25">
      <c r="A6869">
        <v>202213</v>
      </c>
      <c r="B6869" t="s">
        <v>34</v>
      </c>
      <c r="C6869">
        <v>0</v>
      </c>
      <c r="D6869">
        <v>1</v>
      </c>
      <c r="E6869">
        <v>0</v>
      </c>
      <c r="F6869">
        <v>11</v>
      </c>
      <c r="G6869" t="str">
        <f t="shared" si="107"/>
        <v>202213"1995-1999"</v>
      </c>
      <c r="H6869" s="6">
        <f>IFERROR(INDEX(cz_allages_MR_CFR_0509!U:U,MATCH(G6869,cz_allages_MR_CFR_0509!V:V,0)),"")</f>
        <v>0.66502797503356625</v>
      </c>
    </row>
    <row r="6870" spans="1:8" x14ac:dyDescent="0.25">
      <c r="A6870">
        <v>202214</v>
      </c>
      <c r="B6870" t="s">
        <v>34</v>
      </c>
      <c r="C6870">
        <v>0</v>
      </c>
      <c r="D6870">
        <v>0</v>
      </c>
      <c r="E6870">
        <v>0</v>
      </c>
      <c r="F6870">
        <v>11</v>
      </c>
      <c r="G6870" t="str">
        <f t="shared" si="107"/>
        <v>202214"1995-1999"</v>
      </c>
      <c r="H6870" s="6">
        <f>IFERROR(INDEX(cz_allages_MR_CFR_0509!U:U,MATCH(G6870,cz_allages_MR_CFR_0509!V:V,0)),"")</f>
        <v>0.66520483962375387</v>
      </c>
    </row>
    <row r="6871" spans="1:8" x14ac:dyDescent="0.25">
      <c r="A6871">
        <v>202215</v>
      </c>
      <c r="B6871" t="s">
        <v>34</v>
      </c>
      <c r="C6871">
        <v>0</v>
      </c>
      <c r="D6871">
        <v>0</v>
      </c>
      <c r="E6871">
        <v>0</v>
      </c>
      <c r="F6871">
        <v>11</v>
      </c>
      <c r="G6871" t="str">
        <f t="shared" si="107"/>
        <v>202215"1995-1999"</v>
      </c>
      <c r="H6871" s="6">
        <f>IFERROR(INDEX(cz_allages_MR_CFR_0509!U:U,MATCH(G6871,cz_allages_MR_CFR_0509!V:V,0)),"")</f>
        <v>0.66536078474628491</v>
      </c>
    </row>
    <row r="6872" spans="1:8" x14ac:dyDescent="0.25">
      <c r="A6872">
        <v>202216</v>
      </c>
      <c r="B6872" t="s">
        <v>34</v>
      </c>
      <c r="C6872">
        <v>0</v>
      </c>
      <c r="D6872">
        <v>0</v>
      </c>
      <c r="E6872">
        <v>0</v>
      </c>
      <c r="F6872">
        <v>11</v>
      </c>
      <c r="G6872" t="str">
        <f t="shared" si="107"/>
        <v>202216"1995-1999"</v>
      </c>
      <c r="H6872" s="6">
        <f>IFERROR(INDEX(cz_allages_MR_CFR_0509!U:U,MATCH(G6872,cz_allages_MR_CFR_0509!V:V,0)),"")</f>
        <v>0.66550531925009415</v>
      </c>
    </row>
    <row r="6873" spans="1:8" x14ac:dyDescent="0.25">
      <c r="A6873">
        <v>202217</v>
      </c>
      <c r="B6873" t="s">
        <v>34</v>
      </c>
      <c r="C6873">
        <v>0</v>
      </c>
      <c r="D6873">
        <v>0</v>
      </c>
      <c r="E6873">
        <v>0</v>
      </c>
      <c r="F6873">
        <v>11</v>
      </c>
      <c r="G6873" t="str">
        <f t="shared" si="107"/>
        <v>202217"1995-1999"</v>
      </c>
      <c r="H6873" s="6">
        <f>IFERROR(INDEX(cz_allages_MR_CFR_0509!U:U,MATCH(G6873,cz_allages_MR_CFR_0509!V:V,0)),"")</f>
        <v>0.66565175552369038</v>
      </c>
    </row>
    <row r="6874" spans="1:8" x14ac:dyDescent="0.25">
      <c r="A6874">
        <v>202218</v>
      </c>
      <c r="B6874" t="s">
        <v>34</v>
      </c>
      <c r="C6874">
        <v>0</v>
      </c>
      <c r="D6874">
        <v>0</v>
      </c>
      <c r="E6874">
        <v>0</v>
      </c>
      <c r="F6874">
        <v>11</v>
      </c>
      <c r="G6874" t="str">
        <f t="shared" si="107"/>
        <v>202218"1995-1999"</v>
      </c>
      <c r="H6874" s="6">
        <f>IFERROR(INDEX(cz_allages_MR_CFR_0509!U:U,MATCH(G6874,cz_allages_MR_CFR_0509!V:V,0)),"")</f>
        <v>0.66578678117856482</v>
      </c>
    </row>
    <row r="6875" spans="1:8" x14ac:dyDescent="0.25">
      <c r="A6875">
        <v>202219</v>
      </c>
      <c r="B6875" t="s">
        <v>34</v>
      </c>
      <c r="C6875">
        <v>0</v>
      </c>
      <c r="D6875">
        <v>0</v>
      </c>
      <c r="E6875">
        <v>0</v>
      </c>
      <c r="F6875">
        <v>11</v>
      </c>
      <c r="G6875" t="str">
        <f t="shared" si="107"/>
        <v>202219"1995-1999"</v>
      </c>
      <c r="H6875" s="6">
        <f>IFERROR(INDEX(cz_allages_MR_CFR_0509!U:U,MATCH(G6875,cz_allages_MR_CFR_0509!V:V,0)),"")</f>
        <v>0.6659084944449305</v>
      </c>
    </row>
    <row r="6876" spans="1:8" x14ac:dyDescent="0.25">
      <c r="A6876">
        <v>202220</v>
      </c>
      <c r="B6876" t="s">
        <v>34</v>
      </c>
      <c r="C6876">
        <v>0</v>
      </c>
      <c r="D6876">
        <v>0</v>
      </c>
      <c r="E6876">
        <v>0</v>
      </c>
      <c r="F6876">
        <v>11</v>
      </c>
      <c r="G6876" t="str">
        <f t="shared" si="107"/>
        <v>202220"1995-1999"</v>
      </c>
      <c r="H6876" s="6">
        <f>IFERROR(INDEX(cz_allages_MR_CFR_0509!U:U,MATCH(G6876,cz_allages_MR_CFR_0509!V:V,0)),"")</f>
        <v>0.66599977939470467</v>
      </c>
    </row>
    <row r="6877" spans="1:8" x14ac:dyDescent="0.25">
      <c r="A6877">
        <v>202221</v>
      </c>
      <c r="B6877" t="s">
        <v>34</v>
      </c>
      <c r="C6877">
        <v>0</v>
      </c>
      <c r="D6877">
        <v>0</v>
      </c>
      <c r="E6877">
        <v>0</v>
      </c>
      <c r="F6877">
        <v>11</v>
      </c>
      <c r="G6877" t="str">
        <f t="shared" si="107"/>
        <v>202221"1995-1999"</v>
      </c>
      <c r="H6877" s="6">
        <f>IFERROR(INDEX(cz_allages_MR_CFR_0509!U:U,MATCH(G6877,cz_allages_MR_CFR_0509!V:V,0)),"")</f>
        <v>0.66613290327979213</v>
      </c>
    </row>
    <row r="6878" spans="1:8" x14ac:dyDescent="0.25">
      <c r="A6878">
        <v>202222</v>
      </c>
      <c r="B6878" t="s">
        <v>34</v>
      </c>
      <c r="C6878">
        <v>0</v>
      </c>
      <c r="D6878">
        <v>0</v>
      </c>
      <c r="E6878">
        <v>0</v>
      </c>
      <c r="F6878">
        <v>11</v>
      </c>
      <c r="G6878" t="str">
        <f t="shared" si="107"/>
        <v>202222"1995-1999"</v>
      </c>
      <c r="H6878" s="6">
        <f>IFERROR(INDEX(cz_allages_MR_CFR_0509!U:U,MATCH(G6878,cz_allages_MR_CFR_0509!V:V,0)),"")</f>
        <v>0.66625271477637094</v>
      </c>
    </row>
    <row r="6879" spans="1:8" x14ac:dyDescent="0.25">
      <c r="A6879">
        <v>202223</v>
      </c>
      <c r="B6879" t="s">
        <v>34</v>
      </c>
      <c r="C6879">
        <v>0</v>
      </c>
      <c r="D6879">
        <v>0</v>
      </c>
      <c r="E6879">
        <v>0</v>
      </c>
      <c r="F6879">
        <v>11</v>
      </c>
      <c r="G6879" t="str">
        <f t="shared" si="107"/>
        <v>202223"1995-1999"</v>
      </c>
      <c r="H6879" s="6">
        <f>IFERROR(INDEX(cz_allages_MR_CFR_0509!U:U,MATCH(G6879,cz_allages_MR_CFR_0509!V:V,0)),"")</f>
        <v>0.66636111565422784</v>
      </c>
    </row>
    <row r="6880" spans="1:8" x14ac:dyDescent="0.25">
      <c r="A6880">
        <v>202224</v>
      </c>
      <c r="B6880" t="s">
        <v>34</v>
      </c>
      <c r="C6880">
        <v>0</v>
      </c>
      <c r="D6880">
        <v>0</v>
      </c>
      <c r="E6880">
        <v>0</v>
      </c>
      <c r="F6880">
        <v>11</v>
      </c>
      <c r="G6880" t="str">
        <f t="shared" si="107"/>
        <v>202224"1995-1999"</v>
      </c>
      <c r="H6880" s="6">
        <f>IFERROR(INDEX(cz_allages_MR_CFR_0509!U:U,MATCH(G6880,cz_allages_MR_CFR_0509!V:V,0)),"")</f>
        <v>0.66644098998528034</v>
      </c>
    </row>
    <row r="6881" spans="1:8" x14ac:dyDescent="0.25">
      <c r="A6881">
        <v>202225</v>
      </c>
      <c r="B6881" t="s">
        <v>34</v>
      </c>
      <c r="C6881">
        <v>0</v>
      </c>
      <c r="D6881">
        <v>0</v>
      </c>
      <c r="E6881">
        <v>0</v>
      </c>
      <c r="F6881">
        <v>11</v>
      </c>
      <c r="G6881" t="str">
        <f t="shared" si="107"/>
        <v>202225"1995-1999"</v>
      </c>
      <c r="H6881" s="6">
        <f>IFERROR(INDEX(cz_allages_MR_CFR_0509!U:U,MATCH(G6881,cz_allages_MR_CFR_0509!V:V,0)),"")</f>
        <v>0.66649043599974134</v>
      </c>
    </row>
    <row r="6882" spans="1:8" x14ac:dyDescent="0.25">
      <c r="A6882">
        <v>202226</v>
      </c>
      <c r="B6882" t="s">
        <v>34</v>
      </c>
      <c r="C6882">
        <v>0</v>
      </c>
      <c r="D6882">
        <v>0</v>
      </c>
      <c r="E6882">
        <v>0</v>
      </c>
      <c r="F6882">
        <v>11</v>
      </c>
      <c r="G6882" t="str">
        <f t="shared" si="107"/>
        <v>202226"1995-1999"</v>
      </c>
      <c r="H6882" s="6">
        <f>IFERROR(INDEX(cz_allages_MR_CFR_0509!U:U,MATCH(G6882,cz_allages_MR_CFR_0509!V:V,0)),"")</f>
        <v>0.66657791740994166</v>
      </c>
    </row>
    <row r="6883" spans="1:8" x14ac:dyDescent="0.25">
      <c r="A6883">
        <v>202227</v>
      </c>
      <c r="B6883" t="s">
        <v>34</v>
      </c>
      <c r="C6883">
        <v>0</v>
      </c>
      <c r="D6883">
        <v>0</v>
      </c>
      <c r="E6883">
        <v>0</v>
      </c>
      <c r="F6883">
        <v>11</v>
      </c>
      <c r="G6883" t="str">
        <f t="shared" si="107"/>
        <v>202227"1995-1999"</v>
      </c>
      <c r="H6883" s="6">
        <f>IFERROR(INDEX(cz_allages_MR_CFR_0509!U:U,MATCH(G6883,cz_allages_MR_CFR_0509!V:V,0)),"")</f>
        <v>0.66666539882014197</v>
      </c>
    </row>
    <row r="6884" spans="1:8" x14ac:dyDescent="0.25">
      <c r="A6884">
        <v>202228</v>
      </c>
      <c r="B6884" t="s">
        <v>34</v>
      </c>
      <c r="C6884">
        <v>0</v>
      </c>
      <c r="D6884">
        <v>0</v>
      </c>
      <c r="E6884">
        <v>0</v>
      </c>
      <c r="F6884">
        <v>11</v>
      </c>
      <c r="G6884" t="str">
        <f t="shared" si="107"/>
        <v>202228"1995-1999"</v>
      </c>
      <c r="H6884" s="6">
        <f>IFERROR(INDEX(cz_allages_MR_CFR_0509!U:U,MATCH(G6884,cz_allages_MR_CFR_0509!V:V,0)),"")</f>
        <v>0.66676999615842503</v>
      </c>
    </row>
    <row r="6885" spans="1:8" x14ac:dyDescent="0.25">
      <c r="A6885">
        <v>202229</v>
      </c>
      <c r="B6885" t="s">
        <v>34</v>
      </c>
      <c r="C6885">
        <v>0</v>
      </c>
      <c r="D6885">
        <v>0</v>
      </c>
      <c r="E6885">
        <v>0</v>
      </c>
      <c r="F6885">
        <v>11</v>
      </c>
      <c r="G6885" t="str">
        <f t="shared" si="107"/>
        <v>202229"1995-1999"</v>
      </c>
      <c r="H6885" s="6">
        <f>IFERROR(INDEX(cz_allages_MR_CFR_0509!U:U,MATCH(G6885,cz_allages_MR_CFR_0509!V:V,0)),"")</f>
        <v>0.66686698641756015</v>
      </c>
    </row>
    <row r="6886" spans="1:8" x14ac:dyDescent="0.25">
      <c r="A6886">
        <v>202230</v>
      </c>
      <c r="B6886" t="s">
        <v>34</v>
      </c>
      <c r="C6886">
        <v>0</v>
      </c>
      <c r="D6886">
        <v>0</v>
      </c>
      <c r="E6886">
        <v>0</v>
      </c>
      <c r="F6886">
        <v>11</v>
      </c>
      <c r="G6886" t="str">
        <f t="shared" si="107"/>
        <v>202230"1995-1999"</v>
      </c>
      <c r="H6886" s="6">
        <f>IFERROR(INDEX(cz_allages_MR_CFR_0509!U:U,MATCH(G6886,cz_allages_MR_CFR_0509!V:V,0)),"")</f>
        <v>0.66697348552563018</v>
      </c>
    </row>
    <row r="6887" spans="1:8" x14ac:dyDescent="0.25">
      <c r="A6887">
        <v>202231</v>
      </c>
      <c r="B6887" t="s">
        <v>34</v>
      </c>
      <c r="C6887">
        <v>0</v>
      </c>
      <c r="D6887">
        <v>0</v>
      </c>
      <c r="E6887">
        <v>0</v>
      </c>
      <c r="F6887">
        <v>11</v>
      </c>
      <c r="G6887" t="str">
        <f t="shared" si="107"/>
        <v>202231"1995-1999"</v>
      </c>
      <c r="H6887" s="6">
        <f>IFERROR(INDEX(cz_allages_MR_CFR_0509!U:U,MATCH(G6887,cz_allages_MR_CFR_0509!V:V,0)),"")</f>
        <v>0.66710851118050463</v>
      </c>
    </row>
    <row r="6888" spans="1:8" x14ac:dyDescent="0.25">
      <c r="A6888">
        <v>202232</v>
      </c>
      <c r="B6888" t="s">
        <v>34</v>
      </c>
      <c r="C6888">
        <v>0</v>
      </c>
      <c r="D6888">
        <v>0</v>
      </c>
      <c r="E6888">
        <v>0</v>
      </c>
      <c r="F6888">
        <v>11</v>
      </c>
      <c r="G6888" t="str">
        <f t="shared" si="107"/>
        <v>202232"1995-1999"</v>
      </c>
      <c r="H6888" s="6">
        <f>IFERROR(INDEX(cz_allages_MR_CFR_0509!U:U,MATCH(G6888,cz_allages_MR_CFR_0509!V:V,0)),"")</f>
        <v>0.66721501028857455</v>
      </c>
    </row>
    <row r="6889" spans="1:8" x14ac:dyDescent="0.25">
      <c r="A6889">
        <v>202233</v>
      </c>
      <c r="B6889" t="s">
        <v>34</v>
      </c>
      <c r="C6889">
        <v>0</v>
      </c>
      <c r="D6889">
        <v>1</v>
      </c>
      <c r="E6889">
        <v>0</v>
      </c>
      <c r="F6889">
        <v>12</v>
      </c>
      <c r="G6889" t="str">
        <f t="shared" si="107"/>
        <v>202233"1995-1999"</v>
      </c>
      <c r="H6889" s="6">
        <f>IFERROR(INDEX(cz_allages_MR_CFR_0509!U:U,MATCH(G6889,cz_allages_MR_CFR_0509!V:V,0)),"")</f>
        <v>0.6672891793102661</v>
      </c>
    </row>
    <row r="6890" spans="1:8" x14ac:dyDescent="0.25">
      <c r="A6890">
        <v>202234</v>
      </c>
      <c r="B6890" t="s">
        <v>34</v>
      </c>
      <c r="C6890">
        <v>0</v>
      </c>
      <c r="D6890">
        <v>0</v>
      </c>
      <c r="E6890">
        <v>0</v>
      </c>
      <c r="F6890">
        <v>12</v>
      </c>
      <c r="G6890" t="str">
        <f t="shared" si="107"/>
        <v>202234"1995-1999"</v>
      </c>
      <c r="H6890" s="6">
        <f>IFERROR(INDEX(cz_allages_MR_CFR_0509!U:U,MATCH(G6890,cz_allages_MR_CFR_0509!V:V,0)),"")</f>
        <v>0.66736144656217078</v>
      </c>
    </row>
    <row r="6891" spans="1:8" x14ac:dyDescent="0.25">
      <c r="A6891">
        <v>202235</v>
      </c>
      <c r="B6891" t="s">
        <v>34</v>
      </c>
      <c r="C6891">
        <v>0</v>
      </c>
      <c r="D6891">
        <v>0</v>
      </c>
      <c r="E6891">
        <v>0</v>
      </c>
      <c r="F6891">
        <v>12</v>
      </c>
      <c r="G6891" t="str">
        <f t="shared" si="107"/>
        <v>202235"1995-1999"</v>
      </c>
      <c r="H6891" s="6">
        <f>IFERROR(INDEX(cz_allages_MR_CFR_0509!U:U,MATCH(G6891,cz_allages_MR_CFR_0509!V:V,0)),"")</f>
        <v>0.66745273151194506</v>
      </c>
    </row>
    <row r="6892" spans="1:8" x14ac:dyDescent="0.25">
      <c r="A6892">
        <v>202236</v>
      </c>
      <c r="B6892" t="s">
        <v>34</v>
      </c>
      <c r="C6892">
        <v>0</v>
      </c>
      <c r="D6892">
        <v>0</v>
      </c>
      <c r="E6892">
        <v>0</v>
      </c>
      <c r="F6892">
        <v>12</v>
      </c>
      <c r="G6892" t="str">
        <f t="shared" si="107"/>
        <v>202236"1995-1999"</v>
      </c>
      <c r="H6892" s="6">
        <f>IFERROR(INDEX(cz_allages_MR_CFR_0509!U:U,MATCH(G6892,cz_allages_MR_CFR_0509!V:V,0)),"")</f>
        <v>0.66751929345448879</v>
      </c>
    </row>
    <row r="6893" spans="1:8" x14ac:dyDescent="0.25">
      <c r="A6893">
        <v>202237</v>
      </c>
      <c r="B6893" t="s">
        <v>34</v>
      </c>
      <c r="C6893">
        <v>0</v>
      </c>
      <c r="D6893">
        <v>0</v>
      </c>
      <c r="E6893">
        <v>0</v>
      </c>
      <c r="F6893">
        <v>12</v>
      </c>
      <c r="G6893" t="str">
        <f t="shared" si="107"/>
        <v>202237"1995-1999"</v>
      </c>
      <c r="H6893" s="6">
        <f>IFERROR(INDEX(cz_allages_MR_CFR_0509!U:U,MATCH(G6893,cz_allages_MR_CFR_0509!V:V,0)),"")</f>
        <v>0.66762198902298475</v>
      </c>
    </row>
    <row r="6894" spans="1:8" x14ac:dyDescent="0.25">
      <c r="A6894">
        <v>202238</v>
      </c>
      <c r="B6894" t="s">
        <v>34</v>
      </c>
      <c r="C6894">
        <v>0</v>
      </c>
      <c r="D6894">
        <v>1</v>
      </c>
      <c r="E6894">
        <v>0</v>
      </c>
      <c r="F6894">
        <v>13</v>
      </c>
      <c r="G6894" t="str">
        <f t="shared" si="107"/>
        <v>202238"1995-1999"</v>
      </c>
      <c r="H6894" s="6">
        <f>IFERROR(INDEX(cz_allages_MR_CFR_0509!U:U,MATCH(G6894,cz_allages_MR_CFR_0509!V:V,0)),"")</f>
        <v>0.66769615804467641</v>
      </c>
    </row>
    <row r="6895" spans="1:8" x14ac:dyDescent="0.25">
      <c r="A6895">
        <v>202239</v>
      </c>
      <c r="B6895" t="s">
        <v>34</v>
      </c>
      <c r="C6895">
        <v>0</v>
      </c>
      <c r="D6895">
        <v>0</v>
      </c>
      <c r="E6895">
        <v>0</v>
      </c>
      <c r="F6895">
        <v>13</v>
      </c>
      <c r="G6895" t="str">
        <f t="shared" si="107"/>
        <v>202239"1995-1999"</v>
      </c>
      <c r="H6895" s="6">
        <f>IFERROR(INDEX(cz_allages_MR_CFR_0509!U:U,MATCH(G6895,cz_allages_MR_CFR_0509!V:V,0)),"")</f>
        <v>0.6677570146778592</v>
      </c>
    </row>
    <row r="6896" spans="1:8" x14ac:dyDescent="0.25">
      <c r="A6896">
        <v>202240</v>
      </c>
      <c r="B6896" t="s">
        <v>34</v>
      </c>
      <c r="C6896">
        <v>0</v>
      </c>
      <c r="D6896">
        <v>0</v>
      </c>
      <c r="E6896">
        <v>0</v>
      </c>
      <c r="F6896">
        <v>13</v>
      </c>
      <c r="G6896" t="str">
        <f t="shared" si="107"/>
        <v>202240"1995-1999"</v>
      </c>
      <c r="H6896" s="6">
        <f>IFERROR(INDEX(cz_allages_MR_CFR_0509!U:U,MATCH(G6896,cz_allages_MR_CFR_0509!V:V,0)),"")</f>
        <v>0.66786351378592923</v>
      </c>
    </row>
    <row r="6897" spans="1:8" x14ac:dyDescent="0.25">
      <c r="A6897">
        <v>202241</v>
      </c>
      <c r="B6897" t="s">
        <v>34</v>
      </c>
      <c r="C6897">
        <v>0</v>
      </c>
      <c r="D6897">
        <v>0</v>
      </c>
      <c r="E6897">
        <v>0</v>
      </c>
      <c r="F6897">
        <v>13</v>
      </c>
      <c r="G6897" t="str">
        <f t="shared" si="107"/>
        <v>202241"1995-1999"</v>
      </c>
      <c r="H6897" s="6">
        <f>IFERROR(INDEX(cz_allages_MR_CFR_0509!U:U,MATCH(G6897,cz_allages_MR_CFR_0509!V:V,0)),"")</f>
        <v>0.6679357810378338</v>
      </c>
    </row>
    <row r="6898" spans="1:8" x14ac:dyDescent="0.25">
      <c r="A6898">
        <v>202242</v>
      </c>
      <c r="B6898" t="s">
        <v>34</v>
      </c>
      <c r="C6898">
        <v>0</v>
      </c>
      <c r="D6898">
        <v>0</v>
      </c>
      <c r="E6898">
        <v>0</v>
      </c>
      <c r="F6898">
        <v>13</v>
      </c>
      <c r="G6898" t="str">
        <f t="shared" si="107"/>
        <v>202242"1995-1999"</v>
      </c>
      <c r="H6898" s="6">
        <f>IFERROR(INDEX(cz_allages_MR_CFR_0509!U:U,MATCH(G6898,cz_allages_MR_CFR_0509!V:V,0)),"")</f>
        <v>0.66797761997314697</v>
      </c>
    </row>
    <row r="6899" spans="1:8" x14ac:dyDescent="0.25">
      <c r="A6899">
        <v>202243</v>
      </c>
      <c r="B6899" t="s">
        <v>34</v>
      </c>
      <c r="C6899">
        <v>0</v>
      </c>
      <c r="D6899">
        <v>0</v>
      </c>
      <c r="E6899">
        <v>0</v>
      </c>
      <c r="F6899">
        <v>13</v>
      </c>
      <c r="G6899" t="str">
        <f t="shared" si="107"/>
        <v>202243"1995-1999"</v>
      </c>
      <c r="H6899" s="6">
        <f>IFERROR(INDEX(cz_allages_MR_CFR_0509!U:U,MATCH(G6899,cz_allages_MR_CFR_0509!V:V,0)),"")</f>
        <v>0.66800424475016451</v>
      </c>
    </row>
    <row r="6900" spans="1:8" x14ac:dyDescent="0.25">
      <c r="A6900">
        <v>202244</v>
      </c>
      <c r="B6900" t="s">
        <v>34</v>
      </c>
      <c r="C6900">
        <v>0</v>
      </c>
      <c r="D6900">
        <v>0</v>
      </c>
      <c r="E6900">
        <v>0</v>
      </c>
      <c r="F6900">
        <v>13</v>
      </c>
      <c r="G6900" t="str">
        <f t="shared" si="107"/>
        <v>202244"1995-1999"</v>
      </c>
      <c r="H6900" s="6">
        <f>IFERROR(INDEX(cz_allages_MR_CFR_0509!U:U,MATCH(G6900,cz_allages_MR_CFR_0509!V:V,0)),"")</f>
        <v>0.66805749430419947</v>
      </c>
    </row>
    <row r="6901" spans="1:8" x14ac:dyDescent="0.25">
      <c r="A6901">
        <v>202245</v>
      </c>
      <c r="B6901" t="s">
        <v>34</v>
      </c>
      <c r="C6901">
        <v>0</v>
      </c>
      <c r="D6901">
        <v>0</v>
      </c>
      <c r="E6901">
        <v>0</v>
      </c>
      <c r="F6901">
        <v>13</v>
      </c>
      <c r="G6901" t="str">
        <f t="shared" si="107"/>
        <v>202245"1995-1999"</v>
      </c>
      <c r="H6901" s="6">
        <f>IFERROR(INDEX(cz_allages_MR_CFR_0509!U:U,MATCH(G6901,cz_allages_MR_CFR_0509!V:V,0)),"")</f>
        <v>0.6681050385488736</v>
      </c>
    </row>
    <row r="6902" spans="1:8" x14ac:dyDescent="0.25">
      <c r="A6902">
        <v>202246</v>
      </c>
      <c r="B6902" t="s">
        <v>34</v>
      </c>
      <c r="C6902">
        <v>0</v>
      </c>
      <c r="D6902">
        <v>0</v>
      </c>
      <c r="E6902">
        <v>0</v>
      </c>
      <c r="F6902">
        <v>13</v>
      </c>
      <c r="G6902" t="str">
        <f t="shared" si="107"/>
        <v>202246"1995-1999"</v>
      </c>
      <c r="H6902" s="6">
        <f>IFERROR(INDEX(cz_allages_MR_CFR_0509!U:U,MATCH(G6902,cz_allages_MR_CFR_0509!V:V,0)),"")</f>
        <v>0.66814687748418677</v>
      </c>
    </row>
    <row r="6903" spans="1:8" x14ac:dyDescent="0.25">
      <c r="A6903">
        <v>202247</v>
      </c>
      <c r="B6903" t="s">
        <v>34</v>
      </c>
      <c r="C6903">
        <v>0</v>
      </c>
      <c r="D6903">
        <v>0</v>
      </c>
      <c r="E6903">
        <v>0</v>
      </c>
      <c r="F6903">
        <v>13</v>
      </c>
      <c r="G6903" t="str">
        <f t="shared" si="107"/>
        <v>202247"1995-1999"</v>
      </c>
      <c r="H6903" s="6">
        <f>IFERROR(INDEX(cz_allages_MR_CFR_0509!U:U,MATCH(G6903,cz_allages_MR_CFR_0509!V:V,0)),"")</f>
        <v>0.66820012703822174</v>
      </c>
    </row>
    <row r="6904" spans="1:8" x14ac:dyDescent="0.25">
      <c r="A6904">
        <v>202248</v>
      </c>
      <c r="B6904" t="s">
        <v>34</v>
      </c>
      <c r="C6904">
        <v>0</v>
      </c>
      <c r="D6904">
        <v>0</v>
      </c>
      <c r="E6904">
        <v>0</v>
      </c>
      <c r="F6904">
        <v>13</v>
      </c>
      <c r="G6904" t="str">
        <f t="shared" si="107"/>
        <v>202248"1995-1999"</v>
      </c>
      <c r="H6904" s="6">
        <f>IFERROR(INDEX(cz_allages_MR_CFR_0509!U:U,MATCH(G6904,cz_allages_MR_CFR_0509!V:V,0)),"")</f>
        <v>0.66824957305268284</v>
      </c>
    </row>
    <row r="6905" spans="1:8" x14ac:dyDescent="0.25">
      <c r="A6905">
        <v>202249</v>
      </c>
      <c r="B6905" t="s">
        <v>34</v>
      </c>
      <c r="C6905">
        <v>0</v>
      </c>
      <c r="D6905">
        <v>0</v>
      </c>
      <c r="E6905">
        <v>0</v>
      </c>
      <c r="F6905">
        <v>13</v>
      </c>
      <c r="G6905" t="str">
        <f t="shared" si="107"/>
        <v>202249"1995-1999"</v>
      </c>
      <c r="H6905" s="6">
        <f>IFERROR(INDEX(cz_allages_MR_CFR_0509!U:U,MATCH(G6905,cz_allages_MR_CFR_0509!V:V,0)),"")</f>
        <v>0.66828190313906122</v>
      </c>
    </row>
    <row r="6906" spans="1:8" x14ac:dyDescent="0.25">
      <c r="A6906">
        <v>202250</v>
      </c>
      <c r="B6906" t="s">
        <v>34</v>
      </c>
      <c r="C6906">
        <v>0</v>
      </c>
      <c r="D6906">
        <v>0</v>
      </c>
      <c r="E6906">
        <v>0</v>
      </c>
      <c r="F6906">
        <v>13</v>
      </c>
      <c r="G6906" t="str">
        <f t="shared" si="107"/>
        <v>202250"1995-1999"</v>
      </c>
      <c r="H6906" s="6">
        <f>IFERROR(INDEX(cz_allages_MR_CFR_0509!U:U,MATCH(G6906,cz_allages_MR_CFR_0509!V:V,0)),"")</f>
        <v>0.66830852791607875</v>
      </c>
    </row>
    <row r="6907" spans="1:8" x14ac:dyDescent="0.25">
      <c r="A6907">
        <v>202251</v>
      </c>
      <c r="B6907" t="s">
        <v>34</v>
      </c>
      <c r="C6907">
        <v>0</v>
      </c>
      <c r="D6907">
        <v>0</v>
      </c>
      <c r="E6907">
        <v>0</v>
      </c>
      <c r="F6907">
        <v>13</v>
      </c>
      <c r="G6907" t="str">
        <f t="shared" si="107"/>
        <v>202251"1995-1999"</v>
      </c>
      <c r="H6907" s="6">
        <f>IFERROR(INDEX(cz_allages_MR_CFR_0509!U:U,MATCH(G6907,cz_allages_MR_CFR_0509!V:V,0)),"")</f>
        <v>0.66833515269309618</v>
      </c>
    </row>
    <row r="6908" spans="1:8" x14ac:dyDescent="0.25">
      <c r="A6908">
        <v>202252</v>
      </c>
      <c r="B6908" t="s">
        <v>34</v>
      </c>
      <c r="C6908">
        <v>0</v>
      </c>
      <c r="D6908">
        <v>0</v>
      </c>
      <c r="E6908">
        <v>0</v>
      </c>
      <c r="F6908">
        <v>13</v>
      </c>
      <c r="G6908" t="str">
        <f t="shared" si="107"/>
        <v>202252"1995-1999"</v>
      </c>
      <c r="H6908" s="6">
        <f>IFERROR(INDEX(cz_allages_MR_CFR_0509!U:U,MATCH(G6908,cz_allages_MR_CFR_0509!V:V,0)),"")</f>
        <v>0.66835036685139193</v>
      </c>
    </row>
    <row r="6909" spans="1:8" x14ac:dyDescent="0.25">
      <c r="A6909">
        <v>202301</v>
      </c>
      <c r="B6909" t="s">
        <v>34</v>
      </c>
      <c r="C6909">
        <v>0</v>
      </c>
      <c r="D6909">
        <v>1</v>
      </c>
      <c r="E6909">
        <v>0</v>
      </c>
      <c r="F6909">
        <v>14</v>
      </c>
      <c r="G6909" t="str">
        <f t="shared" si="107"/>
        <v>202301"1995-1999"</v>
      </c>
      <c r="H6909" s="6">
        <f>IFERROR(INDEX(cz_allages_MR_CFR_0509!U:U,MATCH(G6909,cz_allages_MR_CFR_0509!V:V,0)),"")</f>
        <v>0.66838650047734427</v>
      </c>
    </row>
    <row r="6910" spans="1:8" x14ac:dyDescent="0.25">
      <c r="A6910">
        <v>202302</v>
      </c>
      <c r="B6910" t="s">
        <v>34</v>
      </c>
      <c r="C6910">
        <v>0</v>
      </c>
      <c r="D6910">
        <v>0</v>
      </c>
      <c r="E6910">
        <v>0</v>
      </c>
      <c r="F6910">
        <v>14</v>
      </c>
      <c r="G6910" t="str">
        <f t="shared" si="107"/>
        <v>202302"1995-1999"</v>
      </c>
      <c r="H6910" s="6">
        <f>IFERROR(INDEX(cz_allages_MR_CFR_0509!U:U,MATCH(G6910,cz_allages_MR_CFR_0509!V:V,0)),"")</f>
        <v>0.66843594649180527</v>
      </c>
    </row>
    <row r="6911" spans="1:8" x14ac:dyDescent="0.25">
      <c r="A6911">
        <v>202303</v>
      </c>
      <c r="B6911" t="s">
        <v>34</v>
      </c>
      <c r="C6911">
        <v>0</v>
      </c>
      <c r="D6911">
        <v>0</v>
      </c>
      <c r="E6911">
        <v>0</v>
      </c>
      <c r="F6911">
        <v>14</v>
      </c>
      <c r="G6911" t="str">
        <f t="shared" si="107"/>
        <v>202303"1995-1999"</v>
      </c>
      <c r="H6911" s="6">
        <f>IFERROR(INDEX(cz_allages_MR_CFR_0509!U:U,MATCH(G6911,cz_allages_MR_CFR_0509!V:V,0)),"")</f>
        <v>0.66845876772924884</v>
      </c>
    </row>
    <row r="6912" spans="1:8" x14ac:dyDescent="0.25">
      <c r="A6912">
        <v>202304</v>
      </c>
      <c r="B6912" t="s">
        <v>34</v>
      </c>
      <c r="C6912">
        <v>0</v>
      </c>
      <c r="D6912">
        <v>0</v>
      </c>
      <c r="E6912">
        <v>0</v>
      </c>
      <c r="F6912">
        <v>14</v>
      </c>
      <c r="G6912" t="str">
        <f t="shared" si="107"/>
        <v>202304"1995-1999"</v>
      </c>
      <c r="H6912" s="6">
        <f>IFERROR(INDEX(cz_allages_MR_CFR_0509!U:U,MATCH(G6912,cz_allages_MR_CFR_0509!V:V,0)),"")</f>
        <v>0.66848729427605325</v>
      </c>
    </row>
    <row r="6913" spans="1:8" x14ac:dyDescent="0.25">
      <c r="A6913">
        <v>202305</v>
      </c>
      <c r="B6913" t="s">
        <v>34</v>
      </c>
      <c r="C6913">
        <v>0</v>
      </c>
      <c r="D6913">
        <v>0</v>
      </c>
      <c r="E6913">
        <v>0</v>
      </c>
      <c r="F6913">
        <v>14</v>
      </c>
      <c r="G6913" t="str">
        <f t="shared" si="107"/>
        <v>202305"1995-1999"</v>
      </c>
      <c r="H6913" s="6">
        <f>IFERROR(INDEX(cz_allages_MR_CFR_0509!U:U,MATCH(G6913,cz_allages_MR_CFR_0509!V:V,0)),"")</f>
        <v>0.66851391905307078</v>
      </c>
    </row>
    <row r="6914" spans="1:8" x14ac:dyDescent="0.25">
      <c r="A6914">
        <v>202306</v>
      </c>
      <c r="B6914" t="s">
        <v>34</v>
      </c>
      <c r="C6914">
        <v>0</v>
      </c>
      <c r="D6914">
        <v>0</v>
      </c>
      <c r="E6914">
        <v>0</v>
      </c>
      <c r="F6914">
        <v>14</v>
      </c>
      <c r="G6914" t="str">
        <f t="shared" si="107"/>
        <v>202306"1995-1999"</v>
      </c>
      <c r="H6914" s="6">
        <f>IFERROR(INDEX(cz_allages_MR_CFR_0509!U:U,MATCH(G6914,cz_allages_MR_CFR_0509!V:V,0)),"")</f>
        <v>0.66854434736966217</v>
      </c>
    </row>
    <row r="6915" spans="1:8" x14ac:dyDescent="0.25">
      <c r="A6915">
        <v>202307</v>
      </c>
      <c r="B6915" t="s">
        <v>34</v>
      </c>
      <c r="C6915">
        <v>0</v>
      </c>
      <c r="D6915">
        <v>0</v>
      </c>
      <c r="E6915">
        <v>0</v>
      </c>
      <c r="F6915">
        <v>14</v>
      </c>
      <c r="G6915" t="str">
        <f t="shared" ref="G6915:G6978" si="108">A6915&amp;B6915</f>
        <v>202307"1995-1999"</v>
      </c>
      <c r="H6915" s="6">
        <f>IFERROR(INDEX(cz_allages_MR_CFR_0509!U:U,MATCH(G6915,cz_allages_MR_CFR_0509!V:V,0)),"")</f>
        <v>0.66857477568625368</v>
      </c>
    </row>
    <row r="6916" spans="1:8" x14ac:dyDescent="0.25">
      <c r="A6916">
        <v>202308</v>
      </c>
      <c r="B6916" t="s">
        <v>34</v>
      </c>
      <c r="C6916">
        <v>0</v>
      </c>
      <c r="D6916">
        <v>0</v>
      </c>
      <c r="E6916">
        <v>0</v>
      </c>
      <c r="F6916">
        <v>14</v>
      </c>
      <c r="G6916" t="str">
        <f t="shared" si="108"/>
        <v>202308"1995-1999"</v>
      </c>
      <c r="H6916" s="6">
        <f>IFERROR(INDEX(cz_allages_MR_CFR_0509!U:U,MATCH(G6916,cz_allages_MR_CFR_0509!V:V,0)),"")</f>
        <v>0.66860330223305808</v>
      </c>
    </row>
    <row r="6917" spans="1:8" x14ac:dyDescent="0.25">
      <c r="A6917">
        <v>202309</v>
      </c>
      <c r="B6917" t="s">
        <v>34</v>
      </c>
      <c r="C6917">
        <v>0</v>
      </c>
      <c r="D6917">
        <v>0</v>
      </c>
      <c r="E6917">
        <v>0</v>
      </c>
      <c r="F6917">
        <v>14</v>
      </c>
      <c r="G6917" t="str">
        <f t="shared" si="108"/>
        <v>202309"1995-1999"</v>
      </c>
      <c r="H6917" s="6">
        <f>IFERROR(INDEX(cz_allages_MR_CFR_0509!U:U,MATCH(G6917,cz_allages_MR_CFR_0509!V:V,0)),"")</f>
        <v>0.66863373054964947</v>
      </c>
    </row>
    <row r="6918" spans="1:8" x14ac:dyDescent="0.25">
      <c r="A6918">
        <v>202310</v>
      </c>
      <c r="B6918" t="s">
        <v>34</v>
      </c>
      <c r="C6918">
        <v>0</v>
      </c>
      <c r="D6918">
        <v>0</v>
      </c>
      <c r="E6918">
        <v>0</v>
      </c>
      <c r="F6918">
        <v>14</v>
      </c>
      <c r="G6918" t="str">
        <f t="shared" si="108"/>
        <v>202310"1995-1999"</v>
      </c>
      <c r="H6918" s="6">
        <f>IFERROR(INDEX(cz_allages_MR_CFR_0509!U:U,MATCH(G6918,cz_allages_MR_CFR_0509!V:V,0)),"")</f>
        <v>0.66866986417560181</v>
      </c>
    </row>
    <row r="6919" spans="1:8" x14ac:dyDescent="0.25">
      <c r="A6919">
        <v>202311</v>
      </c>
      <c r="B6919" t="s">
        <v>34</v>
      </c>
      <c r="C6919">
        <v>0</v>
      </c>
      <c r="D6919">
        <v>0</v>
      </c>
      <c r="E6919">
        <v>0</v>
      </c>
      <c r="F6919">
        <v>14</v>
      </c>
      <c r="G6919" t="str">
        <f t="shared" si="108"/>
        <v>202311"1995-1999"</v>
      </c>
      <c r="H6919" s="6">
        <f>IFERROR(INDEX(cz_allages_MR_CFR_0509!U:U,MATCH(G6919,cz_allages_MR_CFR_0509!V:V,0)),"")</f>
        <v>0.66869648895261935</v>
      </c>
    </row>
    <row r="6920" spans="1:8" x14ac:dyDescent="0.25">
      <c r="A6920">
        <v>202312</v>
      </c>
      <c r="B6920" t="s">
        <v>34</v>
      </c>
      <c r="C6920">
        <v>0</v>
      </c>
      <c r="D6920">
        <v>0</v>
      </c>
      <c r="E6920">
        <v>0</v>
      </c>
      <c r="F6920">
        <v>14</v>
      </c>
      <c r="G6920" t="str">
        <f t="shared" si="108"/>
        <v>202312"1995-1999"</v>
      </c>
      <c r="H6920" s="6">
        <f>IFERROR(INDEX(cz_allages_MR_CFR_0509!U:U,MATCH(G6920,cz_allages_MR_CFR_0509!V:V,0)),"")</f>
        <v>0.66873072080878471</v>
      </c>
    </row>
    <row r="6921" spans="1:8" x14ac:dyDescent="0.25">
      <c r="A6921">
        <v>202313</v>
      </c>
      <c r="B6921" t="s">
        <v>34</v>
      </c>
      <c r="C6921">
        <v>0</v>
      </c>
      <c r="D6921">
        <v>0</v>
      </c>
      <c r="E6921">
        <v>0</v>
      </c>
      <c r="F6921">
        <v>14</v>
      </c>
      <c r="G6921" t="str">
        <f t="shared" si="108"/>
        <v>202313"1995-1999"</v>
      </c>
      <c r="H6921" s="6">
        <f>IFERROR(INDEX(cz_allages_MR_CFR_0509!U:U,MATCH(G6921,cz_allages_MR_CFR_0509!V:V,0)),"")</f>
        <v>0.66874973850665431</v>
      </c>
    </row>
    <row r="6922" spans="1:8" x14ac:dyDescent="0.25">
      <c r="A6922">
        <v>202314</v>
      </c>
      <c r="B6922" t="s">
        <v>34</v>
      </c>
      <c r="C6922">
        <v>0</v>
      </c>
      <c r="D6922">
        <v>0</v>
      </c>
      <c r="E6922">
        <v>0</v>
      </c>
      <c r="F6922">
        <v>14</v>
      </c>
      <c r="G6922" t="str">
        <f t="shared" si="108"/>
        <v>202314"1995-1999"</v>
      </c>
      <c r="H6922" s="6">
        <f>IFERROR(INDEX(cz_allages_MR_CFR_0509!U:U,MATCH(G6922,cz_allages_MR_CFR_0509!V:V,0)),"")</f>
        <v>0.66876305089516308</v>
      </c>
    </row>
    <row r="6923" spans="1:8" x14ac:dyDescent="0.25">
      <c r="A6923">
        <v>202315</v>
      </c>
      <c r="B6923" t="s">
        <v>34</v>
      </c>
      <c r="C6923">
        <v>0</v>
      </c>
      <c r="D6923">
        <v>0</v>
      </c>
      <c r="E6923">
        <v>0</v>
      </c>
      <c r="F6923">
        <v>14</v>
      </c>
      <c r="G6923" t="str">
        <f t="shared" si="108"/>
        <v>202315"1995-1999"</v>
      </c>
      <c r="H6923" s="6">
        <f>IFERROR(INDEX(cz_allages_MR_CFR_0509!U:U,MATCH(G6923,cz_allages_MR_CFR_0509!V:V,0)),"")</f>
        <v>0.66876875620452392</v>
      </c>
    </row>
    <row r="6924" spans="1:8" x14ac:dyDescent="0.25">
      <c r="A6924">
        <v>202316</v>
      </c>
      <c r="B6924" t="s">
        <v>34</v>
      </c>
      <c r="C6924">
        <v>0</v>
      </c>
      <c r="D6924">
        <v>0</v>
      </c>
      <c r="E6924">
        <v>0</v>
      </c>
      <c r="F6924">
        <v>14</v>
      </c>
      <c r="G6924" t="str">
        <f t="shared" si="108"/>
        <v>202316"1995-1999"</v>
      </c>
      <c r="H6924" s="6">
        <f>IFERROR(INDEX(cz_allages_MR_CFR_0509!U:U,MATCH(G6924,cz_allages_MR_CFR_0509!V:V,0)),"")</f>
        <v>0.66879538098154145</v>
      </c>
    </row>
    <row r="6925" spans="1:8" x14ac:dyDescent="0.25">
      <c r="A6925">
        <v>202317</v>
      </c>
      <c r="B6925" t="s">
        <v>34</v>
      </c>
      <c r="C6925">
        <v>0</v>
      </c>
      <c r="D6925">
        <v>0</v>
      </c>
      <c r="E6925">
        <v>0</v>
      </c>
      <c r="F6925">
        <v>14</v>
      </c>
      <c r="G6925" t="str">
        <f t="shared" si="108"/>
        <v>202317"1995-1999"</v>
      </c>
      <c r="H6925" s="6">
        <f>IFERROR(INDEX(cz_allages_MR_CFR_0509!U:U,MATCH(G6925,cz_allages_MR_CFR_0509!V:V,0)),"")</f>
        <v>0.66881059513983709</v>
      </c>
    </row>
    <row r="6926" spans="1:8" x14ac:dyDescent="0.25">
      <c r="A6926">
        <v>202318</v>
      </c>
      <c r="B6926" t="s">
        <v>34</v>
      </c>
      <c r="C6926">
        <v>0</v>
      </c>
      <c r="D6926">
        <v>0</v>
      </c>
      <c r="E6926">
        <v>0</v>
      </c>
      <c r="F6926">
        <v>14</v>
      </c>
      <c r="G6926" t="str">
        <f t="shared" si="108"/>
        <v>202318"1995-1999"</v>
      </c>
      <c r="H6926" s="6">
        <f>IFERROR(INDEX(cz_allages_MR_CFR_0509!U:U,MATCH(G6926,cz_allages_MR_CFR_0509!V:V,0)),"")</f>
        <v>0.66882200575855888</v>
      </c>
    </row>
    <row r="6927" spans="1:8" x14ac:dyDescent="0.25">
      <c r="A6927">
        <v>202319</v>
      </c>
      <c r="B6927" t="s">
        <v>34</v>
      </c>
      <c r="C6927">
        <v>0</v>
      </c>
      <c r="D6927">
        <v>0</v>
      </c>
      <c r="E6927">
        <v>0</v>
      </c>
      <c r="F6927">
        <v>14</v>
      </c>
      <c r="G6927" t="str">
        <f t="shared" si="108"/>
        <v>202319"1995-1999"</v>
      </c>
      <c r="H6927" s="6">
        <f>IFERROR(INDEX(cz_allages_MR_CFR_0509!U:U,MATCH(G6927,cz_allages_MR_CFR_0509!V:V,0)),"")</f>
        <v>0.66882390752834586</v>
      </c>
    </row>
    <row r="6928" spans="1:8" x14ac:dyDescent="0.25">
      <c r="A6928">
        <v>202320</v>
      </c>
      <c r="B6928" t="s">
        <v>34</v>
      </c>
      <c r="C6928">
        <v>0</v>
      </c>
      <c r="D6928">
        <v>0</v>
      </c>
      <c r="E6928">
        <v>0</v>
      </c>
      <c r="F6928">
        <v>14</v>
      </c>
      <c r="G6928" t="str">
        <f t="shared" si="108"/>
        <v>202320"1995-1999"</v>
      </c>
      <c r="H6928" s="6">
        <f>IFERROR(INDEX(cz_allages_MR_CFR_0509!U:U,MATCH(G6928,cz_allages_MR_CFR_0509!V:V,0)),"")</f>
        <v>0.66882771106791983</v>
      </c>
    </row>
    <row r="6929" spans="1:8" x14ac:dyDescent="0.25">
      <c r="A6929">
        <v>202321</v>
      </c>
      <c r="B6929" t="s">
        <v>34</v>
      </c>
      <c r="C6929">
        <v>0</v>
      </c>
      <c r="D6929">
        <v>0</v>
      </c>
      <c r="E6929">
        <v>0</v>
      </c>
      <c r="F6929">
        <v>14</v>
      </c>
      <c r="G6929" t="str">
        <f t="shared" si="108"/>
        <v>202321"1995-1999"</v>
      </c>
      <c r="H6929" s="6">
        <f>IFERROR(INDEX(cz_allages_MR_CFR_0509!U:U,MATCH(G6929,cz_allages_MR_CFR_0509!V:V,0)),"")</f>
        <v>0.66883721991685463</v>
      </c>
    </row>
    <row r="6930" spans="1:8" x14ac:dyDescent="0.25">
      <c r="A6930">
        <v>202322</v>
      </c>
      <c r="B6930" t="s">
        <v>34</v>
      </c>
      <c r="C6930">
        <v>0</v>
      </c>
      <c r="D6930">
        <v>0</v>
      </c>
      <c r="E6930">
        <v>0</v>
      </c>
      <c r="F6930">
        <v>14</v>
      </c>
      <c r="G6930" t="str">
        <f t="shared" si="108"/>
        <v>202322"1995-1999"</v>
      </c>
      <c r="H6930" s="6">
        <f>IFERROR(INDEX(cz_allages_MR_CFR_0509!U:U,MATCH(G6930,cz_allages_MR_CFR_0509!V:V,0)),"")</f>
        <v>0.66884292522621547</v>
      </c>
    </row>
    <row r="6931" spans="1:8" x14ac:dyDescent="0.25">
      <c r="A6931">
        <v>202323</v>
      </c>
      <c r="B6931" t="s">
        <v>34</v>
      </c>
      <c r="C6931">
        <v>0</v>
      </c>
      <c r="D6931">
        <v>0</v>
      </c>
      <c r="E6931">
        <v>0</v>
      </c>
      <c r="F6931">
        <v>14</v>
      </c>
      <c r="G6931" t="str">
        <f t="shared" si="108"/>
        <v>202323"1995-1999"</v>
      </c>
      <c r="H6931" s="6">
        <f>IFERROR(INDEX(cz_allages_MR_CFR_0509!U:U,MATCH(G6931,cz_allages_MR_CFR_0509!V:V,0)),"")</f>
        <v>0.66884863053557642</v>
      </c>
    </row>
    <row r="6932" spans="1:8" x14ac:dyDescent="0.25">
      <c r="A6932">
        <v>202324</v>
      </c>
      <c r="B6932" t="s">
        <v>34</v>
      </c>
      <c r="C6932">
        <v>0</v>
      </c>
      <c r="D6932">
        <v>0</v>
      </c>
      <c r="E6932">
        <v>0</v>
      </c>
      <c r="F6932">
        <v>14</v>
      </c>
      <c r="G6932" t="str">
        <f t="shared" si="108"/>
        <v>202324"1995-1999"</v>
      </c>
      <c r="H6932" s="6">
        <f>IFERROR(INDEX(cz_allages_MR_CFR_0509!U:U,MATCH(G6932,cz_allages_MR_CFR_0509!V:V,0)),"")</f>
        <v>0.66885433584493725</v>
      </c>
    </row>
    <row r="6933" spans="1:8" x14ac:dyDescent="0.25">
      <c r="A6933">
        <v>202325</v>
      </c>
      <c r="B6933" t="s">
        <v>34</v>
      </c>
      <c r="C6933">
        <v>0</v>
      </c>
      <c r="D6933">
        <v>0</v>
      </c>
      <c r="E6933">
        <v>0</v>
      </c>
      <c r="F6933">
        <v>14</v>
      </c>
      <c r="G6933" t="str">
        <f t="shared" si="108"/>
        <v>202325"1995-1999"</v>
      </c>
      <c r="H6933" s="6">
        <f>IFERROR(INDEX(cz_allages_MR_CFR_0509!U:U,MATCH(G6933,cz_allages_MR_CFR_0509!V:V,0)),"")</f>
        <v>0.66885623761472424</v>
      </c>
    </row>
    <row r="6934" spans="1:8" x14ac:dyDescent="0.25">
      <c r="A6934">
        <v>202326</v>
      </c>
      <c r="B6934" t="s">
        <v>34</v>
      </c>
      <c r="C6934">
        <v>0</v>
      </c>
      <c r="D6934">
        <v>0</v>
      </c>
      <c r="E6934">
        <v>0</v>
      </c>
      <c r="F6934">
        <v>14</v>
      </c>
      <c r="G6934" t="str">
        <f t="shared" si="108"/>
        <v>202326"1995-1999"</v>
      </c>
      <c r="H6934" s="6">
        <f>IFERROR(INDEX(cz_allages_MR_CFR_0509!U:U,MATCH(G6934,cz_allages_MR_CFR_0509!V:V,0)),"")</f>
        <v>0.6688600411542982</v>
      </c>
    </row>
    <row r="6935" spans="1:8" x14ac:dyDescent="0.25">
      <c r="A6935">
        <v>202327</v>
      </c>
      <c r="B6935" t="s">
        <v>34</v>
      </c>
      <c r="C6935">
        <v>0</v>
      </c>
      <c r="D6935">
        <v>0</v>
      </c>
      <c r="E6935">
        <v>0</v>
      </c>
      <c r="F6935">
        <v>14</v>
      </c>
      <c r="G6935" t="str">
        <f t="shared" si="108"/>
        <v>202327"1995-1999"</v>
      </c>
      <c r="H6935" s="6">
        <f>IFERROR(INDEX(cz_allages_MR_CFR_0509!U:U,MATCH(G6935,cz_allages_MR_CFR_0509!V:V,0)),"")</f>
        <v>0.6688600411542982</v>
      </c>
    </row>
    <row r="6936" spans="1:8" x14ac:dyDescent="0.25">
      <c r="A6936">
        <v>202328</v>
      </c>
      <c r="B6936" t="s">
        <v>34</v>
      </c>
      <c r="C6936">
        <v>0</v>
      </c>
      <c r="D6936">
        <v>0</v>
      </c>
      <c r="E6936">
        <v>0</v>
      </c>
      <c r="F6936">
        <v>14</v>
      </c>
      <c r="G6936" t="str">
        <f t="shared" si="108"/>
        <v>202328"1995-1999"</v>
      </c>
      <c r="H6936" s="6">
        <f>IFERROR(INDEX(cz_allages_MR_CFR_0509!U:U,MATCH(G6936,cz_allages_MR_CFR_0509!V:V,0)),"")</f>
        <v>0.6688600411542982</v>
      </c>
    </row>
    <row r="6937" spans="1:8" x14ac:dyDescent="0.25">
      <c r="A6937">
        <v>202329</v>
      </c>
      <c r="B6937" t="s">
        <v>34</v>
      </c>
      <c r="C6937">
        <v>0</v>
      </c>
      <c r="D6937">
        <v>0</v>
      </c>
      <c r="E6937">
        <v>0</v>
      </c>
      <c r="F6937">
        <v>14</v>
      </c>
      <c r="G6937" t="str">
        <f t="shared" si="108"/>
        <v>202329"1995-1999"</v>
      </c>
      <c r="H6937" s="6">
        <f>IFERROR(INDEX(cz_allages_MR_CFR_0509!U:U,MATCH(G6937,cz_allages_MR_CFR_0509!V:V,0)),"")</f>
        <v>0.6688600411542982</v>
      </c>
    </row>
    <row r="6938" spans="1:8" x14ac:dyDescent="0.25">
      <c r="A6938">
        <v>202330</v>
      </c>
      <c r="B6938" t="s">
        <v>34</v>
      </c>
      <c r="C6938">
        <v>0</v>
      </c>
      <c r="D6938">
        <v>0</v>
      </c>
      <c r="E6938">
        <v>0</v>
      </c>
      <c r="F6938">
        <v>14</v>
      </c>
      <c r="G6938" t="str">
        <f t="shared" si="108"/>
        <v>202330"1995-1999"</v>
      </c>
      <c r="H6938" s="6">
        <f>IFERROR(INDEX(cz_allages_MR_CFR_0509!U:U,MATCH(G6938,cz_allages_MR_CFR_0509!V:V,0)),"")</f>
        <v>0.6688600411542982</v>
      </c>
    </row>
    <row r="6939" spans="1:8" x14ac:dyDescent="0.25">
      <c r="A6939">
        <v>202331</v>
      </c>
      <c r="B6939" t="s">
        <v>34</v>
      </c>
      <c r="C6939">
        <v>0</v>
      </c>
      <c r="D6939">
        <v>0</v>
      </c>
      <c r="E6939">
        <v>0</v>
      </c>
      <c r="F6939">
        <v>14</v>
      </c>
      <c r="G6939" t="str">
        <f t="shared" si="108"/>
        <v>202331"1995-1999"</v>
      </c>
      <c r="H6939" s="6">
        <f>IFERROR(INDEX(cz_allages_MR_CFR_0509!U:U,MATCH(G6939,cz_allages_MR_CFR_0509!V:V,0)),"")</f>
        <v>0.6688600411542982</v>
      </c>
    </row>
    <row r="6940" spans="1:8" x14ac:dyDescent="0.25">
      <c r="A6940">
        <v>202332</v>
      </c>
      <c r="B6940" t="s">
        <v>34</v>
      </c>
      <c r="C6940">
        <v>0</v>
      </c>
      <c r="D6940">
        <v>0</v>
      </c>
      <c r="E6940">
        <v>0</v>
      </c>
      <c r="F6940">
        <v>14</v>
      </c>
      <c r="G6940" t="str">
        <f t="shared" si="108"/>
        <v>202332"1995-1999"</v>
      </c>
      <c r="H6940" s="6">
        <f>IFERROR(INDEX(cz_allages_MR_CFR_0509!U:U,MATCH(G6940,cz_allages_MR_CFR_0509!V:V,0)),"")</f>
        <v>0.6688600411542982</v>
      </c>
    </row>
    <row r="6941" spans="1:8" x14ac:dyDescent="0.25">
      <c r="A6941">
        <v>202333</v>
      </c>
      <c r="B6941" t="s">
        <v>34</v>
      </c>
      <c r="C6941">
        <v>0</v>
      </c>
      <c r="D6941">
        <v>0</v>
      </c>
      <c r="E6941">
        <v>0</v>
      </c>
      <c r="F6941">
        <v>14</v>
      </c>
      <c r="G6941" t="str">
        <f t="shared" si="108"/>
        <v>202333"1995-1999"</v>
      </c>
      <c r="H6941" s="6">
        <f>IFERROR(INDEX(cz_allages_MR_CFR_0509!U:U,MATCH(G6941,cz_allages_MR_CFR_0509!V:V,0)),"")</f>
        <v>0.66886194292408518</v>
      </c>
    </row>
    <row r="6942" spans="1:8" x14ac:dyDescent="0.25">
      <c r="A6942">
        <v>202334</v>
      </c>
      <c r="B6942" t="s">
        <v>34</v>
      </c>
      <c r="C6942">
        <v>0</v>
      </c>
      <c r="D6942">
        <v>0</v>
      </c>
      <c r="E6942">
        <v>0</v>
      </c>
      <c r="F6942">
        <v>14</v>
      </c>
      <c r="G6942" t="str">
        <f t="shared" si="108"/>
        <v>202334"1995-1999"</v>
      </c>
      <c r="H6942" s="6">
        <f>IFERROR(INDEX(cz_allages_MR_CFR_0509!U:U,MATCH(G6942,cz_allages_MR_CFR_0509!V:V,0)),"")</f>
        <v>0.66886194292408518</v>
      </c>
    </row>
    <row r="6943" spans="1:8" x14ac:dyDescent="0.25">
      <c r="A6943">
        <v>202335</v>
      </c>
      <c r="B6943" t="s">
        <v>34</v>
      </c>
      <c r="C6943">
        <v>0</v>
      </c>
      <c r="D6943">
        <v>0</v>
      </c>
      <c r="E6943">
        <v>0</v>
      </c>
      <c r="F6943">
        <v>14</v>
      </c>
      <c r="G6943" t="str">
        <f t="shared" si="108"/>
        <v>202335"1995-1999"</v>
      </c>
      <c r="H6943" s="6">
        <f>IFERROR(INDEX(cz_allages_MR_CFR_0509!U:U,MATCH(G6943,cz_allages_MR_CFR_0509!V:V,0)),"")</f>
        <v>0.66886194292408518</v>
      </c>
    </row>
    <row r="6944" spans="1:8" x14ac:dyDescent="0.25">
      <c r="A6944">
        <v>202336</v>
      </c>
      <c r="B6944" t="s">
        <v>34</v>
      </c>
      <c r="C6944">
        <v>0</v>
      </c>
      <c r="D6944">
        <v>0</v>
      </c>
      <c r="E6944">
        <v>0</v>
      </c>
      <c r="F6944">
        <v>14</v>
      </c>
      <c r="G6944" t="str">
        <f t="shared" si="108"/>
        <v>202336"1995-1999"</v>
      </c>
      <c r="H6944" s="6">
        <f>IFERROR(INDEX(cz_allages_MR_CFR_0509!U:U,MATCH(G6944,cz_allages_MR_CFR_0509!V:V,0)),"")</f>
        <v>0.66886384469387217</v>
      </c>
    </row>
    <row r="6945" spans="1:8" x14ac:dyDescent="0.25">
      <c r="A6945">
        <v>202337</v>
      </c>
      <c r="B6945" t="s">
        <v>34</v>
      </c>
      <c r="C6945">
        <v>0</v>
      </c>
      <c r="D6945">
        <v>0</v>
      </c>
      <c r="E6945">
        <v>0</v>
      </c>
      <c r="F6945">
        <v>14</v>
      </c>
      <c r="G6945" t="str">
        <f t="shared" si="108"/>
        <v>202337"1995-1999"</v>
      </c>
      <c r="H6945" s="6">
        <f>IFERROR(INDEX(cz_allages_MR_CFR_0509!U:U,MATCH(G6945,cz_allages_MR_CFR_0509!V:V,0)),"")</f>
        <v>0.66886384469387217</v>
      </c>
    </row>
    <row r="6946" spans="1:8" x14ac:dyDescent="0.25">
      <c r="A6946">
        <v>202338</v>
      </c>
      <c r="B6946" t="s">
        <v>34</v>
      </c>
      <c r="C6946">
        <v>0</v>
      </c>
      <c r="D6946">
        <v>0</v>
      </c>
      <c r="E6946">
        <v>0</v>
      </c>
      <c r="F6946">
        <v>14</v>
      </c>
      <c r="G6946" t="str">
        <f t="shared" si="108"/>
        <v>202338"1995-1999"</v>
      </c>
      <c r="H6946" s="6">
        <f>IFERROR(INDEX(cz_allages_MR_CFR_0509!U:U,MATCH(G6946,cz_allages_MR_CFR_0509!V:V,0)),"")</f>
        <v>0.668869550003233</v>
      </c>
    </row>
    <row r="6947" spans="1:8" x14ac:dyDescent="0.25">
      <c r="A6947">
        <v>202339</v>
      </c>
      <c r="B6947" t="s">
        <v>34</v>
      </c>
      <c r="C6947">
        <v>0</v>
      </c>
      <c r="D6947">
        <v>0</v>
      </c>
      <c r="E6947">
        <v>0</v>
      </c>
      <c r="F6947">
        <v>14</v>
      </c>
      <c r="G6947" t="str">
        <f t="shared" si="108"/>
        <v>202339"1995-1999"</v>
      </c>
      <c r="H6947" s="6">
        <f>IFERROR(INDEX(cz_allages_MR_CFR_0509!U:U,MATCH(G6947,cz_allages_MR_CFR_0509!V:V,0)),"")</f>
        <v>0.66887145177301999</v>
      </c>
    </row>
    <row r="6948" spans="1:8" x14ac:dyDescent="0.25">
      <c r="A6948">
        <v>202340</v>
      </c>
      <c r="B6948" t="s">
        <v>34</v>
      </c>
      <c r="C6948">
        <v>0</v>
      </c>
      <c r="D6948">
        <v>0</v>
      </c>
      <c r="E6948">
        <v>0</v>
      </c>
      <c r="F6948">
        <v>14</v>
      </c>
      <c r="G6948" t="str">
        <f t="shared" si="108"/>
        <v>202340"1995-1999"</v>
      </c>
      <c r="H6948" s="6">
        <f>IFERROR(INDEX(cz_allages_MR_CFR_0509!U:U,MATCH(G6948,cz_allages_MR_CFR_0509!V:V,0)),"")</f>
        <v>0.66887525531259395</v>
      </c>
    </row>
    <row r="6949" spans="1:8" x14ac:dyDescent="0.25">
      <c r="A6949">
        <v>202341</v>
      </c>
      <c r="B6949" t="s">
        <v>34</v>
      </c>
      <c r="C6949">
        <v>0</v>
      </c>
      <c r="D6949">
        <v>0</v>
      </c>
      <c r="E6949">
        <v>0</v>
      </c>
      <c r="F6949">
        <v>14</v>
      </c>
      <c r="G6949" t="str">
        <f t="shared" si="108"/>
        <v>202341"1995-1999"</v>
      </c>
      <c r="H6949" s="6">
        <f>IFERROR(INDEX(cz_allages_MR_CFR_0509!U:U,MATCH(G6949,cz_allages_MR_CFR_0509!V:V,0)),"")</f>
        <v>0.66889046947088959</v>
      </c>
    </row>
    <row r="6950" spans="1:8" x14ac:dyDescent="0.25">
      <c r="A6950">
        <v>202342</v>
      </c>
      <c r="B6950" t="s">
        <v>34</v>
      </c>
      <c r="C6950">
        <v>0</v>
      </c>
      <c r="D6950">
        <v>0</v>
      </c>
      <c r="E6950">
        <v>0</v>
      </c>
      <c r="F6950">
        <v>14</v>
      </c>
      <c r="G6950" t="str">
        <f t="shared" si="108"/>
        <v>202342"1995-1999"</v>
      </c>
      <c r="H6950" s="6">
        <f>IFERROR(INDEX(cz_allages_MR_CFR_0509!U:U,MATCH(G6950,cz_allages_MR_CFR_0509!V:V,0)),"")</f>
        <v>0.6688999783198244</v>
      </c>
    </row>
    <row r="6951" spans="1:8" x14ac:dyDescent="0.25">
      <c r="A6951">
        <v>202343</v>
      </c>
      <c r="B6951" t="s">
        <v>34</v>
      </c>
      <c r="C6951">
        <v>0</v>
      </c>
      <c r="D6951">
        <v>0</v>
      </c>
      <c r="E6951">
        <v>0</v>
      </c>
      <c r="F6951">
        <v>14</v>
      </c>
      <c r="G6951" t="str">
        <f t="shared" si="108"/>
        <v>202343"1995-1999"</v>
      </c>
      <c r="H6951" s="6">
        <f>IFERROR(INDEX(cz_allages_MR_CFR_0509!U:U,MATCH(G6951,cz_allages_MR_CFR_0509!V:V,0)),"")</f>
        <v>0.6689094871687592</v>
      </c>
    </row>
    <row r="6952" spans="1:8" x14ac:dyDescent="0.25">
      <c r="A6952">
        <v>202344</v>
      </c>
      <c r="B6952" t="s">
        <v>34</v>
      </c>
      <c r="C6952">
        <v>0</v>
      </c>
      <c r="D6952">
        <v>0</v>
      </c>
      <c r="E6952">
        <v>0</v>
      </c>
      <c r="F6952">
        <v>14</v>
      </c>
      <c r="G6952" t="str">
        <f t="shared" si="108"/>
        <v>202344"1995-1999"</v>
      </c>
      <c r="H6952" s="6">
        <f>IFERROR(INDEX(cz_allages_MR_CFR_0509!U:U,MATCH(G6952,cz_allages_MR_CFR_0509!V:V,0)),"")</f>
        <v>0.6689304066364159</v>
      </c>
    </row>
    <row r="6953" spans="1:8" x14ac:dyDescent="0.25">
      <c r="A6953">
        <v>202345</v>
      </c>
      <c r="B6953" t="s">
        <v>34</v>
      </c>
      <c r="C6953">
        <v>0</v>
      </c>
      <c r="D6953">
        <v>0</v>
      </c>
      <c r="E6953">
        <v>0</v>
      </c>
      <c r="F6953">
        <v>14</v>
      </c>
      <c r="G6953" t="str">
        <f t="shared" si="108"/>
        <v>202345"1995-1999"</v>
      </c>
      <c r="H6953" s="6">
        <f>IFERROR(INDEX(cz_allages_MR_CFR_0509!U:U,MATCH(G6953,cz_allages_MR_CFR_0509!V:V,0)),"")</f>
        <v>0.6689399154853507</v>
      </c>
    </row>
    <row r="6954" spans="1:8" x14ac:dyDescent="0.25">
      <c r="A6954">
        <v>202346</v>
      </c>
      <c r="B6954" t="s">
        <v>34</v>
      </c>
      <c r="C6954">
        <v>0</v>
      </c>
      <c r="D6954">
        <v>0</v>
      </c>
      <c r="E6954">
        <v>0</v>
      </c>
      <c r="F6954">
        <v>14</v>
      </c>
      <c r="G6954" t="str">
        <f t="shared" si="108"/>
        <v>202346"1995-1999"</v>
      </c>
      <c r="H6954" s="6">
        <f>IFERROR(INDEX(cz_allages_MR_CFR_0509!U:U,MATCH(G6954,cz_allages_MR_CFR_0509!V:V,0)),"")</f>
        <v>0.66894371902492455</v>
      </c>
    </row>
    <row r="6955" spans="1:8" x14ac:dyDescent="0.25">
      <c r="A6955">
        <v>202347</v>
      </c>
      <c r="B6955" t="s">
        <v>34</v>
      </c>
      <c r="C6955">
        <v>0</v>
      </c>
      <c r="D6955">
        <v>0</v>
      </c>
      <c r="E6955">
        <v>0</v>
      </c>
      <c r="F6955">
        <v>14</v>
      </c>
      <c r="G6955" t="str">
        <f t="shared" si="108"/>
        <v>202347"1995-1999"</v>
      </c>
      <c r="H6955" s="6">
        <f>IFERROR(INDEX(cz_allages_MR_CFR_0509!U:U,MATCH(G6955,cz_allages_MR_CFR_0509!V:V,0)),"")</f>
        <v>0.66895322787385947</v>
      </c>
    </row>
    <row r="6956" spans="1:8" x14ac:dyDescent="0.25">
      <c r="A6956">
        <v>202348</v>
      </c>
      <c r="B6956" t="s">
        <v>34</v>
      </c>
      <c r="C6956">
        <v>0</v>
      </c>
      <c r="D6956">
        <v>0</v>
      </c>
      <c r="E6956">
        <v>0</v>
      </c>
      <c r="F6956">
        <v>14</v>
      </c>
      <c r="G6956" t="str">
        <f t="shared" si="108"/>
        <v>202348"1995-1999"</v>
      </c>
      <c r="H6956" s="6">
        <f>IFERROR(INDEX(cz_allages_MR_CFR_0509!U:U,MATCH(G6956,cz_allages_MR_CFR_0509!V:V,0)),"")</f>
        <v>0.66897034380194209</v>
      </c>
    </row>
    <row r="6957" spans="1:8" x14ac:dyDescent="0.25">
      <c r="A6957">
        <v>202349</v>
      </c>
      <c r="B6957" t="s">
        <v>34</v>
      </c>
      <c r="C6957">
        <v>0</v>
      </c>
      <c r="D6957">
        <v>1</v>
      </c>
      <c r="E6957">
        <v>0</v>
      </c>
      <c r="F6957">
        <v>15</v>
      </c>
      <c r="G6957" t="str">
        <f t="shared" si="108"/>
        <v>202349"1995-1999"</v>
      </c>
      <c r="H6957" s="6">
        <f>IFERROR(INDEX(cz_allages_MR_CFR_0509!U:U,MATCH(G6957,cz_allages_MR_CFR_0509!V:V,0)),"")</f>
        <v>0.66897034380194209</v>
      </c>
    </row>
    <row r="6958" spans="1:8" x14ac:dyDescent="0.25">
      <c r="A6958">
        <v>202350</v>
      </c>
      <c r="B6958" t="s">
        <v>34</v>
      </c>
      <c r="C6958">
        <v>0</v>
      </c>
      <c r="D6958">
        <v>0</v>
      </c>
      <c r="E6958">
        <v>0</v>
      </c>
      <c r="F6958">
        <v>15</v>
      </c>
      <c r="G6958" t="str">
        <f t="shared" si="108"/>
        <v>202350"1995-1999"</v>
      </c>
      <c r="H6958" s="6">
        <f>IFERROR(INDEX(cz_allages_MR_CFR_0509!U:U,MATCH(G6958,cz_allages_MR_CFR_0509!V:V,0)),"")</f>
        <v>0.66898175442066388</v>
      </c>
    </row>
    <row r="6959" spans="1:8" x14ac:dyDescent="0.25">
      <c r="A6959">
        <v>202351</v>
      </c>
      <c r="B6959" t="s">
        <v>34</v>
      </c>
      <c r="C6959">
        <v>0</v>
      </c>
      <c r="D6959">
        <v>0</v>
      </c>
      <c r="E6959">
        <v>0</v>
      </c>
      <c r="F6959">
        <v>15</v>
      </c>
      <c r="G6959" t="str">
        <f t="shared" si="108"/>
        <v>202351"1995-1999"</v>
      </c>
      <c r="H6959" s="6">
        <f>IFERROR(INDEX(cz_allages_MR_CFR_0509!U:U,MATCH(G6959,cz_allages_MR_CFR_0509!V:V,0)),"")</f>
        <v>0.6689893614998117</v>
      </c>
    </row>
    <row r="6960" spans="1:8" x14ac:dyDescent="0.25">
      <c r="A6960">
        <v>202352</v>
      </c>
      <c r="B6960" t="s">
        <v>34</v>
      </c>
      <c r="C6960">
        <v>0</v>
      </c>
      <c r="D6960">
        <v>0</v>
      </c>
      <c r="E6960">
        <v>0</v>
      </c>
      <c r="F6960">
        <v>15</v>
      </c>
      <c r="G6960" t="str">
        <f t="shared" si="108"/>
        <v>202352"1995-1999"</v>
      </c>
      <c r="H6960" s="6">
        <f>IFERROR(INDEX(cz_allages_MR_CFR_0509!U:U,MATCH(G6960,cz_allages_MR_CFR_0509!V:V,0)),"")</f>
        <v>0.6689893614998117</v>
      </c>
    </row>
    <row r="6961" spans="1:8" x14ac:dyDescent="0.25">
      <c r="A6961">
        <v>202401</v>
      </c>
      <c r="B6961" t="s">
        <v>34</v>
      </c>
      <c r="C6961">
        <v>0</v>
      </c>
      <c r="D6961">
        <v>0</v>
      </c>
      <c r="E6961">
        <v>0</v>
      </c>
      <c r="F6961">
        <v>15</v>
      </c>
      <c r="G6961" t="str">
        <f t="shared" si="108"/>
        <v>202401"1995-1999"</v>
      </c>
      <c r="H6961" s="6">
        <f>IFERROR(INDEX(cz_allages_MR_CFR_0509!U:U,MATCH(G6961,cz_allages_MR_CFR_0509!V:V,0)),"")</f>
        <v>0.6689893614998117</v>
      </c>
    </row>
    <row r="6962" spans="1:8" x14ac:dyDescent="0.25">
      <c r="A6962">
        <v>202402</v>
      </c>
      <c r="B6962" t="s">
        <v>34</v>
      </c>
      <c r="C6962">
        <v>0</v>
      </c>
      <c r="D6962">
        <v>0</v>
      </c>
      <c r="E6962">
        <v>0</v>
      </c>
      <c r="F6962">
        <v>15</v>
      </c>
      <c r="G6962" t="str">
        <f t="shared" si="108"/>
        <v>202402"1995-1999"</v>
      </c>
      <c r="H6962" s="6">
        <f>IFERROR(INDEX(cz_allages_MR_CFR_0509!U:U,MATCH(G6962,cz_allages_MR_CFR_0509!V:V,0)),"")</f>
        <v>0.66899126326959868</v>
      </c>
    </row>
    <row r="6963" spans="1:8" x14ac:dyDescent="0.25">
      <c r="A6963">
        <v>202403</v>
      </c>
      <c r="B6963" t="s">
        <v>34</v>
      </c>
      <c r="C6963">
        <v>0</v>
      </c>
      <c r="D6963">
        <v>0</v>
      </c>
      <c r="E6963">
        <v>0</v>
      </c>
      <c r="F6963">
        <v>15</v>
      </c>
      <c r="G6963" t="str">
        <f t="shared" si="108"/>
        <v>202403"1995-1999"</v>
      </c>
      <c r="H6963" s="6">
        <f>IFERROR(INDEX(cz_allages_MR_CFR_0509!U:U,MATCH(G6963,cz_allages_MR_CFR_0509!V:V,0)),"")</f>
        <v>0.66899506680917264</v>
      </c>
    </row>
    <row r="6964" spans="1:8" x14ac:dyDescent="0.25">
      <c r="A6964">
        <v>202404</v>
      </c>
      <c r="B6964" t="s">
        <v>34</v>
      </c>
      <c r="C6964">
        <v>0</v>
      </c>
      <c r="D6964">
        <v>0</v>
      </c>
      <c r="E6964">
        <v>0</v>
      </c>
      <c r="F6964">
        <v>15</v>
      </c>
      <c r="G6964" t="str">
        <f t="shared" si="108"/>
        <v>202404"1995-1999"</v>
      </c>
      <c r="H6964" s="6">
        <f>IFERROR(INDEX(cz_allages_MR_CFR_0509!U:U,MATCH(G6964,cz_allages_MR_CFR_0509!V:V,0)),"")</f>
        <v>0.66899696857895963</v>
      </c>
    </row>
    <row r="6965" spans="1:8" x14ac:dyDescent="0.25">
      <c r="A6965">
        <v>202405</v>
      </c>
      <c r="B6965" t="s">
        <v>34</v>
      </c>
      <c r="C6965">
        <v>0</v>
      </c>
      <c r="D6965">
        <v>0</v>
      </c>
      <c r="E6965">
        <v>0</v>
      </c>
      <c r="F6965">
        <v>15</v>
      </c>
      <c r="G6965" t="str">
        <f t="shared" si="108"/>
        <v>202405"1995-1999"</v>
      </c>
      <c r="H6965" s="6">
        <f>IFERROR(INDEX(cz_allages_MR_CFR_0509!U:U,MATCH(G6965,cz_allages_MR_CFR_0509!V:V,0)),"")</f>
        <v>0.66900267388832046</v>
      </c>
    </row>
    <row r="6966" spans="1:8" x14ac:dyDescent="0.25">
      <c r="A6966">
        <v>202406</v>
      </c>
      <c r="B6966" t="s">
        <v>34</v>
      </c>
      <c r="C6966">
        <v>0</v>
      </c>
      <c r="D6966">
        <v>0</v>
      </c>
      <c r="E6966">
        <v>0</v>
      </c>
      <c r="F6966">
        <v>15</v>
      </c>
      <c r="G6966" t="str">
        <f t="shared" si="108"/>
        <v>202406"1995-1999"</v>
      </c>
      <c r="H6966" s="6">
        <f>IFERROR(INDEX(cz_allages_MR_CFR_0509!U:U,MATCH(G6966,cz_allages_MR_CFR_0509!V:V,0)),"")</f>
        <v>0.66900647742789443</v>
      </c>
    </row>
    <row r="6967" spans="1:8" x14ac:dyDescent="0.25">
      <c r="A6967">
        <v>202407</v>
      </c>
      <c r="B6967" t="s">
        <v>34</v>
      </c>
      <c r="C6967">
        <v>0</v>
      </c>
      <c r="D6967">
        <v>0</v>
      </c>
      <c r="E6967">
        <v>0</v>
      </c>
      <c r="F6967">
        <v>15</v>
      </c>
      <c r="G6967" t="str">
        <f t="shared" si="108"/>
        <v>202407"1995-1999"</v>
      </c>
      <c r="H6967" s="6">
        <f>IFERROR(INDEX(cz_allages_MR_CFR_0509!U:U,MATCH(G6967,cz_allages_MR_CFR_0509!V:V,0)),"")</f>
        <v>0.66900837919768141</v>
      </c>
    </row>
    <row r="6968" spans="1:8" x14ac:dyDescent="0.25">
      <c r="A6968">
        <v>202408</v>
      </c>
      <c r="B6968" t="s">
        <v>34</v>
      </c>
      <c r="C6968">
        <v>0</v>
      </c>
      <c r="D6968">
        <v>0</v>
      </c>
      <c r="E6968">
        <v>0</v>
      </c>
      <c r="F6968">
        <v>15</v>
      </c>
      <c r="G6968" t="str">
        <f t="shared" si="108"/>
        <v>202408"1995-1999"</v>
      </c>
      <c r="H6968" s="6">
        <f>IFERROR(INDEX(cz_allages_MR_CFR_0509!U:U,MATCH(G6968,cz_allages_MR_CFR_0509!V:V,0)),"")</f>
        <v>0.66900837919768141</v>
      </c>
    </row>
    <row r="6969" spans="1:8" x14ac:dyDescent="0.25">
      <c r="A6969">
        <v>202409</v>
      </c>
      <c r="B6969" t="s">
        <v>34</v>
      </c>
      <c r="C6969">
        <v>0</v>
      </c>
      <c r="D6969">
        <v>0</v>
      </c>
      <c r="E6969">
        <v>0</v>
      </c>
      <c r="F6969">
        <v>15</v>
      </c>
      <c r="G6969" t="str">
        <f t="shared" si="108"/>
        <v>202409"1995-1999"</v>
      </c>
      <c r="H6969" s="6">
        <f>IFERROR(INDEX(cz_allages_MR_CFR_0509!U:U,MATCH(G6969,cz_allages_MR_CFR_0509!V:V,0)),"")</f>
        <v>0.66901218273725527</v>
      </c>
    </row>
    <row r="6970" spans="1:8" x14ac:dyDescent="0.25">
      <c r="A6970">
        <v>202410</v>
      </c>
      <c r="B6970" t="s">
        <v>34</v>
      </c>
      <c r="C6970">
        <v>0</v>
      </c>
      <c r="D6970">
        <v>0</v>
      </c>
      <c r="E6970">
        <v>0</v>
      </c>
      <c r="F6970">
        <v>15</v>
      </c>
      <c r="G6970" t="str">
        <f t="shared" si="108"/>
        <v>202410"1995-1999"</v>
      </c>
      <c r="H6970" s="6">
        <f>IFERROR(INDEX(cz_allages_MR_CFR_0509!U:U,MATCH(G6970,cz_allages_MR_CFR_0509!V:V,0)),"")</f>
        <v>0.66901218273725527</v>
      </c>
    </row>
    <row r="6971" spans="1:8" x14ac:dyDescent="0.25">
      <c r="A6971">
        <v>202411</v>
      </c>
      <c r="B6971" t="s">
        <v>34</v>
      </c>
      <c r="C6971">
        <v>0</v>
      </c>
      <c r="D6971">
        <v>0</v>
      </c>
      <c r="E6971">
        <v>0</v>
      </c>
      <c r="F6971">
        <v>15</v>
      </c>
      <c r="G6971" t="str">
        <f t="shared" si="108"/>
        <v>202411"1995-1999"</v>
      </c>
      <c r="H6971" s="6">
        <f>IFERROR(INDEX(cz_allages_MR_CFR_0509!U:U,MATCH(G6971,cz_allages_MR_CFR_0509!V:V,0)),"")</f>
        <v>0.66901408450704225</v>
      </c>
    </row>
    <row r="6972" spans="1:8" x14ac:dyDescent="0.25">
      <c r="A6972">
        <v>202412</v>
      </c>
      <c r="B6972" t="s">
        <v>34</v>
      </c>
      <c r="C6972">
        <v>0</v>
      </c>
      <c r="D6972">
        <v>0</v>
      </c>
      <c r="E6972">
        <v>0</v>
      </c>
      <c r="F6972">
        <v>15</v>
      </c>
      <c r="G6972" t="str">
        <f t="shared" si="108"/>
        <v>202412"1995-1999"</v>
      </c>
      <c r="H6972" s="6">
        <f>IFERROR(INDEX(cz_allages_MR_CFR_0509!U:U,MATCH(G6972,cz_allages_MR_CFR_0509!V:V,0)),"")</f>
        <v>0.66901408450704225</v>
      </c>
    </row>
    <row r="6973" spans="1:8" x14ac:dyDescent="0.25">
      <c r="A6973">
        <v>202413</v>
      </c>
      <c r="B6973" t="s">
        <v>34</v>
      </c>
      <c r="C6973">
        <v>0</v>
      </c>
      <c r="D6973">
        <v>0</v>
      </c>
      <c r="E6973">
        <v>0</v>
      </c>
      <c r="F6973">
        <v>15</v>
      </c>
      <c r="G6973" t="str">
        <f t="shared" si="108"/>
        <v>202413"1995-1999"</v>
      </c>
      <c r="H6973" s="6">
        <f>IFERROR(INDEX(cz_allages_MR_CFR_0509!U:U,MATCH(G6973,cz_allages_MR_CFR_0509!V:V,0)),"")</f>
        <v>0.66901408450704225</v>
      </c>
    </row>
    <row r="6974" spans="1:8" x14ac:dyDescent="0.25">
      <c r="A6974">
        <v>202414</v>
      </c>
      <c r="B6974" t="s">
        <v>34</v>
      </c>
      <c r="C6974">
        <v>0</v>
      </c>
      <c r="D6974">
        <v>0</v>
      </c>
      <c r="E6974">
        <v>0</v>
      </c>
      <c r="F6974">
        <v>15</v>
      </c>
      <c r="G6974" t="str">
        <f t="shared" si="108"/>
        <v>202414"1995-1999"</v>
      </c>
      <c r="H6974" s="6">
        <f>IFERROR(INDEX(cz_allages_MR_CFR_0509!U:U,MATCH(G6974,cz_allages_MR_CFR_0509!V:V,0)),"")</f>
        <v>0.66901408450704225</v>
      </c>
    </row>
    <row r="6975" spans="1:8" x14ac:dyDescent="0.25">
      <c r="A6975">
        <v>202415</v>
      </c>
      <c r="B6975" t="s">
        <v>34</v>
      </c>
      <c r="C6975">
        <v>0</v>
      </c>
      <c r="D6975">
        <v>0</v>
      </c>
      <c r="E6975">
        <v>0</v>
      </c>
      <c r="F6975">
        <v>15</v>
      </c>
      <c r="G6975" t="str">
        <f t="shared" si="108"/>
        <v>202415"1995-1999"</v>
      </c>
      <c r="H6975" s="6">
        <f>IFERROR(INDEX(cz_allages_MR_CFR_0509!U:U,MATCH(G6975,cz_allages_MR_CFR_0509!V:V,0)),"")</f>
        <v>0.66901408450704225</v>
      </c>
    </row>
    <row r="6976" spans="1:8" x14ac:dyDescent="0.25">
      <c r="A6976">
        <v>202416</v>
      </c>
      <c r="B6976" t="s">
        <v>34</v>
      </c>
      <c r="C6976">
        <v>0</v>
      </c>
      <c r="D6976">
        <v>0</v>
      </c>
      <c r="E6976">
        <v>0</v>
      </c>
      <c r="F6976">
        <v>15</v>
      </c>
      <c r="G6976" t="str">
        <f t="shared" si="108"/>
        <v>202416"1995-1999"</v>
      </c>
      <c r="H6976" s="6">
        <f>IFERROR(INDEX(cz_allages_MR_CFR_0509!U:U,MATCH(G6976,cz_allages_MR_CFR_0509!V:V,0)),"")</f>
        <v>0.66901408450704225</v>
      </c>
    </row>
    <row r="6977" spans="1:8" x14ac:dyDescent="0.25">
      <c r="A6977">
        <v>202417</v>
      </c>
      <c r="B6977" t="s">
        <v>34</v>
      </c>
      <c r="C6977">
        <v>0</v>
      </c>
      <c r="D6977">
        <v>0</v>
      </c>
      <c r="E6977">
        <v>0</v>
      </c>
      <c r="F6977">
        <v>15</v>
      </c>
      <c r="G6977" t="str">
        <f t="shared" si="108"/>
        <v>202417"1995-1999"</v>
      </c>
      <c r="H6977" s="6">
        <f>IFERROR(INDEX(cz_allages_MR_CFR_0509!U:U,MATCH(G6977,cz_allages_MR_CFR_0509!V:V,0)),"")</f>
        <v>0.66901598627682923</v>
      </c>
    </row>
    <row r="6978" spans="1:8" x14ac:dyDescent="0.25">
      <c r="A6978">
        <v>202418</v>
      </c>
      <c r="B6978" t="s">
        <v>34</v>
      </c>
      <c r="C6978">
        <v>0</v>
      </c>
      <c r="D6978">
        <v>0</v>
      </c>
      <c r="E6978">
        <v>0</v>
      </c>
      <c r="F6978">
        <v>15</v>
      </c>
      <c r="G6978" t="str">
        <f t="shared" si="108"/>
        <v>202418"1995-1999"</v>
      </c>
      <c r="H6978" s="6">
        <f>IFERROR(INDEX(cz_allages_MR_CFR_0509!U:U,MATCH(G6978,cz_allages_MR_CFR_0509!V:V,0)),"")</f>
        <v>0.66901788804661622</v>
      </c>
    </row>
    <row r="6979" spans="1:8" x14ac:dyDescent="0.25">
      <c r="A6979">
        <v>202419</v>
      </c>
      <c r="B6979" t="s">
        <v>34</v>
      </c>
      <c r="C6979">
        <v>0</v>
      </c>
      <c r="D6979">
        <v>0</v>
      </c>
      <c r="E6979">
        <v>0</v>
      </c>
      <c r="F6979">
        <v>15</v>
      </c>
      <c r="G6979" t="str">
        <f t="shared" ref="G6979:G7042" si="109">A6979&amp;B6979</f>
        <v>202419"1995-1999"</v>
      </c>
      <c r="H6979" s="6">
        <f>IFERROR(INDEX(cz_allages_MR_CFR_0509!U:U,MATCH(G6979,cz_allages_MR_CFR_0509!V:V,0)),"")</f>
        <v>0.66901788804661622</v>
      </c>
    </row>
    <row r="6980" spans="1:8" x14ac:dyDescent="0.25">
      <c r="A6980">
        <v>202420</v>
      </c>
      <c r="B6980" t="s">
        <v>34</v>
      </c>
      <c r="C6980">
        <v>0</v>
      </c>
      <c r="D6980">
        <v>0</v>
      </c>
      <c r="E6980">
        <v>0</v>
      </c>
      <c r="F6980">
        <v>15</v>
      </c>
      <c r="G6980" t="str">
        <f t="shared" si="109"/>
        <v>202420"1995-1999"</v>
      </c>
      <c r="H6980" s="6">
        <f>IFERROR(INDEX(cz_allages_MR_CFR_0509!U:U,MATCH(G6980,cz_allages_MR_CFR_0509!V:V,0)),"")</f>
        <v>0.66901788804661622</v>
      </c>
    </row>
    <row r="6981" spans="1:8" x14ac:dyDescent="0.25">
      <c r="A6981">
        <v>202421</v>
      </c>
      <c r="B6981" t="s">
        <v>34</v>
      </c>
      <c r="C6981">
        <v>0</v>
      </c>
      <c r="D6981">
        <v>0</v>
      </c>
      <c r="E6981">
        <v>0</v>
      </c>
      <c r="F6981">
        <v>15</v>
      </c>
      <c r="G6981" t="str">
        <f t="shared" si="109"/>
        <v>202421"1995-1999"</v>
      </c>
      <c r="H6981" s="6">
        <f>IFERROR(INDEX(cz_allages_MR_CFR_0509!U:U,MATCH(G6981,cz_allages_MR_CFR_0509!V:V,0)),"")</f>
        <v>0.66901788804661622</v>
      </c>
    </row>
    <row r="6982" spans="1:8" x14ac:dyDescent="0.25">
      <c r="A6982">
        <v>202422</v>
      </c>
      <c r="B6982" t="s">
        <v>34</v>
      </c>
      <c r="C6982">
        <v>0</v>
      </c>
      <c r="D6982">
        <v>0</v>
      </c>
      <c r="E6982">
        <v>0</v>
      </c>
      <c r="F6982">
        <v>15</v>
      </c>
      <c r="G6982" t="str">
        <f t="shared" si="109"/>
        <v>202422"1995-1999"</v>
      </c>
      <c r="H6982" s="6">
        <f>IFERROR(INDEX(cz_allages_MR_CFR_0509!U:U,MATCH(G6982,cz_allages_MR_CFR_0509!V:V,0)),"")</f>
        <v>0.66902169158619007</v>
      </c>
    </row>
    <row r="6983" spans="1:8" x14ac:dyDescent="0.25">
      <c r="A6983">
        <v>202423</v>
      </c>
      <c r="B6983" t="s">
        <v>34</v>
      </c>
      <c r="C6983">
        <v>0</v>
      </c>
      <c r="D6983">
        <v>0</v>
      </c>
      <c r="E6983">
        <v>0</v>
      </c>
      <c r="F6983">
        <v>15</v>
      </c>
      <c r="G6983" t="str">
        <f t="shared" si="109"/>
        <v>202423"1995-1999"</v>
      </c>
      <c r="H6983" s="6">
        <f>IFERROR(INDEX(cz_allages_MR_CFR_0509!U:U,MATCH(G6983,cz_allages_MR_CFR_0509!V:V,0)),"")</f>
        <v>0.66902169158619007</v>
      </c>
    </row>
    <row r="6984" spans="1:8" x14ac:dyDescent="0.25">
      <c r="A6984">
        <v>202424</v>
      </c>
      <c r="B6984" t="s">
        <v>34</v>
      </c>
      <c r="C6984">
        <v>0</v>
      </c>
      <c r="D6984">
        <v>0</v>
      </c>
      <c r="E6984">
        <v>0</v>
      </c>
      <c r="F6984">
        <v>15</v>
      </c>
      <c r="G6984" t="str">
        <f t="shared" si="109"/>
        <v>202424"1995-1999"</v>
      </c>
      <c r="H6984" s="6">
        <f>IFERROR(INDEX(cz_allages_MR_CFR_0509!U:U,MATCH(G6984,cz_allages_MR_CFR_0509!V:V,0)),"")</f>
        <v>0.66902549512576404</v>
      </c>
    </row>
    <row r="6985" spans="1:8" x14ac:dyDescent="0.25">
      <c r="A6985">
        <v>202425</v>
      </c>
      <c r="B6985" t="s">
        <v>34</v>
      </c>
      <c r="C6985">
        <v>0</v>
      </c>
      <c r="D6985">
        <v>0</v>
      </c>
      <c r="E6985">
        <v>0</v>
      </c>
      <c r="F6985">
        <v>15</v>
      </c>
      <c r="G6985" t="str">
        <f t="shared" si="109"/>
        <v>202425"1995-1999"</v>
      </c>
      <c r="H6985" s="6">
        <f>IFERROR(INDEX(cz_allages_MR_CFR_0509!U:U,MATCH(G6985,cz_allages_MR_CFR_0509!V:V,0)),"")</f>
        <v>0.66902549512576404</v>
      </c>
    </row>
    <row r="6986" spans="1:8" x14ac:dyDescent="0.25">
      <c r="A6986">
        <v>202426</v>
      </c>
      <c r="B6986" t="s">
        <v>34</v>
      </c>
      <c r="C6986">
        <v>0</v>
      </c>
      <c r="D6986">
        <v>0</v>
      </c>
      <c r="E6986">
        <v>0</v>
      </c>
      <c r="F6986">
        <v>15</v>
      </c>
      <c r="G6986" t="str">
        <f t="shared" si="109"/>
        <v>202426"1995-1999"</v>
      </c>
      <c r="H6986" s="6">
        <f>IFERROR(INDEX(cz_allages_MR_CFR_0509!U:U,MATCH(G6986,cz_allages_MR_CFR_0509!V:V,0)),"")</f>
        <v>0.66902549512576404</v>
      </c>
    </row>
    <row r="6987" spans="1:8" x14ac:dyDescent="0.25">
      <c r="A6987">
        <v>202427</v>
      </c>
      <c r="B6987" t="s">
        <v>34</v>
      </c>
      <c r="C6987">
        <v>0</v>
      </c>
      <c r="D6987">
        <v>0</v>
      </c>
      <c r="E6987">
        <v>0</v>
      </c>
      <c r="F6987">
        <v>15</v>
      </c>
      <c r="G6987" t="str">
        <f t="shared" si="109"/>
        <v>202427"1995-1999"</v>
      </c>
      <c r="H6987" s="6">
        <f>IFERROR(INDEX(cz_allages_MR_CFR_0509!U:U,MATCH(G6987,cz_allages_MR_CFR_0509!V:V,0)),"")</f>
        <v>0.66902739689555102</v>
      </c>
    </row>
    <row r="6988" spans="1:8" x14ac:dyDescent="0.25">
      <c r="A6988">
        <v>202428</v>
      </c>
      <c r="B6988" t="s">
        <v>34</v>
      </c>
      <c r="C6988">
        <v>0</v>
      </c>
      <c r="D6988">
        <v>0</v>
      </c>
      <c r="E6988">
        <v>0</v>
      </c>
      <c r="F6988">
        <v>15</v>
      </c>
      <c r="G6988" t="str">
        <f t="shared" si="109"/>
        <v>202428"1995-1999"</v>
      </c>
      <c r="H6988" s="6">
        <f>IFERROR(INDEX(cz_allages_MR_CFR_0509!U:U,MATCH(G6988,cz_allages_MR_CFR_0509!V:V,0)),"")</f>
        <v>0.66902739689555102</v>
      </c>
    </row>
    <row r="6989" spans="1:8" x14ac:dyDescent="0.25">
      <c r="A6989">
        <v>202429</v>
      </c>
      <c r="B6989" t="s">
        <v>34</v>
      </c>
      <c r="C6989">
        <v>0</v>
      </c>
      <c r="D6989">
        <v>0</v>
      </c>
      <c r="E6989">
        <v>0</v>
      </c>
      <c r="F6989">
        <v>15</v>
      </c>
      <c r="G6989" t="str">
        <f t="shared" si="109"/>
        <v>202429"1995-1999"</v>
      </c>
      <c r="H6989" s="6">
        <f>IFERROR(INDEX(cz_allages_MR_CFR_0509!U:U,MATCH(G6989,cz_allages_MR_CFR_0509!V:V,0)),"")</f>
        <v>0.66902739689555102</v>
      </c>
    </row>
    <row r="6990" spans="1:8" x14ac:dyDescent="0.25">
      <c r="A6990">
        <v>202430</v>
      </c>
      <c r="B6990" t="s">
        <v>34</v>
      </c>
      <c r="C6990">
        <v>0</v>
      </c>
      <c r="D6990">
        <v>0</v>
      </c>
      <c r="E6990">
        <v>0</v>
      </c>
      <c r="F6990">
        <v>15</v>
      </c>
      <c r="G6990" t="str">
        <f t="shared" si="109"/>
        <v>202430"1995-1999"</v>
      </c>
      <c r="H6990" s="6">
        <f>IFERROR(INDEX(cz_allages_MR_CFR_0509!U:U,MATCH(G6990,cz_allages_MR_CFR_0509!V:V,0)),"")</f>
        <v>0.66902739689555102</v>
      </c>
    </row>
    <row r="6991" spans="1:8" x14ac:dyDescent="0.25">
      <c r="A6991">
        <v>202431</v>
      </c>
      <c r="B6991" t="s">
        <v>34</v>
      </c>
      <c r="C6991">
        <v>0</v>
      </c>
      <c r="D6991">
        <v>0</v>
      </c>
      <c r="E6991">
        <v>0</v>
      </c>
      <c r="F6991">
        <v>15</v>
      </c>
      <c r="G6991" t="str">
        <f t="shared" si="109"/>
        <v>202431"1995-1999"</v>
      </c>
      <c r="H6991" s="6">
        <f>IFERROR(INDEX(cz_allages_MR_CFR_0509!U:U,MATCH(G6991,cz_allages_MR_CFR_0509!V:V,0)),"")</f>
        <v>0.66902739689555102</v>
      </c>
    </row>
    <row r="6992" spans="1:8" x14ac:dyDescent="0.25">
      <c r="A6992">
        <v>202432</v>
      </c>
      <c r="B6992" t="s">
        <v>34</v>
      </c>
      <c r="C6992">
        <v>0</v>
      </c>
      <c r="D6992">
        <v>0</v>
      </c>
      <c r="E6992">
        <v>0</v>
      </c>
      <c r="F6992">
        <v>15</v>
      </c>
      <c r="G6992" t="str">
        <f t="shared" si="109"/>
        <v>202432"1995-1999"</v>
      </c>
      <c r="H6992" s="6">
        <f>IFERROR(INDEX(cz_allages_MR_CFR_0509!U:U,MATCH(G6992,cz_allages_MR_CFR_0509!V:V,0)),"")</f>
        <v>0.66902739689555102</v>
      </c>
    </row>
    <row r="6993" spans="1:8" x14ac:dyDescent="0.25">
      <c r="A6993">
        <v>202433</v>
      </c>
      <c r="B6993" t="s">
        <v>34</v>
      </c>
      <c r="C6993">
        <v>0</v>
      </c>
      <c r="D6993">
        <v>0</v>
      </c>
      <c r="E6993">
        <v>0</v>
      </c>
      <c r="F6993">
        <v>15</v>
      </c>
      <c r="G6993" t="str">
        <f t="shared" si="109"/>
        <v>202433"1995-1999"</v>
      </c>
      <c r="H6993" s="6">
        <f>IFERROR(INDEX(cz_allages_MR_CFR_0509!U:U,MATCH(G6993,cz_allages_MR_CFR_0509!V:V,0)),"")</f>
        <v>0.669029298665338</v>
      </c>
    </row>
    <row r="6994" spans="1:8" x14ac:dyDescent="0.25">
      <c r="A6994">
        <v>202434</v>
      </c>
      <c r="B6994" t="s">
        <v>34</v>
      </c>
      <c r="C6994">
        <v>0</v>
      </c>
      <c r="D6994">
        <v>0</v>
      </c>
      <c r="E6994">
        <v>0</v>
      </c>
      <c r="F6994">
        <v>15</v>
      </c>
      <c r="G6994" t="str">
        <f t="shared" si="109"/>
        <v>202434"1995-1999"</v>
      </c>
      <c r="H6994" s="6">
        <f>IFERROR(INDEX(cz_allages_MR_CFR_0509!U:U,MATCH(G6994,cz_allages_MR_CFR_0509!V:V,0)),"")</f>
        <v>0.66903500397469884</v>
      </c>
    </row>
    <row r="6995" spans="1:8" x14ac:dyDescent="0.25">
      <c r="A6995">
        <v>202435</v>
      </c>
      <c r="B6995" t="s">
        <v>34</v>
      </c>
      <c r="C6995">
        <v>0</v>
      </c>
      <c r="D6995">
        <v>0</v>
      </c>
      <c r="E6995">
        <v>0</v>
      </c>
      <c r="F6995">
        <v>15</v>
      </c>
      <c r="G6995" t="str">
        <f t="shared" si="109"/>
        <v>202435"1995-1999"</v>
      </c>
      <c r="H6995" s="6">
        <f>IFERROR(INDEX(cz_allages_MR_CFR_0509!U:U,MATCH(G6995,cz_allages_MR_CFR_0509!V:V,0)),"")</f>
        <v>0.66903500397469884</v>
      </c>
    </row>
    <row r="6996" spans="1:8" x14ac:dyDescent="0.25">
      <c r="A6996">
        <v>202436</v>
      </c>
      <c r="B6996" t="s">
        <v>34</v>
      </c>
      <c r="C6996">
        <v>0</v>
      </c>
      <c r="D6996">
        <v>0</v>
      </c>
      <c r="E6996">
        <v>0</v>
      </c>
      <c r="F6996">
        <v>15</v>
      </c>
      <c r="G6996" t="str">
        <f t="shared" si="109"/>
        <v>202436"1995-1999"</v>
      </c>
      <c r="H6996" s="6">
        <f>IFERROR(INDEX(cz_allages_MR_CFR_0509!U:U,MATCH(G6996,cz_allages_MR_CFR_0509!V:V,0)),"")</f>
        <v>0.66903500397469884</v>
      </c>
    </row>
    <row r="6997" spans="1:8" x14ac:dyDescent="0.25">
      <c r="A6997">
        <v>202437</v>
      </c>
      <c r="B6997" t="s">
        <v>34</v>
      </c>
      <c r="C6997">
        <v>0</v>
      </c>
      <c r="D6997">
        <v>0</v>
      </c>
      <c r="E6997">
        <v>0</v>
      </c>
      <c r="F6997">
        <v>15</v>
      </c>
      <c r="G6997" t="str">
        <f t="shared" si="109"/>
        <v>202437"1995-1999"</v>
      </c>
      <c r="H6997" s="6">
        <f>IFERROR(INDEX(cz_allages_MR_CFR_0509!U:U,MATCH(G6997,cz_allages_MR_CFR_0509!V:V,0)),"")</f>
        <v>0.66904070928405979</v>
      </c>
    </row>
    <row r="6998" spans="1:8" x14ac:dyDescent="0.25">
      <c r="A6998">
        <v>202438</v>
      </c>
      <c r="B6998" t="s">
        <v>34</v>
      </c>
      <c r="C6998">
        <v>0</v>
      </c>
      <c r="D6998">
        <v>0</v>
      </c>
      <c r="E6998">
        <v>0</v>
      </c>
      <c r="F6998">
        <v>15</v>
      </c>
      <c r="G6998" t="str">
        <f t="shared" si="109"/>
        <v>202438"1995-1999"</v>
      </c>
      <c r="H6998" s="6">
        <f>IFERROR(INDEX(cz_allages_MR_CFR_0509!U:U,MATCH(G6998,cz_allages_MR_CFR_0509!V:V,0)),"")</f>
        <v>0.66904641459342062</v>
      </c>
    </row>
    <row r="6999" spans="1:8" x14ac:dyDescent="0.25">
      <c r="A6999">
        <v>202439</v>
      </c>
      <c r="B6999" t="s">
        <v>34</v>
      </c>
      <c r="C6999">
        <v>0</v>
      </c>
      <c r="D6999">
        <v>0</v>
      </c>
      <c r="E6999">
        <v>0</v>
      </c>
      <c r="F6999">
        <v>15</v>
      </c>
      <c r="G6999" t="str">
        <f t="shared" si="109"/>
        <v>202439"1995-1999"</v>
      </c>
      <c r="H6999" s="6">
        <f>IFERROR(INDEX(cz_allages_MR_CFR_0509!U:U,MATCH(G6999,cz_allages_MR_CFR_0509!V:V,0)),"")</f>
        <v>0.66906162875171638</v>
      </c>
    </row>
    <row r="7000" spans="1:8" x14ac:dyDescent="0.25">
      <c r="A7000">
        <v>202440</v>
      </c>
      <c r="B7000" t="s">
        <v>34</v>
      </c>
      <c r="C7000">
        <v>0</v>
      </c>
      <c r="D7000">
        <v>0</v>
      </c>
      <c r="E7000">
        <v>0</v>
      </c>
      <c r="F7000">
        <v>15</v>
      </c>
      <c r="G7000" t="str">
        <f t="shared" si="109"/>
        <v>202440"1995-1999"</v>
      </c>
      <c r="H7000" s="6">
        <f>IFERROR(INDEX(cz_allages_MR_CFR_0509!U:U,MATCH(G7000,cz_allages_MR_CFR_0509!V:V,0)),"")</f>
        <v>0.66908254821937296</v>
      </c>
    </row>
    <row r="7001" spans="1:8" x14ac:dyDescent="0.25">
      <c r="A7001">
        <v>202441</v>
      </c>
      <c r="B7001" t="s">
        <v>34</v>
      </c>
      <c r="C7001">
        <v>0</v>
      </c>
      <c r="D7001">
        <v>0</v>
      </c>
      <c r="E7001">
        <v>0</v>
      </c>
      <c r="F7001">
        <v>15</v>
      </c>
      <c r="G7001" t="str">
        <f t="shared" si="109"/>
        <v>202441"1995-1999"</v>
      </c>
      <c r="H7001" s="6">
        <f>IFERROR(INDEX(cz_allages_MR_CFR_0509!U:U,MATCH(G7001,cz_allages_MR_CFR_0509!V:V,0)),"")</f>
        <v>0.66909586060788173</v>
      </c>
    </row>
    <row r="7002" spans="1:8" x14ac:dyDescent="0.25">
      <c r="A7002">
        <v>202001</v>
      </c>
      <c r="B7002" t="s">
        <v>35</v>
      </c>
      <c r="C7002">
        <v>0</v>
      </c>
      <c r="D7002">
        <v>0</v>
      </c>
      <c r="E7002">
        <v>0</v>
      </c>
      <c r="F7002">
        <v>0</v>
      </c>
      <c r="G7002" t="str">
        <f t="shared" si="109"/>
        <v>202001"2000-2004"</v>
      </c>
      <c r="H7002" s="6" t="str">
        <f>IFERROR(INDEX(cz_allages_MR_CFR_0509!U:U,MATCH(G7002,cz_allages_MR_CFR_0509!V:V,0)),"")</f>
        <v/>
      </c>
    </row>
    <row r="7003" spans="1:8" x14ac:dyDescent="0.25">
      <c r="A7003">
        <v>202002</v>
      </c>
      <c r="B7003" t="s">
        <v>35</v>
      </c>
      <c r="C7003">
        <v>0</v>
      </c>
      <c r="D7003">
        <v>0</v>
      </c>
      <c r="E7003">
        <v>0</v>
      </c>
      <c r="F7003">
        <v>0</v>
      </c>
      <c r="G7003" t="str">
        <f t="shared" si="109"/>
        <v>202002"2000-2004"</v>
      </c>
      <c r="H7003" s="6" t="str">
        <f>IFERROR(INDEX(cz_allages_MR_CFR_0509!U:U,MATCH(G7003,cz_allages_MR_CFR_0509!V:V,0)),"")</f>
        <v/>
      </c>
    </row>
    <row r="7004" spans="1:8" x14ac:dyDescent="0.25">
      <c r="A7004">
        <v>202003</v>
      </c>
      <c r="B7004" t="s">
        <v>35</v>
      </c>
      <c r="C7004">
        <v>0</v>
      </c>
      <c r="D7004">
        <v>0</v>
      </c>
      <c r="E7004">
        <v>0</v>
      </c>
      <c r="F7004">
        <v>0</v>
      </c>
      <c r="G7004" t="str">
        <f t="shared" si="109"/>
        <v>202003"2000-2004"</v>
      </c>
      <c r="H7004" s="6" t="str">
        <f>IFERROR(INDEX(cz_allages_MR_CFR_0509!U:U,MATCH(G7004,cz_allages_MR_CFR_0509!V:V,0)),"")</f>
        <v/>
      </c>
    </row>
    <row r="7005" spans="1:8" x14ac:dyDescent="0.25">
      <c r="A7005">
        <v>202004</v>
      </c>
      <c r="B7005" t="s">
        <v>35</v>
      </c>
      <c r="C7005">
        <v>0</v>
      </c>
      <c r="D7005">
        <v>0</v>
      </c>
      <c r="E7005">
        <v>0</v>
      </c>
      <c r="F7005">
        <v>0</v>
      </c>
      <c r="G7005" t="str">
        <f t="shared" si="109"/>
        <v>202004"2000-2004"</v>
      </c>
      <c r="H7005" s="6" t="str">
        <f>IFERROR(INDEX(cz_allages_MR_CFR_0509!U:U,MATCH(G7005,cz_allages_MR_CFR_0509!V:V,0)),"")</f>
        <v/>
      </c>
    </row>
    <row r="7006" spans="1:8" x14ac:dyDescent="0.25">
      <c r="A7006">
        <v>202005</v>
      </c>
      <c r="B7006" t="s">
        <v>35</v>
      </c>
      <c r="C7006">
        <v>0</v>
      </c>
      <c r="D7006">
        <v>0</v>
      </c>
      <c r="E7006">
        <v>0</v>
      </c>
      <c r="F7006">
        <v>0</v>
      </c>
      <c r="G7006" t="str">
        <f t="shared" si="109"/>
        <v>202005"2000-2004"</v>
      </c>
      <c r="H7006" s="6" t="str">
        <f>IFERROR(INDEX(cz_allages_MR_CFR_0509!U:U,MATCH(G7006,cz_allages_MR_CFR_0509!V:V,0)),"")</f>
        <v/>
      </c>
    </row>
    <row r="7007" spans="1:8" x14ac:dyDescent="0.25">
      <c r="A7007">
        <v>202006</v>
      </c>
      <c r="B7007" t="s">
        <v>35</v>
      </c>
      <c r="C7007">
        <v>0</v>
      </c>
      <c r="D7007">
        <v>0</v>
      </c>
      <c r="E7007">
        <v>0</v>
      </c>
      <c r="F7007">
        <v>0</v>
      </c>
      <c r="G7007" t="str">
        <f t="shared" si="109"/>
        <v>202006"2000-2004"</v>
      </c>
      <c r="H7007" s="6" t="str">
        <f>IFERROR(INDEX(cz_allages_MR_CFR_0509!U:U,MATCH(G7007,cz_allages_MR_CFR_0509!V:V,0)),"")</f>
        <v/>
      </c>
    </row>
    <row r="7008" spans="1:8" x14ac:dyDescent="0.25">
      <c r="A7008">
        <v>202007</v>
      </c>
      <c r="B7008" t="s">
        <v>35</v>
      </c>
      <c r="C7008">
        <v>0</v>
      </c>
      <c r="D7008">
        <v>0</v>
      </c>
      <c r="E7008">
        <v>0</v>
      </c>
      <c r="F7008">
        <v>0</v>
      </c>
      <c r="G7008" t="str">
        <f t="shared" si="109"/>
        <v>202007"2000-2004"</v>
      </c>
      <c r="H7008" s="6" t="str">
        <f>IFERROR(INDEX(cz_allages_MR_CFR_0509!U:U,MATCH(G7008,cz_allages_MR_CFR_0509!V:V,0)),"")</f>
        <v/>
      </c>
    </row>
    <row r="7009" spans="1:8" x14ac:dyDescent="0.25">
      <c r="A7009">
        <v>202008</v>
      </c>
      <c r="B7009" t="s">
        <v>35</v>
      </c>
      <c r="C7009">
        <v>0</v>
      </c>
      <c r="D7009">
        <v>0</v>
      </c>
      <c r="E7009">
        <v>0</v>
      </c>
      <c r="F7009">
        <v>0</v>
      </c>
      <c r="G7009" t="str">
        <f t="shared" si="109"/>
        <v>202008"2000-2004"</v>
      </c>
      <c r="H7009" s="6" t="str">
        <f>IFERROR(INDEX(cz_allages_MR_CFR_0509!U:U,MATCH(G7009,cz_allages_MR_CFR_0509!V:V,0)),"")</f>
        <v/>
      </c>
    </row>
    <row r="7010" spans="1:8" x14ac:dyDescent="0.25">
      <c r="A7010">
        <v>202009</v>
      </c>
      <c r="B7010" t="s">
        <v>35</v>
      </c>
      <c r="C7010">
        <v>0</v>
      </c>
      <c r="D7010">
        <v>0</v>
      </c>
      <c r="E7010">
        <v>0</v>
      </c>
      <c r="F7010">
        <v>0</v>
      </c>
      <c r="G7010" t="str">
        <f t="shared" si="109"/>
        <v>202009"2000-2004"</v>
      </c>
      <c r="H7010" s="6" t="str">
        <f>IFERROR(INDEX(cz_allages_MR_CFR_0509!U:U,MATCH(G7010,cz_allages_MR_CFR_0509!V:V,0)),"")</f>
        <v/>
      </c>
    </row>
    <row r="7011" spans="1:8" x14ac:dyDescent="0.25">
      <c r="A7011">
        <v>202010</v>
      </c>
      <c r="B7011" t="s">
        <v>35</v>
      </c>
      <c r="C7011">
        <v>0</v>
      </c>
      <c r="D7011">
        <v>0</v>
      </c>
      <c r="E7011">
        <v>0</v>
      </c>
      <c r="F7011">
        <v>0</v>
      </c>
      <c r="G7011" t="str">
        <f t="shared" si="109"/>
        <v>202010"2000-2004"</v>
      </c>
      <c r="H7011" s="6" t="str">
        <f>IFERROR(INDEX(cz_allages_MR_CFR_0509!U:U,MATCH(G7011,cz_allages_MR_CFR_0509!V:V,0)),"")</f>
        <v/>
      </c>
    </row>
    <row r="7012" spans="1:8" x14ac:dyDescent="0.25">
      <c r="A7012">
        <v>202011</v>
      </c>
      <c r="B7012" t="s">
        <v>35</v>
      </c>
      <c r="C7012">
        <v>0</v>
      </c>
      <c r="D7012">
        <v>0</v>
      </c>
      <c r="E7012">
        <v>0</v>
      </c>
      <c r="F7012">
        <v>0</v>
      </c>
      <c r="G7012" t="str">
        <f t="shared" si="109"/>
        <v>202011"2000-2004"</v>
      </c>
      <c r="H7012" s="6" t="str">
        <f>IFERROR(INDEX(cz_allages_MR_CFR_0509!U:U,MATCH(G7012,cz_allages_MR_CFR_0509!V:V,0)),"")</f>
        <v/>
      </c>
    </row>
    <row r="7013" spans="1:8" x14ac:dyDescent="0.25">
      <c r="A7013">
        <v>202012</v>
      </c>
      <c r="B7013" t="s">
        <v>35</v>
      </c>
      <c r="C7013">
        <v>0</v>
      </c>
      <c r="D7013">
        <v>0</v>
      </c>
      <c r="E7013">
        <v>0</v>
      </c>
      <c r="F7013">
        <v>0</v>
      </c>
      <c r="G7013" t="str">
        <f t="shared" si="109"/>
        <v>202012"2000-2004"</v>
      </c>
      <c r="H7013" s="6" t="str">
        <f>IFERROR(INDEX(cz_allages_MR_CFR_0509!U:U,MATCH(G7013,cz_allages_MR_CFR_0509!V:V,0)),"")</f>
        <v/>
      </c>
    </row>
    <row r="7014" spans="1:8" x14ac:dyDescent="0.25">
      <c r="A7014">
        <v>202013</v>
      </c>
      <c r="B7014" t="s">
        <v>35</v>
      </c>
      <c r="C7014">
        <v>0</v>
      </c>
      <c r="D7014">
        <v>0</v>
      </c>
      <c r="E7014">
        <v>0</v>
      </c>
      <c r="F7014">
        <v>0</v>
      </c>
      <c r="G7014" t="str">
        <f t="shared" si="109"/>
        <v>202013"2000-2004"</v>
      </c>
      <c r="H7014" s="6" t="str">
        <f>IFERROR(INDEX(cz_allages_MR_CFR_0509!U:U,MATCH(G7014,cz_allages_MR_CFR_0509!V:V,0)),"")</f>
        <v/>
      </c>
    </row>
    <row r="7015" spans="1:8" x14ac:dyDescent="0.25">
      <c r="A7015">
        <v>202014</v>
      </c>
      <c r="B7015" t="s">
        <v>35</v>
      </c>
      <c r="C7015">
        <v>0</v>
      </c>
      <c r="D7015">
        <v>0</v>
      </c>
      <c r="E7015">
        <v>0</v>
      </c>
      <c r="F7015">
        <v>0</v>
      </c>
      <c r="G7015" t="str">
        <f t="shared" si="109"/>
        <v>202014"2000-2004"</v>
      </c>
      <c r="H7015" s="6" t="str">
        <f>IFERROR(INDEX(cz_allages_MR_CFR_0509!U:U,MATCH(G7015,cz_allages_MR_CFR_0509!V:V,0)),"")</f>
        <v/>
      </c>
    </row>
    <row r="7016" spans="1:8" x14ac:dyDescent="0.25">
      <c r="A7016">
        <v>202015</v>
      </c>
      <c r="B7016" t="s">
        <v>35</v>
      </c>
      <c r="C7016">
        <v>0</v>
      </c>
      <c r="D7016">
        <v>0</v>
      </c>
      <c r="E7016">
        <v>0</v>
      </c>
      <c r="F7016">
        <v>0</v>
      </c>
      <c r="G7016" t="str">
        <f t="shared" si="109"/>
        <v>202015"2000-2004"</v>
      </c>
      <c r="H7016" s="6" t="str">
        <f>IFERROR(INDEX(cz_allages_MR_CFR_0509!U:U,MATCH(G7016,cz_allages_MR_CFR_0509!V:V,0)),"")</f>
        <v/>
      </c>
    </row>
    <row r="7017" spans="1:8" x14ac:dyDescent="0.25">
      <c r="A7017">
        <v>202016</v>
      </c>
      <c r="B7017" t="s">
        <v>35</v>
      </c>
      <c r="C7017">
        <v>0</v>
      </c>
      <c r="D7017">
        <v>0</v>
      </c>
      <c r="E7017">
        <v>0</v>
      </c>
      <c r="F7017">
        <v>0</v>
      </c>
      <c r="G7017" t="str">
        <f t="shared" si="109"/>
        <v>202016"2000-2004"</v>
      </c>
      <c r="H7017" s="6" t="str">
        <f>IFERROR(INDEX(cz_allages_MR_CFR_0509!U:U,MATCH(G7017,cz_allages_MR_CFR_0509!V:V,0)),"")</f>
        <v/>
      </c>
    </row>
    <row r="7018" spans="1:8" x14ac:dyDescent="0.25">
      <c r="A7018">
        <v>202017</v>
      </c>
      <c r="B7018" t="s">
        <v>35</v>
      </c>
      <c r="C7018">
        <v>0</v>
      </c>
      <c r="D7018">
        <v>0</v>
      </c>
      <c r="E7018">
        <v>0</v>
      </c>
      <c r="F7018">
        <v>0</v>
      </c>
      <c r="G7018" t="str">
        <f t="shared" si="109"/>
        <v>202017"2000-2004"</v>
      </c>
      <c r="H7018" s="6" t="str">
        <f>IFERROR(INDEX(cz_allages_MR_CFR_0509!U:U,MATCH(G7018,cz_allages_MR_CFR_0509!V:V,0)),"")</f>
        <v/>
      </c>
    </row>
    <row r="7019" spans="1:8" x14ac:dyDescent="0.25">
      <c r="A7019">
        <v>202018</v>
      </c>
      <c r="B7019" t="s">
        <v>35</v>
      </c>
      <c r="C7019">
        <v>0</v>
      </c>
      <c r="D7019">
        <v>0</v>
      </c>
      <c r="E7019">
        <v>0</v>
      </c>
      <c r="F7019">
        <v>0</v>
      </c>
      <c r="G7019" t="str">
        <f t="shared" si="109"/>
        <v>202018"2000-2004"</v>
      </c>
      <c r="H7019" s="6" t="str">
        <f>IFERROR(INDEX(cz_allages_MR_CFR_0509!U:U,MATCH(G7019,cz_allages_MR_CFR_0509!V:V,0)),"")</f>
        <v/>
      </c>
    </row>
    <row r="7020" spans="1:8" x14ac:dyDescent="0.25">
      <c r="A7020">
        <v>202019</v>
      </c>
      <c r="B7020" t="s">
        <v>35</v>
      </c>
      <c r="C7020">
        <v>0</v>
      </c>
      <c r="D7020">
        <v>0</v>
      </c>
      <c r="E7020">
        <v>0</v>
      </c>
      <c r="F7020">
        <v>0</v>
      </c>
      <c r="G7020" t="str">
        <f t="shared" si="109"/>
        <v>202019"2000-2004"</v>
      </c>
      <c r="H7020" s="6" t="str">
        <f>IFERROR(INDEX(cz_allages_MR_CFR_0509!U:U,MATCH(G7020,cz_allages_MR_CFR_0509!V:V,0)),"")</f>
        <v/>
      </c>
    </row>
    <row r="7021" spans="1:8" x14ac:dyDescent="0.25">
      <c r="A7021">
        <v>202020</v>
      </c>
      <c r="B7021" t="s">
        <v>35</v>
      </c>
      <c r="C7021">
        <v>0</v>
      </c>
      <c r="D7021">
        <v>0</v>
      </c>
      <c r="E7021">
        <v>0</v>
      </c>
      <c r="F7021">
        <v>0</v>
      </c>
      <c r="G7021" t="str">
        <f t="shared" si="109"/>
        <v>202020"2000-2004"</v>
      </c>
      <c r="H7021" s="6" t="str">
        <f>IFERROR(INDEX(cz_allages_MR_CFR_0509!U:U,MATCH(G7021,cz_allages_MR_CFR_0509!V:V,0)),"")</f>
        <v/>
      </c>
    </row>
    <row r="7022" spans="1:8" x14ac:dyDescent="0.25">
      <c r="A7022">
        <v>202021</v>
      </c>
      <c r="B7022" t="s">
        <v>35</v>
      </c>
      <c r="C7022">
        <v>0</v>
      </c>
      <c r="D7022">
        <v>0</v>
      </c>
      <c r="E7022">
        <v>0</v>
      </c>
      <c r="F7022">
        <v>0</v>
      </c>
      <c r="G7022" t="str">
        <f t="shared" si="109"/>
        <v>202021"2000-2004"</v>
      </c>
      <c r="H7022" s="6" t="str">
        <f>IFERROR(INDEX(cz_allages_MR_CFR_0509!U:U,MATCH(G7022,cz_allages_MR_CFR_0509!V:V,0)),"")</f>
        <v/>
      </c>
    </row>
    <row r="7023" spans="1:8" x14ac:dyDescent="0.25">
      <c r="A7023">
        <v>202022</v>
      </c>
      <c r="B7023" t="s">
        <v>35</v>
      </c>
      <c r="C7023">
        <v>0</v>
      </c>
      <c r="D7023">
        <v>0</v>
      </c>
      <c r="E7023">
        <v>0</v>
      </c>
      <c r="F7023">
        <v>0</v>
      </c>
      <c r="G7023" t="str">
        <f t="shared" si="109"/>
        <v>202022"2000-2004"</v>
      </c>
      <c r="H7023" s="6" t="str">
        <f>IFERROR(INDEX(cz_allages_MR_CFR_0509!U:U,MATCH(G7023,cz_allages_MR_CFR_0509!V:V,0)),"")</f>
        <v/>
      </c>
    </row>
    <row r="7024" spans="1:8" x14ac:dyDescent="0.25">
      <c r="A7024">
        <v>202023</v>
      </c>
      <c r="B7024" t="s">
        <v>35</v>
      </c>
      <c r="C7024">
        <v>0</v>
      </c>
      <c r="D7024">
        <v>0</v>
      </c>
      <c r="E7024">
        <v>0</v>
      </c>
      <c r="F7024">
        <v>0</v>
      </c>
      <c r="G7024" t="str">
        <f t="shared" si="109"/>
        <v>202023"2000-2004"</v>
      </c>
      <c r="H7024" s="6" t="str">
        <f>IFERROR(INDEX(cz_allages_MR_CFR_0509!U:U,MATCH(G7024,cz_allages_MR_CFR_0509!V:V,0)),"")</f>
        <v/>
      </c>
    </row>
    <row r="7025" spans="1:8" x14ac:dyDescent="0.25">
      <c r="A7025">
        <v>202024</v>
      </c>
      <c r="B7025" t="s">
        <v>35</v>
      </c>
      <c r="C7025">
        <v>0</v>
      </c>
      <c r="D7025">
        <v>0</v>
      </c>
      <c r="E7025">
        <v>0</v>
      </c>
      <c r="F7025">
        <v>0</v>
      </c>
      <c r="G7025" t="str">
        <f t="shared" si="109"/>
        <v>202024"2000-2004"</v>
      </c>
      <c r="H7025" s="6" t="str">
        <f>IFERROR(INDEX(cz_allages_MR_CFR_0509!U:U,MATCH(G7025,cz_allages_MR_CFR_0509!V:V,0)),"")</f>
        <v/>
      </c>
    </row>
    <row r="7026" spans="1:8" x14ac:dyDescent="0.25">
      <c r="A7026">
        <v>202025</v>
      </c>
      <c r="B7026" t="s">
        <v>35</v>
      </c>
      <c r="C7026">
        <v>0</v>
      </c>
      <c r="D7026">
        <v>0</v>
      </c>
      <c r="E7026">
        <v>0</v>
      </c>
      <c r="F7026">
        <v>0</v>
      </c>
      <c r="G7026" t="str">
        <f t="shared" si="109"/>
        <v>202025"2000-2004"</v>
      </c>
      <c r="H7026" s="6" t="str">
        <f>IFERROR(INDEX(cz_allages_MR_CFR_0509!U:U,MATCH(G7026,cz_allages_MR_CFR_0509!V:V,0)),"")</f>
        <v/>
      </c>
    </row>
    <row r="7027" spans="1:8" x14ac:dyDescent="0.25">
      <c r="A7027">
        <v>202026</v>
      </c>
      <c r="B7027" t="s">
        <v>35</v>
      </c>
      <c r="C7027">
        <v>0</v>
      </c>
      <c r="D7027">
        <v>0</v>
      </c>
      <c r="E7027">
        <v>0</v>
      </c>
      <c r="F7027">
        <v>0</v>
      </c>
      <c r="G7027" t="str">
        <f t="shared" si="109"/>
        <v>202026"2000-2004"</v>
      </c>
      <c r="H7027" s="6" t="str">
        <f>IFERROR(INDEX(cz_allages_MR_CFR_0509!U:U,MATCH(G7027,cz_allages_MR_CFR_0509!V:V,0)),"")</f>
        <v/>
      </c>
    </row>
    <row r="7028" spans="1:8" x14ac:dyDescent="0.25">
      <c r="A7028">
        <v>202027</v>
      </c>
      <c r="B7028" t="s">
        <v>35</v>
      </c>
      <c r="C7028">
        <v>0</v>
      </c>
      <c r="D7028">
        <v>0</v>
      </c>
      <c r="E7028">
        <v>0</v>
      </c>
      <c r="F7028">
        <v>0</v>
      </c>
      <c r="G7028" t="str">
        <f t="shared" si="109"/>
        <v>202027"2000-2004"</v>
      </c>
      <c r="H7028" s="6" t="str">
        <f>IFERROR(INDEX(cz_allages_MR_CFR_0509!U:U,MATCH(G7028,cz_allages_MR_CFR_0509!V:V,0)),"")</f>
        <v/>
      </c>
    </row>
    <row r="7029" spans="1:8" x14ac:dyDescent="0.25">
      <c r="A7029">
        <v>202028</v>
      </c>
      <c r="B7029" t="s">
        <v>35</v>
      </c>
      <c r="C7029">
        <v>0</v>
      </c>
      <c r="D7029">
        <v>0</v>
      </c>
      <c r="E7029">
        <v>0</v>
      </c>
      <c r="F7029">
        <v>0</v>
      </c>
      <c r="G7029" t="str">
        <f t="shared" si="109"/>
        <v>202028"2000-2004"</v>
      </c>
      <c r="H7029" s="6" t="str">
        <f>IFERROR(INDEX(cz_allages_MR_CFR_0509!U:U,MATCH(G7029,cz_allages_MR_CFR_0509!V:V,0)),"")</f>
        <v/>
      </c>
    </row>
    <row r="7030" spans="1:8" x14ac:dyDescent="0.25">
      <c r="A7030">
        <v>202029</v>
      </c>
      <c r="B7030" t="s">
        <v>35</v>
      </c>
      <c r="C7030">
        <v>0</v>
      </c>
      <c r="D7030">
        <v>0</v>
      </c>
      <c r="E7030">
        <v>0</v>
      </c>
      <c r="F7030">
        <v>0</v>
      </c>
      <c r="G7030" t="str">
        <f t="shared" si="109"/>
        <v>202029"2000-2004"</v>
      </c>
      <c r="H7030" s="6" t="str">
        <f>IFERROR(INDEX(cz_allages_MR_CFR_0509!U:U,MATCH(G7030,cz_allages_MR_CFR_0509!V:V,0)),"")</f>
        <v/>
      </c>
    </row>
    <row r="7031" spans="1:8" x14ac:dyDescent="0.25">
      <c r="A7031">
        <v>202030</v>
      </c>
      <c r="B7031" t="s">
        <v>35</v>
      </c>
      <c r="C7031">
        <v>0</v>
      </c>
      <c r="D7031">
        <v>0</v>
      </c>
      <c r="E7031">
        <v>0</v>
      </c>
      <c r="F7031">
        <v>0</v>
      </c>
      <c r="G7031" t="str">
        <f t="shared" si="109"/>
        <v>202030"2000-2004"</v>
      </c>
      <c r="H7031" s="6" t="str">
        <f>IFERROR(INDEX(cz_allages_MR_CFR_0509!U:U,MATCH(G7031,cz_allages_MR_CFR_0509!V:V,0)),"")</f>
        <v/>
      </c>
    </row>
    <row r="7032" spans="1:8" x14ac:dyDescent="0.25">
      <c r="A7032">
        <v>202031</v>
      </c>
      <c r="B7032" t="s">
        <v>35</v>
      </c>
      <c r="C7032">
        <v>0</v>
      </c>
      <c r="D7032">
        <v>0</v>
      </c>
      <c r="E7032">
        <v>0</v>
      </c>
      <c r="F7032">
        <v>0</v>
      </c>
      <c r="G7032" t="str">
        <f t="shared" si="109"/>
        <v>202031"2000-2004"</v>
      </c>
      <c r="H7032" s="6" t="str">
        <f>IFERROR(INDEX(cz_allages_MR_CFR_0509!U:U,MATCH(G7032,cz_allages_MR_CFR_0509!V:V,0)),"")</f>
        <v/>
      </c>
    </row>
    <row r="7033" spans="1:8" x14ac:dyDescent="0.25">
      <c r="A7033">
        <v>202032</v>
      </c>
      <c r="B7033" t="s">
        <v>35</v>
      </c>
      <c r="C7033">
        <v>0</v>
      </c>
      <c r="D7033">
        <v>0</v>
      </c>
      <c r="E7033">
        <v>0</v>
      </c>
      <c r="F7033">
        <v>0</v>
      </c>
      <c r="G7033" t="str">
        <f t="shared" si="109"/>
        <v>202032"2000-2004"</v>
      </c>
      <c r="H7033" s="6" t="str">
        <f>IFERROR(INDEX(cz_allages_MR_CFR_0509!U:U,MATCH(G7033,cz_allages_MR_CFR_0509!V:V,0)),"")</f>
        <v/>
      </c>
    </row>
    <row r="7034" spans="1:8" x14ac:dyDescent="0.25">
      <c r="A7034">
        <v>202033</v>
      </c>
      <c r="B7034" t="s">
        <v>35</v>
      </c>
      <c r="C7034">
        <v>0</v>
      </c>
      <c r="D7034">
        <v>0</v>
      </c>
      <c r="E7034">
        <v>0</v>
      </c>
      <c r="F7034">
        <v>0</v>
      </c>
      <c r="G7034" t="str">
        <f t="shared" si="109"/>
        <v>202033"2000-2004"</v>
      </c>
      <c r="H7034" s="6" t="str">
        <f>IFERROR(INDEX(cz_allages_MR_CFR_0509!U:U,MATCH(G7034,cz_allages_MR_CFR_0509!V:V,0)),"")</f>
        <v/>
      </c>
    </row>
    <row r="7035" spans="1:8" x14ac:dyDescent="0.25">
      <c r="A7035">
        <v>202034</v>
      </c>
      <c r="B7035" t="s">
        <v>35</v>
      </c>
      <c r="C7035">
        <v>0</v>
      </c>
      <c r="D7035">
        <v>0</v>
      </c>
      <c r="E7035">
        <v>0</v>
      </c>
      <c r="F7035">
        <v>0</v>
      </c>
      <c r="G7035" t="str">
        <f t="shared" si="109"/>
        <v>202034"2000-2004"</v>
      </c>
      <c r="H7035" s="6" t="str">
        <f>IFERROR(INDEX(cz_allages_MR_CFR_0509!U:U,MATCH(G7035,cz_allages_MR_CFR_0509!V:V,0)),"")</f>
        <v/>
      </c>
    </row>
    <row r="7036" spans="1:8" x14ac:dyDescent="0.25">
      <c r="A7036">
        <v>202035</v>
      </c>
      <c r="B7036" t="s">
        <v>35</v>
      </c>
      <c r="C7036">
        <v>0</v>
      </c>
      <c r="D7036">
        <v>0</v>
      </c>
      <c r="E7036">
        <v>0</v>
      </c>
      <c r="F7036">
        <v>0</v>
      </c>
      <c r="G7036" t="str">
        <f t="shared" si="109"/>
        <v>202035"2000-2004"</v>
      </c>
      <c r="H7036" s="6" t="str">
        <f>IFERROR(INDEX(cz_allages_MR_CFR_0509!U:U,MATCH(G7036,cz_allages_MR_CFR_0509!V:V,0)),"")</f>
        <v/>
      </c>
    </row>
    <row r="7037" spans="1:8" x14ac:dyDescent="0.25">
      <c r="A7037">
        <v>202036</v>
      </c>
      <c r="B7037" t="s">
        <v>35</v>
      </c>
      <c r="C7037">
        <v>0</v>
      </c>
      <c r="D7037">
        <v>0</v>
      </c>
      <c r="E7037">
        <v>0</v>
      </c>
      <c r="F7037">
        <v>0</v>
      </c>
      <c r="G7037" t="str">
        <f t="shared" si="109"/>
        <v>202036"2000-2004"</v>
      </c>
      <c r="H7037" s="6" t="str">
        <f>IFERROR(INDEX(cz_allages_MR_CFR_0509!U:U,MATCH(G7037,cz_allages_MR_CFR_0509!V:V,0)),"")</f>
        <v/>
      </c>
    </row>
    <row r="7038" spans="1:8" x14ac:dyDescent="0.25">
      <c r="A7038">
        <v>202037</v>
      </c>
      <c r="B7038" t="s">
        <v>35</v>
      </c>
      <c r="C7038">
        <v>0</v>
      </c>
      <c r="D7038">
        <v>0</v>
      </c>
      <c r="E7038">
        <v>0</v>
      </c>
      <c r="F7038">
        <v>0</v>
      </c>
      <c r="G7038" t="str">
        <f t="shared" si="109"/>
        <v>202037"2000-2004"</v>
      </c>
      <c r="H7038" s="6" t="str">
        <f>IFERROR(INDEX(cz_allages_MR_CFR_0509!U:U,MATCH(G7038,cz_allages_MR_CFR_0509!V:V,0)),"")</f>
        <v/>
      </c>
    </row>
    <row r="7039" spans="1:8" x14ac:dyDescent="0.25">
      <c r="A7039">
        <v>202038</v>
      </c>
      <c r="B7039" t="s">
        <v>35</v>
      </c>
      <c r="C7039">
        <v>0</v>
      </c>
      <c r="D7039">
        <v>0</v>
      </c>
      <c r="E7039">
        <v>0</v>
      </c>
      <c r="F7039">
        <v>0</v>
      </c>
      <c r="G7039" t="str">
        <f t="shared" si="109"/>
        <v>202038"2000-2004"</v>
      </c>
      <c r="H7039" s="6" t="str">
        <f>IFERROR(INDEX(cz_allages_MR_CFR_0509!U:U,MATCH(G7039,cz_allages_MR_CFR_0509!V:V,0)),"")</f>
        <v/>
      </c>
    </row>
    <row r="7040" spans="1:8" x14ac:dyDescent="0.25">
      <c r="A7040">
        <v>202039</v>
      </c>
      <c r="B7040" t="s">
        <v>35</v>
      </c>
      <c r="C7040">
        <v>0</v>
      </c>
      <c r="D7040">
        <v>0</v>
      </c>
      <c r="E7040">
        <v>0</v>
      </c>
      <c r="F7040">
        <v>0</v>
      </c>
      <c r="G7040" t="str">
        <f t="shared" si="109"/>
        <v>202039"2000-2004"</v>
      </c>
      <c r="H7040" s="6" t="str">
        <f>IFERROR(INDEX(cz_allages_MR_CFR_0509!U:U,MATCH(G7040,cz_allages_MR_CFR_0509!V:V,0)),"")</f>
        <v/>
      </c>
    </row>
    <row r="7041" spans="1:8" x14ac:dyDescent="0.25">
      <c r="A7041">
        <v>202040</v>
      </c>
      <c r="B7041" t="s">
        <v>35</v>
      </c>
      <c r="C7041">
        <v>0</v>
      </c>
      <c r="D7041">
        <v>0</v>
      </c>
      <c r="E7041">
        <v>0</v>
      </c>
      <c r="F7041">
        <v>0</v>
      </c>
      <c r="G7041" t="str">
        <f t="shared" si="109"/>
        <v>202040"2000-2004"</v>
      </c>
      <c r="H7041" s="6" t="str">
        <f>IFERROR(INDEX(cz_allages_MR_CFR_0509!U:U,MATCH(G7041,cz_allages_MR_CFR_0509!V:V,0)),"")</f>
        <v/>
      </c>
    </row>
    <row r="7042" spans="1:8" x14ac:dyDescent="0.25">
      <c r="A7042">
        <v>202041</v>
      </c>
      <c r="B7042" t="s">
        <v>35</v>
      </c>
      <c r="C7042">
        <v>0</v>
      </c>
      <c r="D7042">
        <v>0</v>
      </c>
      <c r="E7042">
        <v>0</v>
      </c>
      <c r="F7042">
        <v>0</v>
      </c>
      <c r="G7042" t="str">
        <f t="shared" si="109"/>
        <v>202041"2000-2004"</v>
      </c>
      <c r="H7042" s="6" t="str">
        <f>IFERROR(INDEX(cz_allages_MR_CFR_0509!U:U,MATCH(G7042,cz_allages_MR_CFR_0509!V:V,0)),"")</f>
        <v/>
      </c>
    </row>
    <row r="7043" spans="1:8" x14ac:dyDescent="0.25">
      <c r="A7043">
        <v>202042</v>
      </c>
      <c r="B7043" t="s">
        <v>35</v>
      </c>
      <c r="C7043">
        <v>0</v>
      </c>
      <c r="D7043">
        <v>0</v>
      </c>
      <c r="E7043">
        <v>0</v>
      </c>
      <c r="F7043">
        <v>0</v>
      </c>
      <c r="G7043" t="str">
        <f t="shared" ref="G7043:G7106" si="110">A7043&amp;B7043</f>
        <v>202042"2000-2004"</v>
      </c>
      <c r="H7043" s="6" t="str">
        <f>IFERROR(INDEX(cz_allages_MR_CFR_0509!U:U,MATCH(G7043,cz_allages_MR_CFR_0509!V:V,0)),"")</f>
        <v/>
      </c>
    </row>
    <row r="7044" spans="1:8" x14ac:dyDescent="0.25">
      <c r="A7044">
        <v>202043</v>
      </c>
      <c r="B7044" t="s">
        <v>35</v>
      </c>
      <c r="C7044">
        <v>0</v>
      </c>
      <c r="D7044">
        <v>0</v>
      </c>
      <c r="E7044">
        <v>0</v>
      </c>
      <c r="F7044">
        <v>0</v>
      </c>
      <c r="G7044" t="str">
        <f t="shared" si="110"/>
        <v>202043"2000-2004"</v>
      </c>
      <c r="H7044" s="6" t="str">
        <f>IFERROR(INDEX(cz_allages_MR_CFR_0509!U:U,MATCH(G7044,cz_allages_MR_CFR_0509!V:V,0)),"")</f>
        <v/>
      </c>
    </row>
    <row r="7045" spans="1:8" x14ac:dyDescent="0.25">
      <c r="A7045">
        <v>202044</v>
      </c>
      <c r="B7045" t="s">
        <v>35</v>
      </c>
      <c r="C7045">
        <v>0</v>
      </c>
      <c r="D7045">
        <v>0</v>
      </c>
      <c r="E7045">
        <v>0</v>
      </c>
      <c r="F7045">
        <v>0</v>
      </c>
      <c r="G7045" t="str">
        <f t="shared" si="110"/>
        <v>202044"2000-2004"</v>
      </c>
      <c r="H7045" s="6" t="str">
        <f>IFERROR(INDEX(cz_allages_MR_CFR_0509!U:U,MATCH(G7045,cz_allages_MR_CFR_0509!V:V,0)),"")</f>
        <v/>
      </c>
    </row>
    <row r="7046" spans="1:8" x14ac:dyDescent="0.25">
      <c r="A7046">
        <v>202045</v>
      </c>
      <c r="B7046" t="s">
        <v>35</v>
      </c>
      <c r="C7046">
        <v>0</v>
      </c>
      <c r="D7046">
        <v>0</v>
      </c>
      <c r="E7046">
        <v>0</v>
      </c>
      <c r="F7046">
        <v>0</v>
      </c>
      <c r="G7046" t="str">
        <f t="shared" si="110"/>
        <v>202045"2000-2004"</v>
      </c>
      <c r="H7046" s="6" t="str">
        <f>IFERROR(INDEX(cz_allages_MR_CFR_0509!U:U,MATCH(G7046,cz_allages_MR_CFR_0509!V:V,0)),"")</f>
        <v/>
      </c>
    </row>
    <row r="7047" spans="1:8" x14ac:dyDescent="0.25">
      <c r="A7047">
        <v>202046</v>
      </c>
      <c r="B7047" t="s">
        <v>35</v>
      </c>
      <c r="C7047">
        <v>0</v>
      </c>
      <c r="D7047">
        <v>1</v>
      </c>
      <c r="E7047">
        <v>0</v>
      </c>
      <c r="F7047">
        <v>1</v>
      </c>
      <c r="G7047" t="str">
        <f t="shared" si="110"/>
        <v>202046"2000-2004"</v>
      </c>
      <c r="H7047" s="6" t="str">
        <f>IFERROR(INDEX(cz_allages_MR_CFR_0509!U:U,MATCH(G7047,cz_allages_MR_CFR_0509!V:V,0)),"")</f>
        <v/>
      </c>
    </row>
    <row r="7048" spans="1:8" x14ac:dyDescent="0.25">
      <c r="A7048">
        <v>202047</v>
      </c>
      <c r="B7048" t="s">
        <v>35</v>
      </c>
      <c r="C7048">
        <v>0</v>
      </c>
      <c r="D7048">
        <v>0</v>
      </c>
      <c r="E7048">
        <v>0</v>
      </c>
      <c r="F7048">
        <v>1</v>
      </c>
      <c r="G7048" t="str">
        <f t="shared" si="110"/>
        <v>202047"2000-2004"</v>
      </c>
      <c r="H7048" s="6" t="str">
        <f>IFERROR(INDEX(cz_allages_MR_CFR_0509!U:U,MATCH(G7048,cz_allages_MR_CFR_0509!V:V,0)),"")</f>
        <v/>
      </c>
    </row>
    <row r="7049" spans="1:8" x14ac:dyDescent="0.25">
      <c r="A7049">
        <v>202048</v>
      </c>
      <c r="B7049" t="s">
        <v>35</v>
      </c>
      <c r="C7049">
        <v>0</v>
      </c>
      <c r="D7049">
        <v>0</v>
      </c>
      <c r="E7049">
        <v>0</v>
      </c>
      <c r="F7049">
        <v>1</v>
      </c>
      <c r="G7049" t="str">
        <f t="shared" si="110"/>
        <v>202048"2000-2004"</v>
      </c>
      <c r="H7049" s="6" t="str">
        <f>IFERROR(INDEX(cz_allages_MR_CFR_0509!U:U,MATCH(G7049,cz_allages_MR_CFR_0509!V:V,0)),"")</f>
        <v/>
      </c>
    </row>
    <row r="7050" spans="1:8" x14ac:dyDescent="0.25">
      <c r="A7050">
        <v>202049</v>
      </c>
      <c r="B7050" t="s">
        <v>35</v>
      </c>
      <c r="C7050">
        <v>0</v>
      </c>
      <c r="D7050">
        <v>0</v>
      </c>
      <c r="E7050">
        <v>0</v>
      </c>
      <c r="F7050">
        <v>1</v>
      </c>
      <c r="G7050" t="str">
        <f t="shared" si="110"/>
        <v>202049"2000-2004"</v>
      </c>
      <c r="H7050" s="6" t="str">
        <f>IFERROR(INDEX(cz_allages_MR_CFR_0509!U:U,MATCH(G7050,cz_allages_MR_CFR_0509!V:V,0)),"")</f>
        <v/>
      </c>
    </row>
    <row r="7051" spans="1:8" x14ac:dyDescent="0.25">
      <c r="A7051">
        <v>202050</v>
      </c>
      <c r="B7051" t="s">
        <v>35</v>
      </c>
      <c r="C7051">
        <v>0</v>
      </c>
      <c r="D7051">
        <v>0</v>
      </c>
      <c r="E7051">
        <v>0</v>
      </c>
      <c r="F7051">
        <v>1</v>
      </c>
      <c r="G7051" t="str">
        <f t="shared" si="110"/>
        <v>202050"2000-2004"</v>
      </c>
      <c r="H7051" s="6" t="str">
        <f>IFERROR(INDEX(cz_allages_MR_CFR_0509!U:U,MATCH(G7051,cz_allages_MR_CFR_0509!V:V,0)),"")</f>
        <v/>
      </c>
    </row>
    <row r="7052" spans="1:8" x14ac:dyDescent="0.25">
      <c r="A7052">
        <v>202051</v>
      </c>
      <c r="B7052" t="s">
        <v>35</v>
      </c>
      <c r="C7052">
        <v>0</v>
      </c>
      <c r="D7052">
        <v>0</v>
      </c>
      <c r="E7052">
        <v>0</v>
      </c>
      <c r="F7052">
        <v>1</v>
      </c>
      <c r="G7052" t="str">
        <f t="shared" si="110"/>
        <v>202051"2000-2004"</v>
      </c>
      <c r="H7052" s="6" t="str">
        <f>IFERROR(INDEX(cz_allages_MR_CFR_0509!U:U,MATCH(G7052,cz_allages_MR_CFR_0509!V:V,0)),"")</f>
        <v/>
      </c>
    </row>
    <row r="7053" spans="1:8" x14ac:dyDescent="0.25">
      <c r="A7053">
        <v>202052</v>
      </c>
      <c r="B7053" t="s">
        <v>35</v>
      </c>
      <c r="C7053">
        <v>0</v>
      </c>
      <c r="D7053">
        <v>0</v>
      </c>
      <c r="E7053">
        <v>0</v>
      </c>
      <c r="F7053">
        <v>1</v>
      </c>
      <c r="G7053" t="str">
        <f t="shared" si="110"/>
        <v>202052"2000-2004"</v>
      </c>
      <c r="H7053" s="6">
        <f>IFERROR(INDEX(cz_allages_MR_CFR_0509!U:U,MATCH(G7053,cz_allages_MR_CFR_0509!V:V,0)),"")</f>
        <v>1.1729975953549295E-5</v>
      </c>
    </row>
    <row r="7054" spans="1:8" x14ac:dyDescent="0.25">
      <c r="A7054">
        <v>202053</v>
      </c>
      <c r="B7054" t="s">
        <v>35</v>
      </c>
      <c r="C7054">
        <v>0</v>
      </c>
      <c r="D7054">
        <v>0</v>
      </c>
      <c r="E7054">
        <v>0</v>
      </c>
      <c r="F7054">
        <v>1</v>
      </c>
      <c r="G7054" t="str">
        <f t="shared" si="110"/>
        <v>202053"2000-2004"</v>
      </c>
      <c r="H7054" s="6">
        <f>IFERROR(INDEX(cz_allages_MR_CFR_0509!U:U,MATCH(G7054,cz_allages_MR_CFR_0509!V:V,0)),"")</f>
        <v>1.3098473148130048E-4</v>
      </c>
    </row>
    <row r="7055" spans="1:8" x14ac:dyDescent="0.25">
      <c r="A7055">
        <v>202101</v>
      </c>
      <c r="B7055" t="s">
        <v>35</v>
      </c>
      <c r="C7055">
        <v>0</v>
      </c>
      <c r="D7055">
        <v>0</v>
      </c>
      <c r="E7055">
        <v>0</v>
      </c>
      <c r="F7055">
        <v>1</v>
      </c>
      <c r="G7055" t="str">
        <f t="shared" si="110"/>
        <v>202101"2000-2004"</v>
      </c>
      <c r="H7055" s="6">
        <f>IFERROR(INDEX(cz_allages_MR_CFR_0509!U:U,MATCH(G7055,cz_allages_MR_CFR_0509!V:V,0)),"")</f>
        <v>5.0829895798713614E-4</v>
      </c>
    </row>
    <row r="7056" spans="1:8" x14ac:dyDescent="0.25">
      <c r="A7056">
        <v>202102</v>
      </c>
      <c r="B7056" t="s">
        <v>35</v>
      </c>
      <c r="C7056">
        <v>0</v>
      </c>
      <c r="D7056">
        <v>1</v>
      </c>
      <c r="E7056">
        <v>0</v>
      </c>
      <c r="F7056">
        <v>2</v>
      </c>
      <c r="G7056" t="str">
        <f t="shared" si="110"/>
        <v>202102"2000-2004"</v>
      </c>
      <c r="H7056" s="6">
        <f>IFERROR(INDEX(cz_allages_MR_CFR_0509!U:U,MATCH(G7056,cz_allages_MR_CFR_0509!V:V,0)),"")</f>
        <v>1.5796367617446384E-3</v>
      </c>
    </row>
    <row r="7057" spans="1:8" x14ac:dyDescent="0.25">
      <c r="A7057">
        <v>202103</v>
      </c>
      <c r="B7057" t="s">
        <v>35</v>
      </c>
      <c r="C7057">
        <v>0</v>
      </c>
      <c r="D7057">
        <v>0</v>
      </c>
      <c r="E7057">
        <v>0</v>
      </c>
      <c r="F7057">
        <v>2</v>
      </c>
      <c r="G7057" t="str">
        <f t="shared" si="110"/>
        <v>202103"2000-2004"</v>
      </c>
      <c r="H7057" s="6">
        <f>IFERROR(INDEX(cz_allages_MR_CFR_0509!U:U,MATCH(G7057,cz_allages_MR_CFR_0509!V:V,0)),"")</f>
        <v>2.1329006275537135E-3</v>
      </c>
    </row>
    <row r="7058" spans="1:8" x14ac:dyDescent="0.25">
      <c r="A7058">
        <v>202104</v>
      </c>
      <c r="B7058" t="s">
        <v>35</v>
      </c>
      <c r="C7058">
        <v>0</v>
      </c>
      <c r="D7058">
        <v>0</v>
      </c>
      <c r="E7058">
        <v>0</v>
      </c>
      <c r="F7058">
        <v>2</v>
      </c>
      <c r="G7058" t="str">
        <f t="shared" si="110"/>
        <v>202104"2000-2004"</v>
      </c>
      <c r="H7058" s="6">
        <f>IFERROR(INDEX(cz_allages_MR_CFR_0509!U:U,MATCH(G7058,cz_allages_MR_CFR_0509!V:V,0)),"")</f>
        <v>2.6001446697034272E-3</v>
      </c>
    </row>
    <row r="7059" spans="1:8" x14ac:dyDescent="0.25">
      <c r="A7059">
        <v>202105</v>
      </c>
      <c r="B7059" t="s">
        <v>35</v>
      </c>
      <c r="C7059">
        <v>0</v>
      </c>
      <c r="D7059">
        <v>0</v>
      </c>
      <c r="E7059">
        <v>0</v>
      </c>
      <c r="F7059">
        <v>2</v>
      </c>
      <c r="G7059" t="str">
        <f t="shared" si="110"/>
        <v>202105"2000-2004"</v>
      </c>
      <c r="H7059" s="6">
        <f>IFERROR(INDEX(cz_allages_MR_CFR_0509!U:U,MATCH(G7059,cz_allages_MR_CFR_0509!V:V,0)),"")</f>
        <v>2.8151942288518307E-3</v>
      </c>
    </row>
    <row r="7060" spans="1:8" x14ac:dyDescent="0.25">
      <c r="A7060">
        <v>202106</v>
      </c>
      <c r="B7060" t="s">
        <v>35</v>
      </c>
      <c r="C7060">
        <v>0</v>
      </c>
      <c r="D7060">
        <v>0</v>
      </c>
      <c r="E7060">
        <v>0</v>
      </c>
      <c r="F7060">
        <v>2</v>
      </c>
      <c r="G7060" t="str">
        <f t="shared" si="110"/>
        <v>202106"2000-2004"</v>
      </c>
      <c r="H7060" s="6">
        <f>IFERROR(INDEX(cz_allages_MR_CFR_0509!U:U,MATCH(G7060,cz_allages_MR_CFR_0509!V:V,0)),"")</f>
        <v>3.1455885515434693E-3</v>
      </c>
    </row>
    <row r="7061" spans="1:8" x14ac:dyDescent="0.25">
      <c r="A7061">
        <v>202107</v>
      </c>
      <c r="B7061" t="s">
        <v>35</v>
      </c>
      <c r="C7061">
        <v>0</v>
      </c>
      <c r="D7061">
        <v>0</v>
      </c>
      <c r="E7061">
        <v>0</v>
      </c>
      <c r="F7061">
        <v>2</v>
      </c>
      <c r="G7061" t="str">
        <f t="shared" si="110"/>
        <v>202107"2000-2004"</v>
      </c>
      <c r="H7061" s="6">
        <f>IFERROR(INDEX(cz_allages_MR_CFR_0509!U:U,MATCH(G7061,cz_allages_MR_CFR_0509!V:V,0)),"")</f>
        <v>3.6245625696467321E-3</v>
      </c>
    </row>
    <row r="7062" spans="1:8" x14ac:dyDescent="0.25">
      <c r="A7062">
        <v>202108</v>
      </c>
      <c r="B7062" t="s">
        <v>35</v>
      </c>
      <c r="C7062">
        <v>0</v>
      </c>
      <c r="D7062">
        <v>0</v>
      </c>
      <c r="E7062">
        <v>0</v>
      </c>
      <c r="F7062">
        <v>2</v>
      </c>
      <c r="G7062" t="str">
        <f t="shared" si="110"/>
        <v>202108"2000-2004"</v>
      </c>
      <c r="H7062" s="6">
        <f>IFERROR(INDEX(cz_allages_MR_CFR_0509!U:U,MATCH(G7062,cz_allages_MR_CFR_0509!V:V,0)),"")</f>
        <v>4.4788958182635724E-3</v>
      </c>
    </row>
    <row r="7063" spans="1:8" x14ac:dyDescent="0.25">
      <c r="A7063">
        <v>202109</v>
      </c>
      <c r="B7063" t="s">
        <v>35</v>
      </c>
      <c r="C7063">
        <v>0</v>
      </c>
      <c r="D7063">
        <v>0</v>
      </c>
      <c r="E7063">
        <v>0</v>
      </c>
      <c r="F7063">
        <v>2</v>
      </c>
      <c r="G7063" t="str">
        <f t="shared" si="110"/>
        <v>202109"2000-2004"</v>
      </c>
      <c r="H7063" s="6">
        <f>IFERROR(INDEX(cz_allages_MR_CFR_0509!U:U,MATCH(G7063,cz_allages_MR_CFR_0509!V:V,0)),"")</f>
        <v>5.4661687943539719E-3</v>
      </c>
    </row>
    <row r="7064" spans="1:8" x14ac:dyDescent="0.25">
      <c r="A7064">
        <v>202110</v>
      </c>
      <c r="B7064" t="s">
        <v>35</v>
      </c>
      <c r="C7064">
        <v>0</v>
      </c>
      <c r="D7064">
        <v>0</v>
      </c>
      <c r="E7064">
        <v>0</v>
      </c>
      <c r="F7064">
        <v>2</v>
      </c>
      <c r="G7064" t="str">
        <f t="shared" si="110"/>
        <v>202110"2000-2004"</v>
      </c>
      <c r="H7064" s="6">
        <f>IFERROR(INDEX(cz_allages_MR_CFR_0509!U:U,MATCH(G7064,cz_allages_MR_CFR_0509!V:V,0)),"")</f>
        <v>7.1807002795644271E-3</v>
      </c>
    </row>
    <row r="7065" spans="1:8" x14ac:dyDescent="0.25">
      <c r="A7065">
        <v>202111</v>
      </c>
      <c r="B7065" t="s">
        <v>35</v>
      </c>
      <c r="C7065">
        <v>0</v>
      </c>
      <c r="D7065">
        <v>0</v>
      </c>
      <c r="E7065">
        <v>0</v>
      </c>
      <c r="F7065">
        <v>2</v>
      </c>
      <c r="G7065" t="str">
        <f t="shared" si="110"/>
        <v>202111"2000-2004"</v>
      </c>
      <c r="H7065" s="6">
        <f>IFERROR(INDEX(cz_allages_MR_CFR_0509!U:U,MATCH(G7065,cz_allages_MR_CFR_0509!V:V,0)),"")</f>
        <v>9.4582706105452476E-3</v>
      </c>
    </row>
    <row r="7066" spans="1:8" x14ac:dyDescent="0.25">
      <c r="A7066">
        <v>202112</v>
      </c>
      <c r="B7066" t="s">
        <v>35</v>
      </c>
      <c r="C7066">
        <v>0</v>
      </c>
      <c r="D7066">
        <v>0</v>
      </c>
      <c r="E7066">
        <v>0</v>
      </c>
      <c r="F7066">
        <v>2</v>
      </c>
      <c r="G7066" t="str">
        <f t="shared" si="110"/>
        <v>202112"2000-2004"</v>
      </c>
      <c r="H7066" s="6">
        <f>IFERROR(INDEX(cz_allages_MR_CFR_0509!U:U,MATCH(G7066,cz_allages_MR_CFR_0509!V:V,0)),"")</f>
        <v>1.1024222400344079E-2</v>
      </c>
    </row>
    <row r="7067" spans="1:8" x14ac:dyDescent="0.25">
      <c r="A7067">
        <v>202113</v>
      </c>
      <c r="B7067" t="s">
        <v>35</v>
      </c>
      <c r="C7067">
        <v>0</v>
      </c>
      <c r="D7067">
        <v>0</v>
      </c>
      <c r="E7067">
        <v>0</v>
      </c>
      <c r="F7067">
        <v>2</v>
      </c>
      <c r="G7067" t="str">
        <f t="shared" si="110"/>
        <v>202113"2000-2004"</v>
      </c>
      <c r="H7067" s="6">
        <f>IFERROR(INDEX(cz_allages_MR_CFR_0509!U:U,MATCH(G7067,cz_allages_MR_CFR_0509!V:V,0)),"")</f>
        <v>1.2218724951613849E-2</v>
      </c>
    </row>
    <row r="7068" spans="1:8" x14ac:dyDescent="0.25">
      <c r="A7068">
        <v>202114</v>
      </c>
      <c r="B7068" t="s">
        <v>35</v>
      </c>
      <c r="C7068">
        <v>0</v>
      </c>
      <c r="D7068">
        <v>0</v>
      </c>
      <c r="E7068">
        <v>0</v>
      </c>
      <c r="F7068">
        <v>2</v>
      </c>
      <c r="G7068" t="str">
        <f t="shared" si="110"/>
        <v>202114"2000-2004"</v>
      </c>
      <c r="H7068" s="6">
        <f>IFERROR(INDEX(cz_allages_MR_CFR_0509!U:U,MATCH(G7068,cz_allages_MR_CFR_0509!V:V,0)),"")</f>
        <v>1.3755351801528808E-2</v>
      </c>
    </row>
    <row r="7069" spans="1:8" x14ac:dyDescent="0.25">
      <c r="A7069">
        <v>202115</v>
      </c>
      <c r="B7069" t="s">
        <v>35</v>
      </c>
      <c r="C7069">
        <v>0</v>
      </c>
      <c r="D7069">
        <v>0</v>
      </c>
      <c r="E7069">
        <v>0</v>
      </c>
      <c r="F7069">
        <v>2</v>
      </c>
      <c r="G7069" t="str">
        <f t="shared" si="110"/>
        <v>202115"2000-2004"</v>
      </c>
      <c r="H7069" s="6">
        <f>IFERROR(INDEX(cz_allages_MR_CFR_0509!U:U,MATCH(G7069,cz_allages_MR_CFR_0509!V:V,0)),"")</f>
        <v>1.591953236495865E-2</v>
      </c>
    </row>
    <row r="7070" spans="1:8" x14ac:dyDescent="0.25">
      <c r="A7070">
        <v>202116</v>
      </c>
      <c r="B7070" t="s">
        <v>35</v>
      </c>
      <c r="C7070">
        <v>0</v>
      </c>
      <c r="D7070">
        <v>0</v>
      </c>
      <c r="E7070">
        <v>0</v>
      </c>
      <c r="F7070">
        <v>2</v>
      </c>
      <c r="G7070" t="str">
        <f t="shared" si="110"/>
        <v>202116"2000-2004"</v>
      </c>
      <c r="H7070" s="6">
        <f>IFERROR(INDEX(cz_allages_MR_CFR_0509!U:U,MATCH(G7070,cz_allages_MR_CFR_0509!V:V,0)),"")</f>
        <v>1.8930226193036304E-2</v>
      </c>
    </row>
    <row r="7071" spans="1:8" x14ac:dyDescent="0.25">
      <c r="A7071">
        <v>202117</v>
      </c>
      <c r="B7071" t="s">
        <v>35</v>
      </c>
      <c r="C7071">
        <v>0</v>
      </c>
      <c r="D7071">
        <v>0</v>
      </c>
      <c r="E7071">
        <v>0</v>
      </c>
      <c r="F7071">
        <v>2</v>
      </c>
      <c r="G7071" t="str">
        <f t="shared" si="110"/>
        <v>202117"2000-2004"</v>
      </c>
      <c r="H7071" s="6">
        <f>IFERROR(INDEX(cz_allages_MR_CFR_0509!U:U,MATCH(G7071,cz_allages_MR_CFR_0509!V:V,0)),"")</f>
        <v>2.1702410510058456E-2</v>
      </c>
    </row>
    <row r="7072" spans="1:8" x14ac:dyDescent="0.25">
      <c r="A7072">
        <v>202118</v>
      </c>
      <c r="B7072" t="s">
        <v>35</v>
      </c>
      <c r="C7072">
        <v>0</v>
      </c>
      <c r="D7072">
        <v>0</v>
      </c>
      <c r="E7072">
        <v>0</v>
      </c>
      <c r="F7072">
        <v>2</v>
      </c>
      <c r="G7072" t="str">
        <f t="shared" si="110"/>
        <v>202118"2000-2004"</v>
      </c>
      <c r="H7072" s="6">
        <f>IFERROR(INDEX(cz_allages_MR_CFR_0509!U:U,MATCH(G7072,cz_allages_MR_CFR_0509!V:V,0)),"")</f>
        <v>2.5371937987527127E-2</v>
      </c>
    </row>
    <row r="7073" spans="1:8" x14ac:dyDescent="0.25">
      <c r="A7073">
        <v>202119</v>
      </c>
      <c r="B7073" t="s">
        <v>35</v>
      </c>
      <c r="C7073">
        <v>0</v>
      </c>
      <c r="D7073">
        <v>0</v>
      </c>
      <c r="E7073">
        <v>0</v>
      </c>
      <c r="F7073">
        <v>2</v>
      </c>
      <c r="G7073" t="str">
        <f t="shared" si="110"/>
        <v>202119"2000-2004"</v>
      </c>
      <c r="H7073" s="6">
        <f>IFERROR(INDEX(cz_allages_MR_CFR_0509!U:U,MATCH(G7073,cz_allages_MR_CFR_0509!V:V,0)),"")</f>
        <v>2.9244785048190652E-2</v>
      </c>
    </row>
    <row r="7074" spans="1:8" x14ac:dyDescent="0.25">
      <c r="A7074">
        <v>202120</v>
      </c>
      <c r="B7074" t="s">
        <v>35</v>
      </c>
      <c r="C7074">
        <v>0</v>
      </c>
      <c r="D7074">
        <v>0</v>
      </c>
      <c r="E7074">
        <v>0</v>
      </c>
      <c r="F7074">
        <v>2</v>
      </c>
      <c r="G7074" t="str">
        <f t="shared" si="110"/>
        <v>202120"2000-2004"</v>
      </c>
      <c r="H7074" s="6">
        <f>IFERROR(INDEX(cz_allages_MR_CFR_0509!U:U,MATCH(G7074,cz_allages_MR_CFR_0509!V:V,0)),"")</f>
        <v>3.3256436824304507E-2</v>
      </c>
    </row>
    <row r="7075" spans="1:8" x14ac:dyDescent="0.25">
      <c r="A7075">
        <v>202121</v>
      </c>
      <c r="B7075" t="s">
        <v>35</v>
      </c>
      <c r="C7075">
        <v>0</v>
      </c>
      <c r="D7075">
        <v>0</v>
      </c>
      <c r="E7075">
        <v>0</v>
      </c>
      <c r="F7075">
        <v>2</v>
      </c>
      <c r="G7075" t="str">
        <f t="shared" si="110"/>
        <v>202121"2000-2004"</v>
      </c>
      <c r="H7075" s="6">
        <f>IFERROR(INDEX(cz_allages_MR_CFR_0509!U:U,MATCH(G7075,cz_allages_MR_CFR_0509!V:V,0)),"")</f>
        <v>3.7735332642568085E-2</v>
      </c>
    </row>
    <row r="7076" spans="1:8" x14ac:dyDescent="0.25">
      <c r="A7076">
        <v>202122</v>
      </c>
      <c r="B7076" t="s">
        <v>35</v>
      </c>
      <c r="C7076">
        <v>0</v>
      </c>
      <c r="D7076">
        <v>0</v>
      </c>
      <c r="E7076">
        <v>0</v>
      </c>
      <c r="F7076">
        <v>2</v>
      </c>
      <c r="G7076" t="str">
        <f t="shared" si="110"/>
        <v>202122"2000-2004"</v>
      </c>
      <c r="H7076" s="6">
        <f>IFERROR(INDEX(cz_allages_MR_CFR_0509!U:U,MATCH(G7076,cz_allages_MR_CFR_0509!V:V,0)),"")</f>
        <v>4.9162284217317352E-2</v>
      </c>
    </row>
    <row r="7077" spans="1:8" x14ac:dyDescent="0.25">
      <c r="A7077">
        <v>202123</v>
      </c>
      <c r="B7077" t="s">
        <v>35</v>
      </c>
      <c r="C7077">
        <v>0</v>
      </c>
      <c r="D7077">
        <v>0</v>
      </c>
      <c r="E7077">
        <v>0</v>
      </c>
      <c r="F7077">
        <v>2</v>
      </c>
      <c r="G7077" t="str">
        <f t="shared" si="110"/>
        <v>202123"2000-2004"</v>
      </c>
      <c r="H7077" s="6">
        <f>IFERROR(INDEX(cz_allages_MR_CFR_0509!U:U,MATCH(G7077,cz_allages_MR_CFR_0509!V:V,0)),"")</f>
        <v>9.8696017673163772E-2</v>
      </c>
    </row>
    <row r="7078" spans="1:8" x14ac:dyDescent="0.25">
      <c r="A7078">
        <v>202124</v>
      </c>
      <c r="B7078" t="s">
        <v>35</v>
      </c>
      <c r="C7078">
        <v>0</v>
      </c>
      <c r="D7078">
        <v>0</v>
      </c>
      <c r="E7078">
        <v>0</v>
      </c>
      <c r="F7078">
        <v>2</v>
      </c>
      <c r="G7078" t="str">
        <f t="shared" si="110"/>
        <v>202124"2000-2004"</v>
      </c>
      <c r="H7078" s="6">
        <f>IFERROR(INDEX(cz_allages_MR_CFR_0509!U:U,MATCH(G7078,cz_allages_MR_CFR_0509!V:V,0)),"")</f>
        <v>0.16694883775488259</v>
      </c>
    </row>
    <row r="7079" spans="1:8" x14ac:dyDescent="0.25">
      <c r="A7079">
        <v>202125</v>
      </c>
      <c r="B7079" t="s">
        <v>35</v>
      </c>
      <c r="C7079">
        <v>0</v>
      </c>
      <c r="D7079">
        <v>0</v>
      </c>
      <c r="E7079">
        <v>0</v>
      </c>
      <c r="F7079">
        <v>2</v>
      </c>
      <c r="G7079" t="str">
        <f t="shared" si="110"/>
        <v>202125"2000-2004"</v>
      </c>
      <c r="H7079" s="6">
        <f>IFERROR(INDEX(cz_allages_MR_CFR_0509!U:U,MATCH(G7079,cz_allages_MR_CFR_0509!V:V,0)),"")</f>
        <v>0.24007741784129344</v>
      </c>
    </row>
    <row r="7080" spans="1:8" x14ac:dyDescent="0.25">
      <c r="A7080">
        <v>202126</v>
      </c>
      <c r="B7080" t="s">
        <v>35</v>
      </c>
      <c r="C7080">
        <v>0</v>
      </c>
      <c r="D7080">
        <v>0</v>
      </c>
      <c r="E7080">
        <v>0</v>
      </c>
      <c r="F7080">
        <v>2</v>
      </c>
      <c r="G7080" t="str">
        <f t="shared" si="110"/>
        <v>202126"2000-2004"</v>
      </c>
      <c r="H7080" s="6">
        <f>IFERROR(INDEX(cz_allages_MR_CFR_0509!U:U,MATCH(G7080,cz_allages_MR_CFR_0509!V:V,0)),"")</f>
        <v>0.30460206056577582</v>
      </c>
    </row>
    <row r="7081" spans="1:8" x14ac:dyDescent="0.25">
      <c r="A7081">
        <v>202127</v>
      </c>
      <c r="B7081" t="s">
        <v>35</v>
      </c>
      <c r="C7081">
        <v>0</v>
      </c>
      <c r="D7081">
        <v>0</v>
      </c>
      <c r="E7081">
        <v>0</v>
      </c>
      <c r="F7081">
        <v>2</v>
      </c>
      <c r="G7081" t="str">
        <f t="shared" si="110"/>
        <v>202127"2000-2004"</v>
      </c>
      <c r="H7081" s="6">
        <f>IFERROR(INDEX(cz_allages_MR_CFR_0509!U:U,MATCH(G7081,cz_allages_MR_CFR_0509!V:V,0)),"")</f>
        <v>0.34022990752868959</v>
      </c>
    </row>
    <row r="7082" spans="1:8" x14ac:dyDescent="0.25">
      <c r="A7082">
        <v>202128</v>
      </c>
      <c r="B7082" t="s">
        <v>35</v>
      </c>
      <c r="C7082">
        <v>0</v>
      </c>
      <c r="D7082">
        <v>0</v>
      </c>
      <c r="E7082">
        <v>0</v>
      </c>
      <c r="F7082">
        <v>2</v>
      </c>
      <c r="G7082" t="str">
        <f t="shared" si="110"/>
        <v>202128"2000-2004"</v>
      </c>
      <c r="H7082" s="6">
        <f>IFERROR(INDEX(cz_allages_MR_CFR_0509!U:U,MATCH(G7082,cz_allages_MR_CFR_0509!V:V,0)),"")</f>
        <v>0.38112060370276241</v>
      </c>
    </row>
    <row r="7083" spans="1:8" x14ac:dyDescent="0.25">
      <c r="A7083">
        <v>202129</v>
      </c>
      <c r="B7083" t="s">
        <v>35</v>
      </c>
      <c r="C7083">
        <v>0</v>
      </c>
      <c r="D7083">
        <v>0</v>
      </c>
      <c r="E7083">
        <v>0</v>
      </c>
      <c r="F7083">
        <v>2</v>
      </c>
      <c r="G7083" t="str">
        <f t="shared" si="110"/>
        <v>202129"2000-2004"</v>
      </c>
      <c r="H7083" s="6">
        <f>IFERROR(INDEX(cz_allages_MR_CFR_0509!U:U,MATCH(G7083,cz_allages_MR_CFR_0509!V:V,0)),"")</f>
        <v>0.41342886747082169</v>
      </c>
    </row>
    <row r="7084" spans="1:8" x14ac:dyDescent="0.25">
      <c r="A7084">
        <v>202130</v>
      </c>
      <c r="B7084" t="s">
        <v>35</v>
      </c>
      <c r="C7084">
        <v>0</v>
      </c>
      <c r="D7084">
        <v>0</v>
      </c>
      <c r="E7084">
        <v>0</v>
      </c>
      <c r="F7084">
        <v>2</v>
      </c>
      <c r="G7084" t="str">
        <f t="shared" si="110"/>
        <v>202130"2000-2004"</v>
      </c>
      <c r="H7084" s="6">
        <f>IFERROR(INDEX(cz_allages_MR_CFR_0509!U:U,MATCH(G7084,cz_allages_MR_CFR_0509!V:V,0)),"")</f>
        <v>0.44598150573791323</v>
      </c>
    </row>
    <row r="7085" spans="1:8" x14ac:dyDescent="0.25">
      <c r="A7085">
        <v>202131</v>
      </c>
      <c r="B7085" t="s">
        <v>35</v>
      </c>
      <c r="C7085">
        <v>0</v>
      </c>
      <c r="D7085">
        <v>0</v>
      </c>
      <c r="E7085">
        <v>0</v>
      </c>
      <c r="F7085">
        <v>2</v>
      </c>
      <c r="G7085" t="str">
        <f t="shared" si="110"/>
        <v>202131"2000-2004"</v>
      </c>
      <c r="H7085" s="6">
        <f>IFERROR(INDEX(cz_allages_MR_CFR_0509!U:U,MATCH(G7085,cz_allages_MR_CFR_0509!V:V,0)),"")</f>
        <v>0.47016089617016288</v>
      </c>
    </row>
    <row r="7086" spans="1:8" x14ac:dyDescent="0.25">
      <c r="A7086">
        <v>202132</v>
      </c>
      <c r="B7086" t="s">
        <v>35</v>
      </c>
      <c r="C7086">
        <v>0</v>
      </c>
      <c r="D7086">
        <v>0</v>
      </c>
      <c r="E7086">
        <v>0</v>
      </c>
      <c r="F7086">
        <v>2</v>
      </c>
      <c r="G7086" t="str">
        <f t="shared" si="110"/>
        <v>202132"2000-2004"</v>
      </c>
      <c r="H7086" s="6">
        <f>IFERROR(INDEX(cz_allages_MR_CFR_0509!U:U,MATCH(G7086,cz_allages_MR_CFR_0509!V:V,0)),"")</f>
        <v>0.48524760024241953</v>
      </c>
    </row>
    <row r="7087" spans="1:8" x14ac:dyDescent="0.25">
      <c r="A7087">
        <v>202133</v>
      </c>
      <c r="B7087" t="s">
        <v>35</v>
      </c>
      <c r="C7087">
        <v>0</v>
      </c>
      <c r="D7087">
        <v>0</v>
      </c>
      <c r="E7087">
        <v>0</v>
      </c>
      <c r="F7087">
        <v>2</v>
      </c>
      <c r="G7087" t="str">
        <f t="shared" si="110"/>
        <v>202133"2000-2004"</v>
      </c>
      <c r="H7087" s="6">
        <f>IFERROR(INDEX(cz_allages_MR_CFR_0509!U:U,MATCH(G7087,cz_allages_MR_CFR_0509!V:V,0)),"")</f>
        <v>0.49841840824226308</v>
      </c>
    </row>
    <row r="7088" spans="1:8" x14ac:dyDescent="0.25">
      <c r="A7088">
        <v>202134</v>
      </c>
      <c r="B7088" t="s">
        <v>35</v>
      </c>
      <c r="C7088">
        <v>0</v>
      </c>
      <c r="D7088">
        <v>0</v>
      </c>
      <c r="E7088">
        <v>0</v>
      </c>
      <c r="F7088">
        <v>2</v>
      </c>
      <c r="G7088" t="str">
        <f t="shared" si="110"/>
        <v>202134"2000-2004"</v>
      </c>
      <c r="H7088" s="6">
        <f>IFERROR(INDEX(cz_allages_MR_CFR_0509!U:U,MATCH(G7088,cz_allages_MR_CFR_0509!V:V,0)),"")</f>
        <v>0.51119626204766277</v>
      </c>
    </row>
    <row r="7089" spans="1:8" x14ac:dyDescent="0.25">
      <c r="A7089">
        <v>202135</v>
      </c>
      <c r="B7089" t="s">
        <v>35</v>
      </c>
      <c r="C7089">
        <v>0</v>
      </c>
      <c r="D7089">
        <v>0</v>
      </c>
      <c r="E7089">
        <v>0</v>
      </c>
      <c r="F7089">
        <v>2</v>
      </c>
      <c r="G7089" t="str">
        <f t="shared" si="110"/>
        <v>202135"2000-2004"</v>
      </c>
      <c r="H7089" s="6">
        <f>IFERROR(INDEX(cz_allages_MR_CFR_0509!U:U,MATCH(G7089,cz_allages_MR_CFR_0509!V:V,0)),"")</f>
        <v>0.52137397118335904</v>
      </c>
    </row>
    <row r="7090" spans="1:8" x14ac:dyDescent="0.25">
      <c r="A7090">
        <v>202136</v>
      </c>
      <c r="B7090" t="s">
        <v>35</v>
      </c>
      <c r="C7090">
        <v>0</v>
      </c>
      <c r="D7090">
        <v>0</v>
      </c>
      <c r="E7090">
        <v>0</v>
      </c>
      <c r="F7090">
        <v>2</v>
      </c>
      <c r="G7090" t="str">
        <f t="shared" si="110"/>
        <v>202136"2000-2004"</v>
      </c>
      <c r="H7090" s="6">
        <f>IFERROR(INDEX(cz_allages_MR_CFR_0509!U:U,MATCH(G7090,cz_allages_MR_CFR_0509!V:V,0)),"")</f>
        <v>0.52889288576958415</v>
      </c>
    </row>
    <row r="7091" spans="1:8" x14ac:dyDescent="0.25">
      <c r="A7091">
        <v>202137</v>
      </c>
      <c r="B7091" t="s">
        <v>35</v>
      </c>
      <c r="C7091">
        <v>0</v>
      </c>
      <c r="D7091">
        <v>0</v>
      </c>
      <c r="E7091">
        <v>0</v>
      </c>
      <c r="F7091">
        <v>2</v>
      </c>
      <c r="G7091" t="str">
        <f t="shared" si="110"/>
        <v>202137"2000-2004"</v>
      </c>
      <c r="H7091" s="6">
        <f>IFERROR(INDEX(cz_allages_MR_CFR_0509!U:U,MATCH(G7091,cz_allages_MR_CFR_0509!V:V,0)),"")</f>
        <v>0.53529549764422979</v>
      </c>
    </row>
    <row r="7092" spans="1:8" x14ac:dyDescent="0.25">
      <c r="A7092">
        <v>202138</v>
      </c>
      <c r="B7092" t="s">
        <v>35</v>
      </c>
      <c r="C7092">
        <v>0</v>
      </c>
      <c r="D7092">
        <v>0</v>
      </c>
      <c r="E7092">
        <v>0</v>
      </c>
      <c r="F7092">
        <v>2</v>
      </c>
      <c r="G7092" t="str">
        <f t="shared" si="110"/>
        <v>202138"2000-2004"</v>
      </c>
      <c r="H7092" s="6">
        <f>IFERROR(INDEX(cz_allages_MR_CFR_0509!U:U,MATCH(G7092,cz_allages_MR_CFR_0509!V:V,0)),"")</f>
        <v>0.5406541416590096</v>
      </c>
    </row>
    <row r="7093" spans="1:8" x14ac:dyDescent="0.25">
      <c r="A7093">
        <v>202139</v>
      </c>
      <c r="B7093" t="s">
        <v>35</v>
      </c>
      <c r="C7093">
        <v>0</v>
      </c>
      <c r="D7093">
        <v>0</v>
      </c>
      <c r="E7093">
        <v>0</v>
      </c>
      <c r="F7093">
        <v>2</v>
      </c>
      <c r="G7093" t="str">
        <f t="shared" si="110"/>
        <v>202139"2000-2004"</v>
      </c>
      <c r="H7093" s="6">
        <f>IFERROR(INDEX(cz_allages_MR_CFR_0509!U:U,MATCH(G7093,cz_allages_MR_CFR_0509!V:V,0)),"")</f>
        <v>0.54439991398017629</v>
      </c>
    </row>
    <row r="7094" spans="1:8" x14ac:dyDescent="0.25">
      <c r="A7094">
        <v>202140</v>
      </c>
      <c r="B7094" t="s">
        <v>35</v>
      </c>
      <c r="C7094">
        <v>0</v>
      </c>
      <c r="D7094">
        <v>0</v>
      </c>
      <c r="E7094">
        <v>0</v>
      </c>
      <c r="F7094">
        <v>2</v>
      </c>
      <c r="G7094" t="str">
        <f t="shared" si="110"/>
        <v>202140"2000-2004"</v>
      </c>
      <c r="H7094" s="6">
        <f>IFERROR(INDEX(cz_allages_MR_CFR_0509!U:U,MATCH(G7094,cz_allages_MR_CFR_0509!V:V,0)),"")</f>
        <v>0.5479599616820785</v>
      </c>
    </row>
    <row r="7095" spans="1:8" x14ac:dyDescent="0.25">
      <c r="A7095">
        <v>202141</v>
      </c>
      <c r="B7095" t="s">
        <v>35</v>
      </c>
      <c r="C7095">
        <v>0</v>
      </c>
      <c r="D7095">
        <v>0</v>
      </c>
      <c r="E7095">
        <v>0</v>
      </c>
      <c r="F7095">
        <v>2</v>
      </c>
      <c r="G7095" t="str">
        <f t="shared" si="110"/>
        <v>202141"2000-2004"</v>
      </c>
      <c r="H7095" s="6">
        <f>IFERROR(INDEX(cz_allages_MR_CFR_0509!U:U,MATCH(G7095,cz_allages_MR_CFR_0509!V:V,0)),"")</f>
        <v>0.55191687357040919</v>
      </c>
    </row>
    <row r="7096" spans="1:8" x14ac:dyDescent="0.25">
      <c r="A7096">
        <v>202142</v>
      </c>
      <c r="B7096" t="s">
        <v>35</v>
      </c>
      <c r="C7096">
        <v>0</v>
      </c>
      <c r="D7096">
        <v>0</v>
      </c>
      <c r="E7096">
        <v>0</v>
      </c>
      <c r="F7096">
        <v>2</v>
      </c>
      <c r="G7096" t="str">
        <f t="shared" si="110"/>
        <v>202142"2000-2004"</v>
      </c>
      <c r="H7096" s="6">
        <f>IFERROR(INDEX(cz_allages_MR_CFR_0509!U:U,MATCH(G7096,cz_allages_MR_CFR_0509!V:V,0)),"")</f>
        <v>0.55860491485992458</v>
      </c>
    </row>
    <row r="7097" spans="1:8" x14ac:dyDescent="0.25">
      <c r="A7097">
        <v>202143</v>
      </c>
      <c r="B7097" t="s">
        <v>35</v>
      </c>
      <c r="C7097">
        <v>0</v>
      </c>
      <c r="D7097">
        <v>0</v>
      </c>
      <c r="E7097">
        <v>0</v>
      </c>
      <c r="F7097">
        <v>2</v>
      </c>
      <c r="G7097" t="str">
        <f t="shared" si="110"/>
        <v>202143"2000-2004"</v>
      </c>
      <c r="H7097" s="6">
        <f>IFERROR(INDEX(cz_allages_MR_CFR_0509!U:U,MATCH(G7097,cz_allages_MR_CFR_0509!V:V,0)),"")</f>
        <v>0.57044241559304798</v>
      </c>
    </row>
    <row r="7098" spans="1:8" x14ac:dyDescent="0.25">
      <c r="A7098">
        <v>202144</v>
      </c>
      <c r="B7098" t="s">
        <v>35</v>
      </c>
      <c r="C7098">
        <v>0</v>
      </c>
      <c r="D7098">
        <v>0</v>
      </c>
      <c r="E7098">
        <v>0</v>
      </c>
      <c r="F7098">
        <v>2</v>
      </c>
      <c r="G7098" t="str">
        <f t="shared" si="110"/>
        <v>202144"2000-2004"</v>
      </c>
      <c r="H7098" s="6">
        <f>IFERROR(INDEX(cz_allages_MR_CFR_0509!U:U,MATCH(G7098,cz_allages_MR_CFR_0509!V:V,0)),"")</f>
        <v>0.58977146096850497</v>
      </c>
    </row>
    <row r="7099" spans="1:8" x14ac:dyDescent="0.25">
      <c r="A7099">
        <v>202145</v>
      </c>
      <c r="B7099" t="s">
        <v>35</v>
      </c>
      <c r="C7099">
        <v>0</v>
      </c>
      <c r="D7099">
        <v>0</v>
      </c>
      <c r="E7099">
        <v>0</v>
      </c>
      <c r="F7099">
        <v>2</v>
      </c>
      <c r="G7099" t="str">
        <f t="shared" si="110"/>
        <v>202145"2000-2004"</v>
      </c>
      <c r="H7099" s="6">
        <f>IFERROR(INDEX(cz_allages_MR_CFR_0509!U:U,MATCH(G7099,cz_allages_MR_CFR_0509!V:V,0)),"")</f>
        <v>0.60774373912533475</v>
      </c>
    </row>
    <row r="7100" spans="1:8" x14ac:dyDescent="0.25">
      <c r="A7100">
        <v>202146</v>
      </c>
      <c r="B7100" t="s">
        <v>35</v>
      </c>
      <c r="C7100">
        <v>0</v>
      </c>
      <c r="D7100">
        <v>0</v>
      </c>
      <c r="E7100">
        <v>0</v>
      </c>
      <c r="F7100">
        <v>2</v>
      </c>
      <c r="G7100" t="str">
        <f t="shared" si="110"/>
        <v>202146"2000-2004"</v>
      </c>
      <c r="H7100" s="6">
        <f>IFERROR(INDEX(cz_allages_MR_CFR_0509!U:U,MATCH(G7100,cz_allages_MR_CFR_0509!V:V,0)),"")</f>
        <v>0.62931320990791972</v>
      </c>
    </row>
    <row r="7101" spans="1:8" x14ac:dyDescent="0.25">
      <c r="A7101">
        <v>202147</v>
      </c>
      <c r="B7101" t="s">
        <v>35</v>
      </c>
      <c r="C7101">
        <v>0</v>
      </c>
      <c r="D7101">
        <v>1</v>
      </c>
      <c r="E7101">
        <v>0</v>
      </c>
      <c r="F7101">
        <v>3</v>
      </c>
      <c r="G7101" t="str">
        <f t="shared" si="110"/>
        <v>202147"2000-2004"</v>
      </c>
      <c r="H7101" s="6">
        <f>IFERROR(INDEX(cz_allages_MR_CFR_0509!U:U,MATCH(G7101,cz_allages_MR_CFR_0509!V:V,0)),"")</f>
        <v>0.65124239995308009</v>
      </c>
    </row>
    <row r="7102" spans="1:8" x14ac:dyDescent="0.25">
      <c r="A7102">
        <v>202148</v>
      </c>
      <c r="B7102" t="s">
        <v>35</v>
      </c>
      <c r="C7102">
        <v>0</v>
      </c>
      <c r="D7102">
        <v>0</v>
      </c>
      <c r="E7102">
        <v>0</v>
      </c>
      <c r="F7102">
        <v>3</v>
      </c>
      <c r="G7102" t="str">
        <f t="shared" si="110"/>
        <v>202148"2000-2004"</v>
      </c>
      <c r="H7102" s="6">
        <f>IFERROR(INDEX(cz_allages_MR_CFR_0509!U:U,MATCH(G7102,cz_allages_MR_CFR_0509!V:V,0)),"")</f>
        <v>0.66278860628335712</v>
      </c>
    </row>
    <row r="7103" spans="1:8" x14ac:dyDescent="0.25">
      <c r="A7103">
        <v>202149</v>
      </c>
      <c r="B7103" t="s">
        <v>35</v>
      </c>
      <c r="C7103">
        <v>0</v>
      </c>
      <c r="D7103">
        <v>0</v>
      </c>
      <c r="E7103">
        <v>0</v>
      </c>
      <c r="F7103">
        <v>3</v>
      </c>
      <c r="G7103" t="str">
        <f t="shared" si="110"/>
        <v>202149"2000-2004"</v>
      </c>
      <c r="H7103" s="6">
        <f>IFERROR(INDEX(cz_allages_MR_CFR_0509!U:U,MATCH(G7103,cz_allages_MR_CFR_0509!V:V,0)),"")</f>
        <v>0.66946100760493443</v>
      </c>
    </row>
    <row r="7104" spans="1:8" x14ac:dyDescent="0.25">
      <c r="A7104">
        <v>202150</v>
      </c>
      <c r="B7104" t="s">
        <v>35</v>
      </c>
      <c r="C7104">
        <v>0</v>
      </c>
      <c r="D7104">
        <v>0</v>
      </c>
      <c r="E7104">
        <v>0</v>
      </c>
      <c r="F7104">
        <v>3</v>
      </c>
      <c r="G7104" t="str">
        <f t="shared" si="110"/>
        <v>202150"2000-2004"</v>
      </c>
      <c r="H7104" s="6">
        <f>IFERROR(INDEX(cz_allages_MR_CFR_0509!U:U,MATCH(G7104,cz_allages_MR_CFR_0509!V:V,0)),"")</f>
        <v>0.67540224042540709</v>
      </c>
    </row>
    <row r="7105" spans="1:8" x14ac:dyDescent="0.25">
      <c r="A7105">
        <v>202151</v>
      </c>
      <c r="B7105" t="s">
        <v>35</v>
      </c>
      <c r="C7105">
        <v>0</v>
      </c>
      <c r="D7105">
        <v>0</v>
      </c>
      <c r="E7105">
        <v>0</v>
      </c>
      <c r="F7105">
        <v>3</v>
      </c>
      <c r="G7105" t="str">
        <f t="shared" si="110"/>
        <v>202151"2000-2004"</v>
      </c>
      <c r="H7105" s="6">
        <f>IFERROR(INDEX(cz_allages_MR_CFR_0509!U:U,MATCH(G7105,cz_allages_MR_CFR_0509!V:V,0)),"")</f>
        <v>0.6780727649508318</v>
      </c>
    </row>
    <row r="7106" spans="1:8" x14ac:dyDescent="0.25">
      <c r="A7106">
        <v>202152</v>
      </c>
      <c r="B7106" t="s">
        <v>35</v>
      </c>
      <c r="C7106">
        <v>0</v>
      </c>
      <c r="D7106">
        <v>0</v>
      </c>
      <c r="E7106">
        <v>0</v>
      </c>
      <c r="F7106">
        <v>3</v>
      </c>
      <c r="G7106" t="str">
        <f t="shared" si="110"/>
        <v>202152"2000-2004"</v>
      </c>
      <c r="H7106" s="6">
        <f>IFERROR(INDEX(cz_allages_MR_CFR_0509!U:U,MATCH(G7106,cz_allages_MR_CFR_0509!V:V,0)),"")</f>
        <v>0.67996324607534553</v>
      </c>
    </row>
    <row r="7107" spans="1:8" x14ac:dyDescent="0.25">
      <c r="A7107">
        <v>202201</v>
      </c>
      <c r="B7107" t="s">
        <v>35</v>
      </c>
      <c r="C7107">
        <v>0</v>
      </c>
      <c r="D7107">
        <v>0</v>
      </c>
      <c r="E7107">
        <v>0</v>
      </c>
      <c r="F7107">
        <v>3</v>
      </c>
      <c r="G7107" t="str">
        <f t="shared" ref="G7107:G7170" si="111">A7107&amp;B7107</f>
        <v>202201"2000-2004"</v>
      </c>
      <c r="H7107" s="6">
        <f>IFERROR(INDEX(cz_allages_MR_CFR_0509!U:U,MATCH(G7107,cz_allages_MR_CFR_0509!V:V,0)),"")</f>
        <v>0.68393188793962978</v>
      </c>
    </row>
    <row r="7108" spans="1:8" x14ac:dyDescent="0.25">
      <c r="A7108">
        <v>202202</v>
      </c>
      <c r="B7108" t="s">
        <v>35</v>
      </c>
      <c r="C7108">
        <v>0</v>
      </c>
      <c r="D7108">
        <v>0</v>
      </c>
      <c r="E7108">
        <v>0</v>
      </c>
      <c r="F7108">
        <v>3</v>
      </c>
      <c r="G7108" t="str">
        <f t="shared" si="111"/>
        <v>202202"2000-2004"</v>
      </c>
      <c r="H7108" s="6">
        <f>IFERROR(INDEX(cz_allages_MR_CFR_0509!U:U,MATCH(G7108,cz_allages_MR_CFR_0509!V:V,0)),"")</f>
        <v>0.68763074035698224</v>
      </c>
    </row>
    <row r="7109" spans="1:8" x14ac:dyDescent="0.25">
      <c r="A7109">
        <v>202203</v>
      </c>
      <c r="B7109" t="s">
        <v>35</v>
      </c>
      <c r="C7109">
        <v>0</v>
      </c>
      <c r="D7109">
        <v>0</v>
      </c>
      <c r="E7109">
        <v>0</v>
      </c>
      <c r="F7109">
        <v>3</v>
      </c>
      <c r="G7109" t="str">
        <f t="shared" si="111"/>
        <v>202203"2000-2004"</v>
      </c>
      <c r="H7109" s="6">
        <f>IFERROR(INDEX(cz_allages_MR_CFR_0509!U:U,MATCH(G7109,cz_allages_MR_CFR_0509!V:V,0)),"")</f>
        <v>0.69057300932533083</v>
      </c>
    </row>
    <row r="7110" spans="1:8" x14ac:dyDescent="0.25">
      <c r="A7110">
        <v>202204</v>
      </c>
      <c r="B7110" t="s">
        <v>35</v>
      </c>
      <c r="C7110">
        <v>0</v>
      </c>
      <c r="D7110">
        <v>0</v>
      </c>
      <c r="E7110">
        <v>0</v>
      </c>
      <c r="F7110">
        <v>3</v>
      </c>
      <c r="G7110" t="str">
        <f t="shared" si="111"/>
        <v>202204"2000-2004"</v>
      </c>
      <c r="H7110" s="6">
        <f>IFERROR(INDEX(cz_allages_MR_CFR_0509!U:U,MATCH(G7110,cz_allages_MR_CFR_0509!V:V,0)),"")</f>
        <v>0.69254560028151946</v>
      </c>
    </row>
    <row r="7111" spans="1:8" x14ac:dyDescent="0.25">
      <c r="A7111">
        <v>202205</v>
      </c>
      <c r="B7111" t="s">
        <v>35</v>
      </c>
      <c r="C7111">
        <v>0</v>
      </c>
      <c r="D7111">
        <v>0</v>
      </c>
      <c r="E7111">
        <v>0</v>
      </c>
      <c r="F7111">
        <v>3</v>
      </c>
      <c r="G7111" t="str">
        <f t="shared" si="111"/>
        <v>202205"2000-2004"</v>
      </c>
      <c r="H7111" s="6">
        <f>IFERROR(INDEX(cz_allages_MR_CFR_0509!U:U,MATCH(G7111,cz_allages_MR_CFR_0509!V:V,0)),"")</f>
        <v>0.69388086254423176</v>
      </c>
    </row>
    <row r="7112" spans="1:8" x14ac:dyDescent="0.25">
      <c r="A7112">
        <v>202206</v>
      </c>
      <c r="B7112" t="s">
        <v>35</v>
      </c>
      <c r="C7112">
        <v>0</v>
      </c>
      <c r="D7112">
        <v>0</v>
      </c>
      <c r="E7112">
        <v>0</v>
      </c>
      <c r="F7112">
        <v>3</v>
      </c>
      <c r="G7112" t="str">
        <f t="shared" si="111"/>
        <v>202206"2000-2004"</v>
      </c>
      <c r="H7112" s="6">
        <f>IFERROR(INDEX(cz_allages_MR_CFR_0509!U:U,MATCH(G7112,cz_allages_MR_CFR_0509!V:V,0)),"")</f>
        <v>0.69449277628980866</v>
      </c>
    </row>
    <row r="7113" spans="1:8" x14ac:dyDescent="0.25">
      <c r="A7113">
        <v>202207</v>
      </c>
      <c r="B7113" t="s">
        <v>35</v>
      </c>
      <c r="C7113">
        <v>0</v>
      </c>
      <c r="D7113">
        <v>1</v>
      </c>
      <c r="E7113">
        <v>0</v>
      </c>
      <c r="F7113">
        <v>4</v>
      </c>
      <c r="G7113" t="str">
        <f t="shared" si="111"/>
        <v>202207"2000-2004"</v>
      </c>
      <c r="H7113" s="6">
        <f>IFERROR(INDEX(cz_allages_MR_CFR_0509!U:U,MATCH(G7113,cz_allages_MR_CFR_0509!V:V,0)),"")</f>
        <v>0.69494829035600481</v>
      </c>
    </row>
    <row r="7114" spans="1:8" x14ac:dyDescent="0.25">
      <c r="A7114">
        <v>202208</v>
      </c>
      <c r="B7114" t="s">
        <v>35</v>
      </c>
      <c r="C7114">
        <v>0</v>
      </c>
      <c r="D7114">
        <v>0</v>
      </c>
      <c r="E7114">
        <v>0</v>
      </c>
      <c r="F7114">
        <v>4</v>
      </c>
      <c r="G7114" t="str">
        <f t="shared" si="111"/>
        <v>202208"2000-2004"</v>
      </c>
      <c r="H7114" s="6">
        <f>IFERROR(INDEX(cz_allages_MR_CFR_0509!U:U,MATCH(G7114,cz_allages_MR_CFR_0509!V:V,0)),"")</f>
        <v>0.69522198979492089</v>
      </c>
    </row>
    <row r="7115" spans="1:8" x14ac:dyDescent="0.25">
      <c r="A7115">
        <v>202209</v>
      </c>
      <c r="B7115" t="s">
        <v>35</v>
      </c>
      <c r="C7115">
        <v>0</v>
      </c>
      <c r="D7115">
        <v>0</v>
      </c>
      <c r="E7115">
        <v>0</v>
      </c>
      <c r="F7115">
        <v>4</v>
      </c>
      <c r="G7115" t="str">
        <f t="shared" si="111"/>
        <v>202209"2000-2004"</v>
      </c>
      <c r="H7115" s="6">
        <f>IFERROR(INDEX(cz_allages_MR_CFR_0509!U:U,MATCH(G7115,cz_allages_MR_CFR_0509!V:V,0)),"")</f>
        <v>0.6954546343179997</v>
      </c>
    </row>
    <row r="7116" spans="1:8" x14ac:dyDescent="0.25">
      <c r="A7116">
        <v>202210</v>
      </c>
      <c r="B7116" t="s">
        <v>35</v>
      </c>
      <c r="C7116">
        <v>0</v>
      </c>
      <c r="D7116">
        <v>0</v>
      </c>
      <c r="E7116">
        <v>0</v>
      </c>
      <c r="F7116">
        <v>4</v>
      </c>
      <c r="G7116" t="str">
        <f t="shared" si="111"/>
        <v>202210"2000-2004"</v>
      </c>
      <c r="H7116" s="6">
        <f>IFERROR(INDEX(cz_allages_MR_CFR_0509!U:U,MATCH(G7116,cz_allages_MR_CFR_0509!V:V,0)),"")</f>
        <v>0.69578307364469905</v>
      </c>
    </row>
    <row r="7117" spans="1:8" x14ac:dyDescent="0.25">
      <c r="A7117">
        <v>202211</v>
      </c>
      <c r="B7117" t="s">
        <v>35</v>
      </c>
      <c r="C7117">
        <v>0</v>
      </c>
      <c r="D7117">
        <v>0</v>
      </c>
      <c r="E7117">
        <v>0</v>
      </c>
      <c r="F7117">
        <v>4</v>
      </c>
      <c r="G7117" t="str">
        <f t="shared" si="111"/>
        <v>202211"2000-2004"</v>
      </c>
      <c r="H7117" s="6">
        <f>IFERROR(INDEX(cz_allages_MR_CFR_0509!U:U,MATCH(G7117,cz_allages_MR_CFR_0509!V:V,0)),"")</f>
        <v>0.69606459306758417</v>
      </c>
    </row>
    <row r="7118" spans="1:8" x14ac:dyDescent="0.25">
      <c r="A7118">
        <v>202212</v>
      </c>
      <c r="B7118" t="s">
        <v>35</v>
      </c>
      <c r="C7118">
        <v>0</v>
      </c>
      <c r="D7118">
        <v>0</v>
      </c>
      <c r="E7118">
        <v>0</v>
      </c>
      <c r="F7118">
        <v>4</v>
      </c>
      <c r="G7118" t="str">
        <f t="shared" si="111"/>
        <v>202212"2000-2004"</v>
      </c>
      <c r="H7118" s="6">
        <f>IFERROR(INDEX(cz_allages_MR_CFR_0509!U:U,MATCH(G7118,cz_allages_MR_CFR_0509!V:V,0)),"")</f>
        <v>0.69625813767081779</v>
      </c>
    </row>
    <row r="7119" spans="1:8" x14ac:dyDescent="0.25">
      <c r="A7119">
        <v>202213</v>
      </c>
      <c r="B7119" t="s">
        <v>35</v>
      </c>
      <c r="C7119">
        <v>0</v>
      </c>
      <c r="D7119">
        <v>0</v>
      </c>
      <c r="E7119">
        <v>0</v>
      </c>
      <c r="F7119">
        <v>4</v>
      </c>
      <c r="G7119" t="str">
        <f t="shared" si="111"/>
        <v>202213"2000-2004"</v>
      </c>
      <c r="H7119" s="6">
        <f>IFERROR(INDEX(cz_allages_MR_CFR_0509!U:U,MATCH(G7119,cz_allages_MR_CFR_0509!V:V,0)),"")</f>
        <v>0.69648687220191197</v>
      </c>
    </row>
    <row r="7120" spans="1:8" x14ac:dyDescent="0.25">
      <c r="A7120">
        <v>202214</v>
      </c>
      <c r="B7120" t="s">
        <v>35</v>
      </c>
      <c r="C7120">
        <v>0</v>
      </c>
      <c r="D7120">
        <v>0</v>
      </c>
      <c r="E7120">
        <v>0</v>
      </c>
      <c r="F7120">
        <v>4</v>
      </c>
      <c r="G7120" t="str">
        <f t="shared" si="111"/>
        <v>202214"2000-2004"</v>
      </c>
      <c r="H7120" s="6">
        <f>IFERROR(INDEX(cz_allages_MR_CFR_0509!U:U,MATCH(G7120,cz_allages_MR_CFR_0509!V:V,0)),"")</f>
        <v>0.69674493167289009</v>
      </c>
    </row>
    <row r="7121" spans="1:8" x14ac:dyDescent="0.25">
      <c r="A7121">
        <v>202215</v>
      </c>
      <c r="B7121" t="s">
        <v>35</v>
      </c>
      <c r="C7121">
        <v>0</v>
      </c>
      <c r="D7121">
        <v>0</v>
      </c>
      <c r="E7121">
        <v>0</v>
      </c>
      <c r="F7121">
        <v>4</v>
      </c>
      <c r="G7121" t="str">
        <f t="shared" si="111"/>
        <v>202215"2000-2004"</v>
      </c>
      <c r="H7121" s="6">
        <f>IFERROR(INDEX(cz_allages_MR_CFR_0509!U:U,MATCH(G7121,cz_allages_MR_CFR_0509!V:V,0)),"")</f>
        <v>0.69689937635627852</v>
      </c>
    </row>
    <row r="7122" spans="1:8" x14ac:dyDescent="0.25">
      <c r="A7122">
        <v>202216</v>
      </c>
      <c r="B7122" t="s">
        <v>35</v>
      </c>
      <c r="C7122">
        <v>0</v>
      </c>
      <c r="D7122">
        <v>0</v>
      </c>
      <c r="E7122">
        <v>0</v>
      </c>
      <c r="F7122">
        <v>4</v>
      </c>
      <c r="G7122" t="str">
        <f t="shared" si="111"/>
        <v>202216"2000-2004"</v>
      </c>
      <c r="H7122" s="6">
        <f>IFERROR(INDEX(cz_allages_MR_CFR_0509!U:U,MATCH(G7122,cz_allages_MR_CFR_0509!V:V,0)),"")</f>
        <v>0.69708510097554299</v>
      </c>
    </row>
    <row r="7123" spans="1:8" x14ac:dyDescent="0.25">
      <c r="A7123">
        <v>202217</v>
      </c>
      <c r="B7123" t="s">
        <v>35</v>
      </c>
      <c r="C7123">
        <v>0</v>
      </c>
      <c r="D7123">
        <v>1</v>
      </c>
      <c r="E7123">
        <v>0</v>
      </c>
      <c r="F7123">
        <v>5</v>
      </c>
      <c r="G7123" t="str">
        <f t="shared" si="111"/>
        <v>202217"2000-2004"</v>
      </c>
      <c r="H7123" s="6">
        <f>IFERROR(INDEX(cz_allages_MR_CFR_0509!U:U,MATCH(G7123,cz_allages_MR_CFR_0509!V:V,0)),"")</f>
        <v>0.69730210553068361</v>
      </c>
    </row>
    <row r="7124" spans="1:8" x14ac:dyDescent="0.25">
      <c r="A7124">
        <v>202218</v>
      </c>
      <c r="B7124" t="s">
        <v>35</v>
      </c>
      <c r="C7124">
        <v>0</v>
      </c>
      <c r="D7124">
        <v>0</v>
      </c>
      <c r="E7124">
        <v>0</v>
      </c>
      <c r="F7124">
        <v>5</v>
      </c>
      <c r="G7124" t="str">
        <f t="shared" si="111"/>
        <v>202218"2000-2004"</v>
      </c>
      <c r="H7124" s="6">
        <f>IFERROR(INDEX(cz_allages_MR_CFR_0509!U:U,MATCH(G7124,cz_allages_MR_CFR_0509!V:V,0)),"")</f>
        <v>0.6974682801900256</v>
      </c>
    </row>
    <row r="7125" spans="1:8" x14ac:dyDescent="0.25">
      <c r="A7125">
        <v>202219</v>
      </c>
      <c r="B7125" t="s">
        <v>35</v>
      </c>
      <c r="C7125">
        <v>0</v>
      </c>
      <c r="D7125">
        <v>0</v>
      </c>
      <c r="E7125">
        <v>0</v>
      </c>
      <c r="F7125">
        <v>5</v>
      </c>
      <c r="G7125" t="str">
        <f t="shared" si="111"/>
        <v>202219"2000-2004"</v>
      </c>
      <c r="H7125" s="6">
        <f>IFERROR(INDEX(cz_allages_MR_CFR_0509!U:U,MATCH(G7125,cz_allages_MR_CFR_0509!V:V,0)),"")</f>
        <v>0.69762663486539855</v>
      </c>
    </row>
    <row r="7126" spans="1:8" x14ac:dyDescent="0.25">
      <c r="A7126">
        <v>202220</v>
      </c>
      <c r="B7126" t="s">
        <v>35</v>
      </c>
      <c r="C7126">
        <v>0</v>
      </c>
      <c r="D7126">
        <v>0</v>
      </c>
      <c r="E7126">
        <v>0</v>
      </c>
      <c r="F7126">
        <v>5</v>
      </c>
      <c r="G7126" t="str">
        <f t="shared" si="111"/>
        <v>202220"2000-2004"</v>
      </c>
      <c r="H7126" s="6">
        <f>IFERROR(INDEX(cz_allages_MR_CFR_0509!U:U,MATCH(G7126,cz_allages_MR_CFR_0509!V:V,0)),"")</f>
        <v>0.69778889953275591</v>
      </c>
    </row>
    <row r="7127" spans="1:8" x14ac:dyDescent="0.25">
      <c r="A7127">
        <v>202221</v>
      </c>
      <c r="B7127" t="s">
        <v>35</v>
      </c>
      <c r="C7127">
        <v>0</v>
      </c>
      <c r="D7127">
        <v>0</v>
      </c>
      <c r="E7127">
        <v>0</v>
      </c>
      <c r="F7127">
        <v>5</v>
      </c>
      <c r="G7127" t="str">
        <f t="shared" si="111"/>
        <v>202221"2000-2004"</v>
      </c>
      <c r="H7127" s="6">
        <f>IFERROR(INDEX(cz_allages_MR_CFR_0509!U:U,MATCH(G7127,cz_allages_MR_CFR_0509!V:V,0)),"")</f>
        <v>0.6979765791480127</v>
      </c>
    </row>
    <row r="7128" spans="1:8" x14ac:dyDescent="0.25">
      <c r="A7128">
        <v>202222</v>
      </c>
      <c r="B7128" t="s">
        <v>35</v>
      </c>
      <c r="C7128">
        <v>0</v>
      </c>
      <c r="D7128">
        <v>0</v>
      </c>
      <c r="E7128">
        <v>0</v>
      </c>
      <c r="F7128">
        <v>5</v>
      </c>
      <c r="G7128" t="str">
        <f t="shared" si="111"/>
        <v>202222"2000-2004"</v>
      </c>
      <c r="H7128" s="6">
        <f>IFERROR(INDEX(cz_allages_MR_CFR_0509!U:U,MATCH(G7128,cz_allages_MR_CFR_0509!V:V,0)),"")</f>
        <v>0.6981016988915173</v>
      </c>
    </row>
    <row r="7129" spans="1:8" x14ac:dyDescent="0.25">
      <c r="A7129">
        <v>202223</v>
      </c>
      <c r="B7129" t="s">
        <v>35</v>
      </c>
      <c r="C7129">
        <v>0</v>
      </c>
      <c r="D7129">
        <v>0</v>
      </c>
      <c r="E7129">
        <v>0</v>
      </c>
      <c r="F7129">
        <v>5</v>
      </c>
      <c r="G7129" t="str">
        <f t="shared" si="111"/>
        <v>202223"2000-2004"</v>
      </c>
      <c r="H7129" s="6">
        <f>IFERROR(INDEX(cz_allages_MR_CFR_0509!U:U,MATCH(G7129,cz_allages_MR_CFR_0509!V:V,0)),"")</f>
        <v>0.69821899865105275</v>
      </c>
    </row>
    <row r="7130" spans="1:8" x14ac:dyDescent="0.25">
      <c r="A7130">
        <v>202224</v>
      </c>
      <c r="B7130" t="s">
        <v>35</v>
      </c>
      <c r="C7130">
        <v>0</v>
      </c>
      <c r="D7130">
        <v>0</v>
      </c>
      <c r="E7130">
        <v>0</v>
      </c>
      <c r="F7130">
        <v>5</v>
      </c>
      <c r="G7130" t="str">
        <f t="shared" si="111"/>
        <v>202224"2000-2004"</v>
      </c>
      <c r="H7130" s="6">
        <f>IFERROR(INDEX(cz_allages_MR_CFR_0509!U:U,MATCH(G7130,cz_allages_MR_CFR_0509!V:V,0)),"")</f>
        <v>0.6982932884987586</v>
      </c>
    </row>
    <row r="7131" spans="1:8" x14ac:dyDescent="0.25">
      <c r="A7131">
        <v>202225</v>
      </c>
      <c r="B7131" t="s">
        <v>35</v>
      </c>
      <c r="C7131">
        <v>0</v>
      </c>
      <c r="D7131">
        <v>0</v>
      </c>
      <c r="E7131">
        <v>0</v>
      </c>
      <c r="F7131">
        <v>5</v>
      </c>
      <c r="G7131" t="str">
        <f t="shared" si="111"/>
        <v>202225"2000-2004"</v>
      </c>
      <c r="H7131" s="6">
        <f>IFERROR(INDEX(cz_allages_MR_CFR_0509!U:U,MATCH(G7131,cz_allages_MR_CFR_0509!V:V,0)),"")</f>
        <v>0.69835389337451859</v>
      </c>
    </row>
    <row r="7132" spans="1:8" x14ac:dyDescent="0.25">
      <c r="A7132">
        <v>202226</v>
      </c>
      <c r="B7132" t="s">
        <v>35</v>
      </c>
      <c r="C7132">
        <v>0</v>
      </c>
      <c r="D7132">
        <v>0</v>
      </c>
      <c r="E7132">
        <v>0</v>
      </c>
      <c r="F7132">
        <v>5</v>
      </c>
      <c r="G7132" t="str">
        <f t="shared" si="111"/>
        <v>202226"2000-2004"</v>
      </c>
      <c r="H7132" s="6">
        <f>IFERROR(INDEX(cz_allages_MR_CFR_0509!U:U,MATCH(G7132,cz_allages_MR_CFR_0509!V:V,0)),"")</f>
        <v>0.69842622822623213</v>
      </c>
    </row>
    <row r="7133" spans="1:8" x14ac:dyDescent="0.25">
      <c r="A7133">
        <v>202227</v>
      </c>
      <c r="B7133" t="s">
        <v>35</v>
      </c>
      <c r="C7133">
        <v>0</v>
      </c>
      <c r="D7133">
        <v>0</v>
      </c>
      <c r="E7133">
        <v>0</v>
      </c>
      <c r="F7133">
        <v>5</v>
      </c>
      <c r="G7133" t="str">
        <f t="shared" si="111"/>
        <v>202227"2000-2004"</v>
      </c>
      <c r="H7133" s="6">
        <f>IFERROR(INDEX(cz_allages_MR_CFR_0509!U:U,MATCH(G7133,cz_allages_MR_CFR_0509!V:V,0)),"")</f>
        <v>0.69851029305389922</v>
      </c>
    </row>
    <row r="7134" spans="1:8" x14ac:dyDescent="0.25">
      <c r="A7134">
        <v>202228</v>
      </c>
      <c r="B7134" t="s">
        <v>35</v>
      </c>
      <c r="C7134">
        <v>0</v>
      </c>
      <c r="D7134">
        <v>0</v>
      </c>
      <c r="E7134">
        <v>0</v>
      </c>
      <c r="F7134">
        <v>5</v>
      </c>
      <c r="G7134" t="str">
        <f t="shared" si="111"/>
        <v>202228"2000-2004"</v>
      </c>
      <c r="H7134" s="6">
        <f>IFERROR(INDEX(cz_allages_MR_CFR_0509!U:U,MATCH(G7134,cz_allages_MR_CFR_0509!V:V,0)),"")</f>
        <v>0.69861195284549671</v>
      </c>
    </row>
    <row r="7135" spans="1:8" x14ac:dyDescent="0.25">
      <c r="A7135">
        <v>202229</v>
      </c>
      <c r="B7135" t="s">
        <v>35</v>
      </c>
      <c r="C7135">
        <v>0</v>
      </c>
      <c r="D7135">
        <v>0</v>
      </c>
      <c r="E7135">
        <v>0</v>
      </c>
      <c r="F7135">
        <v>5</v>
      </c>
      <c r="G7135" t="str">
        <f t="shared" si="111"/>
        <v>202229"2000-2004"</v>
      </c>
      <c r="H7135" s="6">
        <f>IFERROR(INDEX(cz_allages_MR_CFR_0509!U:U,MATCH(G7135,cz_allages_MR_CFR_0509!V:V,0)),"")</f>
        <v>0.69873511759300888</v>
      </c>
    </row>
    <row r="7136" spans="1:8" x14ac:dyDescent="0.25">
      <c r="A7136">
        <v>202230</v>
      </c>
      <c r="B7136" t="s">
        <v>35</v>
      </c>
      <c r="C7136">
        <v>0</v>
      </c>
      <c r="D7136">
        <v>0</v>
      </c>
      <c r="E7136">
        <v>0</v>
      </c>
      <c r="F7136">
        <v>5</v>
      </c>
      <c r="G7136" t="str">
        <f t="shared" si="111"/>
        <v>202230"2000-2004"</v>
      </c>
      <c r="H7136" s="6">
        <f>IFERROR(INDEX(cz_allages_MR_CFR_0509!U:U,MATCH(G7136,cz_allages_MR_CFR_0509!V:V,0)),"")</f>
        <v>0.69882113741666829</v>
      </c>
    </row>
    <row r="7137" spans="1:8" x14ac:dyDescent="0.25">
      <c r="A7137">
        <v>202231</v>
      </c>
      <c r="B7137" t="s">
        <v>35</v>
      </c>
      <c r="C7137">
        <v>0</v>
      </c>
      <c r="D7137">
        <v>0</v>
      </c>
      <c r="E7137">
        <v>0</v>
      </c>
      <c r="F7137">
        <v>5</v>
      </c>
      <c r="G7137" t="str">
        <f t="shared" si="111"/>
        <v>202231"2000-2004"</v>
      </c>
      <c r="H7137" s="6">
        <f>IFERROR(INDEX(cz_allages_MR_CFR_0509!U:U,MATCH(G7137,cz_allages_MR_CFR_0509!V:V,0)),"")</f>
        <v>0.69892475220425798</v>
      </c>
    </row>
    <row r="7138" spans="1:8" x14ac:dyDescent="0.25">
      <c r="A7138">
        <v>202232</v>
      </c>
      <c r="B7138" t="s">
        <v>35</v>
      </c>
      <c r="C7138">
        <v>0</v>
      </c>
      <c r="D7138">
        <v>0</v>
      </c>
      <c r="E7138">
        <v>0</v>
      </c>
      <c r="F7138">
        <v>5</v>
      </c>
      <c r="G7138" t="str">
        <f t="shared" si="111"/>
        <v>202232"2000-2004"</v>
      </c>
      <c r="H7138" s="6">
        <f>IFERROR(INDEX(cz_allages_MR_CFR_0509!U:U,MATCH(G7138,cz_allages_MR_CFR_0509!V:V,0)),"")</f>
        <v>0.69901859201188643</v>
      </c>
    </row>
    <row r="7139" spans="1:8" x14ac:dyDescent="0.25">
      <c r="A7139">
        <v>202233</v>
      </c>
      <c r="B7139" t="s">
        <v>35</v>
      </c>
      <c r="C7139">
        <v>0</v>
      </c>
      <c r="D7139">
        <v>0</v>
      </c>
      <c r="E7139">
        <v>0</v>
      </c>
      <c r="F7139">
        <v>5</v>
      </c>
      <c r="G7139" t="str">
        <f t="shared" si="111"/>
        <v>202233"2000-2004"</v>
      </c>
      <c r="H7139" s="6">
        <f>IFERROR(INDEX(cz_allages_MR_CFR_0509!U:U,MATCH(G7139,cz_allages_MR_CFR_0509!V:V,0)),"")</f>
        <v>0.69909288185959217</v>
      </c>
    </row>
    <row r="7140" spans="1:8" x14ac:dyDescent="0.25">
      <c r="A7140">
        <v>202234</v>
      </c>
      <c r="B7140" t="s">
        <v>35</v>
      </c>
      <c r="C7140">
        <v>0</v>
      </c>
      <c r="D7140">
        <v>0</v>
      </c>
      <c r="E7140">
        <v>0</v>
      </c>
      <c r="F7140">
        <v>5</v>
      </c>
      <c r="G7140" t="str">
        <f t="shared" si="111"/>
        <v>202234"2000-2004"</v>
      </c>
      <c r="H7140" s="6">
        <f>IFERROR(INDEX(cz_allages_MR_CFR_0509!U:U,MATCH(G7140,cz_allages_MR_CFR_0509!V:V,0)),"")</f>
        <v>0.69916521671130571</v>
      </c>
    </row>
    <row r="7141" spans="1:8" x14ac:dyDescent="0.25">
      <c r="A7141">
        <v>202235</v>
      </c>
      <c r="B7141" t="s">
        <v>35</v>
      </c>
      <c r="C7141">
        <v>0</v>
      </c>
      <c r="D7141">
        <v>0</v>
      </c>
      <c r="E7141">
        <v>0</v>
      </c>
      <c r="F7141">
        <v>5</v>
      </c>
      <c r="G7141" t="str">
        <f t="shared" si="111"/>
        <v>202235"2000-2004"</v>
      </c>
      <c r="H7141" s="6">
        <f>IFERROR(INDEX(cz_allages_MR_CFR_0509!U:U,MATCH(G7141,cz_allages_MR_CFR_0509!V:V,0)),"")</f>
        <v>0.69922777658305801</v>
      </c>
    </row>
    <row r="7142" spans="1:8" x14ac:dyDescent="0.25">
      <c r="A7142">
        <v>202236</v>
      </c>
      <c r="B7142" t="s">
        <v>35</v>
      </c>
      <c r="C7142">
        <v>0</v>
      </c>
      <c r="D7142">
        <v>0</v>
      </c>
      <c r="E7142">
        <v>0</v>
      </c>
      <c r="F7142">
        <v>5</v>
      </c>
      <c r="G7142" t="str">
        <f t="shared" si="111"/>
        <v>202236"2000-2004"</v>
      </c>
      <c r="H7142" s="6">
        <f>IFERROR(INDEX(cz_allages_MR_CFR_0509!U:U,MATCH(G7142,cz_allages_MR_CFR_0509!V:V,0)),"")</f>
        <v>0.699288381458818</v>
      </c>
    </row>
    <row r="7143" spans="1:8" x14ac:dyDescent="0.25">
      <c r="A7143">
        <v>202237</v>
      </c>
      <c r="B7143" t="s">
        <v>35</v>
      </c>
      <c r="C7143">
        <v>0</v>
      </c>
      <c r="D7143">
        <v>0</v>
      </c>
      <c r="E7143">
        <v>0</v>
      </c>
      <c r="F7143">
        <v>5</v>
      </c>
      <c r="G7143" t="str">
        <f t="shared" si="111"/>
        <v>202237"2000-2004"</v>
      </c>
      <c r="H7143" s="6">
        <f>IFERROR(INDEX(cz_allages_MR_CFR_0509!U:U,MATCH(G7143,cz_allages_MR_CFR_0509!V:V,0)),"")</f>
        <v>0.69938026627045413</v>
      </c>
    </row>
    <row r="7144" spans="1:8" x14ac:dyDescent="0.25">
      <c r="A7144">
        <v>202238</v>
      </c>
      <c r="B7144" t="s">
        <v>35</v>
      </c>
      <c r="C7144">
        <v>0</v>
      </c>
      <c r="D7144">
        <v>1</v>
      </c>
      <c r="E7144">
        <v>0</v>
      </c>
      <c r="F7144">
        <v>6</v>
      </c>
      <c r="G7144" t="str">
        <f t="shared" si="111"/>
        <v>202238"2000-2004"</v>
      </c>
      <c r="H7144" s="6">
        <f>IFERROR(INDEX(cz_allages_MR_CFR_0509!U:U,MATCH(G7144,cz_allages_MR_CFR_0509!V:V,0)),"")</f>
        <v>0.69944087114621412</v>
      </c>
    </row>
    <row r="7145" spans="1:8" x14ac:dyDescent="0.25">
      <c r="A7145">
        <v>202239</v>
      </c>
      <c r="B7145" t="s">
        <v>35</v>
      </c>
      <c r="C7145">
        <v>0</v>
      </c>
      <c r="D7145">
        <v>0</v>
      </c>
      <c r="E7145">
        <v>0</v>
      </c>
      <c r="F7145">
        <v>6</v>
      </c>
      <c r="G7145" t="str">
        <f t="shared" si="111"/>
        <v>202239"2000-2004"</v>
      </c>
      <c r="H7145" s="6">
        <f>IFERROR(INDEX(cz_allages_MR_CFR_0509!U:U,MATCH(G7145,cz_allages_MR_CFR_0509!V:V,0)),"")</f>
        <v>0.69948192606205162</v>
      </c>
    </row>
    <row r="7146" spans="1:8" x14ac:dyDescent="0.25">
      <c r="A7146">
        <v>202240</v>
      </c>
      <c r="B7146" t="s">
        <v>35</v>
      </c>
      <c r="C7146">
        <v>0</v>
      </c>
      <c r="D7146">
        <v>1</v>
      </c>
      <c r="E7146">
        <v>0</v>
      </c>
      <c r="F7146">
        <v>7</v>
      </c>
      <c r="G7146" t="str">
        <f t="shared" si="111"/>
        <v>202240"2000-2004"</v>
      </c>
      <c r="H7146" s="6">
        <f>IFERROR(INDEX(cz_allages_MR_CFR_0509!U:U,MATCH(G7146,cz_allages_MR_CFR_0509!V:V,0)),"")</f>
        <v>0.69953080096185805</v>
      </c>
    </row>
    <row r="7147" spans="1:8" x14ac:dyDescent="0.25">
      <c r="A7147">
        <v>202241</v>
      </c>
      <c r="B7147" t="s">
        <v>35</v>
      </c>
      <c r="C7147">
        <v>0</v>
      </c>
      <c r="D7147">
        <v>0</v>
      </c>
      <c r="E7147">
        <v>0</v>
      </c>
      <c r="F7147">
        <v>7</v>
      </c>
      <c r="G7147" t="str">
        <f t="shared" si="111"/>
        <v>202241"2000-2004"</v>
      </c>
      <c r="H7147" s="6">
        <f>IFERROR(INDEX(cz_allages_MR_CFR_0509!U:U,MATCH(G7147,cz_allages_MR_CFR_0509!V:V,0)),"")</f>
        <v>0.69959922582158707</v>
      </c>
    </row>
    <row r="7148" spans="1:8" x14ac:dyDescent="0.25">
      <c r="A7148">
        <v>202242</v>
      </c>
      <c r="B7148" t="s">
        <v>35</v>
      </c>
      <c r="C7148">
        <v>0</v>
      </c>
      <c r="D7148">
        <v>0</v>
      </c>
      <c r="E7148">
        <v>0</v>
      </c>
      <c r="F7148">
        <v>7</v>
      </c>
      <c r="G7148" t="str">
        <f t="shared" si="111"/>
        <v>202242"2000-2004"</v>
      </c>
      <c r="H7148" s="6">
        <f>IFERROR(INDEX(cz_allages_MR_CFR_0509!U:U,MATCH(G7148,cz_allages_MR_CFR_0509!V:V,0)),"")</f>
        <v>0.69965396570937033</v>
      </c>
    </row>
    <row r="7149" spans="1:8" x14ac:dyDescent="0.25">
      <c r="A7149">
        <v>202243</v>
      </c>
      <c r="B7149" t="s">
        <v>35</v>
      </c>
      <c r="C7149">
        <v>0</v>
      </c>
      <c r="D7149">
        <v>0</v>
      </c>
      <c r="E7149">
        <v>0</v>
      </c>
      <c r="F7149">
        <v>7</v>
      </c>
      <c r="G7149" t="str">
        <f t="shared" si="111"/>
        <v>202243"2000-2004"</v>
      </c>
      <c r="H7149" s="6">
        <f>IFERROR(INDEX(cz_allages_MR_CFR_0509!U:U,MATCH(G7149,cz_allages_MR_CFR_0509!V:V,0)),"")</f>
        <v>0.69968329064925416</v>
      </c>
    </row>
    <row r="7150" spans="1:8" x14ac:dyDescent="0.25">
      <c r="A7150">
        <v>202244</v>
      </c>
      <c r="B7150" t="s">
        <v>35</v>
      </c>
      <c r="C7150">
        <v>0</v>
      </c>
      <c r="D7150">
        <v>0</v>
      </c>
      <c r="E7150">
        <v>0</v>
      </c>
      <c r="F7150">
        <v>7</v>
      </c>
      <c r="G7150" t="str">
        <f t="shared" si="111"/>
        <v>202244"2000-2004"</v>
      </c>
      <c r="H7150" s="6">
        <f>IFERROR(INDEX(cz_allages_MR_CFR_0509!U:U,MATCH(G7150,cz_allages_MR_CFR_0509!V:V,0)),"")</f>
        <v>0.69972630056108387</v>
      </c>
    </row>
    <row r="7151" spans="1:8" x14ac:dyDescent="0.25">
      <c r="A7151">
        <v>202245</v>
      </c>
      <c r="B7151" t="s">
        <v>35</v>
      </c>
      <c r="C7151">
        <v>0</v>
      </c>
      <c r="D7151">
        <v>0</v>
      </c>
      <c r="E7151">
        <v>0</v>
      </c>
      <c r="F7151">
        <v>7</v>
      </c>
      <c r="G7151" t="str">
        <f t="shared" si="111"/>
        <v>202245"2000-2004"</v>
      </c>
      <c r="H7151" s="6">
        <f>IFERROR(INDEX(cz_allages_MR_CFR_0509!U:U,MATCH(G7151,cz_allages_MR_CFR_0509!V:V,0)),"")</f>
        <v>0.69976735547692126</v>
      </c>
    </row>
    <row r="7152" spans="1:8" x14ac:dyDescent="0.25">
      <c r="A7152">
        <v>202246</v>
      </c>
      <c r="B7152" t="s">
        <v>35</v>
      </c>
      <c r="C7152">
        <v>0</v>
      </c>
      <c r="D7152">
        <v>0</v>
      </c>
      <c r="E7152">
        <v>0</v>
      </c>
      <c r="F7152">
        <v>7</v>
      </c>
      <c r="G7152" t="str">
        <f t="shared" si="111"/>
        <v>202246"2000-2004"</v>
      </c>
      <c r="H7152" s="6">
        <f>IFERROR(INDEX(cz_allages_MR_CFR_0509!U:U,MATCH(G7152,cz_allages_MR_CFR_0509!V:V,0)),"")</f>
        <v>0.69981036538875097</v>
      </c>
    </row>
    <row r="7153" spans="1:8" x14ac:dyDescent="0.25">
      <c r="A7153">
        <v>202247</v>
      </c>
      <c r="B7153" t="s">
        <v>35</v>
      </c>
      <c r="C7153">
        <v>0</v>
      </c>
      <c r="D7153">
        <v>0</v>
      </c>
      <c r="E7153">
        <v>0</v>
      </c>
      <c r="F7153">
        <v>7</v>
      </c>
      <c r="G7153" t="str">
        <f t="shared" si="111"/>
        <v>202247"2000-2004"</v>
      </c>
      <c r="H7153" s="6">
        <f>IFERROR(INDEX(cz_allages_MR_CFR_0509!U:U,MATCH(G7153,cz_allages_MR_CFR_0509!V:V,0)),"")</f>
        <v>0.6998396903286348</v>
      </c>
    </row>
    <row r="7154" spans="1:8" x14ac:dyDescent="0.25">
      <c r="A7154">
        <v>202248</v>
      </c>
      <c r="B7154" t="s">
        <v>35</v>
      </c>
      <c r="C7154">
        <v>0</v>
      </c>
      <c r="D7154">
        <v>0</v>
      </c>
      <c r="E7154">
        <v>0</v>
      </c>
      <c r="F7154">
        <v>7</v>
      </c>
      <c r="G7154" t="str">
        <f t="shared" si="111"/>
        <v>202248"2000-2004"</v>
      </c>
      <c r="H7154" s="6">
        <f>IFERROR(INDEX(cz_allages_MR_CFR_0509!U:U,MATCH(G7154,cz_allages_MR_CFR_0509!V:V,0)),"")</f>
        <v>0.69986315028054191</v>
      </c>
    </row>
    <row r="7155" spans="1:8" x14ac:dyDescent="0.25">
      <c r="A7155">
        <v>202249</v>
      </c>
      <c r="B7155" t="s">
        <v>35</v>
      </c>
      <c r="C7155">
        <v>0</v>
      </c>
      <c r="D7155">
        <v>0</v>
      </c>
      <c r="E7155">
        <v>0</v>
      </c>
      <c r="F7155">
        <v>7</v>
      </c>
      <c r="G7155" t="str">
        <f t="shared" si="111"/>
        <v>202249"2000-2004"</v>
      </c>
      <c r="H7155" s="6">
        <f>IFERROR(INDEX(cz_allages_MR_CFR_0509!U:U,MATCH(G7155,cz_allages_MR_CFR_0509!V:V,0)),"")</f>
        <v>0.69987488025649547</v>
      </c>
    </row>
    <row r="7156" spans="1:8" x14ac:dyDescent="0.25">
      <c r="A7156">
        <v>202250</v>
      </c>
      <c r="B7156" t="s">
        <v>35</v>
      </c>
      <c r="C7156">
        <v>0</v>
      </c>
      <c r="D7156">
        <v>0</v>
      </c>
      <c r="E7156">
        <v>0</v>
      </c>
      <c r="F7156">
        <v>7</v>
      </c>
      <c r="G7156" t="str">
        <f t="shared" si="111"/>
        <v>202250"2000-2004"</v>
      </c>
      <c r="H7156" s="6">
        <f>IFERROR(INDEX(cz_allages_MR_CFR_0509!U:U,MATCH(G7156,cz_allages_MR_CFR_0509!V:V,0)),"")</f>
        <v>0.69990029520439478</v>
      </c>
    </row>
    <row r="7157" spans="1:8" x14ac:dyDescent="0.25">
      <c r="A7157">
        <v>202251</v>
      </c>
      <c r="B7157" t="s">
        <v>35</v>
      </c>
      <c r="C7157">
        <v>0</v>
      </c>
      <c r="D7157">
        <v>0</v>
      </c>
      <c r="E7157">
        <v>0</v>
      </c>
      <c r="F7157">
        <v>7</v>
      </c>
      <c r="G7157" t="str">
        <f t="shared" si="111"/>
        <v>202251"2000-2004"</v>
      </c>
      <c r="H7157" s="6">
        <f>IFERROR(INDEX(cz_allages_MR_CFR_0509!U:U,MATCH(G7157,cz_allages_MR_CFR_0509!V:V,0)),"")</f>
        <v>0.69991398017634066</v>
      </c>
    </row>
    <row r="7158" spans="1:8" x14ac:dyDescent="0.25">
      <c r="A7158">
        <v>202252</v>
      </c>
      <c r="B7158" t="s">
        <v>35</v>
      </c>
      <c r="C7158">
        <v>0</v>
      </c>
      <c r="D7158">
        <v>0</v>
      </c>
      <c r="E7158">
        <v>0</v>
      </c>
      <c r="F7158">
        <v>7</v>
      </c>
      <c r="G7158" t="str">
        <f t="shared" si="111"/>
        <v>202252"2000-2004"</v>
      </c>
      <c r="H7158" s="6">
        <f>IFERROR(INDEX(cz_allages_MR_CFR_0509!U:U,MATCH(G7158,cz_allages_MR_CFR_0509!V:V,0)),"")</f>
        <v>0.69992180016030969</v>
      </c>
    </row>
    <row r="7159" spans="1:8" x14ac:dyDescent="0.25">
      <c r="A7159">
        <v>202301</v>
      </c>
      <c r="B7159" t="s">
        <v>35</v>
      </c>
      <c r="C7159">
        <v>0</v>
      </c>
      <c r="D7159">
        <v>0</v>
      </c>
      <c r="E7159">
        <v>0</v>
      </c>
      <c r="F7159">
        <v>7</v>
      </c>
      <c r="G7159" t="str">
        <f t="shared" si="111"/>
        <v>202301"2000-2004"</v>
      </c>
      <c r="H7159" s="6">
        <f>IFERROR(INDEX(cz_allages_MR_CFR_0509!U:U,MATCH(G7159,cz_allages_MR_CFR_0509!V:V,0)),"")</f>
        <v>0.6999667650681316</v>
      </c>
    </row>
    <row r="7160" spans="1:8" x14ac:dyDescent="0.25">
      <c r="A7160">
        <v>202302</v>
      </c>
      <c r="B7160" t="s">
        <v>35</v>
      </c>
      <c r="C7160">
        <v>0</v>
      </c>
      <c r="D7160">
        <v>0</v>
      </c>
      <c r="E7160">
        <v>0</v>
      </c>
      <c r="F7160">
        <v>7</v>
      </c>
      <c r="G7160" t="str">
        <f t="shared" si="111"/>
        <v>202302"2000-2004"</v>
      </c>
      <c r="H7160" s="6">
        <f>IFERROR(INDEX(cz_allages_MR_CFR_0509!U:U,MATCH(G7160,cz_allages_MR_CFR_0509!V:V,0)),"")</f>
        <v>0.70000977497996131</v>
      </c>
    </row>
    <row r="7161" spans="1:8" x14ac:dyDescent="0.25">
      <c r="A7161">
        <v>202303</v>
      </c>
      <c r="B7161" t="s">
        <v>35</v>
      </c>
      <c r="C7161">
        <v>0</v>
      </c>
      <c r="D7161">
        <v>0</v>
      </c>
      <c r="E7161">
        <v>0</v>
      </c>
      <c r="F7161">
        <v>7</v>
      </c>
      <c r="G7161" t="str">
        <f t="shared" si="111"/>
        <v>202303"2000-2004"</v>
      </c>
      <c r="H7161" s="6">
        <f>IFERROR(INDEX(cz_allages_MR_CFR_0509!U:U,MATCH(G7161,cz_allages_MR_CFR_0509!V:V,0)),"")</f>
        <v>0.70003714492385294</v>
      </c>
    </row>
    <row r="7162" spans="1:8" x14ac:dyDescent="0.25">
      <c r="A7162">
        <v>202304</v>
      </c>
      <c r="B7162" t="s">
        <v>35</v>
      </c>
      <c r="C7162">
        <v>0</v>
      </c>
      <c r="D7162">
        <v>0</v>
      </c>
      <c r="E7162">
        <v>0</v>
      </c>
      <c r="F7162">
        <v>7</v>
      </c>
      <c r="G7162" t="str">
        <f t="shared" si="111"/>
        <v>202304"2000-2004"</v>
      </c>
      <c r="H7162" s="6">
        <f>IFERROR(INDEX(cz_allages_MR_CFR_0509!U:U,MATCH(G7162,cz_allages_MR_CFR_0509!V:V,0)),"")</f>
        <v>0.70006842485972909</v>
      </c>
    </row>
    <row r="7163" spans="1:8" x14ac:dyDescent="0.25">
      <c r="A7163">
        <v>202305</v>
      </c>
      <c r="B7163" t="s">
        <v>35</v>
      </c>
      <c r="C7163">
        <v>0</v>
      </c>
      <c r="D7163">
        <v>0</v>
      </c>
      <c r="E7163">
        <v>0</v>
      </c>
      <c r="F7163">
        <v>7</v>
      </c>
      <c r="G7163" t="str">
        <f t="shared" si="111"/>
        <v>202305"2000-2004"</v>
      </c>
      <c r="H7163" s="6">
        <f>IFERROR(INDEX(cz_allages_MR_CFR_0509!U:U,MATCH(G7163,cz_allages_MR_CFR_0509!V:V,0)),"")</f>
        <v>0.70009579480362061</v>
      </c>
    </row>
    <row r="7164" spans="1:8" x14ac:dyDescent="0.25">
      <c r="A7164">
        <v>202306</v>
      </c>
      <c r="B7164" t="s">
        <v>35</v>
      </c>
      <c r="C7164">
        <v>0</v>
      </c>
      <c r="D7164">
        <v>0</v>
      </c>
      <c r="E7164">
        <v>0</v>
      </c>
      <c r="F7164">
        <v>7</v>
      </c>
      <c r="G7164" t="str">
        <f t="shared" si="111"/>
        <v>202306"2000-2004"</v>
      </c>
      <c r="H7164" s="6">
        <f>IFERROR(INDEX(cz_allages_MR_CFR_0509!U:U,MATCH(G7164,cz_allages_MR_CFR_0509!V:V,0)),"")</f>
        <v>0.70013684971945811</v>
      </c>
    </row>
    <row r="7165" spans="1:8" x14ac:dyDescent="0.25">
      <c r="A7165">
        <v>202307</v>
      </c>
      <c r="B7165" t="s">
        <v>35</v>
      </c>
      <c r="C7165">
        <v>0</v>
      </c>
      <c r="D7165">
        <v>0</v>
      </c>
      <c r="E7165">
        <v>0</v>
      </c>
      <c r="F7165">
        <v>7</v>
      </c>
      <c r="G7165" t="str">
        <f t="shared" si="111"/>
        <v>202307"2000-2004"</v>
      </c>
      <c r="H7165" s="6">
        <f>IFERROR(INDEX(cz_allages_MR_CFR_0509!U:U,MATCH(G7165,cz_allages_MR_CFR_0509!V:V,0)),"")</f>
        <v>0.70016030967136522</v>
      </c>
    </row>
    <row r="7166" spans="1:8" x14ac:dyDescent="0.25">
      <c r="A7166">
        <v>202308</v>
      </c>
      <c r="B7166" t="s">
        <v>35</v>
      </c>
      <c r="C7166">
        <v>0</v>
      </c>
      <c r="D7166">
        <v>0</v>
      </c>
      <c r="E7166">
        <v>0</v>
      </c>
      <c r="F7166">
        <v>7</v>
      </c>
      <c r="G7166" t="str">
        <f t="shared" si="111"/>
        <v>202308"2000-2004"</v>
      </c>
      <c r="H7166" s="6">
        <f>IFERROR(INDEX(cz_allages_MR_CFR_0509!U:U,MATCH(G7166,cz_allages_MR_CFR_0509!V:V,0)),"")</f>
        <v>0.70016812965533426</v>
      </c>
    </row>
    <row r="7167" spans="1:8" x14ac:dyDescent="0.25">
      <c r="A7167">
        <v>202309</v>
      </c>
      <c r="B7167" t="s">
        <v>35</v>
      </c>
      <c r="C7167">
        <v>0</v>
      </c>
      <c r="D7167">
        <v>0</v>
      </c>
      <c r="E7167">
        <v>0</v>
      </c>
      <c r="F7167">
        <v>7</v>
      </c>
      <c r="G7167" t="str">
        <f t="shared" si="111"/>
        <v>202309"2000-2004"</v>
      </c>
      <c r="H7167" s="6">
        <f>IFERROR(INDEX(cz_allages_MR_CFR_0509!U:U,MATCH(G7167,cz_allages_MR_CFR_0509!V:V,0)),"")</f>
        <v>0.70019745459521809</v>
      </c>
    </row>
    <row r="7168" spans="1:8" x14ac:dyDescent="0.25">
      <c r="A7168">
        <v>202310</v>
      </c>
      <c r="B7168" t="s">
        <v>35</v>
      </c>
      <c r="C7168">
        <v>0</v>
      </c>
      <c r="D7168">
        <v>0</v>
      </c>
      <c r="E7168">
        <v>0</v>
      </c>
      <c r="F7168">
        <v>7</v>
      </c>
      <c r="G7168" t="str">
        <f t="shared" si="111"/>
        <v>202310"2000-2004"</v>
      </c>
      <c r="H7168" s="6">
        <f>IFERROR(INDEX(cz_allages_MR_CFR_0509!U:U,MATCH(G7168,cz_allages_MR_CFR_0509!V:V,0)),"")</f>
        <v>0.70021895955113289</v>
      </c>
    </row>
    <row r="7169" spans="1:8" x14ac:dyDescent="0.25">
      <c r="A7169">
        <v>202311</v>
      </c>
      <c r="B7169" t="s">
        <v>35</v>
      </c>
      <c r="C7169">
        <v>0</v>
      </c>
      <c r="D7169">
        <v>0</v>
      </c>
      <c r="E7169">
        <v>0</v>
      </c>
      <c r="F7169">
        <v>7</v>
      </c>
      <c r="G7169" t="str">
        <f t="shared" si="111"/>
        <v>202311"2000-2004"</v>
      </c>
      <c r="H7169" s="6">
        <f>IFERROR(INDEX(cz_allages_MR_CFR_0509!U:U,MATCH(G7169,cz_allages_MR_CFR_0509!V:V,0)),"")</f>
        <v>0.70022482453910972</v>
      </c>
    </row>
    <row r="7170" spans="1:8" x14ac:dyDescent="0.25">
      <c r="A7170">
        <v>202312</v>
      </c>
      <c r="B7170" t="s">
        <v>35</v>
      </c>
      <c r="C7170">
        <v>0</v>
      </c>
      <c r="D7170">
        <v>0</v>
      </c>
      <c r="E7170">
        <v>0</v>
      </c>
      <c r="F7170">
        <v>7</v>
      </c>
      <c r="G7170" t="str">
        <f t="shared" si="111"/>
        <v>202312"2000-2004"</v>
      </c>
      <c r="H7170" s="6">
        <f>IFERROR(INDEX(cz_allages_MR_CFR_0509!U:U,MATCH(G7170,cz_allages_MR_CFR_0509!V:V,0)),"")</f>
        <v>0.70023655451506328</v>
      </c>
    </row>
    <row r="7171" spans="1:8" x14ac:dyDescent="0.25">
      <c r="A7171">
        <v>202313</v>
      </c>
      <c r="B7171" t="s">
        <v>35</v>
      </c>
      <c r="C7171">
        <v>0</v>
      </c>
      <c r="D7171">
        <v>0</v>
      </c>
      <c r="E7171">
        <v>0</v>
      </c>
      <c r="F7171">
        <v>7</v>
      </c>
      <c r="G7171" t="str">
        <f t="shared" ref="G7171:G7234" si="112">A7171&amp;B7171</f>
        <v>202313"2000-2004"</v>
      </c>
      <c r="H7171" s="6">
        <f>IFERROR(INDEX(cz_allages_MR_CFR_0509!U:U,MATCH(G7171,cz_allages_MR_CFR_0509!V:V,0)),"")</f>
        <v>0.70026783445093943</v>
      </c>
    </row>
    <row r="7172" spans="1:8" x14ac:dyDescent="0.25">
      <c r="A7172">
        <v>202314</v>
      </c>
      <c r="B7172" t="s">
        <v>35</v>
      </c>
      <c r="C7172">
        <v>0</v>
      </c>
      <c r="D7172">
        <v>0</v>
      </c>
      <c r="E7172">
        <v>0</v>
      </c>
      <c r="F7172">
        <v>7</v>
      </c>
      <c r="G7172" t="str">
        <f t="shared" si="112"/>
        <v>202314"2000-2004"</v>
      </c>
      <c r="H7172" s="6">
        <f>IFERROR(INDEX(cz_allages_MR_CFR_0509!U:U,MATCH(G7172,cz_allages_MR_CFR_0509!V:V,0)),"")</f>
        <v>0.70028151942288519</v>
      </c>
    </row>
    <row r="7173" spans="1:8" x14ac:dyDescent="0.25">
      <c r="A7173">
        <v>202315</v>
      </c>
      <c r="B7173" t="s">
        <v>35</v>
      </c>
      <c r="C7173">
        <v>0</v>
      </c>
      <c r="D7173">
        <v>0</v>
      </c>
      <c r="E7173">
        <v>0</v>
      </c>
      <c r="F7173">
        <v>7</v>
      </c>
      <c r="G7173" t="str">
        <f t="shared" si="112"/>
        <v>202315"2000-2004"</v>
      </c>
      <c r="H7173" s="6">
        <f>IFERROR(INDEX(cz_allages_MR_CFR_0509!U:U,MATCH(G7173,cz_allages_MR_CFR_0509!V:V,0)),"")</f>
        <v>0.70030888936677682</v>
      </c>
    </row>
    <row r="7174" spans="1:8" x14ac:dyDescent="0.25">
      <c r="A7174">
        <v>202316</v>
      </c>
      <c r="B7174" t="s">
        <v>35</v>
      </c>
      <c r="C7174">
        <v>0</v>
      </c>
      <c r="D7174">
        <v>0</v>
      </c>
      <c r="E7174">
        <v>0</v>
      </c>
      <c r="F7174">
        <v>7</v>
      </c>
      <c r="G7174" t="str">
        <f t="shared" si="112"/>
        <v>202316"2000-2004"</v>
      </c>
      <c r="H7174" s="6">
        <f>IFERROR(INDEX(cz_allages_MR_CFR_0509!U:U,MATCH(G7174,cz_allages_MR_CFR_0509!V:V,0)),"")</f>
        <v>0.70034603429062969</v>
      </c>
    </row>
    <row r="7175" spans="1:8" x14ac:dyDescent="0.25">
      <c r="A7175">
        <v>202317</v>
      </c>
      <c r="B7175" t="s">
        <v>35</v>
      </c>
      <c r="C7175">
        <v>0</v>
      </c>
      <c r="D7175">
        <v>0</v>
      </c>
      <c r="E7175">
        <v>0</v>
      </c>
      <c r="F7175">
        <v>7</v>
      </c>
      <c r="G7175" t="str">
        <f t="shared" si="112"/>
        <v>202317"2000-2004"</v>
      </c>
      <c r="H7175" s="6">
        <f>IFERROR(INDEX(cz_allages_MR_CFR_0509!U:U,MATCH(G7175,cz_allages_MR_CFR_0509!V:V,0)),"")</f>
        <v>0.70036167425856777</v>
      </c>
    </row>
    <row r="7176" spans="1:8" x14ac:dyDescent="0.25">
      <c r="A7176">
        <v>202318</v>
      </c>
      <c r="B7176" t="s">
        <v>35</v>
      </c>
      <c r="C7176">
        <v>0</v>
      </c>
      <c r="D7176">
        <v>0</v>
      </c>
      <c r="E7176">
        <v>0</v>
      </c>
      <c r="F7176">
        <v>7</v>
      </c>
      <c r="G7176" t="str">
        <f t="shared" si="112"/>
        <v>202318"2000-2004"</v>
      </c>
      <c r="H7176" s="6">
        <f>IFERROR(INDEX(cz_allages_MR_CFR_0509!U:U,MATCH(G7176,cz_allages_MR_CFR_0509!V:V,0)),"")</f>
        <v>0.70037535923051353</v>
      </c>
    </row>
    <row r="7177" spans="1:8" x14ac:dyDescent="0.25">
      <c r="A7177">
        <v>202319</v>
      </c>
      <c r="B7177" t="s">
        <v>35</v>
      </c>
      <c r="C7177">
        <v>0</v>
      </c>
      <c r="D7177">
        <v>0</v>
      </c>
      <c r="E7177">
        <v>0</v>
      </c>
      <c r="F7177">
        <v>7</v>
      </c>
      <c r="G7177" t="str">
        <f t="shared" si="112"/>
        <v>202319"2000-2004"</v>
      </c>
      <c r="H7177" s="6">
        <f>IFERROR(INDEX(cz_allages_MR_CFR_0509!U:U,MATCH(G7177,cz_allages_MR_CFR_0509!V:V,0)),"")</f>
        <v>0.70038708920646708</v>
      </c>
    </row>
    <row r="7178" spans="1:8" x14ac:dyDescent="0.25">
      <c r="A7178">
        <v>202320</v>
      </c>
      <c r="B7178" t="s">
        <v>35</v>
      </c>
      <c r="C7178">
        <v>0</v>
      </c>
      <c r="D7178">
        <v>0</v>
      </c>
      <c r="E7178">
        <v>0</v>
      </c>
      <c r="F7178">
        <v>7</v>
      </c>
      <c r="G7178" t="str">
        <f t="shared" si="112"/>
        <v>202320"2000-2004"</v>
      </c>
      <c r="H7178" s="6">
        <f>IFERROR(INDEX(cz_allages_MR_CFR_0509!U:U,MATCH(G7178,cz_allages_MR_CFR_0509!V:V,0)),"")</f>
        <v>0.70039490919043612</v>
      </c>
    </row>
    <row r="7179" spans="1:8" x14ac:dyDescent="0.25">
      <c r="A7179">
        <v>202321</v>
      </c>
      <c r="B7179" t="s">
        <v>35</v>
      </c>
      <c r="C7179">
        <v>0</v>
      </c>
      <c r="D7179">
        <v>0</v>
      </c>
      <c r="E7179">
        <v>0</v>
      </c>
      <c r="F7179">
        <v>7</v>
      </c>
      <c r="G7179" t="str">
        <f t="shared" si="112"/>
        <v>202321"2000-2004"</v>
      </c>
      <c r="H7179" s="6">
        <f>IFERROR(INDEX(cz_allages_MR_CFR_0509!U:U,MATCH(G7179,cz_allages_MR_CFR_0509!V:V,0)),"")</f>
        <v>0.70039881918242064</v>
      </c>
    </row>
    <row r="7180" spans="1:8" x14ac:dyDescent="0.25">
      <c r="A7180">
        <v>202322</v>
      </c>
      <c r="B7180" t="s">
        <v>35</v>
      </c>
      <c r="C7180">
        <v>0</v>
      </c>
      <c r="D7180">
        <v>0</v>
      </c>
      <c r="E7180">
        <v>0</v>
      </c>
      <c r="F7180">
        <v>7</v>
      </c>
      <c r="G7180" t="str">
        <f t="shared" si="112"/>
        <v>202322"2000-2004"</v>
      </c>
      <c r="H7180" s="6">
        <f>IFERROR(INDEX(cz_allages_MR_CFR_0509!U:U,MATCH(G7180,cz_allages_MR_CFR_0509!V:V,0)),"")</f>
        <v>0.70040077417841295</v>
      </c>
    </row>
    <row r="7181" spans="1:8" x14ac:dyDescent="0.25">
      <c r="A7181">
        <v>202323</v>
      </c>
      <c r="B7181" t="s">
        <v>35</v>
      </c>
      <c r="C7181">
        <v>0</v>
      </c>
      <c r="D7181">
        <v>0</v>
      </c>
      <c r="E7181">
        <v>0</v>
      </c>
      <c r="F7181">
        <v>7</v>
      </c>
      <c r="G7181" t="str">
        <f t="shared" si="112"/>
        <v>202323"2000-2004"</v>
      </c>
      <c r="H7181" s="6">
        <f>IFERROR(INDEX(cz_allages_MR_CFR_0509!U:U,MATCH(G7181,cz_allages_MR_CFR_0509!V:V,0)),"")</f>
        <v>0.70040272917440516</v>
      </c>
    </row>
    <row r="7182" spans="1:8" x14ac:dyDescent="0.25">
      <c r="A7182">
        <v>202324</v>
      </c>
      <c r="B7182" t="s">
        <v>35</v>
      </c>
      <c r="C7182">
        <v>0</v>
      </c>
      <c r="D7182">
        <v>0</v>
      </c>
      <c r="E7182">
        <v>0</v>
      </c>
      <c r="F7182">
        <v>7</v>
      </c>
      <c r="G7182" t="str">
        <f t="shared" si="112"/>
        <v>202324"2000-2004"</v>
      </c>
      <c r="H7182" s="6">
        <f>IFERROR(INDEX(cz_allages_MR_CFR_0509!U:U,MATCH(G7182,cz_allages_MR_CFR_0509!V:V,0)),"")</f>
        <v>0.70040468417039747</v>
      </c>
    </row>
    <row r="7183" spans="1:8" x14ac:dyDescent="0.25">
      <c r="A7183">
        <v>202325</v>
      </c>
      <c r="B7183" t="s">
        <v>35</v>
      </c>
      <c r="C7183">
        <v>0</v>
      </c>
      <c r="D7183">
        <v>0</v>
      </c>
      <c r="E7183">
        <v>0</v>
      </c>
      <c r="F7183">
        <v>7</v>
      </c>
      <c r="G7183" t="str">
        <f t="shared" si="112"/>
        <v>202325"2000-2004"</v>
      </c>
      <c r="H7183" s="6">
        <f>IFERROR(INDEX(cz_allages_MR_CFR_0509!U:U,MATCH(G7183,cz_allages_MR_CFR_0509!V:V,0)),"")</f>
        <v>0.7004105491583742</v>
      </c>
    </row>
    <row r="7184" spans="1:8" x14ac:dyDescent="0.25">
      <c r="A7184">
        <v>202326</v>
      </c>
      <c r="B7184" t="s">
        <v>35</v>
      </c>
      <c r="C7184">
        <v>0</v>
      </c>
      <c r="D7184">
        <v>0</v>
      </c>
      <c r="E7184">
        <v>0</v>
      </c>
      <c r="F7184">
        <v>7</v>
      </c>
      <c r="G7184" t="str">
        <f t="shared" si="112"/>
        <v>202326"2000-2004"</v>
      </c>
      <c r="H7184" s="6">
        <f>IFERROR(INDEX(cz_allages_MR_CFR_0509!U:U,MATCH(G7184,cz_allages_MR_CFR_0509!V:V,0)),"")</f>
        <v>0.7004105491583742</v>
      </c>
    </row>
    <row r="7185" spans="1:8" x14ac:dyDescent="0.25">
      <c r="A7185">
        <v>202327</v>
      </c>
      <c r="B7185" t="s">
        <v>35</v>
      </c>
      <c r="C7185">
        <v>0</v>
      </c>
      <c r="D7185">
        <v>0</v>
      </c>
      <c r="E7185">
        <v>0</v>
      </c>
      <c r="F7185">
        <v>7</v>
      </c>
      <c r="G7185" t="str">
        <f t="shared" si="112"/>
        <v>202327"2000-2004"</v>
      </c>
      <c r="H7185" s="6">
        <f>IFERROR(INDEX(cz_allages_MR_CFR_0509!U:U,MATCH(G7185,cz_allages_MR_CFR_0509!V:V,0)),"")</f>
        <v>0.70041250415436651</v>
      </c>
    </row>
    <row r="7186" spans="1:8" x14ac:dyDescent="0.25">
      <c r="A7186">
        <v>202328</v>
      </c>
      <c r="B7186" t="s">
        <v>35</v>
      </c>
      <c r="C7186">
        <v>0</v>
      </c>
      <c r="D7186">
        <v>0</v>
      </c>
      <c r="E7186">
        <v>0</v>
      </c>
      <c r="F7186">
        <v>7</v>
      </c>
      <c r="G7186" t="str">
        <f t="shared" si="112"/>
        <v>202328"2000-2004"</v>
      </c>
      <c r="H7186" s="6">
        <f>IFERROR(INDEX(cz_allages_MR_CFR_0509!U:U,MATCH(G7186,cz_allages_MR_CFR_0509!V:V,0)),"")</f>
        <v>0.70041250415436651</v>
      </c>
    </row>
    <row r="7187" spans="1:8" x14ac:dyDescent="0.25">
      <c r="A7187">
        <v>202329</v>
      </c>
      <c r="B7187" t="s">
        <v>35</v>
      </c>
      <c r="C7187">
        <v>0</v>
      </c>
      <c r="D7187">
        <v>0</v>
      </c>
      <c r="E7187">
        <v>0</v>
      </c>
      <c r="F7187">
        <v>7</v>
      </c>
      <c r="G7187" t="str">
        <f t="shared" si="112"/>
        <v>202329"2000-2004"</v>
      </c>
      <c r="H7187" s="6">
        <f>IFERROR(INDEX(cz_allages_MR_CFR_0509!U:U,MATCH(G7187,cz_allages_MR_CFR_0509!V:V,0)),"")</f>
        <v>0.70041250415436651</v>
      </c>
    </row>
    <row r="7188" spans="1:8" x14ac:dyDescent="0.25">
      <c r="A7188">
        <v>202330</v>
      </c>
      <c r="B7188" t="s">
        <v>35</v>
      </c>
      <c r="C7188">
        <v>0</v>
      </c>
      <c r="D7188">
        <v>0</v>
      </c>
      <c r="E7188">
        <v>0</v>
      </c>
      <c r="F7188">
        <v>7</v>
      </c>
      <c r="G7188" t="str">
        <f t="shared" si="112"/>
        <v>202330"2000-2004"</v>
      </c>
      <c r="H7188" s="6">
        <f>IFERROR(INDEX(cz_allages_MR_CFR_0509!U:U,MATCH(G7188,cz_allages_MR_CFR_0509!V:V,0)),"")</f>
        <v>0.70041250415436651</v>
      </c>
    </row>
    <row r="7189" spans="1:8" x14ac:dyDescent="0.25">
      <c r="A7189">
        <v>202331</v>
      </c>
      <c r="B7189" t="s">
        <v>35</v>
      </c>
      <c r="C7189">
        <v>0</v>
      </c>
      <c r="D7189">
        <v>0</v>
      </c>
      <c r="E7189">
        <v>0</v>
      </c>
      <c r="F7189">
        <v>7</v>
      </c>
      <c r="G7189" t="str">
        <f t="shared" si="112"/>
        <v>202331"2000-2004"</v>
      </c>
      <c r="H7189" s="6">
        <f>IFERROR(INDEX(cz_allages_MR_CFR_0509!U:U,MATCH(G7189,cz_allages_MR_CFR_0509!V:V,0)),"")</f>
        <v>0.70041836914234323</v>
      </c>
    </row>
    <row r="7190" spans="1:8" x14ac:dyDescent="0.25">
      <c r="A7190">
        <v>202332</v>
      </c>
      <c r="B7190" t="s">
        <v>35</v>
      </c>
      <c r="C7190">
        <v>0</v>
      </c>
      <c r="D7190">
        <v>0</v>
      </c>
      <c r="E7190">
        <v>0</v>
      </c>
      <c r="F7190">
        <v>7</v>
      </c>
      <c r="G7190" t="str">
        <f t="shared" si="112"/>
        <v>202332"2000-2004"</v>
      </c>
      <c r="H7190" s="6">
        <f>IFERROR(INDEX(cz_allages_MR_CFR_0509!U:U,MATCH(G7190,cz_allages_MR_CFR_0509!V:V,0)),"")</f>
        <v>0.70041836914234323</v>
      </c>
    </row>
    <row r="7191" spans="1:8" x14ac:dyDescent="0.25">
      <c r="A7191">
        <v>202333</v>
      </c>
      <c r="B7191" t="s">
        <v>35</v>
      </c>
      <c r="C7191">
        <v>0</v>
      </c>
      <c r="D7191">
        <v>0</v>
      </c>
      <c r="E7191">
        <v>0</v>
      </c>
      <c r="F7191">
        <v>7</v>
      </c>
      <c r="G7191" t="str">
        <f t="shared" si="112"/>
        <v>202333"2000-2004"</v>
      </c>
      <c r="H7191" s="6">
        <f>IFERROR(INDEX(cz_allages_MR_CFR_0509!U:U,MATCH(G7191,cz_allages_MR_CFR_0509!V:V,0)),"")</f>
        <v>0.70041836914234323</v>
      </c>
    </row>
    <row r="7192" spans="1:8" x14ac:dyDescent="0.25">
      <c r="A7192">
        <v>202334</v>
      </c>
      <c r="B7192" t="s">
        <v>35</v>
      </c>
      <c r="C7192">
        <v>0</v>
      </c>
      <c r="D7192">
        <v>0</v>
      </c>
      <c r="E7192">
        <v>0</v>
      </c>
      <c r="F7192">
        <v>7</v>
      </c>
      <c r="G7192" t="str">
        <f t="shared" si="112"/>
        <v>202334"2000-2004"</v>
      </c>
      <c r="H7192" s="6">
        <f>IFERROR(INDEX(cz_allages_MR_CFR_0509!U:U,MATCH(G7192,cz_allages_MR_CFR_0509!V:V,0)),"")</f>
        <v>0.70042032413833555</v>
      </c>
    </row>
    <row r="7193" spans="1:8" x14ac:dyDescent="0.25">
      <c r="A7193">
        <v>202335</v>
      </c>
      <c r="B7193" t="s">
        <v>35</v>
      </c>
      <c r="C7193">
        <v>0</v>
      </c>
      <c r="D7193">
        <v>0</v>
      </c>
      <c r="E7193">
        <v>0</v>
      </c>
      <c r="F7193">
        <v>7</v>
      </c>
      <c r="G7193" t="str">
        <f t="shared" si="112"/>
        <v>202335"2000-2004"</v>
      </c>
      <c r="H7193" s="6">
        <f>IFERROR(INDEX(cz_allages_MR_CFR_0509!U:U,MATCH(G7193,cz_allages_MR_CFR_0509!V:V,0)),"")</f>
        <v>0.70042032413833555</v>
      </c>
    </row>
    <row r="7194" spans="1:8" x14ac:dyDescent="0.25">
      <c r="A7194">
        <v>202336</v>
      </c>
      <c r="B7194" t="s">
        <v>35</v>
      </c>
      <c r="C7194">
        <v>0</v>
      </c>
      <c r="D7194">
        <v>0</v>
      </c>
      <c r="E7194">
        <v>0</v>
      </c>
      <c r="F7194">
        <v>7</v>
      </c>
      <c r="G7194" t="str">
        <f t="shared" si="112"/>
        <v>202336"2000-2004"</v>
      </c>
      <c r="H7194" s="6">
        <f>IFERROR(INDEX(cz_allages_MR_CFR_0509!U:U,MATCH(G7194,cz_allages_MR_CFR_0509!V:V,0)),"")</f>
        <v>0.70042032413833555</v>
      </c>
    </row>
    <row r="7195" spans="1:8" x14ac:dyDescent="0.25">
      <c r="A7195">
        <v>202337</v>
      </c>
      <c r="B7195" t="s">
        <v>35</v>
      </c>
      <c r="C7195">
        <v>0</v>
      </c>
      <c r="D7195">
        <v>0</v>
      </c>
      <c r="E7195">
        <v>0</v>
      </c>
      <c r="F7195">
        <v>7</v>
      </c>
      <c r="G7195" t="str">
        <f t="shared" si="112"/>
        <v>202337"2000-2004"</v>
      </c>
      <c r="H7195" s="6">
        <f>IFERROR(INDEX(cz_allages_MR_CFR_0509!U:U,MATCH(G7195,cz_allages_MR_CFR_0509!V:V,0)),"")</f>
        <v>0.70042032413833555</v>
      </c>
    </row>
    <row r="7196" spans="1:8" x14ac:dyDescent="0.25">
      <c r="A7196">
        <v>202338</v>
      </c>
      <c r="B7196" t="s">
        <v>35</v>
      </c>
      <c r="C7196">
        <v>0</v>
      </c>
      <c r="D7196">
        <v>0</v>
      </c>
      <c r="E7196">
        <v>0</v>
      </c>
      <c r="F7196">
        <v>7</v>
      </c>
      <c r="G7196" t="str">
        <f t="shared" si="112"/>
        <v>202338"2000-2004"</v>
      </c>
      <c r="H7196" s="6">
        <f>IFERROR(INDEX(cz_allages_MR_CFR_0509!U:U,MATCH(G7196,cz_allages_MR_CFR_0509!V:V,0)),"")</f>
        <v>0.70042227913432775</v>
      </c>
    </row>
    <row r="7197" spans="1:8" x14ac:dyDescent="0.25">
      <c r="A7197">
        <v>202339</v>
      </c>
      <c r="B7197" t="s">
        <v>35</v>
      </c>
      <c r="C7197">
        <v>0</v>
      </c>
      <c r="D7197">
        <v>0</v>
      </c>
      <c r="E7197">
        <v>0</v>
      </c>
      <c r="F7197">
        <v>7</v>
      </c>
      <c r="G7197" t="str">
        <f t="shared" si="112"/>
        <v>202339"2000-2004"</v>
      </c>
      <c r="H7197" s="6">
        <f>IFERROR(INDEX(cz_allages_MR_CFR_0509!U:U,MATCH(G7197,cz_allages_MR_CFR_0509!V:V,0)),"")</f>
        <v>0.70042618912631227</v>
      </c>
    </row>
    <row r="7198" spans="1:8" x14ac:dyDescent="0.25">
      <c r="A7198">
        <v>202340</v>
      </c>
      <c r="B7198" t="s">
        <v>35</v>
      </c>
      <c r="C7198">
        <v>0</v>
      </c>
      <c r="D7198">
        <v>0</v>
      </c>
      <c r="E7198">
        <v>0</v>
      </c>
      <c r="F7198">
        <v>7</v>
      </c>
      <c r="G7198" t="str">
        <f t="shared" si="112"/>
        <v>202340"2000-2004"</v>
      </c>
      <c r="H7198" s="6">
        <f>IFERROR(INDEX(cz_allages_MR_CFR_0509!U:U,MATCH(G7198,cz_allages_MR_CFR_0509!V:V,0)),"")</f>
        <v>0.70043009911829679</v>
      </c>
    </row>
    <row r="7199" spans="1:8" x14ac:dyDescent="0.25">
      <c r="A7199">
        <v>202341</v>
      </c>
      <c r="B7199" t="s">
        <v>35</v>
      </c>
      <c r="C7199">
        <v>0</v>
      </c>
      <c r="D7199">
        <v>0</v>
      </c>
      <c r="E7199">
        <v>0</v>
      </c>
      <c r="F7199">
        <v>7</v>
      </c>
      <c r="G7199" t="str">
        <f t="shared" si="112"/>
        <v>202341"2000-2004"</v>
      </c>
      <c r="H7199" s="6">
        <f>IFERROR(INDEX(cz_allages_MR_CFR_0509!U:U,MATCH(G7199,cz_allages_MR_CFR_0509!V:V,0)),"")</f>
        <v>0.7004320541142891</v>
      </c>
    </row>
    <row r="7200" spans="1:8" x14ac:dyDescent="0.25">
      <c r="A7200">
        <v>202342</v>
      </c>
      <c r="B7200" t="s">
        <v>35</v>
      </c>
      <c r="C7200">
        <v>0</v>
      </c>
      <c r="D7200">
        <v>0</v>
      </c>
      <c r="E7200">
        <v>0</v>
      </c>
      <c r="F7200">
        <v>7</v>
      </c>
      <c r="G7200" t="str">
        <f t="shared" si="112"/>
        <v>202342"2000-2004"</v>
      </c>
      <c r="H7200" s="6">
        <f>IFERROR(INDEX(cz_allages_MR_CFR_0509!U:U,MATCH(G7200,cz_allages_MR_CFR_0509!V:V,0)),"")</f>
        <v>0.70043791910226583</v>
      </c>
    </row>
    <row r="7201" spans="1:8" x14ac:dyDescent="0.25">
      <c r="A7201">
        <v>202343</v>
      </c>
      <c r="B7201" t="s">
        <v>35</v>
      </c>
      <c r="C7201">
        <v>0</v>
      </c>
      <c r="D7201">
        <v>0</v>
      </c>
      <c r="E7201">
        <v>0</v>
      </c>
      <c r="F7201">
        <v>7</v>
      </c>
      <c r="G7201" t="str">
        <f t="shared" si="112"/>
        <v>202343"2000-2004"</v>
      </c>
      <c r="H7201" s="6">
        <f>IFERROR(INDEX(cz_allages_MR_CFR_0509!U:U,MATCH(G7201,cz_allages_MR_CFR_0509!V:V,0)),"")</f>
        <v>0.70043987409825814</v>
      </c>
    </row>
    <row r="7202" spans="1:8" x14ac:dyDescent="0.25">
      <c r="A7202">
        <v>202344</v>
      </c>
      <c r="B7202" t="s">
        <v>35</v>
      </c>
      <c r="C7202">
        <v>0</v>
      </c>
      <c r="D7202">
        <v>0</v>
      </c>
      <c r="E7202">
        <v>0</v>
      </c>
      <c r="F7202">
        <v>7</v>
      </c>
      <c r="G7202" t="str">
        <f t="shared" si="112"/>
        <v>202344"2000-2004"</v>
      </c>
      <c r="H7202" s="6">
        <f>IFERROR(INDEX(cz_allages_MR_CFR_0509!U:U,MATCH(G7202,cz_allages_MR_CFR_0509!V:V,0)),"")</f>
        <v>0.7004516040742117</v>
      </c>
    </row>
    <row r="7203" spans="1:8" x14ac:dyDescent="0.25">
      <c r="A7203">
        <v>202345</v>
      </c>
      <c r="B7203" t="s">
        <v>35</v>
      </c>
      <c r="C7203">
        <v>0</v>
      </c>
      <c r="D7203">
        <v>0</v>
      </c>
      <c r="E7203">
        <v>0</v>
      </c>
      <c r="F7203">
        <v>7</v>
      </c>
      <c r="G7203" t="str">
        <f t="shared" si="112"/>
        <v>202345"2000-2004"</v>
      </c>
      <c r="H7203" s="6">
        <f>IFERROR(INDEX(cz_allages_MR_CFR_0509!U:U,MATCH(G7203,cz_allages_MR_CFR_0509!V:V,0)),"")</f>
        <v>0.70045746906218842</v>
      </c>
    </row>
    <row r="7204" spans="1:8" x14ac:dyDescent="0.25">
      <c r="A7204">
        <v>202346</v>
      </c>
      <c r="B7204" t="s">
        <v>35</v>
      </c>
      <c r="C7204">
        <v>0</v>
      </c>
      <c r="D7204">
        <v>0</v>
      </c>
      <c r="E7204">
        <v>0</v>
      </c>
      <c r="F7204">
        <v>7</v>
      </c>
      <c r="G7204" t="str">
        <f t="shared" si="112"/>
        <v>202346"2000-2004"</v>
      </c>
      <c r="H7204" s="6">
        <f>IFERROR(INDEX(cz_allages_MR_CFR_0509!U:U,MATCH(G7204,cz_allages_MR_CFR_0509!V:V,0)),"")</f>
        <v>0.70045942405818074</v>
      </c>
    </row>
    <row r="7205" spans="1:8" x14ac:dyDescent="0.25">
      <c r="A7205">
        <v>202347</v>
      </c>
      <c r="B7205" t="s">
        <v>35</v>
      </c>
      <c r="C7205">
        <v>0</v>
      </c>
      <c r="D7205">
        <v>0</v>
      </c>
      <c r="E7205">
        <v>0</v>
      </c>
      <c r="F7205">
        <v>7</v>
      </c>
      <c r="G7205" t="str">
        <f t="shared" si="112"/>
        <v>202347"2000-2004"</v>
      </c>
      <c r="H7205" s="6">
        <f>IFERROR(INDEX(cz_allages_MR_CFR_0509!U:U,MATCH(G7205,cz_allages_MR_CFR_0509!V:V,0)),"")</f>
        <v>0.70046724404214966</v>
      </c>
    </row>
    <row r="7206" spans="1:8" x14ac:dyDescent="0.25">
      <c r="A7206">
        <v>202348</v>
      </c>
      <c r="B7206" t="s">
        <v>35</v>
      </c>
      <c r="C7206">
        <v>0</v>
      </c>
      <c r="D7206">
        <v>0</v>
      </c>
      <c r="E7206">
        <v>0</v>
      </c>
      <c r="F7206">
        <v>7</v>
      </c>
      <c r="G7206" t="str">
        <f t="shared" si="112"/>
        <v>202348"2000-2004"</v>
      </c>
      <c r="H7206" s="6">
        <f>IFERROR(INDEX(cz_allages_MR_CFR_0509!U:U,MATCH(G7206,cz_allages_MR_CFR_0509!V:V,0)),"")</f>
        <v>0.7004731090301265</v>
      </c>
    </row>
    <row r="7207" spans="1:8" x14ac:dyDescent="0.25">
      <c r="A7207">
        <v>202349</v>
      </c>
      <c r="B7207" t="s">
        <v>35</v>
      </c>
      <c r="C7207">
        <v>0</v>
      </c>
      <c r="D7207">
        <v>0</v>
      </c>
      <c r="E7207">
        <v>0</v>
      </c>
      <c r="F7207">
        <v>7</v>
      </c>
      <c r="G7207" t="str">
        <f t="shared" si="112"/>
        <v>202349"2000-2004"</v>
      </c>
      <c r="H7207" s="6">
        <f>IFERROR(INDEX(cz_allages_MR_CFR_0509!U:U,MATCH(G7207,cz_allages_MR_CFR_0509!V:V,0)),"")</f>
        <v>0.7004750640261187</v>
      </c>
    </row>
    <row r="7208" spans="1:8" x14ac:dyDescent="0.25">
      <c r="A7208">
        <v>202350</v>
      </c>
      <c r="B7208" t="s">
        <v>35</v>
      </c>
      <c r="C7208">
        <v>0</v>
      </c>
      <c r="D7208">
        <v>0</v>
      </c>
      <c r="E7208">
        <v>0</v>
      </c>
      <c r="F7208">
        <v>7</v>
      </c>
      <c r="G7208" t="str">
        <f t="shared" si="112"/>
        <v>202350"2000-2004"</v>
      </c>
      <c r="H7208" s="6">
        <f>IFERROR(INDEX(cz_allages_MR_CFR_0509!U:U,MATCH(G7208,cz_allages_MR_CFR_0509!V:V,0)),"")</f>
        <v>0.70047897401810322</v>
      </c>
    </row>
    <row r="7209" spans="1:8" x14ac:dyDescent="0.25">
      <c r="A7209">
        <v>202351</v>
      </c>
      <c r="B7209" t="s">
        <v>35</v>
      </c>
      <c r="C7209">
        <v>0</v>
      </c>
      <c r="D7209">
        <v>0</v>
      </c>
      <c r="E7209">
        <v>0</v>
      </c>
      <c r="F7209">
        <v>7</v>
      </c>
      <c r="G7209" t="str">
        <f t="shared" si="112"/>
        <v>202351"2000-2004"</v>
      </c>
      <c r="H7209" s="6">
        <f>IFERROR(INDEX(cz_allages_MR_CFR_0509!U:U,MATCH(G7209,cz_allages_MR_CFR_0509!V:V,0)),"")</f>
        <v>0.70048092901409553</v>
      </c>
    </row>
    <row r="7210" spans="1:8" x14ac:dyDescent="0.25">
      <c r="A7210">
        <v>202352</v>
      </c>
      <c r="B7210" t="s">
        <v>35</v>
      </c>
      <c r="C7210">
        <v>0</v>
      </c>
      <c r="D7210">
        <v>0</v>
      </c>
      <c r="E7210">
        <v>0</v>
      </c>
      <c r="F7210">
        <v>7</v>
      </c>
      <c r="G7210" t="str">
        <f t="shared" si="112"/>
        <v>202352"2000-2004"</v>
      </c>
      <c r="H7210" s="6">
        <f>IFERROR(INDEX(cz_allages_MR_CFR_0509!U:U,MATCH(G7210,cz_allages_MR_CFR_0509!V:V,0)),"")</f>
        <v>0.70048092901409553</v>
      </c>
    </row>
    <row r="7211" spans="1:8" x14ac:dyDescent="0.25">
      <c r="A7211">
        <v>202401</v>
      </c>
      <c r="B7211" t="s">
        <v>35</v>
      </c>
      <c r="C7211">
        <v>0</v>
      </c>
      <c r="D7211">
        <v>0</v>
      </c>
      <c r="E7211">
        <v>0</v>
      </c>
      <c r="F7211">
        <v>7</v>
      </c>
      <c r="G7211" t="str">
        <f t="shared" si="112"/>
        <v>202401"2000-2004"</v>
      </c>
      <c r="H7211" s="6">
        <f>IFERROR(INDEX(cz_allages_MR_CFR_0509!U:U,MATCH(G7211,cz_allages_MR_CFR_0509!V:V,0)),"")</f>
        <v>0.70048288401008774</v>
      </c>
    </row>
    <row r="7212" spans="1:8" x14ac:dyDescent="0.25">
      <c r="A7212">
        <v>202402</v>
      </c>
      <c r="B7212" t="s">
        <v>35</v>
      </c>
      <c r="C7212">
        <v>0</v>
      </c>
      <c r="D7212">
        <v>0</v>
      </c>
      <c r="E7212">
        <v>0</v>
      </c>
      <c r="F7212">
        <v>7</v>
      </c>
      <c r="G7212" t="str">
        <f t="shared" si="112"/>
        <v>202402"2000-2004"</v>
      </c>
      <c r="H7212" s="6">
        <f>IFERROR(INDEX(cz_allages_MR_CFR_0509!U:U,MATCH(G7212,cz_allages_MR_CFR_0509!V:V,0)),"")</f>
        <v>0.70048483900608005</v>
      </c>
    </row>
    <row r="7213" spans="1:8" x14ac:dyDescent="0.25">
      <c r="A7213">
        <v>202403</v>
      </c>
      <c r="B7213" t="s">
        <v>35</v>
      </c>
      <c r="C7213">
        <v>0</v>
      </c>
      <c r="D7213">
        <v>0</v>
      </c>
      <c r="E7213">
        <v>0</v>
      </c>
      <c r="F7213">
        <v>7</v>
      </c>
      <c r="G7213" t="str">
        <f t="shared" si="112"/>
        <v>202403"2000-2004"</v>
      </c>
      <c r="H7213" s="6">
        <f>IFERROR(INDEX(cz_allages_MR_CFR_0509!U:U,MATCH(G7213,cz_allages_MR_CFR_0509!V:V,0)),"")</f>
        <v>0.70049070399405677</v>
      </c>
    </row>
    <row r="7214" spans="1:8" x14ac:dyDescent="0.25">
      <c r="A7214">
        <v>202404</v>
      </c>
      <c r="B7214" t="s">
        <v>35</v>
      </c>
      <c r="C7214">
        <v>0</v>
      </c>
      <c r="D7214">
        <v>0</v>
      </c>
      <c r="E7214">
        <v>0</v>
      </c>
      <c r="F7214">
        <v>7</v>
      </c>
      <c r="G7214" t="str">
        <f t="shared" si="112"/>
        <v>202404"2000-2004"</v>
      </c>
      <c r="H7214" s="6">
        <f>IFERROR(INDEX(cz_allages_MR_CFR_0509!U:U,MATCH(G7214,cz_allages_MR_CFR_0509!V:V,0)),"")</f>
        <v>0.70049265899004909</v>
      </c>
    </row>
    <row r="7215" spans="1:8" x14ac:dyDescent="0.25">
      <c r="A7215">
        <v>202405</v>
      </c>
      <c r="B7215" t="s">
        <v>35</v>
      </c>
      <c r="C7215">
        <v>0</v>
      </c>
      <c r="D7215">
        <v>0</v>
      </c>
      <c r="E7215">
        <v>0</v>
      </c>
      <c r="F7215">
        <v>7</v>
      </c>
      <c r="G7215" t="str">
        <f t="shared" si="112"/>
        <v>202405"2000-2004"</v>
      </c>
      <c r="H7215" s="6">
        <f>IFERROR(INDEX(cz_allages_MR_CFR_0509!U:U,MATCH(G7215,cz_allages_MR_CFR_0509!V:V,0)),"")</f>
        <v>0.70049265899004909</v>
      </c>
    </row>
    <row r="7216" spans="1:8" x14ac:dyDescent="0.25">
      <c r="A7216">
        <v>202406</v>
      </c>
      <c r="B7216" t="s">
        <v>35</v>
      </c>
      <c r="C7216">
        <v>0</v>
      </c>
      <c r="D7216">
        <v>0</v>
      </c>
      <c r="E7216">
        <v>0</v>
      </c>
      <c r="F7216">
        <v>7</v>
      </c>
      <c r="G7216" t="str">
        <f t="shared" si="112"/>
        <v>202406"2000-2004"</v>
      </c>
      <c r="H7216" s="6">
        <f>IFERROR(INDEX(cz_allages_MR_CFR_0509!U:U,MATCH(G7216,cz_allages_MR_CFR_0509!V:V,0)),"")</f>
        <v>0.70049265899004909</v>
      </c>
    </row>
    <row r="7217" spans="1:8" x14ac:dyDescent="0.25">
      <c r="A7217">
        <v>202407</v>
      </c>
      <c r="B7217" t="s">
        <v>35</v>
      </c>
      <c r="C7217">
        <v>0</v>
      </c>
      <c r="D7217">
        <v>0</v>
      </c>
      <c r="E7217">
        <v>0</v>
      </c>
      <c r="F7217">
        <v>7</v>
      </c>
      <c r="G7217" t="str">
        <f t="shared" si="112"/>
        <v>202407"2000-2004"</v>
      </c>
      <c r="H7217" s="6">
        <f>IFERROR(INDEX(cz_allages_MR_CFR_0509!U:U,MATCH(G7217,cz_allages_MR_CFR_0509!V:V,0)),"")</f>
        <v>0.70049265899004909</v>
      </c>
    </row>
    <row r="7218" spans="1:8" x14ac:dyDescent="0.25">
      <c r="A7218">
        <v>202408</v>
      </c>
      <c r="B7218" t="s">
        <v>35</v>
      </c>
      <c r="C7218">
        <v>0</v>
      </c>
      <c r="D7218">
        <v>0</v>
      </c>
      <c r="E7218">
        <v>0</v>
      </c>
      <c r="F7218">
        <v>7</v>
      </c>
      <c r="G7218" t="str">
        <f t="shared" si="112"/>
        <v>202408"2000-2004"</v>
      </c>
      <c r="H7218" s="6">
        <f>IFERROR(INDEX(cz_allages_MR_CFR_0509!U:U,MATCH(G7218,cz_allages_MR_CFR_0509!V:V,0)),"")</f>
        <v>0.70049265899004909</v>
      </c>
    </row>
    <row r="7219" spans="1:8" x14ac:dyDescent="0.25">
      <c r="A7219">
        <v>202409</v>
      </c>
      <c r="B7219" t="s">
        <v>35</v>
      </c>
      <c r="C7219">
        <v>0</v>
      </c>
      <c r="D7219">
        <v>0</v>
      </c>
      <c r="E7219">
        <v>0</v>
      </c>
      <c r="F7219">
        <v>7</v>
      </c>
      <c r="G7219" t="str">
        <f t="shared" si="112"/>
        <v>202409"2000-2004"</v>
      </c>
      <c r="H7219" s="6">
        <f>IFERROR(INDEX(cz_allages_MR_CFR_0509!U:U,MATCH(G7219,cz_allages_MR_CFR_0509!V:V,0)),"")</f>
        <v>0.70049265899004909</v>
      </c>
    </row>
    <row r="7220" spans="1:8" x14ac:dyDescent="0.25">
      <c r="A7220">
        <v>202410</v>
      </c>
      <c r="B7220" t="s">
        <v>35</v>
      </c>
      <c r="C7220">
        <v>0</v>
      </c>
      <c r="D7220">
        <v>0</v>
      </c>
      <c r="E7220">
        <v>0</v>
      </c>
      <c r="F7220">
        <v>7</v>
      </c>
      <c r="G7220" t="str">
        <f t="shared" si="112"/>
        <v>202410"2000-2004"</v>
      </c>
      <c r="H7220" s="6">
        <f>IFERROR(INDEX(cz_allages_MR_CFR_0509!U:U,MATCH(G7220,cz_allages_MR_CFR_0509!V:V,0)),"")</f>
        <v>0.70049461398604129</v>
      </c>
    </row>
    <row r="7221" spans="1:8" x14ac:dyDescent="0.25">
      <c r="A7221">
        <v>202411</v>
      </c>
      <c r="B7221" t="s">
        <v>35</v>
      </c>
      <c r="C7221">
        <v>0</v>
      </c>
      <c r="D7221">
        <v>0</v>
      </c>
      <c r="E7221">
        <v>0</v>
      </c>
      <c r="F7221">
        <v>7</v>
      </c>
      <c r="G7221" t="str">
        <f t="shared" si="112"/>
        <v>202411"2000-2004"</v>
      </c>
      <c r="H7221" s="6">
        <f>IFERROR(INDEX(cz_allages_MR_CFR_0509!U:U,MATCH(G7221,cz_allages_MR_CFR_0509!V:V,0)),"")</f>
        <v>0.70049461398604129</v>
      </c>
    </row>
    <row r="7222" spans="1:8" x14ac:dyDescent="0.25">
      <c r="A7222">
        <v>202412</v>
      </c>
      <c r="B7222" t="s">
        <v>35</v>
      </c>
      <c r="C7222">
        <v>0</v>
      </c>
      <c r="D7222">
        <v>0</v>
      </c>
      <c r="E7222">
        <v>0</v>
      </c>
      <c r="F7222">
        <v>7</v>
      </c>
      <c r="G7222" t="str">
        <f t="shared" si="112"/>
        <v>202412"2000-2004"</v>
      </c>
      <c r="H7222" s="6">
        <f>IFERROR(INDEX(cz_allages_MR_CFR_0509!U:U,MATCH(G7222,cz_allages_MR_CFR_0509!V:V,0)),"")</f>
        <v>0.70049461398604129</v>
      </c>
    </row>
    <row r="7223" spans="1:8" x14ac:dyDescent="0.25">
      <c r="A7223">
        <v>202413</v>
      </c>
      <c r="B7223" t="s">
        <v>35</v>
      </c>
      <c r="C7223">
        <v>0</v>
      </c>
      <c r="D7223">
        <v>0</v>
      </c>
      <c r="E7223">
        <v>0</v>
      </c>
      <c r="F7223">
        <v>7</v>
      </c>
      <c r="G7223" t="str">
        <f t="shared" si="112"/>
        <v>202413"2000-2004"</v>
      </c>
      <c r="H7223" s="6">
        <f>IFERROR(INDEX(cz_allages_MR_CFR_0509!U:U,MATCH(G7223,cz_allages_MR_CFR_0509!V:V,0)),"")</f>
        <v>0.70049461398604129</v>
      </c>
    </row>
    <row r="7224" spans="1:8" x14ac:dyDescent="0.25">
      <c r="A7224">
        <v>202414</v>
      </c>
      <c r="B7224" t="s">
        <v>35</v>
      </c>
      <c r="C7224">
        <v>0</v>
      </c>
      <c r="D7224">
        <v>0</v>
      </c>
      <c r="E7224">
        <v>0</v>
      </c>
      <c r="F7224">
        <v>7</v>
      </c>
      <c r="G7224" t="str">
        <f t="shared" si="112"/>
        <v>202414"2000-2004"</v>
      </c>
      <c r="H7224" s="6">
        <f>IFERROR(INDEX(cz_allages_MR_CFR_0509!U:U,MATCH(G7224,cz_allages_MR_CFR_0509!V:V,0)),"")</f>
        <v>0.70049461398604129</v>
      </c>
    </row>
    <row r="7225" spans="1:8" x14ac:dyDescent="0.25">
      <c r="A7225">
        <v>202415</v>
      </c>
      <c r="B7225" t="s">
        <v>35</v>
      </c>
      <c r="C7225">
        <v>0</v>
      </c>
      <c r="D7225">
        <v>0</v>
      </c>
      <c r="E7225">
        <v>0</v>
      </c>
      <c r="F7225">
        <v>7</v>
      </c>
      <c r="G7225" t="str">
        <f t="shared" si="112"/>
        <v>202415"2000-2004"</v>
      </c>
      <c r="H7225" s="6">
        <f>IFERROR(INDEX(cz_allages_MR_CFR_0509!U:U,MATCH(G7225,cz_allages_MR_CFR_0509!V:V,0)),"")</f>
        <v>0.70049656898203361</v>
      </c>
    </row>
    <row r="7226" spans="1:8" x14ac:dyDescent="0.25">
      <c r="A7226">
        <v>202416</v>
      </c>
      <c r="B7226" t="s">
        <v>35</v>
      </c>
      <c r="C7226">
        <v>0</v>
      </c>
      <c r="D7226">
        <v>0</v>
      </c>
      <c r="E7226">
        <v>0</v>
      </c>
      <c r="F7226">
        <v>7</v>
      </c>
      <c r="G7226" t="str">
        <f t="shared" si="112"/>
        <v>202416"2000-2004"</v>
      </c>
      <c r="H7226" s="6">
        <f>IFERROR(INDEX(cz_allages_MR_CFR_0509!U:U,MATCH(G7226,cz_allages_MR_CFR_0509!V:V,0)),"")</f>
        <v>0.70049656898203361</v>
      </c>
    </row>
    <row r="7227" spans="1:8" x14ac:dyDescent="0.25">
      <c r="A7227">
        <v>202417</v>
      </c>
      <c r="B7227" t="s">
        <v>35</v>
      </c>
      <c r="C7227">
        <v>0</v>
      </c>
      <c r="D7227">
        <v>0</v>
      </c>
      <c r="E7227">
        <v>0</v>
      </c>
      <c r="F7227">
        <v>7</v>
      </c>
      <c r="G7227" t="str">
        <f t="shared" si="112"/>
        <v>202417"2000-2004"</v>
      </c>
      <c r="H7227" s="6">
        <f>IFERROR(INDEX(cz_allages_MR_CFR_0509!U:U,MATCH(G7227,cz_allages_MR_CFR_0509!V:V,0)),"")</f>
        <v>0.70049656898203361</v>
      </c>
    </row>
    <row r="7228" spans="1:8" x14ac:dyDescent="0.25">
      <c r="A7228">
        <v>202418</v>
      </c>
      <c r="B7228" t="s">
        <v>35</v>
      </c>
      <c r="C7228">
        <v>0</v>
      </c>
      <c r="D7228">
        <v>0</v>
      </c>
      <c r="E7228">
        <v>0</v>
      </c>
      <c r="F7228">
        <v>7</v>
      </c>
      <c r="G7228" t="str">
        <f t="shared" si="112"/>
        <v>202418"2000-2004"</v>
      </c>
      <c r="H7228" s="6">
        <f>IFERROR(INDEX(cz_allages_MR_CFR_0509!U:U,MATCH(G7228,cz_allages_MR_CFR_0509!V:V,0)),"")</f>
        <v>0.70049852397802581</v>
      </c>
    </row>
    <row r="7229" spans="1:8" x14ac:dyDescent="0.25">
      <c r="A7229">
        <v>202419</v>
      </c>
      <c r="B7229" t="s">
        <v>35</v>
      </c>
      <c r="C7229">
        <v>0</v>
      </c>
      <c r="D7229">
        <v>0</v>
      </c>
      <c r="E7229">
        <v>0</v>
      </c>
      <c r="F7229">
        <v>7</v>
      </c>
      <c r="G7229" t="str">
        <f t="shared" si="112"/>
        <v>202419"2000-2004"</v>
      </c>
      <c r="H7229" s="6">
        <f>IFERROR(INDEX(cz_allages_MR_CFR_0509!U:U,MATCH(G7229,cz_allages_MR_CFR_0509!V:V,0)),"")</f>
        <v>0.70049852397802581</v>
      </c>
    </row>
    <row r="7230" spans="1:8" x14ac:dyDescent="0.25">
      <c r="A7230">
        <v>202420</v>
      </c>
      <c r="B7230" t="s">
        <v>35</v>
      </c>
      <c r="C7230">
        <v>0</v>
      </c>
      <c r="D7230">
        <v>0</v>
      </c>
      <c r="E7230">
        <v>0</v>
      </c>
      <c r="F7230">
        <v>7</v>
      </c>
      <c r="G7230" t="str">
        <f t="shared" si="112"/>
        <v>202420"2000-2004"</v>
      </c>
      <c r="H7230" s="6">
        <f>IFERROR(INDEX(cz_allages_MR_CFR_0509!U:U,MATCH(G7230,cz_allages_MR_CFR_0509!V:V,0)),"")</f>
        <v>0.70050243397001033</v>
      </c>
    </row>
    <row r="7231" spans="1:8" x14ac:dyDescent="0.25">
      <c r="A7231">
        <v>202421</v>
      </c>
      <c r="B7231" t="s">
        <v>35</v>
      </c>
      <c r="C7231">
        <v>0</v>
      </c>
      <c r="D7231">
        <v>0</v>
      </c>
      <c r="E7231">
        <v>0</v>
      </c>
      <c r="F7231">
        <v>7</v>
      </c>
      <c r="G7231" t="str">
        <f t="shared" si="112"/>
        <v>202421"2000-2004"</v>
      </c>
      <c r="H7231" s="6">
        <f>IFERROR(INDEX(cz_allages_MR_CFR_0509!U:U,MATCH(G7231,cz_allages_MR_CFR_0509!V:V,0)),"")</f>
        <v>0.70050243397001033</v>
      </c>
    </row>
    <row r="7232" spans="1:8" x14ac:dyDescent="0.25">
      <c r="A7232">
        <v>202422</v>
      </c>
      <c r="B7232" t="s">
        <v>35</v>
      </c>
      <c r="C7232">
        <v>0</v>
      </c>
      <c r="D7232">
        <v>0</v>
      </c>
      <c r="E7232">
        <v>0</v>
      </c>
      <c r="F7232">
        <v>7</v>
      </c>
      <c r="G7232" t="str">
        <f t="shared" si="112"/>
        <v>202422"2000-2004"</v>
      </c>
      <c r="H7232" s="6">
        <f>IFERROR(INDEX(cz_allages_MR_CFR_0509!U:U,MATCH(G7232,cz_allages_MR_CFR_0509!V:V,0)),"")</f>
        <v>0.70050438896600264</v>
      </c>
    </row>
    <row r="7233" spans="1:8" x14ac:dyDescent="0.25">
      <c r="A7233">
        <v>202423</v>
      </c>
      <c r="B7233" t="s">
        <v>35</v>
      </c>
      <c r="C7233">
        <v>0</v>
      </c>
      <c r="D7233">
        <v>0</v>
      </c>
      <c r="E7233">
        <v>0</v>
      </c>
      <c r="F7233">
        <v>7</v>
      </c>
      <c r="G7233" t="str">
        <f t="shared" si="112"/>
        <v>202423"2000-2004"</v>
      </c>
      <c r="H7233" s="6">
        <f>IFERROR(INDEX(cz_allages_MR_CFR_0509!U:U,MATCH(G7233,cz_allages_MR_CFR_0509!V:V,0)),"")</f>
        <v>0.70050438896600264</v>
      </c>
    </row>
    <row r="7234" spans="1:8" x14ac:dyDescent="0.25">
      <c r="A7234">
        <v>202424</v>
      </c>
      <c r="B7234" t="s">
        <v>35</v>
      </c>
      <c r="C7234">
        <v>0</v>
      </c>
      <c r="D7234">
        <v>0</v>
      </c>
      <c r="E7234">
        <v>0</v>
      </c>
      <c r="F7234">
        <v>7</v>
      </c>
      <c r="G7234" t="str">
        <f t="shared" si="112"/>
        <v>202424"2000-2004"</v>
      </c>
      <c r="H7234" s="6">
        <f>IFERROR(INDEX(cz_allages_MR_CFR_0509!U:U,MATCH(G7234,cz_allages_MR_CFR_0509!V:V,0)),"")</f>
        <v>0.70050438896600264</v>
      </c>
    </row>
    <row r="7235" spans="1:8" x14ac:dyDescent="0.25">
      <c r="A7235">
        <v>202425</v>
      </c>
      <c r="B7235" t="s">
        <v>35</v>
      </c>
      <c r="C7235">
        <v>0</v>
      </c>
      <c r="D7235">
        <v>0</v>
      </c>
      <c r="E7235">
        <v>0</v>
      </c>
      <c r="F7235">
        <v>7</v>
      </c>
      <c r="G7235" t="str">
        <f t="shared" ref="G7235:G7298" si="113">A7235&amp;B7235</f>
        <v>202425"2000-2004"</v>
      </c>
      <c r="H7235" s="6">
        <f>IFERROR(INDEX(cz_allages_MR_CFR_0509!U:U,MATCH(G7235,cz_allages_MR_CFR_0509!V:V,0)),"")</f>
        <v>0.70050438896600264</v>
      </c>
    </row>
    <row r="7236" spans="1:8" x14ac:dyDescent="0.25">
      <c r="A7236">
        <v>202426</v>
      </c>
      <c r="B7236" t="s">
        <v>35</v>
      </c>
      <c r="C7236">
        <v>0</v>
      </c>
      <c r="D7236">
        <v>0</v>
      </c>
      <c r="E7236">
        <v>0</v>
      </c>
      <c r="F7236">
        <v>7</v>
      </c>
      <c r="G7236" t="str">
        <f t="shared" si="113"/>
        <v>202426"2000-2004"</v>
      </c>
      <c r="H7236" s="6">
        <f>IFERROR(INDEX(cz_allages_MR_CFR_0509!U:U,MATCH(G7236,cz_allages_MR_CFR_0509!V:V,0)),"")</f>
        <v>0.70050438896600264</v>
      </c>
    </row>
    <row r="7237" spans="1:8" x14ac:dyDescent="0.25">
      <c r="A7237">
        <v>202427</v>
      </c>
      <c r="B7237" t="s">
        <v>35</v>
      </c>
      <c r="C7237">
        <v>0</v>
      </c>
      <c r="D7237">
        <v>0</v>
      </c>
      <c r="E7237">
        <v>0</v>
      </c>
      <c r="F7237">
        <v>7</v>
      </c>
      <c r="G7237" t="str">
        <f t="shared" si="113"/>
        <v>202427"2000-2004"</v>
      </c>
      <c r="H7237" s="6">
        <f>IFERROR(INDEX(cz_allages_MR_CFR_0509!U:U,MATCH(G7237,cz_allages_MR_CFR_0509!V:V,0)),"")</f>
        <v>0.70050438896600264</v>
      </c>
    </row>
    <row r="7238" spans="1:8" x14ac:dyDescent="0.25">
      <c r="A7238">
        <v>202428</v>
      </c>
      <c r="B7238" t="s">
        <v>35</v>
      </c>
      <c r="C7238">
        <v>0</v>
      </c>
      <c r="D7238">
        <v>0</v>
      </c>
      <c r="E7238">
        <v>0</v>
      </c>
      <c r="F7238">
        <v>7</v>
      </c>
      <c r="G7238" t="str">
        <f t="shared" si="113"/>
        <v>202428"2000-2004"</v>
      </c>
      <c r="H7238" s="6">
        <f>IFERROR(INDEX(cz_allages_MR_CFR_0509!U:U,MATCH(G7238,cz_allages_MR_CFR_0509!V:V,0)),"")</f>
        <v>0.70050438896600264</v>
      </c>
    </row>
    <row r="7239" spans="1:8" x14ac:dyDescent="0.25">
      <c r="A7239">
        <v>202429</v>
      </c>
      <c r="B7239" t="s">
        <v>35</v>
      </c>
      <c r="C7239">
        <v>0</v>
      </c>
      <c r="D7239">
        <v>0</v>
      </c>
      <c r="E7239">
        <v>0</v>
      </c>
      <c r="F7239">
        <v>7</v>
      </c>
      <c r="G7239" t="str">
        <f t="shared" si="113"/>
        <v>202429"2000-2004"</v>
      </c>
      <c r="H7239" s="6">
        <f>IFERROR(INDEX(cz_allages_MR_CFR_0509!U:U,MATCH(G7239,cz_allages_MR_CFR_0509!V:V,0)),"")</f>
        <v>0.70050438896600264</v>
      </c>
    </row>
    <row r="7240" spans="1:8" x14ac:dyDescent="0.25">
      <c r="A7240">
        <v>202430</v>
      </c>
      <c r="B7240" t="s">
        <v>35</v>
      </c>
      <c r="C7240">
        <v>0</v>
      </c>
      <c r="D7240">
        <v>0</v>
      </c>
      <c r="E7240">
        <v>0</v>
      </c>
      <c r="F7240">
        <v>7</v>
      </c>
      <c r="G7240" t="str">
        <f t="shared" si="113"/>
        <v>202430"2000-2004"</v>
      </c>
      <c r="H7240" s="6">
        <f>IFERROR(INDEX(cz_allages_MR_CFR_0509!U:U,MATCH(G7240,cz_allages_MR_CFR_0509!V:V,0)),"")</f>
        <v>0.70050829895798716</v>
      </c>
    </row>
    <row r="7241" spans="1:8" x14ac:dyDescent="0.25">
      <c r="A7241">
        <v>202431</v>
      </c>
      <c r="B7241" t="s">
        <v>35</v>
      </c>
      <c r="C7241">
        <v>0</v>
      </c>
      <c r="D7241">
        <v>0</v>
      </c>
      <c r="E7241">
        <v>0</v>
      </c>
      <c r="F7241">
        <v>7</v>
      </c>
      <c r="G7241" t="str">
        <f t="shared" si="113"/>
        <v>202431"2000-2004"</v>
      </c>
      <c r="H7241" s="6">
        <f>IFERROR(INDEX(cz_allages_MR_CFR_0509!U:U,MATCH(G7241,cz_allages_MR_CFR_0509!V:V,0)),"")</f>
        <v>0.70050829895798716</v>
      </c>
    </row>
    <row r="7242" spans="1:8" x14ac:dyDescent="0.25">
      <c r="A7242">
        <v>202432</v>
      </c>
      <c r="B7242" t="s">
        <v>35</v>
      </c>
      <c r="C7242">
        <v>0</v>
      </c>
      <c r="D7242">
        <v>0</v>
      </c>
      <c r="E7242">
        <v>0</v>
      </c>
      <c r="F7242">
        <v>7</v>
      </c>
      <c r="G7242" t="str">
        <f t="shared" si="113"/>
        <v>202432"2000-2004"</v>
      </c>
      <c r="H7242" s="6">
        <f>IFERROR(INDEX(cz_allages_MR_CFR_0509!U:U,MATCH(G7242,cz_allages_MR_CFR_0509!V:V,0)),"")</f>
        <v>0.70050829895798716</v>
      </c>
    </row>
    <row r="7243" spans="1:8" x14ac:dyDescent="0.25">
      <c r="A7243">
        <v>202433</v>
      </c>
      <c r="B7243" t="s">
        <v>35</v>
      </c>
      <c r="C7243">
        <v>0</v>
      </c>
      <c r="D7243">
        <v>0</v>
      </c>
      <c r="E7243">
        <v>0</v>
      </c>
      <c r="F7243">
        <v>7</v>
      </c>
      <c r="G7243" t="str">
        <f t="shared" si="113"/>
        <v>202433"2000-2004"</v>
      </c>
      <c r="H7243" s="6">
        <f>IFERROR(INDEX(cz_allages_MR_CFR_0509!U:U,MATCH(G7243,cz_allages_MR_CFR_0509!V:V,0)),"")</f>
        <v>0.70051025395397937</v>
      </c>
    </row>
    <row r="7244" spans="1:8" x14ac:dyDescent="0.25">
      <c r="A7244">
        <v>202434</v>
      </c>
      <c r="B7244" t="s">
        <v>35</v>
      </c>
      <c r="C7244">
        <v>0</v>
      </c>
      <c r="D7244">
        <v>0</v>
      </c>
      <c r="E7244">
        <v>0</v>
      </c>
      <c r="F7244">
        <v>7</v>
      </c>
      <c r="G7244" t="str">
        <f t="shared" si="113"/>
        <v>202434"2000-2004"</v>
      </c>
      <c r="H7244" s="6">
        <f>IFERROR(INDEX(cz_allages_MR_CFR_0509!U:U,MATCH(G7244,cz_allages_MR_CFR_0509!V:V,0)),"")</f>
        <v>0.70051025395397937</v>
      </c>
    </row>
    <row r="7245" spans="1:8" x14ac:dyDescent="0.25">
      <c r="A7245">
        <v>202435</v>
      </c>
      <c r="B7245" t="s">
        <v>35</v>
      </c>
      <c r="C7245">
        <v>0</v>
      </c>
      <c r="D7245">
        <v>0</v>
      </c>
      <c r="E7245">
        <v>0</v>
      </c>
      <c r="F7245">
        <v>7</v>
      </c>
      <c r="G7245" t="str">
        <f t="shared" si="113"/>
        <v>202435"2000-2004"</v>
      </c>
      <c r="H7245" s="6">
        <f>IFERROR(INDEX(cz_allages_MR_CFR_0509!U:U,MATCH(G7245,cz_allages_MR_CFR_0509!V:V,0)),"")</f>
        <v>0.70051025395397937</v>
      </c>
    </row>
    <row r="7246" spans="1:8" x14ac:dyDescent="0.25">
      <c r="A7246">
        <v>202436</v>
      </c>
      <c r="B7246" t="s">
        <v>35</v>
      </c>
      <c r="C7246">
        <v>0</v>
      </c>
      <c r="D7246">
        <v>0</v>
      </c>
      <c r="E7246">
        <v>0</v>
      </c>
      <c r="F7246">
        <v>7</v>
      </c>
      <c r="G7246" t="str">
        <f t="shared" si="113"/>
        <v>202436"2000-2004"</v>
      </c>
      <c r="H7246" s="6">
        <f>IFERROR(INDEX(cz_allages_MR_CFR_0509!U:U,MATCH(G7246,cz_allages_MR_CFR_0509!V:V,0)),"")</f>
        <v>0.70051025395397937</v>
      </c>
    </row>
    <row r="7247" spans="1:8" x14ac:dyDescent="0.25">
      <c r="A7247">
        <v>202437</v>
      </c>
      <c r="B7247" t="s">
        <v>35</v>
      </c>
      <c r="C7247">
        <v>0</v>
      </c>
      <c r="D7247">
        <v>0</v>
      </c>
      <c r="E7247">
        <v>0</v>
      </c>
      <c r="F7247">
        <v>7</v>
      </c>
      <c r="G7247" t="str">
        <f t="shared" si="113"/>
        <v>202437"2000-2004"</v>
      </c>
      <c r="H7247" s="6">
        <f>IFERROR(INDEX(cz_allages_MR_CFR_0509!U:U,MATCH(G7247,cz_allages_MR_CFR_0509!V:V,0)),"")</f>
        <v>0.70051220894997168</v>
      </c>
    </row>
    <row r="7248" spans="1:8" x14ac:dyDescent="0.25">
      <c r="A7248">
        <v>202438</v>
      </c>
      <c r="B7248" t="s">
        <v>35</v>
      </c>
      <c r="C7248">
        <v>0</v>
      </c>
      <c r="D7248">
        <v>0</v>
      </c>
      <c r="E7248">
        <v>0</v>
      </c>
      <c r="F7248">
        <v>7</v>
      </c>
      <c r="G7248" t="str">
        <f t="shared" si="113"/>
        <v>202438"2000-2004"</v>
      </c>
      <c r="H7248" s="6">
        <f>IFERROR(INDEX(cz_allages_MR_CFR_0509!U:U,MATCH(G7248,cz_allages_MR_CFR_0509!V:V,0)),"")</f>
        <v>0.70051220894997168</v>
      </c>
    </row>
    <row r="7249" spans="1:8" x14ac:dyDescent="0.25">
      <c r="A7249">
        <v>202439</v>
      </c>
      <c r="B7249" t="s">
        <v>35</v>
      </c>
      <c r="C7249">
        <v>0</v>
      </c>
      <c r="D7249">
        <v>0</v>
      </c>
      <c r="E7249">
        <v>0</v>
      </c>
      <c r="F7249">
        <v>7</v>
      </c>
      <c r="G7249" t="str">
        <f t="shared" si="113"/>
        <v>202439"2000-2004"</v>
      </c>
      <c r="H7249" s="6">
        <f>IFERROR(INDEX(cz_allages_MR_CFR_0509!U:U,MATCH(G7249,cz_allages_MR_CFR_0509!V:V,0)),"")</f>
        <v>0.7005161189419562</v>
      </c>
    </row>
    <row r="7250" spans="1:8" x14ac:dyDescent="0.25">
      <c r="A7250">
        <v>202440</v>
      </c>
      <c r="B7250" t="s">
        <v>35</v>
      </c>
      <c r="C7250">
        <v>0</v>
      </c>
      <c r="D7250">
        <v>0</v>
      </c>
      <c r="E7250">
        <v>0</v>
      </c>
      <c r="F7250">
        <v>7</v>
      </c>
      <c r="G7250" t="str">
        <f t="shared" si="113"/>
        <v>202440"2000-2004"</v>
      </c>
      <c r="H7250" s="6">
        <f>IFERROR(INDEX(cz_allages_MR_CFR_0509!U:U,MATCH(G7250,cz_allages_MR_CFR_0509!V:V,0)),"")</f>
        <v>0.7005180739379484</v>
      </c>
    </row>
    <row r="7251" spans="1:8" x14ac:dyDescent="0.25">
      <c r="A7251">
        <v>202441</v>
      </c>
      <c r="B7251" t="s">
        <v>35</v>
      </c>
      <c r="C7251">
        <v>0</v>
      </c>
      <c r="D7251">
        <v>0</v>
      </c>
      <c r="E7251">
        <v>0</v>
      </c>
      <c r="F7251">
        <v>7</v>
      </c>
      <c r="G7251" t="str">
        <f t="shared" si="113"/>
        <v>202441"2000-2004"</v>
      </c>
      <c r="H7251" s="6">
        <f>IFERROR(INDEX(cz_allages_MR_CFR_0509!U:U,MATCH(G7251,cz_allages_MR_CFR_0509!V:V,0)),"")</f>
        <v>0.70052198392993292</v>
      </c>
    </row>
    <row r="7252" spans="1:8" x14ac:dyDescent="0.25">
      <c r="A7252">
        <v>202001</v>
      </c>
      <c r="B7252" t="s">
        <v>36</v>
      </c>
      <c r="C7252">
        <v>0</v>
      </c>
      <c r="D7252">
        <v>0</v>
      </c>
      <c r="E7252">
        <v>0</v>
      </c>
      <c r="F7252">
        <v>0</v>
      </c>
      <c r="G7252" t="str">
        <f t="shared" si="113"/>
        <v>202001"2005-2009"</v>
      </c>
      <c r="H7252" s="6" t="str">
        <f>IFERROR(INDEX(cz_allages_MR_CFR_0509!U:U,MATCH(G7252,cz_allages_MR_CFR_0509!V:V,0)),"")</f>
        <v/>
      </c>
    </row>
    <row r="7253" spans="1:8" x14ac:dyDescent="0.25">
      <c r="A7253">
        <v>202002</v>
      </c>
      <c r="B7253" t="s">
        <v>36</v>
      </c>
      <c r="C7253">
        <v>0</v>
      </c>
      <c r="D7253">
        <v>0</v>
      </c>
      <c r="E7253">
        <v>0</v>
      </c>
      <c r="F7253">
        <v>0</v>
      </c>
      <c r="G7253" t="str">
        <f t="shared" si="113"/>
        <v>202002"2005-2009"</v>
      </c>
      <c r="H7253" s="6" t="str">
        <f>IFERROR(INDEX(cz_allages_MR_CFR_0509!U:U,MATCH(G7253,cz_allages_MR_CFR_0509!V:V,0)),"")</f>
        <v/>
      </c>
    </row>
    <row r="7254" spans="1:8" x14ac:dyDescent="0.25">
      <c r="A7254">
        <v>202003</v>
      </c>
      <c r="B7254" t="s">
        <v>36</v>
      </c>
      <c r="C7254">
        <v>0</v>
      </c>
      <c r="D7254">
        <v>0</v>
      </c>
      <c r="E7254">
        <v>0</v>
      </c>
      <c r="F7254">
        <v>0</v>
      </c>
      <c r="G7254" t="str">
        <f t="shared" si="113"/>
        <v>202003"2005-2009"</v>
      </c>
      <c r="H7254" s="6" t="str">
        <f>IFERROR(INDEX(cz_allages_MR_CFR_0509!U:U,MATCH(G7254,cz_allages_MR_CFR_0509!V:V,0)),"")</f>
        <v/>
      </c>
    </row>
    <row r="7255" spans="1:8" x14ac:dyDescent="0.25">
      <c r="A7255">
        <v>202004</v>
      </c>
      <c r="B7255" t="s">
        <v>36</v>
      </c>
      <c r="C7255">
        <v>0</v>
      </c>
      <c r="D7255">
        <v>0</v>
      </c>
      <c r="E7255">
        <v>0</v>
      </c>
      <c r="F7255">
        <v>0</v>
      </c>
      <c r="G7255" t="str">
        <f t="shared" si="113"/>
        <v>202004"2005-2009"</v>
      </c>
      <c r="H7255" s="6" t="str">
        <f>IFERROR(INDEX(cz_allages_MR_CFR_0509!U:U,MATCH(G7255,cz_allages_MR_CFR_0509!V:V,0)),"")</f>
        <v/>
      </c>
    </row>
    <row r="7256" spans="1:8" x14ac:dyDescent="0.25">
      <c r="A7256">
        <v>202005</v>
      </c>
      <c r="B7256" t="s">
        <v>36</v>
      </c>
      <c r="C7256">
        <v>0</v>
      </c>
      <c r="D7256">
        <v>0</v>
      </c>
      <c r="E7256">
        <v>0</v>
      </c>
      <c r="F7256">
        <v>0</v>
      </c>
      <c r="G7256" t="str">
        <f t="shared" si="113"/>
        <v>202005"2005-2009"</v>
      </c>
      <c r="H7256" s="6" t="str">
        <f>IFERROR(INDEX(cz_allages_MR_CFR_0509!U:U,MATCH(G7256,cz_allages_MR_CFR_0509!V:V,0)),"")</f>
        <v/>
      </c>
    </row>
    <row r="7257" spans="1:8" x14ac:dyDescent="0.25">
      <c r="A7257">
        <v>202006</v>
      </c>
      <c r="B7257" t="s">
        <v>36</v>
      </c>
      <c r="C7257">
        <v>0</v>
      </c>
      <c r="D7257">
        <v>0</v>
      </c>
      <c r="E7257">
        <v>0</v>
      </c>
      <c r="F7257">
        <v>0</v>
      </c>
      <c r="G7257" t="str">
        <f t="shared" si="113"/>
        <v>202006"2005-2009"</v>
      </c>
      <c r="H7257" s="6" t="str">
        <f>IFERROR(INDEX(cz_allages_MR_CFR_0509!U:U,MATCH(G7257,cz_allages_MR_CFR_0509!V:V,0)),"")</f>
        <v/>
      </c>
    </row>
    <row r="7258" spans="1:8" x14ac:dyDescent="0.25">
      <c r="A7258">
        <v>202007</v>
      </c>
      <c r="B7258" t="s">
        <v>36</v>
      </c>
      <c r="C7258">
        <v>0</v>
      </c>
      <c r="D7258">
        <v>0</v>
      </c>
      <c r="E7258">
        <v>0</v>
      </c>
      <c r="F7258">
        <v>0</v>
      </c>
      <c r="G7258" t="str">
        <f t="shared" si="113"/>
        <v>202007"2005-2009"</v>
      </c>
      <c r="H7258" s="6" t="str">
        <f>IFERROR(INDEX(cz_allages_MR_CFR_0509!U:U,MATCH(G7258,cz_allages_MR_CFR_0509!V:V,0)),"")</f>
        <v/>
      </c>
    </row>
    <row r="7259" spans="1:8" x14ac:dyDescent="0.25">
      <c r="A7259">
        <v>202008</v>
      </c>
      <c r="B7259" t="s">
        <v>36</v>
      </c>
      <c r="C7259">
        <v>0</v>
      </c>
      <c r="D7259">
        <v>0</v>
      </c>
      <c r="E7259">
        <v>0</v>
      </c>
      <c r="F7259">
        <v>0</v>
      </c>
      <c r="G7259" t="str">
        <f t="shared" si="113"/>
        <v>202008"2005-2009"</v>
      </c>
      <c r="H7259" s="6" t="str">
        <f>IFERROR(INDEX(cz_allages_MR_CFR_0509!U:U,MATCH(G7259,cz_allages_MR_CFR_0509!V:V,0)),"")</f>
        <v/>
      </c>
    </row>
    <row r="7260" spans="1:8" x14ac:dyDescent="0.25">
      <c r="A7260">
        <v>202009</v>
      </c>
      <c r="B7260" t="s">
        <v>36</v>
      </c>
      <c r="C7260">
        <v>0</v>
      </c>
      <c r="D7260">
        <v>0</v>
      </c>
      <c r="E7260">
        <v>0</v>
      </c>
      <c r="F7260">
        <v>0</v>
      </c>
      <c r="G7260" t="str">
        <f t="shared" si="113"/>
        <v>202009"2005-2009"</v>
      </c>
      <c r="H7260" s="6" t="str">
        <f>IFERROR(INDEX(cz_allages_MR_CFR_0509!U:U,MATCH(G7260,cz_allages_MR_CFR_0509!V:V,0)),"")</f>
        <v/>
      </c>
    </row>
    <row r="7261" spans="1:8" x14ac:dyDescent="0.25">
      <c r="A7261">
        <v>202010</v>
      </c>
      <c r="B7261" t="s">
        <v>36</v>
      </c>
      <c r="C7261">
        <v>0</v>
      </c>
      <c r="D7261">
        <v>0</v>
      </c>
      <c r="E7261">
        <v>0</v>
      </c>
      <c r="F7261">
        <v>0</v>
      </c>
      <c r="G7261" t="str">
        <f t="shared" si="113"/>
        <v>202010"2005-2009"</v>
      </c>
      <c r="H7261" s="6" t="str">
        <f>IFERROR(INDEX(cz_allages_MR_CFR_0509!U:U,MATCH(G7261,cz_allages_MR_CFR_0509!V:V,0)),"")</f>
        <v/>
      </c>
    </row>
    <row r="7262" spans="1:8" x14ac:dyDescent="0.25">
      <c r="A7262">
        <v>202011</v>
      </c>
      <c r="B7262" t="s">
        <v>36</v>
      </c>
      <c r="C7262">
        <v>0</v>
      </c>
      <c r="D7262">
        <v>0</v>
      </c>
      <c r="E7262">
        <v>0</v>
      </c>
      <c r="F7262">
        <v>0</v>
      </c>
      <c r="G7262" t="str">
        <f t="shared" si="113"/>
        <v>202011"2005-2009"</v>
      </c>
      <c r="H7262" s="6" t="str">
        <f>IFERROR(INDEX(cz_allages_MR_CFR_0509!U:U,MATCH(G7262,cz_allages_MR_CFR_0509!V:V,0)),"")</f>
        <v/>
      </c>
    </row>
    <row r="7263" spans="1:8" x14ac:dyDescent="0.25">
      <c r="A7263">
        <v>202012</v>
      </c>
      <c r="B7263" t="s">
        <v>36</v>
      </c>
      <c r="C7263">
        <v>0</v>
      </c>
      <c r="D7263">
        <v>0</v>
      </c>
      <c r="E7263">
        <v>0</v>
      </c>
      <c r="F7263">
        <v>0</v>
      </c>
      <c r="G7263" t="str">
        <f t="shared" si="113"/>
        <v>202012"2005-2009"</v>
      </c>
      <c r="H7263" s="6" t="str">
        <f>IFERROR(INDEX(cz_allages_MR_CFR_0509!U:U,MATCH(G7263,cz_allages_MR_CFR_0509!V:V,0)),"")</f>
        <v/>
      </c>
    </row>
    <row r="7264" spans="1:8" x14ac:dyDescent="0.25">
      <c r="A7264">
        <v>202013</v>
      </c>
      <c r="B7264" t="s">
        <v>36</v>
      </c>
      <c r="C7264">
        <v>0</v>
      </c>
      <c r="D7264">
        <v>0</v>
      </c>
      <c r="E7264">
        <v>0</v>
      </c>
      <c r="F7264">
        <v>0</v>
      </c>
      <c r="G7264" t="str">
        <f t="shared" si="113"/>
        <v>202013"2005-2009"</v>
      </c>
      <c r="H7264" s="6" t="str">
        <f>IFERROR(INDEX(cz_allages_MR_CFR_0509!U:U,MATCH(G7264,cz_allages_MR_CFR_0509!V:V,0)),"")</f>
        <v/>
      </c>
    </row>
    <row r="7265" spans="1:8" x14ac:dyDescent="0.25">
      <c r="A7265">
        <v>202014</v>
      </c>
      <c r="B7265" t="s">
        <v>36</v>
      </c>
      <c r="C7265">
        <v>0</v>
      </c>
      <c r="D7265">
        <v>0</v>
      </c>
      <c r="E7265">
        <v>0</v>
      </c>
      <c r="F7265">
        <v>0</v>
      </c>
      <c r="G7265" t="str">
        <f t="shared" si="113"/>
        <v>202014"2005-2009"</v>
      </c>
      <c r="H7265" s="6" t="str">
        <f>IFERROR(INDEX(cz_allages_MR_CFR_0509!U:U,MATCH(G7265,cz_allages_MR_CFR_0509!V:V,0)),"")</f>
        <v/>
      </c>
    </row>
    <row r="7266" spans="1:8" x14ac:dyDescent="0.25">
      <c r="A7266">
        <v>202015</v>
      </c>
      <c r="B7266" t="s">
        <v>36</v>
      </c>
      <c r="C7266">
        <v>0</v>
      </c>
      <c r="D7266">
        <v>0</v>
      </c>
      <c r="E7266">
        <v>0</v>
      </c>
      <c r="F7266">
        <v>0</v>
      </c>
      <c r="G7266" t="str">
        <f t="shared" si="113"/>
        <v>202015"2005-2009"</v>
      </c>
      <c r="H7266" s="6" t="str">
        <f>IFERROR(INDEX(cz_allages_MR_CFR_0509!U:U,MATCH(G7266,cz_allages_MR_CFR_0509!V:V,0)),"")</f>
        <v/>
      </c>
    </row>
    <row r="7267" spans="1:8" x14ac:dyDescent="0.25">
      <c r="A7267">
        <v>202016</v>
      </c>
      <c r="B7267" t="s">
        <v>36</v>
      </c>
      <c r="C7267">
        <v>0</v>
      </c>
      <c r="D7267">
        <v>0</v>
      </c>
      <c r="E7267">
        <v>0</v>
      </c>
      <c r="F7267">
        <v>0</v>
      </c>
      <c r="G7267" t="str">
        <f t="shared" si="113"/>
        <v>202016"2005-2009"</v>
      </c>
      <c r="H7267" s="6" t="str">
        <f>IFERROR(INDEX(cz_allages_MR_CFR_0509!U:U,MATCH(G7267,cz_allages_MR_CFR_0509!V:V,0)),"")</f>
        <v/>
      </c>
    </row>
    <row r="7268" spans="1:8" x14ac:dyDescent="0.25">
      <c r="A7268">
        <v>202017</v>
      </c>
      <c r="B7268" t="s">
        <v>36</v>
      </c>
      <c r="C7268">
        <v>0</v>
      </c>
      <c r="D7268">
        <v>0</v>
      </c>
      <c r="E7268">
        <v>0</v>
      </c>
      <c r="F7268">
        <v>0</v>
      </c>
      <c r="G7268" t="str">
        <f t="shared" si="113"/>
        <v>202017"2005-2009"</v>
      </c>
      <c r="H7268" s="6" t="str">
        <f>IFERROR(INDEX(cz_allages_MR_CFR_0509!U:U,MATCH(G7268,cz_allages_MR_CFR_0509!V:V,0)),"")</f>
        <v/>
      </c>
    </row>
    <row r="7269" spans="1:8" x14ac:dyDescent="0.25">
      <c r="A7269">
        <v>202018</v>
      </c>
      <c r="B7269" t="s">
        <v>36</v>
      </c>
      <c r="C7269">
        <v>0</v>
      </c>
      <c r="D7269">
        <v>0</v>
      </c>
      <c r="E7269">
        <v>0</v>
      </c>
      <c r="F7269">
        <v>0</v>
      </c>
      <c r="G7269" t="str">
        <f t="shared" si="113"/>
        <v>202018"2005-2009"</v>
      </c>
      <c r="H7269" s="6" t="str">
        <f>IFERROR(INDEX(cz_allages_MR_CFR_0509!U:U,MATCH(G7269,cz_allages_MR_CFR_0509!V:V,0)),"")</f>
        <v/>
      </c>
    </row>
    <row r="7270" spans="1:8" x14ac:dyDescent="0.25">
      <c r="A7270">
        <v>202019</v>
      </c>
      <c r="B7270" t="s">
        <v>36</v>
      </c>
      <c r="C7270">
        <v>0</v>
      </c>
      <c r="D7270">
        <v>0</v>
      </c>
      <c r="E7270">
        <v>0</v>
      </c>
      <c r="F7270">
        <v>0</v>
      </c>
      <c r="G7270" t="str">
        <f t="shared" si="113"/>
        <v>202019"2005-2009"</v>
      </c>
      <c r="H7270" s="6" t="str">
        <f>IFERROR(INDEX(cz_allages_MR_CFR_0509!U:U,MATCH(G7270,cz_allages_MR_CFR_0509!V:V,0)),"")</f>
        <v/>
      </c>
    </row>
    <row r="7271" spans="1:8" x14ac:dyDescent="0.25">
      <c r="A7271">
        <v>202020</v>
      </c>
      <c r="B7271" t="s">
        <v>36</v>
      </c>
      <c r="C7271">
        <v>0</v>
      </c>
      <c r="D7271">
        <v>0</v>
      </c>
      <c r="E7271">
        <v>0</v>
      </c>
      <c r="F7271">
        <v>0</v>
      </c>
      <c r="G7271" t="str">
        <f t="shared" si="113"/>
        <v>202020"2005-2009"</v>
      </c>
      <c r="H7271" s="6" t="str">
        <f>IFERROR(INDEX(cz_allages_MR_CFR_0509!U:U,MATCH(G7271,cz_allages_MR_CFR_0509!V:V,0)),"")</f>
        <v/>
      </c>
    </row>
    <row r="7272" spans="1:8" x14ac:dyDescent="0.25">
      <c r="A7272">
        <v>202021</v>
      </c>
      <c r="B7272" t="s">
        <v>36</v>
      </c>
      <c r="C7272">
        <v>0</v>
      </c>
      <c r="D7272">
        <v>0</v>
      </c>
      <c r="E7272">
        <v>0</v>
      </c>
      <c r="F7272">
        <v>0</v>
      </c>
      <c r="G7272" t="str">
        <f t="shared" si="113"/>
        <v>202021"2005-2009"</v>
      </c>
      <c r="H7272" s="6" t="str">
        <f>IFERROR(INDEX(cz_allages_MR_CFR_0509!U:U,MATCH(G7272,cz_allages_MR_CFR_0509!V:V,0)),"")</f>
        <v/>
      </c>
    </row>
    <row r="7273" spans="1:8" x14ac:dyDescent="0.25">
      <c r="A7273">
        <v>202022</v>
      </c>
      <c r="B7273" t="s">
        <v>36</v>
      </c>
      <c r="C7273">
        <v>0</v>
      </c>
      <c r="D7273">
        <v>0</v>
      </c>
      <c r="E7273">
        <v>0</v>
      </c>
      <c r="F7273">
        <v>0</v>
      </c>
      <c r="G7273" t="str">
        <f t="shared" si="113"/>
        <v>202022"2005-2009"</v>
      </c>
      <c r="H7273" s="6" t="str">
        <f>IFERROR(INDEX(cz_allages_MR_CFR_0509!U:U,MATCH(G7273,cz_allages_MR_CFR_0509!V:V,0)),"")</f>
        <v/>
      </c>
    </row>
    <row r="7274" spans="1:8" x14ac:dyDescent="0.25">
      <c r="A7274">
        <v>202023</v>
      </c>
      <c r="B7274" t="s">
        <v>36</v>
      </c>
      <c r="C7274">
        <v>0</v>
      </c>
      <c r="D7274">
        <v>0</v>
      </c>
      <c r="E7274">
        <v>0</v>
      </c>
      <c r="F7274">
        <v>0</v>
      </c>
      <c r="G7274" t="str">
        <f t="shared" si="113"/>
        <v>202023"2005-2009"</v>
      </c>
      <c r="H7274" s="6" t="str">
        <f>IFERROR(INDEX(cz_allages_MR_CFR_0509!U:U,MATCH(G7274,cz_allages_MR_CFR_0509!V:V,0)),"")</f>
        <v/>
      </c>
    </row>
    <row r="7275" spans="1:8" x14ac:dyDescent="0.25">
      <c r="A7275">
        <v>202024</v>
      </c>
      <c r="B7275" t="s">
        <v>36</v>
      </c>
      <c r="C7275">
        <v>0</v>
      </c>
      <c r="D7275">
        <v>0</v>
      </c>
      <c r="E7275">
        <v>0</v>
      </c>
      <c r="F7275">
        <v>0</v>
      </c>
      <c r="G7275" t="str">
        <f t="shared" si="113"/>
        <v>202024"2005-2009"</v>
      </c>
      <c r="H7275" s="6" t="str">
        <f>IFERROR(INDEX(cz_allages_MR_CFR_0509!U:U,MATCH(G7275,cz_allages_MR_CFR_0509!V:V,0)),"")</f>
        <v/>
      </c>
    </row>
    <row r="7276" spans="1:8" x14ac:dyDescent="0.25">
      <c r="A7276">
        <v>202025</v>
      </c>
      <c r="B7276" t="s">
        <v>36</v>
      </c>
      <c r="C7276">
        <v>0</v>
      </c>
      <c r="D7276">
        <v>0</v>
      </c>
      <c r="E7276">
        <v>0</v>
      </c>
      <c r="F7276">
        <v>0</v>
      </c>
      <c r="G7276" t="str">
        <f t="shared" si="113"/>
        <v>202025"2005-2009"</v>
      </c>
      <c r="H7276" s="6" t="str">
        <f>IFERROR(INDEX(cz_allages_MR_CFR_0509!U:U,MATCH(G7276,cz_allages_MR_CFR_0509!V:V,0)),"")</f>
        <v/>
      </c>
    </row>
    <row r="7277" spans="1:8" x14ac:dyDescent="0.25">
      <c r="A7277">
        <v>202026</v>
      </c>
      <c r="B7277" t="s">
        <v>36</v>
      </c>
      <c r="C7277">
        <v>0</v>
      </c>
      <c r="D7277">
        <v>0</v>
      </c>
      <c r="E7277">
        <v>0</v>
      </c>
      <c r="F7277">
        <v>0</v>
      </c>
      <c r="G7277" t="str">
        <f t="shared" si="113"/>
        <v>202026"2005-2009"</v>
      </c>
      <c r="H7277" s="6" t="str">
        <f>IFERROR(INDEX(cz_allages_MR_CFR_0509!U:U,MATCH(G7277,cz_allages_MR_CFR_0509!V:V,0)),"")</f>
        <v/>
      </c>
    </row>
    <row r="7278" spans="1:8" x14ac:dyDescent="0.25">
      <c r="A7278">
        <v>202027</v>
      </c>
      <c r="B7278" t="s">
        <v>36</v>
      </c>
      <c r="C7278">
        <v>0</v>
      </c>
      <c r="D7278">
        <v>0</v>
      </c>
      <c r="E7278">
        <v>0</v>
      </c>
      <c r="F7278">
        <v>0</v>
      </c>
      <c r="G7278" t="str">
        <f t="shared" si="113"/>
        <v>202027"2005-2009"</v>
      </c>
      <c r="H7278" s="6" t="str">
        <f>IFERROR(INDEX(cz_allages_MR_CFR_0509!U:U,MATCH(G7278,cz_allages_MR_CFR_0509!V:V,0)),"")</f>
        <v/>
      </c>
    </row>
    <row r="7279" spans="1:8" x14ac:dyDescent="0.25">
      <c r="A7279">
        <v>202028</v>
      </c>
      <c r="B7279" t="s">
        <v>36</v>
      </c>
      <c r="C7279">
        <v>0</v>
      </c>
      <c r="D7279">
        <v>0</v>
      </c>
      <c r="E7279">
        <v>0</v>
      </c>
      <c r="F7279">
        <v>0</v>
      </c>
      <c r="G7279" t="str">
        <f t="shared" si="113"/>
        <v>202028"2005-2009"</v>
      </c>
      <c r="H7279" s="6" t="str">
        <f>IFERROR(INDEX(cz_allages_MR_CFR_0509!U:U,MATCH(G7279,cz_allages_MR_CFR_0509!V:V,0)),"")</f>
        <v/>
      </c>
    </row>
    <row r="7280" spans="1:8" x14ac:dyDescent="0.25">
      <c r="A7280">
        <v>202029</v>
      </c>
      <c r="B7280" t="s">
        <v>36</v>
      </c>
      <c r="C7280">
        <v>0</v>
      </c>
      <c r="D7280">
        <v>0</v>
      </c>
      <c r="E7280">
        <v>0</v>
      </c>
      <c r="F7280">
        <v>0</v>
      </c>
      <c r="G7280" t="str">
        <f t="shared" si="113"/>
        <v>202029"2005-2009"</v>
      </c>
      <c r="H7280" s="6" t="str">
        <f>IFERROR(INDEX(cz_allages_MR_CFR_0509!U:U,MATCH(G7280,cz_allages_MR_CFR_0509!V:V,0)),"")</f>
        <v/>
      </c>
    </row>
    <row r="7281" spans="1:8" x14ac:dyDescent="0.25">
      <c r="A7281">
        <v>202030</v>
      </c>
      <c r="B7281" t="s">
        <v>36</v>
      </c>
      <c r="C7281">
        <v>0</v>
      </c>
      <c r="D7281">
        <v>0</v>
      </c>
      <c r="E7281">
        <v>0</v>
      </c>
      <c r="F7281">
        <v>0</v>
      </c>
      <c r="G7281" t="str">
        <f t="shared" si="113"/>
        <v>202030"2005-2009"</v>
      </c>
      <c r="H7281" s="6" t="str">
        <f>IFERROR(INDEX(cz_allages_MR_CFR_0509!U:U,MATCH(G7281,cz_allages_MR_CFR_0509!V:V,0)),"")</f>
        <v/>
      </c>
    </row>
    <row r="7282" spans="1:8" x14ac:dyDescent="0.25">
      <c r="A7282">
        <v>202031</v>
      </c>
      <c r="B7282" t="s">
        <v>36</v>
      </c>
      <c r="C7282">
        <v>0</v>
      </c>
      <c r="D7282">
        <v>0</v>
      </c>
      <c r="E7282">
        <v>0</v>
      </c>
      <c r="F7282">
        <v>0</v>
      </c>
      <c r="G7282" t="str">
        <f t="shared" si="113"/>
        <v>202031"2005-2009"</v>
      </c>
      <c r="H7282" s="6" t="str">
        <f>IFERROR(INDEX(cz_allages_MR_CFR_0509!U:U,MATCH(G7282,cz_allages_MR_CFR_0509!V:V,0)),"")</f>
        <v/>
      </c>
    </row>
    <row r="7283" spans="1:8" x14ac:dyDescent="0.25">
      <c r="A7283">
        <v>202032</v>
      </c>
      <c r="B7283" t="s">
        <v>36</v>
      </c>
      <c r="C7283">
        <v>0</v>
      </c>
      <c r="D7283">
        <v>0</v>
      </c>
      <c r="E7283">
        <v>0</v>
      </c>
      <c r="F7283">
        <v>0</v>
      </c>
      <c r="G7283" t="str">
        <f t="shared" si="113"/>
        <v>202032"2005-2009"</v>
      </c>
      <c r="H7283" s="6" t="str">
        <f>IFERROR(INDEX(cz_allages_MR_CFR_0509!U:U,MATCH(G7283,cz_allages_MR_CFR_0509!V:V,0)),"")</f>
        <v/>
      </c>
    </row>
    <row r="7284" spans="1:8" x14ac:dyDescent="0.25">
      <c r="A7284">
        <v>202033</v>
      </c>
      <c r="B7284" t="s">
        <v>36</v>
      </c>
      <c r="C7284">
        <v>0</v>
      </c>
      <c r="D7284">
        <v>0</v>
      </c>
      <c r="E7284">
        <v>0</v>
      </c>
      <c r="F7284">
        <v>0</v>
      </c>
      <c r="G7284" t="str">
        <f t="shared" si="113"/>
        <v>202033"2005-2009"</v>
      </c>
      <c r="H7284" s="6" t="str">
        <f>IFERROR(INDEX(cz_allages_MR_CFR_0509!U:U,MATCH(G7284,cz_allages_MR_CFR_0509!V:V,0)),"")</f>
        <v/>
      </c>
    </row>
    <row r="7285" spans="1:8" x14ac:dyDescent="0.25">
      <c r="A7285">
        <v>202034</v>
      </c>
      <c r="B7285" t="s">
        <v>36</v>
      </c>
      <c r="C7285">
        <v>0</v>
      </c>
      <c r="D7285">
        <v>0</v>
      </c>
      <c r="E7285">
        <v>0</v>
      </c>
      <c r="F7285">
        <v>0</v>
      </c>
      <c r="G7285" t="str">
        <f t="shared" si="113"/>
        <v>202034"2005-2009"</v>
      </c>
      <c r="H7285" s="6" t="str">
        <f>IFERROR(INDEX(cz_allages_MR_CFR_0509!U:U,MATCH(G7285,cz_allages_MR_CFR_0509!V:V,0)),"")</f>
        <v/>
      </c>
    </row>
    <row r="7286" spans="1:8" x14ac:dyDescent="0.25">
      <c r="A7286">
        <v>202035</v>
      </c>
      <c r="B7286" t="s">
        <v>36</v>
      </c>
      <c r="C7286">
        <v>0</v>
      </c>
      <c r="D7286">
        <v>0</v>
      </c>
      <c r="E7286">
        <v>0</v>
      </c>
      <c r="F7286">
        <v>0</v>
      </c>
      <c r="G7286" t="str">
        <f t="shared" si="113"/>
        <v>202035"2005-2009"</v>
      </c>
      <c r="H7286" s="6" t="str">
        <f>IFERROR(INDEX(cz_allages_MR_CFR_0509!U:U,MATCH(G7286,cz_allages_MR_CFR_0509!V:V,0)),"")</f>
        <v/>
      </c>
    </row>
    <row r="7287" spans="1:8" x14ac:dyDescent="0.25">
      <c r="A7287">
        <v>202036</v>
      </c>
      <c r="B7287" t="s">
        <v>36</v>
      </c>
      <c r="C7287">
        <v>0</v>
      </c>
      <c r="D7287">
        <v>0</v>
      </c>
      <c r="E7287">
        <v>0</v>
      </c>
      <c r="F7287">
        <v>0</v>
      </c>
      <c r="G7287" t="str">
        <f t="shared" si="113"/>
        <v>202036"2005-2009"</v>
      </c>
      <c r="H7287" s="6" t="str">
        <f>IFERROR(INDEX(cz_allages_MR_CFR_0509!U:U,MATCH(G7287,cz_allages_MR_CFR_0509!V:V,0)),"")</f>
        <v/>
      </c>
    </row>
    <row r="7288" spans="1:8" x14ac:dyDescent="0.25">
      <c r="A7288">
        <v>202037</v>
      </c>
      <c r="B7288" t="s">
        <v>36</v>
      </c>
      <c r="C7288">
        <v>0</v>
      </c>
      <c r="D7288">
        <v>0</v>
      </c>
      <c r="E7288">
        <v>0</v>
      </c>
      <c r="F7288">
        <v>0</v>
      </c>
      <c r="G7288" t="str">
        <f t="shared" si="113"/>
        <v>202037"2005-2009"</v>
      </c>
      <c r="H7288" s="6" t="str">
        <f>IFERROR(INDEX(cz_allages_MR_CFR_0509!U:U,MATCH(G7288,cz_allages_MR_CFR_0509!V:V,0)),"")</f>
        <v/>
      </c>
    </row>
    <row r="7289" spans="1:8" x14ac:dyDescent="0.25">
      <c r="A7289">
        <v>202038</v>
      </c>
      <c r="B7289" t="s">
        <v>36</v>
      </c>
      <c r="C7289">
        <v>0</v>
      </c>
      <c r="D7289">
        <v>0</v>
      </c>
      <c r="E7289">
        <v>0</v>
      </c>
      <c r="F7289">
        <v>0</v>
      </c>
      <c r="G7289" t="str">
        <f t="shared" si="113"/>
        <v>202038"2005-2009"</v>
      </c>
      <c r="H7289" s="6" t="str">
        <f>IFERROR(INDEX(cz_allages_MR_CFR_0509!U:U,MATCH(G7289,cz_allages_MR_CFR_0509!V:V,0)),"")</f>
        <v/>
      </c>
    </row>
    <row r="7290" spans="1:8" x14ac:dyDescent="0.25">
      <c r="A7290">
        <v>202039</v>
      </c>
      <c r="B7290" t="s">
        <v>36</v>
      </c>
      <c r="C7290">
        <v>0</v>
      </c>
      <c r="D7290">
        <v>0</v>
      </c>
      <c r="E7290">
        <v>0</v>
      </c>
      <c r="F7290">
        <v>0</v>
      </c>
      <c r="G7290" t="str">
        <f t="shared" si="113"/>
        <v>202039"2005-2009"</v>
      </c>
      <c r="H7290" s="6" t="str">
        <f>IFERROR(INDEX(cz_allages_MR_CFR_0509!U:U,MATCH(G7290,cz_allages_MR_CFR_0509!V:V,0)),"")</f>
        <v/>
      </c>
    </row>
    <row r="7291" spans="1:8" x14ac:dyDescent="0.25">
      <c r="A7291">
        <v>202040</v>
      </c>
      <c r="B7291" t="s">
        <v>36</v>
      </c>
      <c r="C7291">
        <v>0</v>
      </c>
      <c r="D7291">
        <v>0</v>
      </c>
      <c r="E7291">
        <v>0</v>
      </c>
      <c r="F7291">
        <v>0</v>
      </c>
      <c r="G7291" t="str">
        <f t="shared" si="113"/>
        <v>202040"2005-2009"</v>
      </c>
      <c r="H7291" s="6" t="str">
        <f>IFERROR(INDEX(cz_allages_MR_CFR_0509!U:U,MATCH(G7291,cz_allages_MR_CFR_0509!V:V,0)),"")</f>
        <v/>
      </c>
    </row>
    <row r="7292" spans="1:8" x14ac:dyDescent="0.25">
      <c r="A7292">
        <v>202041</v>
      </c>
      <c r="B7292" t="s">
        <v>36</v>
      </c>
      <c r="C7292">
        <v>0</v>
      </c>
      <c r="D7292">
        <v>0</v>
      </c>
      <c r="E7292">
        <v>0</v>
      </c>
      <c r="F7292">
        <v>0</v>
      </c>
      <c r="G7292" t="str">
        <f t="shared" si="113"/>
        <v>202041"2005-2009"</v>
      </c>
      <c r="H7292" s="6" t="str">
        <f>IFERROR(INDEX(cz_allages_MR_CFR_0509!U:U,MATCH(G7292,cz_allages_MR_CFR_0509!V:V,0)),"")</f>
        <v/>
      </c>
    </row>
    <row r="7293" spans="1:8" x14ac:dyDescent="0.25">
      <c r="A7293">
        <v>202042</v>
      </c>
      <c r="B7293" t="s">
        <v>36</v>
      </c>
      <c r="C7293">
        <v>0</v>
      </c>
      <c r="D7293">
        <v>0</v>
      </c>
      <c r="E7293">
        <v>0</v>
      </c>
      <c r="F7293">
        <v>0</v>
      </c>
      <c r="G7293" t="str">
        <f t="shared" si="113"/>
        <v>202042"2005-2009"</v>
      </c>
      <c r="H7293" s="6" t="str">
        <f>IFERROR(INDEX(cz_allages_MR_CFR_0509!U:U,MATCH(G7293,cz_allages_MR_CFR_0509!V:V,0)),"")</f>
        <v/>
      </c>
    </row>
    <row r="7294" spans="1:8" x14ac:dyDescent="0.25">
      <c r="A7294">
        <v>202043</v>
      </c>
      <c r="B7294" t="s">
        <v>36</v>
      </c>
      <c r="C7294">
        <v>0</v>
      </c>
      <c r="D7294">
        <v>0</v>
      </c>
      <c r="E7294">
        <v>0</v>
      </c>
      <c r="F7294">
        <v>0</v>
      </c>
      <c r="G7294" t="str">
        <f t="shared" si="113"/>
        <v>202043"2005-2009"</v>
      </c>
      <c r="H7294" s="6" t="str">
        <f>IFERROR(INDEX(cz_allages_MR_CFR_0509!U:U,MATCH(G7294,cz_allages_MR_CFR_0509!V:V,0)),"")</f>
        <v/>
      </c>
    </row>
    <row r="7295" spans="1:8" x14ac:dyDescent="0.25">
      <c r="A7295">
        <v>202044</v>
      </c>
      <c r="B7295" t="s">
        <v>36</v>
      </c>
      <c r="C7295">
        <v>0</v>
      </c>
      <c r="D7295">
        <v>0</v>
      </c>
      <c r="E7295">
        <v>0</v>
      </c>
      <c r="F7295">
        <v>0</v>
      </c>
      <c r="G7295" t="str">
        <f t="shared" si="113"/>
        <v>202044"2005-2009"</v>
      </c>
      <c r="H7295" s="6" t="str">
        <f>IFERROR(INDEX(cz_allages_MR_CFR_0509!U:U,MATCH(G7295,cz_allages_MR_CFR_0509!V:V,0)),"")</f>
        <v/>
      </c>
    </row>
    <row r="7296" spans="1:8" x14ac:dyDescent="0.25">
      <c r="A7296">
        <v>202045</v>
      </c>
      <c r="B7296" t="s">
        <v>36</v>
      </c>
      <c r="C7296">
        <v>0</v>
      </c>
      <c r="D7296">
        <v>0</v>
      </c>
      <c r="E7296">
        <v>0</v>
      </c>
      <c r="F7296">
        <v>0</v>
      </c>
      <c r="G7296" t="str">
        <f t="shared" si="113"/>
        <v>202045"2005-2009"</v>
      </c>
      <c r="H7296" s="6" t="str">
        <f>IFERROR(INDEX(cz_allages_MR_CFR_0509!U:U,MATCH(G7296,cz_allages_MR_CFR_0509!V:V,0)),"")</f>
        <v/>
      </c>
    </row>
    <row r="7297" spans="1:8" x14ac:dyDescent="0.25">
      <c r="A7297">
        <v>202046</v>
      </c>
      <c r="B7297" t="s">
        <v>36</v>
      </c>
      <c r="C7297">
        <v>0</v>
      </c>
      <c r="D7297">
        <v>0</v>
      </c>
      <c r="E7297">
        <v>0</v>
      </c>
      <c r="F7297">
        <v>0</v>
      </c>
      <c r="G7297" t="str">
        <f t="shared" si="113"/>
        <v>202046"2005-2009"</v>
      </c>
      <c r="H7297" s="6" t="str">
        <f>IFERROR(INDEX(cz_allages_MR_CFR_0509!U:U,MATCH(G7297,cz_allages_MR_CFR_0509!V:V,0)),"")</f>
        <v/>
      </c>
    </row>
    <row r="7298" spans="1:8" x14ac:dyDescent="0.25">
      <c r="A7298">
        <v>202047</v>
      </c>
      <c r="B7298" t="s">
        <v>36</v>
      </c>
      <c r="C7298">
        <v>0</v>
      </c>
      <c r="D7298">
        <v>0</v>
      </c>
      <c r="E7298">
        <v>0</v>
      </c>
      <c r="F7298">
        <v>0</v>
      </c>
      <c r="G7298" t="str">
        <f t="shared" si="113"/>
        <v>202047"2005-2009"</v>
      </c>
      <c r="H7298" s="6" t="str">
        <f>IFERROR(INDEX(cz_allages_MR_CFR_0509!U:U,MATCH(G7298,cz_allages_MR_CFR_0509!V:V,0)),"")</f>
        <v/>
      </c>
    </row>
    <row r="7299" spans="1:8" x14ac:dyDescent="0.25">
      <c r="A7299">
        <v>202048</v>
      </c>
      <c r="B7299" t="s">
        <v>36</v>
      </c>
      <c r="C7299">
        <v>0</v>
      </c>
      <c r="D7299">
        <v>0</v>
      </c>
      <c r="E7299">
        <v>0</v>
      </c>
      <c r="F7299">
        <v>0</v>
      </c>
      <c r="G7299" t="str">
        <f t="shared" ref="G7299:G7362" si="114">A7299&amp;B7299</f>
        <v>202048"2005-2009"</v>
      </c>
      <c r="H7299" s="6" t="str">
        <f>IFERROR(INDEX(cz_allages_MR_CFR_0509!U:U,MATCH(G7299,cz_allages_MR_CFR_0509!V:V,0)),"")</f>
        <v/>
      </c>
    </row>
    <row r="7300" spans="1:8" x14ac:dyDescent="0.25">
      <c r="A7300">
        <v>202049</v>
      </c>
      <c r="B7300" t="s">
        <v>36</v>
      </c>
      <c r="C7300">
        <v>0</v>
      </c>
      <c r="D7300">
        <v>0</v>
      </c>
      <c r="E7300">
        <v>0</v>
      </c>
      <c r="F7300">
        <v>0</v>
      </c>
      <c r="G7300" t="str">
        <f t="shared" si="114"/>
        <v>202049"2005-2009"</v>
      </c>
      <c r="H7300" s="6" t="str">
        <f>IFERROR(INDEX(cz_allages_MR_CFR_0509!U:U,MATCH(G7300,cz_allages_MR_CFR_0509!V:V,0)),"")</f>
        <v/>
      </c>
    </row>
    <row r="7301" spans="1:8" x14ac:dyDescent="0.25">
      <c r="A7301">
        <v>202050</v>
      </c>
      <c r="B7301" t="s">
        <v>36</v>
      </c>
      <c r="C7301">
        <v>0</v>
      </c>
      <c r="D7301">
        <v>0</v>
      </c>
      <c r="E7301">
        <v>0</v>
      </c>
      <c r="F7301">
        <v>0</v>
      </c>
      <c r="G7301" t="str">
        <f t="shared" si="114"/>
        <v>202050"2005-2009"</v>
      </c>
      <c r="H7301" s="6" t="str">
        <f>IFERROR(INDEX(cz_allages_MR_CFR_0509!U:U,MATCH(G7301,cz_allages_MR_CFR_0509!V:V,0)),"")</f>
        <v/>
      </c>
    </row>
    <row r="7302" spans="1:8" x14ac:dyDescent="0.25">
      <c r="A7302">
        <v>202051</v>
      </c>
      <c r="B7302" t="s">
        <v>36</v>
      </c>
      <c r="C7302">
        <v>0</v>
      </c>
      <c r="D7302">
        <v>0</v>
      </c>
      <c r="E7302">
        <v>0</v>
      </c>
      <c r="F7302">
        <v>0</v>
      </c>
      <c r="G7302" t="str">
        <f t="shared" si="114"/>
        <v>202051"2005-2009"</v>
      </c>
      <c r="H7302" s="6" t="str">
        <f>IFERROR(INDEX(cz_allages_MR_CFR_0509!U:U,MATCH(G7302,cz_allages_MR_CFR_0509!V:V,0)),"")</f>
        <v/>
      </c>
    </row>
    <row r="7303" spans="1:8" x14ac:dyDescent="0.25">
      <c r="A7303">
        <v>202052</v>
      </c>
      <c r="B7303" t="s">
        <v>36</v>
      </c>
      <c r="C7303">
        <v>0</v>
      </c>
      <c r="D7303">
        <v>0</v>
      </c>
      <c r="E7303">
        <v>0</v>
      </c>
      <c r="F7303">
        <v>0</v>
      </c>
      <c r="G7303" t="str">
        <f t="shared" si="114"/>
        <v>202052"2005-2009"</v>
      </c>
      <c r="H7303" s="6">
        <f>IFERROR(INDEX(cz_allages_MR_CFR_0509!U:U,MATCH(G7303,cz_allages_MR_CFR_0509!V:V,0)),"")</f>
        <v>1.7015368280631066E-6</v>
      </c>
    </row>
    <row r="7304" spans="1:8" x14ac:dyDescent="0.25">
      <c r="A7304">
        <v>202053</v>
      </c>
      <c r="B7304" t="s">
        <v>36</v>
      </c>
      <c r="C7304">
        <v>0</v>
      </c>
      <c r="D7304">
        <v>0</v>
      </c>
      <c r="E7304">
        <v>0</v>
      </c>
      <c r="F7304">
        <v>0</v>
      </c>
      <c r="G7304" t="str">
        <f t="shared" si="114"/>
        <v>202053"2005-2009"</v>
      </c>
      <c r="H7304" s="6">
        <f>IFERROR(INDEX(cz_allages_MR_CFR_0509!U:U,MATCH(G7304,cz_allages_MR_CFR_0509!V:V,0)),"")</f>
        <v>1.7015368280631066E-6</v>
      </c>
    </row>
    <row r="7305" spans="1:8" x14ac:dyDescent="0.25">
      <c r="A7305">
        <v>202101</v>
      </c>
      <c r="B7305" t="s">
        <v>36</v>
      </c>
      <c r="C7305">
        <v>0</v>
      </c>
      <c r="D7305">
        <v>0</v>
      </c>
      <c r="E7305">
        <v>0</v>
      </c>
      <c r="F7305">
        <v>0</v>
      </c>
      <c r="G7305" t="str">
        <f t="shared" si="114"/>
        <v>202101"2005-2009"</v>
      </c>
      <c r="H7305" s="6">
        <f>IFERROR(INDEX(cz_allages_MR_CFR_0509!U:U,MATCH(G7305,cz_allages_MR_CFR_0509!V:V,0)),"")</f>
        <v>1.7015368280631066E-6</v>
      </c>
    </row>
    <row r="7306" spans="1:8" x14ac:dyDescent="0.25">
      <c r="A7306">
        <v>202102</v>
      </c>
      <c r="B7306" t="s">
        <v>36</v>
      </c>
      <c r="C7306">
        <v>0</v>
      </c>
      <c r="D7306">
        <v>0</v>
      </c>
      <c r="E7306">
        <v>0</v>
      </c>
      <c r="F7306">
        <v>0</v>
      </c>
      <c r="G7306" t="str">
        <f t="shared" si="114"/>
        <v>202102"2005-2009"</v>
      </c>
      <c r="H7306" s="6">
        <f>IFERROR(INDEX(cz_allages_MR_CFR_0509!U:U,MATCH(G7306,cz_allages_MR_CFR_0509!V:V,0)),"")</f>
        <v>3.4030736561262132E-6</v>
      </c>
    </row>
    <row r="7307" spans="1:8" x14ac:dyDescent="0.25">
      <c r="A7307">
        <v>202103</v>
      </c>
      <c r="B7307" t="s">
        <v>36</v>
      </c>
      <c r="C7307">
        <v>0</v>
      </c>
      <c r="D7307">
        <v>0</v>
      </c>
      <c r="E7307">
        <v>0</v>
      </c>
      <c r="F7307">
        <v>0</v>
      </c>
      <c r="G7307" t="str">
        <f t="shared" si="114"/>
        <v>202103"2005-2009"</v>
      </c>
      <c r="H7307" s="6">
        <f>IFERROR(INDEX(cz_allages_MR_CFR_0509!U:U,MATCH(G7307,cz_allages_MR_CFR_0509!V:V,0)),"")</f>
        <v>1.020922096837864E-5</v>
      </c>
    </row>
    <row r="7308" spans="1:8" x14ac:dyDescent="0.25">
      <c r="A7308">
        <v>202104</v>
      </c>
      <c r="B7308" t="s">
        <v>36</v>
      </c>
      <c r="C7308">
        <v>0</v>
      </c>
      <c r="D7308">
        <v>0</v>
      </c>
      <c r="E7308">
        <v>0</v>
      </c>
      <c r="F7308">
        <v>0</v>
      </c>
      <c r="G7308" t="str">
        <f t="shared" si="114"/>
        <v>202104"2005-2009"</v>
      </c>
      <c r="H7308" s="6">
        <f>IFERROR(INDEX(cz_allages_MR_CFR_0509!U:U,MATCH(G7308,cz_allages_MR_CFR_0509!V:V,0)),"")</f>
        <v>1.1910757796441746E-5</v>
      </c>
    </row>
    <row r="7309" spans="1:8" x14ac:dyDescent="0.25">
      <c r="A7309">
        <v>202105</v>
      </c>
      <c r="B7309" t="s">
        <v>36</v>
      </c>
      <c r="C7309">
        <v>0</v>
      </c>
      <c r="D7309">
        <v>0</v>
      </c>
      <c r="E7309">
        <v>0</v>
      </c>
      <c r="F7309">
        <v>0</v>
      </c>
      <c r="G7309" t="str">
        <f t="shared" si="114"/>
        <v>202105"2005-2009"</v>
      </c>
      <c r="H7309" s="6">
        <f>IFERROR(INDEX(cz_allages_MR_CFR_0509!U:U,MATCH(G7309,cz_allages_MR_CFR_0509!V:V,0)),"")</f>
        <v>1.3612294624504853E-5</v>
      </c>
    </row>
    <row r="7310" spans="1:8" x14ac:dyDescent="0.25">
      <c r="A7310">
        <v>202106</v>
      </c>
      <c r="B7310" t="s">
        <v>36</v>
      </c>
      <c r="C7310">
        <v>0</v>
      </c>
      <c r="D7310">
        <v>0</v>
      </c>
      <c r="E7310">
        <v>0</v>
      </c>
      <c r="F7310">
        <v>0</v>
      </c>
      <c r="G7310" t="str">
        <f t="shared" si="114"/>
        <v>202106"2005-2009"</v>
      </c>
      <c r="H7310" s="6">
        <f>IFERROR(INDEX(cz_allages_MR_CFR_0509!U:U,MATCH(G7310,cz_allages_MR_CFR_0509!V:V,0)),"")</f>
        <v>1.5313831452567959E-5</v>
      </c>
    </row>
    <row r="7311" spans="1:8" x14ac:dyDescent="0.25">
      <c r="A7311">
        <v>202107</v>
      </c>
      <c r="B7311" t="s">
        <v>36</v>
      </c>
      <c r="C7311">
        <v>0</v>
      </c>
      <c r="D7311">
        <v>0</v>
      </c>
      <c r="E7311">
        <v>0</v>
      </c>
      <c r="F7311">
        <v>0</v>
      </c>
      <c r="G7311" t="str">
        <f t="shared" si="114"/>
        <v>202107"2005-2009"</v>
      </c>
      <c r="H7311" s="6">
        <f>IFERROR(INDEX(cz_allages_MR_CFR_0509!U:U,MATCH(G7311,cz_allages_MR_CFR_0509!V:V,0)),"")</f>
        <v>1.7015368280631067E-5</v>
      </c>
    </row>
    <row r="7312" spans="1:8" x14ac:dyDescent="0.25">
      <c r="A7312">
        <v>202108</v>
      </c>
      <c r="B7312" t="s">
        <v>36</v>
      </c>
      <c r="C7312">
        <v>0</v>
      </c>
      <c r="D7312">
        <v>0</v>
      </c>
      <c r="E7312">
        <v>0</v>
      </c>
      <c r="F7312">
        <v>0</v>
      </c>
      <c r="G7312" t="str">
        <f t="shared" si="114"/>
        <v>202108"2005-2009"</v>
      </c>
      <c r="H7312" s="6">
        <f>IFERROR(INDEX(cz_allages_MR_CFR_0509!U:U,MATCH(G7312,cz_allages_MR_CFR_0509!V:V,0)),"")</f>
        <v>2.5523052420946598E-5</v>
      </c>
    </row>
    <row r="7313" spans="1:8" x14ac:dyDescent="0.25">
      <c r="A7313">
        <v>202109</v>
      </c>
      <c r="B7313" t="s">
        <v>36</v>
      </c>
      <c r="C7313">
        <v>0</v>
      </c>
      <c r="D7313">
        <v>0</v>
      </c>
      <c r="E7313">
        <v>0</v>
      </c>
      <c r="F7313">
        <v>0</v>
      </c>
      <c r="G7313" t="str">
        <f t="shared" si="114"/>
        <v>202109"2005-2009"</v>
      </c>
      <c r="H7313" s="6">
        <f>IFERROR(INDEX(cz_allages_MR_CFR_0509!U:U,MATCH(G7313,cz_allages_MR_CFR_0509!V:V,0)),"")</f>
        <v>2.892612607707281E-5</v>
      </c>
    </row>
    <row r="7314" spans="1:8" x14ac:dyDescent="0.25">
      <c r="A7314">
        <v>202110</v>
      </c>
      <c r="B7314" t="s">
        <v>36</v>
      </c>
      <c r="C7314">
        <v>0</v>
      </c>
      <c r="D7314">
        <v>0</v>
      </c>
      <c r="E7314">
        <v>0</v>
      </c>
      <c r="F7314">
        <v>0</v>
      </c>
      <c r="G7314" t="str">
        <f t="shared" si="114"/>
        <v>202110"2005-2009"</v>
      </c>
      <c r="H7314" s="6">
        <f>IFERROR(INDEX(cz_allages_MR_CFR_0509!U:U,MATCH(G7314,cz_allages_MR_CFR_0509!V:V,0)),"")</f>
        <v>4.7643031185766986E-5</v>
      </c>
    </row>
    <row r="7315" spans="1:8" x14ac:dyDescent="0.25">
      <c r="A7315">
        <v>202111</v>
      </c>
      <c r="B7315" t="s">
        <v>36</v>
      </c>
      <c r="C7315">
        <v>0</v>
      </c>
      <c r="D7315">
        <v>0</v>
      </c>
      <c r="E7315">
        <v>0</v>
      </c>
      <c r="F7315">
        <v>0</v>
      </c>
      <c r="G7315" t="str">
        <f t="shared" si="114"/>
        <v>202111"2005-2009"</v>
      </c>
      <c r="H7315" s="6">
        <f>IFERROR(INDEX(cz_allages_MR_CFR_0509!U:U,MATCH(G7315,cz_allages_MR_CFR_0509!V:V,0)),"")</f>
        <v>5.4449178498019412E-5</v>
      </c>
    </row>
    <row r="7316" spans="1:8" x14ac:dyDescent="0.25">
      <c r="A7316">
        <v>202112</v>
      </c>
      <c r="B7316" t="s">
        <v>36</v>
      </c>
      <c r="C7316">
        <v>0</v>
      </c>
      <c r="D7316">
        <v>0</v>
      </c>
      <c r="E7316">
        <v>0</v>
      </c>
      <c r="F7316">
        <v>0</v>
      </c>
      <c r="G7316" t="str">
        <f t="shared" si="114"/>
        <v>202112"2005-2009"</v>
      </c>
      <c r="H7316" s="6">
        <f>IFERROR(INDEX(cz_allages_MR_CFR_0509!U:U,MATCH(G7316,cz_allages_MR_CFR_0509!V:V,0)),"")</f>
        <v>6.1255325810271837E-5</v>
      </c>
    </row>
    <row r="7317" spans="1:8" x14ac:dyDescent="0.25">
      <c r="A7317">
        <v>202113</v>
      </c>
      <c r="B7317" t="s">
        <v>36</v>
      </c>
      <c r="C7317">
        <v>0</v>
      </c>
      <c r="D7317">
        <v>0</v>
      </c>
      <c r="E7317">
        <v>0</v>
      </c>
      <c r="F7317">
        <v>0</v>
      </c>
      <c r="G7317" t="str">
        <f t="shared" si="114"/>
        <v>202113"2005-2009"</v>
      </c>
      <c r="H7317" s="6">
        <f>IFERROR(INDEX(cz_allages_MR_CFR_0509!U:U,MATCH(G7317,cz_allages_MR_CFR_0509!V:V,0)),"")</f>
        <v>7.316608360671359E-5</v>
      </c>
    </row>
    <row r="7318" spans="1:8" x14ac:dyDescent="0.25">
      <c r="A7318">
        <v>202114</v>
      </c>
      <c r="B7318" t="s">
        <v>36</v>
      </c>
      <c r="C7318">
        <v>0</v>
      </c>
      <c r="D7318">
        <v>0</v>
      </c>
      <c r="E7318">
        <v>0</v>
      </c>
      <c r="F7318">
        <v>0</v>
      </c>
      <c r="G7318" t="str">
        <f t="shared" si="114"/>
        <v>202114"2005-2009"</v>
      </c>
      <c r="H7318" s="6">
        <f>IFERROR(INDEX(cz_allages_MR_CFR_0509!U:U,MATCH(G7318,cz_allages_MR_CFR_0509!V:V,0)),"")</f>
        <v>7.8270694090902898E-5</v>
      </c>
    </row>
    <row r="7319" spans="1:8" x14ac:dyDescent="0.25">
      <c r="A7319">
        <v>202115</v>
      </c>
      <c r="B7319" t="s">
        <v>36</v>
      </c>
      <c r="C7319">
        <v>0</v>
      </c>
      <c r="D7319">
        <v>0</v>
      </c>
      <c r="E7319">
        <v>0</v>
      </c>
      <c r="F7319">
        <v>0</v>
      </c>
      <c r="G7319" t="str">
        <f t="shared" si="114"/>
        <v>202115"2005-2009"</v>
      </c>
      <c r="H7319" s="6">
        <f>IFERROR(INDEX(cz_allages_MR_CFR_0509!U:U,MATCH(G7319,cz_allages_MR_CFR_0509!V:V,0)),"")</f>
        <v>9.358452554347086E-5</v>
      </c>
    </row>
    <row r="7320" spans="1:8" x14ac:dyDescent="0.25">
      <c r="A7320">
        <v>202116</v>
      </c>
      <c r="B7320" t="s">
        <v>36</v>
      </c>
      <c r="C7320">
        <v>0</v>
      </c>
      <c r="D7320">
        <v>0</v>
      </c>
      <c r="E7320">
        <v>0</v>
      </c>
      <c r="F7320">
        <v>0</v>
      </c>
      <c r="G7320" t="str">
        <f t="shared" si="114"/>
        <v>202116"2005-2009"</v>
      </c>
      <c r="H7320" s="6">
        <f>IFERROR(INDEX(cz_allages_MR_CFR_0509!U:U,MATCH(G7320,cz_allages_MR_CFR_0509!V:V,0)),"")</f>
        <v>1.4122755672923786E-4</v>
      </c>
    </row>
    <row r="7321" spans="1:8" x14ac:dyDescent="0.25">
      <c r="A7321">
        <v>202117</v>
      </c>
      <c r="B7321" t="s">
        <v>36</v>
      </c>
      <c r="C7321">
        <v>0</v>
      </c>
      <c r="D7321">
        <v>0</v>
      </c>
      <c r="E7321">
        <v>0</v>
      </c>
      <c r="F7321">
        <v>0</v>
      </c>
      <c r="G7321" t="str">
        <f t="shared" si="114"/>
        <v>202117"2005-2009"</v>
      </c>
      <c r="H7321" s="6">
        <f>IFERROR(INDEX(cz_allages_MR_CFR_0509!U:U,MATCH(G7321,cz_allages_MR_CFR_0509!V:V,0)),"")</f>
        <v>1.9397519839919414E-4</v>
      </c>
    </row>
    <row r="7322" spans="1:8" x14ac:dyDescent="0.25">
      <c r="A7322">
        <v>202118</v>
      </c>
      <c r="B7322" t="s">
        <v>36</v>
      </c>
      <c r="C7322">
        <v>0</v>
      </c>
      <c r="D7322">
        <v>0</v>
      </c>
      <c r="E7322">
        <v>0</v>
      </c>
      <c r="F7322">
        <v>0</v>
      </c>
      <c r="G7322" t="str">
        <f t="shared" si="114"/>
        <v>202118"2005-2009"</v>
      </c>
      <c r="H7322" s="6">
        <f>IFERROR(INDEX(cz_allages_MR_CFR_0509!U:U,MATCH(G7322,cz_allages_MR_CFR_0509!V:V,0)),"")</f>
        <v>2.7054435566203395E-4</v>
      </c>
    </row>
    <row r="7323" spans="1:8" x14ac:dyDescent="0.25">
      <c r="A7323">
        <v>202119</v>
      </c>
      <c r="B7323" t="s">
        <v>36</v>
      </c>
      <c r="C7323">
        <v>0</v>
      </c>
      <c r="D7323">
        <v>0</v>
      </c>
      <c r="E7323">
        <v>0</v>
      </c>
      <c r="F7323">
        <v>0</v>
      </c>
      <c r="G7323" t="str">
        <f t="shared" si="114"/>
        <v>202119"2005-2009"</v>
      </c>
      <c r="H7323" s="6">
        <f>IFERROR(INDEX(cz_allages_MR_CFR_0509!U:U,MATCH(G7323,cz_allages_MR_CFR_0509!V:V,0)),"")</f>
        <v>3.9475654411064073E-4</v>
      </c>
    </row>
    <row r="7324" spans="1:8" x14ac:dyDescent="0.25">
      <c r="A7324">
        <v>202120</v>
      </c>
      <c r="B7324" t="s">
        <v>36</v>
      </c>
      <c r="C7324">
        <v>0</v>
      </c>
      <c r="D7324">
        <v>0</v>
      </c>
      <c r="E7324">
        <v>0</v>
      </c>
      <c r="F7324">
        <v>0</v>
      </c>
      <c r="G7324" t="str">
        <f t="shared" si="114"/>
        <v>202120"2005-2009"</v>
      </c>
      <c r="H7324" s="6">
        <f>IFERROR(INDEX(cz_allages_MR_CFR_0509!U:U,MATCH(G7324,cz_allages_MR_CFR_0509!V:V,0)),"")</f>
        <v>5.9894096347821351E-4</v>
      </c>
    </row>
    <row r="7325" spans="1:8" x14ac:dyDescent="0.25">
      <c r="A7325">
        <v>202121</v>
      </c>
      <c r="B7325" t="s">
        <v>36</v>
      </c>
      <c r="C7325">
        <v>0</v>
      </c>
      <c r="D7325">
        <v>0</v>
      </c>
      <c r="E7325">
        <v>0</v>
      </c>
      <c r="F7325">
        <v>0</v>
      </c>
      <c r="G7325" t="str">
        <f t="shared" si="114"/>
        <v>202121"2005-2009"</v>
      </c>
      <c r="H7325" s="6">
        <f>IFERROR(INDEX(cz_allages_MR_CFR_0509!U:U,MATCH(G7325,cz_allages_MR_CFR_0509!V:V,0)),"")</f>
        <v>7.3166083606713585E-4</v>
      </c>
    </row>
    <row r="7326" spans="1:8" x14ac:dyDescent="0.25">
      <c r="A7326">
        <v>202122</v>
      </c>
      <c r="B7326" t="s">
        <v>36</v>
      </c>
      <c r="C7326">
        <v>0</v>
      </c>
      <c r="D7326">
        <v>0</v>
      </c>
      <c r="E7326">
        <v>0</v>
      </c>
      <c r="F7326">
        <v>0</v>
      </c>
      <c r="G7326" t="str">
        <f t="shared" si="114"/>
        <v>202122"2005-2009"</v>
      </c>
      <c r="H7326" s="6">
        <f>IFERROR(INDEX(cz_allages_MR_CFR_0509!U:U,MATCH(G7326,cz_allages_MR_CFR_0509!V:V,0)),"")</f>
        <v>1.3782448307311163E-3</v>
      </c>
    </row>
    <row r="7327" spans="1:8" x14ac:dyDescent="0.25">
      <c r="A7327">
        <v>202123</v>
      </c>
      <c r="B7327" t="s">
        <v>36</v>
      </c>
      <c r="C7327">
        <v>0</v>
      </c>
      <c r="D7327">
        <v>0</v>
      </c>
      <c r="E7327">
        <v>0</v>
      </c>
      <c r="F7327">
        <v>0</v>
      </c>
      <c r="G7327" t="str">
        <f t="shared" si="114"/>
        <v>202123"2005-2009"</v>
      </c>
      <c r="H7327" s="6">
        <f>IFERROR(INDEX(cz_allages_MR_CFR_0509!U:U,MATCH(G7327,cz_allages_MR_CFR_0509!V:V,0)),"")</f>
        <v>4.0887929978356448E-3</v>
      </c>
    </row>
    <row r="7328" spans="1:8" x14ac:dyDescent="0.25">
      <c r="A7328">
        <v>202124</v>
      </c>
      <c r="B7328" t="s">
        <v>36</v>
      </c>
      <c r="C7328">
        <v>0</v>
      </c>
      <c r="D7328">
        <v>0</v>
      </c>
      <c r="E7328">
        <v>0</v>
      </c>
      <c r="F7328">
        <v>0</v>
      </c>
      <c r="G7328" t="str">
        <f t="shared" si="114"/>
        <v>202124"2005-2009"</v>
      </c>
      <c r="H7328" s="6">
        <f>IFERROR(INDEX(cz_allages_MR_CFR_0509!U:U,MATCH(G7328,cz_allages_MR_CFR_0509!V:V,0)),"")</f>
        <v>7.6688264840804217E-3</v>
      </c>
    </row>
    <row r="7329" spans="1:8" x14ac:dyDescent="0.25">
      <c r="A7329">
        <v>202125</v>
      </c>
      <c r="B7329" t="s">
        <v>36</v>
      </c>
      <c r="C7329">
        <v>0</v>
      </c>
      <c r="D7329">
        <v>0</v>
      </c>
      <c r="E7329">
        <v>0</v>
      </c>
      <c r="F7329">
        <v>0</v>
      </c>
      <c r="G7329" t="str">
        <f t="shared" si="114"/>
        <v>202125"2005-2009"</v>
      </c>
      <c r="H7329" s="6">
        <f>IFERROR(INDEX(cz_allages_MR_CFR_0509!U:U,MATCH(G7329,cz_allages_MR_CFR_0509!V:V,0)),"")</f>
        <v>1.3037175176619523E-2</v>
      </c>
    </row>
    <row r="7330" spans="1:8" x14ac:dyDescent="0.25">
      <c r="A7330">
        <v>202126</v>
      </c>
      <c r="B7330" t="s">
        <v>36</v>
      </c>
      <c r="C7330">
        <v>0</v>
      </c>
      <c r="D7330">
        <v>0</v>
      </c>
      <c r="E7330">
        <v>0</v>
      </c>
      <c r="F7330">
        <v>0</v>
      </c>
      <c r="G7330" t="str">
        <f t="shared" si="114"/>
        <v>202126"2005-2009"</v>
      </c>
      <c r="H7330" s="6">
        <f>IFERROR(INDEX(cz_allages_MR_CFR_0509!U:U,MATCH(G7330,cz_allages_MR_CFR_0509!V:V,0)),"")</f>
        <v>2.2977553326164191E-2</v>
      </c>
    </row>
    <row r="7331" spans="1:8" x14ac:dyDescent="0.25">
      <c r="A7331">
        <v>202127</v>
      </c>
      <c r="B7331" t="s">
        <v>36</v>
      </c>
      <c r="C7331">
        <v>0</v>
      </c>
      <c r="D7331">
        <v>0</v>
      </c>
      <c r="E7331">
        <v>0</v>
      </c>
      <c r="F7331">
        <v>0</v>
      </c>
      <c r="G7331" t="str">
        <f t="shared" si="114"/>
        <v>202127"2005-2009"</v>
      </c>
      <c r="H7331" s="6">
        <f>IFERROR(INDEX(cz_allages_MR_CFR_0509!U:U,MATCH(G7331,cz_allages_MR_CFR_0509!V:V,0)),"")</f>
        <v>4.4331840518356182E-2</v>
      </c>
    </row>
    <row r="7332" spans="1:8" x14ac:dyDescent="0.25">
      <c r="A7332">
        <v>202128</v>
      </c>
      <c r="B7332" t="s">
        <v>36</v>
      </c>
      <c r="C7332">
        <v>0</v>
      </c>
      <c r="D7332">
        <v>0</v>
      </c>
      <c r="E7332">
        <v>0</v>
      </c>
      <c r="F7332">
        <v>0</v>
      </c>
      <c r="G7332" t="str">
        <f t="shared" si="114"/>
        <v>202128"2005-2009"</v>
      </c>
      <c r="H7332" s="6">
        <f>IFERROR(INDEX(cz_allages_MR_CFR_0509!U:U,MATCH(G7332,cz_allages_MR_CFR_0509!V:V,0)),"")</f>
        <v>8.4818207805289744E-2</v>
      </c>
    </row>
    <row r="7333" spans="1:8" x14ac:dyDescent="0.25">
      <c r="A7333">
        <v>202129</v>
      </c>
      <c r="B7333" t="s">
        <v>36</v>
      </c>
      <c r="C7333">
        <v>0</v>
      </c>
      <c r="D7333">
        <v>0</v>
      </c>
      <c r="E7333">
        <v>0</v>
      </c>
      <c r="F7333">
        <v>0</v>
      </c>
      <c r="G7333" t="str">
        <f t="shared" si="114"/>
        <v>202129"2005-2009"</v>
      </c>
      <c r="H7333" s="6">
        <f>IFERROR(INDEX(cz_allages_MR_CFR_0509!U:U,MATCH(G7333,cz_allages_MR_CFR_0509!V:V,0)),"")</f>
        <v>0.12799470481739106</v>
      </c>
    </row>
    <row r="7334" spans="1:8" x14ac:dyDescent="0.25">
      <c r="A7334">
        <v>202130</v>
      </c>
      <c r="B7334" t="s">
        <v>36</v>
      </c>
      <c r="C7334">
        <v>0</v>
      </c>
      <c r="D7334">
        <v>0</v>
      </c>
      <c r="E7334">
        <v>0</v>
      </c>
      <c r="F7334">
        <v>0</v>
      </c>
      <c r="G7334" t="str">
        <f t="shared" si="114"/>
        <v>202130"2005-2009"</v>
      </c>
      <c r="H7334" s="6">
        <f>IFERROR(INDEX(cz_allages_MR_CFR_0509!U:U,MATCH(G7334,cz_allages_MR_CFR_0509!V:V,0)),"")</f>
        <v>0.17587765269591496</v>
      </c>
    </row>
    <row r="7335" spans="1:8" x14ac:dyDescent="0.25">
      <c r="A7335">
        <v>202131</v>
      </c>
      <c r="B7335" t="s">
        <v>36</v>
      </c>
      <c r="C7335">
        <v>0</v>
      </c>
      <c r="D7335">
        <v>0</v>
      </c>
      <c r="E7335">
        <v>0</v>
      </c>
      <c r="F7335">
        <v>0</v>
      </c>
      <c r="G7335" t="str">
        <f t="shared" si="114"/>
        <v>202131"2005-2009"</v>
      </c>
      <c r="H7335" s="6">
        <f>IFERROR(INDEX(cz_allages_MR_CFR_0509!U:U,MATCH(G7335,cz_allages_MR_CFR_0509!V:V,0)),"")</f>
        <v>0.21101268665859005</v>
      </c>
    </row>
    <row r="7336" spans="1:8" x14ac:dyDescent="0.25">
      <c r="A7336">
        <v>202132</v>
      </c>
      <c r="B7336" t="s">
        <v>36</v>
      </c>
      <c r="C7336">
        <v>0</v>
      </c>
      <c r="D7336">
        <v>0</v>
      </c>
      <c r="E7336">
        <v>0</v>
      </c>
      <c r="F7336">
        <v>0</v>
      </c>
      <c r="G7336" t="str">
        <f t="shared" si="114"/>
        <v>202132"2005-2009"</v>
      </c>
      <c r="H7336" s="6">
        <f>IFERROR(INDEX(cz_allages_MR_CFR_0509!U:U,MATCH(G7336,cz_allages_MR_CFR_0509!V:V,0)),"")</f>
        <v>0.23594700733702681</v>
      </c>
    </row>
    <row r="7337" spans="1:8" x14ac:dyDescent="0.25">
      <c r="A7337">
        <v>202133</v>
      </c>
      <c r="B7337" t="s">
        <v>36</v>
      </c>
      <c r="C7337">
        <v>0</v>
      </c>
      <c r="D7337">
        <v>0</v>
      </c>
      <c r="E7337">
        <v>0</v>
      </c>
      <c r="F7337">
        <v>0</v>
      </c>
      <c r="G7337" t="str">
        <f t="shared" si="114"/>
        <v>202133"2005-2009"</v>
      </c>
      <c r="H7337" s="6">
        <f>IFERROR(INDEX(cz_allages_MR_CFR_0509!U:U,MATCH(G7337,cz_allages_MR_CFR_0509!V:V,0)),"")</f>
        <v>0.2536429903488831</v>
      </c>
    </row>
    <row r="7338" spans="1:8" x14ac:dyDescent="0.25">
      <c r="A7338">
        <v>202134</v>
      </c>
      <c r="B7338" t="s">
        <v>36</v>
      </c>
      <c r="C7338">
        <v>0</v>
      </c>
      <c r="D7338">
        <v>0</v>
      </c>
      <c r="E7338">
        <v>0</v>
      </c>
      <c r="F7338">
        <v>0</v>
      </c>
      <c r="G7338" t="str">
        <f t="shared" si="114"/>
        <v>202134"2005-2009"</v>
      </c>
      <c r="H7338" s="6">
        <f>IFERROR(INDEX(cz_allages_MR_CFR_0509!U:U,MATCH(G7338,cz_allages_MR_CFR_0509!V:V,0)),"")</f>
        <v>0.27263894749737966</v>
      </c>
    </row>
    <row r="7339" spans="1:8" x14ac:dyDescent="0.25">
      <c r="A7339">
        <v>202135</v>
      </c>
      <c r="B7339" t="s">
        <v>36</v>
      </c>
      <c r="C7339">
        <v>0</v>
      </c>
      <c r="D7339">
        <v>0</v>
      </c>
      <c r="E7339">
        <v>0</v>
      </c>
      <c r="F7339">
        <v>0</v>
      </c>
      <c r="G7339" t="str">
        <f t="shared" si="114"/>
        <v>202135"2005-2009"</v>
      </c>
      <c r="H7339" s="6">
        <f>IFERROR(INDEX(cz_allages_MR_CFR_0509!U:U,MATCH(G7339,cz_allages_MR_CFR_0509!V:V,0)),"")</f>
        <v>0.28810081265398907</v>
      </c>
    </row>
    <row r="7340" spans="1:8" x14ac:dyDescent="0.25">
      <c r="A7340">
        <v>202136</v>
      </c>
      <c r="B7340" t="s">
        <v>36</v>
      </c>
      <c r="C7340">
        <v>0</v>
      </c>
      <c r="D7340">
        <v>0</v>
      </c>
      <c r="E7340">
        <v>0</v>
      </c>
      <c r="F7340">
        <v>0</v>
      </c>
      <c r="G7340" t="str">
        <f t="shared" si="114"/>
        <v>202136"2005-2009"</v>
      </c>
      <c r="H7340" s="6">
        <f>IFERROR(INDEX(cz_allages_MR_CFR_0509!U:U,MATCH(G7340,cz_allages_MR_CFR_0509!V:V,0)),"")</f>
        <v>0.2974082191034943</v>
      </c>
    </row>
    <row r="7341" spans="1:8" x14ac:dyDescent="0.25">
      <c r="A7341">
        <v>202137</v>
      </c>
      <c r="B7341" t="s">
        <v>36</v>
      </c>
      <c r="C7341">
        <v>0</v>
      </c>
      <c r="D7341">
        <v>0</v>
      </c>
      <c r="E7341">
        <v>0</v>
      </c>
      <c r="F7341">
        <v>0</v>
      </c>
      <c r="G7341" t="str">
        <f t="shared" si="114"/>
        <v>202137"2005-2009"</v>
      </c>
      <c r="H7341" s="6">
        <f>IFERROR(INDEX(cz_allages_MR_CFR_0509!U:U,MATCH(G7341,cz_allages_MR_CFR_0509!V:V,0)),"")</f>
        <v>0.30475715666389885</v>
      </c>
    </row>
    <row r="7342" spans="1:8" x14ac:dyDescent="0.25">
      <c r="A7342">
        <v>202138</v>
      </c>
      <c r="B7342" t="s">
        <v>36</v>
      </c>
      <c r="C7342">
        <v>0</v>
      </c>
      <c r="D7342">
        <v>0</v>
      </c>
      <c r="E7342">
        <v>0</v>
      </c>
      <c r="F7342">
        <v>0</v>
      </c>
      <c r="G7342" t="str">
        <f t="shared" si="114"/>
        <v>202138"2005-2009"</v>
      </c>
      <c r="H7342" s="6">
        <f>IFERROR(INDEX(cz_allages_MR_CFR_0509!U:U,MATCH(G7342,cz_allages_MR_CFR_0509!V:V,0)),"")</f>
        <v>0.31016804377713952</v>
      </c>
    </row>
    <row r="7343" spans="1:8" x14ac:dyDescent="0.25">
      <c r="A7343">
        <v>202139</v>
      </c>
      <c r="B7343" t="s">
        <v>36</v>
      </c>
      <c r="C7343">
        <v>0</v>
      </c>
      <c r="D7343">
        <v>0</v>
      </c>
      <c r="E7343">
        <v>0</v>
      </c>
      <c r="F7343">
        <v>0</v>
      </c>
      <c r="G7343" t="str">
        <f t="shared" si="114"/>
        <v>202139"2005-2009"</v>
      </c>
      <c r="H7343" s="6">
        <f>IFERROR(INDEX(cz_allages_MR_CFR_0509!U:U,MATCH(G7343,cz_allages_MR_CFR_0509!V:V,0)),"")</f>
        <v>0.31453248574112136</v>
      </c>
    </row>
    <row r="7344" spans="1:8" x14ac:dyDescent="0.25">
      <c r="A7344">
        <v>202140</v>
      </c>
      <c r="B7344" t="s">
        <v>36</v>
      </c>
      <c r="C7344">
        <v>0</v>
      </c>
      <c r="D7344">
        <v>0</v>
      </c>
      <c r="E7344">
        <v>0</v>
      </c>
      <c r="F7344">
        <v>0</v>
      </c>
      <c r="G7344" t="str">
        <f t="shared" si="114"/>
        <v>202140"2005-2009"</v>
      </c>
      <c r="H7344" s="6">
        <f>IFERROR(INDEX(cz_allages_MR_CFR_0509!U:U,MATCH(G7344,cz_allages_MR_CFR_0509!V:V,0)),"")</f>
        <v>0.31892415229435228</v>
      </c>
    </row>
    <row r="7345" spans="1:8" x14ac:dyDescent="0.25">
      <c r="A7345">
        <v>202141</v>
      </c>
      <c r="B7345" t="s">
        <v>36</v>
      </c>
      <c r="C7345">
        <v>0</v>
      </c>
      <c r="D7345">
        <v>0</v>
      </c>
      <c r="E7345">
        <v>0</v>
      </c>
      <c r="F7345">
        <v>0</v>
      </c>
      <c r="G7345" t="str">
        <f t="shared" si="114"/>
        <v>202141"2005-2009"</v>
      </c>
      <c r="H7345" s="6">
        <f>IFERROR(INDEX(cz_allages_MR_CFR_0509!U:U,MATCH(G7345,cz_allages_MR_CFR_0509!V:V,0)),"")</f>
        <v>0.32397091052638743</v>
      </c>
    </row>
    <row r="7346" spans="1:8" x14ac:dyDescent="0.25">
      <c r="A7346">
        <v>202142</v>
      </c>
      <c r="B7346" t="s">
        <v>36</v>
      </c>
      <c r="C7346">
        <v>0</v>
      </c>
      <c r="D7346">
        <v>0</v>
      </c>
      <c r="E7346">
        <v>0</v>
      </c>
      <c r="F7346">
        <v>0</v>
      </c>
      <c r="G7346" t="str">
        <f t="shared" si="114"/>
        <v>202142"2005-2009"</v>
      </c>
      <c r="H7346" s="6">
        <f>IFERROR(INDEX(cz_allages_MR_CFR_0509!U:U,MATCH(G7346,cz_allages_MR_CFR_0509!V:V,0)),"")</f>
        <v>0.33158188475831368</v>
      </c>
    </row>
    <row r="7347" spans="1:8" x14ac:dyDescent="0.25">
      <c r="A7347">
        <v>202143</v>
      </c>
      <c r="B7347" t="s">
        <v>36</v>
      </c>
      <c r="C7347">
        <v>0</v>
      </c>
      <c r="D7347">
        <v>0</v>
      </c>
      <c r="E7347">
        <v>0</v>
      </c>
      <c r="F7347">
        <v>0</v>
      </c>
      <c r="G7347" t="str">
        <f t="shared" si="114"/>
        <v>202143"2005-2009"</v>
      </c>
      <c r="H7347" s="6">
        <f>IFERROR(INDEX(cz_allages_MR_CFR_0509!U:U,MATCH(G7347,cz_allages_MR_CFR_0509!V:V,0)),"")</f>
        <v>0.34234070212215673</v>
      </c>
    </row>
    <row r="7348" spans="1:8" x14ac:dyDescent="0.25">
      <c r="A7348">
        <v>202144</v>
      </c>
      <c r="B7348" t="s">
        <v>36</v>
      </c>
      <c r="C7348">
        <v>0</v>
      </c>
      <c r="D7348">
        <v>0</v>
      </c>
      <c r="E7348">
        <v>0</v>
      </c>
      <c r="F7348">
        <v>0</v>
      </c>
      <c r="G7348" t="str">
        <f t="shared" si="114"/>
        <v>202144"2005-2009"</v>
      </c>
      <c r="H7348" s="6">
        <f>IFERROR(INDEX(cz_allages_MR_CFR_0509!U:U,MATCH(G7348,cz_allages_MR_CFR_0509!V:V,0)),"")</f>
        <v>0.35742482610293619</v>
      </c>
    </row>
    <row r="7349" spans="1:8" x14ac:dyDescent="0.25">
      <c r="A7349">
        <v>202145</v>
      </c>
      <c r="B7349" t="s">
        <v>36</v>
      </c>
      <c r="C7349">
        <v>0</v>
      </c>
      <c r="D7349">
        <v>0</v>
      </c>
      <c r="E7349">
        <v>0</v>
      </c>
      <c r="F7349">
        <v>0</v>
      </c>
      <c r="G7349" t="str">
        <f t="shared" si="114"/>
        <v>202145"2005-2009"</v>
      </c>
      <c r="H7349" s="6">
        <f>IFERROR(INDEX(cz_allages_MR_CFR_0509!U:U,MATCH(G7349,cz_allages_MR_CFR_0509!V:V,0)),"")</f>
        <v>0.3740454378394566</v>
      </c>
    </row>
    <row r="7350" spans="1:8" x14ac:dyDescent="0.25">
      <c r="A7350">
        <v>202146</v>
      </c>
      <c r="B7350" t="s">
        <v>36</v>
      </c>
      <c r="C7350">
        <v>0</v>
      </c>
      <c r="D7350">
        <v>0</v>
      </c>
      <c r="E7350">
        <v>0</v>
      </c>
      <c r="F7350">
        <v>0</v>
      </c>
      <c r="G7350" t="str">
        <f t="shared" si="114"/>
        <v>202146"2005-2009"</v>
      </c>
      <c r="H7350" s="6">
        <f>IFERROR(INDEX(cz_allages_MR_CFR_0509!U:U,MATCH(G7350,cz_allages_MR_CFR_0509!V:V,0)),"")</f>
        <v>0.39225868804704411</v>
      </c>
    </row>
    <row r="7351" spans="1:8" x14ac:dyDescent="0.25">
      <c r="A7351">
        <v>202147</v>
      </c>
      <c r="B7351" t="s">
        <v>36</v>
      </c>
      <c r="C7351">
        <v>0</v>
      </c>
      <c r="D7351">
        <v>0</v>
      </c>
      <c r="E7351">
        <v>0</v>
      </c>
      <c r="F7351">
        <v>0</v>
      </c>
      <c r="G7351" t="str">
        <f t="shared" si="114"/>
        <v>202147"2005-2009"</v>
      </c>
      <c r="H7351" s="6">
        <f>IFERROR(INDEX(cz_allages_MR_CFR_0509!U:U,MATCH(G7351,cz_allages_MR_CFR_0509!V:V,0)),"")</f>
        <v>0.41319439717953255</v>
      </c>
    </row>
    <row r="7352" spans="1:8" x14ac:dyDescent="0.25">
      <c r="A7352">
        <v>202148</v>
      </c>
      <c r="B7352" t="s">
        <v>36</v>
      </c>
      <c r="C7352">
        <v>0</v>
      </c>
      <c r="D7352">
        <v>0</v>
      </c>
      <c r="E7352">
        <v>0</v>
      </c>
      <c r="F7352">
        <v>0</v>
      </c>
      <c r="G7352" t="str">
        <f t="shared" si="114"/>
        <v>202148"2005-2009"</v>
      </c>
      <c r="H7352" s="6">
        <f>IFERROR(INDEX(cz_allages_MR_CFR_0509!U:U,MATCH(G7352,cz_allages_MR_CFR_0509!V:V,0)),"")</f>
        <v>0.4277765677960334</v>
      </c>
    </row>
    <row r="7353" spans="1:8" x14ac:dyDescent="0.25">
      <c r="A7353">
        <v>202149</v>
      </c>
      <c r="B7353" t="s">
        <v>36</v>
      </c>
      <c r="C7353">
        <v>0</v>
      </c>
      <c r="D7353">
        <v>0</v>
      </c>
      <c r="E7353">
        <v>0</v>
      </c>
      <c r="F7353">
        <v>0</v>
      </c>
      <c r="G7353" t="str">
        <f t="shared" si="114"/>
        <v>202149"2005-2009"</v>
      </c>
      <c r="H7353" s="6">
        <f>IFERROR(INDEX(cz_allages_MR_CFR_0509!U:U,MATCH(G7353,cz_allages_MR_CFR_0509!V:V,0)),"")</f>
        <v>0.43780032125015311</v>
      </c>
    </row>
    <row r="7354" spans="1:8" x14ac:dyDescent="0.25">
      <c r="A7354">
        <v>202150</v>
      </c>
      <c r="B7354" t="s">
        <v>36</v>
      </c>
      <c r="C7354">
        <v>0</v>
      </c>
      <c r="D7354">
        <v>0</v>
      </c>
      <c r="E7354">
        <v>0</v>
      </c>
      <c r="F7354">
        <v>0</v>
      </c>
      <c r="G7354" t="str">
        <f t="shared" si="114"/>
        <v>202150"2005-2009"</v>
      </c>
      <c r="H7354" s="6">
        <f>IFERROR(INDEX(cz_allages_MR_CFR_0509!U:U,MATCH(G7354,cz_allages_MR_CFR_0509!V:V,0)),"")</f>
        <v>0.44750418578059703</v>
      </c>
    </row>
    <row r="7355" spans="1:8" x14ac:dyDescent="0.25">
      <c r="A7355">
        <v>202151</v>
      </c>
      <c r="B7355" t="s">
        <v>36</v>
      </c>
      <c r="C7355">
        <v>0</v>
      </c>
      <c r="D7355">
        <v>0</v>
      </c>
      <c r="E7355">
        <v>0</v>
      </c>
      <c r="F7355">
        <v>0</v>
      </c>
      <c r="G7355" t="str">
        <f t="shared" si="114"/>
        <v>202151"2005-2009"</v>
      </c>
      <c r="H7355" s="6">
        <f>IFERROR(INDEX(cz_allages_MR_CFR_0509!U:U,MATCH(G7355,cz_allages_MR_CFR_0509!V:V,0)),"")</f>
        <v>0.4522803996569702</v>
      </c>
    </row>
    <row r="7356" spans="1:8" x14ac:dyDescent="0.25">
      <c r="A7356">
        <v>202152</v>
      </c>
      <c r="B7356" t="s">
        <v>36</v>
      </c>
      <c r="C7356">
        <v>0</v>
      </c>
      <c r="D7356">
        <v>0</v>
      </c>
      <c r="E7356">
        <v>0</v>
      </c>
      <c r="F7356">
        <v>0</v>
      </c>
      <c r="G7356" t="str">
        <f t="shared" si="114"/>
        <v>202152"2005-2009"</v>
      </c>
      <c r="H7356" s="6">
        <f>IFERROR(INDEX(cz_allages_MR_CFR_0509!U:U,MATCH(G7356,cz_allages_MR_CFR_0509!V:V,0)),"")</f>
        <v>0.45704980738603107</v>
      </c>
    </row>
    <row r="7357" spans="1:8" x14ac:dyDescent="0.25">
      <c r="A7357">
        <v>202201</v>
      </c>
      <c r="B7357" t="s">
        <v>36</v>
      </c>
      <c r="C7357">
        <v>0</v>
      </c>
      <c r="D7357">
        <v>0</v>
      </c>
      <c r="E7357">
        <v>0</v>
      </c>
      <c r="F7357">
        <v>0</v>
      </c>
      <c r="G7357" t="str">
        <f t="shared" si="114"/>
        <v>202201"2005-2009"</v>
      </c>
      <c r="H7357" s="6">
        <f>IFERROR(INDEX(cz_allages_MR_CFR_0509!U:U,MATCH(G7357,cz_allages_MR_CFR_0509!V:V,0)),"")</f>
        <v>0.46359051495310566</v>
      </c>
    </row>
    <row r="7358" spans="1:8" x14ac:dyDescent="0.25">
      <c r="A7358">
        <v>202202</v>
      </c>
      <c r="B7358" t="s">
        <v>36</v>
      </c>
      <c r="C7358">
        <v>0</v>
      </c>
      <c r="D7358">
        <v>0</v>
      </c>
      <c r="E7358">
        <v>0</v>
      </c>
      <c r="F7358">
        <v>0</v>
      </c>
      <c r="G7358" t="str">
        <f t="shared" si="114"/>
        <v>202202"2005-2009"</v>
      </c>
      <c r="H7358" s="6">
        <f>IFERROR(INDEX(cz_allages_MR_CFR_0509!U:U,MATCH(G7358,cz_allages_MR_CFR_0509!V:V,0)),"")</f>
        <v>0.469100091202374</v>
      </c>
    </row>
    <row r="7359" spans="1:8" x14ac:dyDescent="0.25">
      <c r="A7359">
        <v>202203</v>
      </c>
      <c r="B7359" t="s">
        <v>36</v>
      </c>
      <c r="C7359">
        <v>0</v>
      </c>
      <c r="D7359">
        <v>0</v>
      </c>
      <c r="E7359">
        <v>0</v>
      </c>
      <c r="F7359">
        <v>0</v>
      </c>
      <c r="G7359" t="str">
        <f t="shared" si="114"/>
        <v>202203"2005-2009"</v>
      </c>
      <c r="H7359" s="6">
        <f>IFERROR(INDEX(cz_allages_MR_CFR_0509!U:U,MATCH(G7359,cz_allages_MR_CFR_0509!V:V,0)),"")</f>
        <v>0.47253209098457727</v>
      </c>
    </row>
    <row r="7360" spans="1:8" x14ac:dyDescent="0.25">
      <c r="A7360">
        <v>202204</v>
      </c>
      <c r="B7360" t="s">
        <v>36</v>
      </c>
      <c r="C7360">
        <v>0</v>
      </c>
      <c r="D7360">
        <v>0</v>
      </c>
      <c r="E7360">
        <v>0</v>
      </c>
      <c r="F7360">
        <v>0</v>
      </c>
      <c r="G7360" t="str">
        <f t="shared" si="114"/>
        <v>202204"2005-2009"</v>
      </c>
      <c r="H7360" s="6">
        <f>IFERROR(INDEX(cz_allages_MR_CFR_0509!U:U,MATCH(G7360,cz_allages_MR_CFR_0509!V:V,0)),"")</f>
        <v>0.47487680873364824</v>
      </c>
    </row>
    <row r="7361" spans="1:8" x14ac:dyDescent="0.25">
      <c r="A7361">
        <v>202205</v>
      </c>
      <c r="B7361" t="s">
        <v>36</v>
      </c>
      <c r="C7361">
        <v>0</v>
      </c>
      <c r="D7361">
        <v>0</v>
      </c>
      <c r="E7361">
        <v>0</v>
      </c>
      <c r="F7361">
        <v>0</v>
      </c>
      <c r="G7361" t="str">
        <f t="shared" si="114"/>
        <v>202205"2005-2009"</v>
      </c>
      <c r="H7361" s="6">
        <f>IFERROR(INDEX(cz_allages_MR_CFR_0509!U:U,MATCH(G7361,cz_allages_MR_CFR_0509!V:V,0)),"")</f>
        <v>0.47646264105740305</v>
      </c>
    </row>
    <row r="7362" spans="1:8" x14ac:dyDescent="0.25">
      <c r="A7362">
        <v>202206</v>
      </c>
      <c r="B7362" t="s">
        <v>36</v>
      </c>
      <c r="C7362">
        <v>0</v>
      </c>
      <c r="D7362">
        <v>0</v>
      </c>
      <c r="E7362">
        <v>0</v>
      </c>
      <c r="F7362">
        <v>0</v>
      </c>
      <c r="G7362" t="str">
        <f t="shared" si="114"/>
        <v>202206"2005-2009"</v>
      </c>
      <c r="H7362" s="6">
        <f>IFERROR(INDEX(cz_allages_MR_CFR_0509!U:U,MATCH(G7362,cz_allages_MR_CFR_0509!V:V,0)),"")</f>
        <v>0.47722322801954725</v>
      </c>
    </row>
    <row r="7363" spans="1:8" x14ac:dyDescent="0.25">
      <c r="A7363">
        <v>202207</v>
      </c>
      <c r="B7363" t="s">
        <v>36</v>
      </c>
      <c r="C7363">
        <v>0</v>
      </c>
      <c r="D7363">
        <v>0</v>
      </c>
      <c r="E7363">
        <v>0</v>
      </c>
      <c r="F7363">
        <v>0</v>
      </c>
      <c r="G7363" t="str">
        <f t="shared" ref="G7363:G7426" si="115">A7363&amp;B7363</f>
        <v>202207"2005-2009"</v>
      </c>
      <c r="H7363" s="6">
        <f>IFERROR(INDEX(cz_allages_MR_CFR_0509!U:U,MATCH(G7363,cz_allages_MR_CFR_0509!V:V,0)),"")</f>
        <v>0.4777319875311381</v>
      </c>
    </row>
    <row r="7364" spans="1:8" x14ac:dyDescent="0.25">
      <c r="A7364">
        <v>202208</v>
      </c>
      <c r="B7364" t="s">
        <v>36</v>
      </c>
      <c r="C7364">
        <v>0</v>
      </c>
      <c r="D7364">
        <v>0</v>
      </c>
      <c r="E7364">
        <v>0</v>
      </c>
      <c r="F7364">
        <v>0</v>
      </c>
      <c r="G7364" t="str">
        <f t="shared" si="115"/>
        <v>202208"2005-2009"</v>
      </c>
      <c r="H7364" s="6">
        <f>IFERROR(INDEX(cz_allages_MR_CFR_0509!U:U,MATCH(G7364,cz_allages_MR_CFR_0509!V:V,0)),"")</f>
        <v>0.47817438710643451</v>
      </c>
    </row>
    <row r="7365" spans="1:8" x14ac:dyDescent="0.25">
      <c r="A7365">
        <v>202209</v>
      </c>
      <c r="B7365" t="s">
        <v>36</v>
      </c>
      <c r="C7365">
        <v>0</v>
      </c>
      <c r="D7365">
        <v>0</v>
      </c>
      <c r="E7365">
        <v>0</v>
      </c>
      <c r="F7365">
        <v>0</v>
      </c>
      <c r="G7365" t="str">
        <f t="shared" si="115"/>
        <v>202209"2005-2009"</v>
      </c>
      <c r="H7365" s="6">
        <f>IFERROR(INDEX(cz_allages_MR_CFR_0509!U:U,MATCH(G7365,cz_allages_MR_CFR_0509!V:V,0)),"")</f>
        <v>0.47846024529354914</v>
      </c>
    </row>
    <row r="7366" spans="1:8" x14ac:dyDescent="0.25">
      <c r="A7366">
        <v>202210</v>
      </c>
      <c r="B7366" t="s">
        <v>36</v>
      </c>
      <c r="C7366">
        <v>0</v>
      </c>
      <c r="D7366">
        <v>0</v>
      </c>
      <c r="E7366">
        <v>0</v>
      </c>
      <c r="F7366">
        <v>0</v>
      </c>
      <c r="G7366" t="str">
        <f t="shared" si="115"/>
        <v>202210"2005-2009"</v>
      </c>
      <c r="H7366" s="6">
        <f>IFERROR(INDEX(cz_allages_MR_CFR_0509!U:U,MATCH(G7366,cz_allages_MR_CFR_0509!V:V,0)),"")</f>
        <v>0.47876992499625665</v>
      </c>
    </row>
    <row r="7367" spans="1:8" x14ac:dyDescent="0.25">
      <c r="A7367">
        <v>202211</v>
      </c>
      <c r="B7367" t="s">
        <v>36</v>
      </c>
      <c r="C7367">
        <v>0</v>
      </c>
      <c r="D7367">
        <v>0</v>
      </c>
      <c r="E7367">
        <v>0</v>
      </c>
      <c r="F7367">
        <v>0</v>
      </c>
      <c r="G7367" t="str">
        <f t="shared" si="115"/>
        <v>202211"2005-2009"</v>
      </c>
      <c r="H7367" s="6">
        <f>IFERROR(INDEX(cz_allages_MR_CFR_0509!U:U,MATCH(G7367,cz_allages_MR_CFR_0509!V:V,0)),"")</f>
        <v>0.47911023236186923</v>
      </c>
    </row>
    <row r="7368" spans="1:8" x14ac:dyDescent="0.25">
      <c r="A7368">
        <v>202212</v>
      </c>
      <c r="B7368" t="s">
        <v>36</v>
      </c>
      <c r="C7368">
        <v>0</v>
      </c>
      <c r="D7368">
        <v>0</v>
      </c>
      <c r="E7368">
        <v>0</v>
      </c>
      <c r="F7368">
        <v>0</v>
      </c>
      <c r="G7368" t="str">
        <f t="shared" si="115"/>
        <v>202212"2005-2009"</v>
      </c>
      <c r="H7368" s="6">
        <f>IFERROR(INDEX(cz_allages_MR_CFR_0509!U:U,MATCH(G7368,cz_allages_MR_CFR_0509!V:V,0)),"")</f>
        <v>0.47946925663259055</v>
      </c>
    </row>
    <row r="7369" spans="1:8" x14ac:dyDescent="0.25">
      <c r="A7369">
        <v>202213</v>
      </c>
      <c r="B7369" t="s">
        <v>36</v>
      </c>
      <c r="C7369">
        <v>0</v>
      </c>
      <c r="D7369">
        <v>0</v>
      </c>
      <c r="E7369">
        <v>0</v>
      </c>
      <c r="F7369">
        <v>0</v>
      </c>
      <c r="G7369" t="str">
        <f t="shared" si="115"/>
        <v>202213"2005-2009"</v>
      </c>
      <c r="H7369" s="6">
        <f>IFERROR(INDEX(cz_allages_MR_CFR_0509!U:U,MATCH(G7369,cz_allages_MR_CFR_0509!V:V,0)),"")</f>
        <v>0.47987422239766958</v>
      </c>
    </row>
    <row r="7370" spans="1:8" x14ac:dyDescent="0.25">
      <c r="A7370">
        <v>202214</v>
      </c>
      <c r="B7370" t="s">
        <v>36</v>
      </c>
      <c r="C7370">
        <v>0</v>
      </c>
      <c r="D7370">
        <v>0</v>
      </c>
      <c r="E7370">
        <v>0</v>
      </c>
      <c r="F7370">
        <v>0</v>
      </c>
      <c r="G7370" t="str">
        <f t="shared" si="115"/>
        <v>202214"2005-2009"</v>
      </c>
      <c r="H7370" s="6">
        <f>IFERROR(INDEX(cz_allages_MR_CFR_0509!U:U,MATCH(G7370,cz_allages_MR_CFR_0509!V:V,0)),"")</f>
        <v>0.48022984359473475</v>
      </c>
    </row>
    <row r="7371" spans="1:8" x14ac:dyDescent="0.25">
      <c r="A7371">
        <v>202215</v>
      </c>
      <c r="B7371" t="s">
        <v>36</v>
      </c>
      <c r="C7371">
        <v>0</v>
      </c>
      <c r="D7371">
        <v>0</v>
      </c>
      <c r="E7371">
        <v>0</v>
      </c>
      <c r="F7371">
        <v>0</v>
      </c>
      <c r="G7371" t="str">
        <f t="shared" si="115"/>
        <v>202215"2005-2009"</v>
      </c>
      <c r="H7371" s="6">
        <f>IFERROR(INDEX(cz_allages_MR_CFR_0509!U:U,MATCH(G7371,cz_allages_MR_CFR_0509!V:V,0)),"")</f>
        <v>0.48045614799286718</v>
      </c>
    </row>
    <row r="7372" spans="1:8" x14ac:dyDescent="0.25">
      <c r="A7372">
        <v>202216</v>
      </c>
      <c r="B7372" t="s">
        <v>36</v>
      </c>
      <c r="C7372">
        <v>0</v>
      </c>
      <c r="D7372">
        <v>0</v>
      </c>
      <c r="E7372">
        <v>0</v>
      </c>
      <c r="F7372">
        <v>0</v>
      </c>
      <c r="G7372" t="str">
        <f t="shared" si="115"/>
        <v>202216"2005-2009"</v>
      </c>
      <c r="H7372" s="6">
        <f>IFERROR(INDEX(cz_allages_MR_CFR_0509!U:U,MATCH(G7372,cz_allages_MR_CFR_0509!V:V,0)),"")</f>
        <v>0.48080155996896395</v>
      </c>
    </row>
    <row r="7373" spans="1:8" x14ac:dyDescent="0.25">
      <c r="A7373">
        <v>202217</v>
      </c>
      <c r="B7373" t="s">
        <v>36</v>
      </c>
      <c r="C7373">
        <v>0</v>
      </c>
      <c r="D7373">
        <v>0</v>
      </c>
      <c r="E7373">
        <v>0</v>
      </c>
      <c r="F7373">
        <v>0</v>
      </c>
      <c r="G7373" t="str">
        <f t="shared" si="115"/>
        <v>202217"2005-2009"</v>
      </c>
      <c r="H7373" s="6">
        <f>IFERROR(INDEX(cz_allages_MR_CFR_0509!U:U,MATCH(G7373,cz_allages_MR_CFR_0509!V:V,0)),"")</f>
        <v>0.48117759960796591</v>
      </c>
    </row>
    <row r="7374" spans="1:8" x14ac:dyDescent="0.25">
      <c r="A7374">
        <v>202218</v>
      </c>
      <c r="B7374" t="s">
        <v>36</v>
      </c>
      <c r="C7374">
        <v>0</v>
      </c>
      <c r="D7374">
        <v>0</v>
      </c>
      <c r="E7374">
        <v>0</v>
      </c>
      <c r="F7374">
        <v>0</v>
      </c>
      <c r="G7374" t="str">
        <f t="shared" si="115"/>
        <v>202218"2005-2009"</v>
      </c>
      <c r="H7374" s="6">
        <f>IFERROR(INDEX(cz_allages_MR_CFR_0509!U:U,MATCH(G7374,cz_allages_MR_CFR_0509!V:V,0)),"")</f>
        <v>0.48152301158406274</v>
      </c>
    </row>
    <row r="7375" spans="1:8" x14ac:dyDescent="0.25">
      <c r="A7375">
        <v>202219</v>
      </c>
      <c r="B7375" t="s">
        <v>36</v>
      </c>
      <c r="C7375">
        <v>0</v>
      </c>
      <c r="D7375">
        <v>0</v>
      </c>
      <c r="E7375">
        <v>0</v>
      </c>
      <c r="F7375">
        <v>0</v>
      </c>
      <c r="G7375" t="str">
        <f t="shared" si="115"/>
        <v>202219"2005-2009"</v>
      </c>
      <c r="H7375" s="6">
        <f>IFERROR(INDEX(cz_allages_MR_CFR_0509!U:U,MATCH(G7375,cz_allages_MR_CFR_0509!V:V,0)),"")</f>
        <v>0.48189054353892435</v>
      </c>
    </row>
    <row r="7376" spans="1:8" x14ac:dyDescent="0.25">
      <c r="A7376">
        <v>202220</v>
      </c>
      <c r="B7376" t="s">
        <v>36</v>
      </c>
      <c r="C7376">
        <v>0</v>
      </c>
      <c r="D7376">
        <v>0</v>
      </c>
      <c r="E7376">
        <v>0</v>
      </c>
      <c r="F7376">
        <v>0</v>
      </c>
      <c r="G7376" t="str">
        <f t="shared" si="115"/>
        <v>202220"2005-2009"</v>
      </c>
      <c r="H7376" s="6">
        <f>IFERROR(INDEX(cz_allages_MR_CFR_0509!U:U,MATCH(G7376,cz_allages_MR_CFR_0509!V:V,0)),"")</f>
        <v>0.48221383553625635</v>
      </c>
    </row>
    <row r="7377" spans="1:8" x14ac:dyDescent="0.25">
      <c r="A7377">
        <v>202221</v>
      </c>
      <c r="B7377" t="s">
        <v>36</v>
      </c>
      <c r="C7377">
        <v>0</v>
      </c>
      <c r="D7377">
        <v>0</v>
      </c>
      <c r="E7377">
        <v>0</v>
      </c>
      <c r="F7377">
        <v>0</v>
      </c>
      <c r="G7377" t="str">
        <f t="shared" si="115"/>
        <v>202221"2005-2009"</v>
      </c>
      <c r="H7377" s="6">
        <f>IFERROR(INDEX(cz_allages_MR_CFR_0509!U:U,MATCH(G7377,cz_allages_MR_CFR_0509!V:V,0)),"")</f>
        <v>0.48251330601799547</v>
      </c>
    </row>
    <row r="7378" spans="1:8" x14ac:dyDescent="0.25">
      <c r="A7378">
        <v>202222</v>
      </c>
      <c r="B7378" t="s">
        <v>36</v>
      </c>
      <c r="C7378">
        <v>0</v>
      </c>
      <c r="D7378">
        <v>0</v>
      </c>
      <c r="E7378">
        <v>0</v>
      </c>
      <c r="F7378">
        <v>0</v>
      </c>
      <c r="G7378" t="str">
        <f t="shared" si="115"/>
        <v>202222"2005-2009"</v>
      </c>
      <c r="H7378" s="6">
        <f>IFERROR(INDEX(cz_allages_MR_CFR_0509!U:U,MATCH(G7378,cz_allages_MR_CFR_0509!V:V,0)),"")</f>
        <v>0.48271578890053496</v>
      </c>
    </row>
    <row r="7379" spans="1:8" x14ac:dyDescent="0.25">
      <c r="A7379">
        <v>202223</v>
      </c>
      <c r="B7379" t="s">
        <v>36</v>
      </c>
      <c r="C7379">
        <v>0</v>
      </c>
      <c r="D7379">
        <v>0</v>
      </c>
      <c r="E7379">
        <v>0</v>
      </c>
      <c r="F7379">
        <v>0</v>
      </c>
      <c r="G7379" t="str">
        <f t="shared" si="115"/>
        <v>202223"2005-2009"</v>
      </c>
      <c r="H7379" s="6">
        <f>IFERROR(INDEX(cz_allages_MR_CFR_0509!U:U,MATCH(G7379,cz_allages_MR_CFR_0509!V:V,0)),"")</f>
        <v>0.48289445026748157</v>
      </c>
    </row>
    <row r="7380" spans="1:8" x14ac:dyDescent="0.25">
      <c r="A7380">
        <v>202224</v>
      </c>
      <c r="B7380" t="s">
        <v>36</v>
      </c>
      <c r="C7380">
        <v>0</v>
      </c>
      <c r="D7380">
        <v>0</v>
      </c>
      <c r="E7380">
        <v>0</v>
      </c>
      <c r="F7380">
        <v>0</v>
      </c>
      <c r="G7380" t="str">
        <f t="shared" si="115"/>
        <v>202224"2005-2009"</v>
      </c>
      <c r="H7380" s="6">
        <f>IFERROR(INDEX(cz_allages_MR_CFR_0509!U:U,MATCH(G7380,cz_allages_MR_CFR_0509!V:V,0)),"")</f>
        <v>0.48303057321372661</v>
      </c>
    </row>
    <row r="7381" spans="1:8" x14ac:dyDescent="0.25">
      <c r="A7381">
        <v>202225</v>
      </c>
      <c r="B7381" t="s">
        <v>36</v>
      </c>
      <c r="C7381">
        <v>0</v>
      </c>
      <c r="D7381">
        <v>0</v>
      </c>
      <c r="E7381">
        <v>0</v>
      </c>
      <c r="F7381">
        <v>0</v>
      </c>
      <c r="G7381" t="str">
        <f t="shared" si="115"/>
        <v>202225"2005-2009"</v>
      </c>
      <c r="H7381" s="6">
        <f>IFERROR(INDEX(cz_allages_MR_CFR_0509!U:U,MATCH(G7381,cz_allages_MR_CFR_0509!V:V,0)),"")</f>
        <v>0.48315478540217527</v>
      </c>
    </row>
    <row r="7382" spans="1:8" x14ac:dyDescent="0.25">
      <c r="A7382">
        <v>202226</v>
      </c>
      <c r="B7382" t="s">
        <v>36</v>
      </c>
      <c r="C7382">
        <v>0</v>
      </c>
      <c r="D7382">
        <v>0</v>
      </c>
      <c r="E7382">
        <v>0</v>
      </c>
      <c r="F7382">
        <v>0</v>
      </c>
      <c r="G7382" t="str">
        <f t="shared" si="115"/>
        <v>202226"2005-2009"</v>
      </c>
      <c r="H7382" s="6">
        <f>IFERROR(INDEX(cz_allages_MR_CFR_0509!U:U,MATCH(G7382,cz_allages_MR_CFR_0509!V:V,0)),"")</f>
        <v>0.483309625253529</v>
      </c>
    </row>
    <row r="7383" spans="1:8" x14ac:dyDescent="0.25">
      <c r="A7383">
        <v>202227</v>
      </c>
      <c r="B7383" t="s">
        <v>36</v>
      </c>
      <c r="C7383">
        <v>0</v>
      </c>
      <c r="D7383">
        <v>0</v>
      </c>
      <c r="E7383">
        <v>0</v>
      </c>
      <c r="F7383">
        <v>0</v>
      </c>
      <c r="G7383" t="str">
        <f t="shared" si="115"/>
        <v>202227"2005-2009"</v>
      </c>
      <c r="H7383" s="6">
        <f>IFERROR(INDEX(cz_allages_MR_CFR_0509!U:U,MATCH(G7383,cz_allages_MR_CFR_0509!V:V,0)),"")</f>
        <v>0.48338449287396379</v>
      </c>
    </row>
    <row r="7384" spans="1:8" x14ac:dyDescent="0.25">
      <c r="A7384">
        <v>202228</v>
      </c>
      <c r="B7384" t="s">
        <v>36</v>
      </c>
      <c r="C7384">
        <v>0</v>
      </c>
      <c r="D7384">
        <v>0</v>
      </c>
      <c r="E7384">
        <v>0</v>
      </c>
      <c r="F7384">
        <v>0</v>
      </c>
      <c r="G7384" t="str">
        <f t="shared" si="115"/>
        <v>202228"2005-2009"</v>
      </c>
      <c r="H7384" s="6">
        <f>IFERROR(INDEX(cz_allages_MR_CFR_0509!U:U,MATCH(G7384,cz_allages_MR_CFR_0509!V:V,0)),"")</f>
        <v>0.48361079727209616</v>
      </c>
    </row>
    <row r="7385" spans="1:8" x14ac:dyDescent="0.25">
      <c r="A7385">
        <v>202229</v>
      </c>
      <c r="B7385" t="s">
        <v>36</v>
      </c>
      <c r="C7385">
        <v>0</v>
      </c>
      <c r="D7385">
        <v>0</v>
      </c>
      <c r="E7385">
        <v>0</v>
      </c>
      <c r="F7385">
        <v>0</v>
      </c>
      <c r="G7385" t="str">
        <f t="shared" si="115"/>
        <v>202229"2005-2009"</v>
      </c>
      <c r="H7385" s="6">
        <f>IFERROR(INDEX(cz_allages_MR_CFR_0509!U:U,MATCH(G7385,cz_allages_MR_CFR_0509!V:V,0)),"")</f>
        <v>0.48374181560785701</v>
      </c>
    </row>
    <row r="7386" spans="1:8" x14ac:dyDescent="0.25">
      <c r="A7386">
        <v>202230</v>
      </c>
      <c r="B7386" t="s">
        <v>36</v>
      </c>
      <c r="C7386">
        <v>0</v>
      </c>
      <c r="D7386">
        <v>0</v>
      </c>
      <c r="E7386">
        <v>0</v>
      </c>
      <c r="F7386">
        <v>0</v>
      </c>
      <c r="G7386" t="str">
        <f t="shared" si="115"/>
        <v>202230"2005-2009"</v>
      </c>
      <c r="H7386" s="6">
        <f>IFERROR(INDEX(cz_allages_MR_CFR_0509!U:U,MATCH(G7386,cz_allages_MR_CFR_0509!V:V,0)),"")</f>
        <v>0.48389155084872659</v>
      </c>
    </row>
    <row r="7387" spans="1:8" x14ac:dyDescent="0.25">
      <c r="A7387">
        <v>202231</v>
      </c>
      <c r="B7387" t="s">
        <v>36</v>
      </c>
      <c r="C7387">
        <v>0</v>
      </c>
      <c r="D7387">
        <v>0</v>
      </c>
      <c r="E7387">
        <v>0</v>
      </c>
      <c r="F7387">
        <v>0</v>
      </c>
      <c r="G7387" t="str">
        <f t="shared" si="115"/>
        <v>202231"2005-2009"</v>
      </c>
      <c r="H7387" s="6">
        <f>IFERROR(INDEX(cz_allages_MR_CFR_0509!U:U,MATCH(G7387,cz_allages_MR_CFR_0509!V:V,0)),"")</f>
        <v>0.48400385227937875</v>
      </c>
    </row>
    <row r="7388" spans="1:8" x14ac:dyDescent="0.25">
      <c r="A7388">
        <v>202232</v>
      </c>
      <c r="B7388" t="s">
        <v>36</v>
      </c>
      <c r="C7388">
        <v>0</v>
      </c>
      <c r="D7388">
        <v>0</v>
      </c>
      <c r="E7388">
        <v>0</v>
      </c>
      <c r="F7388">
        <v>0</v>
      </c>
      <c r="G7388" t="str">
        <f t="shared" si="115"/>
        <v>202232"2005-2009"</v>
      </c>
      <c r="H7388" s="6">
        <f>IFERROR(INDEX(cz_allages_MR_CFR_0509!U:U,MATCH(G7388,cz_allages_MR_CFR_0509!V:V,0)),"")</f>
        <v>0.48412295985734316</v>
      </c>
    </row>
    <row r="7389" spans="1:8" x14ac:dyDescent="0.25">
      <c r="A7389">
        <v>202233</v>
      </c>
      <c r="B7389" t="s">
        <v>36</v>
      </c>
      <c r="C7389">
        <v>0</v>
      </c>
      <c r="D7389">
        <v>0</v>
      </c>
      <c r="E7389">
        <v>0</v>
      </c>
      <c r="F7389">
        <v>0</v>
      </c>
      <c r="G7389" t="str">
        <f t="shared" si="115"/>
        <v>202233"2005-2009"</v>
      </c>
      <c r="H7389" s="6">
        <f>IFERROR(INDEX(cz_allages_MR_CFR_0509!U:U,MATCH(G7389,cz_allages_MR_CFR_0509!V:V,0)),"")</f>
        <v>0.48422164899337083</v>
      </c>
    </row>
    <row r="7390" spans="1:8" x14ac:dyDescent="0.25">
      <c r="A7390">
        <v>202234</v>
      </c>
      <c r="B7390" t="s">
        <v>36</v>
      </c>
      <c r="C7390">
        <v>0</v>
      </c>
      <c r="D7390">
        <v>0</v>
      </c>
      <c r="E7390">
        <v>0</v>
      </c>
      <c r="F7390">
        <v>0</v>
      </c>
      <c r="G7390" t="str">
        <f t="shared" si="115"/>
        <v>202234"2005-2009"</v>
      </c>
      <c r="H7390" s="6">
        <f>IFERROR(INDEX(cz_allages_MR_CFR_0509!U:U,MATCH(G7390,cz_allages_MR_CFR_0509!V:V,0)),"")</f>
        <v>0.48433735349767909</v>
      </c>
    </row>
    <row r="7391" spans="1:8" x14ac:dyDescent="0.25">
      <c r="A7391">
        <v>202235</v>
      </c>
      <c r="B7391" t="s">
        <v>36</v>
      </c>
      <c r="C7391">
        <v>0</v>
      </c>
      <c r="D7391">
        <v>0</v>
      </c>
      <c r="E7391">
        <v>0</v>
      </c>
      <c r="F7391">
        <v>0</v>
      </c>
      <c r="G7391" t="str">
        <f t="shared" si="115"/>
        <v>202235"2005-2009"</v>
      </c>
      <c r="H7391" s="6">
        <f>IFERROR(INDEX(cz_allages_MR_CFR_0509!U:U,MATCH(G7391,cz_allages_MR_CFR_0509!V:V,0)),"")</f>
        <v>0.48442072880225417</v>
      </c>
    </row>
    <row r="7392" spans="1:8" x14ac:dyDescent="0.25">
      <c r="A7392">
        <v>202236</v>
      </c>
      <c r="B7392" t="s">
        <v>36</v>
      </c>
      <c r="C7392">
        <v>0</v>
      </c>
      <c r="D7392">
        <v>0</v>
      </c>
      <c r="E7392">
        <v>0</v>
      </c>
      <c r="F7392">
        <v>0</v>
      </c>
      <c r="G7392" t="str">
        <f t="shared" si="115"/>
        <v>202236"2005-2009"</v>
      </c>
      <c r="H7392" s="6">
        <f>IFERROR(INDEX(cz_allages_MR_CFR_0509!U:U,MATCH(G7392,cz_allages_MR_CFR_0509!V:V,0)),"")</f>
        <v>0.48446837183343994</v>
      </c>
    </row>
    <row r="7393" spans="1:8" x14ac:dyDescent="0.25">
      <c r="A7393">
        <v>202237</v>
      </c>
      <c r="B7393" t="s">
        <v>36</v>
      </c>
      <c r="C7393">
        <v>0</v>
      </c>
      <c r="D7393">
        <v>0</v>
      </c>
      <c r="E7393">
        <v>0</v>
      </c>
      <c r="F7393">
        <v>0</v>
      </c>
      <c r="G7393" t="str">
        <f t="shared" si="115"/>
        <v>202237"2005-2009"</v>
      </c>
      <c r="H7393" s="6">
        <f>IFERROR(INDEX(cz_allages_MR_CFR_0509!U:U,MATCH(G7393,cz_allages_MR_CFR_0509!V:V,0)),"")</f>
        <v>0.48451431332779765</v>
      </c>
    </row>
    <row r="7394" spans="1:8" x14ac:dyDescent="0.25">
      <c r="A7394">
        <v>202238</v>
      </c>
      <c r="B7394" t="s">
        <v>36</v>
      </c>
      <c r="C7394">
        <v>0</v>
      </c>
      <c r="D7394">
        <v>0</v>
      </c>
      <c r="E7394">
        <v>0</v>
      </c>
      <c r="F7394">
        <v>0</v>
      </c>
      <c r="G7394" t="str">
        <f t="shared" si="115"/>
        <v>202238"2005-2009"</v>
      </c>
      <c r="H7394" s="6">
        <f>IFERROR(INDEX(cz_allages_MR_CFR_0509!U:U,MATCH(G7394,cz_allages_MR_CFR_0509!V:V,0)),"")</f>
        <v>0.48454834406435893</v>
      </c>
    </row>
    <row r="7395" spans="1:8" x14ac:dyDescent="0.25">
      <c r="A7395">
        <v>202239</v>
      </c>
      <c r="B7395" t="s">
        <v>36</v>
      </c>
      <c r="C7395">
        <v>0</v>
      </c>
      <c r="D7395">
        <v>0</v>
      </c>
      <c r="E7395">
        <v>0</v>
      </c>
      <c r="F7395">
        <v>0</v>
      </c>
      <c r="G7395" t="str">
        <f t="shared" si="115"/>
        <v>202239"2005-2009"</v>
      </c>
      <c r="H7395" s="6">
        <f>IFERROR(INDEX(cz_allages_MR_CFR_0509!U:U,MATCH(G7395,cz_allages_MR_CFR_0509!V:V,0)),"")</f>
        <v>0.4845823748009202</v>
      </c>
    </row>
    <row r="7396" spans="1:8" x14ac:dyDescent="0.25">
      <c r="A7396">
        <v>202240</v>
      </c>
      <c r="B7396" t="s">
        <v>36</v>
      </c>
      <c r="C7396">
        <v>0</v>
      </c>
      <c r="D7396">
        <v>0</v>
      </c>
      <c r="E7396">
        <v>0</v>
      </c>
      <c r="F7396">
        <v>0</v>
      </c>
      <c r="G7396" t="str">
        <f t="shared" si="115"/>
        <v>202240"2005-2009"</v>
      </c>
      <c r="H7396" s="6">
        <f>IFERROR(INDEX(cz_allages_MR_CFR_0509!U:U,MATCH(G7396,cz_allages_MR_CFR_0509!V:V,0)),"")</f>
        <v>0.48463001783210596</v>
      </c>
    </row>
    <row r="7397" spans="1:8" x14ac:dyDescent="0.25">
      <c r="A7397">
        <v>202241</v>
      </c>
      <c r="B7397" t="s">
        <v>36</v>
      </c>
      <c r="C7397">
        <v>0</v>
      </c>
      <c r="D7397">
        <v>0</v>
      </c>
      <c r="E7397">
        <v>0</v>
      </c>
      <c r="F7397">
        <v>0</v>
      </c>
      <c r="G7397" t="str">
        <f t="shared" si="115"/>
        <v>202241"2005-2009"</v>
      </c>
      <c r="H7397" s="6">
        <f>IFERROR(INDEX(cz_allages_MR_CFR_0509!U:U,MATCH(G7397,cz_allages_MR_CFR_0509!V:V,0)),"")</f>
        <v>0.48467595932646368</v>
      </c>
    </row>
    <row r="7398" spans="1:8" x14ac:dyDescent="0.25">
      <c r="A7398">
        <v>202242</v>
      </c>
      <c r="B7398" t="s">
        <v>36</v>
      </c>
      <c r="C7398">
        <v>0</v>
      </c>
      <c r="D7398">
        <v>0</v>
      </c>
      <c r="E7398">
        <v>0</v>
      </c>
      <c r="F7398">
        <v>0</v>
      </c>
      <c r="G7398" t="str">
        <f t="shared" si="115"/>
        <v>202242"2005-2009"</v>
      </c>
      <c r="H7398" s="6">
        <f>IFERROR(INDEX(cz_allages_MR_CFR_0509!U:U,MATCH(G7398,cz_allages_MR_CFR_0509!V:V,0)),"")</f>
        <v>0.48472530389447749</v>
      </c>
    </row>
    <row r="7399" spans="1:8" x14ac:dyDescent="0.25">
      <c r="A7399">
        <v>202243</v>
      </c>
      <c r="B7399" t="s">
        <v>36</v>
      </c>
      <c r="C7399">
        <v>0</v>
      </c>
      <c r="D7399">
        <v>0</v>
      </c>
      <c r="E7399">
        <v>0</v>
      </c>
      <c r="F7399">
        <v>0</v>
      </c>
      <c r="G7399" t="str">
        <f t="shared" si="115"/>
        <v>202243"2005-2009"</v>
      </c>
      <c r="H7399" s="6">
        <f>IFERROR(INDEX(cz_allages_MR_CFR_0509!U:U,MATCH(G7399,cz_allages_MR_CFR_0509!V:V,0)),"")</f>
        <v>0.48475082694689842</v>
      </c>
    </row>
    <row r="7400" spans="1:8" x14ac:dyDescent="0.25">
      <c r="A7400">
        <v>202244</v>
      </c>
      <c r="B7400" t="s">
        <v>36</v>
      </c>
      <c r="C7400">
        <v>0</v>
      </c>
      <c r="D7400">
        <v>0</v>
      </c>
      <c r="E7400">
        <v>0</v>
      </c>
      <c r="F7400">
        <v>0</v>
      </c>
      <c r="G7400" t="str">
        <f t="shared" si="115"/>
        <v>202244"2005-2009"</v>
      </c>
      <c r="H7400" s="6">
        <f>IFERROR(INDEX(cz_allages_MR_CFR_0509!U:U,MATCH(G7400,cz_allages_MR_CFR_0509!V:V,0)),"")</f>
        <v>0.48479506690442808</v>
      </c>
    </row>
    <row r="7401" spans="1:8" x14ac:dyDescent="0.25">
      <c r="A7401">
        <v>202245</v>
      </c>
      <c r="B7401" t="s">
        <v>36</v>
      </c>
      <c r="C7401">
        <v>0</v>
      </c>
      <c r="D7401">
        <v>0</v>
      </c>
      <c r="E7401">
        <v>0</v>
      </c>
      <c r="F7401">
        <v>0</v>
      </c>
      <c r="G7401" t="str">
        <f t="shared" si="115"/>
        <v>202245"2005-2009"</v>
      </c>
      <c r="H7401" s="6">
        <f>IFERROR(INDEX(cz_allages_MR_CFR_0509!U:U,MATCH(G7401,cz_allages_MR_CFR_0509!V:V,0)),"")</f>
        <v>0.48483420225147356</v>
      </c>
    </row>
    <row r="7402" spans="1:8" x14ac:dyDescent="0.25">
      <c r="A7402">
        <v>202246</v>
      </c>
      <c r="B7402" t="s">
        <v>36</v>
      </c>
      <c r="C7402">
        <v>0</v>
      </c>
      <c r="D7402">
        <v>0</v>
      </c>
      <c r="E7402">
        <v>0</v>
      </c>
      <c r="F7402">
        <v>0</v>
      </c>
      <c r="G7402" t="str">
        <f t="shared" si="115"/>
        <v>202246"2005-2009"</v>
      </c>
      <c r="H7402" s="6">
        <f>IFERROR(INDEX(cz_allages_MR_CFR_0509!U:U,MATCH(G7402,cz_allages_MR_CFR_0509!V:V,0)),"")</f>
        <v>0.48484611300927</v>
      </c>
    </row>
    <row r="7403" spans="1:8" x14ac:dyDescent="0.25">
      <c r="A7403">
        <v>202247</v>
      </c>
      <c r="B7403" t="s">
        <v>36</v>
      </c>
      <c r="C7403">
        <v>0</v>
      </c>
      <c r="D7403">
        <v>0</v>
      </c>
      <c r="E7403">
        <v>0</v>
      </c>
      <c r="F7403">
        <v>0</v>
      </c>
      <c r="G7403" t="str">
        <f t="shared" si="115"/>
        <v>202247"2005-2009"</v>
      </c>
      <c r="H7403" s="6">
        <f>IFERROR(INDEX(cz_allages_MR_CFR_0509!U:U,MATCH(G7403,cz_allages_MR_CFR_0509!V:V,0)),"")</f>
        <v>0.48487844220900317</v>
      </c>
    </row>
    <row r="7404" spans="1:8" x14ac:dyDescent="0.25">
      <c r="A7404">
        <v>202248</v>
      </c>
      <c r="B7404" t="s">
        <v>36</v>
      </c>
      <c r="C7404">
        <v>0</v>
      </c>
      <c r="D7404">
        <v>0</v>
      </c>
      <c r="E7404">
        <v>0</v>
      </c>
      <c r="F7404">
        <v>0</v>
      </c>
      <c r="G7404" t="str">
        <f t="shared" si="115"/>
        <v>202248"2005-2009"</v>
      </c>
      <c r="H7404" s="6">
        <f>IFERROR(INDEX(cz_allages_MR_CFR_0509!U:U,MATCH(G7404,cz_allages_MR_CFR_0509!V:V,0)),"")</f>
        <v>0.48489035296679961</v>
      </c>
    </row>
    <row r="7405" spans="1:8" x14ac:dyDescent="0.25">
      <c r="A7405">
        <v>202249</v>
      </c>
      <c r="B7405" t="s">
        <v>36</v>
      </c>
      <c r="C7405">
        <v>0</v>
      </c>
      <c r="D7405">
        <v>0</v>
      </c>
      <c r="E7405">
        <v>0</v>
      </c>
      <c r="F7405">
        <v>0</v>
      </c>
      <c r="G7405" t="str">
        <f t="shared" si="115"/>
        <v>202249"2005-2009"</v>
      </c>
      <c r="H7405" s="6">
        <f>IFERROR(INDEX(cz_allages_MR_CFR_0509!U:U,MATCH(G7405,cz_allages_MR_CFR_0509!V:V,0)),"")</f>
        <v>0.484900562187768</v>
      </c>
    </row>
    <row r="7406" spans="1:8" x14ac:dyDescent="0.25">
      <c r="A7406">
        <v>202250</v>
      </c>
      <c r="B7406" t="s">
        <v>36</v>
      </c>
      <c r="C7406">
        <v>0</v>
      </c>
      <c r="D7406">
        <v>0</v>
      </c>
      <c r="E7406">
        <v>0</v>
      </c>
      <c r="F7406">
        <v>0</v>
      </c>
      <c r="G7406" t="str">
        <f t="shared" si="115"/>
        <v>202250"2005-2009"</v>
      </c>
      <c r="H7406" s="6">
        <f>IFERROR(INDEX(cz_allages_MR_CFR_0509!U:U,MATCH(G7406,cz_allages_MR_CFR_0509!V:V,0)),"")</f>
        <v>0.48491247294556444</v>
      </c>
    </row>
    <row r="7407" spans="1:8" x14ac:dyDescent="0.25">
      <c r="A7407">
        <v>202251</v>
      </c>
      <c r="B7407" t="s">
        <v>36</v>
      </c>
      <c r="C7407">
        <v>0</v>
      </c>
      <c r="D7407">
        <v>0</v>
      </c>
      <c r="E7407">
        <v>0</v>
      </c>
      <c r="F7407">
        <v>0</v>
      </c>
      <c r="G7407" t="str">
        <f t="shared" si="115"/>
        <v>202251"2005-2009"</v>
      </c>
      <c r="H7407" s="6">
        <f>IFERROR(INDEX(cz_allages_MR_CFR_0509!U:U,MATCH(G7407,cz_allages_MR_CFR_0509!V:V,0)),"")</f>
        <v>0.48492098062970473</v>
      </c>
    </row>
    <row r="7408" spans="1:8" x14ac:dyDescent="0.25">
      <c r="A7408">
        <v>202252</v>
      </c>
      <c r="B7408" t="s">
        <v>36</v>
      </c>
      <c r="C7408">
        <v>0</v>
      </c>
      <c r="D7408">
        <v>0</v>
      </c>
      <c r="E7408">
        <v>0</v>
      </c>
      <c r="F7408">
        <v>0</v>
      </c>
      <c r="G7408" t="str">
        <f t="shared" si="115"/>
        <v>202252"2005-2009"</v>
      </c>
      <c r="H7408" s="6">
        <f>IFERROR(INDEX(cz_allages_MR_CFR_0509!U:U,MATCH(G7408,cz_allages_MR_CFR_0509!V:V,0)),"")</f>
        <v>0.48492268216653284</v>
      </c>
    </row>
    <row r="7409" spans="1:8" x14ac:dyDescent="0.25">
      <c r="A7409">
        <v>202301</v>
      </c>
      <c r="B7409" t="s">
        <v>36</v>
      </c>
      <c r="C7409">
        <v>0</v>
      </c>
      <c r="D7409">
        <v>0</v>
      </c>
      <c r="E7409">
        <v>0</v>
      </c>
      <c r="F7409">
        <v>0</v>
      </c>
      <c r="G7409" t="str">
        <f t="shared" si="115"/>
        <v>202301"2005-2009"</v>
      </c>
      <c r="H7409" s="6">
        <f>IFERROR(INDEX(cz_allages_MR_CFR_0509!U:U,MATCH(G7409,cz_allages_MR_CFR_0509!V:V,0)),"")</f>
        <v>0.48494650368212572</v>
      </c>
    </row>
    <row r="7410" spans="1:8" x14ac:dyDescent="0.25">
      <c r="A7410">
        <v>202302</v>
      </c>
      <c r="B7410" t="s">
        <v>36</v>
      </c>
      <c r="C7410">
        <v>0</v>
      </c>
      <c r="D7410">
        <v>0</v>
      </c>
      <c r="E7410">
        <v>0</v>
      </c>
      <c r="F7410">
        <v>0</v>
      </c>
      <c r="G7410" t="str">
        <f t="shared" si="115"/>
        <v>202302"2005-2009"</v>
      </c>
      <c r="H7410" s="6">
        <f>IFERROR(INDEX(cz_allages_MR_CFR_0509!U:U,MATCH(G7410,cz_allages_MR_CFR_0509!V:V,0)),"")</f>
        <v>0.48497372827137469</v>
      </c>
    </row>
    <row r="7411" spans="1:8" x14ac:dyDescent="0.25">
      <c r="A7411">
        <v>202303</v>
      </c>
      <c r="B7411" t="s">
        <v>36</v>
      </c>
      <c r="C7411">
        <v>0</v>
      </c>
      <c r="D7411">
        <v>0</v>
      </c>
      <c r="E7411">
        <v>0</v>
      </c>
      <c r="F7411">
        <v>0</v>
      </c>
      <c r="G7411" t="str">
        <f t="shared" si="115"/>
        <v>202303"2005-2009"</v>
      </c>
      <c r="H7411" s="6">
        <f>IFERROR(INDEX(cz_allages_MR_CFR_0509!U:U,MATCH(G7411,cz_allages_MR_CFR_0509!V:V,0)),"")</f>
        <v>0.48498393749234309</v>
      </c>
    </row>
    <row r="7412" spans="1:8" x14ac:dyDescent="0.25">
      <c r="A7412">
        <v>202304</v>
      </c>
      <c r="B7412" t="s">
        <v>36</v>
      </c>
      <c r="C7412">
        <v>0</v>
      </c>
      <c r="D7412">
        <v>0</v>
      </c>
      <c r="E7412">
        <v>0</v>
      </c>
      <c r="F7412">
        <v>0</v>
      </c>
      <c r="G7412" t="str">
        <f t="shared" si="115"/>
        <v>202304"2005-2009"</v>
      </c>
      <c r="H7412" s="6">
        <f>IFERROR(INDEX(cz_allages_MR_CFR_0509!U:U,MATCH(G7412,cz_allages_MR_CFR_0509!V:V,0)),"")</f>
        <v>0.48499754978696757</v>
      </c>
    </row>
    <row r="7413" spans="1:8" x14ac:dyDescent="0.25">
      <c r="A7413">
        <v>202305</v>
      </c>
      <c r="B7413" t="s">
        <v>36</v>
      </c>
      <c r="C7413">
        <v>0</v>
      </c>
      <c r="D7413">
        <v>0</v>
      </c>
      <c r="E7413">
        <v>0</v>
      </c>
      <c r="F7413">
        <v>0</v>
      </c>
      <c r="G7413" t="str">
        <f t="shared" si="115"/>
        <v>202305"2005-2009"</v>
      </c>
      <c r="H7413" s="6">
        <f>IFERROR(INDEX(cz_allages_MR_CFR_0509!U:U,MATCH(G7413,cz_allages_MR_CFR_0509!V:V,0)),"")</f>
        <v>0.48501116208159212</v>
      </c>
    </row>
    <row r="7414" spans="1:8" x14ac:dyDescent="0.25">
      <c r="A7414">
        <v>202306</v>
      </c>
      <c r="B7414" t="s">
        <v>36</v>
      </c>
      <c r="C7414">
        <v>0</v>
      </c>
      <c r="D7414">
        <v>0</v>
      </c>
      <c r="E7414">
        <v>0</v>
      </c>
      <c r="F7414">
        <v>0</v>
      </c>
      <c r="G7414" t="str">
        <f t="shared" si="115"/>
        <v>202306"2005-2009"</v>
      </c>
      <c r="H7414" s="6">
        <f>IFERROR(INDEX(cz_allages_MR_CFR_0509!U:U,MATCH(G7414,cz_allages_MR_CFR_0509!V:V,0)),"")</f>
        <v>0.48502307283938856</v>
      </c>
    </row>
    <row r="7415" spans="1:8" x14ac:dyDescent="0.25">
      <c r="A7415">
        <v>202307</v>
      </c>
      <c r="B7415" t="s">
        <v>36</v>
      </c>
      <c r="C7415">
        <v>0</v>
      </c>
      <c r="D7415">
        <v>0</v>
      </c>
      <c r="E7415">
        <v>0</v>
      </c>
      <c r="F7415">
        <v>0</v>
      </c>
      <c r="G7415" t="str">
        <f t="shared" si="115"/>
        <v>202307"2005-2009"</v>
      </c>
      <c r="H7415" s="6">
        <f>IFERROR(INDEX(cz_allages_MR_CFR_0509!U:U,MATCH(G7415,cz_allages_MR_CFR_0509!V:V,0)),"")</f>
        <v>0.48503668513401305</v>
      </c>
    </row>
    <row r="7416" spans="1:8" x14ac:dyDescent="0.25">
      <c r="A7416">
        <v>202308</v>
      </c>
      <c r="B7416" t="s">
        <v>36</v>
      </c>
      <c r="C7416">
        <v>0</v>
      </c>
      <c r="D7416">
        <v>0</v>
      </c>
      <c r="E7416">
        <v>0</v>
      </c>
      <c r="F7416">
        <v>0</v>
      </c>
      <c r="G7416" t="str">
        <f t="shared" si="115"/>
        <v>202308"2005-2009"</v>
      </c>
      <c r="H7416" s="6">
        <f>IFERROR(INDEX(cz_allages_MR_CFR_0509!U:U,MATCH(G7416,cz_allages_MR_CFR_0509!V:V,0)),"")</f>
        <v>0.48504178974449724</v>
      </c>
    </row>
    <row r="7417" spans="1:8" x14ac:dyDescent="0.25">
      <c r="A7417">
        <v>202309</v>
      </c>
      <c r="B7417" t="s">
        <v>36</v>
      </c>
      <c r="C7417">
        <v>0</v>
      </c>
      <c r="D7417">
        <v>0</v>
      </c>
      <c r="E7417">
        <v>0</v>
      </c>
      <c r="F7417">
        <v>0</v>
      </c>
      <c r="G7417" t="str">
        <f t="shared" si="115"/>
        <v>202309"2005-2009"</v>
      </c>
      <c r="H7417" s="6">
        <f>IFERROR(INDEX(cz_allages_MR_CFR_0509!U:U,MATCH(G7417,cz_allages_MR_CFR_0509!V:V,0)),"")</f>
        <v>0.48504859589180949</v>
      </c>
    </row>
    <row r="7418" spans="1:8" x14ac:dyDescent="0.25">
      <c r="A7418">
        <v>202310</v>
      </c>
      <c r="B7418" t="s">
        <v>36</v>
      </c>
      <c r="C7418">
        <v>0</v>
      </c>
      <c r="D7418">
        <v>0</v>
      </c>
      <c r="E7418">
        <v>0</v>
      </c>
      <c r="F7418">
        <v>0</v>
      </c>
      <c r="G7418" t="str">
        <f t="shared" si="115"/>
        <v>202310"2005-2009"</v>
      </c>
      <c r="H7418" s="6">
        <f>IFERROR(INDEX(cz_allages_MR_CFR_0509!U:U,MATCH(G7418,cz_allages_MR_CFR_0509!V:V,0)),"")</f>
        <v>0.48506050664960593</v>
      </c>
    </row>
    <row r="7419" spans="1:8" x14ac:dyDescent="0.25">
      <c r="A7419">
        <v>202311</v>
      </c>
      <c r="B7419" t="s">
        <v>36</v>
      </c>
      <c r="C7419">
        <v>0</v>
      </c>
      <c r="D7419">
        <v>0</v>
      </c>
      <c r="E7419">
        <v>0</v>
      </c>
      <c r="F7419">
        <v>0</v>
      </c>
      <c r="G7419" t="str">
        <f t="shared" si="115"/>
        <v>202311"2005-2009"</v>
      </c>
      <c r="H7419" s="6">
        <f>IFERROR(INDEX(cz_allages_MR_CFR_0509!U:U,MATCH(G7419,cz_allages_MR_CFR_0509!V:V,0)),"")</f>
        <v>0.48506901433374622</v>
      </c>
    </row>
    <row r="7420" spans="1:8" x14ac:dyDescent="0.25">
      <c r="A7420">
        <v>202312</v>
      </c>
      <c r="B7420" t="s">
        <v>36</v>
      </c>
      <c r="C7420">
        <v>0</v>
      </c>
      <c r="D7420">
        <v>0</v>
      </c>
      <c r="E7420">
        <v>0</v>
      </c>
      <c r="F7420">
        <v>0</v>
      </c>
      <c r="G7420" t="str">
        <f t="shared" si="115"/>
        <v>202312"2005-2009"</v>
      </c>
      <c r="H7420" s="6">
        <f>IFERROR(INDEX(cz_allages_MR_CFR_0509!U:U,MATCH(G7420,cz_allages_MR_CFR_0509!V:V,0)),"")</f>
        <v>0.48508432816519881</v>
      </c>
    </row>
    <row r="7421" spans="1:8" x14ac:dyDescent="0.25">
      <c r="A7421">
        <v>202313</v>
      </c>
      <c r="B7421" t="s">
        <v>36</v>
      </c>
      <c r="C7421">
        <v>0</v>
      </c>
      <c r="D7421">
        <v>0</v>
      </c>
      <c r="E7421">
        <v>0</v>
      </c>
      <c r="F7421">
        <v>0</v>
      </c>
      <c r="G7421" t="str">
        <f t="shared" si="115"/>
        <v>202313"2005-2009"</v>
      </c>
      <c r="H7421" s="6">
        <f>IFERROR(INDEX(cz_allages_MR_CFR_0509!U:U,MATCH(G7421,cz_allages_MR_CFR_0509!V:V,0)),"")</f>
        <v>0.4850979404598233</v>
      </c>
    </row>
    <row r="7422" spans="1:8" x14ac:dyDescent="0.25">
      <c r="A7422">
        <v>202314</v>
      </c>
      <c r="B7422" t="s">
        <v>36</v>
      </c>
      <c r="C7422">
        <v>0</v>
      </c>
      <c r="D7422">
        <v>0</v>
      </c>
      <c r="E7422">
        <v>0</v>
      </c>
      <c r="F7422">
        <v>0</v>
      </c>
      <c r="G7422" t="str">
        <f t="shared" si="115"/>
        <v>202314"2005-2009"</v>
      </c>
      <c r="H7422" s="6">
        <f>IFERROR(INDEX(cz_allages_MR_CFR_0509!U:U,MATCH(G7422,cz_allages_MR_CFR_0509!V:V,0)),"")</f>
        <v>0.48510814968079169</v>
      </c>
    </row>
    <row r="7423" spans="1:8" x14ac:dyDescent="0.25">
      <c r="A7423">
        <v>202315</v>
      </c>
      <c r="B7423" t="s">
        <v>36</v>
      </c>
      <c r="C7423">
        <v>0</v>
      </c>
      <c r="D7423">
        <v>0</v>
      </c>
      <c r="E7423">
        <v>0</v>
      </c>
      <c r="F7423">
        <v>0</v>
      </c>
      <c r="G7423" t="str">
        <f t="shared" si="115"/>
        <v>202315"2005-2009"</v>
      </c>
      <c r="H7423" s="6">
        <f>IFERROR(INDEX(cz_allages_MR_CFR_0509!U:U,MATCH(G7423,cz_allages_MR_CFR_0509!V:V,0)),"")</f>
        <v>0.48511665736493198</v>
      </c>
    </row>
    <row r="7424" spans="1:8" x14ac:dyDescent="0.25">
      <c r="A7424">
        <v>202316</v>
      </c>
      <c r="B7424" t="s">
        <v>36</v>
      </c>
      <c r="C7424">
        <v>0</v>
      </c>
      <c r="D7424">
        <v>0</v>
      </c>
      <c r="E7424">
        <v>0</v>
      </c>
      <c r="F7424">
        <v>0</v>
      </c>
      <c r="G7424" t="str">
        <f t="shared" si="115"/>
        <v>202316"2005-2009"</v>
      </c>
      <c r="H7424" s="6">
        <f>IFERROR(INDEX(cz_allages_MR_CFR_0509!U:U,MATCH(G7424,cz_allages_MR_CFR_0509!V:V,0)),"")</f>
        <v>0.48512346351224428</v>
      </c>
    </row>
    <row r="7425" spans="1:8" x14ac:dyDescent="0.25">
      <c r="A7425">
        <v>202317</v>
      </c>
      <c r="B7425" t="s">
        <v>36</v>
      </c>
      <c r="C7425">
        <v>0</v>
      </c>
      <c r="D7425">
        <v>0</v>
      </c>
      <c r="E7425">
        <v>0</v>
      </c>
      <c r="F7425">
        <v>0</v>
      </c>
      <c r="G7425" t="str">
        <f t="shared" si="115"/>
        <v>202317"2005-2009"</v>
      </c>
      <c r="H7425" s="6">
        <f>IFERROR(INDEX(cz_allages_MR_CFR_0509!U:U,MATCH(G7425,cz_allages_MR_CFR_0509!V:V,0)),"")</f>
        <v>0.48512516504907233</v>
      </c>
    </row>
    <row r="7426" spans="1:8" x14ac:dyDescent="0.25">
      <c r="A7426">
        <v>202318</v>
      </c>
      <c r="B7426" t="s">
        <v>36</v>
      </c>
      <c r="C7426">
        <v>0</v>
      </c>
      <c r="D7426">
        <v>0</v>
      </c>
      <c r="E7426">
        <v>0</v>
      </c>
      <c r="F7426">
        <v>0</v>
      </c>
      <c r="G7426" t="str">
        <f t="shared" si="115"/>
        <v>202318"2005-2009"</v>
      </c>
      <c r="H7426" s="6">
        <f>IFERROR(INDEX(cz_allages_MR_CFR_0509!U:U,MATCH(G7426,cz_allages_MR_CFR_0509!V:V,0)),"")</f>
        <v>0.48513026965955652</v>
      </c>
    </row>
    <row r="7427" spans="1:8" x14ac:dyDescent="0.25">
      <c r="A7427">
        <v>202319</v>
      </c>
      <c r="B7427" t="s">
        <v>36</v>
      </c>
      <c r="C7427">
        <v>0</v>
      </c>
      <c r="D7427">
        <v>0</v>
      </c>
      <c r="E7427">
        <v>0</v>
      </c>
      <c r="F7427">
        <v>0</v>
      </c>
      <c r="G7427" t="str">
        <f t="shared" ref="G7427:G7490" si="116">A7427&amp;B7427</f>
        <v>202319"2005-2009"</v>
      </c>
      <c r="H7427" s="6">
        <f>IFERROR(INDEX(cz_allages_MR_CFR_0509!U:U,MATCH(G7427,cz_allages_MR_CFR_0509!V:V,0)),"")</f>
        <v>0.48514388195418101</v>
      </c>
    </row>
    <row r="7428" spans="1:8" x14ac:dyDescent="0.25">
      <c r="A7428">
        <v>202320</v>
      </c>
      <c r="B7428" t="s">
        <v>36</v>
      </c>
      <c r="C7428">
        <v>0</v>
      </c>
      <c r="D7428">
        <v>0</v>
      </c>
      <c r="E7428">
        <v>0</v>
      </c>
      <c r="F7428">
        <v>0</v>
      </c>
      <c r="G7428" t="str">
        <f t="shared" si="116"/>
        <v>202320"2005-2009"</v>
      </c>
      <c r="H7428" s="6">
        <f>IFERROR(INDEX(cz_allages_MR_CFR_0509!U:U,MATCH(G7428,cz_allages_MR_CFR_0509!V:V,0)),"")</f>
        <v>0.48514388195418101</v>
      </c>
    </row>
    <row r="7429" spans="1:8" x14ac:dyDescent="0.25">
      <c r="A7429">
        <v>202321</v>
      </c>
      <c r="B7429" t="s">
        <v>36</v>
      </c>
      <c r="C7429">
        <v>0</v>
      </c>
      <c r="D7429">
        <v>0</v>
      </c>
      <c r="E7429">
        <v>0</v>
      </c>
      <c r="F7429">
        <v>0</v>
      </c>
      <c r="G7429" t="str">
        <f t="shared" si="116"/>
        <v>202321"2005-2009"</v>
      </c>
      <c r="H7429" s="6">
        <f>IFERROR(INDEX(cz_allages_MR_CFR_0509!U:U,MATCH(G7429,cz_allages_MR_CFR_0509!V:V,0)),"")</f>
        <v>0.48514388195418101</v>
      </c>
    </row>
    <row r="7430" spans="1:8" x14ac:dyDescent="0.25">
      <c r="A7430">
        <v>202322</v>
      </c>
      <c r="B7430" t="s">
        <v>36</v>
      </c>
      <c r="C7430">
        <v>0</v>
      </c>
      <c r="D7430">
        <v>0</v>
      </c>
      <c r="E7430">
        <v>0</v>
      </c>
      <c r="F7430">
        <v>0</v>
      </c>
      <c r="G7430" t="str">
        <f t="shared" si="116"/>
        <v>202322"2005-2009"</v>
      </c>
      <c r="H7430" s="6">
        <f>IFERROR(INDEX(cz_allages_MR_CFR_0509!U:U,MATCH(G7430,cz_allages_MR_CFR_0509!V:V,0)),"")</f>
        <v>0.48514558349100906</v>
      </c>
    </row>
    <row r="7431" spans="1:8" x14ac:dyDescent="0.25">
      <c r="A7431">
        <v>202323</v>
      </c>
      <c r="B7431" t="s">
        <v>36</v>
      </c>
      <c r="C7431">
        <v>0</v>
      </c>
      <c r="D7431">
        <v>0</v>
      </c>
      <c r="E7431">
        <v>0</v>
      </c>
      <c r="F7431">
        <v>0</v>
      </c>
      <c r="G7431" t="str">
        <f t="shared" si="116"/>
        <v>202323"2005-2009"</v>
      </c>
      <c r="H7431" s="6">
        <f>IFERROR(INDEX(cz_allages_MR_CFR_0509!U:U,MATCH(G7431,cz_allages_MR_CFR_0509!V:V,0)),"")</f>
        <v>0.48515068810149325</v>
      </c>
    </row>
    <row r="7432" spans="1:8" x14ac:dyDescent="0.25">
      <c r="A7432">
        <v>202324</v>
      </c>
      <c r="B7432" t="s">
        <v>36</v>
      </c>
      <c r="C7432">
        <v>0</v>
      </c>
      <c r="D7432">
        <v>0</v>
      </c>
      <c r="E7432">
        <v>0</v>
      </c>
      <c r="F7432">
        <v>0</v>
      </c>
      <c r="G7432" t="str">
        <f t="shared" si="116"/>
        <v>202324"2005-2009"</v>
      </c>
      <c r="H7432" s="6">
        <f>IFERROR(INDEX(cz_allages_MR_CFR_0509!U:U,MATCH(G7432,cz_allages_MR_CFR_0509!V:V,0)),"")</f>
        <v>0.48515068810149325</v>
      </c>
    </row>
    <row r="7433" spans="1:8" x14ac:dyDescent="0.25">
      <c r="A7433">
        <v>202325</v>
      </c>
      <c r="B7433" t="s">
        <v>36</v>
      </c>
      <c r="C7433">
        <v>0</v>
      </c>
      <c r="D7433">
        <v>0</v>
      </c>
      <c r="E7433">
        <v>0</v>
      </c>
      <c r="F7433">
        <v>0</v>
      </c>
      <c r="G7433" t="str">
        <f t="shared" si="116"/>
        <v>202325"2005-2009"</v>
      </c>
      <c r="H7433" s="6">
        <f>IFERROR(INDEX(cz_allages_MR_CFR_0509!U:U,MATCH(G7433,cz_allages_MR_CFR_0509!V:V,0)),"")</f>
        <v>0.48515579271197745</v>
      </c>
    </row>
    <row r="7434" spans="1:8" x14ac:dyDescent="0.25">
      <c r="A7434">
        <v>202326</v>
      </c>
      <c r="B7434" t="s">
        <v>36</v>
      </c>
      <c r="C7434">
        <v>0</v>
      </c>
      <c r="D7434">
        <v>0</v>
      </c>
      <c r="E7434">
        <v>0</v>
      </c>
      <c r="F7434">
        <v>0</v>
      </c>
      <c r="G7434" t="str">
        <f t="shared" si="116"/>
        <v>202326"2005-2009"</v>
      </c>
      <c r="H7434" s="6">
        <f>IFERROR(INDEX(cz_allages_MR_CFR_0509!U:U,MATCH(G7434,cz_allages_MR_CFR_0509!V:V,0)),"")</f>
        <v>0.4851591957856336</v>
      </c>
    </row>
    <row r="7435" spans="1:8" x14ac:dyDescent="0.25">
      <c r="A7435">
        <v>202327</v>
      </c>
      <c r="B7435" t="s">
        <v>36</v>
      </c>
      <c r="C7435">
        <v>0</v>
      </c>
      <c r="D7435">
        <v>0</v>
      </c>
      <c r="E7435">
        <v>0</v>
      </c>
      <c r="F7435">
        <v>0</v>
      </c>
      <c r="G7435" t="str">
        <f t="shared" si="116"/>
        <v>202327"2005-2009"</v>
      </c>
      <c r="H7435" s="6">
        <f>IFERROR(INDEX(cz_allages_MR_CFR_0509!U:U,MATCH(G7435,cz_allages_MR_CFR_0509!V:V,0)),"")</f>
        <v>0.4851591957856336</v>
      </c>
    </row>
    <row r="7436" spans="1:8" x14ac:dyDescent="0.25">
      <c r="A7436">
        <v>202328</v>
      </c>
      <c r="B7436" t="s">
        <v>36</v>
      </c>
      <c r="C7436">
        <v>0</v>
      </c>
      <c r="D7436">
        <v>0</v>
      </c>
      <c r="E7436">
        <v>0</v>
      </c>
      <c r="F7436">
        <v>0</v>
      </c>
      <c r="G7436" t="str">
        <f t="shared" si="116"/>
        <v>202328"2005-2009"</v>
      </c>
      <c r="H7436" s="6">
        <f>IFERROR(INDEX(cz_allages_MR_CFR_0509!U:U,MATCH(G7436,cz_allages_MR_CFR_0509!V:V,0)),"")</f>
        <v>0.4851591957856336</v>
      </c>
    </row>
    <row r="7437" spans="1:8" x14ac:dyDescent="0.25">
      <c r="A7437">
        <v>202329</v>
      </c>
      <c r="B7437" t="s">
        <v>36</v>
      </c>
      <c r="C7437">
        <v>0</v>
      </c>
      <c r="D7437">
        <v>0</v>
      </c>
      <c r="E7437">
        <v>0</v>
      </c>
      <c r="F7437">
        <v>0</v>
      </c>
      <c r="G7437" t="str">
        <f t="shared" si="116"/>
        <v>202329"2005-2009"</v>
      </c>
      <c r="H7437" s="6">
        <f>IFERROR(INDEX(cz_allages_MR_CFR_0509!U:U,MATCH(G7437,cz_allages_MR_CFR_0509!V:V,0)),"")</f>
        <v>0.4851591957856336</v>
      </c>
    </row>
    <row r="7438" spans="1:8" x14ac:dyDescent="0.25">
      <c r="A7438">
        <v>202330</v>
      </c>
      <c r="B7438" t="s">
        <v>36</v>
      </c>
      <c r="C7438">
        <v>0</v>
      </c>
      <c r="D7438">
        <v>0</v>
      </c>
      <c r="E7438">
        <v>0</v>
      </c>
      <c r="F7438">
        <v>0</v>
      </c>
      <c r="G7438" t="str">
        <f t="shared" si="116"/>
        <v>202330"2005-2009"</v>
      </c>
      <c r="H7438" s="6">
        <f>IFERROR(INDEX(cz_allages_MR_CFR_0509!U:U,MATCH(G7438,cz_allages_MR_CFR_0509!V:V,0)),"")</f>
        <v>0.4851591957856336</v>
      </c>
    </row>
    <row r="7439" spans="1:8" x14ac:dyDescent="0.25">
      <c r="A7439">
        <v>202331</v>
      </c>
      <c r="B7439" t="s">
        <v>36</v>
      </c>
      <c r="C7439">
        <v>0</v>
      </c>
      <c r="D7439">
        <v>0</v>
      </c>
      <c r="E7439">
        <v>0</v>
      </c>
      <c r="F7439">
        <v>0</v>
      </c>
      <c r="G7439" t="str">
        <f t="shared" si="116"/>
        <v>202331"2005-2009"</v>
      </c>
      <c r="H7439" s="6">
        <f>IFERROR(INDEX(cz_allages_MR_CFR_0509!U:U,MATCH(G7439,cz_allages_MR_CFR_0509!V:V,0)),"")</f>
        <v>0.4851625988592897</v>
      </c>
    </row>
    <row r="7440" spans="1:8" x14ac:dyDescent="0.25">
      <c r="A7440">
        <v>202332</v>
      </c>
      <c r="B7440" t="s">
        <v>36</v>
      </c>
      <c r="C7440">
        <v>0</v>
      </c>
      <c r="D7440">
        <v>0</v>
      </c>
      <c r="E7440">
        <v>0</v>
      </c>
      <c r="F7440">
        <v>0</v>
      </c>
      <c r="G7440" t="str">
        <f t="shared" si="116"/>
        <v>202332"2005-2009"</v>
      </c>
      <c r="H7440" s="6">
        <f>IFERROR(INDEX(cz_allages_MR_CFR_0509!U:U,MATCH(G7440,cz_allages_MR_CFR_0509!V:V,0)),"")</f>
        <v>0.48516940500660194</v>
      </c>
    </row>
    <row r="7441" spans="1:8" x14ac:dyDescent="0.25">
      <c r="A7441">
        <v>202333</v>
      </c>
      <c r="B7441" t="s">
        <v>36</v>
      </c>
      <c r="C7441">
        <v>0</v>
      </c>
      <c r="D7441">
        <v>0</v>
      </c>
      <c r="E7441">
        <v>0</v>
      </c>
      <c r="F7441">
        <v>0</v>
      </c>
      <c r="G7441" t="str">
        <f t="shared" si="116"/>
        <v>202333"2005-2009"</v>
      </c>
      <c r="H7441" s="6">
        <f>IFERROR(INDEX(cz_allages_MR_CFR_0509!U:U,MATCH(G7441,cz_allages_MR_CFR_0509!V:V,0)),"")</f>
        <v>0.48516940500660194</v>
      </c>
    </row>
    <row r="7442" spans="1:8" x14ac:dyDescent="0.25">
      <c r="A7442">
        <v>202334</v>
      </c>
      <c r="B7442" t="s">
        <v>36</v>
      </c>
      <c r="C7442">
        <v>0</v>
      </c>
      <c r="D7442">
        <v>0</v>
      </c>
      <c r="E7442">
        <v>0</v>
      </c>
      <c r="F7442">
        <v>0</v>
      </c>
      <c r="G7442" t="str">
        <f t="shared" si="116"/>
        <v>202334"2005-2009"</v>
      </c>
      <c r="H7442" s="6">
        <f>IFERROR(INDEX(cz_allages_MR_CFR_0509!U:U,MATCH(G7442,cz_allages_MR_CFR_0509!V:V,0)),"")</f>
        <v>0.48516940500660194</v>
      </c>
    </row>
    <row r="7443" spans="1:8" x14ac:dyDescent="0.25">
      <c r="A7443">
        <v>202335</v>
      </c>
      <c r="B7443" t="s">
        <v>36</v>
      </c>
      <c r="C7443">
        <v>0</v>
      </c>
      <c r="D7443">
        <v>0</v>
      </c>
      <c r="E7443">
        <v>0</v>
      </c>
      <c r="F7443">
        <v>0</v>
      </c>
      <c r="G7443" t="str">
        <f t="shared" si="116"/>
        <v>202335"2005-2009"</v>
      </c>
      <c r="H7443" s="6">
        <f>IFERROR(INDEX(cz_allages_MR_CFR_0509!U:U,MATCH(G7443,cz_allages_MR_CFR_0509!V:V,0)),"")</f>
        <v>0.48517110654343004</v>
      </c>
    </row>
    <row r="7444" spans="1:8" x14ac:dyDescent="0.25">
      <c r="A7444">
        <v>202336</v>
      </c>
      <c r="B7444" t="s">
        <v>36</v>
      </c>
      <c r="C7444">
        <v>0</v>
      </c>
      <c r="D7444">
        <v>0</v>
      </c>
      <c r="E7444">
        <v>0</v>
      </c>
      <c r="F7444">
        <v>0</v>
      </c>
      <c r="G7444" t="str">
        <f t="shared" si="116"/>
        <v>202336"2005-2009"</v>
      </c>
      <c r="H7444" s="6">
        <f>IFERROR(INDEX(cz_allages_MR_CFR_0509!U:U,MATCH(G7444,cz_allages_MR_CFR_0509!V:V,0)),"")</f>
        <v>0.48517280808025809</v>
      </c>
    </row>
    <row r="7445" spans="1:8" x14ac:dyDescent="0.25">
      <c r="A7445">
        <v>202337</v>
      </c>
      <c r="B7445" t="s">
        <v>36</v>
      </c>
      <c r="C7445">
        <v>0</v>
      </c>
      <c r="D7445">
        <v>0</v>
      </c>
      <c r="E7445">
        <v>0</v>
      </c>
      <c r="F7445">
        <v>0</v>
      </c>
      <c r="G7445" t="str">
        <f t="shared" si="116"/>
        <v>202337"2005-2009"</v>
      </c>
      <c r="H7445" s="6">
        <f>IFERROR(INDEX(cz_allages_MR_CFR_0509!U:U,MATCH(G7445,cz_allages_MR_CFR_0509!V:V,0)),"")</f>
        <v>0.48517280808025809</v>
      </c>
    </row>
    <row r="7446" spans="1:8" x14ac:dyDescent="0.25">
      <c r="A7446">
        <v>202338</v>
      </c>
      <c r="B7446" t="s">
        <v>36</v>
      </c>
      <c r="C7446">
        <v>0</v>
      </c>
      <c r="D7446">
        <v>0</v>
      </c>
      <c r="E7446">
        <v>0</v>
      </c>
      <c r="F7446">
        <v>0</v>
      </c>
      <c r="G7446" t="str">
        <f t="shared" si="116"/>
        <v>202338"2005-2009"</v>
      </c>
      <c r="H7446" s="6">
        <f>IFERROR(INDEX(cz_allages_MR_CFR_0509!U:U,MATCH(G7446,cz_allages_MR_CFR_0509!V:V,0)),"")</f>
        <v>0.48517450961708614</v>
      </c>
    </row>
    <row r="7447" spans="1:8" x14ac:dyDescent="0.25">
      <c r="A7447">
        <v>202339</v>
      </c>
      <c r="B7447" t="s">
        <v>36</v>
      </c>
      <c r="C7447">
        <v>0</v>
      </c>
      <c r="D7447">
        <v>0</v>
      </c>
      <c r="E7447">
        <v>0</v>
      </c>
      <c r="F7447">
        <v>0</v>
      </c>
      <c r="G7447" t="str">
        <f t="shared" si="116"/>
        <v>202339"2005-2009"</v>
      </c>
      <c r="H7447" s="6">
        <f>IFERROR(INDEX(cz_allages_MR_CFR_0509!U:U,MATCH(G7447,cz_allages_MR_CFR_0509!V:V,0)),"")</f>
        <v>0.48517450961708614</v>
      </c>
    </row>
    <row r="7448" spans="1:8" x14ac:dyDescent="0.25">
      <c r="A7448">
        <v>202340</v>
      </c>
      <c r="B7448" t="s">
        <v>36</v>
      </c>
      <c r="C7448">
        <v>0</v>
      </c>
      <c r="D7448">
        <v>0</v>
      </c>
      <c r="E7448">
        <v>0</v>
      </c>
      <c r="F7448">
        <v>0</v>
      </c>
      <c r="G7448" t="str">
        <f t="shared" si="116"/>
        <v>202340"2005-2009"</v>
      </c>
      <c r="H7448" s="6">
        <f>IFERROR(INDEX(cz_allages_MR_CFR_0509!U:U,MATCH(G7448,cz_allages_MR_CFR_0509!V:V,0)),"")</f>
        <v>0.48517621115391424</v>
      </c>
    </row>
    <row r="7449" spans="1:8" x14ac:dyDescent="0.25">
      <c r="A7449">
        <v>202341</v>
      </c>
      <c r="B7449" t="s">
        <v>36</v>
      </c>
      <c r="C7449">
        <v>0</v>
      </c>
      <c r="D7449">
        <v>0</v>
      </c>
      <c r="E7449">
        <v>0</v>
      </c>
      <c r="F7449">
        <v>0</v>
      </c>
      <c r="G7449" t="str">
        <f t="shared" si="116"/>
        <v>202341"2005-2009"</v>
      </c>
      <c r="H7449" s="6">
        <f>IFERROR(INDEX(cz_allages_MR_CFR_0509!U:U,MATCH(G7449,cz_allages_MR_CFR_0509!V:V,0)),"")</f>
        <v>0.48517961422757033</v>
      </c>
    </row>
    <row r="7450" spans="1:8" x14ac:dyDescent="0.25">
      <c r="A7450">
        <v>202342</v>
      </c>
      <c r="B7450" t="s">
        <v>36</v>
      </c>
      <c r="C7450">
        <v>0</v>
      </c>
      <c r="D7450">
        <v>0</v>
      </c>
      <c r="E7450">
        <v>0</v>
      </c>
      <c r="F7450">
        <v>0</v>
      </c>
      <c r="G7450" t="str">
        <f t="shared" si="116"/>
        <v>202342"2005-2009"</v>
      </c>
      <c r="H7450" s="6">
        <f>IFERROR(INDEX(cz_allages_MR_CFR_0509!U:U,MATCH(G7450,cz_allages_MR_CFR_0509!V:V,0)),"")</f>
        <v>0.48518301730122648</v>
      </c>
    </row>
    <row r="7451" spans="1:8" x14ac:dyDescent="0.25">
      <c r="A7451">
        <v>202343</v>
      </c>
      <c r="B7451" t="s">
        <v>36</v>
      </c>
      <c r="C7451">
        <v>0</v>
      </c>
      <c r="D7451">
        <v>0</v>
      </c>
      <c r="E7451">
        <v>0</v>
      </c>
      <c r="F7451">
        <v>0</v>
      </c>
      <c r="G7451" t="str">
        <f t="shared" si="116"/>
        <v>202343"2005-2009"</v>
      </c>
      <c r="H7451" s="6">
        <f>IFERROR(INDEX(cz_allages_MR_CFR_0509!U:U,MATCH(G7451,cz_allages_MR_CFR_0509!V:V,0)),"")</f>
        <v>0.48518471883805453</v>
      </c>
    </row>
    <row r="7452" spans="1:8" x14ac:dyDescent="0.25">
      <c r="A7452">
        <v>202344</v>
      </c>
      <c r="B7452" t="s">
        <v>36</v>
      </c>
      <c r="C7452">
        <v>0</v>
      </c>
      <c r="D7452">
        <v>0</v>
      </c>
      <c r="E7452">
        <v>0</v>
      </c>
      <c r="F7452">
        <v>0</v>
      </c>
      <c r="G7452" t="str">
        <f t="shared" si="116"/>
        <v>202344"2005-2009"</v>
      </c>
      <c r="H7452" s="6">
        <f>IFERROR(INDEX(cz_allages_MR_CFR_0509!U:U,MATCH(G7452,cz_allages_MR_CFR_0509!V:V,0)),"")</f>
        <v>0.48519662959585097</v>
      </c>
    </row>
    <row r="7453" spans="1:8" x14ac:dyDescent="0.25">
      <c r="A7453">
        <v>202345</v>
      </c>
      <c r="B7453" t="s">
        <v>36</v>
      </c>
      <c r="C7453">
        <v>0</v>
      </c>
      <c r="D7453">
        <v>0</v>
      </c>
      <c r="E7453">
        <v>0</v>
      </c>
      <c r="F7453">
        <v>0</v>
      </c>
      <c r="G7453" t="str">
        <f t="shared" si="116"/>
        <v>202345"2005-2009"</v>
      </c>
      <c r="H7453" s="6">
        <f>IFERROR(INDEX(cz_allages_MR_CFR_0509!U:U,MATCH(G7453,cz_allages_MR_CFR_0509!V:V,0)),"")</f>
        <v>0.48519833113267902</v>
      </c>
    </row>
    <row r="7454" spans="1:8" x14ac:dyDescent="0.25">
      <c r="A7454">
        <v>202346</v>
      </c>
      <c r="B7454" t="s">
        <v>36</v>
      </c>
      <c r="C7454">
        <v>0</v>
      </c>
      <c r="D7454">
        <v>0</v>
      </c>
      <c r="E7454">
        <v>0</v>
      </c>
      <c r="F7454">
        <v>0</v>
      </c>
      <c r="G7454" t="str">
        <f t="shared" si="116"/>
        <v>202346"2005-2009"</v>
      </c>
      <c r="H7454" s="6">
        <f>IFERROR(INDEX(cz_allages_MR_CFR_0509!U:U,MATCH(G7454,cz_allages_MR_CFR_0509!V:V,0)),"")</f>
        <v>0.48520513727999126</v>
      </c>
    </row>
    <row r="7455" spans="1:8" x14ac:dyDescent="0.25">
      <c r="A7455">
        <v>202347</v>
      </c>
      <c r="B7455" t="s">
        <v>36</v>
      </c>
      <c r="C7455">
        <v>0</v>
      </c>
      <c r="D7455">
        <v>0</v>
      </c>
      <c r="E7455">
        <v>0</v>
      </c>
      <c r="F7455">
        <v>0</v>
      </c>
      <c r="G7455" t="str">
        <f t="shared" si="116"/>
        <v>202347"2005-2009"</v>
      </c>
      <c r="H7455" s="6">
        <f>IFERROR(INDEX(cz_allages_MR_CFR_0509!U:U,MATCH(G7455,cz_allages_MR_CFR_0509!V:V,0)),"")</f>
        <v>0.48521024189047546</v>
      </c>
    </row>
    <row r="7456" spans="1:8" x14ac:dyDescent="0.25">
      <c r="A7456">
        <v>202348</v>
      </c>
      <c r="B7456" t="s">
        <v>36</v>
      </c>
      <c r="C7456">
        <v>0</v>
      </c>
      <c r="D7456">
        <v>0</v>
      </c>
      <c r="E7456">
        <v>0</v>
      </c>
      <c r="F7456">
        <v>0</v>
      </c>
      <c r="G7456" t="str">
        <f t="shared" si="116"/>
        <v>202348"2005-2009"</v>
      </c>
      <c r="H7456" s="6">
        <f>IFERROR(INDEX(cz_allages_MR_CFR_0509!U:U,MATCH(G7456,cz_allages_MR_CFR_0509!V:V,0)),"")</f>
        <v>0.48521534650095965</v>
      </c>
    </row>
    <row r="7457" spans="1:8" x14ac:dyDescent="0.25">
      <c r="A7457">
        <v>202349</v>
      </c>
      <c r="B7457" t="s">
        <v>36</v>
      </c>
      <c r="C7457">
        <v>0</v>
      </c>
      <c r="D7457">
        <v>0</v>
      </c>
      <c r="E7457">
        <v>0</v>
      </c>
      <c r="F7457">
        <v>0</v>
      </c>
      <c r="G7457" t="str">
        <f t="shared" si="116"/>
        <v>202349"2005-2009"</v>
      </c>
      <c r="H7457" s="6">
        <f>IFERROR(INDEX(cz_allages_MR_CFR_0509!U:U,MATCH(G7457,cz_allages_MR_CFR_0509!V:V,0)),"")</f>
        <v>0.4852187495746158</v>
      </c>
    </row>
    <row r="7458" spans="1:8" x14ac:dyDescent="0.25">
      <c r="A7458">
        <v>202350</v>
      </c>
      <c r="B7458" t="s">
        <v>36</v>
      </c>
      <c r="C7458">
        <v>0</v>
      </c>
      <c r="D7458">
        <v>0</v>
      </c>
      <c r="E7458">
        <v>0</v>
      </c>
      <c r="F7458">
        <v>0</v>
      </c>
      <c r="G7458" t="str">
        <f t="shared" si="116"/>
        <v>202350"2005-2009"</v>
      </c>
      <c r="H7458" s="6">
        <f>IFERROR(INDEX(cz_allages_MR_CFR_0509!U:U,MATCH(G7458,cz_allages_MR_CFR_0509!V:V,0)),"")</f>
        <v>0.48522045111144385</v>
      </c>
    </row>
    <row r="7459" spans="1:8" x14ac:dyDescent="0.25">
      <c r="A7459">
        <v>202351</v>
      </c>
      <c r="B7459" t="s">
        <v>36</v>
      </c>
      <c r="C7459">
        <v>0</v>
      </c>
      <c r="D7459">
        <v>0</v>
      </c>
      <c r="E7459">
        <v>0</v>
      </c>
      <c r="F7459">
        <v>0</v>
      </c>
      <c r="G7459" t="str">
        <f t="shared" si="116"/>
        <v>202351"2005-2009"</v>
      </c>
      <c r="H7459" s="6">
        <f>IFERROR(INDEX(cz_allages_MR_CFR_0509!U:U,MATCH(G7459,cz_allages_MR_CFR_0509!V:V,0)),"")</f>
        <v>0.4852221526482719</v>
      </c>
    </row>
    <row r="7460" spans="1:8" x14ac:dyDescent="0.25">
      <c r="A7460">
        <v>202352</v>
      </c>
      <c r="B7460" t="s">
        <v>36</v>
      </c>
      <c r="C7460">
        <v>0</v>
      </c>
      <c r="D7460">
        <v>0</v>
      </c>
      <c r="E7460">
        <v>0</v>
      </c>
      <c r="F7460">
        <v>0</v>
      </c>
      <c r="G7460" t="str">
        <f t="shared" si="116"/>
        <v>202352"2005-2009"</v>
      </c>
      <c r="H7460" s="6">
        <f>IFERROR(INDEX(cz_allages_MR_CFR_0509!U:U,MATCH(G7460,cz_allages_MR_CFR_0509!V:V,0)),"")</f>
        <v>0.4852238541851</v>
      </c>
    </row>
    <row r="7461" spans="1:8" x14ac:dyDescent="0.25">
      <c r="A7461">
        <v>202401</v>
      </c>
      <c r="B7461" t="s">
        <v>36</v>
      </c>
      <c r="C7461">
        <v>0</v>
      </c>
      <c r="D7461">
        <v>0</v>
      </c>
      <c r="E7461">
        <v>0</v>
      </c>
      <c r="F7461">
        <v>0</v>
      </c>
      <c r="G7461" t="str">
        <f t="shared" si="116"/>
        <v>202401"2005-2009"</v>
      </c>
      <c r="H7461" s="6">
        <f>IFERROR(INDEX(cz_allages_MR_CFR_0509!U:U,MATCH(G7461,cz_allages_MR_CFR_0509!V:V,0)),"")</f>
        <v>0.48522555572192805</v>
      </c>
    </row>
    <row r="7462" spans="1:8" x14ac:dyDescent="0.25">
      <c r="A7462">
        <v>202402</v>
      </c>
      <c r="B7462" t="s">
        <v>36</v>
      </c>
      <c r="C7462">
        <v>0</v>
      </c>
      <c r="D7462">
        <v>0</v>
      </c>
      <c r="E7462">
        <v>0</v>
      </c>
      <c r="F7462">
        <v>0</v>
      </c>
      <c r="G7462" t="str">
        <f t="shared" si="116"/>
        <v>202402"2005-2009"</v>
      </c>
      <c r="H7462" s="6">
        <f>IFERROR(INDEX(cz_allages_MR_CFR_0509!U:U,MATCH(G7462,cz_allages_MR_CFR_0509!V:V,0)),"")</f>
        <v>0.48523406340606834</v>
      </c>
    </row>
    <row r="7463" spans="1:8" x14ac:dyDescent="0.25">
      <c r="A7463">
        <v>202403</v>
      </c>
      <c r="B7463" t="s">
        <v>36</v>
      </c>
      <c r="C7463">
        <v>0</v>
      </c>
      <c r="D7463">
        <v>0</v>
      </c>
      <c r="E7463">
        <v>0</v>
      </c>
      <c r="F7463">
        <v>0</v>
      </c>
      <c r="G7463" t="str">
        <f t="shared" si="116"/>
        <v>202403"2005-2009"</v>
      </c>
      <c r="H7463" s="6">
        <f>IFERROR(INDEX(cz_allages_MR_CFR_0509!U:U,MATCH(G7463,cz_allages_MR_CFR_0509!V:V,0)),"")</f>
        <v>0.48523746647972449</v>
      </c>
    </row>
    <row r="7464" spans="1:8" x14ac:dyDescent="0.25">
      <c r="A7464">
        <v>202404</v>
      </c>
      <c r="B7464" t="s">
        <v>36</v>
      </c>
      <c r="C7464">
        <v>0</v>
      </c>
      <c r="D7464">
        <v>0</v>
      </c>
      <c r="E7464">
        <v>0</v>
      </c>
      <c r="F7464">
        <v>0</v>
      </c>
      <c r="G7464" t="str">
        <f t="shared" si="116"/>
        <v>202404"2005-2009"</v>
      </c>
      <c r="H7464" s="6">
        <f>IFERROR(INDEX(cz_allages_MR_CFR_0509!U:U,MATCH(G7464,cz_allages_MR_CFR_0509!V:V,0)),"")</f>
        <v>0.48523746647972449</v>
      </c>
    </row>
    <row r="7465" spans="1:8" x14ac:dyDescent="0.25">
      <c r="A7465">
        <v>202405</v>
      </c>
      <c r="B7465" t="s">
        <v>36</v>
      </c>
      <c r="C7465">
        <v>0</v>
      </c>
      <c r="D7465">
        <v>0</v>
      </c>
      <c r="E7465">
        <v>0</v>
      </c>
      <c r="F7465">
        <v>0</v>
      </c>
      <c r="G7465" t="str">
        <f t="shared" si="116"/>
        <v>202405"2005-2009"</v>
      </c>
      <c r="H7465" s="6">
        <f>IFERROR(INDEX(cz_allages_MR_CFR_0509!U:U,MATCH(G7465,cz_allages_MR_CFR_0509!V:V,0)),"")</f>
        <v>0.48523746647972449</v>
      </c>
    </row>
    <row r="7466" spans="1:8" x14ac:dyDescent="0.25">
      <c r="A7466">
        <v>202406</v>
      </c>
      <c r="B7466" t="s">
        <v>36</v>
      </c>
      <c r="C7466">
        <v>0</v>
      </c>
      <c r="D7466">
        <v>0</v>
      </c>
      <c r="E7466">
        <v>0</v>
      </c>
      <c r="F7466">
        <v>0</v>
      </c>
      <c r="G7466" t="str">
        <f t="shared" si="116"/>
        <v>202406"2005-2009"</v>
      </c>
      <c r="H7466" s="6">
        <f>IFERROR(INDEX(cz_allages_MR_CFR_0509!U:U,MATCH(G7466,cz_allages_MR_CFR_0509!V:V,0)),"")</f>
        <v>0.48523916801655254</v>
      </c>
    </row>
    <row r="7467" spans="1:8" x14ac:dyDescent="0.25">
      <c r="A7467">
        <v>202407</v>
      </c>
      <c r="B7467" t="s">
        <v>36</v>
      </c>
      <c r="C7467">
        <v>0</v>
      </c>
      <c r="D7467">
        <v>0</v>
      </c>
      <c r="E7467">
        <v>0</v>
      </c>
      <c r="F7467">
        <v>0</v>
      </c>
      <c r="G7467" t="str">
        <f t="shared" si="116"/>
        <v>202407"2005-2009"</v>
      </c>
      <c r="H7467" s="6">
        <f>IFERROR(INDEX(cz_allages_MR_CFR_0509!U:U,MATCH(G7467,cz_allages_MR_CFR_0509!V:V,0)),"")</f>
        <v>0.48523916801655254</v>
      </c>
    </row>
    <row r="7468" spans="1:8" x14ac:dyDescent="0.25">
      <c r="A7468">
        <v>202408</v>
      </c>
      <c r="B7468" t="s">
        <v>36</v>
      </c>
      <c r="C7468">
        <v>0</v>
      </c>
      <c r="D7468">
        <v>0</v>
      </c>
      <c r="E7468">
        <v>0</v>
      </c>
      <c r="F7468">
        <v>0</v>
      </c>
      <c r="G7468" t="str">
        <f t="shared" si="116"/>
        <v>202408"2005-2009"</v>
      </c>
      <c r="H7468" s="6">
        <f>IFERROR(INDEX(cz_allages_MR_CFR_0509!U:U,MATCH(G7468,cz_allages_MR_CFR_0509!V:V,0)),"")</f>
        <v>0.48523916801655254</v>
      </c>
    </row>
    <row r="7469" spans="1:8" x14ac:dyDescent="0.25">
      <c r="A7469">
        <v>202409</v>
      </c>
      <c r="B7469" t="s">
        <v>36</v>
      </c>
      <c r="C7469">
        <v>0</v>
      </c>
      <c r="D7469">
        <v>0</v>
      </c>
      <c r="E7469">
        <v>0</v>
      </c>
      <c r="F7469">
        <v>0</v>
      </c>
      <c r="G7469" t="str">
        <f t="shared" si="116"/>
        <v>202409"2005-2009"</v>
      </c>
      <c r="H7469" s="6">
        <f>IFERROR(INDEX(cz_allages_MR_CFR_0509!U:U,MATCH(G7469,cz_allages_MR_CFR_0509!V:V,0)),"")</f>
        <v>0.48523916801655254</v>
      </c>
    </row>
    <row r="7470" spans="1:8" x14ac:dyDescent="0.25">
      <c r="A7470">
        <v>202410</v>
      </c>
      <c r="B7470" t="s">
        <v>36</v>
      </c>
      <c r="C7470">
        <v>0</v>
      </c>
      <c r="D7470">
        <v>0</v>
      </c>
      <c r="E7470">
        <v>0</v>
      </c>
      <c r="F7470">
        <v>0</v>
      </c>
      <c r="G7470" t="str">
        <f t="shared" si="116"/>
        <v>202410"2005-2009"</v>
      </c>
      <c r="H7470" s="6">
        <f>IFERROR(INDEX(cz_allages_MR_CFR_0509!U:U,MATCH(G7470,cz_allages_MR_CFR_0509!V:V,0)),"")</f>
        <v>0.48523916801655254</v>
      </c>
    </row>
    <row r="7471" spans="1:8" x14ac:dyDescent="0.25">
      <c r="A7471">
        <v>202411</v>
      </c>
      <c r="B7471" t="s">
        <v>36</v>
      </c>
      <c r="C7471">
        <v>0</v>
      </c>
      <c r="D7471">
        <v>0</v>
      </c>
      <c r="E7471">
        <v>0</v>
      </c>
      <c r="F7471">
        <v>0</v>
      </c>
      <c r="G7471" t="str">
        <f t="shared" si="116"/>
        <v>202411"2005-2009"</v>
      </c>
      <c r="H7471" s="6">
        <f>IFERROR(INDEX(cz_allages_MR_CFR_0509!U:U,MATCH(G7471,cz_allages_MR_CFR_0509!V:V,0)),"")</f>
        <v>0.48523916801655254</v>
      </c>
    </row>
    <row r="7472" spans="1:8" x14ac:dyDescent="0.25">
      <c r="A7472">
        <v>202412</v>
      </c>
      <c r="B7472" t="s">
        <v>36</v>
      </c>
      <c r="C7472">
        <v>0</v>
      </c>
      <c r="D7472">
        <v>0</v>
      </c>
      <c r="E7472">
        <v>0</v>
      </c>
      <c r="F7472">
        <v>0</v>
      </c>
      <c r="G7472" t="str">
        <f t="shared" si="116"/>
        <v>202412"2005-2009"</v>
      </c>
      <c r="H7472" s="6">
        <f>IFERROR(INDEX(cz_allages_MR_CFR_0509!U:U,MATCH(G7472,cz_allages_MR_CFR_0509!V:V,0)),"")</f>
        <v>0.48524086955338064</v>
      </c>
    </row>
    <row r="7473" spans="1:8" x14ac:dyDescent="0.25">
      <c r="A7473">
        <v>202413</v>
      </c>
      <c r="B7473" t="s">
        <v>36</v>
      </c>
      <c r="C7473">
        <v>0</v>
      </c>
      <c r="D7473">
        <v>0</v>
      </c>
      <c r="E7473">
        <v>0</v>
      </c>
      <c r="F7473">
        <v>0</v>
      </c>
      <c r="G7473" t="str">
        <f t="shared" si="116"/>
        <v>202413"2005-2009"</v>
      </c>
      <c r="H7473" s="6">
        <f>IFERROR(INDEX(cz_allages_MR_CFR_0509!U:U,MATCH(G7473,cz_allages_MR_CFR_0509!V:V,0)),"")</f>
        <v>0.48524086955338064</v>
      </c>
    </row>
    <row r="7474" spans="1:8" x14ac:dyDescent="0.25">
      <c r="A7474">
        <v>202414</v>
      </c>
      <c r="B7474" t="s">
        <v>36</v>
      </c>
      <c r="C7474">
        <v>0</v>
      </c>
      <c r="D7474">
        <v>0</v>
      </c>
      <c r="E7474">
        <v>0</v>
      </c>
      <c r="F7474">
        <v>0</v>
      </c>
      <c r="G7474" t="str">
        <f t="shared" si="116"/>
        <v>202414"2005-2009"</v>
      </c>
      <c r="H7474" s="6">
        <f>IFERROR(INDEX(cz_allages_MR_CFR_0509!U:U,MATCH(G7474,cz_allages_MR_CFR_0509!V:V,0)),"")</f>
        <v>0.48524427262703673</v>
      </c>
    </row>
    <row r="7475" spans="1:8" x14ac:dyDescent="0.25">
      <c r="A7475">
        <v>202415</v>
      </c>
      <c r="B7475" t="s">
        <v>36</v>
      </c>
      <c r="C7475">
        <v>0</v>
      </c>
      <c r="D7475">
        <v>0</v>
      </c>
      <c r="E7475">
        <v>0</v>
      </c>
      <c r="F7475">
        <v>0</v>
      </c>
      <c r="G7475" t="str">
        <f t="shared" si="116"/>
        <v>202415"2005-2009"</v>
      </c>
      <c r="H7475" s="6">
        <f>IFERROR(INDEX(cz_allages_MR_CFR_0509!U:U,MATCH(G7475,cz_allages_MR_CFR_0509!V:V,0)),"")</f>
        <v>0.48524427262703673</v>
      </c>
    </row>
    <row r="7476" spans="1:8" x14ac:dyDescent="0.25">
      <c r="A7476">
        <v>202416</v>
      </c>
      <c r="B7476" t="s">
        <v>36</v>
      </c>
      <c r="C7476">
        <v>0</v>
      </c>
      <c r="D7476">
        <v>0</v>
      </c>
      <c r="E7476">
        <v>0</v>
      </c>
      <c r="F7476">
        <v>0</v>
      </c>
      <c r="G7476" t="str">
        <f t="shared" si="116"/>
        <v>202416"2005-2009"</v>
      </c>
      <c r="H7476" s="6">
        <f>IFERROR(INDEX(cz_allages_MR_CFR_0509!U:U,MATCH(G7476,cz_allages_MR_CFR_0509!V:V,0)),"")</f>
        <v>0.48524427262703673</v>
      </c>
    </row>
    <row r="7477" spans="1:8" x14ac:dyDescent="0.25">
      <c r="A7477">
        <v>202417</v>
      </c>
      <c r="B7477" t="s">
        <v>36</v>
      </c>
      <c r="C7477">
        <v>0</v>
      </c>
      <c r="D7477">
        <v>0</v>
      </c>
      <c r="E7477">
        <v>0</v>
      </c>
      <c r="F7477">
        <v>0</v>
      </c>
      <c r="G7477" t="str">
        <f t="shared" si="116"/>
        <v>202417"2005-2009"</v>
      </c>
      <c r="H7477" s="6">
        <f>IFERROR(INDEX(cz_allages_MR_CFR_0509!U:U,MATCH(G7477,cz_allages_MR_CFR_0509!V:V,0)),"")</f>
        <v>0.48524427262703673</v>
      </c>
    </row>
    <row r="7478" spans="1:8" x14ac:dyDescent="0.25">
      <c r="A7478">
        <v>202418</v>
      </c>
      <c r="B7478" t="s">
        <v>36</v>
      </c>
      <c r="C7478">
        <v>0</v>
      </c>
      <c r="D7478">
        <v>0</v>
      </c>
      <c r="E7478">
        <v>0</v>
      </c>
      <c r="F7478">
        <v>0</v>
      </c>
      <c r="G7478" t="str">
        <f t="shared" si="116"/>
        <v>202418"2005-2009"</v>
      </c>
      <c r="H7478" s="6">
        <f>IFERROR(INDEX(cz_allages_MR_CFR_0509!U:U,MATCH(G7478,cz_allages_MR_CFR_0509!V:V,0)),"")</f>
        <v>0.48524427262703673</v>
      </c>
    </row>
    <row r="7479" spans="1:8" x14ac:dyDescent="0.25">
      <c r="A7479">
        <v>202419</v>
      </c>
      <c r="B7479" t="s">
        <v>36</v>
      </c>
      <c r="C7479">
        <v>0</v>
      </c>
      <c r="D7479">
        <v>0</v>
      </c>
      <c r="E7479">
        <v>0</v>
      </c>
      <c r="F7479">
        <v>0</v>
      </c>
      <c r="G7479" t="str">
        <f t="shared" si="116"/>
        <v>202419"2005-2009"</v>
      </c>
      <c r="H7479" s="6">
        <f>IFERROR(INDEX(cz_allages_MR_CFR_0509!U:U,MATCH(G7479,cz_allages_MR_CFR_0509!V:V,0)),"")</f>
        <v>0.48524427262703673</v>
      </c>
    </row>
    <row r="7480" spans="1:8" x14ac:dyDescent="0.25">
      <c r="A7480">
        <v>202420</v>
      </c>
      <c r="B7480" t="s">
        <v>36</v>
      </c>
      <c r="C7480">
        <v>0</v>
      </c>
      <c r="D7480">
        <v>0</v>
      </c>
      <c r="E7480">
        <v>0</v>
      </c>
      <c r="F7480">
        <v>0</v>
      </c>
      <c r="G7480" t="str">
        <f t="shared" si="116"/>
        <v>202420"2005-2009"</v>
      </c>
      <c r="H7480" s="6">
        <f>IFERROR(INDEX(cz_allages_MR_CFR_0509!U:U,MATCH(G7480,cz_allages_MR_CFR_0509!V:V,0)),"")</f>
        <v>0.48524767570069288</v>
      </c>
    </row>
    <row r="7481" spans="1:8" x14ac:dyDescent="0.25">
      <c r="A7481">
        <v>202421</v>
      </c>
      <c r="B7481" t="s">
        <v>36</v>
      </c>
      <c r="C7481">
        <v>0</v>
      </c>
      <c r="D7481">
        <v>0</v>
      </c>
      <c r="E7481">
        <v>0</v>
      </c>
      <c r="F7481">
        <v>0</v>
      </c>
      <c r="G7481" t="str">
        <f t="shared" si="116"/>
        <v>202421"2005-2009"</v>
      </c>
      <c r="H7481" s="6">
        <f>IFERROR(INDEX(cz_allages_MR_CFR_0509!U:U,MATCH(G7481,cz_allages_MR_CFR_0509!V:V,0)),"")</f>
        <v>0.48524767570069288</v>
      </c>
    </row>
    <row r="7482" spans="1:8" x14ac:dyDescent="0.25">
      <c r="A7482">
        <v>202422</v>
      </c>
      <c r="B7482" t="s">
        <v>36</v>
      </c>
      <c r="C7482">
        <v>0</v>
      </c>
      <c r="D7482">
        <v>0</v>
      </c>
      <c r="E7482">
        <v>0</v>
      </c>
      <c r="F7482">
        <v>0</v>
      </c>
      <c r="G7482" t="str">
        <f t="shared" si="116"/>
        <v>202422"2005-2009"</v>
      </c>
      <c r="H7482" s="6">
        <f>IFERROR(INDEX(cz_allages_MR_CFR_0509!U:U,MATCH(G7482,cz_allages_MR_CFR_0509!V:V,0)),"")</f>
        <v>0.48524937723752093</v>
      </c>
    </row>
    <row r="7483" spans="1:8" x14ac:dyDescent="0.25">
      <c r="A7483">
        <v>202423</v>
      </c>
      <c r="B7483" t="s">
        <v>36</v>
      </c>
      <c r="C7483">
        <v>0</v>
      </c>
      <c r="D7483">
        <v>0</v>
      </c>
      <c r="E7483">
        <v>0</v>
      </c>
      <c r="F7483">
        <v>0</v>
      </c>
      <c r="G7483" t="str">
        <f t="shared" si="116"/>
        <v>202423"2005-2009"</v>
      </c>
      <c r="H7483" s="6">
        <f>IFERROR(INDEX(cz_allages_MR_CFR_0509!U:U,MATCH(G7483,cz_allages_MR_CFR_0509!V:V,0)),"")</f>
        <v>0.48525278031117708</v>
      </c>
    </row>
    <row r="7484" spans="1:8" x14ac:dyDescent="0.25">
      <c r="A7484">
        <v>202424</v>
      </c>
      <c r="B7484" t="s">
        <v>36</v>
      </c>
      <c r="C7484">
        <v>0</v>
      </c>
      <c r="D7484">
        <v>0</v>
      </c>
      <c r="E7484">
        <v>0</v>
      </c>
      <c r="F7484">
        <v>0</v>
      </c>
      <c r="G7484" t="str">
        <f t="shared" si="116"/>
        <v>202424"2005-2009"</v>
      </c>
      <c r="H7484" s="6">
        <f>IFERROR(INDEX(cz_allages_MR_CFR_0509!U:U,MATCH(G7484,cz_allages_MR_CFR_0509!V:V,0)),"")</f>
        <v>0.48525278031117708</v>
      </c>
    </row>
    <row r="7485" spans="1:8" x14ac:dyDescent="0.25">
      <c r="A7485">
        <v>202425</v>
      </c>
      <c r="B7485" t="s">
        <v>36</v>
      </c>
      <c r="C7485">
        <v>0</v>
      </c>
      <c r="D7485">
        <v>0</v>
      </c>
      <c r="E7485">
        <v>0</v>
      </c>
      <c r="F7485">
        <v>0</v>
      </c>
      <c r="G7485" t="str">
        <f t="shared" si="116"/>
        <v>202425"2005-2009"</v>
      </c>
      <c r="H7485" s="6">
        <f>IFERROR(INDEX(cz_allages_MR_CFR_0509!U:U,MATCH(G7485,cz_allages_MR_CFR_0509!V:V,0)),"")</f>
        <v>0.48525278031117708</v>
      </c>
    </row>
    <row r="7486" spans="1:8" x14ac:dyDescent="0.25">
      <c r="A7486">
        <v>202426</v>
      </c>
      <c r="B7486" t="s">
        <v>36</v>
      </c>
      <c r="C7486">
        <v>0</v>
      </c>
      <c r="D7486">
        <v>0</v>
      </c>
      <c r="E7486">
        <v>0</v>
      </c>
      <c r="F7486">
        <v>0</v>
      </c>
      <c r="G7486" t="str">
        <f t="shared" si="116"/>
        <v>202426"2005-2009"</v>
      </c>
      <c r="H7486" s="6">
        <f>IFERROR(INDEX(cz_allages_MR_CFR_0509!U:U,MATCH(G7486,cz_allages_MR_CFR_0509!V:V,0)),"")</f>
        <v>0.48525278031117708</v>
      </c>
    </row>
    <row r="7487" spans="1:8" x14ac:dyDescent="0.25">
      <c r="A7487">
        <v>202427</v>
      </c>
      <c r="B7487" t="s">
        <v>36</v>
      </c>
      <c r="C7487">
        <v>0</v>
      </c>
      <c r="D7487">
        <v>0</v>
      </c>
      <c r="E7487">
        <v>0</v>
      </c>
      <c r="F7487">
        <v>0</v>
      </c>
      <c r="G7487" t="str">
        <f t="shared" si="116"/>
        <v>202427"2005-2009"</v>
      </c>
      <c r="H7487" s="6">
        <f>IFERROR(INDEX(cz_allages_MR_CFR_0509!U:U,MATCH(G7487,cz_allages_MR_CFR_0509!V:V,0)),"")</f>
        <v>0.48525448184800513</v>
      </c>
    </row>
    <row r="7488" spans="1:8" x14ac:dyDescent="0.25">
      <c r="A7488">
        <v>202428</v>
      </c>
      <c r="B7488" t="s">
        <v>36</v>
      </c>
      <c r="C7488">
        <v>0</v>
      </c>
      <c r="D7488">
        <v>0</v>
      </c>
      <c r="E7488">
        <v>0</v>
      </c>
      <c r="F7488">
        <v>0</v>
      </c>
      <c r="G7488" t="str">
        <f t="shared" si="116"/>
        <v>202428"2005-2009"</v>
      </c>
      <c r="H7488" s="6">
        <f>IFERROR(INDEX(cz_allages_MR_CFR_0509!U:U,MATCH(G7488,cz_allages_MR_CFR_0509!V:V,0)),"")</f>
        <v>0.48525448184800513</v>
      </c>
    </row>
    <row r="7489" spans="1:8" x14ac:dyDescent="0.25">
      <c r="A7489">
        <v>202429</v>
      </c>
      <c r="B7489" t="s">
        <v>36</v>
      </c>
      <c r="C7489">
        <v>0</v>
      </c>
      <c r="D7489">
        <v>0</v>
      </c>
      <c r="E7489">
        <v>0</v>
      </c>
      <c r="F7489">
        <v>0</v>
      </c>
      <c r="G7489" t="str">
        <f t="shared" si="116"/>
        <v>202429"2005-2009"</v>
      </c>
      <c r="H7489" s="6">
        <f>IFERROR(INDEX(cz_allages_MR_CFR_0509!U:U,MATCH(G7489,cz_allages_MR_CFR_0509!V:V,0)),"")</f>
        <v>0.48525448184800513</v>
      </c>
    </row>
    <row r="7490" spans="1:8" x14ac:dyDescent="0.25">
      <c r="A7490">
        <v>202430</v>
      </c>
      <c r="B7490" t="s">
        <v>36</v>
      </c>
      <c r="C7490">
        <v>0</v>
      </c>
      <c r="D7490">
        <v>0</v>
      </c>
      <c r="E7490">
        <v>0</v>
      </c>
      <c r="F7490">
        <v>0</v>
      </c>
      <c r="G7490" t="str">
        <f t="shared" si="116"/>
        <v>202430"2005-2009"</v>
      </c>
      <c r="H7490" s="6">
        <f>IFERROR(INDEX(cz_allages_MR_CFR_0509!U:U,MATCH(G7490,cz_allages_MR_CFR_0509!V:V,0)),"")</f>
        <v>0.48525618338483317</v>
      </c>
    </row>
    <row r="7491" spans="1:8" x14ac:dyDescent="0.25">
      <c r="A7491">
        <v>202431</v>
      </c>
      <c r="B7491" t="s">
        <v>36</v>
      </c>
      <c r="C7491">
        <v>0</v>
      </c>
      <c r="D7491">
        <v>0</v>
      </c>
      <c r="E7491">
        <v>0</v>
      </c>
      <c r="F7491">
        <v>0</v>
      </c>
      <c r="G7491" t="str">
        <f t="shared" ref="G7491:G7554" si="117">A7491&amp;B7491</f>
        <v>202431"2005-2009"</v>
      </c>
      <c r="H7491" s="6">
        <f>IFERROR(INDEX(cz_allages_MR_CFR_0509!U:U,MATCH(G7491,cz_allages_MR_CFR_0509!V:V,0)),"")</f>
        <v>0.48525618338483317</v>
      </c>
    </row>
    <row r="7492" spans="1:8" x14ac:dyDescent="0.25">
      <c r="A7492">
        <v>202432</v>
      </c>
      <c r="B7492" t="s">
        <v>36</v>
      </c>
      <c r="C7492">
        <v>0</v>
      </c>
      <c r="D7492">
        <v>0</v>
      </c>
      <c r="E7492">
        <v>0</v>
      </c>
      <c r="F7492">
        <v>0</v>
      </c>
      <c r="G7492" t="str">
        <f t="shared" si="117"/>
        <v>202432"2005-2009"</v>
      </c>
      <c r="H7492" s="6">
        <f>IFERROR(INDEX(cz_allages_MR_CFR_0509!U:U,MATCH(G7492,cz_allages_MR_CFR_0509!V:V,0)),"")</f>
        <v>0.48525958645848932</v>
      </c>
    </row>
    <row r="7493" spans="1:8" x14ac:dyDescent="0.25">
      <c r="A7493">
        <v>202433</v>
      </c>
      <c r="B7493" t="s">
        <v>36</v>
      </c>
      <c r="C7493">
        <v>0</v>
      </c>
      <c r="D7493">
        <v>0</v>
      </c>
      <c r="E7493">
        <v>0</v>
      </c>
      <c r="F7493">
        <v>0</v>
      </c>
      <c r="G7493" t="str">
        <f t="shared" si="117"/>
        <v>202433"2005-2009"</v>
      </c>
      <c r="H7493" s="6">
        <f>IFERROR(INDEX(cz_allages_MR_CFR_0509!U:U,MATCH(G7493,cz_allages_MR_CFR_0509!V:V,0)),"")</f>
        <v>0.48526128799531737</v>
      </c>
    </row>
    <row r="7494" spans="1:8" x14ac:dyDescent="0.25">
      <c r="A7494">
        <v>202434</v>
      </c>
      <c r="B7494" t="s">
        <v>36</v>
      </c>
      <c r="C7494">
        <v>0</v>
      </c>
      <c r="D7494">
        <v>0</v>
      </c>
      <c r="E7494">
        <v>0</v>
      </c>
      <c r="F7494">
        <v>0</v>
      </c>
      <c r="G7494" t="str">
        <f t="shared" si="117"/>
        <v>202434"2005-2009"</v>
      </c>
      <c r="H7494" s="6">
        <f>IFERROR(INDEX(cz_allages_MR_CFR_0509!U:U,MATCH(G7494,cz_allages_MR_CFR_0509!V:V,0)),"")</f>
        <v>0.48526128799531737</v>
      </c>
    </row>
    <row r="7495" spans="1:8" x14ac:dyDescent="0.25">
      <c r="A7495">
        <v>202435</v>
      </c>
      <c r="B7495" t="s">
        <v>36</v>
      </c>
      <c r="C7495">
        <v>0</v>
      </c>
      <c r="D7495">
        <v>0</v>
      </c>
      <c r="E7495">
        <v>0</v>
      </c>
      <c r="F7495">
        <v>0</v>
      </c>
      <c r="G7495" t="str">
        <f t="shared" si="117"/>
        <v>202435"2005-2009"</v>
      </c>
      <c r="H7495" s="6">
        <f>IFERROR(INDEX(cz_allages_MR_CFR_0509!U:U,MATCH(G7495,cz_allages_MR_CFR_0509!V:V,0)),"")</f>
        <v>0.48526128799531737</v>
      </c>
    </row>
    <row r="7496" spans="1:8" x14ac:dyDescent="0.25">
      <c r="A7496">
        <v>202436</v>
      </c>
      <c r="B7496" t="s">
        <v>36</v>
      </c>
      <c r="C7496">
        <v>0</v>
      </c>
      <c r="D7496">
        <v>0</v>
      </c>
      <c r="E7496">
        <v>0</v>
      </c>
      <c r="F7496">
        <v>0</v>
      </c>
      <c r="G7496" t="str">
        <f t="shared" si="117"/>
        <v>202436"2005-2009"</v>
      </c>
      <c r="H7496" s="6">
        <f>IFERROR(INDEX(cz_allages_MR_CFR_0509!U:U,MATCH(G7496,cz_allages_MR_CFR_0509!V:V,0)),"")</f>
        <v>0.48526128799531737</v>
      </c>
    </row>
    <row r="7497" spans="1:8" x14ac:dyDescent="0.25">
      <c r="A7497">
        <v>202437</v>
      </c>
      <c r="B7497" t="s">
        <v>36</v>
      </c>
      <c r="C7497">
        <v>0</v>
      </c>
      <c r="D7497">
        <v>0</v>
      </c>
      <c r="E7497">
        <v>0</v>
      </c>
      <c r="F7497">
        <v>0</v>
      </c>
      <c r="G7497" t="str">
        <f t="shared" si="117"/>
        <v>202437"2005-2009"</v>
      </c>
      <c r="H7497" s="6">
        <f>IFERROR(INDEX(cz_allages_MR_CFR_0509!U:U,MATCH(G7497,cz_allages_MR_CFR_0509!V:V,0)),"")</f>
        <v>0.48526128799531737</v>
      </c>
    </row>
    <row r="7498" spans="1:8" x14ac:dyDescent="0.25">
      <c r="A7498">
        <v>202438</v>
      </c>
      <c r="B7498" t="s">
        <v>36</v>
      </c>
      <c r="C7498">
        <v>0</v>
      </c>
      <c r="D7498">
        <v>0</v>
      </c>
      <c r="E7498">
        <v>0</v>
      </c>
      <c r="F7498">
        <v>0</v>
      </c>
      <c r="G7498" t="str">
        <f t="shared" si="117"/>
        <v>202438"2005-2009"</v>
      </c>
      <c r="H7498" s="6">
        <f>IFERROR(INDEX(cz_allages_MR_CFR_0509!U:U,MATCH(G7498,cz_allages_MR_CFR_0509!V:V,0)),"")</f>
        <v>0.48526128799531737</v>
      </c>
    </row>
    <row r="7499" spans="1:8" x14ac:dyDescent="0.25">
      <c r="A7499">
        <v>202439</v>
      </c>
      <c r="B7499" t="s">
        <v>36</v>
      </c>
      <c r="C7499">
        <v>0</v>
      </c>
      <c r="D7499">
        <v>0</v>
      </c>
      <c r="E7499">
        <v>0</v>
      </c>
      <c r="F7499">
        <v>0</v>
      </c>
      <c r="G7499" t="str">
        <f t="shared" si="117"/>
        <v>202439"2005-2009"</v>
      </c>
      <c r="H7499" s="6">
        <f>IFERROR(INDEX(cz_allages_MR_CFR_0509!U:U,MATCH(G7499,cz_allages_MR_CFR_0509!V:V,0)),"")</f>
        <v>0.48526469106897352</v>
      </c>
    </row>
    <row r="7500" spans="1:8" x14ac:dyDescent="0.25">
      <c r="A7500">
        <v>202440</v>
      </c>
      <c r="B7500" t="s">
        <v>36</v>
      </c>
      <c r="C7500">
        <v>0</v>
      </c>
      <c r="D7500">
        <v>0</v>
      </c>
      <c r="E7500">
        <v>0</v>
      </c>
      <c r="F7500">
        <v>0</v>
      </c>
      <c r="G7500" t="str">
        <f t="shared" si="117"/>
        <v>202440"2005-2009"</v>
      </c>
      <c r="H7500" s="6">
        <f>IFERROR(INDEX(cz_allages_MR_CFR_0509!U:U,MATCH(G7500,cz_allages_MR_CFR_0509!V:V,0)),"")</f>
        <v>0.48526639260580157</v>
      </c>
    </row>
    <row r="7501" spans="1:8" x14ac:dyDescent="0.25">
      <c r="A7501">
        <v>202441</v>
      </c>
      <c r="B7501" t="s">
        <v>36</v>
      </c>
      <c r="C7501">
        <v>0</v>
      </c>
      <c r="D7501">
        <v>0</v>
      </c>
      <c r="E7501">
        <v>0</v>
      </c>
      <c r="F7501">
        <v>0</v>
      </c>
      <c r="G7501" t="str">
        <f t="shared" si="117"/>
        <v>202441"2005-2009"</v>
      </c>
      <c r="H7501" s="6">
        <f>IFERROR(INDEX(cz_allages_MR_CFR_0509!U:U,MATCH(G7501,cz_allages_MR_CFR_0509!V:V,0)),"")</f>
        <v>0.48526809414262961</v>
      </c>
    </row>
    <row r="7502" spans="1:8" x14ac:dyDescent="0.25">
      <c r="A7502">
        <v>202001</v>
      </c>
      <c r="B7502" t="s">
        <v>37</v>
      </c>
      <c r="C7502">
        <v>0</v>
      </c>
      <c r="D7502">
        <v>0</v>
      </c>
      <c r="E7502">
        <v>0</v>
      </c>
      <c r="F7502">
        <v>0</v>
      </c>
      <c r="G7502" t="str">
        <f t="shared" si="117"/>
        <v>202001"2010-2014"</v>
      </c>
      <c r="H7502" s="6" t="str">
        <f>IFERROR(INDEX(cz_allages_MR_CFR_0509!U:U,MATCH(G7502,cz_allages_MR_CFR_0509!V:V,0)),"")</f>
        <v/>
      </c>
    </row>
    <row r="7503" spans="1:8" x14ac:dyDescent="0.25">
      <c r="A7503">
        <v>202002</v>
      </c>
      <c r="B7503" t="s">
        <v>37</v>
      </c>
      <c r="C7503">
        <v>0</v>
      </c>
      <c r="D7503">
        <v>0</v>
      </c>
      <c r="E7503">
        <v>0</v>
      </c>
      <c r="F7503">
        <v>0</v>
      </c>
      <c r="G7503" t="str">
        <f t="shared" si="117"/>
        <v>202002"2010-2014"</v>
      </c>
      <c r="H7503" s="6" t="str">
        <f>IFERROR(INDEX(cz_allages_MR_CFR_0509!U:U,MATCH(G7503,cz_allages_MR_CFR_0509!V:V,0)),"")</f>
        <v/>
      </c>
    </row>
    <row r="7504" spans="1:8" x14ac:dyDescent="0.25">
      <c r="A7504">
        <v>202003</v>
      </c>
      <c r="B7504" t="s">
        <v>37</v>
      </c>
      <c r="C7504">
        <v>0</v>
      </c>
      <c r="D7504">
        <v>0</v>
      </c>
      <c r="E7504">
        <v>0</v>
      </c>
      <c r="F7504">
        <v>0</v>
      </c>
      <c r="G7504" t="str">
        <f t="shared" si="117"/>
        <v>202003"2010-2014"</v>
      </c>
      <c r="H7504" s="6" t="str">
        <f>IFERROR(INDEX(cz_allages_MR_CFR_0509!U:U,MATCH(G7504,cz_allages_MR_CFR_0509!V:V,0)),"")</f>
        <v/>
      </c>
    </row>
    <row r="7505" spans="1:8" x14ac:dyDescent="0.25">
      <c r="A7505">
        <v>202004</v>
      </c>
      <c r="B7505" t="s">
        <v>37</v>
      </c>
      <c r="C7505">
        <v>0</v>
      </c>
      <c r="D7505">
        <v>0</v>
      </c>
      <c r="E7505">
        <v>0</v>
      </c>
      <c r="F7505">
        <v>0</v>
      </c>
      <c r="G7505" t="str">
        <f t="shared" si="117"/>
        <v>202004"2010-2014"</v>
      </c>
      <c r="H7505" s="6" t="str">
        <f>IFERROR(INDEX(cz_allages_MR_CFR_0509!U:U,MATCH(G7505,cz_allages_MR_CFR_0509!V:V,0)),"")</f>
        <v/>
      </c>
    </row>
    <row r="7506" spans="1:8" x14ac:dyDescent="0.25">
      <c r="A7506">
        <v>202005</v>
      </c>
      <c r="B7506" t="s">
        <v>37</v>
      </c>
      <c r="C7506">
        <v>0</v>
      </c>
      <c r="D7506">
        <v>0</v>
      </c>
      <c r="E7506">
        <v>0</v>
      </c>
      <c r="F7506">
        <v>0</v>
      </c>
      <c r="G7506" t="str">
        <f t="shared" si="117"/>
        <v>202005"2010-2014"</v>
      </c>
      <c r="H7506" s="6" t="str">
        <f>IFERROR(INDEX(cz_allages_MR_CFR_0509!U:U,MATCH(G7506,cz_allages_MR_CFR_0509!V:V,0)),"")</f>
        <v/>
      </c>
    </row>
    <row r="7507" spans="1:8" x14ac:dyDescent="0.25">
      <c r="A7507">
        <v>202006</v>
      </c>
      <c r="B7507" t="s">
        <v>37</v>
      </c>
      <c r="C7507">
        <v>0</v>
      </c>
      <c r="D7507">
        <v>0</v>
      </c>
      <c r="E7507">
        <v>0</v>
      </c>
      <c r="F7507">
        <v>0</v>
      </c>
      <c r="G7507" t="str">
        <f t="shared" si="117"/>
        <v>202006"2010-2014"</v>
      </c>
      <c r="H7507" s="6" t="str">
        <f>IFERROR(INDEX(cz_allages_MR_CFR_0509!U:U,MATCH(G7507,cz_allages_MR_CFR_0509!V:V,0)),"")</f>
        <v/>
      </c>
    </row>
    <row r="7508" spans="1:8" x14ac:dyDescent="0.25">
      <c r="A7508">
        <v>202007</v>
      </c>
      <c r="B7508" t="s">
        <v>37</v>
      </c>
      <c r="C7508">
        <v>0</v>
      </c>
      <c r="D7508">
        <v>0</v>
      </c>
      <c r="E7508">
        <v>0</v>
      </c>
      <c r="F7508">
        <v>0</v>
      </c>
      <c r="G7508" t="str">
        <f t="shared" si="117"/>
        <v>202007"2010-2014"</v>
      </c>
      <c r="H7508" s="6" t="str">
        <f>IFERROR(INDEX(cz_allages_MR_CFR_0509!U:U,MATCH(G7508,cz_allages_MR_CFR_0509!V:V,0)),"")</f>
        <v/>
      </c>
    </row>
    <row r="7509" spans="1:8" x14ac:dyDescent="0.25">
      <c r="A7509">
        <v>202008</v>
      </c>
      <c r="B7509" t="s">
        <v>37</v>
      </c>
      <c r="C7509">
        <v>0</v>
      </c>
      <c r="D7509">
        <v>0</v>
      </c>
      <c r="E7509">
        <v>0</v>
      </c>
      <c r="F7509">
        <v>0</v>
      </c>
      <c r="G7509" t="str">
        <f t="shared" si="117"/>
        <v>202008"2010-2014"</v>
      </c>
      <c r="H7509" s="6" t="str">
        <f>IFERROR(INDEX(cz_allages_MR_CFR_0509!U:U,MATCH(G7509,cz_allages_MR_CFR_0509!V:V,0)),"")</f>
        <v/>
      </c>
    </row>
    <row r="7510" spans="1:8" x14ac:dyDescent="0.25">
      <c r="A7510">
        <v>202009</v>
      </c>
      <c r="B7510" t="s">
        <v>37</v>
      </c>
      <c r="C7510">
        <v>0</v>
      </c>
      <c r="D7510">
        <v>0</v>
      </c>
      <c r="E7510">
        <v>0</v>
      </c>
      <c r="F7510">
        <v>0</v>
      </c>
      <c r="G7510" t="str">
        <f t="shared" si="117"/>
        <v>202009"2010-2014"</v>
      </c>
      <c r="H7510" s="6" t="str">
        <f>IFERROR(INDEX(cz_allages_MR_CFR_0509!U:U,MATCH(G7510,cz_allages_MR_CFR_0509!V:V,0)),"")</f>
        <v/>
      </c>
    </row>
    <row r="7511" spans="1:8" x14ac:dyDescent="0.25">
      <c r="A7511">
        <v>202010</v>
      </c>
      <c r="B7511" t="s">
        <v>37</v>
      </c>
      <c r="C7511">
        <v>0</v>
      </c>
      <c r="D7511">
        <v>0</v>
      </c>
      <c r="E7511">
        <v>0</v>
      </c>
      <c r="F7511">
        <v>0</v>
      </c>
      <c r="G7511" t="str">
        <f t="shared" si="117"/>
        <v>202010"2010-2014"</v>
      </c>
      <c r="H7511" s="6" t="str">
        <f>IFERROR(INDEX(cz_allages_MR_CFR_0509!U:U,MATCH(G7511,cz_allages_MR_CFR_0509!V:V,0)),"")</f>
        <v/>
      </c>
    </row>
    <row r="7512" spans="1:8" x14ac:dyDescent="0.25">
      <c r="A7512">
        <v>202011</v>
      </c>
      <c r="B7512" t="s">
        <v>37</v>
      </c>
      <c r="C7512">
        <v>0</v>
      </c>
      <c r="D7512">
        <v>0</v>
      </c>
      <c r="E7512">
        <v>0</v>
      </c>
      <c r="F7512">
        <v>0</v>
      </c>
      <c r="G7512" t="str">
        <f t="shared" si="117"/>
        <v>202011"2010-2014"</v>
      </c>
      <c r="H7512" s="6" t="str">
        <f>IFERROR(INDEX(cz_allages_MR_CFR_0509!U:U,MATCH(G7512,cz_allages_MR_CFR_0509!V:V,0)),"")</f>
        <v/>
      </c>
    </row>
    <row r="7513" spans="1:8" x14ac:dyDescent="0.25">
      <c r="A7513">
        <v>202012</v>
      </c>
      <c r="B7513" t="s">
        <v>37</v>
      </c>
      <c r="C7513">
        <v>0</v>
      </c>
      <c r="D7513">
        <v>0</v>
      </c>
      <c r="E7513">
        <v>0</v>
      </c>
      <c r="F7513">
        <v>0</v>
      </c>
      <c r="G7513" t="str">
        <f t="shared" si="117"/>
        <v>202012"2010-2014"</v>
      </c>
      <c r="H7513" s="6" t="str">
        <f>IFERROR(INDEX(cz_allages_MR_CFR_0509!U:U,MATCH(G7513,cz_allages_MR_CFR_0509!V:V,0)),"")</f>
        <v/>
      </c>
    </row>
    <row r="7514" spans="1:8" x14ac:dyDescent="0.25">
      <c r="A7514">
        <v>202013</v>
      </c>
      <c r="B7514" t="s">
        <v>37</v>
      </c>
      <c r="C7514">
        <v>0</v>
      </c>
      <c r="D7514">
        <v>0</v>
      </c>
      <c r="E7514">
        <v>0</v>
      </c>
      <c r="F7514">
        <v>0</v>
      </c>
      <c r="G7514" t="str">
        <f t="shared" si="117"/>
        <v>202013"2010-2014"</v>
      </c>
      <c r="H7514" s="6" t="str">
        <f>IFERROR(INDEX(cz_allages_MR_CFR_0509!U:U,MATCH(G7514,cz_allages_MR_CFR_0509!V:V,0)),"")</f>
        <v/>
      </c>
    </row>
    <row r="7515" spans="1:8" x14ac:dyDescent="0.25">
      <c r="A7515">
        <v>202014</v>
      </c>
      <c r="B7515" t="s">
        <v>37</v>
      </c>
      <c r="C7515">
        <v>0</v>
      </c>
      <c r="D7515">
        <v>0</v>
      </c>
      <c r="E7515">
        <v>0</v>
      </c>
      <c r="F7515">
        <v>0</v>
      </c>
      <c r="G7515" t="str">
        <f t="shared" si="117"/>
        <v>202014"2010-2014"</v>
      </c>
      <c r="H7515" s="6" t="str">
        <f>IFERROR(INDEX(cz_allages_MR_CFR_0509!U:U,MATCH(G7515,cz_allages_MR_CFR_0509!V:V,0)),"")</f>
        <v/>
      </c>
    </row>
    <row r="7516" spans="1:8" x14ac:dyDescent="0.25">
      <c r="A7516">
        <v>202015</v>
      </c>
      <c r="B7516" t="s">
        <v>37</v>
      </c>
      <c r="C7516">
        <v>0</v>
      </c>
      <c r="D7516">
        <v>0</v>
      </c>
      <c r="E7516">
        <v>0</v>
      </c>
      <c r="F7516">
        <v>0</v>
      </c>
      <c r="G7516" t="str">
        <f t="shared" si="117"/>
        <v>202015"2010-2014"</v>
      </c>
      <c r="H7516" s="6" t="str">
        <f>IFERROR(INDEX(cz_allages_MR_CFR_0509!U:U,MATCH(G7516,cz_allages_MR_CFR_0509!V:V,0)),"")</f>
        <v/>
      </c>
    </row>
    <row r="7517" spans="1:8" x14ac:dyDescent="0.25">
      <c r="A7517">
        <v>202016</v>
      </c>
      <c r="B7517" t="s">
        <v>37</v>
      </c>
      <c r="C7517">
        <v>0</v>
      </c>
      <c r="D7517">
        <v>0</v>
      </c>
      <c r="E7517">
        <v>0</v>
      </c>
      <c r="F7517">
        <v>0</v>
      </c>
      <c r="G7517" t="str">
        <f t="shared" si="117"/>
        <v>202016"2010-2014"</v>
      </c>
      <c r="H7517" s="6" t="str">
        <f>IFERROR(INDEX(cz_allages_MR_CFR_0509!U:U,MATCH(G7517,cz_allages_MR_CFR_0509!V:V,0)),"")</f>
        <v/>
      </c>
    </row>
    <row r="7518" spans="1:8" x14ac:dyDescent="0.25">
      <c r="A7518">
        <v>202017</v>
      </c>
      <c r="B7518" t="s">
        <v>37</v>
      </c>
      <c r="C7518">
        <v>0</v>
      </c>
      <c r="D7518">
        <v>0</v>
      </c>
      <c r="E7518">
        <v>0</v>
      </c>
      <c r="F7518">
        <v>0</v>
      </c>
      <c r="G7518" t="str">
        <f t="shared" si="117"/>
        <v>202017"2010-2014"</v>
      </c>
      <c r="H7518" s="6" t="str">
        <f>IFERROR(INDEX(cz_allages_MR_CFR_0509!U:U,MATCH(G7518,cz_allages_MR_CFR_0509!V:V,0)),"")</f>
        <v/>
      </c>
    </row>
    <row r="7519" spans="1:8" x14ac:dyDescent="0.25">
      <c r="A7519">
        <v>202018</v>
      </c>
      <c r="B7519" t="s">
        <v>37</v>
      </c>
      <c r="C7519">
        <v>0</v>
      </c>
      <c r="D7519">
        <v>0</v>
      </c>
      <c r="E7519">
        <v>0</v>
      </c>
      <c r="F7519">
        <v>0</v>
      </c>
      <c r="G7519" t="str">
        <f t="shared" si="117"/>
        <v>202018"2010-2014"</v>
      </c>
      <c r="H7519" s="6" t="str">
        <f>IFERROR(INDEX(cz_allages_MR_CFR_0509!U:U,MATCH(G7519,cz_allages_MR_CFR_0509!V:V,0)),"")</f>
        <v/>
      </c>
    </row>
    <row r="7520" spans="1:8" x14ac:dyDescent="0.25">
      <c r="A7520">
        <v>202019</v>
      </c>
      <c r="B7520" t="s">
        <v>37</v>
      </c>
      <c r="C7520">
        <v>0</v>
      </c>
      <c r="D7520">
        <v>0</v>
      </c>
      <c r="E7520">
        <v>0</v>
      </c>
      <c r="F7520">
        <v>0</v>
      </c>
      <c r="G7520" t="str">
        <f t="shared" si="117"/>
        <v>202019"2010-2014"</v>
      </c>
      <c r="H7520" s="6" t="str">
        <f>IFERROR(INDEX(cz_allages_MR_CFR_0509!U:U,MATCH(G7520,cz_allages_MR_CFR_0509!V:V,0)),"")</f>
        <v/>
      </c>
    </row>
    <row r="7521" spans="1:8" x14ac:dyDescent="0.25">
      <c r="A7521">
        <v>202020</v>
      </c>
      <c r="B7521" t="s">
        <v>37</v>
      </c>
      <c r="C7521">
        <v>0</v>
      </c>
      <c r="D7521">
        <v>0</v>
      </c>
      <c r="E7521">
        <v>0</v>
      </c>
      <c r="F7521">
        <v>0</v>
      </c>
      <c r="G7521" t="str">
        <f t="shared" si="117"/>
        <v>202020"2010-2014"</v>
      </c>
      <c r="H7521" s="6" t="str">
        <f>IFERROR(INDEX(cz_allages_MR_CFR_0509!U:U,MATCH(G7521,cz_allages_MR_CFR_0509!V:V,0)),"")</f>
        <v/>
      </c>
    </row>
    <row r="7522" spans="1:8" x14ac:dyDescent="0.25">
      <c r="A7522">
        <v>202021</v>
      </c>
      <c r="B7522" t="s">
        <v>37</v>
      </c>
      <c r="C7522">
        <v>0</v>
      </c>
      <c r="D7522">
        <v>0</v>
      </c>
      <c r="E7522">
        <v>0</v>
      </c>
      <c r="F7522">
        <v>0</v>
      </c>
      <c r="G7522" t="str">
        <f t="shared" si="117"/>
        <v>202021"2010-2014"</v>
      </c>
      <c r="H7522" s="6" t="str">
        <f>IFERROR(INDEX(cz_allages_MR_CFR_0509!U:U,MATCH(G7522,cz_allages_MR_CFR_0509!V:V,0)),"")</f>
        <v/>
      </c>
    </row>
    <row r="7523" spans="1:8" x14ac:dyDescent="0.25">
      <c r="A7523">
        <v>202022</v>
      </c>
      <c r="B7523" t="s">
        <v>37</v>
      </c>
      <c r="C7523">
        <v>0</v>
      </c>
      <c r="D7523">
        <v>0</v>
      </c>
      <c r="E7523">
        <v>0</v>
      </c>
      <c r="F7523">
        <v>0</v>
      </c>
      <c r="G7523" t="str">
        <f t="shared" si="117"/>
        <v>202022"2010-2014"</v>
      </c>
      <c r="H7523" s="6" t="str">
        <f>IFERROR(INDEX(cz_allages_MR_CFR_0509!U:U,MATCH(G7523,cz_allages_MR_CFR_0509!V:V,0)),"")</f>
        <v/>
      </c>
    </row>
    <row r="7524" spans="1:8" x14ac:dyDescent="0.25">
      <c r="A7524">
        <v>202023</v>
      </c>
      <c r="B7524" t="s">
        <v>37</v>
      </c>
      <c r="C7524">
        <v>0</v>
      </c>
      <c r="D7524">
        <v>0</v>
      </c>
      <c r="E7524">
        <v>0</v>
      </c>
      <c r="F7524">
        <v>0</v>
      </c>
      <c r="G7524" t="str">
        <f t="shared" si="117"/>
        <v>202023"2010-2014"</v>
      </c>
      <c r="H7524" s="6" t="str">
        <f>IFERROR(INDEX(cz_allages_MR_CFR_0509!U:U,MATCH(G7524,cz_allages_MR_CFR_0509!V:V,0)),"")</f>
        <v/>
      </c>
    </row>
    <row r="7525" spans="1:8" x14ac:dyDescent="0.25">
      <c r="A7525">
        <v>202024</v>
      </c>
      <c r="B7525" t="s">
        <v>37</v>
      </c>
      <c r="C7525">
        <v>0</v>
      </c>
      <c r="D7525">
        <v>0</v>
      </c>
      <c r="E7525">
        <v>0</v>
      </c>
      <c r="F7525">
        <v>0</v>
      </c>
      <c r="G7525" t="str">
        <f t="shared" si="117"/>
        <v>202024"2010-2014"</v>
      </c>
      <c r="H7525" s="6" t="str">
        <f>IFERROR(INDEX(cz_allages_MR_CFR_0509!U:U,MATCH(G7525,cz_allages_MR_CFR_0509!V:V,0)),"")</f>
        <v/>
      </c>
    </row>
    <row r="7526" spans="1:8" x14ac:dyDescent="0.25">
      <c r="A7526">
        <v>202025</v>
      </c>
      <c r="B7526" t="s">
        <v>37</v>
      </c>
      <c r="C7526">
        <v>0</v>
      </c>
      <c r="D7526">
        <v>0</v>
      </c>
      <c r="E7526">
        <v>0</v>
      </c>
      <c r="F7526">
        <v>0</v>
      </c>
      <c r="G7526" t="str">
        <f t="shared" si="117"/>
        <v>202025"2010-2014"</v>
      </c>
      <c r="H7526" s="6" t="str">
        <f>IFERROR(INDEX(cz_allages_MR_CFR_0509!U:U,MATCH(G7526,cz_allages_MR_CFR_0509!V:V,0)),"")</f>
        <v/>
      </c>
    </row>
    <row r="7527" spans="1:8" x14ac:dyDescent="0.25">
      <c r="A7527">
        <v>202026</v>
      </c>
      <c r="B7527" t="s">
        <v>37</v>
      </c>
      <c r="C7527">
        <v>0</v>
      </c>
      <c r="D7527">
        <v>0</v>
      </c>
      <c r="E7527">
        <v>0</v>
      </c>
      <c r="F7527">
        <v>0</v>
      </c>
      <c r="G7527" t="str">
        <f t="shared" si="117"/>
        <v>202026"2010-2014"</v>
      </c>
      <c r="H7527" s="6" t="str">
        <f>IFERROR(INDEX(cz_allages_MR_CFR_0509!U:U,MATCH(G7527,cz_allages_MR_CFR_0509!V:V,0)),"")</f>
        <v/>
      </c>
    </row>
    <row r="7528" spans="1:8" x14ac:dyDescent="0.25">
      <c r="A7528">
        <v>202027</v>
      </c>
      <c r="B7528" t="s">
        <v>37</v>
      </c>
      <c r="C7528">
        <v>0</v>
      </c>
      <c r="D7528">
        <v>0</v>
      </c>
      <c r="E7528">
        <v>0</v>
      </c>
      <c r="F7528">
        <v>0</v>
      </c>
      <c r="G7528" t="str">
        <f t="shared" si="117"/>
        <v>202027"2010-2014"</v>
      </c>
      <c r="H7528" s="6" t="str">
        <f>IFERROR(INDEX(cz_allages_MR_CFR_0509!U:U,MATCH(G7528,cz_allages_MR_CFR_0509!V:V,0)),"")</f>
        <v/>
      </c>
    </row>
    <row r="7529" spans="1:8" x14ac:dyDescent="0.25">
      <c r="A7529">
        <v>202028</v>
      </c>
      <c r="B7529" t="s">
        <v>37</v>
      </c>
      <c r="C7529">
        <v>0</v>
      </c>
      <c r="D7529">
        <v>0</v>
      </c>
      <c r="E7529">
        <v>0</v>
      </c>
      <c r="F7529">
        <v>0</v>
      </c>
      <c r="G7529" t="str">
        <f t="shared" si="117"/>
        <v>202028"2010-2014"</v>
      </c>
      <c r="H7529" s="6" t="str">
        <f>IFERROR(INDEX(cz_allages_MR_CFR_0509!U:U,MATCH(G7529,cz_allages_MR_CFR_0509!V:V,0)),"")</f>
        <v/>
      </c>
    </row>
    <row r="7530" spans="1:8" x14ac:dyDescent="0.25">
      <c r="A7530">
        <v>202029</v>
      </c>
      <c r="B7530" t="s">
        <v>37</v>
      </c>
      <c r="C7530">
        <v>0</v>
      </c>
      <c r="D7530">
        <v>0</v>
      </c>
      <c r="E7530">
        <v>0</v>
      </c>
      <c r="F7530">
        <v>0</v>
      </c>
      <c r="G7530" t="str">
        <f t="shared" si="117"/>
        <v>202029"2010-2014"</v>
      </c>
      <c r="H7530" s="6" t="str">
        <f>IFERROR(INDEX(cz_allages_MR_CFR_0509!U:U,MATCH(G7530,cz_allages_MR_CFR_0509!V:V,0)),"")</f>
        <v/>
      </c>
    </row>
    <row r="7531" spans="1:8" x14ac:dyDescent="0.25">
      <c r="A7531">
        <v>202030</v>
      </c>
      <c r="B7531" t="s">
        <v>37</v>
      </c>
      <c r="C7531">
        <v>0</v>
      </c>
      <c r="D7531">
        <v>0</v>
      </c>
      <c r="E7531">
        <v>0</v>
      </c>
      <c r="F7531">
        <v>0</v>
      </c>
      <c r="G7531" t="str">
        <f t="shared" si="117"/>
        <v>202030"2010-2014"</v>
      </c>
      <c r="H7531" s="6" t="str">
        <f>IFERROR(INDEX(cz_allages_MR_CFR_0509!U:U,MATCH(G7531,cz_allages_MR_CFR_0509!V:V,0)),"")</f>
        <v/>
      </c>
    </row>
    <row r="7532" spans="1:8" x14ac:dyDescent="0.25">
      <c r="A7532">
        <v>202031</v>
      </c>
      <c r="B7532" t="s">
        <v>37</v>
      </c>
      <c r="C7532">
        <v>0</v>
      </c>
      <c r="D7532">
        <v>0</v>
      </c>
      <c r="E7532">
        <v>0</v>
      </c>
      <c r="F7532">
        <v>0</v>
      </c>
      <c r="G7532" t="str">
        <f t="shared" si="117"/>
        <v>202031"2010-2014"</v>
      </c>
      <c r="H7532" s="6" t="str">
        <f>IFERROR(INDEX(cz_allages_MR_CFR_0509!U:U,MATCH(G7532,cz_allages_MR_CFR_0509!V:V,0)),"")</f>
        <v/>
      </c>
    </row>
    <row r="7533" spans="1:8" x14ac:dyDescent="0.25">
      <c r="A7533">
        <v>202032</v>
      </c>
      <c r="B7533" t="s">
        <v>37</v>
      </c>
      <c r="C7533">
        <v>0</v>
      </c>
      <c r="D7533">
        <v>0</v>
      </c>
      <c r="E7533">
        <v>0</v>
      </c>
      <c r="F7533">
        <v>0</v>
      </c>
      <c r="G7533" t="str">
        <f t="shared" si="117"/>
        <v>202032"2010-2014"</v>
      </c>
      <c r="H7533" s="6" t="str">
        <f>IFERROR(INDEX(cz_allages_MR_CFR_0509!U:U,MATCH(G7533,cz_allages_MR_CFR_0509!V:V,0)),"")</f>
        <v/>
      </c>
    </row>
    <row r="7534" spans="1:8" x14ac:dyDescent="0.25">
      <c r="A7534">
        <v>202033</v>
      </c>
      <c r="B7534" t="s">
        <v>37</v>
      </c>
      <c r="C7534">
        <v>0</v>
      </c>
      <c r="D7534">
        <v>0</v>
      </c>
      <c r="E7534">
        <v>0</v>
      </c>
      <c r="F7534">
        <v>0</v>
      </c>
      <c r="G7534" t="str">
        <f t="shared" si="117"/>
        <v>202033"2010-2014"</v>
      </c>
      <c r="H7534" s="6" t="str">
        <f>IFERROR(INDEX(cz_allages_MR_CFR_0509!U:U,MATCH(G7534,cz_allages_MR_CFR_0509!V:V,0)),"")</f>
        <v/>
      </c>
    </row>
    <row r="7535" spans="1:8" x14ac:dyDescent="0.25">
      <c r="A7535">
        <v>202034</v>
      </c>
      <c r="B7535" t="s">
        <v>37</v>
      </c>
      <c r="C7535">
        <v>0</v>
      </c>
      <c r="D7535">
        <v>0</v>
      </c>
      <c r="E7535">
        <v>0</v>
      </c>
      <c r="F7535">
        <v>0</v>
      </c>
      <c r="G7535" t="str">
        <f t="shared" si="117"/>
        <v>202034"2010-2014"</v>
      </c>
      <c r="H7535" s="6" t="str">
        <f>IFERROR(INDEX(cz_allages_MR_CFR_0509!U:U,MATCH(G7535,cz_allages_MR_CFR_0509!V:V,0)),"")</f>
        <v/>
      </c>
    </row>
    <row r="7536" spans="1:8" x14ac:dyDescent="0.25">
      <c r="A7536">
        <v>202035</v>
      </c>
      <c r="B7536" t="s">
        <v>37</v>
      </c>
      <c r="C7536">
        <v>0</v>
      </c>
      <c r="D7536">
        <v>0</v>
      </c>
      <c r="E7536">
        <v>0</v>
      </c>
      <c r="F7536">
        <v>0</v>
      </c>
      <c r="G7536" t="str">
        <f t="shared" si="117"/>
        <v>202035"2010-2014"</v>
      </c>
      <c r="H7536" s="6" t="str">
        <f>IFERROR(INDEX(cz_allages_MR_CFR_0509!U:U,MATCH(G7536,cz_allages_MR_CFR_0509!V:V,0)),"")</f>
        <v/>
      </c>
    </row>
    <row r="7537" spans="1:8" x14ac:dyDescent="0.25">
      <c r="A7537">
        <v>202036</v>
      </c>
      <c r="B7537" t="s">
        <v>37</v>
      </c>
      <c r="C7537">
        <v>0</v>
      </c>
      <c r="D7537">
        <v>0</v>
      </c>
      <c r="E7537">
        <v>0</v>
      </c>
      <c r="F7537">
        <v>0</v>
      </c>
      <c r="G7537" t="str">
        <f t="shared" si="117"/>
        <v>202036"2010-2014"</v>
      </c>
      <c r="H7537" s="6" t="str">
        <f>IFERROR(INDEX(cz_allages_MR_CFR_0509!U:U,MATCH(G7537,cz_allages_MR_CFR_0509!V:V,0)),"")</f>
        <v/>
      </c>
    </row>
    <row r="7538" spans="1:8" x14ac:dyDescent="0.25">
      <c r="A7538">
        <v>202037</v>
      </c>
      <c r="B7538" t="s">
        <v>37</v>
      </c>
      <c r="C7538">
        <v>0</v>
      </c>
      <c r="D7538">
        <v>0</v>
      </c>
      <c r="E7538">
        <v>0</v>
      </c>
      <c r="F7538">
        <v>0</v>
      </c>
      <c r="G7538" t="str">
        <f t="shared" si="117"/>
        <v>202037"2010-2014"</v>
      </c>
      <c r="H7538" s="6" t="str">
        <f>IFERROR(INDEX(cz_allages_MR_CFR_0509!U:U,MATCH(G7538,cz_allages_MR_CFR_0509!V:V,0)),"")</f>
        <v/>
      </c>
    </row>
    <row r="7539" spans="1:8" x14ac:dyDescent="0.25">
      <c r="A7539">
        <v>202038</v>
      </c>
      <c r="B7539" t="s">
        <v>37</v>
      </c>
      <c r="C7539">
        <v>0</v>
      </c>
      <c r="D7539">
        <v>0</v>
      </c>
      <c r="E7539">
        <v>0</v>
      </c>
      <c r="F7539">
        <v>0</v>
      </c>
      <c r="G7539" t="str">
        <f t="shared" si="117"/>
        <v>202038"2010-2014"</v>
      </c>
      <c r="H7539" s="6" t="str">
        <f>IFERROR(INDEX(cz_allages_MR_CFR_0509!U:U,MATCH(G7539,cz_allages_MR_CFR_0509!V:V,0)),"")</f>
        <v/>
      </c>
    </row>
    <row r="7540" spans="1:8" x14ac:dyDescent="0.25">
      <c r="A7540">
        <v>202039</v>
      </c>
      <c r="B7540" t="s">
        <v>37</v>
      </c>
      <c r="C7540">
        <v>0</v>
      </c>
      <c r="D7540">
        <v>0</v>
      </c>
      <c r="E7540">
        <v>0</v>
      </c>
      <c r="F7540">
        <v>0</v>
      </c>
      <c r="G7540" t="str">
        <f t="shared" si="117"/>
        <v>202039"2010-2014"</v>
      </c>
      <c r="H7540" s="6" t="str">
        <f>IFERROR(INDEX(cz_allages_MR_CFR_0509!U:U,MATCH(G7540,cz_allages_MR_CFR_0509!V:V,0)),"")</f>
        <v/>
      </c>
    </row>
    <row r="7541" spans="1:8" x14ac:dyDescent="0.25">
      <c r="A7541">
        <v>202040</v>
      </c>
      <c r="B7541" t="s">
        <v>37</v>
      </c>
      <c r="C7541">
        <v>0</v>
      </c>
      <c r="D7541">
        <v>0</v>
      </c>
      <c r="E7541">
        <v>0</v>
      </c>
      <c r="F7541">
        <v>0</v>
      </c>
      <c r="G7541" t="str">
        <f t="shared" si="117"/>
        <v>202040"2010-2014"</v>
      </c>
      <c r="H7541" s="6" t="str">
        <f>IFERROR(INDEX(cz_allages_MR_CFR_0509!U:U,MATCH(G7541,cz_allages_MR_CFR_0509!V:V,0)),"")</f>
        <v/>
      </c>
    </row>
    <row r="7542" spans="1:8" x14ac:dyDescent="0.25">
      <c r="A7542">
        <v>202041</v>
      </c>
      <c r="B7542" t="s">
        <v>37</v>
      </c>
      <c r="C7542">
        <v>0</v>
      </c>
      <c r="D7542">
        <v>0</v>
      </c>
      <c r="E7542">
        <v>0</v>
      </c>
      <c r="F7542">
        <v>0</v>
      </c>
      <c r="G7542" t="str">
        <f t="shared" si="117"/>
        <v>202041"2010-2014"</v>
      </c>
      <c r="H7542" s="6" t="str">
        <f>IFERROR(INDEX(cz_allages_MR_CFR_0509!U:U,MATCH(G7542,cz_allages_MR_CFR_0509!V:V,0)),"")</f>
        <v/>
      </c>
    </row>
    <row r="7543" spans="1:8" x14ac:dyDescent="0.25">
      <c r="A7543">
        <v>202042</v>
      </c>
      <c r="B7543" t="s">
        <v>37</v>
      </c>
      <c r="C7543">
        <v>0</v>
      </c>
      <c r="D7543">
        <v>0</v>
      </c>
      <c r="E7543">
        <v>0</v>
      </c>
      <c r="F7543">
        <v>0</v>
      </c>
      <c r="G7543" t="str">
        <f t="shared" si="117"/>
        <v>202042"2010-2014"</v>
      </c>
      <c r="H7543" s="6" t="str">
        <f>IFERROR(INDEX(cz_allages_MR_CFR_0509!U:U,MATCH(G7543,cz_allages_MR_CFR_0509!V:V,0)),"")</f>
        <v/>
      </c>
    </row>
    <row r="7544" spans="1:8" x14ac:dyDescent="0.25">
      <c r="A7544">
        <v>202043</v>
      </c>
      <c r="B7544" t="s">
        <v>37</v>
      </c>
      <c r="C7544">
        <v>0</v>
      </c>
      <c r="D7544">
        <v>0</v>
      </c>
      <c r="E7544">
        <v>0</v>
      </c>
      <c r="F7544">
        <v>0</v>
      </c>
      <c r="G7544" t="str">
        <f t="shared" si="117"/>
        <v>202043"2010-2014"</v>
      </c>
      <c r="H7544" s="6" t="str">
        <f>IFERROR(INDEX(cz_allages_MR_CFR_0509!U:U,MATCH(G7544,cz_allages_MR_CFR_0509!V:V,0)),"")</f>
        <v/>
      </c>
    </row>
    <row r="7545" spans="1:8" x14ac:dyDescent="0.25">
      <c r="A7545">
        <v>202044</v>
      </c>
      <c r="B7545" t="s">
        <v>37</v>
      </c>
      <c r="C7545">
        <v>0</v>
      </c>
      <c r="D7545">
        <v>0</v>
      </c>
      <c r="E7545">
        <v>0</v>
      </c>
      <c r="F7545">
        <v>0</v>
      </c>
      <c r="G7545" t="str">
        <f t="shared" si="117"/>
        <v>202044"2010-2014"</v>
      </c>
      <c r="H7545" s="6" t="str">
        <f>IFERROR(INDEX(cz_allages_MR_CFR_0509!U:U,MATCH(G7545,cz_allages_MR_CFR_0509!V:V,0)),"")</f>
        <v/>
      </c>
    </row>
    <row r="7546" spans="1:8" x14ac:dyDescent="0.25">
      <c r="A7546">
        <v>202045</v>
      </c>
      <c r="B7546" t="s">
        <v>37</v>
      </c>
      <c r="C7546">
        <v>0</v>
      </c>
      <c r="D7546">
        <v>0</v>
      </c>
      <c r="E7546">
        <v>0</v>
      </c>
      <c r="F7546">
        <v>0</v>
      </c>
      <c r="G7546" t="str">
        <f t="shared" si="117"/>
        <v>202045"2010-2014"</v>
      </c>
      <c r="H7546" s="6" t="str">
        <f>IFERROR(INDEX(cz_allages_MR_CFR_0509!U:U,MATCH(G7546,cz_allages_MR_CFR_0509!V:V,0)),"")</f>
        <v/>
      </c>
    </row>
    <row r="7547" spans="1:8" x14ac:dyDescent="0.25">
      <c r="A7547">
        <v>202046</v>
      </c>
      <c r="B7547" t="s">
        <v>37</v>
      </c>
      <c r="C7547">
        <v>0</v>
      </c>
      <c r="D7547">
        <v>0</v>
      </c>
      <c r="E7547">
        <v>0</v>
      </c>
      <c r="F7547">
        <v>0</v>
      </c>
      <c r="G7547" t="str">
        <f t="shared" si="117"/>
        <v>202046"2010-2014"</v>
      </c>
      <c r="H7547" s="6" t="str">
        <f>IFERROR(INDEX(cz_allages_MR_CFR_0509!U:U,MATCH(G7547,cz_allages_MR_CFR_0509!V:V,0)),"")</f>
        <v/>
      </c>
    </row>
    <row r="7548" spans="1:8" x14ac:dyDescent="0.25">
      <c r="A7548">
        <v>202047</v>
      </c>
      <c r="B7548" t="s">
        <v>37</v>
      </c>
      <c r="C7548">
        <v>0</v>
      </c>
      <c r="D7548">
        <v>0</v>
      </c>
      <c r="E7548">
        <v>0</v>
      </c>
      <c r="F7548">
        <v>0</v>
      </c>
      <c r="G7548" t="str">
        <f t="shared" si="117"/>
        <v>202047"2010-2014"</v>
      </c>
      <c r="H7548" s="6" t="str">
        <f>IFERROR(INDEX(cz_allages_MR_CFR_0509!U:U,MATCH(G7548,cz_allages_MR_CFR_0509!V:V,0)),"")</f>
        <v/>
      </c>
    </row>
    <row r="7549" spans="1:8" x14ac:dyDescent="0.25">
      <c r="A7549">
        <v>202048</v>
      </c>
      <c r="B7549" t="s">
        <v>37</v>
      </c>
      <c r="C7549">
        <v>0</v>
      </c>
      <c r="D7549">
        <v>0</v>
      </c>
      <c r="E7549">
        <v>0</v>
      </c>
      <c r="F7549">
        <v>0</v>
      </c>
      <c r="G7549" t="str">
        <f t="shared" si="117"/>
        <v>202048"2010-2014"</v>
      </c>
      <c r="H7549" s="6" t="str">
        <f>IFERROR(INDEX(cz_allages_MR_CFR_0509!U:U,MATCH(G7549,cz_allages_MR_CFR_0509!V:V,0)),"")</f>
        <v/>
      </c>
    </row>
    <row r="7550" spans="1:8" x14ac:dyDescent="0.25">
      <c r="A7550">
        <v>202049</v>
      </c>
      <c r="B7550" t="s">
        <v>37</v>
      </c>
      <c r="C7550">
        <v>0</v>
      </c>
      <c r="D7550">
        <v>0</v>
      </c>
      <c r="E7550">
        <v>0</v>
      </c>
      <c r="F7550">
        <v>0</v>
      </c>
      <c r="G7550" t="str">
        <f t="shared" si="117"/>
        <v>202049"2010-2014"</v>
      </c>
      <c r="H7550" s="6" t="str">
        <f>IFERROR(INDEX(cz_allages_MR_CFR_0509!U:U,MATCH(G7550,cz_allages_MR_CFR_0509!V:V,0)),"")</f>
        <v/>
      </c>
    </row>
    <row r="7551" spans="1:8" x14ac:dyDescent="0.25">
      <c r="A7551">
        <v>202050</v>
      </c>
      <c r="B7551" t="s">
        <v>37</v>
      </c>
      <c r="C7551">
        <v>0</v>
      </c>
      <c r="D7551">
        <v>0</v>
      </c>
      <c r="E7551">
        <v>0</v>
      </c>
      <c r="F7551">
        <v>0</v>
      </c>
      <c r="G7551" t="str">
        <f t="shared" si="117"/>
        <v>202050"2010-2014"</v>
      </c>
      <c r="H7551" s="6" t="str">
        <f>IFERROR(INDEX(cz_allages_MR_CFR_0509!U:U,MATCH(G7551,cz_allages_MR_CFR_0509!V:V,0)),"")</f>
        <v/>
      </c>
    </row>
    <row r="7552" spans="1:8" x14ac:dyDescent="0.25">
      <c r="A7552">
        <v>202051</v>
      </c>
      <c r="B7552" t="s">
        <v>37</v>
      </c>
      <c r="C7552">
        <v>0</v>
      </c>
      <c r="D7552">
        <v>0</v>
      </c>
      <c r="E7552">
        <v>0</v>
      </c>
      <c r="F7552">
        <v>0</v>
      </c>
      <c r="G7552" t="str">
        <f t="shared" si="117"/>
        <v>202051"2010-2014"</v>
      </c>
      <c r="H7552" s="6" t="str">
        <f>IFERROR(INDEX(cz_allages_MR_CFR_0509!U:U,MATCH(G7552,cz_allages_MR_CFR_0509!V:V,0)),"")</f>
        <v/>
      </c>
    </row>
    <row r="7553" spans="1:8" x14ac:dyDescent="0.25">
      <c r="A7553">
        <v>202052</v>
      </c>
      <c r="B7553" t="s">
        <v>37</v>
      </c>
      <c r="C7553">
        <v>0</v>
      </c>
      <c r="D7553">
        <v>0</v>
      </c>
      <c r="E7553">
        <v>0</v>
      </c>
      <c r="F7553">
        <v>0</v>
      </c>
      <c r="G7553" t="str">
        <f t="shared" si="117"/>
        <v>202052"2010-2014"</v>
      </c>
      <c r="H7553" s="6">
        <f>IFERROR(INDEX(cz_allages_MR_CFR_0509!U:U,MATCH(G7553,cz_allages_MR_CFR_0509!V:V,0)),"")</f>
        <v>0</v>
      </c>
    </row>
    <row r="7554" spans="1:8" x14ac:dyDescent="0.25">
      <c r="A7554">
        <v>202053</v>
      </c>
      <c r="B7554" t="s">
        <v>37</v>
      </c>
      <c r="C7554">
        <v>0</v>
      </c>
      <c r="D7554">
        <v>0</v>
      </c>
      <c r="E7554">
        <v>0</v>
      </c>
      <c r="F7554">
        <v>0</v>
      </c>
      <c r="G7554" t="str">
        <f t="shared" si="117"/>
        <v>202053"2010-2014"</v>
      </c>
      <c r="H7554" s="6">
        <f>IFERROR(INDEX(cz_allages_MR_CFR_0509!U:U,MATCH(G7554,cz_allages_MR_CFR_0509!V:V,0)),"")</f>
        <v>0</v>
      </c>
    </row>
    <row r="7555" spans="1:8" x14ac:dyDescent="0.25">
      <c r="A7555">
        <v>202101</v>
      </c>
      <c r="B7555" t="s">
        <v>37</v>
      </c>
      <c r="C7555">
        <v>0</v>
      </c>
      <c r="D7555">
        <v>0</v>
      </c>
      <c r="E7555">
        <v>0</v>
      </c>
      <c r="F7555">
        <v>0</v>
      </c>
      <c r="G7555" t="str">
        <f t="shared" ref="G7555:G7618" si="118">A7555&amp;B7555</f>
        <v>202101"2010-2014"</v>
      </c>
      <c r="H7555" s="6">
        <f>IFERROR(INDEX(cz_allages_MR_CFR_0509!U:U,MATCH(G7555,cz_allages_MR_CFR_0509!V:V,0)),"")</f>
        <v>0</v>
      </c>
    </row>
    <row r="7556" spans="1:8" x14ac:dyDescent="0.25">
      <c r="A7556">
        <v>202102</v>
      </c>
      <c r="B7556" t="s">
        <v>37</v>
      </c>
      <c r="C7556">
        <v>0</v>
      </c>
      <c r="D7556">
        <v>0</v>
      </c>
      <c r="E7556">
        <v>0</v>
      </c>
      <c r="F7556">
        <v>0</v>
      </c>
      <c r="G7556" t="str">
        <f t="shared" si="118"/>
        <v>202102"2010-2014"</v>
      </c>
      <c r="H7556" s="6">
        <f>IFERROR(INDEX(cz_allages_MR_CFR_0509!U:U,MATCH(G7556,cz_allages_MR_CFR_0509!V:V,0)),"")</f>
        <v>0</v>
      </c>
    </row>
    <row r="7557" spans="1:8" x14ac:dyDescent="0.25">
      <c r="A7557">
        <v>202103</v>
      </c>
      <c r="B7557" t="s">
        <v>37</v>
      </c>
      <c r="C7557">
        <v>0</v>
      </c>
      <c r="D7557">
        <v>0</v>
      </c>
      <c r="E7557">
        <v>0</v>
      </c>
      <c r="F7557">
        <v>0</v>
      </c>
      <c r="G7557" t="str">
        <f t="shared" si="118"/>
        <v>202103"2010-2014"</v>
      </c>
      <c r="H7557" s="6">
        <f>IFERROR(INDEX(cz_allages_MR_CFR_0509!U:U,MATCH(G7557,cz_allages_MR_CFR_0509!V:V,0)),"")</f>
        <v>0</v>
      </c>
    </row>
    <row r="7558" spans="1:8" x14ac:dyDescent="0.25">
      <c r="A7558">
        <v>202104</v>
      </c>
      <c r="B7558" t="s">
        <v>37</v>
      </c>
      <c r="C7558">
        <v>0</v>
      </c>
      <c r="D7558">
        <v>0</v>
      </c>
      <c r="E7558">
        <v>0</v>
      </c>
      <c r="F7558">
        <v>0</v>
      </c>
      <c r="G7558" t="str">
        <f t="shared" si="118"/>
        <v>202104"2010-2014"</v>
      </c>
      <c r="H7558" s="6">
        <f>IFERROR(INDEX(cz_allages_MR_CFR_0509!U:U,MATCH(G7558,cz_allages_MR_CFR_0509!V:V,0)),"")</f>
        <v>0</v>
      </c>
    </row>
    <row r="7559" spans="1:8" x14ac:dyDescent="0.25">
      <c r="A7559">
        <v>202105</v>
      </c>
      <c r="B7559" t="s">
        <v>37</v>
      </c>
      <c r="C7559">
        <v>0</v>
      </c>
      <c r="D7559">
        <v>0</v>
      </c>
      <c r="E7559">
        <v>0</v>
      </c>
      <c r="F7559">
        <v>0</v>
      </c>
      <c r="G7559" t="str">
        <f t="shared" si="118"/>
        <v>202105"2010-2014"</v>
      </c>
      <c r="H7559" s="6">
        <f>IFERROR(INDEX(cz_allages_MR_CFR_0509!U:U,MATCH(G7559,cz_allages_MR_CFR_0509!V:V,0)),"")</f>
        <v>0</v>
      </c>
    </row>
    <row r="7560" spans="1:8" x14ac:dyDescent="0.25">
      <c r="A7560">
        <v>202106</v>
      </c>
      <c r="B7560" t="s">
        <v>37</v>
      </c>
      <c r="C7560">
        <v>0</v>
      </c>
      <c r="D7560">
        <v>0</v>
      </c>
      <c r="E7560">
        <v>0</v>
      </c>
      <c r="F7560">
        <v>0</v>
      </c>
      <c r="G7560" t="str">
        <f t="shared" si="118"/>
        <v>202106"2010-2014"</v>
      </c>
      <c r="H7560" s="6">
        <f>IFERROR(INDEX(cz_allages_MR_CFR_0509!U:U,MATCH(G7560,cz_allages_MR_CFR_0509!V:V,0)),"")</f>
        <v>0</v>
      </c>
    </row>
    <row r="7561" spans="1:8" x14ac:dyDescent="0.25">
      <c r="A7561">
        <v>202107</v>
      </c>
      <c r="B7561" t="s">
        <v>37</v>
      </c>
      <c r="C7561">
        <v>0</v>
      </c>
      <c r="D7561">
        <v>0</v>
      </c>
      <c r="E7561">
        <v>0</v>
      </c>
      <c r="F7561">
        <v>0</v>
      </c>
      <c r="G7561" t="str">
        <f t="shared" si="118"/>
        <v>202107"2010-2014"</v>
      </c>
      <c r="H7561" s="6">
        <f>IFERROR(INDEX(cz_allages_MR_CFR_0509!U:U,MATCH(G7561,cz_allages_MR_CFR_0509!V:V,0)),"")</f>
        <v>0</v>
      </c>
    </row>
    <row r="7562" spans="1:8" x14ac:dyDescent="0.25">
      <c r="A7562">
        <v>202108</v>
      </c>
      <c r="B7562" t="s">
        <v>37</v>
      </c>
      <c r="C7562">
        <v>0</v>
      </c>
      <c r="D7562">
        <v>1</v>
      </c>
      <c r="E7562">
        <v>0</v>
      </c>
      <c r="F7562">
        <v>1</v>
      </c>
      <c r="G7562" t="str">
        <f t="shared" si="118"/>
        <v>202108"2010-2014"</v>
      </c>
      <c r="H7562" s="6">
        <f>IFERROR(INDEX(cz_allages_MR_CFR_0509!U:U,MATCH(G7562,cz_allages_MR_CFR_0509!V:V,0)),"")</f>
        <v>0</v>
      </c>
    </row>
    <row r="7563" spans="1:8" x14ac:dyDescent="0.25">
      <c r="A7563">
        <v>202109</v>
      </c>
      <c r="B7563" t="s">
        <v>37</v>
      </c>
      <c r="C7563">
        <v>0</v>
      </c>
      <c r="D7563">
        <v>1</v>
      </c>
      <c r="E7563">
        <v>0</v>
      </c>
      <c r="F7563">
        <v>2</v>
      </c>
      <c r="G7563" t="str">
        <f t="shared" si="118"/>
        <v>202109"2010-2014"</v>
      </c>
      <c r="H7563" s="6">
        <f>IFERROR(INDEX(cz_allages_MR_CFR_0509!U:U,MATCH(G7563,cz_allages_MR_CFR_0509!V:V,0)),"")</f>
        <v>0</v>
      </c>
    </row>
    <row r="7564" spans="1:8" x14ac:dyDescent="0.25">
      <c r="A7564">
        <v>202110</v>
      </c>
      <c r="B7564" t="s">
        <v>37</v>
      </c>
      <c r="C7564">
        <v>0</v>
      </c>
      <c r="D7564">
        <v>0</v>
      </c>
      <c r="E7564">
        <v>0</v>
      </c>
      <c r="F7564">
        <v>2</v>
      </c>
      <c r="G7564" t="str">
        <f t="shared" si="118"/>
        <v>202110"2010-2014"</v>
      </c>
      <c r="H7564" s="6">
        <f>IFERROR(INDEX(cz_allages_MR_CFR_0509!U:U,MATCH(G7564,cz_allages_MR_CFR_0509!V:V,0)),"")</f>
        <v>0</v>
      </c>
    </row>
    <row r="7565" spans="1:8" x14ac:dyDescent="0.25">
      <c r="A7565">
        <v>202111</v>
      </c>
      <c r="B7565" t="s">
        <v>37</v>
      </c>
      <c r="C7565">
        <v>0</v>
      </c>
      <c r="D7565">
        <v>0</v>
      </c>
      <c r="E7565">
        <v>0</v>
      </c>
      <c r="F7565">
        <v>2</v>
      </c>
      <c r="G7565" t="str">
        <f t="shared" si="118"/>
        <v>202111"2010-2014"</v>
      </c>
      <c r="H7565" s="6">
        <f>IFERROR(INDEX(cz_allages_MR_CFR_0509!U:U,MATCH(G7565,cz_allages_MR_CFR_0509!V:V,0)),"")</f>
        <v>0</v>
      </c>
    </row>
    <row r="7566" spans="1:8" x14ac:dyDescent="0.25">
      <c r="A7566">
        <v>202112</v>
      </c>
      <c r="B7566" t="s">
        <v>37</v>
      </c>
      <c r="C7566">
        <v>0</v>
      </c>
      <c r="D7566">
        <v>0</v>
      </c>
      <c r="E7566">
        <v>0</v>
      </c>
      <c r="F7566">
        <v>2</v>
      </c>
      <c r="G7566" t="str">
        <f t="shared" si="118"/>
        <v>202112"2010-2014"</v>
      </c>
      <c r="H7566" s="6">
        <f>IFERROR(INDEX(cz_allages_MR_CFR_0509!U:U,MATCH(G7566,cz_allages_MR_CFR_0509!V:V,0)),"")</f>
        <v>0</v>
      </c>
    </row>
    <row r="7567" spans="1:8" x14ac:dyDescent="0.25">
      <c r="A7567">
        <v>202113</v>
      </c>
      <c r="B7567" t="s">
        <v>37</v>
      </c>
      <c r="C7567">
        <v>0</v>
      </c>
      <c r="D7567">
        <v>0</v>
      </c>
      <c r="E7567">
        <v>0</v>
      </c>
      <c r="F7567">
        <v>2</v>
      </c>
      <c r="G7567" t="str">
        <f t="shared" si="118"/>
        <v>202113"2010-2014"</v>
      </c>
      <c r="H7567" s="6">
        <f>IFERROR(INDEX(cz_allages_MR_CFR_0509!U:U,MATCH(G7567,cz_allages_MR_CFR_0509!V:V,0)),"")</f>
        <v>0</v>
      </c>
    </row>
    <row r="7568" spans="1:8" x14ac:dyDescent="0.25">
      <c r="A7568">
        <v>202114</v>
      </c>
      <c r="B7568" t="s">
        <v>37</v>
      </c>
      <c r="C7568">
        <v>0</v>
      </c>
      <c r="D7568">
        <v>0</v>
      </c>
      <c r="E7568">
        <v>0</v>
      </c>
      <c r="F7568">
        <v>2</v>
      </c>
      <c r="G7568" t="str">
        <f t="shared" si="118"/>
        <v>202114"2010-2014"</v>
      </c>
      <c r="H7568" s="6">
        <f>IFERROR(INDEX(cz_allages_MR_CFR_0509!U:U,MATCH(G7568,cz_allages_MR_CFR_0509!V:V,0)),"")</f>
        <v>0</v>
      </c>
    </row>
    <row r="7569" spans="1:8" x14ac:dyDescent="0.25">
      <c r="A7569">
        <v>202115</v>
      </c>
      <c r="B7569" t="s">
        <v>37</v>
      </c>
      <c r="C7569">
        <v>0</v>
      </c>
      <c r="D7569">
        <v>0</v>
      </c>
      <c r="E7569">
        <v>0</v>
      </c>
      <c r="F7569">
        <v>2</v>
      </c>
      <c r="G7569" t="str">
        <f t="shared" si="118"/>
        <v>202115"2010-2014"</v>
      </c>
      <c r="H7569" s="6">
        <f>IFERROR(INDEX(cz_allages_MR_CFR_0509!U:U,MATCH(G7569,cz_allages_MR_CFR_0509!V:V,0)),"")</f>
        <v>1.7854369053379206E-6</v>
      </c>
    </row>
    <row r="7570" spans="1:8" x14ac:dyDescent="0.25">
      <c r="A7570">
        <v>202116</v>
      </c>
      <c r="B7570" t="s">
        <v>37</v>
      </c>
      <c r="C7570">
        <v>0</v>
      </c>
      <c r="D7570">
        <v>0</v>
      </c>
      <c r="E7570">
        <v>0</v>
      </c>
      <c r="F7570">
        <v>2</v>
      </c>
      <c r="G7570" t="str">
        <f t="shared" si="118"/>
        <v>202116"2010-2014"</v>
      </c>
      <c r="H7570" s="6">
        <f>IFERROR(INDEX(cz_allages_MR_CFR_0509!U:U,MATCH(G7570,cz_allages_MR_CFR_0509!V:V,0)),"")</f>
        <v>1.7854369053379206E-6</v>
      </c>
    </row>
    <row r="7571" spans="1:8" x14ac:dyDescent="0.25">
      <c r="A7571">
        <v>202117</v>
      </c>
      <c r="B7571" t="s">
        <v>37</v>
      </c>
      <c r="C7571">
        <v>0</v>
      </c>
      <c r="D7571">
        <v>0</v>
      </c>
      <c r="E7571">
        <v>0</v>
      </c>
      <c r="F7571">
        <v>2</v>
      </c>
      <c r="G7571" t="str">
        <f t="shared" si="118"/>
        <v>202117"2010-2014"</v>
      </c>
      <c r="H7571" s="6">
        <f>IFERROR(INDEX(cz_allages_MR_CFR_0509!U:U,MATCH(G7571,cz_allages_MR_CFR_0509!V:V,0)),"")</f>
        <v>1.7854369053379206E-6</v>
      </c>
    </row>
    <row r="7572" spans="1:8" x14ac:dyDescent="0.25">
      <c r="A7572">
        <v>202118</v>
      </c>
      <c r="B7572" t="s">
        <v>37</v>
      </c>
      <c r="C7572">
        <v>0</v>
      </c>
      <c r="D7572">
        <v>0</v>
      </c>
      <c r="E7572">
        <v>0</v>
      </c>
      <c r="F7572">
        <v>2</v>
      </c>
      <c r="G7572" t="str">
        <f t="shared" si="118"/>
        <v>202118"2010-2014"</v>
      </c>
      <c r="H7572" s="6">
        <f>IFERROR(INDEX(cz_allages_MR_CFR_0509!U:U,MATCH(G7572,cz_allages_MR_CFR_0509!V:V,0)),"")</f>
        <v>1.7854369053379206E-6</v>
      </c>
    </row>
    <row r="7573" spans="1:8" x14ac:dyDescent="0.25">
      <c r="A7573">
        <v>202119</v>
      </c>
      <c r="B7573" t="s">
        <v>37</v>
      </c>
      <c r="C7573">
        <v>0</v>
      </c>
      <c r="D7573">
        <v>0</v>
      </c>
      <c r="E7573">
        <v>0</v>
      </c>
      <c r="F7573">
        <v>2</v>
      </c>
      <c r="G7573" t="str">
        <f t="shared" si="118"/>
        <v>202119"2010-2014"</v>
      </c>
      <c r="H7573" s="6">
        <f>IFERROR(INDEX(cz_allages_MR_CFR_0509!U:U,MATCH(G7573,cz_allages_MR_CFR_0509!V:V,0)),"")</f>
        <v>3.5708738106758413E-6</v>
      </c>
    </row>
    <row r="7574" spans="1:8" x14ac:dyDescent="0.25">
      <c r="A7574">
        <v>202120</v>
      </c>
      <c r="B7574" t="s">
        <v>37</v>
      </c>
      <c r="C7574">
        <v>0</v>
      </c>
      <c r="D7574">
        <v>0</v>
      </c>
      <c r="E7574">
        <v>0</v>
      </c>
      <c r="F7574">
        <v>2</v>
      </c>
      <c r="G7574" t="str">
        <f t="shared" si="118"/>
        <v>202120"2010-2014"</v>
      </c>
      <c r="H7574" s="6">
        <f>IFERROR(INDEX(cz_allages_MR_CFR_0509!U:U,MATCH(G7574,cz_allages_MR_CFR_0509!V:V,0)),"")</f>
        <v>3.5708738106758413E-6</v>
      </c>
    </row>
    <row r="7575" spans="1:8" x14ac:dyDescent="0.25">
      <c r="A7575">
        <v>202121</v>
      </c>
      <c r="B7575" t="s">
        <v>37</v>
      </c>
      <c r="C7575">
        <v>0</v>
      </c>
      <c r="D7575">
        <v>0</v>
      </c>
      <c r="E7575">
        <v>0</v>
      </c>
      <c r="F7575">
        <v>2</v>
      </c>
      <c r="G7575" t="str">
        <f t="shared" si="118"/>
        <v>202121"2010-2014"</v>
      </c>
      <c r="H7575" s="6">
        <f>IFERROR(INDEX(cz_allages_MR_CFR_0509!U:U,MATCH(G7575,cz_allages_MR_CFR_0509!V:V,0)),"")</f>
        <v>3.5708738106758413E-6</v>
      </c>
    </row>
    <row r="7576" spans="1:8" x14ac:dyDescent="0.25">
      <c r="A7576">
        <v>202122</v>
      </c>
      <c r="B7576" t="s">
        <v>37</v>
      </c>
      <c r="C7576">
        <v>0</v>
      </c>
      <c r="D7576">
        <v>0</v>
      </c>
      <c r="E7576">
        <v>0</v>
      </c>
      <c r="F7576">
        <v>2</v>
      </c>
      <c r="G7576" t="str">
        <f t="shared" si="118"/>
        <v>202122"2010-2014"</v>
      </c>
      <c r="H7576" s="6">
        <f>IFERROR(INDEX(cz_allages_MR_CFR_0509!U:U,MATCH(G7576,cz_allages_MR_CFR_0509!V:V,0)),"")</f>
        <v>3.5708738106758413E-6</v>
      </c>
    </row>
    <row r="7577" spans="1:8" x14ac:dyDescent="0.25">
      <c r="A7577">
        <v>202123</v>
      </c>
      <c r="B7577" t="s">
        <v>37</v>
      </c>
      <c r="C7577">
        <v>0</v>
      </c>
      <c r="D7577">
        <v>0</v>
      </c>
      <c r="E7577">
        <v>0</v>
      </c>
      <c r="F7577">
        <v>2</v>
      </c>
      <c r="G7577" t="str">
        <f t="shared" si="118"/>
        <v>202123"2010-2014"</v>
      </c>
      <c r="H7577" s="6">
        <f>IFERROR(INDEX(cz_allages_MR_CFR_0509!U:U,MATCH(G7577,cz_allages_MR_CFR_0509!V:V,0)),"")</f>
        <v>3.5708738106758413E-6</v>
      </c>
    </row>
    <row r="7578" spans="1:8" x14ac:dyDescent="0.25">
      <c r="A7578">
        <v>202124</v>
      </c>
      <c r="B7578" t="s">
        <v>37</v>
      </c>
      <c r="C7578">
        <v>0</v>
      </c>
      <c r="D7578">
        <v>0</v>
      </c>
      <c r="E7578">
        <v>0</v>
      </c>
      <c r="F7578">
        <v>2</v>
      </c>
      <c r="G7578" t="str">
        <f t="shared" si="118"/>
        <v>202124"2010-2014"</v>
      </c>
      <c r="H7578" s="6">
        <f>IFERROR(INDEX(cz_allages_MR_CFR_0509!U:U,MATCH(G7578,cz_allages_MR_CFR_0509!V:V,0)),"")</f>
        <v>3.5708738106758413E-6</v>
      </c>
    </row>
    <row r="7579" spans="1:8" x14ac:dyDescent="0.25">
      <c r="A7579">
        <v>202125</v>
      </c>
      <c r="B7579" t="s">
        <v>37</v>
      </c>
      <c r="C7579">
        <v>0</v>
      </c>
      <c r="D7579">
        <v>0</v>
      </c>
      <c r="E7579">
        <v>0</v>
      </c>
      <c r="F7579">
        <v>2</v>
      </c>
      <c r="G7579" t="str">
        <f t="shared" si="118"/>
        <v>202125"2010-2014"</v>
      </c>
      <c r="H7579" s="6">
        <f>IFERROR(INDEX(cz_allages_MR_CFR_0509!U:U,MATCH(G7579,cz_allages_MR_CFR_0509!V:V,0)),"")</f>
        <v>3.5708738106758413E-6</v>
      </c>
    </row>
    <row r="7580" spans="1:8" x14ac:dyDescent="0.25">
      <c r="A7580">
        <v>202126</v>
      </c>
      <c r="B7580" t="s">
        <v>37</v>
      </c>
      <c r="C7580">
        <v>0</v>
      </c>
      <c r="D7580">
        <v>0</v>
      </c>
      <c r="E7580">
        <v>0</v>
      </c>
      <c r="F7580">
        <v>2</v>
      </c>
      <c r="G7580" t="str">
        <f t="shared" si="118"/>
        <v>202126"2010-2014"</v>
      </c>
      <c r="H7580" s="6">
        <f>IFERROR(INDEX(cz_allages_MR_CFR_0509!U:U,MATCH(G7580,cz_allages_MR_CFR_0509!V:V,0)),"")</f>
        <v>3.5708738106758413E-6</v>
      </c>
    </row>
    <row r="7581" spans="1:8" x14ac:dyDescent="0.25">
      <c r="A7581">
        <v>202127</v>
      </c>
      <c r="B7581" t="s">
        <v>37</v>
      </c>
      <c r="C7581">
        <v>0</v>
      </c>
      <c r="D7581">
        <v>0</v>
      </c>
      <c r="E7581">
        <v>0</v>
      </c>
      <c r="F7581">
        <v>2</v>
      </c>
      <c r="G7581" t="str">
        <f t="shared" si="118"/>
        <v>202127"2010-2014"</v>
      </c>
      <c r="H7581" s="6">
        <f>IFERROR(INDEX(cz_allages_MR_CFR_0509!U:U,MATCH(G7581,cz_allages_MR_CFR_0509!V:V,0)),"")</f>
        <v>3.5708738106758413E-6</v>
      </c>
    </row>
    <row r="7582" spans="1:8" x14ac:dyDescent="0.25">
      <c r="A7582">
        <v>202128</v>
      </c>
      <c r="B7582" t="s">
        <v>37</v>
      </c>
      <c r="C7582">
        <v>0</v>
      </c>
      <c r="D7582">
        <v>0</v>
      </c>
      <c r="E7582">
        <v>0</v>
      </c>
      <c r="F7582">
        <v>2</v>
      </c>
      <c r="G7582" t="str">
        <f t="shared" si="118"/>
        <v>202128"2010-2014"</v>
      </c>
      <c r="H7582" s="6">
        <f>IFERROR(INDEX(cz_allages_MR_CFR_0509!U:U,MATCH(G7582,cz_allages_MR_CFR_0509!V:V,0)),"")</f>
        <v>3.5708738106758413E-6</v>
      </c>
    </row>
    <row r="7583" spans="1:8" x14ac:dyDescent="0.25">
      <c r="A7583">
        <v>202129</v>
      </c>
      <c r="B7583" t="s">
        <v>37</v>
      </c>
      <c r="C7583">
        <v>0</v>
      </c>
      <c r="D7583">
        <v>0</v>
      </c>
      <c r="E7583">
        <v>0</v>
      </c>
      <c r="F7583">
        <v>2</v>
      </c>
      <c r="G7583" t="str">
        <f t="shared" si="118"/>
        <v>202129"2010-2014"</v>
      </c>
      <c r="H7583" s="6">
        <f>IFERROR(INDEX(cz_allages_MR_CFR_0509!U:U,MATCH(G7583,cz_allages_MR_CFR_0509!V:V,0)),"")</f>
        <v>3.5708738106758413E-6</v>
      </c>
    </row>
    <row r="7584" spans="1:8" x14ac:dyDescent="0.25">
      <c r="A7584">
        <v>202130</v>
      </c>
      <c r="B7584" t="s">
        <v>37</v>
      </c>
      <c r="C7584">
        <v>0</v>
      </c>
      <c r="D7584">
        <v>0</v>
      </c>
      <c r="E7584">
        <v>0</v>
      </c>
      <c r="F7584">
        <v>2</v>
      </c>
      <c r="G7584" t="str">
        <f t="shared" si="118"/>
        <v>202130"2010-2014"</v>
      </c>
      <c r="H7584" s="6">
        <f>IFERROR(INDEX(cz_allages_MR_CFR_0509!U:U,MATCH(G7584,cz_allages_MR_CFR_0509!V:V,0)),"")</f>
        <v>5.3563107160137619E-6</v>
      </c>
    </row>
    <row r="7585" spans="1:8" x14ac:dyDescent="0.25">
      <c r="A7585">
        <v>202131</v>
      </c>
      <c r="B7585" t="s">
        <v>37</v>
      </c>
      <c r="C7585">
        <v>0</v>
      </c>
      <c r="D7585">
        <v>0</v>
      </c>
      <c r="E7585">
        <v>0</v>
      </c>
      <c r="F7585">
        <v>2</v>
      </c>
      <c r="G7585" t="str">
        <f t="shared" si="118"/>
        <v>202131"2010-2014"</v>
      </c>
      <c r="H7585" s="6">
        <f>IFERROR(INDEX(cz_allages_MR_CFR_0509!U:U,MATCH(G7585,cz_allages_MR_CFR_0509!V:V,0)),"")</f>
        <v>7.1417476213516826E-6</v>
      </c>
    </row>
    <row r="7586" spans="1:8" x14ac:dyDescent="0.25">
      <c r="A7586">
        <v>202132</v>
      </c>
      <c r="B7586" t="s">
        <v>37</v>
      </c>
      <c r="C7586">
        <v>0</v>
      </c>
      <c r="D7586">
        <v>0</v>
      </c>
      <c r="E7586">
        <v>0</v>
      </c>
      <c r="F7586">
        <v>2</v>
      </c>
      <c r="G7586" t="str">
        <f t="shared" si="118"/>
        <v>202132"2010-2014"</v>
      </c>
      <c r="H7586" s="6">
        <f>IFERROR(INDEX(cz_allages_MR_CFR_0509!U:U,MATCH(G7586,cz_allages_MR_CFR_0509!V:V,0)),"")</f>
        <v>7.1417476213516826E-6</v>
      </c>
    </row>
    <row r="7587" spans="1:8" x14ac:dyDescent="0.25">
      <c r="A7587">
        <v>202133</v>
      </c>
      <c r="B7587" t="s">
        <v>37</v>
      </c>
      <c r="C7587">
        <v>0</v>
      </c>
      <c r="D7587">
        <v>0</v>
      </c>
      <c r="E7587">
        <v>0</v>
      </c>
      <c r="F7587">
        <v>2</v>
      </c>
      <c r="G7587" t="str">
        <f t="shared" si="118"/>
        <v>202133"2010-2014"</v>
      </c>
      <c r="H7587" s="6">
        <f>IFERROR(INDEX(cz_allages_MR_CFR_0509!U:U,MATCH(G7587,cz_allages_MR_CFR_0509!V:V,0)),"")</f>
        <v>8.9271845266896041E-6</v>
      </c>
    </row>
    <row r="7588" spans="1:8" x14ac:dyDescent="0.25">
      <c r="A7588">
        <v>202134</v>
      </c>
      <c r="B7588" t="s">
        <v>37</v>
      </c>
      <c r="C7588">
        <v>0</v>
      </c>
      <c r="D7588">
        <v>0</v>
      </c>
      <c r="E7588">
        <v>0</v>
      </c>
      <c r="F7588">
        <v>2</v>
      </c>
      <c r="G7588" t="str">
        <f t="shared" si="118"/>
        <v>202134"2010-2014"</v>
      </c>
      <c r="H7588" s="6">
        <f>IFERROR(INDEX(cz_allages_MR_CFR_0509!U:U,MATCH(G7588,cz_allages_MR_CFR_0509!V:V,0)),"")</f>
        <v>8.9271845266896041E-6</v>
      </c>
    </row>
    <row r="7589" spans="1:8" x14ac:dyDescent="0.25">
      <c r="A7589">
        <v>202135</v>
      </c>
      <c r="B7589" t="s">
        <v>37</v>
      </c>
      <c r="C7589">
        <v>0</v>
      </c>
      <c r="D7589">
        <v>0</v>
      </c>
      <c r="E7589">
        <v>0</v>
      </c>
      <c r="F7589">
        <v>2</v>
      </c>
      <c r="G7589" t="str">
        <f t="shared" si="118"/>
        <v>202135"2010-2014"</v>
      </c>
      <c r="H7589" s="6">
        <f>IFERROR(INDEX(cz_allages_MR_CFR_0509!U:U,MATCH(G7589,cz_allages_MR_CFR_0509!V:V,0)),"")</f>
        <v>8.9271845266896041E-6</v>
      </c>
    </row>
    <row r="7590" spans="1:8" x14ac:dyDescent="0.25">
      <c r="A7590">
        <v>202136</v>
      </c>
      <c r="B7590" t="s">
        <v>37</v>
      </c>
      <c r="C7590">
        <v>0</v>
      </c>
      <c r="D7590">
        <v>0</v>
      </c>
      <c r="E7590">
        <v>0</v>
      </c>
      <c r="F7590">
        <v>2</v>
      </c>
      <c r="G7590" t="str">
        <f t="shared" si="118"/>
        <v>202136"2010-2014"</v>
      </c>
      <c r="H7590" s="6">
        <f>IFERROR(INDEX(cz_allages_MR_CFR_0509!U:U,MATCH(G7590,cz_allages_MR_CFR_0509!V:V,0)),"")</f>
        <v>8.9271845266896041E-6</v>
      </c>
    </row>
    <row r="7591" spans="1:8" x14ac:dyDescent="0.25">
      <c r="A7591">
        <v>202137</v>
      </c>
      <c r="B7591" t="s">
        <v>37</v>
      </c>
      <c r="C7591">
        <v>0</v>
      </c>
      <c r="D7591">
        <v>0</v>
      </c>
      <c r="E7591">
        <v>0</v>
      </c>
      <c r="F7591">
        <v>2</v>
      </c>
      <c r="G7591" t="str">
        <f t="shared" si="118"/>
        <v>202137"2010-2014"</v>
      </c>
      <c r="H7591" s="6">
        <f>IFERROR(INDEX(cz_allages_MR_CFR_0509!U:U,MATCH(G7591,cz_allages_MR_CFR_0509!V:V,0)),"")</f>
        <v>8.9271845266896041E-6</v>
      </c>
    </row>
    <row r="7592" spans="1:8" x14ac:dyDescent="0.25">
      <c r="A7592">
        <v>202138</v>
      </c>
      <c r="B7592" t="s">
        <v>37</v>
      </c>
      <c r="C7592">
        <v>0</v>
      </c>
      <c r="D7592">
        <v>0</v>
      </c>
      <c r="E7592">
        <v>0</v>
      </c>
      <c r="F7592">
        <v>2</v>
      </c>
      <c r="G7592" t="str">
        <f t="shared" si="118"/>
        <v>202138"2010-2014"</v>
      </c>
      <c r="H7592" s="6">
        <f>IFERROR(INDEX(cz_allages_MR_CFR_0509!U:U,MATCH(G7592,cz_allages_MR_CFR_0509!V:V,0)),"")</f>
        <v>8.9271845266896041E-6</v>
      </c>
    </row>
    <row r="7593" spans="1:8" x14ac:dyDescent="0.25">
      <c r="A7593">
        <v>202139</v>
      </c>
      <c r="B7593" t="s">
        <v>37</v>
      </c>
      <c r="C7593">
        <v>0</v>
      </c>
      <c r="D7593">
        <v>0</v>
      </c>
      <c r="E7593">
        <v>0</v>
      </c>
      <c r="F7593">
        <v>2</v>
      </c>
      <c r="G7593" t="str">
        <f t="shared" si="118"/>
        <v>202139"2010-2014"</v>
      </c>
      <c r="H7593" s="6">
        <f>IFERROR(INDEX(cz_allages_MR_CFR_0509!U:U,MATCH(G7593,cz_allages_MR_CFR_0509!V:V,0)),"")</f>
        <v>8.9271845266896041E-6</v>
      </c>
    </row>
    <row r="7594" spans="1:8" x14ac:dyDescent="0.25">
      <c r="A7594">
        <v>202140</v>
      </c>
      <c r="B7594" t="s">
        <v>37</v>
      </c>
      <c r="C7594">
        <v>0</v>
      </c>
      <c r="D7594">
        <v>0</v>
      </c>
      <c r="E7594">
        <v>0</v>
      </c>
      <c r="F7594">
        <v>2</v>
      </c>
      <c r="G7594" t="str">
        <f t="shared" si="118"/>
        <v>202140"2010-2014"</v>
      </c>
      <c r="H7594" s="6">
        <f>IFERROR(INDEX(cz_allages_MR_CFR_0509!U:U,MATCH(G7594,cz_allages_MR_CFR_0509!V:V,0)),"")</f>
        <v>8.9271845266896041E-6</v>
      </c>
    </row>
    <row r="7595" spans="1:8" x14ac:dyDescent="0.25">
      <c r="A7595">
        <v>202141</v>
      </c>
      <c r="B7595" t="s">
        <v>37</v>
      </c>
      <c r="C7595">
        <v>0</v>
      </c>
      <c r="D7595">
        <v>0</v>
      </c>
      <c r="E7595">
        <v>0</v>
      </c>
      <c r="F7595">
        <v>2</v>
      </c>
      <c r="G7595" t="str">
        <f t="shared" si="118"/>
        <v>202141"2010-2014"</v>
      </c>
      <c r="H7595" s="6">
        <f>IFERROR(INDEX(cz_allages_MR_CFR_0509!U:U,MATCH(G7595,cz_allages_MR_CFR_0509!V:V,0)),"")</f>
        <v>8.9271845266896041E-6</v>
      </c>
    </row>
    <row r="7596" spans="1:8" x14ac:dyDescent="0.25">
      <c r="A7596">
        <v>202142</v>
      </c>
      <c r="B7596" t="s">
        <v>37</v>
      </c>
      <c r="C7596">
        <v>0</v>
      </c>
      <c r="D7596">
        <v>0</v>
      </c>
      <c r="E7596">
        <v>0</v>
      </c>
      <c r="F7596">
        <v>2</v>
      </c>
      <c r="G7596" t="str">
        <f t="shared" si="118"/>
        <v>202142"2010-2014"</v>
      </c>
      <c r="H7596" s="6">
        <f>IFERROR(INDEX(cz_allages_MR_CFR_0509!U:U,MATCH(G7596,cz_allages_MR_CFR_0509!V:V,0)),"")</f>
        <v>8.9271845266896041E-6</v>
      </c>
    </row>
    <row r="7597" spans="1:8" x14ac:dyDescent="0.25">
      <c r="A7597">
        <v>202143</v>
      </c>
      <c r="B7597" t="s">
        <v>37</v>
      </c>
      <c r="C7597">
        <v>0</v>
      </c>
      <c r="D7597">
        <v>0</v>
      </c>
      <c r="E7597">
        <v>0</v>
      </c>
      <c r="F7597">
        <v>2</v>
      </c>
      <c r="G7597" t="str">
        <f t="shared" si="118"/>
        <v>202143"2010-2014"</v>
      </c>
      <c r="H7597" s="6">
        <f>IFERROR(INDEX(cz_allages_MR_CFR_0509!U:U,MATCH(G7597,cz_allages_MR_CFR_0509!V:V,0)),"")</f>
        <v>8.9271845266896041E-6</v>
      </c>
    </row>
    <row r="7598" spans="1:8" x14ac:dyDescent="0.25">
      <c r="A7598">
        <v>202144</v>
      </c>
      <c r="B7598" t="s">
        <v>37</v>
      </c>
      <c r="C7598">
        <v>0</v>
      </c>
      <c r="D7598">
        <v>0</v>
      </c>
      <c r="E7598">
        <v>0</v>
      </c>
      <c r="F7598">
        <v>2</v>
      </c>
      <c r="G7598" t="str">
        <f t="shared" si="118"/>
        <v>202144"2010-2014"</v>
      </c>
      <c r="H7598" s="6">
        <f>IFERROR(INDEX(cz_allages_MR_CFR_0509!U:U,MATCH(G7598,cz_allages_MR_CFR_0509!V:V,0)),"")</f>
        <v>8.9271845266896041E-6</v>
      </c>
    </row>
    <row r="7599" spans="1:8" x14ac:dyDescent="0.25">
      <c r="A7599">
        <v>202145</v>
      </c>
      <c r="B7599" t="s">
        <v>37</v>
      </c>
      <c r="C7599">
        <v>0</v>
      </c>
      <c r="D7599">
        <v>0</v>
      </c>
      <c r="E7599">
        <v>0</v>
      </c>
      <c r="F7599">
        <v>2</v>
      </c>
      <c r="G7599" t="str">
        <f t="shared" si="118"/>
        <v>202145"2010-2014"</v>
      </c>
      <c r="H7599" s="6">
        <f>IFERROR(INDEX(cz_allages_MR_CFR_0509!U:U,MATCH(G7599,cz_allages_MR_CFR_0509!V:V,0)),"")</f>
        <v>8.9271845266896041E-6</v>
      </c>
    </row>
    <row r="7600" spans="1:8" x14ac:dyDescent="0.25">
      <c r="A7600">
        <v>202146</v>
      </c>
      <c r="B7600" t="s">
        <v>37</v>
      </c>
      <c r="C7600">
        <v>0</v>
      </c>
      <c r="D7600">
        <v>0</v>
      </c>
      <c r="E7600">
        <v>0</v>
      </c>
      <c r="F7600">
        <v>2</v>
      </c>
      <c r="G7600" t="str">
        <f t="shared" si="118"/>
        <v>202146"2010-2014"</v>
      </c>
      <c r="H7600" s="6">
        <f>IFERROR(INDEX(cz_allages_MR_CFR_0509!U:U,MATCH(G7600,cz_allages_MR_CFR_0509!V:V,0)),"")</f>
        <v>8.9271845266896041E-6</v>
      </c>
    </row>
    <row r="7601" spans="1:8" x14ac:dyDescent="0.25">
      <c r="A7601">
        <v>202147</v>
      </c>
      <c r="B7601" t="s">
        <v>37</v>
      </c>
      <c r="C7601">
        <v>0</v>
      </c>
      <c r="D7601">
        <v>1</v>
      </c>
      <c r="E7601">
        <v>0</v>
      </c>
      <c r="F7601">
        <v>3</v>
      </c>
      <c r="G7601" t="str">
        <f t="shared" si="118"/>
        <v>202147"2010-2014"</v>
      </c>
      <c r="H7601" s="6">
        <f>IFERROR(INDEX(cz_allages_MR_CFR_0509!U:U,MATCH(G7601,cz_allages_MR_CFR_0509!V:V,0)),"")</f>
        <v>2.1425242864055048E-5</v>
      </c>
    </row>
    <row r="7602" spans="1:8" x14ac:dyDescent="0.25">
      <c r="A7602">
        <v>202148</v>
      </c>
      <c r="B7602" t="s">
        <v>37</v>
      </c>
      <c r="C7602">
        <v>0</v>
      </c>
      <c r="D7602">
        <v>0</v>
      </c>
      <c r="E7602">
        <v>0</v>
      </c>
      <c r="F7602">
        <v>3</v>
      </c>
      <c r="G7602" t="str">
        <f t="shared" si="118"/>
        <v>202148"2010-2014"</v>
      </c>
      <c r="H7602" s="6">
        <f>IFERROR(INDEX(cz_allages_MR_CFR_0509!U:U,MATCH(G7602,cz_allages_MR_CFR_0509!V:V,0)),"")</f>
        <v>6.6061165497503061E-5</v>
      </c>
    </row>
    <row r="7603" spans="1:8" x14ac:dyDescent="0.25">
      <c r="A7603">
        <v>202149</v>
      </c>
      <c r="B7603" t="s">
        <v>37</v>
      </c>
      <c r="C7603">
        <v>0</v>
      </c>
      <c r="D7603">
        <v>0</v>
      </c>
      <c r="E7603">
        <v>0</v>
      </c>
      <c r="F7603">
        <v>3</v>
      </c>
      <c r="G7603" t="str">
        <f t="shared" si="118"/>
        <v>202149"2010-2014"</v>
      </c>
      <c r="H7603" s="6">
        <f>IFERROR(INDEX(cz_allages_MR_CFR_0509!U:U,MATCH(G7603,cz_allages_MR_CFR_0509!V:V,0)),"")</f>
        <v>9.641359288824772E-5</v>
      </c>
    </row>
    <row r="7604" spans="1:8" x14ac:dyDescent="0.25">
      <c r="A7604">
        <v>202150</v>
      </c>
      <c r="B7604" t="s">
        <v>37</v>
      </c>
      <c r="C7604">
        <v>0</v>
      </c>
      <c r="D7604">
        <v>0</v>
      </c>
      <c r="E7604">
        <v>0</v>
      </c>
      <c r="F7604">
        <v>3</v>
      </c>
      <c r="G7604" t="str">
        <f t="shared" si="118"/>
        <v>202150"2010-2014"</v>
      </c>
      <c r="H7604" s="6">
        <f>IFERROR(INDEX(cz_allages_MR_CFR_0509!U:U,MATCH(G7604,cz_allages_MR_CFR_0509!V:V,0)),"")</f>
        <v>5.267038870746866E-3</v>
      </c>
    </row>
    <row r="7605" spans="1:8" x14ac:dyDescent="0.25">
      <c r="A7605">
        <v>202151</v>
      </c>
      <c r="B7605" t="s">
        <v>37</v>
      </c>
      <c r="C7605">
        <v>0</v>
      </c>
      <c r="D7605">
        <v>0</v>
      </c>
      <c r="E7605">
        <v>0</v>
      </c>
      <c r="F7605">
        <v>3</v>
      </c>
      <c r="G7605" t="str">
        <f t="shared" si="118"/>
        <v>202151"2010-2014"</v>
      </c>
      <c r="H7605" s="6">
        <f>IFERROR(INDEX(cz_allages_MR_CFR_0509!U:U,MATCH(G7605,cz_allages_MR_CFR_0509!V:V,0)),"")</f>
        <v>1.450310398205993E-2</v>
      </c>
    </row>
    <row r="7606" spans="1:8" x14ac:dyDescent="0.25">
      <c r="A7606">
        <v>202152</v>
      </c>
      <c r="B7606" t="s">
        <v>37</v>
      </c>
      <c r="C7606">
        <v>0</v>
      </c>
      <c r="D7606">
        <v>0</v>
      </c>
      <c r="E7606">
        <v>0</v>
      </c>
      <c r="F7606">
        <v>3</v>
      </c>
      <c r="G7606" t="str">
        <f t="shared" si="118"/>
        <v>202152"2010-2014"</v>
      </c>
      <c r="H7606" s="6">
        <f>IFERROR(INDEX(cz_allages_MR_CFR_0509!U:U,MATCH(G7606,cz_allages_MR_CFR_0509!V:V,0)),"")</f>
        <v>2.6226282702508718E-2</v>
      </c>
    </row>
    <row r="7607" spans="1:8" x14ac:dyDescent="0.25">
      <c r="A7607">
        <v>202201</v>
      </c>
      <c r="B7607" t="s">
        <v>37</v>
      </c>
      <c r="C7607">
        <v>0</v>
      </c>
      <c r="D7607">
        <v>0</v>
      </c>
      <c r="E7607">
        <v>0</v>
      </c>
      <c r="F7607">
        <v>3</v>
      </c>
      <c r="G7607" t="str">
        <f t="shared" si="118"/>
        <v>202201"2010-2014"</v>
      </c>
      <c r="H7607" s="6">
        <f>IFERROR(INDEX(cz_allages_MR_CFR_0509!U:U,MATCH(G7607,cz_allages_MR_CFR_0509!V:V,0)),"")</f>
        <v>4.3680713889092233E-2</v>
      </c>
    </row>
    <row r="7608" spans="1:8" x14ac:dyDescent="0.25">
      <c r="A7608">
        <v>202202</v>
      </c>
      <c r="B7608" t="s">
        <v>37</v>
      </c>
      <c r="C7608">
        <v>0</v>
      </c>
      <c r="D7608">
        <v>0</v>
      </c>
      <c r="E7608">
        <v>0</v>
      </c>
      <c r="F7608">
        <v>3</v>
      </c>
      <c r="G7608" t="str">
        <f t="shared" si="118"/>
        <v>202202"2010-2014"</v>
      </c>
      <c r="H7608" s="6">
        <f>IFERROR(INDEX(cz_allages_MR_CFR_0509!U:U,MATCH(G7608,cz_allages_MR_CFR_0509!V:V,0)),"")</f>
        <v>5.9597883900179796E-2</v>
      </c>
    </row>
    <row r="7609" spans="1:8" x14ac:dyDescent="0.25">
      <c r="A7609">
        <v>202203</v>
      </c>
      <c r="B7609" t="s">
        <v>37</v>
      </c>
      <c r="C7609">
        <v>0</v>
      </c>
      <c r="D7609">
        <v>0</v>
      </c>
      <c r="E7609">
        <v>0</v>
      </c>
      <c r="F7609">
        <v>3</v>
      </c>
      <c r="G7609" t="str">
        <f t="shared" si="118"/>
        <v>202203"2010-2014"</v>
      </c>
      <c r="H7609" s="6">
        <f>IFERROR(INDEX(cz_allages_MR_CFR_0509!U:U,MATCH(G7609,cz_allages_MR_CFR_0509!V:V,0)),"")</f>
        <v>6.9008921828215969E-2</v>
      </c>
    </row>
    <row r="7610" spans="1:8" x14ac:dyDescent="0.25">
      <c r="A7610">
        <v>202204</v>
      </c>
      <c r="B7610" t="s">
        <v>37</v>
      </c>
      <c r="C7610">
        <v>0</v>
      </c>
      <c r="D7610">
        <v>0</v>
      </c>
      <c r="E7610">
        <v>0</v>
      </c>
      <c r="F7610">
        <v>3</v>
      </c>
      <c r="G7610" t="str">
        <f t="shared" si="118"/>
        <v>202204"2010-2014"</v>
      </c>
      <c r="H7610" s="6">
        <f>IFERROR(INDEX(cz_allages_MR_CFR_0509!U:U,MATCH(G7610,cz_allages_MR_CFR_0509!V:V,0)),"")</f>
        <v>7.4693752934811911E-2</v>
      </c>
    </row>
    <row r="7611" spans="1:8" x14ac:dyDescent="0.25">
      <c r="A7611">
        <v>202205</v>
      </c>
      <c r="B7611" t="s">
        <v>37</v>
      </c>
      <c r="C7611">
        <v>0</v>
      </c>
      <c r="D7611">
        <v>1</v>
      </c>
      <c r="E7611">
        <v>0</v>
      </c>
      <c r="F7611">
        <v>4</v>
      </c>
      <c r="G7611" t="str">
        <f t="shared" si="118"/>
        <v>202205"2010-2014"</v>
      </c>
      <c r="H7611" s="6">
        <f>IFERROR(INDEX(cz_allages_MR_CFR_0509!U:U,MATCH(G7611,cz_allages_MR_CFR_0509!V:V,0)),"")</f>
        <v>7.8045018006131187E-2</v>
      </c>
    </row>
    <row r="7612" spans="1:8" x14ac:dyDescent="0.25">
      <c r="A7612">
        <v>202206</v>
      </c>
      <c r="B7612" t="s">
        <v>37</v>
      </c>
      <c r="C7612">
        <v>0</v>
      </c>
      <c r="D7612">
        <v>0</v>
      </c>
      <c r="E7612">
        <v>0</v>
      </c>
      <c r="F7612">
        <v>4</v>
      </c>
      <c r="G7612" t="str">
        <f t="shared" si="118"/>
        <v>202206"2010-2014"</v>
      </c>
      <c r="H7612" s="6">
        <f>IFERROR(INDEX(cz_allages_MR_CFR_0509!U:U,MATCH(G7612,cz_allages_MR_CFR_0509!V:V,0)),"")</f>
        <v>8.0150048117524603E-2</v>
      </c>
    </row>
    <row r="7613" spans="1:8" x14ac:dyDescent="0.25">
      <c r="A7613">
        <v>202207</v>
      </c>
      <c r="B7613" t="s">
        <v>37</v>
      </c>
      <c r="C7613">
        <v>0</v>
      </c>
      <c r="D7613">
        <v>0</v>
      </c>
      <c r="E7613">
        <v>0</v>
      </c>
      <c r="F7613">
        <v>4</v>
      </c>
      <c r="G7613" t="str">
        <f t="shared" si="118"/>
        <v>202207"2010-2014"</v>
      </c>
      <c r="H7613" s="6">
        <f>IFERROR(INDEX(cz_allages_MR_CFR_0509!U:U,MATCH(G7613,cz_allages_MR_CFR_0509!V:V,0)),"")</f>
        <v>8.1746228710896707E-2</v>
      </c>
    </row>
    <row r="7614" spans="1:8" x14ac:dyDescent="0.25">
      <c r="A7614">
        <v>202208</v>
      </c>
      <c r="B7614" t="s">
        <v>37</v>
      </c>
      <c r="C7614">
        <v>0</v>
      </c>
      <c r="D7614">
        <v>0</v>
      </c>
      <c r="E7614">
        <v>0</v>
      </c>
      <c r="F7614">
        <v>4</v>
      </c>
      <c r="G7614" t="str">
        <f t="shared" si="118"/>
        <v>202208"2010-2014"</v>
      </c>
      <c r="H7614" s="6">
        <f>IFERROR(INDEX(cz_allages_MR_CFR_0509!U:U,MATCH(G7614,cz_allages_MR_CFR_0509!V:V,0)),"")</f>
        <v>8.2978180175579869E-2</v>
      </c>
    </row>
    <row r="7615" spans="1:8" x14ac:dyDescent="0.25">
      <c r="A7615">
        <v>202209</v>
      </c>
      <c r="B7615" t="s">
        <v>37</v>
      </c>
      <c r="C7615">
        <v>0</v>
      </c>
      <c r="D7615">
        <v>0</v>
      </c>
      <c r="E7615">
        <v>0</v>
      </c>
      <c r="F7615">
        <v>4</v>
      </c>
      <c r="G7615" t="str">
        <f t="shared" si="118"/>
        <v>202209"2010-2014"</v>
      </c>
      <c r="H7615" s="6">
        <f>IFERROR(INDEX(cz_allages_MR_CFR_0509!U:U,MATCH(G7615,cz_allages_MR_CFR_0509!V:V,0)),"")</f>
        <v>8.3865542317532807E-2</v>
      </c>
    </row>
    <row r="7616" spans="1:8" x14ac:dyDescent="0.25">
      <c r="A7616">
        <v>202210</v>
      </c>
      <c r="B7616" t="s">
        <v>37</v>
      </c>
      <c r="C7616">
        <v>0</v>
      </c>
      <c r="D7616">
        <v>0</v>
      </c>
      <c r="E7616">
        <v>0</v>
      </c>
      <c r="F7616">
        <v>4</v>
      </c>
      <c r="G7616" t="str">
        <f t="shared" si="118"/>
        <v>202210"2010-2014"</v>
      </c>
      <c r="H7616" s="6">
        <f>IFERROR(INDEX(cz_allages_MR_CFR_0509!U:U,MATCH(G7616,cz_allages_MR_CFR_0509!V:V,0)),"")</f>
        <v>8.44065296998502E-2</v>
      </c>
    </row>
    <row r="7617" spans="1:8" x14ac:dyDescent="0.25">
      <c r="A7617">
        <v>202211</v>
      </c>
      <c r="B7617" t="s">
        <v>37</v>
      </c>
      <c r="C7617">
        <v>0</v>
      </c>
      <c r="D7617">
        <v>0</v>
      </c>
      <c r="E7617">
        <v>0</v>
      </c>
      <c r="F7617">
        <v>4</v>
      </c>
      <c r="G7617" t="str">
        <f t="shared" si="118"/>
        <v>202211"2010-2014"</v>
      </c>
      <c r="H7617" s="6">
        <f>IFERROR(INDEX(cz_allages_MR_CFR_0509!U:U,MATCH(G7617,cz_allages_MR_CFR_0509!V:V,0)),"")</f>
        <v>8.4924306402398203E-2</v>
      </c>
    </row>
    <row r="7618" spans="1:8" x14ac:dyDescent="0.25">
      <c r="A7618">
        <v>202212</v>
      </c>
      <c r="B7618" t="s">
        <v>37</v>
      </c>
      <c r="C7618">
        <v>0</v>
      </c>
      <c r="D7618">
        <v>0</v>
      </c>
      <c r="E7618">
        <v>0</v>
      </c>
      <c r="F7618">
        <v>4</v>
      </c>
      <c r="G7618" t="str">
        <f t="shared" si="118"/>
        <v>202212"2010-2014"</v>
      </c>
      <c r="H7618" s="6">
        <f>IFERROR(INDEX(cz_allages_MR_CFR_0509!U:U,MATCH(G7618,cz_allages_MR_CFR_0509!V:V,0)),"")</f>
        <v>8.5502787959727683E-2</v>
      </c>
    </row>
    <row r="7619" spans="1:8" x14ac:dyDescent="0.25">
      <c r="A7619">
        <v>202213</v>
      </c>
      <c r="B7619" t="s">
        <v>37</v>
      </c>
      <c r="C7619">
        <v>0</v>
      </c>
      <c r="D7619">
        <v>0</v>
      </c>
      <c r="E7619">
        <v>0</v>
      </c>
      <c r="F7619">
        <v>4</v>
      </c>
      <c r="G7619" t="str">
        <f t="shared" ref="G7619:G7682" si="119">A7619&amp;B7619</f>
        <v>202213"2010-2014"</v>
      </c>
      <c r="H7619" s="6">
        <f>IFERROR(INDEX(cz_allages_MR_CFR_0509!U:U,MATCH(G7619,cz_allages_MR_CFR_0509!V:V,0)),"")</f>
        <v>8.6074127769435821E-2</v>
      </c>
    </row>
    <row r="7620" spans="1:8" x14ac:dyDescent="0.25">
      <c r="A7620">
        <v>202214</v>
      </c>
      <c r="B7620" t="s">
        <v>37</v>
      </c>
      <c r="C7620">
        <v>0</v>
      </c>
      <c r="D7620">
        <v>0</v>
      </c>
      <c r="E7620">
        <v>0</v>
      </c>
      <c r="F7620">
        <v>4</v>
      </c>
      <c r="G7620" t="str">
        <f t="shared" si="119"/>
        <v>202214"2010-2014"</v>
      </c>
      <c r="H7620" s="6">
        <f>IFERROR(INDEX(cz_allages_MR_CFR_0509!U:U,MATCH(G7620,cz_allages_MR_CFR_0509!V:V,0)),"")</f>
        <v>8.6509774374338266E-2</v>
      </c>
    </row>
    <row r="7621" spans="1:8" x14ac:dyDescent="0.25">
      <c r="A7621">
        <v>202215</v>
      </c>
      <c r="B7621" t="s">
        <v>37</v>
      </c>
      <c r="C7621">
        <v>0</v>
      </c>
      <c r="D7621">
        <v>0</v>
      </c>
      <c r="E7621">
        <v>0</v>
      </c>
      <c r="F7621">
        <v>4</v>
      </c>
      <c r="G7621" t="str">
        <f t="shared" si="119"/>
        <v>202215"2010-2014"</v>
      </c>
      <c r="H7621" s="6">
        <f>IFERROR(INDEX(cz_allages_MR_CFR_0509!U:U,MATCH(G7621,cz_allages_MR_CFR_0509!V:V,0)),"")</f>
        <v>8.6829367580393765E-2</v>
      </c>
    </row>
    <row r="7622" spans="1:8" x14ac:dyDescent="0.25">
      <c r="A7622">
        <v>202216</v>
      </c>
      <c r="B7622" t="s">
        <v>37</v>
      </c>
      <c r="C7622">
        <v>0</v>
      </c>
      <c r="D7622">
        <v>0</v>
      </c>
      <c r="E7622">
        <v>0</v>
      </c>
      <c r="F7622">
        <v>4</v>
      </c>
      <c r="G7622" t="str">
        <f t="shared" si="119"/>
        <v>202216"2010-2014"</v>
      </c>
      <c r="H7622" s="6">
        <f>IFERROR(INDEX(cz_allages_MR_CFR_0509!U:U,MATCH(G7622,cz_allages_MR_CFR_0509!V:V,0)),"")</f>
        <v>8.7357856904373782E-2</v>
      </c>
    </row>
    <row r="7623" spans="1:8" x14ac:dyDescent="0.25">
      <c r="A7623">
        <v>202217</v>
      </c>
      <c r="B7623" t="s">
        <v>37</v>
      </c>
      <c r="C7623">
        <v>0</v>
      </c>
      <c r="D7623">
        <v>0</v>
      </c>
      <c r="E7623">
        <v>0</v>
      </c>
      <c r="F7623">
        <v>4</v>
      </c>
      <c r="G7623" t="str">
        <f t="shared" si="119"/>
        <v>202217"2010-2014"</v>
      </c>
      <c r="H7623" s="6">
        <f>IFERROR(INDEX(cz_allages_MR_CFR_0509!U:U,MATCH(G7623,cz_allages_MR_CFR_0509!V:V,0)),"")</f>
        <v>8.7888131665259148E-2</v>
      </c>
    </row>
    <row r="7624" spans="1:8" x14ac:dyDescent="0.25">
      <c r="A7624">
        <v>202218</v>
      </c>
      <c r="B7624" t="s">
        <v>37</v>
      </c>
      <c r="C7624">
        <v>0</v>
      </c>
      <c r="D7624">
        <v>0</v>
      </c>
      <c r="E7624">
        <v>0</v>
      </c>
      <c r="F7624">
        <v>4</v>
      </c>
      <c r="G7624" t="str">
        <f t="shared" si="119"/>
        <v>202218"2010-2014"</v>
      </c>
      <c r="H7624" s="6">
        <f>IFERROR(INDEX(cz_allages_MR_CFR_0509!U:U,MATCH(G7624,cz_allages_MR_CFR_0509!V:V,0)),"")</f>
        <v>8.8407693804712487E-2</v>
      </c>
    </row>
    <row r="7625" spans="1:8" x14ac:dyDescent="0.25">
      <c r="A7625">
        <v>202219</v>
      </c>
      <c r="B7625" t="s">
        <v>37</v>
      </c>
      <c r="C7625">
        <v>0</v>
      </c>
      <c r="D7625">
        <v>0</v>
      </c>
      <c r="E7625">
        <v>0</v>
      </c>
      <c r="F7625">
        <v>4</v>
      </c>
      <c r="G7625" t="str">
        <f t="shared" si="119"/>
        <v>202219"2010-2014"</v>
      </c>
      <c r="H7625" s="6">
        <f>IFERROR(INDEX(cz_allages_MR_CFR_0509!U:U,MATCH(G7625,cz_allages_MR_CFR_0509!V:V,0)),"")</f>
        <v>8.8925470507260476E-2</v>
      </c>
    </row>
    <row r="7626" spans="1:8" x14ac:dyDescent="0.25">
      <c r="A7626">
        <v>202220</v>
      </c>
      <c r="B7626" t="s">
        <v>37</v>
      </c>
      <c r="C7626">
        <v>0</v>
      </c>
      <c r="D7626">
        <v>0</v>
      </c>
      <c r="E7626">
        <v>0</v>
      </c>
      <c r="F7626">
        <v>4</v>
      </c>
      <c r="G7626" t="str">
        <f t="shared" si="119"/>
        <v>202220"2010-2014"</v>
      </c>
      <c r="H7626" s="6">
        <f>IFERROR(INDEX(cz_allages_MR_CFR_0509!U:U,MATCH(G7626,cz_allages_MR_CFR_0509!V:V,0)),"")</f>
        <v>8.9437890899092459E-2</v>
      </c>
    </row>
    <row r="7627" spans="1:8" x14ac:dyDescent="0.25">
      <c r="A7627">
        <v>202221</v>
      </c>
      <c r="B7627" t="s">
        <v>37</v>
      </c>
      <c r="C7627">
        <v>0</v>
      </c>
      <c r="D7627">
        <v>0</v>
      </c>
      <c r="E7627">
        <v>0</v>
      </c>
      <c r="F7627">
        <v>4</v>
      </c>
      <c r="G7627" t="str">
        <f t="shared" si="119"/>
        <v>202221"2010-2014"</v>
      </c>
      <c r="H7627" s="6">
        <f>IFERROR(INDEX(cz_allages_MR_CFR_0509!U:U,MATCH(G7627,cz_allages_MR_CFR_0509!V:V,0)),"")</f>
        <v>8.9773553037295992E-2</v>
      </c>
    </row>
    <row r="7628" spans="1:8" x14ac:dyDescent="0.25">
      <c r="A7628">
        <v>202222</v>
      </c>
      <c r="B7628" t="s">
        <v>37</v>
      </c>
      <c r="C7628">
        <v>0</v>
      </c>
      <c r="D7628">
        <v>0</v>
      </c>
      <c r="E7628">
        <v>0</v>
      </c>
      <c r="F7628">
        <v>4</v>
      </c>
      <c r="G7628" t="str">
        <f t="shared" si="119"/>
        <v>202222"2010-2014"</v>
      </c>
      <c r="H7628" s="6">
        <f>IFERROR(INDEX(cz_allages_MR_CFR_0509!U:U,MATCH(G7628,cz_allages_MR_CFR_0509!V:V,0)),"")</f>
        <v>9.0214555952914458E-2</v>
      </c>
    </row>
    <row r="7629" spans="1:8" x14ac:dyDescent="0.25">
      <c r="A7629">
        <v>202223</v>
      </c>
      <c r="B7629" t="s">
        <v>37</v>
      </c>
      <c r="C7629">
        <v>0</v>
      </c>
      <c r="D7629">
        <v>0</v>
      </c>
      <c r="E7629">
        <v>0</v>
      </c>
      <c r="F7629">
        <v>4</v>
      </c>
      <c r="G7629" t="str">
        <f t="shared" si="119"/>
        <v>202223"2010-2014"</v>
      </c>
      <c r="H7629" s="6">
        <f>IFERROR(INDEX(cz_allages_MR_CFR_0509!U:U,MATCH(G7629,cz_allages_MR_CFR_0509!V:V,0)),"")</f>
        <v>9.0455589935135083E-2</v>
      </c>
    </row>
    <row r="7630" spans="1:8" x14ac:dyDescent="0.25">
      <c r="A7630">
        <v>202224</v>
      </c>
      <c r="B7630" t="s">
        <v>37</v>
      </c>
      <c r="C7630">
        <v>0</v>
      </c>
      <c r="D7630">
        <v>0</v>
      </c>
      <c r="E7630">
        <v>0</v>
      </c>
      <c r="F7630">
        <v>4</v>
      </c>
      <c r="G7630" t="str">
        <f t="shared" si="119"/>
        <v>202224"2010-2014"</v>
      </c>
      <c r="H7630" s="6">
        <f>IFERROR(INDEX(cz_allages_MR_CFR_0509!U:U,MATCH(G7630,cz_allages_MR_CFR_0509!V:V,0)),"")</f>
        <v>9.0589497703035426E-2</v>
      </c>
    </row>
    <row r="7631" spans="1:8" x14ac:dyDescent="0.25">
      <c r="A7631">
        <v>202225</v>
      </c>
      <c r="B7631" t="s">
        <v>37</v>
      </c>
      <c r="C7631">
        <v>0</v>
      </c>
      <c r="D7631">
        <v>0</v>
      </c>
      <c r="E7631">
        <v>0</v>
      </c>
      <c r="F7631">
        <v>4</v>
      </c>
      <c r="G7631" t="str">
        <f t="shared" si="119"/>
        <v>202225"2010-2014"</v>
      </c>
      <c r="H7631" s="6">
        <f>IFERROR(INDEX(cz_allages_MR_CFR_0509!U:U,MATCH(G7631,cz_allages_MR_CFR_0509!V:V,0)),"")</f>
        <v>9.0766255956663877E-2</v>
      </c>
    </row>
    <row r="7632" spans="1:8" x14ac:dyDescent="0.25">
      <c r="A7632">
        <v>202226</v>
      </c>
      <c r="B7632" t="s">
        <v>37</v>
      </c>
      <c r="C7632">
        <v>0</v>
      </c>
      <c r="D7632">
        <v>0</v>
      </c>
      <c r="E7632">
        <v>0</v>
      </c>
      <c r="F7632">
        <v>4</v>
      </c>
      <c r="G7632" t="str">
        <f t="shared" si="119"/>
        <v>202226"2010-2014"</v>
      </c>
      <c r="H7632" s="6">
        <f>IFERROR(INDEX(cz_allages_MR_CFR_0509!U:U,MATCH(G7632,cz_allages_MR_CFR_0509!V:V,0)),"")</f>
        <v>9.104478411389659E-2</v>
      </c>
    </row>
    <row r="7633" spans="1:8" x14ac:dyDescent="0.25">
      <c r="A7633">
        <v>202227</v>
      </c>
      <c r="B7633" t="s">
        <v>37</v>
      </c>
      <c r="C7633">
        <v>0</v>
      </c>
      <c r="D7633">
        <v>0</v>
      </c>
      <c r="E7633">
        <v>0</v>
      </c>
      <c r="F7633">
        <v>4</v>
      </c>
      <c r="G7633" t="str">
        <f t="shared" si="119"/>
        <v>202227"2010-2014"</v>
      </c>
      <c r="H7633" s="6">
        <f>IFERROR(INDEX(cz_allages_MR_CFR_0509!U:U,MATCH(G7633,cz_allages_MR_CFR_0509!V:V,0)),"")</f>
        <v>9.1116201590110107E-2</v>
      </c>
    </row>
    <row r="7634" spans="1:8" x14ac:dyDescent="0.25">
      <c r="A7634">
        <v>202228</v>
      </c>
      <c r="B7634" t="s">
        <v>37</v>
      </c>
      <c r="C7634">
        <v>0</v>
      </c>
      <c r="D7634">
        <v>0</v>
      </c>
      <c r="E7634">
        <v>0</v>
      </c>
      <c r="F7634">
        <v>4</v>
      </c>
      <c r="G7634" t="str">
        <f t="shared" si="119"/>
        <v>202228"2010-2014"</v>
      </c>
      <c r="H7634" s="6">
        <f>IFERROR(INDEX(cz_allages_MR_CFR_0509!U:U,MATCH(G7634,cz_allages_MR_CFR_0509!V:V,0)),"")</f>
        <v>9.1392944310437485E-2</v>
      </c>
    </row>
    <row r="7635" spans="1:8" x14ac:dyDescent="0.25">
      <c r="A7635">
        <v>202229</v>
      </c>
      <c r="B7635" t="s">
        <v>37</v>
      </c>
      <c r="C7635">
        <v>0</v>
      </c>
      <c r="D7635">
        <v>0</v>
      </c>
      <c r="E7635">
        <v>0</v>
      </c>
      <c r="F7635">
        <v>4</v>
      </c>
      <c r="G7635" t="str">
        <f t="shared" si="119"/>
        <v>202229"2010-2014"</v>
      </c>
      <c r="H7635" s="6">
        <f>IFERROR(INDEX(cz_allages_MR_CFR_0509!U:U,MATCH(G7635,cz_allages_MR_CFR_0509!V:V,0)),"")</f>
        <v>9.159648411764601E-2</v>
      </c>
    </row>
    <row r="7636" spans="1:8" x14ac:dyDescent="0.25">
      <c r="A7636">
        <v>202230</v>
      </c>
      <c r="B7636" t="s">
        <v>37</v>
      </c>
      <c r="C7636">
        <v>0</v>
      </c>
      <c r="D7636">
        <v>0</v>
      </c>
      <c r="E7636">
        <v>0</v>
      </c>
      <c r="F7636">
        <v>4</v>
      </c>
      <c r="G7636" t="str">
        <f t="shared" si="119"/>
        <v>202230"2010-2014"</v>
      </c>
      <c r="H7636" s="6">
        <f>IFERROR(INDEX(cz_allages_MR_CFR_0509!U:U,MATCH(G7636,cz_allages_MR_CFR_0509!V:V,0)),"")</f>
        <v>9.1782169555801152E-2</v>
      </c>
    </row>
    <row r="7637" spans="1:8" x14ac:dyDescent="0.25">
      <c r="A7637">
        <v>202231</v>
      </c>
      <c r="B7637" t="s">
        <v>37</v>
      </c>
      <c r="C7637">
        <v>0</v>
      </c>
      <c r="D7637">
        <v>0</v>
      </c>
      <c r="E7637">
        <v>0</v>
      </c>
      <c r="F7637">
        <v>4</v>
      </c>
      <c r="G7637" t="str">
        <f t="shared" si="119"/>
        <v>202231"2010-2014"</v>
      </c>
      <c r="H7637" s="6">
        <f>IFERROR(INDEX(cz_allages_MR_CFR_0509!U:U,MATCH(G7637,cz_allages_MR_CFR_0509!V:V,0)),"")</f>
        <v>9.1964284120145623E-2</v>
      </c>
    </row>
    <row r="7638" spans="1:8" x14ac:dyDescent="0.25">
      <c r="A7638">
        <v>202232</v>
      </c>
      <c r="B7638" t="s">
        <v>37</v>
      </c>
      <c r="C7638">
        <v>0</v>
      </c>
      <c r="D7638">
        <v>0</v>
      </c>
      <c r="E7638">
        <v>0</v>
      </c>
      <c r="F7638">
        <v>4</v>
      </c>
      <c r="G7638" t="str">
        <f t="shared" si="119"/>
        <v>202232"2010-2014"</v>
      </c>
      <c r="H7638" s="6">
        <f>IFERROR(INDEX(cz_allages_MR_CFR_0509!U:U,MATCH(G7638,cz_allages_MR_CFR_0509!V:V,0)),"")</f>
        <v>9.2082122955897919E-2</v>
      </c>
    </row>
    <row r="7639" spans="1:8" x14ac:dyDescent="0.25">
      <c r="A7639">
        <v>202233</v>
      </c>
      <c r="B7639" t="s">
        <v>37</v>
      </c>
      <c r="C7639">
        <v>0</v>
      </c>
      <c r="D7639">
        <v>0</v>
      </c>
      <c r="E7639">
        <v>0</v>
      </c>
      <c r="F7639">
        <v>4</v>
      </c>
      <c r="G7639" t="str">
        <f t="shared" si="119"/>
        <v>202233"2010-2014"</v>
      </c>
      <c r="H7639" s="6">
        <f>IFERROR(INDEX(cz_allages_MR_CFR_0509!U:U,MATCH(G7639,cz_allages_MR_CFR_0509!V:V,0)),"")</f>
        <v>9.2226743345230289E-2</v>
      </c>
    </row>
    <row r="7640" spans="1:8" x14ac:dyDescent="0.25">
      <c r="A7640">
        <v>202234</v>
      </c>
      <c r="B7640" t="s">
        <v>37</v>
      </c>
      <c r="C7640">
        <v>0</v>
      </c>
      <c r="D7640">
        <v>0</v>
      </c>
      <c r="E7640">
        <v>0</v>
      </c>
      <c r="F7640">
        <v>4</v>
      </c>
      <c r="G7640" t="str">
        <f t="shared" si="119"/>
        <v>202234"2010-2014"</v>
      </c>
      <c r="H7640" s="6">
        <f>IFERROR(INDEX(cz_allages_MR_CFR_0509!U:U,MATCH(G7640,cz_allages_MR_CFR_0509!V:V,0)),"")</f>
        <v>9.2421355967912122E-2</v>
      </c>
    </row>
    <row r="7641" spans="1:8" x14ac:dyDescent="0.25">
      <c r="A7641">
        <v>202235</v>
      </c>
      <c r="B7641" t="s">
        <v>37</v>
      </c>
      <c r="C7641">
        <v>0</v>
      </c>
      <c r="D7641">
        <v>0</v>
      </c>
      <c r="E7641">
        <v>0</v>
      </c>
      <c r="F7641">
        <v>4</v>
      </c>
      <c r="G7641" t="str">
        <f t="shared" si="119"/>
        <v>202235"2010-2014"</v>
      </c>
      <c r="H7641" s="6">
        <f>IFERROR(INDEX(cz_allages_MR_CFR_0509!U:U,MATCH(G7641,cz_allages_MR_CFR_0509!V:V,0)),"")</f>
        <v>9.2658819076322077E-2</v>
      </c>
    </row>
    <row r="7642" spans="1:8" x14ac:dyDescent="0.25">
      <c r="A7642">
        <v>202236</v>
      </c>
      <c r="B7642" t="s">
        <v>37</v>
      </c>
      <c r="C7642">
        <v>0</v>
      </c>
      <c r="D7642">
        <v>0</v>
      </c>
      <c r="E7642">
        <v>0</v>
      </c>
      <c r="F7642">
        <v>4</v>
      </c>
      <c r="G7642" t="str">
        <f t="shared" si="119"/>
        <v>202236"2010-2014"</v>
      </c>
      <c r="H7642" s="6">
        <f>IFERROR(INDEX(cz_allages_MR_CFR_0509!U:U,MATCH(G7642,cz_allages_MR_CFR_0509!V:V,0)),"")</f>
        <v>9.2776657912074373E-2</v>
      </c>
    </row>
    <row r="7643" spans="1:8" x14ac:dyDescent="0.25">
      <c r="A7643">
        <v>202237</v>
      </c>
      <c r="B7643" t="s">
        <v>37</v>
      </c>
      <c r="C7643">
        <v>0</v>
      </c>
      <c r="D7643">
        <v>0</v>
      </c>
      <c r="E7643">
        <v>0</v>
      </c>
      <c r="F7643">
        <v>4</v>
      </c>
      <c r="G7643" t="str">
        <f t="shared" si="119"/>
        <v>202237"2010-2014"</v>
      </c>
      <c r="H7643" s="6">
        <f>IFERROR(INDEX(cz_allages_MR_CFR_0509!U:U,MATCH(G7643,cz_allages_MR_CFR_0509!V:V,0)),"")</f>
        <v>9.2901638495448025E-2</v>
      </c>
    </row>
    <row r="7644" spans="1:8" x14ac:dyDescent="0.25">
      <c r="A7644">
        <v>202238</v>
      </c>
      <c r="B7644" t="s">
        <v>37</v>
      </c>
      <c r="C7644">
        <v>0</v>
      </c>
      <c r="D7644">
        <v>0</v>
      </c>
      <c r="E7644">
        <v>0</v>
      </c>
      <c r="F7644">
        <v>4</v>
      </c>
      <c r="G7644" t="str">
        <f t="shared" si="119"/>
        <v>202238"2010-2014"</v>
      </c>
      <c r="H7644" s="6">
        <f>IFERROR(INDEX(cz_allages_MR_CFR_0509!U:U,MATCH(G7644,cz_allages_MR_CFR_0509!V:V,0)),"")</f>
        <v>9.3005193835957622E-2</v>
      </c>
    </row>
    <row r="7645" spans="1:8" x14ac:dyDescent="0.25">
      <c r="A7645">
        <v>202239</v>
      </c>
      <c r="B7645" t="s">
        <v>37</v>
      </c>
      <c r="C7645">
        <v>0</v>
      </c>
      <c r="D7645">
        <v>0</v>
      </c>
      <c r="E7645">
        <v>0</v>
      </c>
      <c r="F7645">
        <v>4</v>
      </c>
      <c r="G7645" t="str">
        <f t="shared" si="119"/>
        <v>202239"2010-2014"</v>
      </c>
      <c r="H7645" s="6">
        <f>IFERROR(INDEX(cz_allages_MR_CFR_0509!U:U,MATCH(G7645,cz_allages_MR_CFR_0509!V:V,0)),"")</f>
        <v>9.3062327816928442E-2</v>
      </c>
    </row>
    <row r="7646" spans="1:8" x14ac:dyDescent="0.25">
      <c r="A7646">
        <v>202240</v>
      </c>
      <c r="B7646" t="s">
        <v>37</v>
      </c>
      <c r="C7646">
        <v>0</v>
      </c>
      <c r="D7646">
        <v>1</v>
      </c>
      <c r="E7646">
        <v>0</v>
      </c>
      <c r="F7646">
        <v>5</v>
      </c>
      <c r="G7646" t="str">
        <f t="shared" si="119"/>
        <v>202240"2010-2014"</v>
      </c>
      <c r="H7646" s="6">
        <f>IFERROR(INDEX(cz_allages_MR_CFR_0509!U:U,MATCH(G7646,cz_allages_MR_CFR_0509!V:V,0)),"")</f>
        <v>9.3180166652680738E-2</v>
      </c>
    </row>
    <row r="7647" spans="1:8" x14ac:dyDescent="0.25">
      <c r="A7647">
        <v>202241</v>
      </c>
      <c r="B7647" t="s">
        <v>37</v>
      </c>
      <c r="C7647">
        <v>0</v>
      </c>
      <c r="D7647">
        <v>0</v>
      </c>
      <c r="E7647">
        <v>0</v>
      </c>
      <c r="F7647">
        <v>5</v>
      </c>
      <c r="G7647" t="str">
        <f t="shared" si="119"/>
        <v>202241"2010-2014"</v>
      </c>
      <c r="H7647" s="6">
        <f>IFERROR(INDEX(cz_allages_MR_CFR_0509!U:U,MATCH(G7647,cz_allages_MR_CFR_0509!V:V,0)),"")</f>
        <v>9.331050354677041E-2</v>
      </c>
    </row>
    <row r="7648" spans="1:8" x14ac:dyDescent="0.25">
      <c r="A7648">
        <v>202242</v>
      </c>
      <c r="B7648" t="s">
        <v>37</v>
      </c>
      <c r="C7648">
        <v>0</v>
      </c>
      <c r="D7648">
        <v>0</v>
      </c>
      <c r="E7648">
        <v>0</v>
      </c>
      <c r="F7648">
        <v>5</v>
      </c>
      <c r="G7648" t="str">
        <f t="shared" si="119"/>
        <v>202242"2010-2014"</v>
      </c>
      <c r="H7648" s="6">
        <f>IFERROR(INDEX(cz_allages_MR_CFR_0509!U:U,MATCH(G7648,cz_allages_MR_CFR_0509!V:V,0)),"")</f>
        <v>9.3444411314670753E-2</v>
      </c>
    </row>
    <row r="7649" spans="1:8" x14ac:dyDescent="0.25">
      <c r="A7649">
        <v>202243</v>
      </c>
      <c r="B7649" t="s">
        <v>37</v>
      </c>
      <c r="C7649">
        <v>0</v>
      </c>
      <c r="D7649">
        <v>0</v>
      </c>
      <c r="E7649">
        <v>0</v>
      </c>
      <c r="F7649">
        <v>5</v>
      </c>
      <c r="G7649" t="str">
        <f t="shared" si="119"/>
        <v>202243"2010-2014"</v>
      </c>
      <c r="H7649" s="6">
        <f>IFERROR(INDEX(cz_allages_MR_CFR_0509!U:U,MATCH(G7649,cz_allages_MR_CFR_0509!V:V,0)),"")</f>
        <v>9.3501545295641572E-2</v>
      </c>
    </row>
    <row r="7650" spans="1:8" x14ac:dyDescent="0.25">
      <c r="A7650">
        <v>202244</v>
      </c>
      <c r="B7650" t="s">
        <v>37</v>
      </c>
      <c r="C7650">
        <v>0</v>
      </c>
      <c r="D7650">
        <v>0</v>
      </c>
      <c r="E7650">
        <v>0</v>
      </c>
      <c r="F7650">
        <v>5</v>
      </c>
      <c r="G7650" t="str">
        <f t="shared" si="119"/>
        <v>202244"2010-2014"</v>
      </c>
      <c r="H7650" s="6">
        <f>IFERROR(INDEX(cz_allages_MR_CFR_0509!U:U,MATCH(G7650,cz_allages_MR_CFR_0509!V:V,0)),"")</f>
        <v>9.3574748208760425E-2</v>
      </c>
    </row>
    <row r="7651" spans="1:8" x14ac:dyDescent="0.25">
      <c r="A7651">
        <v>202245</v>
      </c>
      <c r="B7651" t="s">
        <v>37</v>
      </c>
      <c r="C7651">
        <v>0</v>
      </c>
      <c r="D7651">
        <v>0</v>
      </c>
      <c r="E7651">
        <v>0</v>
      </c>
      <c r="F7651">
        <v>5</v>
      </c>
      <c r="G7651" t="str">
        <f t="shared" si="119"/>
        <v>202245"2010-2014"</v>
      </c>
      <c r="H7651" s="6">
        <f>IFERROR(INDEX(cz_allages_MR_CFR_0509!U:U,MATCH(G7651,cz_allages_MR_CFR_0509!V:V,0)),"")</f>
        <v>9.3622955005204553E-2</v>
      </c>
    </row>
    <row r="7652" spans="1:8" x14ac:dyDescent="0.25">
      <c r="A7652">
        <v>202246</v>
      </c>
      <c r="B7652" t="s">
        <v>37</v>
      </c>
      <c r="C7652">
        <v>0</v>
      </c>
      <c r="D7652">
        <v>0</v>
      </c>
      <c r="E7652">
        <v>0</v>
      </c>
      <c r="F7652">
        <v>5</v>
      </c>
      <c r="G7652" t="str">
        <f t="shared" si="119"/>
        <v>202246"2010-2014"</v>
      </c>
      <c r="H7652" s="6">
        <f>IFERROR(INDEX(cz_allages_MR_CFR_0509!U:U,MATCH(G7652,cz_allages_MR_CFR_0509!V:V,0)),"")</f>
        <v>9.3653307432595298E-2</v>
      </c>
    </row>
    <row r="7653" spans="1:8" x14ac:dyDescent="0.25">
      <c r="A7653">
        <v>202247</v>
      </c>
      <c r="B7653" t="s">
        <v>37</v>
      </c>
      <c r="C7653">
        <v>0</v>
      </c>
      <c r="D7653">
        <v>0</v>
      </c>
      <c r="E7653">
        <v>0</v>
      </c>
      <c r="F7653">
        <v>5</v>
      </c>
      <c r="G7653" t="str">
        <f t="shared" si="119"/>
        <v>202247"2010-2014"</v>
      </c>
      <c r="H7653" s="6">
        <f>IFERROR(INDEX(cz_allages_MR_CFR_0509!U:U,MATCH(G7653,cz_allages_MR_CFR_0509!V:V,0)),"")</f>
        <v>9.3687230733796714E-2</v>
      </c>
    </row>
    <row r="7654" spans="1:8" x14ac:dyDescent="0.25">
      <c r="A7654">
        <v>202248</v>
      </c>
      <c r="B7654" t="s">
        <v>37</v>
      </c>
      <c r="C7654">
        <v>0</v>
      </c>
      <c r="D7654">
        <v>0</v>
      </c>
      <c r="E7654">
        <v>0</v>
      </c>
      <c r="F7654">
        <v>5</v>
      </c>
      <c r="G7654" t="str">
        <f t="shared" si="119"/>
        <v>202248"2010-2014"</v>
      </c>
      <c r="H7654" s="6">
        <f>IFERROR(INDEX(cz_allages_MR_CFR_0509!U:U,MATCH(G7654,cz_allages_MR_CFR_0509!V:V,0)),"")</f>
        <v>9.3735437530240842E-2</v>
      </c>
    </row>
    <row r="7655" spans="1:8" x14ac:dyDescent="0.25">
      <c r="A7655">
        <v>202249</v>
      </c>
      <c r="B7655" t="s">
        <v>37</v>
      </c>
      <c r="C7655">
        <v>0</v>
      </c>
      <c r="D7655">
        <v>0</v>
      </c>
      <c r="E7655">
        <v>0</v>
      </c>
      <c r="F7655">
        <v>5</v>
      </c>
      <c r="G7655" t="str">
        <f t="shared" si="119"/>
        <v>202249"2010-2014"</v>
      </c>
      <c r="H7655" s="6">
        <f>IFERROR(INDEX(cz_allages_MR_CFR_0509!U:U,MATCH(G7655,cz_allages_MR_CFR_0509!V:V,0)),"")</f>
        <v>9.3753291899294211E-2</v>
      </c>
    </row>
    <row r="7656" spans="1:8" x14ac:dyDescent="0.25">
      <c r="A7656">
        <v>202250</v>
      </c>
      <c r="B7656" t="s">
        <v>37</v>
      </c>
      <c r="C7656">
        <v>0</v>
      </c>
      <c r="D7656">
        <v>0</v>
      </c>
      <c r="E7656">
        <v>0</v>
      </c>
      <c r="F7656">
        <v>5</v>
      </c>
      <c r="G7656" t="str">
        <f t="shared" si="119"/>
        <v>202250"2010-2014"</v>
      </c>
      <c r="H7656" s="6">
        <f>IFERROR(INDEX(cz_allages_MR_CFR_0509!U:U,MATCH(G7656,cz_allages_MR_CFR_0509!V:V,0)),"")</f>
        <v>9.3764004520726238E-2</v>
      </c>
    </row>
    <row r="7657" spans="1:8" x14ac:dyDescent="0.25">
      <c r="A7657">
        <v>202251</v>
      </c>
      <c r="B7657" t="s">
        <v>37</v>
      </c>
      <c r="C7657">
        <v>0</v>
      </c>
      <c r="D7657">
        <v>0</v>
      </c>
      <c r="E7657">
        <v>0</v>
      </c>
      <c r="F7657">
        <v>5</v>
      </c>
      <c r="G7657" t="str">
        <f t="shared" si="119"/>
        <v>202251"2010-2014"</v>
      </c>
      <c r="H7657" s="6">
        <f>IFERROR(INDEX(cz_allages_MR_CFR_0509!U:U,MATCH(G7657,cz_allages_MR_CFR_0509!V:V,0)),"")</f>
        <v>9.3772931705252929E-2</v>
      </c>
    </row>
    <row r="7658" spans="1:8" x14ac:dyDescent="0.25">
      <c r="A7658">
        <v>202252</v>
      </c>
      <c r="B7658" t="s">
        <v>37</v>
      </c>
      <c r="C7658">
        <v>0</v>
      </c>
      <c r="D7658">
        <v>0</v>
      </c>
      <c r="E7658">
        <v>0</v>
      </c>
      <c r="F7658">
        <v>5</v>
      </c>
      <c r="G7658" t="str">
        <f t="shared" si="119"/>
        <v>202252"2010-2014"</v>
      </c>
      <c r="H7658" s="6">
        <f>IFERROR(INDEX(cz_allages_MR_CFR_0509!U:U,MATCH(G7658,cz_allages_MR_CFR_0509!V:V,0)),"")</f>
        <v>9.3780073452874285E-2</v>
      </c>
    </row>
    <row r="7659" spans="1:8" x14ac:dyDescent="0.25">
      <c r="A7659">
        <v>202301</v>
      </c>
      <c r="B7659" t="s">
        <v>37</v>
      </c>
      <c r="C7659">
        <v>0</v>
      </c>
      <c r="D7659">
        <v>0</v>
      </c>
      <c r="E7659">
        <v>0</v>
      </c>
      <c r="F7659">
        <v>5</v>
      </c>
      <c r="G7659" t="str">
        <f t="shared" si="119"/>
        <v>202301"2010-2014"</v>
      </c>
      <c r="H7659" s="6">
        <f>IFERROR(INDEX(cz_allages_MR_CFR_0509!U:U,MATCH(G7659,cz_allages_MR_CFR_0509!V:V,0)),"")</f>
        <v>9.3817567627886386E-2</v>
      </c>
    </row>
    <row r="7660" spans="1:8" x14ac:dyDescent="0.25">
      <c r="A7660">
        <v>202302</v>
      </c>
      <c r="B7660" t="s">
        <v>37</v>
      </c>
      <c r="C7660">
        <v>0</v>
      </c>
      <c r="D7660">
        <v>0</v>
      </c>
      <c r="E7660">
        <v>0</v>
      </c>
      <c r="F7660">
        <v>5</v>
      </c>
      <c r="G7660" t="str">
        <f t="shared" si="119"/>
        <v>202302"2010-2014"</v>
      </c>
      <c r="H7660" s="6">
        <f>IFERROR(INDEX(cz_allages_MR_CFR_0509!U:U,MATCH(G7660,cz_allages_MR_CFR_0509!V:V,0)),"")</f>
        <v>9.3831851123129084E-2</v>
      </c>
    </row>
    <row r="7661" spans="1:8" x14ac:dyDescent="0.25">
      <c r="A7661">
        <v>202303</v>
      </c>
      <c r="B7661" t="s">
        <v>37</v>
      </c>
      <c r="C7661">
        <v>0</v>
      </c>
      <c r="D7661">
        <v>0</v>
      </c>
      <c r="E7661">
        <v>0</v>
      </c>
      <c r="F7661">
        <v>5</v>
      </c>
      <c r="G7661" t="str">
        <f t="shared" si="119"/>
        <v>202303"2010-2014"</v>
      </c>
      <c r="H7661" s="6">
        <f>IFERROR(INDEX(cz_allages_MR_CFR_0509!U:U,MATCH(G7661,cz_allages_MR_CFR_0509!V:V,0)),"")</f>
        <v>9.3842563744561111E-2</v>
      </c>
    </row>
    <row r="7662" spans="1:8" x14ac:dyDescent="0.25">
      <c r="A7662">
        <v>202304</v>
      </c>
      <c r="B7662" t="s">
        <v>37</v>
      </c>
      <c r="C7662">
        <v>0</v>
      </c>
      <c r="D7662">
        <v>0</v>
      </c>
      <c r="E7662">
        <v>0</v>
      </c>
      <c r="F7662">
        <v>5</v>
      </c>
      <c r="G7662" t="str">
        <f t="shared" si="119"/>
        <v>202304"2010-2014"</v>
      </c>
      <c r="H7662" s="6">
        <f>IFERROR(INDEX(cz_allages_MR_CFR_0509!U:U,MATCH(G7662,cz_allages_MR_CFR_0509!V:V,0)),"")</f>
        <v>9.38657744243305E-2</v>
      </c>
    </row>
    <row r="7663" spans="1:8" x14ac:dyDescent="0.25">
      <c r="A7663">
        <v>202305</v>
      </c>
      <c r="B7663" t="s">
        <v>37</v>
      </c>
      <c r="C7663">
        <v>0</v>
      </c>
      <c r="D7663">
        <v>0</v>
      </c>
      <c r="E7663">
        <v>0</v>
      </c>
      <c r="F7663">
        <v>5</v>
      </c>
      <c r="G7663" t="str">
        <f t="shared" si="119"/>
        <v>202305"2010-2014"</v>
      </c>
      <c r="H7663" s="6">
        <f>IFERROR(INDEX(cz_allages_MR_CFR_0509!U:U,MATCH(G7663,cz_allages_MR_CFR_0509!V:V,0)),"")</f>
        <v>9.3890770541005239E-2</v>
      </c>
    </row>
    <row r="7664" spans="1:8" x14ac:dyDescent="0.25">
      <c r="A7664">
        <v>202306</v>
      </c>
      <c r="B7664" t="s">
        <v>37</v>
      </c>
      <c r="C7664">
        <v>0</v>
      </c>
      <c r="D7664">
        <v>0</v>
      </c>
      <c r="E7664">
        <v>0</v>
      </c>
      <c r="F7664">
        <v>5</v>
      </c>
      <c r="G7664" t="str">
        <f t="shared" si="119"/>
        <v>202306"2010-2014"</v>
      </c>
      <c r="H7664" s="6">
        <f>IFERROR(INDEX(cz_allages_MR_CFR_0509!U:U,MATCH(G7664,cz_allages_MR_CFR_0509!V:V,0)),"")</f>
        <v>9.3896126851721246E-2</v>
      </c>
    </row>
    <row r="7665" spans="1:8" x14ac:dyDescent="0.25">
      <c r="A7665">
        <v>202307</v>
      </c>
      <c r="B7665" t="s">
        <v>37</v>
      </c>
      <c r="C7665">
        <v>0</v>
      </c>
      <c r="D7665">
        <v>0</v>
      </c>
      <c r="E7665">
        <v>0</v>
      </c>
      <c r="F7665">
        <v>5</v>
      </c>
      <c r="G7665" t="str">
        <f t="shared" si="119"/>
        <v>202307"2010-2014"</v>
      </c>
      <c r="H7665" s="6">
        <f>IFERROR(INDEX(cz_allages_MR_CFR_0509!U:U,MATCH(G7665,cz_allages_MR_CFR_0509!V:V,0)),"")</f>
        <v>9.389969772553193E-2</v>
      </c>
    </row>
    <row r="7666" spans="1:8" x14ac:dyDescent="0.25">
      <c r="A7666">
        <v>202308</v>
      </c>
      <c r="B7666" t="s">
        <v>37</v>
      </c>
      <c r="C7666">
        <v>0</v>
      </c>
      <c r="D7666">
        <v>0</v>
      </c>
      <c r="E7666">
        <v>0</v>
      </c>
      <c r="F7666">
        <v>5</v>
      </c>
      <c r="G7666" t="str">
        <f t="shared" si="119"/>
        <v>202308"2010-2014"</v>
      </c>
      <c r="H7666" s="6">
        <f>IFERROR(INDEX(cz_allages_MR_CFR_0509!U:U,MATCH(G7666,cz_allages_MR_CFR_0509!V:V,0)),"")</f>
        <v>9.3910410346963957E-2</v>
      </c>
    </row>
    <row r="7667" spans="1:8" x14ac:dyDescent="0.25">
      <c r="A7667">
        <v>202309</v>
      </c>
      <c r="B7667" t="s">
        <v>37</v>
      </c>
      <c r="C7667">
        <v>0</v>
      </c>
      <c r="D7667">
        <v>0</v>
      </c>
      <c r="E7667">
        <v>0</v>
      </c>
      <c r="F7667">
        <v>5</v>
      </c>
      <c r="G7667" t="str">
        <f t="shared" si="119"/>
        <v>202309"2010-2014"</v>
      </c>
      <c r="H7667" s="6">
        <f>IFERROR(INDEX(cz_allages_MR_CFR_0509!U:U,MATCH(G7667,cz_allages_MR_CFR_0509!V:V,0)),"")</f>
        <v>9.3924693842206655E-2</v>
      </c>
    </row>
    <row r="7668" spans="1:8" x14ac:dyDescent="0.25">
      <c r="A7668">
        <v>202310</v>
      </c>
      <c r="B7668" t="s">
        <v>37</v>
      </c>
      <c r="C7668">
        <v>0</v>
      </c>
      <c r="D7668">
        <v>0</v>
      </c>
      <c r="E7668">
        <v>0</v>
      </c>
      <c r="F7668">
        <v>5</v>
      </c>
      <c r="G7668" t="str">
        <f t="shared" si="119"/>
        <v>202310"2010-2014"</v>
      </c>
      <c r="H7668" s="6">
        <f>IFERROR(INDEX(cz_allages_MR_CFR_0509!U:U,MATCH(G7668,cz_allages_MR_CFR_0509!V:V,0)),"")</f>
        <v>9.3937191900544018E-2</v>
      </c>
    </row>
    <row r="7669" spans="1:8" x14ac:dyDescent="0.25">
      <c r="A7669">
        <v>202311</v>
      </c>
      <c r="B7669" t="s">
        <v>37</v>
      </c>
      <c r="C7669">
        <v>0</v>
      </c>
      <c r="D7669">
        <v>0</v>
      </c>
      <c r="E7669">
        <v>0</v>
      </c>
      <c r="F7669">
        <v>5</v>
      </c>
      <c r="G7669" t="str">
        <f t="shared" si="119"/>
        <v>202311"2010-2014"</v>
      </c>
      <c r="H7669" s="6">
        <f>IFERROR(INDEX(cz_allages_MR_CFR_0509!U:U,MATCH(G7669,cz_allages_MR_CFR_0509!V:V,0)),"")</f>
        <v>9.3944333648165373E-2</v>
      </c>
    </row>
    <row r="7670" spans="1:8" x14ac:dyDescent="0.25">
      <c r="A7670">
        <v>202312</v>
      </c>
      <c r="B7670" t="s">
        <v>37</v>
      </c>
      <c r="C7670">
        <v>0</v>
      </c>
      <c r="D7670">
        <v>0</v>
      </c>
      <c r="E7670">
        <v>0</v>
      </c>
      <c r="F7670">
        <v>5</v>
      </c>
      <c r="G7670" t="str">
        <f t="shared" si="119"/>
        <v>202312"2010-2014"</v>
      </c>
      <c r="H7670" s="6">
        <f>IFERROR(INDEX(cz_allages_MR_CFR_0509!U:U,MATCH(G7670,cz_allages_MR_CFR_0509!V:V,0)),"")</f>
        <v>9.3946119085070709E-2</v>
      </c>
    </row>
    <row r="7671" spans="1:8" x14ac:dyDescent="0.25">
      <c r="A7671">
        <v>202313</v>
      </c>
      <c r="B7671" t="s">
        <v>37</v>
      </c>
      <c r="C7671">
        <v>0</v>
      </c>
      <c r="D7671">
        <v>0</v>
      </c>
      <c r="E7671">
        <v>0</v>
      </c>
      <c r="F7671">
        <v>5</v>
      </c>
      <c r="G7671" t="str">
        <f t="shared" si="119"/>
        <v>202313"2010-2014"</v>
      </c>
      <c r="H7671" s="6">
        <f>IFERROR(INDEX(cz_allages_MR_CFR_0509!U:U,MATCH(G7671,cz_allages_MR_CFR_0509!V:V,0)),"")</f>
        <v>9.3947904521976044E-2</v>
      </c>
    </row>
    <row r="7672" spans="1:8" x14ac:dyDescent="0.25">
      <c r="A7672">
        <v>202314</v>
      </c>
      <c r="B7672" t="s">
        <v>37</v>
      </c>
      <c r="C7672">
        <v>0</v>
      </c>
      <c r="D7672">
        <v>0</v>
      </c>
      <c r="E7672">
        <v>0</v>
      </c>
      <c r="F7672">
        <v>5</v>
      </c>
      <c r="G7672" t="str">
        <f t="shared" si="119"/>
        <v>202314"2010-2014"</v>
      </c>
      <c r="H7672" s="6">
        <f>IFERROR(INDEX(cz_allages_MR_CFR_0509!U:U,MATCH(G7672,cz_allages_MR_CFR_0509!V:V,0)),"")</f>
        <v>9.3951475395786729E-2</v>
      </c>
    </row>
    <row r="7673" spans="1:8" x14ac:dyDescent="0.25">
      <c r="A7673">
        <v>202315</v>
      </c>
      <c r="B7673" t="s">
        <v>37</v>
      </c>
      <c r="C7673">
        <v>0</v>
      </c>
      <c r="D7673">
        <v>0</v>
      </c>
      <c r="E7673">
        <v>0</v>
      </c>
      <c r="F7673">
        <v>5</v>
      </c>
      <c r="G7673" t="str">
        <f t="shared" si="119"/>
        <v>202315"2010-2014"</v>
      </c>
      <c r="H7673" s="6">
        <f>IFERROR(INDEX(cz_allages_MR_CFR_0509!U:U,MATCH(G7673,cz_allages_MR_CFR_0509!V:V,0)),"")</f>
        <v>9.3951475395786729E-2</v>
      </c>
    </row>
    <row r="7674" spans="1:8" x14ac:dyDescent="0.25">
      <c r="A7674">
        <v>202316</v>
      </c>
      <c r="B7674" t="s">
        <v>37</v>
      </c>
      <c r="C7674">
        <v>0</v>
      </c>
      <c r="D7674">
        <v>0</v>
      </c>
      <c r="E7674">
        <v>0</v>
      </c>
      <c r="F7674">
        <v>5</v>
      </c>
      <c r="G7674" t="str">
        <f t="shared" si="119"/>
        <v>202316"2010-2014"</v>
      </c>
      <c r="H7674" s="6">
        <f>IFERROR(INDEX(cz_allages_MR_CFR_0509!U:U,MATCH(G7674,cz_allages_MR_CFR_0509!V:V,0)),"")</f>
        <v>9.3958617143408071E-2</v>
      </c>
    </row>
    <row r="7675" spans="1:8" x14ac:dyDescent="0.25">
      <c r="A7675">
        <v>202317</v>
      </c>
      <c r="B7675" t="s">
        <v>37</v>
      </c>
      <c r="C7675">
        <v>0</v>
      </c>
      <c r="D7675">
        <v>0</v>
      </c>
      <c r="E7675">
        <v>0</v>
      </c>
      <c r="F7675">
        <v>5</v>
      </c>
      <c r="G7675" t="str">
        <f t="shared" si="119"/>
        <v>202317"2010-2014"</v>
      </c>
      <c r="H7675" s="6">
        <f>IFERROR(INDEX(cz_allages_MR_CFR_0509!U:U,MATCH(G7675,cz_allages_MR_CFR_0509!V:V,0)),"")</f>
        <v>9.3960402580313421E-2</v>
      </c>
    </row>
    <row r="7676" spans="1:8" x14ac:dyDescent="0.25">
      <c r="A7676">
        <v>202318</v>
      </c>
      <c r="B7676" t="s">
        <v>37</v>
      </c>
      <c r="C7676">
        <v>0</v>
      </c>
      <c r="D7676">
        <v>0</v>
      </c>
      <c r="E7676">
        <v>0</v>
      </c>
      <c r="F7676">
        <v>5</v>
      </c>
      <c r="G7676" t="str">
        <f t="shared" si="119"/>
        <v>202318"2010-2014"</v>
      </c>
      <c r="H7676" s="6">
        <f>IFERROR(INDEX(cz_allages_MR_CFR_0509!U:U,MATCH(G7676,cz_allages_MR_CFR_0509!V:V,0)),"")</f>
        <v>9.3963973454124092E-2</v>
      </c>
    </row>
    <row r="7677" spans="1:8" x14ac:dyDescent="0.25">
      <c r="A7677">
        <v>202319</v>
      </c>
      <c r="B7677" t="s">
        <v>37</v>
      </c>
      <c r="C7677">
        <v>0</v>
      </c>
      <c r="D7677">
        <v>0</v>
      </c>
      <c r="E7677">
        <v>0</v>
      </c>
      <c r="F7677">
        <v>5</v>
      </c>
      <c r="G7677" t="str">
        <f t="shared" si="119"/>
        <v>202319"2010-2014"</v>
      </c>
      <c r="H7677" s="6">
        <f>IFERROR(INDEX(cz_allages_MR_CFR_0509!U:U,MATCH(G7677,cz_allages_MR_CFR_0509!V:V,0)),"")</f>
        <v>9.3971115201745448E-2</v>
      </c>
    </row>
    <row r="7678" spans="1:8" x14ac:dyDescent="0.25">
      <c r="A7678">
        <v>202320</v>
      </c>
      <c r="B7678" t="s">
        <v>37</v>
      </c>
      <c r="C7678">
        <v>0</v>
      </c>
      <c r="D7678">
        <v>0</v>
      </c>
      <c r="E7678">
        <v>0</v>
      </c>
      <c r="F7678">
        <v>5</v>
      </c>
      <c r="G7678" t="str">
        <f t="shared" si="119"/>
        <v>202320"2010-2014"</v>
      </c>
      <c r="H7678" s="6">
        <f>IFERROR(INDEX(cz_allages_MR_CFR_0509!U:U,MATCH(G7678,cz_allages_MR_CFR_0509!V:V,0)),"")</f>
        <v>9.3972900638650783E-2</v>
      </c>
    </row>
    <row r="7679" spans="1:8" x14ac:dyDescent="0.25">
      <c r="A7679">
        <v>202321</v>
      </c>
      <c r="B7679" t="s">
        <v>37</v>
      </c>
      <c r="C7679">
        <v>0</v>
      </c>
      <c r="D7679">
        <v>0</v>
      </c>
      <c r="E7679">
        <v>0</v>
      </c>
      <c r="F7679">
        <v>5</v>
      </c>
      <c r="G7679" t="str">
        <f t="shared" si="119"/>
        <v>202321"2010-2014"</v>
      </c>
      <c r="H7679" s="6">
        <f>IFERROR(INDEX(cz_allages_MR_CFR_0509!U:U,MATCH(G7679,cz_allages_MR_CFR_0509!V:V,0)),"")</f>
        <v>9.3980042386272139E-2</v>
      </c>
    </row>
    <row r="7680" spans="1:8" x14ac:dyDescent="0.25">
      <c r="A7680">
        <v>202322</v>
      </c>
      <c r="B7680" t="s">
        <v>37</v>
      </c>
      <c r="C7680">
        <v>0</v>
      </c>
      <c r="D7680">
        <v>0</v>
      </c>
      <c r="E7680">
        <v>0</v>
      </c>
      <c r="F7680">
        <v>5</v>
      </c>
      <c r="G7680" t="str">
        <f t="shared" si="119"/>
        <v>202322"2010-2014"</v>
      </c>
      <c r="H7680" s="6">
        <f>IFERROR(INDEX(cz_allages_MR_CFR_0509!U:U,MATCH(G7680,cz_allages_MR_CFR_0509!V:V,0)),"")</f>
        <v>9.398361326008281E-2</v>
      </c>
    </row>
    <row r="7681" spans="1:8" x14ac:dyDescent="0.25">
      <c r="A7681">
        <v>202323</v>
      </c>
      <c r="B7681" t="s">
        <v>37</v>
      </c>
      <c r="C7681">
        <v>0</v>
      </c>
      <c r="D7681">
        <v>0</v>
      </c>
      <c r="E7681">
        <v>0</v>
      </c>
      <c r="F7681">
        <v>5</v>
      </c>
      <c r="G7681" t="str">
        <f t="shared" si="119"/>
        <v>202323"2010-2014"</v>
      </c>
      <c r="H7681" s="6">
        <f>IFERROR(INDEX(cz_allages_MR_CFR_0509!U:U,MATCH(G7681,cz_allages_MR_CFR_0509!V:V,0)),"")</f>
        <v>9.3985398696988146E-2</v>
      </c>
    </row>
    <row r="7682" spans="1:8" x14ac:dyDescent="0.25">
      <c r="A7682">
        <v>202324</v>
      </c>
      <c r="B7682" t="s">
        <v>37</v>
      </c>
      <c r="C7682">
        <v>0</v>
      </c>
      <c r="D7682">
        <v>0</v>
      </c>
      <c r="E7682">
        <v>0</v>
      </c>
      <c r="F7682">
        <v>5</v>
      </c>
      <c r="G7682" t="str">
        <f t="shared" si="119"/>
        <v>202324"2010-2014"</v>
      </c>
      <c r="H7682" s="6">
        <f>IFERROR(INDEX(cz_allages_MR_CFR_0509!U:U,MATCH(G7682,cz_allages_MR_CFR_0509!V:V,0)),"")</f>
        <v>9.3985398696988146E-2</v>
      </c>
    </row>
    <row r="7683" spans="1:8" x14ac:dyDescent="0.25">
      <c r="A7683">
        <v>202325</v>
      </c>
      <c r="B7683" t="s">
        <v>37</v>
      </c>
      <c r="C7683">
        <v>0</v>
      </c>
      <c r="D7683">
        <v>0</v>
      </c>
      <c r="E7683">
        <v>0</v>
      </c>
      <c r="F7683">
        <v>5</v>
      </c>
      <c r="G7683" t="str">
        <f t="shared" ref="G7683:G7746" si="120">A7683&amp;B7683</f>
        <v>202325"2010-2014"</v>
      </c>
      <c r="H7683" s="6">
        <f>IFERROR(INDEX(cz_allages_MR_CFR_0509!U:U,MATCH(G7683,cz_allages_MR_CFR_0509!V:V,0)),"")</f>
        <v>9.3985398696988146E-2</v>
      </c>
    </row>
    <row r="7684" spans="1:8" x14ac:dyDescent="0.25">
      <c r="A7684">
        <v>202326</v>
      </c>
      <c r="B7684" t="s">
        <v>37</v>
      </c>
      <c r="C7684">
        <v>0</v>
      </c>
      <c r="D7684">
        <v>0</v>
      </c>
      <c r="E7684">
        <v>0</v>
      </c>
      <c r="F7684">
        <v>5</v>
      </c>
      <c r="G7684" t="str">
        <f t="shared" si="120"/>
        <v>202326"2010-2014"</v>
      </c>
      <c r="H7684" s="6">
        <f>IFERROR(INDEX(cz_allages_MR_CFR_0509!U:U,MATCH(G7684,cz_allages_MR_CFR_0509!V:V,0)),"")</f>
        <v>9.3987184133893481E-2</v>
      </c>
    </row>
    <row r="7685" spans="1:8" x14ac:dyDescent="0.25">
      <c r="A7685">
        <v>202327</v>
      </c>
      <c r="B7685" t="s">
        <v>37</v>
      </c>
      <c r="C7685">
        <v>0</v>
      </c>
      <c r="D7685">
        <v>0</v>
      </c>
      <c r="E7685">
        <v>0</v>
      </c>
      <c r="F7685">
        <v>5</v>
      </c>
      <c r="G7685" t="str">
        <f t="shared" si="120"/>
        <v>202327"2010-2014"</v>
      </c>
      <c r="H7685" s="6">
        <f>IFERROR(INDEX(cz_allages_MR_CFR_0509!U:U,MATCH(G7685,cz_allages_MR_CFR_0509!V:V,0)),"")</f>
        <v>9.3987184133893481E-2</v>
      </c>
    </row>
    <row r="7686" spans="1:8" x14ac:dyDescent="0.25">
      <c r="A7686">
        <v>202328</v>
      </c>
      <c r="B7686" t="s">
        <v>37</v>
      </c>
      <c r="C7686">
        <v>0</v>
      </c>
      <c r="D7686">
        <v>0</v>
      </c>
      <c r="E7686">
        <v>0</v>
      </c>
      <c r="F7686">
        <v>5</v>
      </c>
      <c r="G7686" t="str">
        <f t="shared" si="120"/>
        <v>202328"2010-2014"</v>
      </c>
      <c r="H7686" s="6">
        <f>IFERROR(INDEX(cz_allages_MR_CFR_0509!U:U,MATCH(G7686,cz_allages_MR_CFR_0509!V:V,0)),"")</f>
        <v>9.3987184133893481E-2</v>
      </c>
    </row>
    <row r="7687" spans="1:8" x14ac:dyDescent="0.25">
      <c r="A7687">
        <v>202329</v>
      </c>
      <c r="B7687" t="s">
        <v>37</v>
      </c>
      <c r="C7687">
        <v>0</v>
      </c>
      <c r="D7687">
        <v>0</v>
      </c>
      <c r="E7687">
        <v>0</v>
      </c>
      <c r="F7687">
        <v>5</v>
      </c>
      <c r="G7687" t="str">
        <f t="shared" si="120"/>
        <v>202329"2010-2014"</v>
      </c>
      <c r="H7687" s="6">
        <f>IFERROR(INDEX(cz_allages_MR_CFR_0509!U:U,MATCH(G7687,cz_allages_MR_CFR_0509!V:V,0)),"")</f>
        <v>9.3987184133893481E-2</v>
      </c>
    </row>
    <row r="7688" spans="1:8" x14ac:dyDescent="0.25">
      <c r="A7688">
        <v>202330</v>
      </c>
      <c r="B7688" t="s">
        <v>37</v>
      </c>
      <c r="C7688">
        <v>0</v>
      </c>
      <c r="D7688">
        <v>0</v>
      </c>
      <c r="E7688">
        <v>0</v>
      </c>
      <c r="F7688">
        <v>5</v>
      </c>
      <c r="G7688" t="str">
        <f t="shared" si="120"/>
        <v>202330"2010-2014"</v>
      </c>
      <c r="H7688" s="6">
        <f>IFERROR(INDEX(cz_allages_MR_CFR_0509!U:U,MATCH(G7688,cz_allages_MR_CFR_0509!V:V,0)),"")</f>
        <v>9.3988969570798817E-2</v>
      </c>
    </row>
    <row r="7689" spans="1:8" x14ac:dyDescent="0.25">
      <c r="A7689">
        <v>202331</v>
      </c>
      <c r="B7689" t="s">
        <v>37</v>
      </c>
      <c r="C7689">
        <v>0</v>
      </c>
      <c r="D7689">
        <v>0</v>
      </c>
      <c r="E7689">
        <v>0</v>
      </c>
      <c r="F7689">
        <v>5</v>
      </c>
      <c r="G7689" t="str">
        <f t="shared" si="120"/>
        <v>202331"2010-2014"</v>
      </c>
      <c r="H7689" s="6">
        <f>IFERROR(INDEX(cz_allages_MR_CFR_0509!U:U,MATCH(G7689,cz_allages_MR_CFR_0509!V:V,0)),"")</f>
        <v>9.3988969570798817E-2</v>
      </c>
    </row>
    <row r="7690" spans="1:8" x14ac:dyDescent="0.25">
      <c r="A7690">
        <v>202332</v>
      </c>
      <c r="B7690" t="s">
        <v>37</v>
      </c>
      <c r="C7690">
        <v>0</v>
      </c>
      <c r="D7690">
        <v>0</v>
      </c>
      <c r="E7690">
        <v>0</v>
      </c>
      <c r="F7690">
        <v>5</v>
      </c>
      <c r="G7690" t="str">
        <f t="shared" si="120"/>
        <v>202332"2010-2014"</v>
      </c>
      <c r="H7690" s="6">
        <f>IFERROR(INDEX(cz_allages_MR_CFR_0509!U:U,MATCH(G7690,cz_allages_MR_CFR_0509!V:V,0)),"")</f>
        <v>9.3988969570798817E-2</v>
      </c>
    </row>
    <row r="7691" spans="1:8" x14ac:dyDescent="0.25">
      <c r="A7691">
        <v>202333</v>
      </c>
      <c r="B7691" t="s">
        <v>37</v>
      </c>
      <c r="C7691">
        <v>0</v>
      </c>
      <c r="D7691">
        <v>0</v>
      </c>
      <c r="E7691">
        <v>0</v>
      </c>
      <c r="F7691">
        <v>5</v>
      </c>
      <c r="G7691" t="str">
        <f t="shared" si="120"/>
        <v>202333"2010-2014"</v>
      </c>
      <c r="H7691" s="6">
        <f>IFERROR(INDEX(cz_allages_MR_CFR_0509!U:U,MATCH(G7691,cz_allages_MR_CFR_0509!V:V,0)),"")</f>
        <v>9.3988969570798817E-2</v>
      </c>
    </row>
    <row r="7692" spans="1:8" x14ac:dyDescent="0.25">
      <c r="A7692">
        <v>202334</v>
      </c>
      <c r="B7692" t="s">
        <v>37</v>
      </c>
      <c r="C7692">
        <v>0</v>
      </c>
      <c r="D7692">
        <v>0</v>
      </c>
      <c r="E7692">
        <v>0</v>
      </c>
      <c r="F7692">
        <v>5</v>
      </c>
      <c r="G7692" t="str">
        <f t="shared" si="120"/>
        <v>202334"2010-2014"</v>
      </c>
      <c r="H7692" s="6">
        <f>IFERROR(INDEX(cz_allages_MR_CFR_0509!U:U,MATCH(G7692,cz_allages_MR_CFR_0509!V:V,0)),"")</f>
        <v>9.3988969570798817E-2</v>
      </c>
    </row>
    <row r="7693" spans="1:8" x14ac:dyDescent="0.25">
      <c r="A7693">
        <v>202335</v>
      </c>
      <c r="B7693" t="s">
        <v>37</v>
      </c>
      <c r="C7693">
        <v>0</v>
      </c>
      <c r="D7693">
        <v>0</v>
      </c>
      <c r="E7693">
        <v>0</v>
      </c>
      <c r="F7693">
        <v>5</v>
      </c>
      <c r="G7693" t="str">
        <f t="shared" si="120"/>
        <v>202335"2010-2014"</v>
      </c>
      <c r="H7693" s="6">
        <f>IFERROR(INDEX(cz_allages_MR_CFR_0509!U:U,MATCH(G7693,cz_allages_MR_CFR_0509!V:V,0)),"")</f>
        <v>9.3990755007704166E-2</v>
      </c>
    </row>
    <row r="7694" spans="1:8" x14ac:dyDescent="0.25">
      <c r="A7694">
        <v>202336</v>
      </c>
      <c r="B7694" t="s">
        <v>37</v>
      </c>
      <c r="C7694">
        <v>0</v>
      </c>
      <c r="D7694">
        <v>0</v>
      </c>
      <c r="E7694">
        <v>0</v>
      </c>
      <c r="F7694">
        <v>5</v>
      </c>
      <c r="G7694" t="str">
        <f t="shared" si="120"/>
        <v>202336"2010-2014"</v>
      </c>
      <c r="H7694" s="6">
        <f>IFERROR(INDEX(cz_allages_MR_CFR_0509!U:U,MATCH(G7694,cz_allages_MR_CFR_0509!V:V,0)),"")</f>
        <v>9.3990755007704166E-2</v>
      </c>
    </row>
    <row r="7695" spans="1:8" x14ac:dyDescent="0.25">
      <c r="A7695">
        <v>202337</v>
      </c>
      <c r="B7695" t="s">
        <v>37</v>
      </c>
      <c r="C7695">
        <v>0</v>
      </c>
      <c r="D7695">
        <v>0</v>
      </c>
      <c r="E7695">
        <v>0</v>
      </c>
      <c r="F7695">
        <v>5</v>
      </c>
      <c r="G7695" t="str">
        <f t="shared" si="120"/>
        <v>202337"2010-2014"</v>
      </c>
      <c r="H7695" s="6">
        <f>IFERROR(INDEX(cz_allages_MR_CFR_0509!U:U,MATCH(G7695,cz_allages_MR_CFR_0509!V:V,0)),"")</f>
        <v>9.3990755007704166E-2</v>
      </c>
    </row>
    <row r="7696" spans="1:8" x14ac:dyDescent="0.25">
      <c r="A7696">
        <v>202338</v>
      </c>
      <c r="B7696" t="s">
        <v>37</v>
      </c>
      <c r="C7696">
        <v>0</v>
      </c>
      <c r="D7696">
        <v>0</v>
      </c>
      <c r="E7696">
        <v>0</v>
      </c>
      <c r="F7696">
        <v>5</v>
      </c>
      <c r="G7696" t="str">
        <f t="shared" si="120"/>
        <v>202338"2010-2014"</v>
      </c>
      <c r="H7696" s="6">
        <f>IFERROR(INDEX(cz_allages_MR_CFR_0509!U:U,MATCH(G7696,cz_allages_MR_CFR_0509!V:V,0)),"")</f>
        <v>9.3990755007704166E-2</v>
      </c>
    </row>
    <row r="7697" spans="1:8" x14ac:dyDescent="0.25">
      <c r="A7697">
        <v>202339</v>
      </c>
      <c r="B7697" t="s">
        <v>37</v>
      </c>
      <c r="C7697">
        <v>0</v>
      </c>
      <c r="D7697">
        <v>0</v>
      </c>
      <c r="E7697">
        <v>0</v>
      </c>
      <c r="F7697">
        <v>5</v>
      </c>
      <c r="G7697" t="str">
        <f t="shared" si="120"/>
        <v>202339"2010-2014"</v>
      </c>
      <c r="H7697" s="6">
        <f>IFERROR(INDEX(cz_allages_MR_CFR_0509!U:U,MATCH(G7697,cz_allages_MR_CFR_0509!V:V,0)),"")</f>
        <v>9.3997896755325508E-2</v>
      </c>
    </row>
    <row r="7698" spans="1:8" x14ac:dyDescent="0.25">
      <c r="A7698">
        <v>202340</v>
      </c>
      <c r="B7698" t="s">
        <v>37</v>
      </c>
      <c r="C7698">
        <v>0</v>
      </c>
      <c r="D7698">
        <v>0</v>
      </c>
      <c r="E7698">
        <v>0</v>
      </c>
      <c r="F7698">
        <v>5</v>
      </c>
      <c r="G7698" t="str">
        <f t="shared" si="120"/>
        <v>202340"2010-2014"</v>
      </c>
      <c r="H7698" s="6">
        <f>IFERROR(INDEX(cz_allages_MR_CFR_0509!U:U,MATCH(G7698,cz_allages_MR_CFR_0509!V:V,0)),"")</f>
        <v>9.4003253066041528E-2</v>
      </c>
    </row>
    <row r="7699" spans="1:8" x14ac:dyDescent="0.25">
      <c r="A7699">
        <v>202341</v>
      </c>
      <c r="B7699" t="s">
        <v>37</v>
      </c>
      <c r="C7699">
        <v>0</v>
      </c>
      <c r="D7699">
        <v>0</v>
      </c>
      <c r="E7699">
        <v>0</v>
      </c>
      <c r="F7699">
        <v>5</v>
      </c>
      <c r="G7699" t="str">
        <f t="shared" si="120"/>
        <v>202341"2010-2014"</v>
      </c>
      <c r="H7699" s="6">
        <f>IFERROR(INDEX(cz_allages_MR_CFR_0509!U:U,MATCH(G7699,cz_allages_MR_CFR_0509!V:V,0)),"")</f>
        <v>9.401218025056822E-2</v>
      </c>
    </row>
    <row r="7700" spans="1:8" x14ac:dyDescent="0.25">
      <c r="A7700">
        <v>202342</v>
      </c>
      <c r="B7700" t="s">
        <v>37</v>
      </c>
      <c r="C7700">
        <v>0</v>
      </c>
      <c r="D7700">
        <v>0</v>
      </c>
      <c r="E7700">
        <v>0</v>
      </c>
      <c r="F7700">
        <v>5</v>
      </c>
      <c r="G7700" t="str">
        <f t="shared" si="120"/>
        <v>202342"2010-2014"</v>
      </c>
      <c r="H7700" s="6">
        <f>IFERROR(INDEX(cz_allages_MR_CFR_0509!U:U,MATCH(G7700,cz_allages_MR_CFR_0509!V:V,0)),"")</f>
        <v>9.4017536561284226E-2</v>
      </c>
    </row>
    <row r="7701" spans="1:8" x14ac:dyDescent="0.25">
      <c r="A7701">
        <v>202343</v>
      </c>
      <c r="B7701" t="s">
        <v>37</v>
      </c>
      <c r="C7701">
        <v>0</v>
      </c>
      <c r="D7701">
        <v>0</v>
      </c>
      <c r="E7701">
        <v>0</v>
      </c>
      <c r="F7701">
        <v>5</v>
      </c>
      <c r="G7701" t="str">
        <f t="shared" si="120"/>
        <v>202343"2010-2014"</v>
      </c>
      <c r="H7701" s="6">
        <f>IFERROR(INDEX(cz_allages_MR_CFR_0509!U:U,MATCH(G7701,cz_allages_MR_CFR_0509!V:V,0)),"")</f>
        <v>9.4028249182716253E-2</v>
      </c>
    </row>
    <row r="7702" spans="1:8" x14ac:dyDescent="0.25">
      <c r="A7702">
        <v>202344</v>
      </c>
      <c r="B7702" t="s">
        <v>37</v>
      </c>
      <c r="C7702">
        <v>0</v>
      </c>
      <c r="D7702">
        <v>0</v>
      </c>
      <c r="E7702">
        <v>0</v>
      </c>
      <c r="F7702">
        <v>5</v>
      </c>
      <c r="G7702" t="str">
        <f t="shared" si="120"/>
        <v>202344"2010-2014"</v>
      </c>
      <c r="H7702" s="6">
        <f>IFERROR(INDEX(cz_allages_MR_CFR_0509!U:U,MATCH(G7702,cz_allages_MR_CFR_0509!V:V,0)),"")</f>
        <v>9.4040747241053615E-2</v>
      </c>
    </row>
    <row r="7703" spans="1:8" x14ac:dyDescent="0.25">
      <c r="A7703">
        <v>202345</v>
      </c>
      <c r="B7703" t="s">
        <v>37</v>
      </c>
      <c r="C7703">
        <v>0</v>
      </c>
      <c r="D7703">
        <v>0</v>
      </c>
      <c r="E7703">
        <v>0</v>
      </c>
      <c r="F7703">
        <v>5</v>
      </c>
      <c r="G7703" t="str">
        <f t="shared" si="120"/>
        <v>202345"2010-2014"</v>
      </c>
      <c r="H7703" s="6">
        <f>IFERROR(INDEX(cz_allages_MR_CFR_0509!U:U,MATCH(G7703,cz_allages_MR_CFR_0509!V:V,0)),"")</f>
        <v>9.4040747241053615E-2</v>
      </c>
    </row>
    <row r="7704" spans="1:8" x14ac:dyDescent="0.25">
      <c r="A7704">
        <v>202346</v>
      </c>
      <c r="B7704" t="s">
        <v>37</v>
      </c>
      <c r="C7704">
        <v>0</v>
      </c>
      <c r="D7704">
        <v>0</v>
      </c>
      <c r="E7704">
        <v>0</v>
      </c>
      <c r="F7704">
        <v>5</v>
      </c>
      <c r="G7704" t="str">
        <f t="shared" si="120"/>
        <v>202346"2010-2014"</v>
      </c>
      <c r="H7704" s="6">
        <f>IFERROR(INDEX(cz_allages_MR_CFR_0509!U:U,MATCH(G7704,cz_allages_MR_CFR_0509!V:V,0)),"")</f>
        <v>9.4051459862485656E-2</v>
      </c>
    </row>
    <row r="7705" spans="1:8" x14ac:dyDescent="0.25">
      <c r="A7705">
        <v>202347</v>
      </c>
      <c r="B7705" t="s">
        <v>37</v>
      </c>
      <c r="C7705">
        <v>0</v>
      </c>
      <c r="D7705">
        <v>0</v>
      </c>
      <c r="E7705">
        <v>0</v>
      </c>
      <c r="F7705">
        <v>5</v>
      </c>
      <c r="G7705" t="str">
        <f t="shared" si="120"/>
        <v>202347"2010-2014"</v>
      </c>
      <c r="H7705" s="6">
        <f>IFERROR(INDEX(cz_allages_MR_CFR_0509!U:U,MATCH(G7705,cz_allages_MR_CFR_0509!V:V,0)),"")</f>
        <v>9.4051459862485656E-2</v>
      </c>
    </row>
    <row r="7706" spans="1:8" x14ac:dyDescent="0.25">
      <c r="A7706">
        <v>202348</v>
      </c>
      <c r="B7706" t="s">
        <v>37</v>
      </c>
      <c r="C7706">
        <v>0</v>
      </c>
      <c r="D7706">
        <v>0</v>
      </c>
      <c r="E7706">
        <v>0</v>
      </c>
      <c r="F7706">
        <v>5</v>
      </c>
      <c r="G7706" t="str">
        <f t="shared" si="120"/>
        <v>202348"2010-2014"</v>
      </c>
      <c r="H7706" s="6">
        <f>IFERROR(INDEX(cz_allages_MR_CFR_0509!U:U,MATCH(G7706,cz_allages_MR_CFR_0509!V:V,0)),"")</f>
        <v>9.4056816173201663E-2</v>
      </c>
    </row>
    <row r="7707" spans="1:8" x14ac:dyDescent="0.25">
      <c r="A7707">
        <v>202349</v>
      </c>
      <c r="B7707" t="s">
        <v>37</v>
      </c>
      <c r="C7707">
        <v>0</v>
      </c>
      <c r="D7707">
        <v>0</v>
      </c>
      <c r="E7707">
        <v>0</v>
      </c>
      <c r="F7707">
        <v>5</v>
      </c>
      <c r="G7707" t="str">
        <f t="shared" si="120"/>
        <v>202349"2010-2014"</v>
      </c>
      <c r="H7707" s="6">
        <f>IFERROR(INDEX(cz_allages_MR_CFR_0509!U:U,MATCH(G7707,cz_allages_MR_CFR_0509!V:V,0)),"")</f>
        <v>9.4056816173201663E-2</v>
      </c>
    </row>
    <row r="7708" spans="1:8" x14ac:dyDescent="0.25">
      <c r="A7708">
        <v>202350</v>
      </c>
      <c r="B7708" t="s">
        <v>37</v>
      </c>
      <c r="C7708">
        <v>0</v>
      </c>
      <c r="D7708">
        <v>0</v>
      </c>
      <c r="E7708">
        <v>0</v>
      </c>
      <c r="F7708">
        <v>5</v>
      </c>
      <c r="G7708" t="str">
        <f t="shared" si="120"/>
        <v>202350"2010-2014"</v>
      </c>
      <c r="H7708" s="6">
        <f>IFERROR(INDEX(cz_allages_MR_CFR_0509!U:U,MATCH(G7708,cz_allages_MR_CFR_0509!V:V,0)),"")</f>
        <v>9.4056816173201663E-2</v>
      </c>
    </row>
    <row r="7709" spans="1:8" x14ac:dyDescent="0.25">
      <c r="A7709">
        <v>202351</v>
      </c>
      <c r="B7709" t="s">
        <v>37</v>
      </c>
      <c r="C7709">
        <v>0</v>
      </c>
      <c r="D7709">
        <v>0</v>
      </c>
      <c r="E7709">
        <v>0</v>
      </c>
      <c r="F7709">
        <v>5</v>
      </c>
      <c r="G7709" t="str">
        <f t="shared" si="120"/>
        <v>202351"2010-2014"</v>
      </c>
      <c r="H7709" s="6">
        <f>IFERROR(INDEX(cz_allages_MR_CFR_0509!U:U,MATCH(G7709,cz_allages_MR_CFR_0509!V:V,0)),"")</f>
        <v>9.4062172483917683E-2</v>
      </c>
    </row>
    <row r="7710" spans="1:8" x14ac:dyDescent="0.25">
      <c r="A7710">
        <v>202352</v>
      </c>
      <c r="B7710" t="s">
        <v>37</v>
      </c>
      <c r="C7710">
        <v>0</v>
      </c>
      <c r="D7710">
        <v>0</v>
      </c>
      <c r="E7710">
        <v>0</v>
      </c>
      <c r="F7710">
        <v>5</v>
      </c>
      <c r="G7710" t="str">
        <f t="shared" si="120"/>
        <v>202352"2010-2014"</v>
      </c>
      <c r="H7710" s="6">
        <f>IFERROR(INDEX(cz_allages_MR_CFR_0509!U:U,MATCH(G7710,cz_allages_MR_CFR_0509!V:V,0)),"")</f>
        <v>9.4062172483917683E-2</v>
      </c>
    </row>
    <row r="7711" spans="1:8" x14ac:dyDescent="0.25">
      <c r="A7711">
        <v>202401</v>
      </c>
      <c r="B7711" t="s">
        <v>37</v>
      </c>
      <c r="C7711">
        <v>0</v>
      </c>
      <c r="D7711">
        <v>0</v>
      </c>
      <c r="E7711">
        <v>0</v>
      </c>
      <c r="F7711">
        <v>5</v>
      </c>
      <c r="G7711" t="str">
        <f t="shared" si="120"/>
        <v>202401"2010-2014"</v>
      </c>
      <c r="H7711" s="6">
        <f>IFERROR(INDEX(cz_allages_MR_CFR_0509!U:U,MATCH(G7711,cz_allages_MR_CFR_0509!V:V,0)),"")</f>
        <v>9.4065743357728354E-2</v>
      </c>
    </row>
    <row r="7712" spans="1:8" x14ac:dyDescent="0.25">
      <c r="A7712">
        <v>202402</v>
      </c>
      <c r="B7712" t="s">
        <v>37</v>
      </c>
      <c r="C7712">
        <v>0</v>
      </c>
      <c r="D7712">
        <v>0</v>
      </c>
      <c r="E7712">
        <v>0</v>
      </c>
      <c r="F7712">
        <v>5</v>
      </c>
      <c r="G7712" t="str">
        <f t="shared" si="120"/>
        <v>202402"2010-2014"</v>
      </c>
      <c r="H7712" s="6">
        <f>IFERROR(INDEX(cz_allages_MR_CFR_0509!U:U,MATCH(G7712,cz_allages_MR_CFR_0509!V:V,0)),"")</f>
        <v>9.4071099668444361E-2</v>
      </c>
    </row>
    <row r="7713" spans="1:8" x14ac:dyDescent="0.25">
      <c r="A7713">
        <v>202403</v>
      </c>
      <c r="B7713" t="s">
        <v>37</v>
      </c>
      <c r="C7713">
        <v>0</v>
      </c>
      <c r="D7713">
        <v>0</v>
      </c>
      <c r="E7713">
        <v>0</v>
      </c>
      <c r="F7713">
        <v>5</v>
      </c>
      <c r="G7713" t="str">
        <f t="shared" si="120"/>
        <v>202403"2010-2014"</v>
      </c>
      <c r="H7713" s="6">
        <f>IFERROR(INDEX(cz_allages_MR_CFR_0509!U:U,MATCH(G7713,cz_allages_MR_CFR_0509!V:V,0)),"")</f>
        <v>9.4078241416065717E-2</v>
      </c>
    </row>
    <row r="7714" spans="1:8" x14ac:dyDescent="0.25">
      <c r="A7714">
        <v>202404</v>
      </c>
      <c r="B7714" t="s">
        <v>37</v>
      </c>
      <c r="C7714">
        <v>0</v>
      </c>
      <c r="D7714">
        <v>0</v>
      </c>
      <c r="E7714">
        <v>0</v>
      </c>
      <c r="F7714">
        <v>5</v>
      </c>
      <c r="G7714" t="str">
        <f t="shared" si="120"/>
        <v>202404"2010-2014"</v>
      </c>
      <c r="H7714" s="6">
        <f>IFERROR(INDEX(cz_allages_MR_CFR_0509!U:U,MATCH(G7714,cz_allages_MR_CFR_0509!V:V,0)),"")</f>
        <v>9.4080026852971052E-2</v>
      </c>
    </row>
    <row r="7715" spans="1:8" x14ac:dyDescent="0.25">
      <c r="A7715">
        <v>202405</v>
      </c>
      <c r="B7715" t="s">
        <v>37</v>
      </c>
      <c r="C7715">
        <v>0</v>
      </c>
      <c r="D7715">
        <v>0</v>
      </c>
      <c r="E7715">
        <v>0</v>
      </c>
      <c r="F7715">
        <v>5</v>
      </c>
      <c r="G7715" t="str">
        <f t="shared" si="120"/>
        <v>202405"2010-2014"</v>
      </c>
      <c r="H7715" s="6">
        <f>IFERROR(INDEX(cz_allages_MR_CFR_0509!U:U,MATCH(G7715,cz_allages_MR_CFR_0509!V:V,0)),"")</f>
        <v>9.4083597726781737E-2</v>
      </c>
    </row>
    <row r="7716" spans="1:8" x14ac:dyDescent="0.25">
      <c r="A7716">
        <v>202406</v>
      </c>
      <c r="B7716" t="s">
        <v>37</v>
      </c>
      <c r="C7716">
        <v>0</v>
      </c>
      <c r="D7716">
        <v>0</v>
      </c>
      <c r="E7716">
        <v>0</v>
      </c>
      <c r="F7716">
        <v>5</v>
      </c>
      <c r="G7716" t="str">
        <f t="shared" si="120"/>
        <v>202406"2010-2014"</v>
      </c>
      <c r="H7716" s="6">
        <f>IFERROR(INDEX(cz_allages_MR_CFR_0509!U:U,MATCH(G7716,cz_allages_MR_CFR_0509!V:V,0)),"")</f>
        <v>9.4085383163687072E-2</v>
      </c>
    </row>
    <row r="7717" spans="1:8" x14ac:dyDescent="0.25">
      <c r="A7717">
        <v>202407</v>
      </c>
      <c r="B7717" t="s">
        <v>37</v>
      </c>
      <c r="C7717">
        <v>0</v>
      </c>
      <c r="D7717">
        <v>0</v>
      </c>
      <c r="E7717">
        <v>0</v>
      </c>
      <c r="F7717">
        <v>5</v>
      </c>
      <c r="G7717" t="str">
        <f t="shared" si="120"/>
        <v>202407"2010-2014"</v>
      </c>
      <c r="H7717" s="6">
        <f>IFERROR(INDEX(cz_allages_MR_CFR_0509!U:U,MATCH(G7717,cz_allages_MR_CFR_0509!V:V,0)),"")</f>
        <v>9.4085383163687072E-2</v>
      </c>
    </row>
    <row r="7718" spans="1:8" x14ac:dyDescent="0.25">
      <c r="A7718">
        <v>202408</v>
      </c>
      <c r="B7718" t="s">
        <v>37</v>
      </c>
      <c r="C7718">
        <v>0</v>
      </c>
      <c r="D7718">
        <v>0</v>
      </c>
      <c r="E7718">
        <v>0</v>
      </c>
      <c r="F7718">
        <v>5</v>
      </c>
      <c r="G7718" t="str">
        <f t="shared" si="120"/>
        <v>202408"2010-2014"</v>
      </c>
      <c r="H7718" s="6">
        <f>IFERROR(INDEX(cz_allages_MR_CFR_0509!U:U,MATCH(G7718,cz_allages_MR_CFR_0509!V:V,0)),"")</f>
        <v>9.4085383163687072E-2</v>
      </c>
    </row>
    <row r="7719" spans="1:8" x14ac:dyDescent="0.25">
      <c r="A7719">
        <v>202409</v>
      </c>
      <c r="B7719" t="s">
        <v>37</v>
      </c>
      <c r="C7719">
        <v>0</v>
      </c>
      <c r="D7719">
        <v>0</v>
      </c>
      <c r="E7719">
        <v>0</v>
      </c>
      <c r="F7719">
        <v>5</v>
      </c>
      <c r="G7719" t="str">
        <f t="shared" si="120"/>
        <v>202409"2010-2014"</v>
      </c>
      <c r="H7719" s="6">
        <f>IFERROR(INDEX(cz_allages_MR_CFR_0509!U:U,MATCH(G7719,cz_allages_MR_CFR_0509!V:V,0)),"")</f>
        <v>9.4087168600592408E-2</v>
      </c>
    </row>
    <row r="7720" spans="1:8" x14ac:dyDescent="0.25">
      <c r="A7720">
        <v>202410</v>
      </c>
      <c r="B7720" t="s">
        <v>37</v>
      </c>
      <c r="C7720">
        <v>0</v>
      </c>
      <c r="D7720">
        <v>0</v>
      </c>
      <c r="E7720">
        <v>0</v>
      </c>
      <c r="F7720">
        <v>5</v>
      </c>
      <c r="G7720" t="str">
        <f t="shared" si="120"/>
        <v>202410"2010-2014"</v>
      </c>
      <c r="H7720" s="6">
        <f>IFERROR(INDEX(cz_allages_MR_CFR_0509!U:U,MATCH(G7720,cz_allages_MR_CFR_0509!V:V,0)),"")</f>
        <v>9.4087168600592408E-2</v>
      </c>
    </row>
    <row r="7721" spans="1:8" x14ac:dyDescent="0.25">
      <c r="A7721">
        <v>202411</v>
      </c>
      <c r="B7721" t="s">
        <v>37</v>
      </c>
      <c r="C7721">
        <v>0</v>
      </c>
      <c r="D7721">
        <v>0</v>
      </c>
      <c r="E7721">
        <v>0</v>
      </c>
      <c r="F7721">
        <v>5</v>
      </c>
      <c r="G7721" t="str">
        <f t="shared" si="120"/>
        <v>202411"2010-2014"</v>
      </c>
      <c r="H7721" s="6">
        <f>IFERROR(INDEX(cz_allages_MR_CFR_0509!U:U,MATCH(G7721,cz_allages_MR_CFR_0509!V:V,0)),"")</f>
        <v>9.4087168600592408E-2</v>
      </c>
    </row>
    <row r="7722" spans="1:8" x14ac:dyDescent="0.25">
      <c r="A7722">
        <v>202412</v>
      </c>
      <c r="B7722" t="s">
        <v>37</v>
      </c>
      <c r="C7722">
        <v>0</v>
      </c>
      <c r="D7722">
        <v>0</v>
      </c>
      <c r="E7722">
        <v>0</v>
      </c>
      <c r="F7722">
        <v>5</v>
      </c>
      <c r="G7722" t="str">
        <f t="shared" si="120"/>
        <v>202412"2010-2014"</v>
      </c>
      <c r="H7722" s="6">
        <f>IFERROR(INDEX(cz_allages_MR_CFR_0509!U:U,MATCH(G7722,cz_allages_MR_CFR_0509!V:V,0)),"")</f>
        <v>9.4087168600592408E-2</v>
      </c>
    </row>
    <row r="7723" spans="1:8" x14ac:dyDescent="0.25">
      <c r="A7723">
        <v>202413</v>
      </c>
      <c r="B7723" t="s">
        <v>37</v>
      </c>
      <c r="C7723">
        <v>0</v>
      </c>
      <c r="D7723">
        <v>0</v>
      </c>
      <c r="E7723">
        <v>0</v>
      </c>
      <c r="F7723">
        <v>5</v>
      </c>
      <c r="G7723" t="str">
        <f t="shared" si="120"/>
        <v>202413"2010-2014"</v>
      </c>
      <c r="H7723" s="6">
        <f>IFERROR(INDEX(cz_allages_MR_CFR_0509!U:U,MATCH(G7723,cz_allages_MR_CFR_0509!V:V,0)),"")</f>
        <v>9.4090739474403079E-2</v>
      </c>
    </row>
    <row r="7724" spans="1:8" x14ac:dyDescent="0.25">
      <c r="A7724">
        <v>202414</v>
      </c>
      <c r="B7724" t="s">
        <v>37</v>
      </c>
      <c r="C7724">
        <v>0</v>
      </c>
      <c r="D7724">
        <v>0</v>
      </c>
      <c r="E7724">
        <v>0</v>
      </c>
      <c r="F7724">
        <v>5</v>
      </c>
      <c r="G7724" t="str">
        <f t="shared" si="120"/>
        <v>202414"2010-2014"</v>
      </c>
      <c r="H7724" s="6">
        <f>IFERROR(INDEX(cz_allages_MR_CFR_0509!U:U,MATCH(G7724,cz_allages_MR_CFR_0509!V:V,0)),"")</f>
        <v>9.4090739474403079E-2</v>
      </c>
    </row>
    <row r="7725" spans="1:8" x14ac:dyDescent="0.25">
      <c r="A7725">
        <v>202415</v>
      </c>
      <c r="B7725" t="s">
        <v>37</v>
      </c>
      <c r="C7725">
        <v>0</v>
      </c>
      <c r="D7725">
        <v>0</v>
      </c>
      <c r="E7725">
        <v>0</v>
      </c>
      <c r="F7725">
        <v>5</v>
      </c>
      <c r="G7725" t="str">
        <f t="shared" si="120"/>
        <v>202415"2010-2014"</v>
      </c>
      <c r="H7725" s="6">
        <f>IFERROR(INDEX(cz_allages_MR_CFR_0509!U:U,MATCH(G7725,cz_allages_MR_CFR_0509!V:V,0)),"")</f>
        <v>9.4090739474403079E-2</v>
      </c>
    </row>
    <row r="7726" spans="1:8" x14ac:dyDescent="0.25">
      <c r="A7726">
        <v>202416</v>
      </c>
      <c r="B7726" t="s">
        <v>37</v>
      </c>
      <c r="C7726">
        <v>0</v>
      </c>
      <c r="D7726">
        <v>0</v>
      </c>
      <c r="E7726">
        <v>0</v>
      </c>
      <c r="F7726">
        <v>5</v>
      </c>
      <c r="G7726" t="str">
        <f t="shared" si="120"/>
        <v>202416"2010-2014"</v>
      </c>
      <c r="H7726" s="6">
        <f>IFERROR(INDEX(cz_allages_MR_CFR_0509!U:U,MATCH(G7726,cz_allages_MR_CFR_0509!V:V,0)),"")</f>
        <v>9.4094310348213764E-2</v>
      </c>
    </row>
    <row r="7727" spans="1:8" x14ac:dyDescent="0.25">
      <c r="A7727">
        <v>202417</v>
      </c>
      <c r="B7727" t="s">
        <v>37</v>
      </c>
      <c r="C7727">
        <v>0</v>
      </c>
      <c r="D7727">
        <v>0</v>
      </c>
      <c r="E7727">
        <v>0</v>
      </c>
      <c r="F7727">
        <v>5</v>
      </c>
      <c r="G7727" t="str">
        <f t="shared" si="120"/>
        <v>202417"2010-2014"</v>
      </c>
      <c r="H7727" s="6">
        <f>IFERROR(INDEX(cz_allages_MR_CFR_0509!U:U,MATCH(G7727,cz_allages_MR_CFR_0509!V:V,0)),"")</f>
        <v>9.4094310348213764E-2</v>
      </c>
    </row>
    <row r="7728" spans="1:8" x14ac:dyDescent="0.25">
      <c r="A7728">
        <v>202418</v>
      </c>
      <c r="B7728" t="s">
        <v>37</v>
      </c>
      <c r="C7728">
        <v>0</v>
      </c>
      <c r="D7728">
        <v>0</v>
      </c>
      <c r="E7728">
        <v>0</v>
      </c>
      <c r="F7728">
        <v>5</v>
      </c>
      <c r="G7728" t="str">
        <f t="shared" si="120"/>
        <v>202418"2010-2014"</v>
      </c>
      <c r="H7728" s="6">
        <f>IFERROR(INDEX(cz_allages_MR_CFR_0509!U:U,MATCH(G7728,cz_allages_MR_CFR_0509!V:V,0)),"")</f>
        <v>9.4094310348213764E-2</v>
      </c>
    </row>
    <row r="7729" spans="1:8" x14ac:dyDescent="0.25">
      <c r="A7729">
        <v>202419</v>
      </c>
      <c r="B7729" t="s">
        <v>37</v>
      </c>
      <c r="C7729">
        <v>0</v>
      </c>
      <c r="D7729">
        <v>0</v>
      </c>
      <c r="E7729">
        <v>0</v>
      </c>
      <c r="F7729">
        <v>5</v>
      </c>
      <c r="G7729" t="str">
        <f t="shared" si="120"/>
        <v>202419"2010-2014"</v>
      </c>
      <c r="H7729" s="6">
        <f>IFERROR(INDEX(cz_allages_MR_CFR_0509!U:U,MATCH(G7729,cz_allages_MR_CFR_0509!V:V,0)),"")</f>
        <v>9.4094310348213764E-2</v>
      </c>
    </row>
    <row r="7730" spans="1:8" x14ac:dyDescent="0.25">
      <c r="A7730">
        <v>202420</v>
      </c>
      <c r="B7730" t="s">
        <v>37</v>
      </c>
      <c r="C7730">
        <v>0</v>
      </c>
      <c r="D7730">
        <v>0</v>
      </c>
      <c r="E7730">
        <v>0</v>
      </c>
      <c r="F7730">
        <v>5</v>
      </c>
      <c r="G7730" t="str">
        <f t="shared" si="120"/>
        <v>202420"2010-2014"</v>
      </c>
      <c r="H7730" s="6">
        <f>IFERROR(INDEX(cz_allages_MR_CFR_0509!U:U,MATCH(G7730,cz_allages_MR_CFR_0509!V:V,0)),"")</f>
        <v>9.4094310348213764E-2</v>
      </c>
    </row>
    <row r="7731" spans="1:8" x14ac:dyDescent="0.25">
      <c r="A7731">
        <v>202421</v>
      </c>
      <c r="B7731" t="s">
        <v>37</v>
      </c>
      <c r="C7731">
        <v>0</v>
      </c>
      <c r="D7731">
        <v>0</v>
      </c>
      <c r="E7731">
        <v>0</v>
      </c>
      <c r="F7731">
        <v>5</v>
      </c>
      <c r="G7731" t="str">
        <f t="shared" si="120"/>
        <v>202421"2010-2014"</v>
      </c>
      <c r="H7731" s="6">
        <f>IFERROR(INDEX(cz_allages_MR_CFR_0509!U:U,MATCH(G7731,cz_allages_MR_CFR_0509!V:V,0)),"")</f>
        <v>9.4094310348213764E-2</v>
      </c>
    </row>
    <row r="7732" spans="1:8" x14ac:dyDescent="0.25">
      <c r="A7732">
        <v>202422</v>
      </c>
      <c r="B7732" t="s">
        <v>37</v>
      </c>
      <c r="C7732">
        <v>0</v>
      </c>
      <c r="D7732">
        <v>0</v>
      </c>
      <c r="E7732">
        <v>0</v>
      </c>
      <c r="F7732">
        <v>5</v>
      </c>
      <c r="G7732" t="str">
        <f t="shared" si="120"/>
        <v>202422"2010-2014"</v>
      </c>
      <c r="H7732" s="6">
        <f>IFERROR(INDEX(cz_allages_MR_CFR_0509!U:U,MATCH(G7732,cz_allages_MR_CFR_0509!V:V,0)),"")</f>
        <v>9.4094310348213764E-2</v>
      </c>
    </row>
    <row r="7733" spans="1:8" x14ac:dyDescent="0.25">
      <c r="A7733">
        <v>202423</v>
      </c>
      <c r="B7733" t="s">
        <v>37</v>
      </c>
      <c r="C7733">
        <v>0</v>
      </c>
      <c r="D7733">
        <v>0</v>
      </c>
      <c r="E7733">
        <v>0</v>
      </c>
      <c r="F7733">
        <v>5</v>
      </c>
      <c r="G7733" t="str">
        <f t="shared" si="120"/>
        <v>202423"2010-2014"</v>
      </c>
      <c r="H7733" s="6">
        <f>IFERROR(INDEX(cz_allages_MR_CFR_0509!U:U,MATCH(G7733,cz_allages_MR_CFR_0509!V:V,0)),"")</f>
        <v>9.4094310348213764E-2</v>
      </c>
    </row>
    <row r="7734" spans="1:8" x14ac:dyDescent="0.25">
      <c r="A7734">
        <v>202424</v>
      </c>
      <c r="B7734" t="s">
        <v>37</v>
      </c>
      <c r="C7734">
        <v>0</v>
      </c>
      <c r="D7734">
        <v>0</v>
      </c>
      <c r="E7734">
        <v>0</v>
      </c>
      <c r="F7734">
        <v>5</v>
      </c>
      <c r="G7734" t="str">
        <f t="shared" si="120"/>
        <v>202424"2010-2014"</v>
      </c>
      <c r="H7734" s="6">
        <f>IFERROR(INDEX(cz_allages_MR_CFR_0509!U:U,MATCH(G7734,cz_allages_MR_CFR_0509!V:V,0)),"")</f>
        <v>9.4096095785119099E-2</v>
      </c>
    </row>
    <row r="7735" spans="1:8" x14ac:dyDescent="0.25">
      <c r="A7735">
        <v>202425</v>
      </c>
      <c r="B7735" t="s">
        <v>37</v>
      </c>
      <c r="C7735">
        <v>0</v>
      </c>
      <c r="D7735">
        <v>0</v>
      </c>
      <c r="E7735">
        <v>0</v>
      </c>
      <c r="F7735">
        <v>5</v>
      </c>
      <c r="G7735" t="str">
        <f t="shared" si="120"/>
        <v>202425"2010-2014"</v>
      </c>
      <c r="H7735" s="6">
        <f>IFERROR(INDEX(cz_allages_MR_CFR_0509!U:U,MATCH(G7735,cz_allages_MR_CFR_0509!V:V,0)),"")</f>
        <v>9.4096095785119099E-2</v>
      </c>
    </row>
    <row r="7736" spans="1:8" x14ac:dyDescent="0.25">
      <c r="A7736">
        <v>202426</v>
      </c>
      <c r="B7736" t="s">
        <v>37</v>
      </c>
      <c r="C7736">
        <v>0</v>
      </c>
      <c r="D7736">
        <v>0</v>
      </c>
      <c r="E7736">
        <v>0</v>
      </c>
      <c r="F7736">
        <v>5</v>
      </c>
      <c r="G7736" t="str">
        <f t="shared" si="120"/>
        <v>202426"2010-2014"</v>
      </c>
      <c r="H7736" s="6">
        <f>IFERROR(INDEX(cz_allages_MR_CFR_0509!U:U,MATCH(G7736,cz_allages_MR_CFR_0509!V:V,0)),"")</f>
        <v>9.4096095785119099E-2</v>
      </c>
    </row>
    <row r="7737" spans="1:8" x14ac:dyDescent="0.25">
      <c r="A7737">
        <v>202427</v>
      </c>
      <c r="B7737" t="s">
        <v>37</v>
      </c>
      <c r="C7737">
        <v>0</v>
      </c>
      <c r="D7737">
        <v>0</v>
      </c>
      <c r="E7737">
        <v>0</v>
      </c>
      <c r="F7737">
        <v>5</v>
      </c>
      <c r="G7737" t="str">
        <f t="shared" si="120"/>
        <v>202427"2010-2014"</v>
      </c>
      <c r="H7737" s="6">
        <f>IFERROR(INDEX(cz_allages_MR_CFR_0509!U:U,MATCH(G7737,cz_allages_MR_CFR_0509!V:V,0)),"")</f>
        <v>9.4096095785119099E-2</v>
      </c>
    </row>
    <row r="7738" spans="1:8" x14ac:dyDescent="0.25">
      <c r="A7738">
        <v>202428</v>
      </c>
      <c r="B7738" t="s">
        <v>37</v>
      </c>
      <c r="C7738">
        <v>0</v>
      </c>
      <c r="D7738">
        <v>0</v>
      </c>
      <c r="E7738">
        <v>0</v>
      </c>
      <c r="F7738">
        <v>5</v>
      </c>
      <c r="G7738" t="str">
        <f t="shared" si="120"/>
        <v>202428"2010-2014"</v>
      </c>
      <c r="H7738" s="6">
        <f>IFERROR(INDEX(cz_allages_MR_CFR_0509!U:U,MATCH(G7738,cz_allages_MR_CFR_0509!V:V,0)),"")</f>
        <v>9.4096095785119099E-2</v>
      </c>
    </row>
    <row r="7739" spans="1:8" x14ac:dyDescent="0.25">
      <c r="A7739">
        <v>202429</v>
      </c>
      <c r="B7739" t="s">
        <v>37</v>
      </c>
      <c r="C7739">
        <v>0</v>
      </c>
      <c r="D7739">
        <v>0</v>
      </c>
      <c r="E7739">
        <v>0</v>
      </c>
      <c r="F7739">
        <v>5</v>
      </c>
      <c r="G7739" t="str">
        <f t="shared" si="120"/>
        <v>202429"2010-2014"</v>
      </c>
      <c r="H7739" s="6">
        <f>IFERROR(INDEX(cz_allages_MR_CFR_0509!U:U,MATCH(G7739,cz_allages_MR_CFR_0509!V:V,0)),"")</f>
        <v>9.4096095785119099E-2</v>
      </c>
    </row>
    <row r="7740" spans="1:8" x14ac:dyDescent="0.25">
      <c r="A7740">
        <v>202430</v>
      </c>
      <c r="B7740" t="s">
        <v>37</v>
      </c>
      <c r="C7740">
        <v>0</v>
      </c>
      <c r="D7740">
        <v>0</v>
      </c>
      <c r="E7740">
        <v>0</v>
      </c>
      <c r="F7740">
        <v>5</v>
      </c>
      <c r="G7740" t="str">
        <f t="shared" si="120"/>
        <v>202430"2010-2014"</v>
      </c>
      <c r="H7740" s="6">
        <f>IFERROR(INDEX(cz_allages_MR_CFR_0509!U:U,MATCH(G7740,cz_allages_MR_CFR_0509!V:V,0)),"")</f>
        <v>9.4097881222024435E-2</v>
      </c>
    </row>
    <row r="7741" spans="1:8" x14ac:dyDescent="0.25">
      <c r="A7741">
        <v>202431</v>
      </c>
      <c r="B7741" t="s">
        <v>37</v>
      </c>
      <c r="C7741">
        <v>0</v>
      </c>
      <c r="D7741">
        <v>0</v>
      </c>
      <c r="E7741">
        <v>0</v>
      </c>
      <c r="F7741">
        <v>5</v>
      </c>
      <c r="G7741" t="str">
        <f t="shared" si="120"/>
        <v>202431"2010-2014"</v>
      </c>
      <c r="H7741" s="6">
        <f>IFERROR(INDEX(cz_allages_MR_CFR_0509!U:U,MATCH(G7741,cz_allages_MR_CFR_0509!V:V,0)),"")</f>
        <v>9.4097881222024435E-2</v>
      </c>
    </row>
    <row r="7742" spans="1:8" x14ac:dyDescent="0.25">
      <c r="A7742">
        <v>202432</v>
      </c>
      <c r="B7742" t="s">
        <v>37</v>
      </c>
      <c r="C7742">
        <v>0</v>
      </c>
      <c r="D7742">
        <v>0</v>
      </c>
      <c r="E7742">
        <v>0</v>
      </c>
      <c r="F7742">
        <v>5</v>
      </c>
      <c r="G7742" t="str">
        <f t="shared" si="120"/>
        <v>202432"2010-2014"</v>
      </c>
      <c r="H7742" s="6">
        <f>IFERROR(INDEX(cz_allages_MR_CFR_0509!U:U,MATCH(G7742,cz_allages_MR_CFR_0509!V:V,0)),"")</f>
        <v>9.4097881222024435E-2</v>
      </c>
    </row>
    <row r="7743" spans="1:8" x14ac:dyDescent="0.25">
      <c r="A7743">
        <v>202433</v>
      </c>
      <c r="B7743" t="s">
        <v>37</v>
      </c>
      <c r="C7743">
        <v>0</v>
      </c>
      <c r="D7743">
        <v>0</v>
      </c>
      <c r="E7743">
        <v>0</v>
      </c>
      <c r="F7743">
        <v>5</v>
      </c>
      <c r="G7743" t="str">
        <f t="shared" si="120"/>
        <v>202433"2010-2014"</v>
      </c>
      <c r="H7743" s="6">
        <f>IFERROR(INDEX(cz_allages_MR_CFR_0509!U:U,MATCH(G7743,cz_allages_MR_CFR_0509!V:V,0)),"")</f>
        <v>9.4097881222024435E-2</v>
      </c>
    </row>
    <row r="7744" spans="1:8" x14ac:dyDescent="0.25">
      <c r="A7744">
        <v>202434</v>
      </c>
      <c r="B7744" t="s">
        <v>37</v>
      </c>
      <c r="C7744">
        <v>0</v>
      </c>
      <c r="D7744">
        <v>0</v>
      </c>
      <c r="E7744">
        <v>0</v>
      </c>
      <c r="F7744">
        <v>5</v>
      </c>
      <c r="G7744" t="str">
        <f t="shared" si="120"/>
        <v>202434"2010-2014"</v>
      </c>
      <c r="H7744" s="6">
        <f>IFERROR(INDEX(cz_allages_MR_CFR_0509!U:U,MATCH(G7744,cz_allages_MR_CFR_0509!V:V,0)),"")</f>
        <v>9.4097881222024435E-2</v>
      </c>
    </row>
    <row r="7745" spans="1:8" x14ac:dyDescent="0.25">
      <c r="A7745">
        <v>202435</v>
      </c>
      <c r="B7745" t="s">
        <v>37</v>
      </c>
      <c r="C7745">
        <v>0</v>
      </c>
      <c r="D7745">
        <v>0</v>
      </c>
      <c r="E7745">
        <v>0</v>
      </c>
      <c r="F7745">
        <v>5</v>
      </c>
      <c r="G7745" t="str">
        <f t="shared" si="120"/>
        <v>202435"2010-2014"</v>
      </c>
      <c r="H7745" s="6">
        <f>IFERROR(INDEX(cz_allages_MR_CFR_0509!U:U,MATCH(G7745,cz_allages_MR_CFR_0509!V:V,0)),"")</f>
        <v>9.4097881222024435E-2</v>
      </c>
    </row>
    <row r="7746" spans="1:8" x14ac:dyDescent="0.25">
      <c r="A7746">
        <v>202436</v>
      </c>
      <c r="B7746" t="s">
        <v>37</v>
      </c>
      <c r="C7746">
        <v>0</v>
      </c>
      <c r="D7746">
        <v>0</v>
      </c>
      <c r="E7746">
        <v>0</v>
      </c>
      <c r="F7746">
        <v>5</v>
      </c>
      <c r="G7746" t="str">
        <f t="shared" si="120"/>
        <v>202436"2010-2014"</v>
      </c>
      <c r="H7746" s="6">
        <f>IFERROR(INDEX(cz_allages_MR_CFR_0509!U:U,MATCH(G7746,cz_allages_MR_CFR_0509!V:V,0)),"")</f>
        <v>9.4097881222024435E-2</v>
      </c>
    </row>
    <row r="7747" spans="1:8" x14ac:dyDescent="0.25">
      <c r="A7747">
        <v>202437</v>
      </c>
      <c r="B7747" t="s">
        <v>37</v>
      </c>
      <c r="C7747">
        <v>0</v>
      </c>
      <c r="D7747">
        <v>0</v>
      </c>
      <c r="E7747">
        <v>0</v>
      </c>
      <c r="F7747">
        <v>5</v>
      </c>
      <c r="G7747" t="str">
        <f t="shared" ref="G7747:G7810" si="121">A7747&amp;B7747</f>
        <v>202437"2010-2014"</v>
      </c>
      <c r="H7747" s="6">
        <f>IFERROR(INDEX(cz_allages_MR_CFR_0509!U:U,MATCH(G7747,cz_allages_MR_CFR_0509!V:V,0)),"")</f>
        <v>9.409966665892977E-2</v>
      </c>
    </row>
    <row r="7748" spans="1:8" x14ac:dyDescent="0.25">
      <c r="A7748">
        <v>202438</v>
      </c>
      <c r="B7748" t="s">
        <v>37</v>
      </c>
      <c r="C7748">
        <v>0</v>
      </c>
      <c r="D7748">
        <v>0</v>
      </c>
      <c r="E7748">
        <v>0</v>
      </c>
      <c r="F7748">
        <v>5</v>
      </c>
      <c r="G7748" t="str">
        <f t="shared" si="121"/>
        <v>202438"2010-2014"</v>
      </c>
      <c r="H7748" s="6">
        <f>IFERROR(INDEX(cz_allages_MR_CFR_0509!U:U,MATCH(G7748,cz_allages_MR_CFR_0509!V:V,0)),"")</f>
        <v>9.409966665892977E-2</v>
      </c>
    </row>
    <row r="7749" spans="1:8" x14ac:dyDescent="0.25">
      <c r="A7749">
        <v>202439</v>
      </c>
      <c r="B7749" t="s">
        <v>37</v>
      </c>
      <c r="C7749">
        <v>0</v>
      </c>
      <c r="D7749">
        <v>0</v>
      </c>
      <c r="E7749">
        <v>0</v>
      </c>
      <c r="F7749">
        <v>5</v>
      </c>
      <c r="G7749" t="str">
        <f t="shared" si="121"/>
        <v>202439"2010-2014"</v>
      </c>
      <c r="H7749" s="6">
        <f>IFERROR(INDEX(cz_allages_MR_CFR_0509!U:U,MATCH(G7749,cz_allages_MR_CFR_0509!V:V,0)),"")</f>
        <v>9.409966665892977E-2</v>
      </c>
    </row>
    <row r="7750" spans="1:8" x14ac:dyDescent="0.25">
      <c r="A7750">
        <v>202440</v>
      </c>
      <c r="B7750" t="s">
        <v>37</v>
      </c>
      <c r="C7750">
        <v>0</v>
      </c>
      <c r="D7750">
        <v>0</v>
      </c>
      <c r="E7750">
        <v>0</v>
      </c>
      <c r="F7750">
        <v>5</v>
      </c>
      <c r="G7750" t="str">
        <f t="shared" si="121"/>
        <v>202440"2010-2014"</v>
      </c>
      <c r="H7750" s="6">
        <f>IFERROR(INDEX(cz_allages_MR_CFR_0509!U:U,MATCH(G7750,cz_allages_MR_CFR_0509!V:V,0)),"")</f>
        <v>9.4103237532740455E-2</v>
      </c>
    </row>
    <row r="7751" spans="1:8" x14ac:dyDescent="0.25">
      <c r="A7751">
        <v>202441</v>
      </c>
      <c r="B7751" t="s">
        <v>37</v>
      </c>
      <c r="C7751">
        <v>0</v>
      </c>
      <c r="D7751">
        <v>0</v>
      </c>
      <c r="E7751">
        <v>0</v>
      </c>
      <c r="F7751">
        <v>5</v>
      </c>
      <c r="G7751" t="str">
        <f t="shared" si="121"/>
        <v>202441"2010-2014"</v>
      </c>
      <c r="H7751" s="6">
        <f>IFERROR(INDEX(cz_allages_MR_CFR_0509!U:U,MATCH(G7751,cz_allages_MR_CFR_0509!V:V,0)),"")</f>
        <v>9.4105022969645791E-2</v>
      </c>
    </row>
    <row r="7752" spans="1:8" x14ac:dyDescent="0.25">
      <c r="A7752">
        <v>202001</v>
      </c>
      <c r="B7752" t="s">
        <v>38</v>
      </c>
      <c r="C7752">
        <v>0</v>
      </c>
      <c r="D7752">
        <v>0</v>
      </c>
      <c r="E7752">
        <v>0</v>
      </c>
      <c r="F7752">
        <v>0</v>
      </c>
      <c r="G7752" t="str">
        <f t="shared" si="121"/>
        <v>202001"2015-2019"</v>
      </c>
      <c r="H7752" s="6" t="str">
        <f>IFERROR(INDEX(cz_allages_MR_CFR_0509!U:U,MATCH(G7752,cz_allages_MR_CFR_0509!V:V,0)),"")</f>
        <v/>
      </c>
    </row>
    <row r="7753" spans="1:8" x14ac:dyDescent="0.25">
      <c r="A7753">
        <v>202002</v>
      </c>
      <c r="B7753" t="s">
        <v>38</v>
      </c>
      <c r="C7753">
        <v>0</v>
      </c>
      <c r="D7753">
        <v>0</v>
      </c>
      <c r="E7753">
        <v>0</v>
      </c>
      <c r="F7753">
        <v>0</v>
      </c>
      <c r="G7753" t="str">
        <f t="shared" si="121"/>
        <v>202002"2015-2019"</v>
      </c>
      <c r="H7753" s="6" t="str">
        <f>IFERROR(INDEX(cz_allages_MR_CFR_0509!U:U,MATCH(G7753,cz_allages_MR_CFR_0509!V:V,0)),"")</f>
        <v/>
      </c>
    </row>
    <row r="7754" spans="1:8" x14ac:dyDescent="0.25">
      <c r="A7754">
        <v>202003</v>
      </c>
      <c r="B7754" t="s">
        <v>38</v>
      </c>
      <c r="C7754">
        <v>0</v>
      </c>
      <c r="D7754">
        <v>0</v>
      </c>
      <c r="E7754">
        <v>0</v>
      </c>
      <c r="F7754">
        <v>0</v>
      </c>
      <c r="G7754" t="str">
        <f t="shared" si="121"/>
        <v>202003"2015-2019"</v>
      </c>
      <c r="H7754" s="6" t="str">
        <f>IFERROR(INDEX(cz_allages_MR_CFR_0509!U:U,MATCH(G7754,cz_allages_MR_CFR_0509!V:V,0)),"")</f>
        <v/>
      </c>
    </row>
    <row r="7755" spans="1:8" x14ac:dyDescent="0.25">
      <c r="A7755">
        <v>202004</v>
      </c>
      <c r="B7755" t="s">
        <v>38</v>
      </c>
      <c r="C7755">
        <v>0</v>
      </c>
      <c r="D7755">
        <v>0</v>
      </c>
      <c r="E7755">
        <v>0</v>
      </c>
      <c r="F7755">
        <v>0</v>
      </c>
      <c r="G7755" t="str">
        <f t="shared" si="121"/>
        <v>202004"2015-2019"</v>
      </c>
      <c r="H7755" s="6" t="str">
        <f>IFERROR(INDEX(cz_allages_MR_CFR_0509!U:U,MATCH(G7755,cz_allages_MR_CFR_0509!V:V,0)),"")</f>
        <v/>
      </c>
    </row>
    <row r="7756" spans="1:8" x14ac:dyDescent="0.25">
      <c r="A7756">
        <v>202005</v>
      </c>
      <c r="B7756" t="s">
        <v>38</v>
      </c>
      <c r="C7756">
        <v>0</v>
      </c>
      <c r="D7756">
        <v>0</v>
      </c>
      <c r="E7756">
        <v>0</v>
      </c>
      <c r="F7756">
        <v>0</v>
      </c>
      <c r="G7756" t="str">
        <f t="shared" si="121"/>
        <v>202005"2015-2019"</v>
      </c>
      <c r="H7756" s="6" t="str">
        <f>IFERROR(INDEX(cz_allages_MR_CFR_0509!U:U,MATCH(G7756,cz_allages_MR_CFR_0509!V:V,0)),"")</f>
        <v/>
      </c>
    </row>
    <row r="7757" spans="1:8" x14ac:dyDescent="0.25">
      <c r="A7757">
        <v>202006</v>
      </c>
      <c r="B7757" t="s">
        <v>38</v>
      </c>
      <c r="C7757">
        <v>0</v>
      </c>
      <c r="D7757">
        <v>0</v>
      </c>
      <c r="E7757">
        <v>0</v>
      </c>
      <c r="F7757">
        <v>0</v>
      </c>
      <c r="G7757" t="str">
        <f t="shared" si="121"/>
        <v>202006"2015-2019"</v>
      </c>
      <c r="H7757" s="6" t="str">
        <f>IFERROR(INDEX(cz_allages_MR_CFR_0509!U:U,MATCH(G7757,cz_allages_MR_CFR_0509!V:V,0)),"")</f>
        <v/>
      </c>
    </row>
    <row r="7758" spans="1:8" x14ac:dyDescent="0.25">
      <c r="A7758">
        <v>202007</v>
      </c>
      <c r="B7758" t="s">
        <v>38</v>
      </c>
      <c r="C7758">
        <v>0</v>
      </c>
      <c r="D7758">
        <v>0</v>
      </c>
      <c r="E7758">
        <v>0</v>
      </c>
      <c r="F7758">
        <v>0</v>
      </c>
      <c r="G7758" t="str">
        <f t="shared" si="121"/>
        <v>202007"2015-2019"</v>
      </c>
      <c r="H7758" s="6" t="str">
        <f>IFERROR(INDEX(cz_allages_MR_CFR_0509!U:U,MATCH(G7758,cz_allages_MR_CFR_0509!V:V,0)),"")</f>
        <v/>
      </c>
    </row>
    <row r="7759" spans="1:8" x14ac:dyDescent="0.25">
      <c r="A7759">
        <v>202008</v>
      </c>
      <c r="B7759" t="s">
        <v>38</v>
      </c>
      <c r="C7759">
        <v>0</v>
      </c>
      <c r="D7759">
        <v>0</v>
      </c>
      <c r="E7759">
        <v>0</v>
      </c>
      <c r="F7759">
        <v>0</v>
      </c>
      <c r="G7759" t="str">
        <f t="shared" si="121"/>
        <v>202008"2015-2019"</v>
      </c>
      <c r="H7759" s="6" t="str">
        <f>IFERROR(INDEX(cz_allages_MR_CFR_0509!U:U,MATCH(G7759,cz_allages_MR_CFR_0509!V:V,0)),"")</f>
        <v/>
      </c>
    </row>
    <row r="7760" spans="1:8" x14ac:dyDescent="0.25">
      <c r="A7760">
        <v>202009</v>
      </c>
      <c r="B7760" t="s">
        <v>38</v>
      </c>
      <c r="C7760">
        <v>0</v>
      </c>
      <c r="D7760">
        <v>0</v>
      </c>
      <c r="E7760">
        <v>0</v>
      </c>
      <c r="F7760">
        <v>0</v>
      </c>
      <c r="G7760" t="str">
        <f t="shared" si="121"/>
        <v>202009"2015-2019"</v>
      </c>
      <c r="H7760" s="6" t="str">
        <f>IFERROR(INDEX(cz_allages_MR_CFR_0509!U:U,MATCH(G7760,cz_allages_MR_CFR_0509!V:V,0)),"")</f>
        <v/>
      </c>
    </row>
    <row r="7761" spans="1:8" x14ac:dyDescent="0.25">
      <c r="A7761">
        <v>202010</v>
      </c>
      <c r="B7761" t="s">
        <v>38</v>
      </c>
      <c r="C7761">
        <v>0</v>
      </c>
      <c r="D7761">
        <v>0</v>
      </c>
      <c r="E7761">
        <v>0</v>
      </c>
      <c r="F7761">
        <v>0</v>
      </c>
      <c r="G7761" t="str">
        <f t="shared" si="121"/>
        <v>202010"2015-2019"</v>
      </c>
      <c r="H7761" s="6" t="str">
        <f>IFERROR(INDEX(cz_allages_MR_CFR_0509!U:U,MATCH(G7761,cz_allages_MR_CFR_0509!V:V,0)),"")</f>
        <v/>
      </c>
    </row>
    <row r="7762" spans="1:8" x14ac:dyDescent="0.25">
      <c r="A7762">
        <v>202011</v>
      </c>
      <c r="B7762" t="s">
        <v>38</v>
      </c>
      <c r="C7762">
        <v>0</v>
      </c>
      <c r="D7762">
        <v>0</v>
      </c>
      <c r="E7762">
        <v>0</v>
      </c>
      <c r="F7762">
        <v>0</v>
      </c>
      <c r="G7762" t="str">
        <f t="shared" si="121"/>
        <v>202011"2015-2019"</v>
      </c>
      <c r="H7762" s="6" t="str">
        <f>IFERROR(INDEX(cz_allages_MR_CFR_0509!U:U,MATCH(G7762,cz_allages_MR_CFR_0509!V:V,0)),"")</f>
        <v/>
      </c>
    </row>
    <row r="7763" spans="1:8" x14ac:dyDescent="0.25">
      <c r="A7763">
        <v>202012</v>
      </c>
      <c r="B7763" t="s">
        <v>38</v>
      </c>
      <c r="C7763">
        <v>0</v>
      </c>
      <c r="D7763">
        <v>0</v>
      </c>
      <c r="E7763">
        <v>0</v>
      </c>
      <c r="F7763">
        <v>0</v>
      </c>
      <c r="G7763" t="str">
        <f t="shared" si="121"/>
        <v>202012"2015-2019"</v>
      </c>
      <c r="H7763" s="6" t="str">
        <f>IFERROR(INDEX(cz_allages_MR_CFR_0509!U:U,MATCH(G7763,cz_allages_MR_CFR_0509!V:V,0)),"")</f>
        <v/>
      </c>
    </row>
    <row r="7764" spans="1:8" x14ac:dyDescent="0.25">
      <c r="A7764">
        <v>202013</v>
      </c>
      <c r="B7764" t="s">
        <v>38</v>
      </c>
      <c r="C7764">
        <v>0</v>
      </c>
      <c r="D7764">
        <v>0</v>
      </c>
      <c r="E7764">
        <v>0</v>
      </c>
      <c r="F7764">
        <v>0</v>
      </c>
      <c r="G7764" t="str">
        <f t="shared" si="121"/>
        <v>202013"2015-2019"</v>
      </c>
      <c r="H7764" s="6" t="str">
        <f>IFERROR(INDEX(cz_allages_MR_CFR_0509!U:U,MATCH(G7764,cz_allages_MR_CFR_0509!V:V,0)),"")</f>
        <v/>
      </c>
    </row>
    <row r="7765" spans="1:8" x14ac:dyDescent="0.25">
      <c r="A7765">
        <v>202014</v>
      </c>
      <c r="B7765" t="s">
        <v>38</v>
      </c>
      <c r="C7765">
        <v>0</v>
      </c>
      <c r="D7765">
        <v>0</v>
      </c>
      <c r="E7765">
        <v>0</v>
      </c>
      <c r="F7765">
        <v>0</v>
      </c>
      <c r="G7765" t="str">
        <f t="shared" si="121"/>
        <v>202014"2015-2019"</v>
      </c>
      <c r="H7765" s="6" t="str">
        <f>IFERROR(INDEX(cz_allages_MR_CFR_0509!U:U,MATCH(G7765,cz_allages_MR_CFR_0509!V:V,0)),"")</f>
        <v/>
      </c>
    </row>
    <row r="7766" spans="1:8" x14ac:dyDescent="0.25">
      <c r="A7766">
        <v>202015</v>
      </c>
      <c r="B7766" t="s">
        <v>38</v>
      </c>
      <c r="C7766">
        <v>0</v>
      </c>
      <c r="D7766">
        <v>0</v>
      </c>
      <c r="E7766">
        <v>0</v>
      </c>
      <c r="F7766">
        <v>0</v>
      </c>
      <c r="G7766" t="str">
        <f t="shared" si="121"/>
        <v>202015"2015-2019"</v>
      </c>
      <c r="H7766" s="6" t="str">
        <f>IFERROR(INDEX(cz_allages_MR_CFR_0509!U:U,MATCH(G7766,cz_allages_MR_CFR_0509!V:V,0)),"")</f>
        <v/>
      </c>
    </row>
    <row r="7767" spans="1:8" x14ac:dyDescent="0.25">
      <c r="A7767">
        <v>202016</v>
      </c>
      <c r="B7767" t="s">
        <v>38</v>
      </c>
      <c r="C7767">
        <v>0</v>
      </c>
      <c r="D7767">
        <v>0</v>
      </c>
      <c r="E7767">
        <v>0</v>
      </c>
      <c r="F7767">
        <v>0</v>
      </c>
      <c r="G7767" t="str">
        <f t="shared" si="121"/>
        <v>202016"2015-2019"</v>
      </c>
      <c r="H7767" s="6" t="str">
        <f>IFERROR(INDEX(cz_allages_MR_CFR_0509!U:U,MATCH(G7767,cz_allages_MR_CFR_0509!V:V,0)),"")</f>
        <v/>
      </c>
    </row>
    <row r="7768" spans="1:8" x14ac:dyDescent="0.25">
      <c r="A7768">
        <v>202017</v>
      </c>
      <c r="B7768" t="s">
        <v>38</v>
      </c>
      <c r="C7768">
        <v>0</v>
      </c>
      <c r="D7768">
        <v>0</v>
      </c>
      <c r="E7768">
        <v>0</v>
      </c>
      <c r="F7768">
        <v>0</v>
      </c>
      <c r="G7768" t="str">
        <f t="shared" si="121"/>
        <v>202017"2015-2019"</v>
      </c>
      <c r="H7768" s="6" t="str">
        <f>IFERROR(INDEX(cz_allages_MR_CFR_0509!U:U,MATCH(G7768,cz_allages_MR_CFR_0509!V:V,0)),"")</f>
        <v/>
      </c>
    </row>
    <row r="7769" spans="1:8" x14ac:dyDescent="0.25">
      <c r="A7769">
        <v>202018</v>
      </c>
      <c r="B7769" t="s">
        <v>38</v>
      </c>
      <c r="C7769">
        <v>0</v>
      </c>
      <c r="D7769">
        <v>0</v>
      </c>
      <c r="E7769">
        <v>0</v>
      </c>
      <c r="F7769">
        <v>0</v>
      </c>
      <c r="G7769" t="str">
        <f t="shared" si="121"/>
        <v>202018"2015-2019"</v>
      </c>
      <c r="H7769" s="6" t="str">
        <f>IFERROR(INDEX(cz_allages_MR_CFR_0509!U:U,MATCH(G7769,cz_allages_MR_CFR_0509!V:V,0)),"")</f>
        <v/>
      </c>
    </row>
    <row r="7770" spans="1:8" x14ac:dyDescent="0.25">
      <c r="A7770">
        <v>202019</v>
      </c>
      <c r="B7770" t="s">
        <v>38</v>
      </c>
      <c r="C7770">
        <v>0</v>
      </c>
      <c r="D7770">
        <v>0</v>
      </c>
      <c r="E7770">
        <v>0</v>
      </c>
      <c r="F7770">
        <v>0</v>
      </c>
      <c r="G7770" t="str">
        <f t="shared" si="121"/>
        <v>202019"2015-2019"</v>
      </c>
      <c r="H7770" s="6" t="str">
        <f>IFERROR(INDEX(cz_allages_MR_CFR_0509!U:U,MATCH(G7770,cz_allages_MR_CFR_0509!V:V,0)),"")</f>
        <v/>
      </c>
    </row>
    <row r="7771" spans="1:8" x14ac:dyDescent="0.25">
      <c r="A7771">
        <v>202020</v>
      </c>
      <c r="B7771" t="s">
        <v>38</v>
      </c>
      <c r="C7771">
        <v>0</v>
      </c>
      <c r="D7771">
        <v>0</v>
      </c>
      <c r="E7771">
        <v>0</v>
      </c>
      <c r="F7771">
        <v>0</v>
      </c>
      <c r="G7771" t="str">
        <f t="shared" si="121"/>
        <v>202020"2015-2019"</v>
      </c>
      <c r="H7771" s="6" t="str">
        <f>IFERROR(INDEX(cz_allages_MR_CFR_0509!U:U,MATCH(G7771,cz_allages_MR_CFR_0509!V:V,0)),"")</f>
        <v/>
      </c>
    </row>
    <row r="7772" spans="1:8" x14ac:dyDescent="0.25">
      <c r="A7772">
        <v>202021</v>
      </c>
      <c r="B7772" t="s">
        <v>38</v>
      </c>
      <c r="C7772">
        <v>0</v>
      </c>
      <c r="D7772">
        <v>0</v>
      </c>
      <c r="E7772">
        <v>0</v>
      </c>
      <c r="F7772">
        <v>0</v>
      </c>
      <c r="G7772" t="str">
        <f t="shared" si="121"/>
        <v>202021"2015-2019"</v>
      </c>
      <c r="H7772" s="6" t="str">
        <f>IFERROR(INDEX(cz_allages_MR_CFR_0509!U:U,MATCH(G7772,cz_allages_MR_CFR_0509!V:V,0)),"")</f>
        <v/>
      </c>
    </row>
    <row r="7773" spans="1:8" x14ac:dyDescent="0.25">
      <c r="A7773">
        <v>202022</v>
      </c>
      <c r="B7773" t="s">
        <v>38</v>
      </c>
      <c r="C7773">
        <v>0</v>
      </c>
      <c r="D7773">
        <v>0</v>
      </c>
      <c r="E7773">
        <v>0</v>
      </c>
      <c r="F7773">
        <v>0</v>
      </c>
      <c r="G7773" t="str">
        <f t="shared" si="121"/>
        <v>202022"2015-2019"</v>
      </c>
      <c r="H7773" s="6" t="str">
        <f>IFERROR(INDEX(cz_allages_MR_CFR_0509!U:U,MATCH(G7773,cz_allages_MR_CFR_0509!V:V,0)),"")</f>
        <v/>
      </c>
    </row>
    <row r="7774" spans="1:8" x14ac:dyDescent="0.25">
      <c r="A7774">
        <v>202023</v>
      </c>
      <c r="B7774" t="s">
        <v>38</v>
      </c>
      <c r="C7774">
        <v>0</v>
      </c>
      <c r="D7774">
        <v>0</v>
      </c>
      <c r="E7774">
        <v>0</v>
      </c>
      <c r="F7774">
        <v>0</v>
      </c>
      <c r="G7774" t="str">
        <f t="shared" si="121"/>
        <v>202023"2015-2019"</v>
      </c>
      <c r="H7774" s="6" t="str">
        <f>IFERROR(INDEX(cz_allages_MR_CFR_0509!U:U,MATCH(G7774,cz_allages_MR_CFR_0509!V:V,0)),"")</f>
        <v/>
      </c>
    </row>
    <row r="7775" spans="1:8" x14ac:dyDescent="0.25">
      <c r="A7775">
        <v>202024</v>
      </c>
      <c r="B7775" t="s">
        <v>38</v>
      </c>
      <c r="C7775">
        <v>0</v>
      </c>
      <c r="D7775">
        <v>0</v>
      </c>
      <c r="E7775">
        <v>0</v>
      </c>
      <c r="F7775">
        <v>0</v>
      </c>
      <c r="G7775" t="str">
        <f t="shared" si="121"/>
        <v>202024"2015-2019"</v>
      </c>
      <c r="H7775" s="6" t="str">
        <f>IFERROR(INDEX(cz_allages_MR_CFR_0509!U:U,MATCH(G7775,cz_allages_MR_CFR_0509!V:V,0)),"")</f>
        <v/>
      </c>
    </row>
    <row r="7776" spans="1:8" x14ac:dyDescent="0.25">
      <c r="A7776">
        <v>202025</v>
      </c>
      <c r="B7776" t="s">
        <v>38</v>
      </c>
      <c r="C7776">
        <v>0</v>
      </c>
      <c r="D7776">
        <v>0</v>
      </c>
      <c r="E7776">
        <v>0</v>
      </c>
      <c r="F7776">
        <v>0</v>
      </c>
      <c r="G7776" t="str">
        <f t="shared" si="121"/>
        <v>202025"2015-2019"</v>
      </c>
      <c r="H7776" s="6" t="str">
        <f>IFERROR(INDEX(cz_allages_MR_CFR_0509!U:U,MATCH(G7776,cz_allages_MR_CFR_0509!V:V,0)),"")</f>
        <v/>
      </c>
    </row>
    <row r="7777" spans="1:8" x14ac:dyDescent="0.25">
      <c r="A7777">
        <v>202026</v>
      </c>
      <c r="B7777" t="s">
        <v>38</v>
      </c>
      <c r="C7777">
        <v>0</v>
      </c>
      <c r="D7777">
        <v>0</v>
      </c>
      <c r="E7777">
        <v>0</v>
      </c>
      <c r="F7777">
        <v>0</v>
      </c>
      <c r="G7777" t="str">
        <f t="shared" si="121"/>
        <v>202026"2015-2019"</v>
      </c>
      <c r="H7777" s="6" t="str">
        <f>IFERROR(INDEX(cz_allages_MR_CFR_0509!U:U,MATCH(G7777,cz_allages_MR_CFR_0509!V:V,0)),"")</f>
        <v/>
      </c>
    </row>
    <row r="7778" spans="1:8" x14ac:dyDescent="0.25">
      <c r="A7778">
        <v>202027</v>
      </c>
      <c r="B7778" t="s">
        <v>38</v>
      </c>
      <c r="C7778">
        <v>0</v>
      </c>
      <c r="D7778">
        <v>0</v>
      </c>
      <c r="E7778">
        <v>0</v>
      </c>
      <c r="F7778">
        <v>0</v>
      </c>
      <c r="G7778" t="str">
        <f t="shared" si="121"/>
        <v>202027"2015-2019"</v>
      </c>
      <c r="H7778" s="6" t="str">
        <f>IFERROR(INDEX(cz_allages_MR_CFR_0509!U:U,MATCH(G7778,cz_allages_MR_CFR_0509!V:V,0)),"")</f>
        <v/>
      </c>
    </row>
    <row r="7779" spans="1:8" x14ac:dyDescent="0.25">
      <c r="A7779">
        <v>202028</v>
      </c>
      <c r="B7779" t="s">
        <v>38</v>
      </c>
      <c r="C7779">
        <v>0</v>
      </c>
      <c r="D7779">
        <v>0</v>
      </c>
      <c r="E7779">
        <v>0</v>
      </c>
      <c r="F7779">
        <v>0</v>
      </c>
      <c r="G7779" t="str">
        <f t="shared" si="121"/>
        <v>202028"2015-2019"</v>
      </c>
      <c r="H7779" s="6" t="str">
        <f>IFERROR(INDEX(cz_allages_MR_CFR_0509!U:U,MATCH(G7779,cz_allages_MR_CFR_0509!V:V,0)),"")</f>
        <v/>
      </c>
    </row>
    <row r="7780" spans="1:8" x14ac:dyDescent="0.25">
      <c r="A7780">
        <v>202029</v>
      </c>
      <c r="B7780" t="s">
        <v>38</v>
      </c>
      <c r="C7780">
        <v>0</v>
      </c>
      <c r="D7780">
        <v>0</v>
      </c>
      <c r="E7780">
        <v>0</v>
      </c>
      <c r="F7780">
        <v>0</v>
      </c>
      <c r="G7780" t="str">
        <f t="shared" si="121"/>
        <v>202029"2015-2019"</v>
      </c>
      <c r="H7780" s="6" t="str">
        <f>IFERROR(INDEX(cz_allages_MR_CFR_0509!U:U,MATCH(G7780,cz_allages_MR_CFR_0509!V:V,0)),"")</f>
        <v/>
      </c>
    </row>
    <row r="7781" spans="1:8" x14ac:dyDescent="0.25">
      <c r="A7781">
        <v>202030</v>
      </c>
      <c r="B7781" t="s">
        <v>38</v>
      </c>
      <c r="C7781">
        <v>0</v>
      </c>
      <c r="D7781">
        <v>0</v>
      </c>
      <c r="E7781">
        <v>0</v>
      </c>
      <c r="F7781">
        <v>0</v>
      </c>
      <c r="G7781" t="str">
        <f t="shared" si="121"/>
        <v>202030"2015-2019"</v>
      </c>
      <c r="H7781" s="6" t="str">
        <f>IFERROR(INDEX(cz_allages_MR_CFR_0509!U:U,MATCH(G7781,cz_allages_MR_CFR_0509!V:V,0)),"")</f>
        <v/>
      </c>
    </row>
    <row r="7782" spans="1:8" x14ac:dyDescent="0.25">
      <c r="A7782">
        <v>202031</v>
      </c>
      <c r="B7782" t="s">
        <v>38</v>
      </c>
      <c r="C7782">
        <v>0</v>
      </c>
      <c r="D7782">
        <v>0</v>
      </c>
      <c r="E7782">
        <v>0</v>
      </c>
      <c r="F7782">
        <v>0</v>
      </c>
      <c r="G7782" t="str">
        <f t="shared" si="121"/>
        <v>202031"2015-2019"</v>
      </c>
      <c r="H7782" s="6" t="str">
        <f>IFERROR(INDEX(cz_allages_MR_CFR_0509!U:U,MATCH(G7782,cz_allages_MR_CFR_0509!V:V,0)),"")</f>
        <v/>
      </c>
    </row>
    <row r="7783" spans="1:8" x14ac:dyDescent="0.25">
      <c r="A7783">
        <v>202032</v>
      </c>
      <c r="B7783" t="s">
        <v>38</v>
      </c>
      <c r="C7783">
        <v>0</v>
      </c>
      <c r="D7783">
        <v>0</v>
      </c>
      <c r="E7783">
        <v>0</v>
      </c>
      <c r="F7783">
        <v>0</v>
      </c>
      <c r="G7783" t="str">
        <f t="shared" si="121"/>
        <v>202032"2015-2019"</v>
      </c>
      <c r="H7783" s="6" t="str">
        <f>IFERROR(INDEX(cz_allages_MR_CFR_0509!U:U,MATCH(G7783,cz_allages_MR_CFR_0509!V:V,0)),"")</f>
        <v/>
      </c>
    </row>
    <row r="7784" spans="1:8" x14ac:dyDescent="0.25">
      <c r="A7784">
        <v>202033</v>
      </c>
      <c r="B7784" t="s">
        <v>38</v>
      </c>
      <c r="C7784">
        <v>0</v>
      </c>
      <c r="D7784">
        <v>0</v>
      </c>
      <c r="E7784">
        <v>0</v>
      </c>
      <c r="F7784">
        <v>0</v>
      </c>
      <c r="G7784" t="str">
        <f t="shared" si="121"/>
        <v>202033"2015-2019"</v>
      </c>
      <c r="H7784" s="6" t="str">
        <f>IFERROR(INDEX(cz_allages_MR_CFR_0509!U:U,MATCH(G7784,cz_allages_MR_CFR_0509!V:V,0)),"")</f>
        <v/>
      </c>
    </row>
    <row r="7785" spans="1:8" x14ac:dyDescent="0.25">
      <c r="A7785">
        <v>202034</v>
      </c>
      <c r="B7785" t="s">
        <v>38</v>
      </c>
      <c r="C7785">
        <v>0</v>
      </c>
      <c r="D7785">
        <v>0</v>
      </c>
      <c r="E7785">
        <v>0</v>
      </c>
      <c r="F7785">
        <v>0</v>
      </c>
      <c r="G7785" t="str">
        <f t="shared" si="121"/>
        <v>202034"2015-2019"</v>
      </c>
      <c r="H7785" s="6" t="str">
        <f>IFERROR(INDEX(cz_allages_MR_CFR_0509!U:U,MATCH(G7785,cz_allages_MR_CFR_0509!V:V,0)),"")</f>
        <v/>
      </c>
    </row>
    <row r="7786" spans="1:8" x14ac:dyDescent="0.25">
      <c r="A7786">
        <v>202035</v>
      </c>
      <c r="B7786" t="s">
        <v>38</v>
      </c>
      <c r="C7786">
        <v>0</v>
      </c>
      <c r="D7786">
        <v>0</v>
      </c>
      <c r="E7786">
        <v>0</v>
      </c>
      <c r="F7786">
        <v>0</v>
      </c>
      <c r="G7786" t="str">
        <f t="shared" si="121"/>
        <v>202035"2015-2019"</v>
      </c>
      <c r="H7786" s="6" t="str">
        <f>IFERROR(INDEX(cz_allages_MR_CFR_0509!U:U,MATCH(G7786,cz_allages_MR_CFR_0509!V:V,0)),"")</f>
        <v/>
      </c>
    </row>
    <row r="7787" spans="1:8" x14ac:dyDescent="0.25">
      <c r="A7787">
        <v>202036</v>
      </c>
      <c r="B7787" t="s">
        <v>38</v>
      </c>
      <c r="C7787">
        <v>0</v>
      </c>
      <c r="D7787">
        <v>0</v>
      </c>
      <c r="E7787">
        <v>0</v>
      </c>
      <c r="F7787">
        <v>0</v>
      </c>
      <c r="G7787" t="str">
        <f t="shared" si="121"/>
        <v>202036"2015-2019"</v>
      </c>
      <c r="H7787" s="6" t="str">
        <f>IFERROR(INDEX(cz_allages_MR_CFR_0509!U:U,MATCH(G7787,cz_allages_MR_CFR_0509!V:V,0)),"")</f>
        <v/>
      </c>
    </row>
    <row r="7788" spans="1:8" x14ac:dyDescent="0.25">
      <c r="A7788">
        <v>202037</v>
      </c>
      <c r="B7788" t="s">
        <v>38</v>
      </c>
      <c r="C7788">
        <v>0</v>
      </c>
      <c r="D7788">
        <v>0</v>
      </c>
      <c r="E7788">
        <v>0</v>
      </c>
      <c r="F7788">
        <v>0</v>
      </c>
      <c r="G7788" t="str">
        <f t="shared" si="121"/>
        <v>202037"2015-2019"</v>
      </c>
      <c r="H7788" s="6" t="str">
        <f>IFERROR(INDEX(cz_allages_MR_CFR_0509!U:U,MATCH(G7788,cz_allages_MR_CFR_0509!V:V,0)),"")</f>
        <v/>
      </c>
    </row>
    <row r="7789" spans="1:8" x14ac:dyDescent="0.25">
      <c r="A7789">
        <v>202038</v>
      </c>
      <c r="B7789" t="s">
        <v>38</v>
      </c>
      <c r="C7789">
        <v>0</v>
      </c>
      <c r="D7789">
        <v>0</v>
      </c>
      <c r="E7789">
        <v>0</v>
      </c>
      <c r="F7789">
        <v>0</v>
      </c>
      <c r="G7789" t="str">
        <f t="shared" si="121"/>
        <v>202038"2015-2019"</v>
      </c>
      <c r="H7789" s="6" t="str">
        <f>IFERROR(INDEX(cz_allages_MR_CFR_0509!U:U,MATCH(G7789,cz_allages_MR_CFR_0509!V:V,0)),"")</f>
        <v/>
      </c>
    </row>
    <row r="7790" spans="1:8" x14ac:dyDescent="0.25">
      <c r="A7790">
        <v>202039</v>
      </c>
      <c r="B7790" t="s">
        <v>38</v>
      </c>
      <c r="C7790">
        <v>0</v>
      </c>
      <c r="D7790">
        <v>0</v>
      </c>
      <c r="E7790">
        <v>0</v>
      </c>
      <c r="F7790">
        <v>0</v>
      </c>
      <c r="G7790" t="str">
        <f t="shared" si="121"/>
        <v>202039"2015-2019"</v>
      </c>
      <c r="H7790" s="6" t="str">
        <f>IFERROR(INDEX(cz_allages_MR_CFR_0509!U:U,MATCH(G7790,cz_allages_MR_CFR_0509!V:V,0)),"")</f>
        <v/>
      </c>
    </row>
    <row r="7791" spans="1:8" x14ac:dyDescent="0.25">
      <c r="A7791">
        <v>202040</v>
      </c>
      <c r="B7791" t="s">
        <v>38</v>
      </c>
      <c r="C7791">
        <v>0</v>
      </c>
      <c r="D7791">
        <v>0</v>
      </c>
      <c r="E7791">
        <v>0</v>
      </c>
      <c r="F7791">
        <v>0</v>
      </c>
      <c r="G7791" t="str">
        <f t="shared" si="121"/>
        <v>202040"2015-2019"</v>
      </c>
      <c r="H7791" s="6" t="str">
        <f>IFERROR(INDEX(cz_allages_MR_CFR_0509!U:U,MATCH(G7791,cz_allages_MR_CFR_0509!V:V,0)),"")</f>
        <v/>
      </c>
    </row>
    <row r="7792" spans="1:8" x14ac:dyDescent="0.25">
      <c r="A7792">
        <v>202041</v>
      </c>
      <c r="B7792" t="s">
        <v>38</v>
      </c>
      <c r="C7792">
        <v>0</v>
      </c>
      <c r="D7792">
        <v>0</v>
      </c>
      <c r="E7792">
        <v>0</v>
      </c>
      <c r="F7792">
        <v>0</v>
      </c>
      <c r="G7792" t="str">
        <f t="shared" si="121"/>
        <v>202041"2015-2019"</v>
      </c>
      <c r="H7792" s="6" t="str">
        <f>IFERROR(INDEX(cz_allages_MR_CFR_0509!U:U,MATCH(G7792,cz_allages_MR_CFR_0509!V:V,0)),"")</f>
        <v/>
      </c>
    </row>
    <row r="7793" spans="1:8" x14ac:dyDescent="0.25">
      <c r="A7793">
        <v>202042</v>
      </c>
      <c r="B7793" t="s">
        <v>38</v>
      </c>
      <c r="C7793">
        <v>0</v>
      </c>
      <c r="D7793">
        <v>0</v>
      </c>
      <c r="E7793">
        <v>0</v>
      </c>
      <c r="F7793">
        <v>0</v>
      </c>
      <c r="G7793" t="str">
        <f t="shared" si="121"/>
        <v>202042"2015-2019"</v>
      </c>
      <c r="H7793" s="6" t="str">
        <f>IFERROR(INDEX(cz_allages_MR_CFR_0509!U:U,MATCH(G7793,cz_allages_MR_CFR_0509!V:V,0)),"")</f>
        <v/>
      </c>
    </row>
    <row r="7794" spans="1:8" x14ac:dyDescent="0.25">
      <c r="A7794">
        <v>202043</v>
      </c>
      <c r="B7794" t="s">
        <v>38</v>
      </c>
      <c r="C7794">
        <v>0</v>
      </c>
      <c r="D7794">
        <v>0</v>
      </c>
      <c r="E7794">
        <v>0</v>
      </c>
      <c r="F7794">
        <v>0</v>
      </c>
      <c r="G7794" t="str">
        <f t="shared" si="121"/>
        <v>202043"2015-2019"</v>
      </c>
      <c r="H7794" s="6" t="str">
        <f>IFERROR(INDEX(cz_allages_MR_CFR_0509!U:U,MATCH(G7794,cz_allages_MR_CFR_0509!V:V,0)),"")</f>
        <v/>
      </c>
    </row>
    <row r="7795" spans="1:8" x14ac:dyDescent="0.25">
      <c r="A7795">
        <v>202044</v>
      </c>
      <c r="B7795" t="s">
        <v>38</v>
      </c>
      <c r="C7795">
        <v>0</v>
      </c>
      <c r="D7795">
        <v>0</v>
      </c>
      <c r="E7795">
        <v>0</v>
      </c>
      <c r="F7795">
        <v>0</v>
      </c>
      <c r="G7795" t="str">
        <f t="shared" si="121"/>
        <v>202044"2015-2019"</v>
      </c>
      <c r="H7795" s="6" t="str">
        <f>IFERROR(INDEX(cz_allages_MR_CFR_0509!U:U,MATCH(G7795,cz_allages_MR_CFR_0509!V:V,0)),"")</f>
        <v/>
      </c>
    </row>
    <row r="7796" spans="1:8" x14ac:dyDescent="0.25">
      <c r="A7796">
        <v>202045</v>
      </c>
      <c r="B7796" t="s">
        <v>38</v>
      </c>
      <c r="C7796">
        <v>0</v>
      </c>
      <c r="D7796">
        <v>0</v>
      </c>
      <c r="E7796">
        <v>0</v>
      </c>
      <c r="F7796">
        <v>0</v>
      </c>
      <c r="G7796" t="str">
        <f t="shared" si="121"/>
        <v>202045"2015-2019"</v>
      </c>
      <c r="H7796" s="6" t="str">
        <f>IFERROR(INDEX(cz_allages_MR_CFR_0509!U:U,MATCH(G7796,cz_allages_MR_CFR_0509!V:V,0)),"")</f>
        <v/>
      </c>
    </row>
    <row r="7797" spans="1:8" x14ac:dyDescent="0.25">
      <c r="A7797">
        <v>202046</v>
      </c>
      <c r="B7797" t="s">
        <v>38</v>
      </c>
      <c r="C7797">
        <v>0</v>
      </c>
      <c r="D7797">
        <v>0</v>
      </c>
      <c r="E7797">
        <v>0</v>
      </c>
      <c r="F7797">
        <v>0</v>
      </c>
      <c r="G7797" t="str">
        <f t="shared" si="121"/>
        <v>202046"2015-2019"</v>
      </c>
      <c r="H7797" s="6" t="str">
        <f>IFERROR(INDEX(cz_allages_MR_CFR_0509!U:U,MATCH(G7797,cz_allages_MR_CFR_0509!V:V,0)),"")</f>
        <v/>
      </c>
    </row>
    <row r="7798" spans="1:8" x14ac:dyDescent="0.25">
      <c r="A7798">
        <v>202047</v>
      </c>
      <c r="B7798" t="s">
        <v>38</v>
      </c>
      <c r="C7798">
        <v>0</v>
      </c>
      <c r="D7798">
        <v>0</v>
      </c>
      <c r="E7798">
        <v>0</v>
      </c>
      <c r="F7798">
        <v>0</v>
      </c>
      <c r="G7798" t="str">
        <f t="shared" si="121"/>
        <v>202047"2015-2019"</v>
      </c>
      <c r="H7798" s="6" t="str">
        <f>IFERROR(INDEX(cz_allages_MR_CFR_0509!U:U,MATCH(G7798,cz_allages_MR_CFR_0509!V:V,0)),"")</f>
        <v/>
      </c>
    </row>
    <row r="7799" spans="1:8" x14ac:dyDescent="0.25">
      <c r="A7799">
        <v>202048</v>
      </c>
      <c r="B7799" t="s">
        <v>38</v>
      </c>
      <c r="C7799">
        <v>0</v>
      </c>
      <c r="D7799">
        <v>0</v>
      </c>
      <c r="E7799">
        <v>0</v>
      </c>
      <c r="F7799">
        <v>0</v>
      </c>
      <c r="G7799" t="str">
        <f t="shared" si="121"/>
        <v>202048"2015-2019"</v>
      </c>
      <c r="H7799" s="6" t="str">
        <f>IFERROR(INDEX(cz_allages_MR_CFR_0509!U:U,MATCH(G7799,cz_allages_MR_CFR_0509!V:V,0)),"")</f>
        <v/>
      </c>
    </row>
    <row r="7800" spans="1:8" x14ac:dyDescent="0.25">
      <c r="A7800">
        <v>202049</v>
      </c>
      <c r="B7800" t="s">
        <v>38</v>
      </c>
      <c r="C7800">
        <v>0</v>
      </c>
      <c r="D7800">
        <v>0</v>
      </c>
      <c r="E7800">
        <v>0</v>
      </c>
      <c r="F7800">
        <v>0</v>
      </c>
      <c r="G7800" t="str">
        <f t="shared" si="121"/>
        <v>202049"2015-2019"</v>
      </c>
      <c r="H7800" s="6" t="str">
        <f>IFERROR(INDEX(cz_allages_MR_CFR_0509!U:U,MATCH(G7800,cz_allages_MR_CFR_0509!V:V,0)),"")</f>
        <v/>
      </c>
    </row>
    <row r="7801" spans="1:8" x14ac:dyDescent="0.25">
      <c r="A7801">
        <v>202050</v>
      </c>
      <c r="B7801" t="s">
        <v>38</v>
      </c>
      <c r="C7801">
        <v>0</v>
      </c>
      <c r="D7801">
        <v>0</v>
      </c>
      <c r="E7801">
        <v>0</v>
      </c>
      <c r="F7801">
        <v>0</v>
      </c>
      <c r="G7801" t="str">
        <f t="shared" si="121"/>
        <v>202050"2015-2019"</v>
      </c>
      <c r="H7801" s="6" t="str">
        <f>IFERROR(INDEX(cz_allages_MR_CFR_0509!U:U,MATCH(G7801,cz_allages_MR_CFR_0509!V:V,0)),"")</f>
        <v/>
      </c>
    </row>
    <row r="7802" spans="1:8" x14ac:dyDescent="0.25">
      <c r="A7802">
        <v>202051</v>
      </c>
      <c r="B7802" t="s">
        <v>38</v>
      </c>
      <c r="C7802">
        <v>0</v>
      </c>
      <c r="D7802">
        <v>0</v>
      </c>
      <c r="E7802">
        <v>0</v>
      </c>
      <c r="F7802">
        <v>0</v>
      </c>
      <c r="G7802" t="str">
        <f t="shared" si="121"/>
        <v>202051"2015-2019"</v>
      </c>
      <c r="H7802" s="6" t="str">
        <f>IFERROR(INDEX(cz_allages_MR_CFR_0509!U:U,MATCH(G7802,cz_allages_MR_CFR_0509!V:V,0)),"")</f>
        <v/>
      </c>
    </row>
    <row r="7803" spans="1:8" x14ac:dyDescent="0.25">
      <c r="A7803">
        <v>202052</v>
      </c>
      <c r="B7803" t="s">
        <v>38</v>
      </c>
      <c r="C7803">
        <v>0</v>
      </c>
      <c r="D7803">
        <v>0</v>
      </c>
      <c r="E7803">
        <v>0</v>
      </c>
      <c r="F7803">
        <v>0</v>
      </c>
      <c r="G7803" t="str">
        <f t="shared" si="121"/>
        <v>202052"2015-2019"</v>
      </c>
      <c r="H7803" s="6">
        <f>IFERROR(INDEX(cz_allages_MR_CFR_0509!U:U,MATCH(G7803,cz_allages_MR_CFR_0509!V:V,0)),"")</f>
        <v>0</v>
      </c>
    </row>
    <row r="7804" spans="1:8" x14ac:dyDescent="0.25">
      <c r="A7804">
        <v>202053</v>
      </c>
      <c r="B7804" t="s">
        <v>38</v>
      </c>
      <c r="C7804">
        <v>0</v>
      </c>
      <c r="D7804">
        <v>0</v>
      </c>
      <c r="E7804">
        <v>0</v>
      </c>
      <c r="F7804">
        <v>0</v>
      </c>
      <c r="G7804" t="str">
        <f t="shared" si="121"/>
        <v>202053"2015-2019"</v>
      </c>
      <c r="H7804" s="6">
        <f>IFERROR(INDEX(cz_allages_MR_CFR_0509!U:U,MATCH(G7804,cz_allages_MR_CFR_0509!V:V,0)),"")</f>
        <v>0</v>
      </c>
    </row>
    <row r="7805" spans="1:8" x14ac:dyDescent="0.25">
      <c r="A7805">
        <v>202101</v>
      </c>
      <c r="B7805" t="s">
        <v>38</v>
      </c>
      <c r="C7805">
        <v>0</v>
      </c>
      <c r="D7805">
        <v>0</v>
      </c>
      <c r="E7805">
        <v>0</v>
      </c>
      <c r="F7805">
        <v>0</v>
      </c>
      <c r="G7805" t="str">
        <f t="shared" si="121"/>
        <v>202101"2015-2019"</v>
      </c>
      <c r="H7805" s="6">
        <f>IFERROR(INDEX(cz_allages_MR_CFR_0509!U:U,MATCH(G7805,cz_allages_MR_CFR_0509!V:V,0)),"")</f>
        <v>0</v>
      </c>
    </row>
    <row r="7806" spans="1:8" x14ac:dyDescent="0.25">
      <c r="A7806">
        <v>202102</v>
      </c>
      <c r="B7806" t="s">
        <v>38</v>
      </c>
      <c r="C7806">
        <v>0</v>
      </c>
      <c r="D7806">
        <v>0</v>
      </c>
      <c r="E7806">
        <v>0</v>
      </c>
      <c r="F7806">
        <v>0</v>
      </c>
      <c r="G7806" t="str">
        <f t="shared" si="121"/>
        <v>202102"2015-2019"</v>
      </c>
      <c r="H7806" s="6">
        <f>IFERROR(INDEX(cz_allages_MR_CFR_0509!U:U,MATCH(G7806,cz_allages_MR_CFR_0509!V:V,0)),"")</f>
        <v>0</v>
      </c>
    </row>
    <row r="7807" spans="1:8" x14ac:dyDescent="0.25">
      <c r="A7807">
        <v>202103</v>
      </c>
      <c r="B7807" t="s">
        <v>38</v>
      </c>
      <c r="C7807">
        <v>0</v>
      </c>
      <c r="D7807">
        <v>0</v>
      </c>
      <c r="E7807">
        <v>0</v>
      </c>
      <c r="F7807">
        <v>0</v>
      </c>
      <c r="G7807" t="str">
        <f t="shared" si="121"/>
        <v>202103"2015-2019"</v>
      </c>
      <c r="H7807" s="6">
        <f>IFERROR(INDEX(cz_allages_MR_CFR_0509!U:U,MATCH(G7807,cz_allages_MR_CFR_0509!V:V,0)),"")</f>
        <v>0</v>
      </c>
    </row>
    <row r="7808" spans="1:8" x14ac:dyDescent="0.25">
      <c r="A7808">
        <v>202104</v>
      </c>
      <c r="B7808" t="s">
        <v>38</v>
      </c>
      <c r="C7808">
        <v>0</v>
      </c>
      <c r="D7808">
        <v>0</v>
      </c>
      <c r="E7808">
        <v>0</v>
      </c>
      <c r="F7808">
        <v>0</v>
      </c>
      <c r="G7808" t="str">
        <f t="shared" si="121"/>
        <v>202104"2015-2019"</v>
      </c>
      <c r="H7808" s="6">
        <f>IFERROR(INDEX(cz_allages_MR_CFR_0509!U:U,MATCH(G7808,cz_allages_MR_CFR_0509!V:V,0)),"")</f>
        <v>0</v>
      </c>
    </row>
    <row r="7809" spans="1:8" x14ac:dyDescent="0.25">
      <c r="A7809">
        <v>202105</v>
      </c>
      <c r="B7809" t="s">
        <v>38</v>
      </c>
      <c r="C7809">
        <v>0</v>
      </c>
      <c r="D7809">
        <v>0</v>
      </c>
      <c r="E7809">
        <v>0</v>
      </c>
      <c r="F7809">
        <v>0</v>
      </c>
      <c r="G7809" t="str">
        <f t="shared" si="121"/>
        <v>202105"2015-2019"</v>
      </c>
      <c r="H7809" s="6">
        <f>IFERROR(INDEX(cz_allages_MR_CFR_0509!U:U,MATCH(G7809,cz_allages_MR_CFR_0509!V:V,0)),"")</f>
        <v>0</v>
      </c>
    </row>
    <row r="7810" spans="1:8" x14ac:dyDescent="0.25">
      <c r="A7810">
        <v>202106</v>
      </c>
      <c r="B7810" t="s">
        <v>38</v>
      </c>
      <c r="C7810">
        <v>0</v>
      </c>
      <c r="D7810">
        <v>0</v>
      </c>
      <c r="E7810">
        <v>0</v>
      </c>
      <c r="F7810">
        <v>0</v>
      </c>
      <c r="G7810" t="str">
        <f t="shared" si="121"/>
        <v>202106"2015-2019"</v>
      </c>
      <c r="H7810" s="6">
        <f>IFERROR(INDEX(cz_allages_MR_CFR_0509!U:U,MATCH(G7810,cz_allages_MR_CFR_0509!V:V,0)),"")</f>
        <v>0</v>
      </c>
    </row>
    <row r="7811" spans="1:8" x14ac:dyDescent="0.25">
      <c r="A7811">
        <v>202107</v>
      </c>
      <c r="B7811" t="s">
        <v>38</v>
      </c>
      <c r="C7811">
        <v>0</v>
      </c>
      <c r="D7811">
        <v>0</v>
      </c>
      <c r="E7811">
        <v>0</v>
      </c>
      <c r="F7811">
        <v>0</v>
      </c>
      <c r="G7811" t="str">
        <f t="shared" ref="G7811:G7874" si="122">A7811&amp;B7811</f>
        <v>202107"2015-2019"</v>
      </c>
      <c r="H7811" s="6">
        <f>IFERROR(INDEX(cz_allages_MR_CFR_0509!U:U,MATCH(G7811,cz_allages_MR_CFR_0509!V:V,0)),"")</f>
        <v>0</v>
      </c>
    </row>
    <row r="7812" spans="1:8" x14ac:dyDescent="0.25">
      <c r="A7812">
        <v>202108</v>
      </c>
      <c r="B7812" t="s">
        <v>38</v>
      </c>
      <c r="C7812">
        <v>0</v>
      </c>
      <c r="D7812">
        <v>0</v>
      </c>
      <c r="E7812">
        <v>0</v>
      </c>
      <c r="F7812">
        <v>0</v>
      </c>
      <c r="G7812" t="str">
        <f t="shared" si="122"/>
        <v>202108"2015-2019"</v>
      </c>
      <c r="H7812" s="6">
        <f>IFERROR(INDEX(cz_allages_MR_CFR_0509!U:U,MATCH(G7812,cz_allages_MR_CFR_0509!V:V,0)),"")</f>
        <v>0</v>
      </c>
    </row>
    <row r="7813" spans="1:8" x14ac:dyDescent="0.25">
      <c r="A7813">
        <v>202109</v>
      </c>
      <c r="B7813" t="s">
        <v>38</v>
      </c>
      <c r="C7813">
        <v>0</v>
      </c>
      <c r="D7813">
        <v>0</v>
      </c>
      <c r="E7813">
        <v>0</v>
      </c>
      <c r="F7813">
        <v>0</v>
      </c>
      <c r="G7813" t="str">
        <f t="shared" si="122"/>
        <v>202109"2015-2019"</v>
      </c>
      <c r="H7813" s="6">
        <f>IFERROR(INDEX(cz_allages_MR_CFR_0509!U:U,MATCH(G7813,cz_allages_MR_CFR_0509!V:V,0)),"")</f>
        <v>0</v>
      </c>
    </row>
    <row r="7814" spans="1:8" x14ac:dyDescent="0.25">
      <c r="A7814">
        <v>202110</v>
      </c>
      <c r="B7814" t="s">
        <v>38</v>
      </c>
      <c r="C7814">
        <v>0</v>
      </c>
      <c r="D7814">
        <v>0</v>
      </c>
      <c r="E7814">
        <v>0</v>
      </c>
      <c r="F7814">
        <v>0</v>
      </c>
      <c r="G7814" t="str">
        <f t="shared" si="122"/>
        <v>202110"2015-2019"</v>
      </c>
      <c r="H7814" s="6">
        <f>IFERROR(INDEX(cz_allages_MR_CFR_0509!U:U,MATCH(G7814,cz_allages_MR_CFR_0509!V:V,0)),"")</f>
        <v>0</v>
      </c>
    </row>
    <row r="7815" spans="1:8" x14ac:dyDescent="0.25">
      <c r="A7815">
        <v>202111</v>
      </c>
      <c r="B7815" t="s">
        <v>38</v>
      </c>
      <c r="C7815">
        <v>0</v>
      </c>
      <c r="D7815">
        <v>0</v>
      </c>
      <c r="E7815">
        <v>0</v>
      </c>
      <c r="F7815">
        <v>0</v>
      </c>
      <c r="G7815" t="str">
        <f t="shared" si="122"/>
        <v>202111"2015-2019"</v>
      </c>
      <c r="H7815" s="6">
        <f>IFERROR(INDEX(cz_allages_MR_CFR_0509!U:U,MATCH(G7815,cz_allages_MR_CFR_0509!V:V,0)),"")</f>
        <v>0</v>
      </c>
    </row>
    <row r="7816" spans="1:8" x14ac:dyDescent="0.25">
      <c r="A7816">
        <v>202112</v>
      </c>
      <c r="B7816" t="s">
        <v>38</v>
      </c>
      <c r="C7816">
        <v>0</v>
      </c>
      <c r="D7816">
        <v>0</v>
      </c>
      <c r="E7816">
        <v>0</v>
      </c>
      <c r="F7816">
        <v>0</v>
      </c>
      <c r="G7816" t="str">
        <f t="shared" si="122"/>
        <v>202112"2015-2019"</v>
      </c>
      <c r="H7816" s="6">
        <f>IFERROR(INDEX(cz_allages_MR_CFR_0509!U:U,MATCH(G7816,cz_allages_MR_CFR_0509!V:V,0)),"")</f>
        <v>0</v>
      </c>
    </row>
    <row r="7817" spans="1:8" x14ac:dyDescent="0.25">
      <c r="A7817">
        <v>202113</v>
      </c>
      <c r="B7817" t="s">
        <v>38</v>
      </c>
      <c r="C7817">
        <v>0</v>
      </c>
      <c r="D7817">
        <v>0</v>
      </c>
      <c r="E7817">
        <v>0</v>
      </c>
      <c r="F7817">
        <v>0</v>
      </c>
      <c r="G7817" t="str">
        <f t="shared" si="122"/>
        <v>202113"2015-2019"</v>
      </c>
      <c r="H7817" s="6">
        <f>IFERROR(INDEX(cz_allages_MR_CFR_0509!U:U,MATCH(G7817,cz_allages_MR_CFR_0509!V:V,0)),"")</f>
        <v>0</v>
      </c>
    </row>
    <row r="7818" spans="1:8" x14ac:dyDescent="0.25">
      <c r="A7818">
        <v>202114</v>
      </c>
      <c r="B7818" t="s">
        <v>38</v>
      </c>
      <c r="C7818">
        <v>0</v>
      </c>
      <c r="D7818">
        <v>0</v>
      </c>
      <c r="E7818">
        <v>0</v>
      </c>
      <c r="F7818">
        <v>0</v>
      </c>
      <c r="G7818" t="str">
        <f t="shared" si="122"/>
        <v>202114"2015-2019"</v>
      </c>
      <c r="H7818" s="6">
        <f>IFERROR(INDEX(cz_allages_MR_CFR_0509!U:U,MATCH(G7818,cz_allages_MR_CFR_0509!V:V,0)),"")</f>
        <v>0</v>
      </c>
    </row>
    <row r="7819" spans="1:8" x14ac:dyDescent="0.25">
      <c r="A7819">
        <v>202115</v>
      </c>
      <c r="B7819" t="s">
        <v>38</v>
      </c>
      <c r="C7819">
        <v>0</v>
      </c>
      <c r="D7819">
        <v>0</v>
      </c>
      <c r="E7819">
        <v>0</v>
      </c>
      <c r="F7819">
        <v>0</v>
      </c>
      <c r="G7819" t="str">
        <f t="shared" si="122"/>
        <v>202115"2015-2019"</v>
      </c>
      <c r="H7819" s="6">
        <f>IFERROR(INDEX(cz_allages_MR_CFR_0509!U:U,MATCH(G7819,cz_allages_MR_CFR_0509!V:V,0)),"")</f>
        <v>0</v>
      </c>
    </row>
    <row r="7820" spans="1:8" x14ac:dyDescent="0.25">
      <c r="A7820">
        <v>202116</v>
      </c>
      <c r="B7820" t="s">
        <v>38</v>
      </c>
      <c r="C7820">
        <v>0</v>
      </c>
      <c r="D7820">
        <v>0</v>
      </c>
      <c r="E7820">
        <v>0</v>
      </c>
      <c r="F7820">
        <v>0</v>
      </c>
      <c r="G7820" t="str">
        <f t="shared" si="122"/>
        <v>202116"2015-2019"</v>
      </c>
      <c r="H7820" s="6">
        <f>IFERROR(INDEX(cz_allages_MR_CFR_0509!U:U,MATCH(G7820,cz_allages_MR_CFR_0509!V:V,0)),"")</f>
        <v>0</v>
      </c>
    </row>
    <row r="7821" spans="1:8" x14ac:dyDescent="0.25">
      <c r="A7821">
        <v>202117</v>
      </c>
      <c r="B7821" t="s">
        <v>38</v>
      </c>
      <c r="C7821">
        <v>0</v>
      </c>
      <c r="D7821">
        <v>1</v>
      </c>
      <c r="E7821">
        <v>0</v>
      </c>
      <c r="F7821">
        <v>1</v>
      </c>
      <c r="G7821" t="str">
        <f t="shared" si="122"/>
        <v>202117"2015-2019"</v>
      </c>
      <c r="H7821" s="6">
        <f>IFERROR(INDEX(cz_allages_MR_CFR_0509!U:U,MATCH(G7821,cz_allages_MR_CFR_0509!V:V,0)),"")</f>
        <v>0</v>
      </c>
    </row>
    <row r="7822" spans="1:8" x14ac:dyDescent="0.25">
      <c r="A7822">
        <v>202118</v>
      </c>
      <c r="B7822" t="s">
        <v>38</v>
      </c>
      <c r="C7822">
        <v>0</v>
      </c>
      <c r="D7822">
        <v>0</v>
      </c>
      <c r="E7822">
        <v>0</v>
      </c>
      <c r="F7822">
        <v>1</v>
      </c>
      <c r="G7822" t="str">
        <f t="shared" si="122"/>
        <v>202118"2015-2019"</v>
      </c>
      <c r="H7822" s="6">
        <f>IFERROR(INDEX(cz_allages_MR_CFR_0509!U:U,MATCH(G7822,cz_allages_MR_CFR_0509!V:V,0)),"")</f>
        <v>0</v>
      </c>
    </row>
    <row r="7823" spans="1:8" x14ac:dyDescent="0.25">
      <c r="A7823">
        <v>202119</v>
      </c>
      <c r="B7823" t="s">
        <v>38</v>
      </c>
      <c r="C7823">
        <v>0</v>
      </c>
      <c r="D7823">
        <v>0</v>
      </c>
      <c r="E7823">
        <v>0</v>
      </c>
      <c r="F7823">
        <v>1</v>
      </c>
      <c r="G7823" t="str">
        <f t="shared" si="122"/>
        <v>202119"2015-2019"</v>
      </c>
      <c r="H7823" s="6">
        <f>IFERROR(INDEX(cz_allages_MR_CFR_0509!U:U,MATCH(G7823,cz_allages_MR_CFR_0509!V:V,0)),"")</f>
        <v>2.1168814948570364E-6</v>
      </c>
    </row>
    <row r="7824" spans="1:8" x14ac:dyDescent="0.25">
      <c r="A7824">
        <v>202120</v>
      </c>
      <c r="B7824" t="s">
        <v>38</v>
      </c>
      <c r="C7824">
        <v>0</v>
      </c>
      <c r="D7824">
        <v>0</v>
      </c>
      <c r="E7824">
        <v>0</v>
      </c>
      <c r="F7824">
        <v>1</v>
      </c>
      <c r="G7824" t="str">
        <f t="shared" si="122"/>
        <v>202120"2015-2019"</v>
      </c>
      <c r="H7824" s="6">
        <f>IFERROR(INDEX(cz_allages_MR_CFR_0509!U:U,MATCH(G7824,cz_allages_MR_CFR_0509!V:V,0)),"")</f>
        <v>6.3506444845711092E-6</v>
      </c>
    </row>
    <row r="7825" spans="1:8" x14ac:dyDescent="0.25">
      <c r="A7825">
        <v>202121</v>
      </c>
      <c r="B7825" t="s">
        <v>38</v>
      </c>
      <c r="C7825">
        <v>0</v>
      </c>
      <c r="D7825">
        <v>0</v>
      </c>
      <c r="E7825">
        <v>0</v>
      </c>
      <c r="F7825">
        <v>1</v>
      </c>
      <c r="G7825" t="str">
        <f t="shared" si="122"/>
        <v>202121"2015-2019"</v>
      </c>
      <c r="H7825" s="6">
        <f>IFERROR(INDEX(cz_allages_MR_CFR_0509!U:U,MATCH(G7825,cz_allages_MR_CFR_0509!V:V,0)),"")</f>
        <v>6.3506444845711092E-6</v>
      </c>
    </row>
    <row r="7826" spans="1:8" x14ac:dyDescent="0.25">
      <c r="A7826">
        <v>202122</v>
      </c>
      <c r="B7826" t="s">
        <v>38</v>
      </c>
      <c r="C7826">
        <v>0</v>
      </c>
      <c r="D7826">
        <v>0</v>
      </c>
      <c r="E7826">
        <v>0</v>
      </c>
      <c r="F7826">
        <v>1</v>
      </c>
      <c r="G7826" t="str">
        <f t="shared" si="122"/>
        <v>202122"2015-2019"</v>
      </c>
      <c r="H7826" s="6">
        <f>IFERROR(INDEX(cz_allages_MR_CFR_0509!U:U,MATCH(G7826,cz_allages_MR_CFR_0509!V:V,0)),"")</f>
        <v>6.3506444845711092E-6</v>
      </c>
    </row>
    <row r="7827" spans="1:8" x14ac:dyDescent="0.25">
      <c r="A7827">
        <v>202123</v>
      </c>
      <c r="B7827" t="s">
        <v>38</v>
      </c>
      <c r="C7827">
        <v>0</v>
      </c>
      <c r="D7827">
        <v>0</v>
      </c>
      <c r="E7827">
        <v>0</v>
      </c>
      <c r="F7827">
        <v>1</v>
      </c>
      <c r="G7827" t="str">
        <f t="shared" si="122"/>
        <v>202123"2015-2019"</v>
      </c>
      <c r="H7827" s="6">
        <f>IFERROR(INDEX(cz_allages_MR_CFR_0509!U:U,MATCH(G7827,cz_allages_MR_CFR_0509!V:V,0)),"")</f>
        <v>6.3506444845711092E-6</v>
      </c>
    </row>
    <row r="7828" spans="1:8" x14ac:dyDescent="0.25">
      <c r="A7828">
        <v>202124</v>
      </c>
      <c r="B7828" t="s">
        <v>38</v>
      </c>
      <c r="C7828">
        <v>0</v>
      </c>
      <c r="D7828">
        <v>0</v>
      </c>
      <c r="E7828">
        <v>0</v>
      </c>
      <c r="F7828">
        <v>1</v>
      </c>
      <c r="G7828" t="str">
        <f t="shared" si="122"/>
        <v>202124"2015-2019"</v>
      </c>
      <c r="H7828" s="6">
        <f>IFERROR(INDEX(cz_allages_MR_CFR_0509!U:U,MATCH(G7828,cz_allages_MR_CFR_0509!V:V,0)),"")</f>
        <v>6.3506444845711092E-6</v>
      </c>
    </row>
    <row r="7829" spans="1:8" x14ac:dyDescent="0.25">
      <c r="A7829">
        <v>202125</v>
      </c>
      <c r="B7829" t="s">
        <v>38</v>
      </c>
      <c r="C7829">
        <v>0</v>
      </c>
      <c r="D7829">
        <v>0</v>
      </c>
      <c r="E7829">
        <v>0</v>
      </c>
      <c r="F7829">
        <v>1</v>
      </c>
      <c r="G7829" t="str">
        <f t="shared" si="122"/>
        <v>202125"2015-2019"</v>
      </c>
      <c r="H7829" s="6">
        <f>IFERROR(INDEX(cz_allages_MR_CFR_0509!U:U,MATCH(G7829,cz_allages_MR_CFR_0509!V:V,0)),"")</f>
        <v>6.3506444845711092E-6</v>
      </c>
    </row>
    <row r="7830" spans="1:8" x14ac:dyDescent="0.25">
      <c r="A7830">
        <v>202126</v>
      </c>
      <c r="B7830" t="s">
        <v>38</v>
      </c>
      <c r="C7830">
        <v>0</v>
      </c>
      <c r="D7830">
        <v>0</v>
      </c>
      <c r="E7830">
        <v>0</v>
      </c>
      <c r="F7830">
        <v>1</v>
      </c>
      <c r="G7830" t="str">
        <f t="shared" si="122"/>
        <v>202126"2015-2019"</v>
      </c>
      <c r="H7830" s="6">
        <f>IFERROR(INDEX(cz_allages_MR_CFR_0509!U:U,MATCH(G7830,cz_allages_MR_CFR_0509!V:V,0)),"")</f>
        <v>6.3506444845711092E-6</v>
      </c>
    </row>
    <row r="7831" spans="1:8" x14ac:dyDescent="0.25">
      <c r="A7831">
        <v>202127</v>
      </c>
      <c r="B7831" t="s">
        <v>38</v>
      </c>
      <c r="C7831">
        <v>0</v>
      </c>
      <c r="D7831">
        <v>0</v>
      </c>
      <c r="E7831">
        <v>0</v>
      </c>
      <c r="F7831">
        <v>1</v>
      </c>
      <c r="G7831" t="str">
        <f t="shared" si="122"/>
        <v>202127"2015-2019"</v>
      </c>
      <c r="H7831" s="6">
        <f>IFERROR(INDEX(cz_allages_MR_CFR_0509!U:U,MATCH(G7831,cz_allages_MR_CFR_0509!V:V,0)),"")</f>
        <v>8.4675259794281457E-6</v>
      </c>
    </row>
    <row r="7832" spans="1:8" x14ac:dyDescent="0.25">
      <c r="A7832">
        <v>202128</v>
      </c>
      <c r="B7832" t="s">
        <v>38</v>
      </c>
      <c r="C7832">
        <v>0</v>
      </c>
      <c r="D7832">
        <v>0</v>
      </c>
      <c r="E7832">
        <v>0</v>
      </c>
      <c r="F7832">
        <v>1</v>
      </c>
      <c r="G7832" t="str">
        <f t="shared" si="122"/>
        <v>202128"2015-2019"</v>
      </c>
      <c r="H7832" s="6">
        <f>IFERROR(INDEX(cz_allages_MR_CFR_0509!U:U,MATCH(G7832,cz_allages_MR_CFR_0509!V:V,0)),"")</f>
        <v>8.4675259794281457E-6</v>
      </c>
    </row>
    <row r="7833" spans="1:8" x14ac:dyDescent="0.25">
      <c r="A7833">
        <v>202129</v>
      </c>
      <c r="B7833" t="s">
        <v>38</v>
      </c>
      <c r="C7833">
        <v>0</v>
      </c>
      <c r="D7833">
        <v>0</v>
      </c>
      <c r="E7833">
        <v>0</v>
      </c>
      <c r="F7833">
        <v>1</v>
      </c>
      <c r="G7833" t="str">
        <f t="shared" si="122"/>
        <v>202129"2015-2019"</v>
      </c>
      <c r="H7833" s="6">
        <f>IFERROR(INDEX(cz_allages_MR_CFR_0509!U:U,MATCH(G7833,cz_allages_MR_CFR_0509!V:V,0)),"")</f>
        <v>8.4675259794281457E-6</v>
      </c>
    </row>
    <row r="7834" spans="1:8" x14ac:dyDescent="0.25">
      <c r="A7834">
        <v>202130</v>
      </c>
      <c r="B7834" t="s">
        <v>38</v>
      </c>
      <c r="C7834">
        <v>0</v>
      </c>
      <c r="D7834">
        <v>0</v>
      </c>
      <c r="E7834">
        <v>0</v>
      </c>
      <c r="F7834">
        <v>1</v>
      </c>
      <c r="G7834" t="str">
        <f t="shared" si="122"/>
        <v>202130"2015-2019"</v>
      </c>
      <c r="H7834" s="6">
        <f>IFERROR(INDEX(cz_allages_MR_CFR_0509!U:U,MATCH(G7834,cz_allages_MR_CFR_0509!V:V,0)),"")</f>
        <v>8.4675259794281457E-6</v>
      </c>
    </row>
    <row r="7835" spans="1:8" x14ac:dyDescent="0.25">
      <c r="A7835">
        <v>202131</v>
      </c>
      <c r="B7835" t="s">
        <v>38</v>
      </c>
      <c r="C7835">
        <v>0</v>
      </c>
      <c r="D7835">
        <v>0</v>
      </c>
      <c r="E7835">
        <v>0</v>
      </c>
      <c r="F7835">
        <v>1</v>
      </c>
      <c r="G7835" t="str">
        <f t="shared" si="122"/>
        <v>202131"2015-2019"</v>
      </c>
      <c r="H7835" s="6">
        <f>IFERROR(INDEX(cz_allages_MR_CFR_0509!U:U,MATCH(G7835,cz_allages_MR_CFR_0509!V:V,0)),"")</f>
        <v>8.4675259794281457E-6</v>
      </c>
    </row>
    <row r="7836" spans="1:8" x14ac:dyDescent="0.25">
      <c r="A7836">
        <v>202132</v>
      </c>
      <c r="B7836" t="s">
        <v>38</v>
      </c>
      <c r="C7836">
        <v>0</v>
      </c>
      <c r="D7836">
        <v>0</v>
      </c>
      <c r="E7836">
        <v>0</v>
      </c>
      <c r="F7836">
        <v>1</v>
      </c>
      <c r="G7836" t="str">
        <f t="shared" si="122"/>
        <v>202132"2015-2019"</v>
      </c>
      <c r="H7836" s="6">
        <f>IFERROR(INDEX(cz_allages_MR_CFR_0509!U:U,MATCH(G7836,cz_allages_MR_CFR_0509!V:V,0)),"")</f>
        <v>8.4675259794281457E-6</v>
      </c>
    </row>
    <row r="7837" spans="1:8" x14ac:dyDescent="0.25">
      <c r="A7837">
        <v>202133</v>
      </c>
      <c r="B7837" t="s">
        <v>38</v>
      </c>
      <c r="C7837">
        <v>0</v>
      </c>
      <c r="D7837">
        <v>0</v>
      </c>
      <c r="E7837">
        <v>0</v>
      </c>
      <c r="F7837">
        <v>1</v>
      </c>
      <c r="G7837" t="str">
        <f t="shared" si="122"/>
        <v>202133"2015-2019"</v>
      </c>
      <c r="H7837" s="6">
        <f>IFERROR(INDEX(cz_allages_MR_CFR_0509!U:U,MATCH(G7837,cz_allages_MR_CFR_0509!V:V,0)),"")</f>
        <v>8.4675259794281457E-6</v>
      </c>
    </row>
    <row r="7838" spans="1:8" x14ac:dyDescent="0.25">
      <c r="A7838">
        <v>202134</v>
      </c>
      <c r="B7838" t="s">
        <v>38</v>
      </c>
      <c r="C7838">
        <v>0</v>
      </c>
      <c r="D7838">
        <v>0</v>
      </c>
      <c r="E7838">
        <v>0</v>
      </c>
      <c r="F7838">
        <v>1</v>
      </c>
      <c r="G7838" t="str">
        <f t="shared" si="122"/>
        <v>202134"2015-2019"</v>
      </c>
      <c r="H7838" s="6">
        <f>IFERROR(INDEX(cz_allages_MR_CFR_0509!U:U,MATCH(G7838,cz_allages_MR_CFR_0509!V:V,0)),"")</f>
        <v>8.4675259794281457E-6</v>
      </c>
    </row>
    <row r="7839" spans="1:8" x14ac:dyDescent="0.25">
      <c r="A7839">
        <v>202135</v>
      </c>
      <c r="B7839" t="s">
        <v>38</v>
      </c>
      <c r="C7839">
        <v>0</v>
      </c>
      <c r="D7839">
        <v>0</v>
      </c>
      <c r="E7839">
        <v>0</v>
      </c>
      <c r="F7839">
        <v>1</v>
      </c>
      <c r="G7839" t="str">
        <f t="shared" si="122"/>
        <v>202135"2015-2019"</v>
      </c>
      <c r="H7839" s="6">
        <f>IFERROR(INDEX(cz_allages_MR_CFR_0509!U:U,MATCH(G7839,cz_allages_MR_CFR_0509!V:V,0)),"")</f>
        <v>8.4675259794281457E-6</v>
      </c>
    </row>
    <row r="7840" spans="1:8" x14ac:dyDescent="0.25">
      <c r="A7840">
        <v>202136</v>
      </c>
      <c r="B7840" t="s">
        <v>38</v>
      </c>
      <c r="C7840">
        <v>0</v>
      </c>
      <c r="D7840">
        <v>0</v>
      </c>
      <c r="E7840">
        <v>0</v>
      </c>
      <c r="F7840">
        <v>1</v>
      </c>
      <c r="G7840" t="str">
        <f t="shared" si="122"/>
        <v>202136"2015-2019"</v>
      </c>
      <c r="H7840" s="6">
        <f>IFERROR(INDEX(cz_allages_MR_CFR_0509!U:U,MATCH(G7840,cz_allages_MR_CFR_0509!V:V,0)),"")</f>
        <v>1.0584407474285181E-5</v>
      </c>
    </row>
    <row r="7841" spans="1:8" x14ac:dyDescent="0.25">
      <c r="A7841">
        <v>202137</v>
      </c>
      <c r="B7841" t="s">
        <v>38</v>
      </c>
      <c r="C7841">
        <v>0</v>
      </c>
      <c r="D7841">
        <v>0</v>
      </c>
      <c r="E7841">
        <v>0</v>
      </c>
      <c r="F7841">
        <v>1</v>
      </c>
      <c r="G7841" t="str">
        <f t="shared" si="122"/>
        <v>202137"2015-2019"</v>
      </c>
      <c r="H7841" s="6">
        <f>IFERROR(INDEX(cz_allages_MR_CFR_0509!U:U,MATCH(G7841,cz_allages_MR_CFR_0509!V:V,0)),"")</f>
        <v>1.2701288969142218E-5</v>
      </c>
    </row>
    <row r="7842" spans="1:8" x14ac:dyDescent="0.25">
      <c r="A7842">
        <v>202138</v>
      </c>
      <c r="B7842" t="s">
        <v>38</v>
      </c>
      <c r="C7842">
        <v>0</v>
      </c>
      <c r="D7842">
        <v>0</v>
      </c>
      <c r="E7842">
        <v>0</v>
      </c>
      <c r="F7842">
        <v>1</v>
      </c>
      <c r="G7842" t="str">
        <f t="shared" si="122"/>
        <v>202138"2015-2019"</v>
      </c>
      <c r="H7842" s="6">
        <f>IFERROR(INDEX(cz_allages_MR_CFR_0509!U:U,MATCH(G7842,cz_allages_MR_CFR_0509!V:V,0)),"")</f>
        <v>1.4818170463999254E-5</v>
      </c>
    </row>
    <row r="7843" spans="1:8" x14ac:dyDescent="0.25">
      <c r="A7843">
        <v>202139</v>
      </c>
      <c r="B7843" t="s">
        <v>38</v>
      </c>
      <c r="C7843">
        <v>0</v>
      </c>
      <c r="D7843">
        <v>0</v>
      </c>
      <c r="E7843">
        <v>0</v>
      </c>
      <c r="F7843">
        <v>1</v>
      </c>
      <c r="G7843" t="str">
        <f t="shared" si="122"/>
        <v>202139"2015-2019"</v>
      </c>
      <c r="H7843" s="6">
        <f>IFERROR(INDEX(cz_allages_MR_CFR_0509!U:U,MATCH(G7843,cz_allages_MR_CFR_0509!V:V,0)),"")</f>
        <v>1.4818170463999254E-5</v>
      </c>
    </row>
    <row r="7844" spans="1:8" x14ac:dyDescent="0.25">
      <c r="A7844">
        <v>202140</v>
      </c>
      <c r="B7844" t="s">
        <v>38</v>
      </c>
      <c r="C7844">
        <v>0</v>
      </c>
      <c r="D7844">
        <v>0</v>
      </c>
      <c r="E7844">
        <v>0</v>
      </c>
      <c r="F7844">
        <v>1</v>
      </c>
      <c r="G7844" t="str">
        <f t="shared" si="122"/>
        <v>202140"2015-2019"</v>
      </c>
      <c r="H7844" s="6">
        <f>IFERROR(INDEX(cz_allages_MR_CFR_0509!U:U,MATCH(G7844,cz_allages_MR_CFR_0509!V:V,0)),"")</f>
        <v>1.4818170463999254E-5</v>
      </c>
    </row>
    <row r="7845" spans="1:8" x14ac:dyDescent="0.25">
      <c r="A7845">
        <v>202141</v>
      </c>
      <c r="B7845" t="s">
        <v>38</v>
      </c>
      <c r="C7845">
        <v>0</v>
      </c>
      <c r="D7845">
        <v>0</v>
      </c>
      <c r="E7845">
        <v>0</v>
      </c>
      <c r="F7845">
        <v>1</v>
      </c>
      <c r="G7845" t="str">
        <f t="shared" si="122"/>
        <v>202141"2015-2019"</v>
      </c>
      <c r="H7845" s="6">
        <f>IFERROR(INDEX(cz_allages_MR_CFR_0509!U:U,MATCH(G7845,cz_allages_MR_CFR_0509!V:V,0)),"")</f>
        <v>1.4818170463999254E-5</v>
      </c>
    </row>
    <row r="7846" spans="1:8" x14ac:dyDescent="0.25">
      <c r="A7846">
        <v>202142</v>
      </c>
      <c r="B7846" t="s">
        <v>38</v>
      </c>
      <c r="C7846">
        <v>0</v>
      </c>
      <c r="D7846">
        <v>0</v>
      </c>
      <c r="E7846">
        <v>0</v>
      </c>
      <c r="F7846">
        <v>1</v>
      </c>
      <c r="G7846" t="str">
        <f t="shared" si="122"/>
        <v>202142"2015-2019"</v>
      </c>
      <c r="H7846" s="6">
        <f>IFERROR(INDEX(cz_allages_MR_CFR_0509!U:U,MATCH(G7846,cz_allages_MR_CFR_0509!V:V,0)),"")</f>
        <v>1.4818170463999254E-5</v>
      </c>
    </row>
    <row r="7847" spans="1:8" x14ac:dyDescent="0.25">
      <c r="A7847">
        <v>202143</v>
      </c>
      <c r="B7847" t="s">
        <v>38</v>
      </c>
      <c r="C7847">
        <v>0</v>
      </c>
      <c r="D7847">
        <v>0</v>
      </c>
      <c r="E7847">
        <v>0</v>
      </c>
      <c r="F7847">
        <v>1</v>
      </c>
      <c r="G7847" t="str">
        <f t="shared" si="122"/>
        <v>202143"2015-2019"</v>
      </c>
      <c r="H7847" s="6">
        <f>IFERROR(INDEX(cz_allages_MR_CFR_0509!U:U,MATCH(G7847,cz_allages_MR_CFR_0509!V:V,0)),"")</f>
        <v>1.4818170463999254E-5</v>
      </c>
    </row>
    <row r="7848" spans="1:8" x14ac:dyDescent="0.25">
      <c r="A7848">
        <v>202144</v>
      </c>
      <c r="B7848" t="s">
        <v>38</v>
      </c>
      <c r="C7848">
        <v>0</v>
      </c>
      <c r="D7848">
        <v>0</v>
      </c>
      <c r="E7848">
        <v>0</v>
      </c>
      <c r="F7848">
        <v>1</v>
      </c>
      <c r="G7848" t="str">
        <f t="shared" si="122"/>
        <v>202144"2015-2019"</v>
      </c>
      <c r="H7848" s="6">
        <f>IFERROR(INDEX(cz_allages_MR_CFR_0509!U:U,MATCH(G7848,cz_allages_MR_CFR_0509!V:V,0)),"")</f>
        <v>1.9051933453713327E-5</v>
      </c>
    </row>
    <row r="7849" spans="1:8" x14ac:dyDescent="0.25">
      <c r="A7849">
        <v>202145</v>
      </c>
      <c r="B7849" t="s">
        <v>38</v>
      </c>
      <c r="C7849">
        <v>0</v>
      </c>
      <c r="D7849">
        <v>0</v>
      </c>
      <c r="E7849">
        <v>0</v>
      </c>
      <c r="F7849">
        <v>1</v>
      </c>
      <c r="G7849" t="str">
        <f t="shared" si="122"/>
        <v>202145"2015-2019"</v>
      </c>
      <c r="H7849" s="6">
        <f>IFERROR(INDEX(cz_allages_MR_CFR_0509!U:U,MATCH(G7849,cz_allages_MR_CFR_0509!V:V,0)),"")</f>
        <v>1.9051933453713327E-5</v>
      </c>
    </row>
    <row r="7850" spans="1:8" x14ac:dyDescent="0.25">
      <c r="A7850">
        <v>202146</v>
      </c>
      <c r="B7850" t="s">
        <v>38</v>
      </c>
      <c r="C7850">
        <v>0</v>
      </c>
      <c r="D7850">
        <v>0</v>
      </c>
      <c r="E7850">
        <v>0</v>
      </c>
      <c r="F7850">
        <v>1</v>
      </c>
      <c r="G7850" t="str">
        <f t="shared" si="122"/>
        <v>202146"2015-2019"</v>
      </c>
      <c r="H7850" s="6">
        <f>IFERROR(INDEX(cz_allages_MR_CFR_0509!U:U,MATCH(G7850,cz_allages_MR_CFR_0509!V:V,0)),"")</f>
        <v>1.9051933453713327E-5</v>
      </c>
    </row>
    <row r="7851" spans="1:8" x14ac:dyDescent="0.25">
      <c r="A7851">
        <v>202147</v>
      </c>
      <c r="B7851" t="s">
        <v>38</v>
      </c>
      <c r="C7851">
        <v>0</v>
      </c>
      <c r="D7851">
        <v>0</v>
      </c>
      <c r="E7851">
        <v>0</v>
      </c>
      <c r="F7851">
        <v>1</v>
      </c>
      <c r="G7851" t="str">
        <f t="shared" si="122"/>
        <v>202147"2015-2019"</v>
      </c>
      <c r="H7851" s="6">
        <f>IFERROR(INDEX(cz_allages_MR_CFR_0509!U:U,MATCH(G7851,cz_allages_MR_CFR_0509!V:V,0)),"")</f>
        <v>2.7519459433141473E-5</v>
      </c>
    </row>
    <row r="7852" spans="1:8" x14ac:dyDescent="0.25">
      <c r="A7852">
        <v>202148</v>
      </c>
      <c r="B7852" t="s">
        <v>38</v>
      </c>
      <c r="C7852">
        <v>0</v>
      </c>
      <c r="D7852">
        <v>1</v>
      </c>
      <c r="E7852">
        <v>0</v>
      </c>
      <c r="F7852">
        <v>2</v>
      </c>
      <c r="G7852" t="str">
        <f t="shared" si="122"/>
        <v>202148"2015-2019"</v>
      </c>
      <c r="H7852" s="6">
        <f>IFERROR(INDEX(cz_allages_MR_CFR_0509!U:U,MATCH(G7852,cz_allages_MR_CFR_0509!V:V,0)),"")</f>
        <v>4.8688274381711835E-5</v>
      </c>
    </row>
    <row r="7853" spans="1:8" x14ac:dyDescent="0.25">
      <c r="A7853">
        <v>202149</v>
      </c>
      <c r="B7853" t="s">
        <v>38</v>
      </c>
      <c r="C7853">
        <v>0</v>
      </c>
      <c r="D7853">
        <v>0</v>
      </c>
      <c r="E7853">
        <v>0</v>
      </c>
      <c r="F7853">
        <v>2</v>
      </c>
      <c r="G7853" t="str">
        <f t="shared" si="122"/>
        <v>202149"2015-2019"</v>
      </c>
      <c r="H7853" s="6">
        <f>IFERROR(INDEX(cz_allages_MR_CFR_0509!U:U,MATCH(G7853,cz_allages_MR_CFR_0509!V:V,0)),"")</f>
        <v>5.2922037371425913E-5</v>
      </c>
    </row>
    <row r="7854" spans="1:8" x14ac:dyDescent="0.25">
      <c r="A7854">
        <v>202150</v>
      </c>
      <c r="B7854" t="s">
        <v>38</v>
      </c>
      <c r="C7854">
        <v>0</v>
      </c>
      <c r="D7854">
        <v>0</v>
      </c>
      <c r="E7854">
        <v>0</v>
      </c>
      <c r="F7854">
        <v>2</v>
      </c>
      <c r="G7854" t="str">
        <f t="shared" si="122"/>
        <v>202150"2015-2019"</v>
      </c>
      <c r="H7854" s="6">
        <f>IFERROR(INDEX(cz_allages_MR_CFR_0509!U:U,MATCH(G7854,cz_allages_MR_CFR_0509!V:V,0)),"")</f>
        <v>1.1155965477896582E-3</v>
      </c>
    </row>
    <row r="7855" spans="1:8" x14ac:dyDescent="0.25">
      <c r="A7855">
        <v>202151</v>
      </c>
      <c r="B7855" t="s">
        <v>38</v>
      </c>
      <c r="C7855">
        <v>0</v>
      </c>
      <c r="D7855">
        <v>0</v>
      </c>
      <c r="E7855">
        <v>0</v>
      </c>
      <c r="F7855">
        <v>2</v>
      </c>
      <c r="G7855" t="str">
        <f t="shared" si="122"/>
        <v>202151"2015-2019"</v>
      </c>
      <c r="H7855" s="6">
        <f>IFERROR(INDEX(cz_allages_MR_CFR_0509!U:U,MATCH(G7855,cz_allages_MR_CFR_0509!V:V,0)),"")</f>
        <v>3.088530100996416E-3</v>
      </c>
    </row>
    <row r="7856" spans="1:8" x14ac:dyDescent="0.25">
      <c r="A7856">
        <v>202152</v>
      </c>
      <c r="B7856" t="s">
        <v>38</v>
      </c>
      <c r="C7856">
        <v>0</v>
      </c>
      <c r="D7856">
        <v>0</v>
      </c>
      <c r="E7856">
        <v>0</v>
      </c>
      <c r="F7856">
        <v>2</v>
      </c>
      <c r="G7856" t="str">
        <f t="shared" si="122"/>
        <v>202152"2015-2019"</v>
      </c>
      <c r="H7856" s="6">
        <f>IFERROR(INDEX(cz_allages_MR_CFR_0509!U:U,MATCH(G7856,cz_allages_MR_CFR_0509!V:V,0)),"")</f>
        <v>5.5800996204431481E-3</v>
      </c>
    </row>
    <row r="7857" spans="1:8" x14ac:dyDescent="0.25">
      <c r="A7857">
        <v>202201</v>
      </c>
      <c r="B7857" t="s">
        <v>38</v>
      </c>
      <c r="C7857">
        <v>0</v>
      </c>
      <c r="D7857">
        <v>0</v>
      </c>
      <c r="E7857">
        <v>0</v>
      </c>
      <c r="F7857">
        <v>2</v>
      </c>
      <c r="G7857" t="str">
        <f t="shared" si="122"/>
        <v>202201"2015-2019"</v>
      </c>
      <c r="H7857" s="6">
        <f>IFERROR(INDEX(cz_allages_MR_CFR_0509!U:U,MATCH(G7857,cz_allages_MR_CFR_0509!V:V,0)),"")</f>
        <v>9.8180963731469353E-3</v>
      </c>
    </row>
    <row r="7858" spans="1:8" x14ac:dyDescent="0.25">
      <c r="A7858">
        <v>202202</v>
      </c>
      <c r="B7858" t="s">
        <v>38</v>
      </c>
      <c r="C7858">
        <v>0</v>
      </c>
      <c r="D7858">
        <v>0</v>
      </c>
      <c r="E7858">
        <v>0</v>
      </c>
      <c r="F7858">
        <v>2</v>
      </c>
      <c r="G7858" t="str">
        <f t="shared" si="122"/>
        <v>202202"2015-2019"</v>
      </c>
      <c r="H7858" s="6">
        <f>IFERROR(INDEX(cz_allages_MR_CFR_0509!U:U,MATCH(G7858,cz_allages_MR_CFR_0509!V:V,0)),"")</f>
        <v>1.3425262440383326E-2</v>
      </c>
    </row>
    <row r="7859" spans="1:8" x14ac:dyDescent="0.25">
      <c r="A7859">
        <v>202203</v>
      </c>
      <c r="B7859" t="s">
        <v>38</v>
      </c>
      <c r="C7859">
        <v>0</v>
      </c>
      <c r="D7859">
        <v>0</v>
      </c>
      <c r="E7859">
        <v>0</v>
      </c>
      <c r="F7859">
        <v>2</v>
      </c>
      <c r="G7859" t="str">
        <f t="shared" si="122"/>
        <v>202203"2015-2019"</v>
      </c>
      <c r="H7859" s="6">
        <f>IFERROR(INDEX(cz_allages_MR_CFR_0509!U:U,MATCH(G7859,cz_allages_MR_CFR_0509!V:V,0)),"")</f>
        <v>1.5451118030961509E-2</v>
      </c>
    </row>
    <row r="7860" spans="1:8" x14ac:dyDescent="0.25">
      <c r="A7860">
        <v>202204</v>
      </c>
      <c r="B7860" t="s">
        <v>38</v>
      </c>
      <c r="C7860">
        <v>0</v>
      </c>
      <c r="D7860">
        <v>0</v>
      </c>
      <c r="E7860">
        <v>0</v>
      </c>
      <c r="F7860">
        <v>2</v>
      </c>
      <c r="G7860" t="str">
        <f t="shared" si="122"/>
        <v>202204"2015-2019"</v>
      </c>
      <c r="H7860" s="6">
        <f>IFERROR(INDEX(cz_allages_MR_CFR_0509!U:U,MATCH(G7860,cz_allages_MR_CFR_0509!V:V,0)),"")</f>
        <v>1.675088326880373E-2</v>
      </c>
    </row>
    <row r="7861" spans="1:8" x14ac:dyDescent="0.25">
      <c r="A7861">
        <v>202205</v>
      </c>
      <c r="B7861" t="s">
        <v>38</v>
      </c>
      <c r="C7861">
        <v>0</v>
      </c>
      <c r="D7861">
        <v>0</v>
      </c>
      <c r="E7861">
        <v>0</v>
      </c>
      <c r="F7861">
        <v>2</v>
      </c>
      <c r="G7861" t="str">
        <f t="shared" si="122"/>
        <v>202205"2015-2019"</v>
      </c>
      <c r="H7861" s="6">
        <f>IFERROR(INDEX(cz_allages_MR_CFR_0509!U:U,MATCH(G7861,cz_allages_MR_CFR_0509!V:V,0)),"")</f>
        <v>1.7603986511231115E-2</v>
      </c>
    </row>
    <row r="7862" spans="1:8" x14ac:dyDescent="0.25">
      <c r="A7862">
        <v>202206</v>
      </c>
      <c r="B7862" t="s">
        <v>38</v>
      </c>
      <c r="C7862">
        <v>0</v>
      </c>
      <c r="D7862">
        <v>1</v>
      </c>
      <c r="E7862">
        <v>0</v>
      </c>
      <c r="F7862">
        <v>3</v>
      </c>
      <c r="G7862" t="str">
        <f t="shared" si="122"/>
        <v>202206"2015-2019"</v>
      </c>
      <c r="H7862" s="6">
        <f>IFERROR(INDEX(cz_allages_MR_CFR_0509!U:U,MATCH(G7862,cz_allages_MR_CFR_0509!V:V,0)),"")</f>
        <v>1.8105687425512232E-2</v>
      </c>
    </row>
    <row r="7863" spans="1:8" x14ac:dyDescent="0.25">
      <c r="A7863">
        <v>202207</v>
      </c>
      <c r="B7863" t="s">
        <v>38</v>
      </c>
      <c r="C7863">
        <v>0</v>
      </c>
      <c r="D7863">
        <v>0</v>
      </c>
      <c r="E7863">
        <v>0</v>
      </c>
      <c r="F7863">
        <v>3</v>
      </c>
      <c r="G7863" t="str">
        <f t="shared" si="122"/>
        <v>202207"2015-2019"</v>
      </c>
      <c r="H7863" s="6">
        <f>IFERROR(INDEX(cz_allages_MR_CFR_0509!U:U,MATCH(G7863,cz_allages_MR_CFR_0509!V:V,0)),"")</f>
        <v>1.8497310502060785E-2</v>
      </c>
    </row>
    <row r="7864" spans="1:8" x14ac:dyDescent="0.25">
      <c r="A7864">
        <v>202208</v>
      </c>
      <c r="B7864" t="s">
        <v>38</v>
      </c>
      <c r="C7864">
        <v>0</v>
      </c>
      <c r="D7864">
        <v>0</v>
      </c>
      <c r="E7864">
        <v>0</v>
      </c>
      <c r="F7864">
        <v>3</v>
      </c>
      <c r="G7864" t="str">
        <f t="shared" si="122"/>
        <v>202208"2015-2019"</v>
      </c>
      <c r="H7864" s="6">
        <f>IFERROR(INDEX(cz_allages_MR_CFR_0509!U:U,MATCH(G7864,cz_allages_MR_CFR_0509!V:V,0)),"")</f>
        <v>1.8772505096392198E-2</v>
      </c>
    </row>
    <row r="7865" spans="1:8" x14ac:dyDescent="0.25">
      <c r="A7865">
        <v>202209</v>
      </c>
      <c r="B7865" t="s">
        <v>38</v>
      </c>
      <c r="C7865">
        <v>0</v>
      </c>
      <c r="D7865">
        <v>0</v>
      </c>
      <c r="E7865">
        <v>0</v>
      </c>
      <c r="F7865">
        <v>3</v>
      </c>
      <c r="G7865" t="str">
        <f t="shared" si="122"/>
        <v>202209"2015-2019"</v>
      </c>
      <c r="H7865" s="6">
        <f>IFERROR(INDEX(cz_allages_MR_CFR_0509!U:U,MATCH(G7865,cz_allages_MR_CFR_0509!V:V,0)),"")</f>
        <v>1.8994777653352189E-2</v>
      </c>
    </row>
    <row r="7866" spans="1:8" x14ac:dyDescent="0.25">
      <c r="A7866">
        <v>202210</v>
      </c>
      <c r="B7866" t="s">
        <v>38</v>
      </c>
      <c r="C7866">
        <v>0</v>
      </c>
      <c r="D7866">
        <v>0</v>
      </c>
      <c r="E7866">
        <v>0</v>
      </c>
      <c r="F7866">
        <v>3</v>
      </c>
      <c r="G7866" t="str">
        <f t="shared" si="122"/>
        <v>202210"2015-2019"</v>
      </c>
      <c r="H7866" s="6">
        <f>IFERROR(INDEX(cz_allages_MR_CFR_0509!U:U,MATCH(G7866,cz_allages_MR_CFR_0509!V:V,0)),"")</f>
        <v>1.912179054304361E-2</v>
      </c>
    </row>
    <row r="7867" spans="1:8" x14ac:dyDescent="0.25">
      <c r="A7867">
        <v>202211</v>
      </c>
      <c r="B7867" t="s">
        <v>38</v>
      </c>
      <c r="C7867">
        <v>0</v>
      </c>
      <c r="D7867">
        <v>0</v>
      </c>
      <c r="E7867">
        <v>0</v>
      </c>
      <c r="F7867">
        <v>3</v>
      </c>
      <c r="G7867" t="str">
        <f t="shared" si="122"/>
        <v>202211"2015-2019"</v>
      </c>
      <c r="H7867" s="6">
        <f>IFERROR(INDEX(cz_allages_MR_CFR_0509!U:U,MATCH(G7867,cz_allages_MR_CFR_0509!V:V,0)),"")</f>
        <v>1.9255154077219602E-2</v>
      </c>
    </row>
    <row r="7868" spans="1:8" x14ac:dyDescent="0.25">
      <c r="A7868">
        <v>202212</v>
      </c>
      <c r="B7868" t="s">
        <v>38</v>
      </c>
      <c r="C7868">
        <v>0</v>
      </c>
      <c r="D7868">
        <v>0</v>
      </c>
      <c r="E7868">
        <v>0</v>
      </c>
      <c r="F7868">
        <v>3</v>
      </c>
      <c r="G7868" t="str">
        <f t="shared" si="122"/>
        <v>202212"2015-2019"</v>
      </c>
      <c r="H7868" s="6">
        <f>IFERROR(INDEX(cz_allages_MR_CFR_0509!U:U,MATCH(G7868,cz_allages_MR_CFR_0509!V:V,0)),"")</f>
        <v>1.9356764388972741E-2</v>
      </c>
    </row>
    <row r="7869" spans="1:8" x14ac:dyDescent="0.25">
      <c r="A7869">
        <v>202213</v>
      </c>
      <c r="B7869" t="s">
        <v>38</v>
      </c>
      <c r="C7869">
        <v>0</v>
      </c>
      <c r="D7869">
        <v>0</v>
      </c>
      <c r="E7869">
        <v>0</v>
      </c>
      <c r="F7869">
        <v>3</v>
      </c>
      <c r="G7869" t="str">
        <f t="shared" si="122"/>
        <v>202213"2015-2019"</v>
      </c>
      <c r="H7869" s="6">
        <f>IFERROR(INDEX(cz_allages_MR_CFR_0509!U:U,MATCH(G7869,cz_allages_MR_CFR_0509!V:V,0)),"")</f>
        <v>1.947954351567445E-2</v>
      </c>
    </row>
    <row r="7870" spans="1:8" x14ac:dyDescent="0.25">
      <c r="A7870">
        <v>202214</v>
      </c>
      <c r="B7870" t="s">
        <v>38</v>
      </c>
      <c r="C7870">
        <v>0</v>
      </c>
      <c r="D7870">
        <v>0</v>
      </c>
      <c r="E7870">
        <v>0</v>
      </c>
      <c r="F7870">
        <v>3</v>
      </c>
      <c r="G7870" t="str">
        <f t="shared" si="122"/>
        <v>202214"2015-2019"</v>
      </c>
      <c r="H7870" s="6">
        <f>IFERROR(INDEX(cz_allages_MR_CFR_0509!U:U,MATCH(G7870,cz_allages_MR_CFR_0509!V:V,0)),"")</f>
        <v>1.9566335656963588E-2</v>
      </c>
    </row>
    <row r="7871" spans="1:8" x14ac:dyDescent="0.25">
      <c r="A7871">
        <v>202215</v>
      </c>
      <c r="B7871" t="s">
        <v>38</v>
      </c>
      <c r="C7871">
        <v>0</v>
      </c>
      <c r="D7871">
        <v>0</v>
      </c>
      <c r="E7871">
        <v>0</v>
      </c>
      <c r="F7871">
        <v>3</v>
      </c>
      <c r="G7871" t="str">
        <f t="shared" si="122"/>
        <v>202215"2015-2019"</v>
      </c>
      <c r="H7871" s="6">
        <f>IFERROR(INDEX(cz_allages_MR_CFR_0509!U:U,MATCH(G7871,cz_allages_MR_CFR_0509!V:V,0)),"")</f>
        <v>1.9617140812840158E-2</v>
      </c>
    </row>
    <row r="7872" spans="1:8" x14ac:dyDescent="0.25">
      <c r="A7872">
        <v>202216</v>
      </c>
      <c r="B7872" t="s">
        <v>38</v>
      </c>
      <c r="C7872">
        <v>0</v>
      </c>
      <c r="D7872">
        <v>0</v>
      </c>
      <c r="E7872">
        <v>0</v>
      </c>
      <c r="F7872">
        <v>3</v>
      </c>
      <c r="G7872" t="str">
        <f t="shared" si="122"/>
        <v>202216"2015-2019"</v>
      </c>
      <c r="H7872" s="6">
        <f>IFERROR(INDEX(cz_allages_MR_CFR_0509!U:U,MATCH(G7872,cz_allages_MR_CFR_0509!V:V,0)),"")</f>
        <v>1.9674296613201296E-2</v>
      </c>
    </row>
    <row r="7873" spans="1:8" x14ac:dyDescent="0.25">
      <c r="A7873">
        <v>202217</v>
      </c>
      <c r="B7873" t="s">
        <v>38</v>
      </c>
      <c r="C7873">
        <v>0</v>
      </c>
      <c r="D7873">
        <v>0</v>
      </c>
      <c r="E7873">
        <v>0</v>
      </c>
      <c r="F7873">
        <v>3</v>
      </c>
      <c r="G7873" t="str">
        <f t="shared" si="122"/>
        <v>202217"2015-2019"</v>
      </c>
      <c r="H7873" s="6">
        <f>IFERROR(INDEX(cz_allages_MR_CFR_0509!U:U,MATCH(G7873,cz_allages_MR_CFR_0509!V:V,0)),"")</f>
        <v>1.9752621228511007E-2</v>
      </c>
    </row>
    <row r="7874" spans="1:8" x14ac:dyDescent="0.25">
      <c r="A7874">
        <v>202218</v>
      </c>
      <c r="B7874" t="s">
        <v>38</v>
      </c>
      <c r="C7874">
        <v>0</v>
      </c>
      <c r="D7874">
        <v>0</v>
      </c>
      <c r="E7874">
        <v>0</v>
      </c>
      <c r="F7874">
        <v>3</v>
      </c>
      <c r="G7874" t="str">
        <f t="shared" si="122"/>
        <v>202218"2015-2019"</v>
      </c>
      <c r="H7874" s="6">
        <f>IFERROR(INDEX(cz_allages_MR_CFR_0509!U:U,MATCH(G7874,cz_allages_MR_CFR_0509!V:V,0)),"")</f>
        <v>1.9816127673356717E-2</v>
      </c>
    </row>
    <row r="7875" spans="1:8" x14ac:dyDescent="0.25">
      <c r="A7875">
        <v>202219</v>
      </c>
      <c r="B7875" t="s">
        <v>38</v>
      </c>
      <c r="C7875">
        <v>0</v>
      </c>
      <c r="D7875">
        <v>0</v>
      </c>
      <c r="E7875">
        <v>0</v>
      </c>
      <c r="F7875">
        <v>3</v>
      </c>
      <c r="G7875" t="str">
        <f t="shared" ref="G7875:G7938" si="123">A7875&amp;B7875</f>
        <v>202219"2015-2019"</v>
      </c>
      <c r="H7875" s="6">
        <f>IFERROR(INDEX(cz_allages_MR_CFR_0509!U:U,MATCH(G7875,cz_allages_MR_CFR_0509!V:V,0)),"")</f>
        <v>1.9869049710728143E-2</v>
      </c>
    </row>
    <row r="7876" spans="1:8" x14ac:dyDescent="0.25">
      <c r="A7876">
        <v>202220</v>
      </c>
      <c r="B7876" t="s">
        <v>38</v>
      </c>
      <c r="C7876">
        <v>0</v>
      </c>
      <c r="D7876">
        <v>0</v>
      </c>
      <c r="E7876">
        <v>0</v>
      </c>
      <c r="F7876">
        <v>3</v>
      </c>
      <c r="G7876" t="str">
        <f t="shared" si="123"/>
        <v>202220"2015-2019"</v>
      </c>
      <c r="H7876" s="6">
        <f>IFERROR(INDEX(cz_allages_MR_CFR_0509!U:U,MATCH(G7876,cz_allages_MR_CFR_0509!V:V,0)),"")</f>
        <v>1.9921971748099569E-2</v>
      </c>
    </row>
    <row r="7877" spans="1:8" x14ac:dyDescent="0.25">
      <c r="A7877">
        <v>202221</v>
      </c>
      <c r="B7877" t="s">
        <v>38</v>
      </c>
      <c r="C7877">
        <v>0</v>
      </c>
      <c r="D7877">
        <v>0</v>
      </c>
      <c r="E7877">
        <v>0</v>
      </c>
      <c r="F7877">
        <v>3</v>
      </c>
      <c r="G7877" t="str">
        <f t="shared" si="123"/>
        <v>202221"2015-2019"</v>
      </c>
      <c r="H7877" s="6">
        <f>IFERROR(INDEX(cz_allages_MR_CFR_0509!U:U,MATCH(G7877,cz_allages_MR_CFR_0509!V:V,0)),"")</f>
        <v>1.9970660022481282E-2</v>
      </c>
    </row>
    <row r="7878" spans="1:8" x14ac:dyDescent="0.25">
      <c r="A7878">
        <v>202222</v>
      </c>
      <c r="B7878" t="s">
        <v>38</v>
      </c>
      <c r="C7878">
        <v>0</v>
      </c>
      <c r="D7878">
        <v>0</v>
      </c>
      <c r="E7878">
        <v>0</v>
      </c>
      <c r="F7878">
        <v>3</v>
      </c>
      <c r="G7878" t="str">
        <f t="shared" si="123"/>
        <v>202222"2015-2019"</v>
      </c>
      <c r="H7878" s="6">
        <f>IFERROR(INDEX(cz_allages_MR_CFR_0509!U:U,MATCH(G7878,cz_allages_MR_CFR_0509!V:V,0)),"")</f>
        <v>2.0004530126398995E-2</v>
      </c>
    </row>
    <row r="7879" spans="1:8" x14ac:dyDescent="0.25">
      <c r="A7879">
        <v>202223</v>
      </c>
      <c r="B7879" t="s">
        <v>38</v>
      </c>
      <c r="C7879">
        <v>0</v>
      </c>
      <c r="D7879">
        <v>0</v>
      </c>
      <c r="E7879">
        <v>0</v>
      </c>
      <c r="F7879">
        <v>3</v>
      </c>
      <c r="G7879" t="str">
        <f t="shared" si="123"/>
        <v>202223"2015-2019"</v>
      </c>
      <c r="H7879" s="6">
        <f>IFERROR(INDEX(cz_allages_MR_CFR_0509!U:U,MATCH(G7879,cz_allages_MR_CFR_0509!V:V,0)),"")</f>
        <v>2.004263399330642E-2</v>
      </c>
    </row>
    <row r="7880" spans="1:8" x14ac:dyDescent="0.25">
      <c r="A7880">
        <v>202224</v>
      </c>
      <c r="B7880" t="s">
        <v>38</v>
      </c>
      <c r="C7880">
        <v>0</v>
      </c>
      <c r="D7880">
        <v>0</v>
      </c>
      <c r="E7880">
        <v>0</v>
      </c>
      <c r="F7880">
        <v>3</v>
      </c>
      <c r="G7880" t="str">
        <f t="shared" si="123"/>
        <v>202224"2015-2019"</v>
      </c>
      <c r="H7880" s="6">
        <f>IFERROR(INDEX(cz_allages_MR_CFR_0509!U:U,MATCH(G7880,cz_allages_MR_CFR_0509!V:V,0)),"")</f>
        <v>2.0074387215729277E-2</v>
      </c>
    </row>
    <row r="7881" spans="1:8" x14ac:dyDescent="0.25">
      <c r="A7881">
        <v>202225</v>
      </c>
      <c r="B7881" t="s">
        <v>38</v>
      </c>
      <c r="C7881">
        <v>0</v>
      </c>
      <c r="D7881">
        <v>0</v>
      </c>
      <c r="E7881">
        <v>0</v>
      </c>
      <c r="F7881">
        <v>3</v>
      </c>
      <c r="G7881" t="str">
        <f t="shared" si="123"/>
        <v>202225"2015-2019"</v>
      </c>
      <c r="H7881" s="6">
        <f>IFERROR(INDEX(cz_allages_MR_CFR_0509!U:U,MATCH(G7881,cz_allages_MR_CFR_0509!V:V,0)),"")</f>
        <v>2.0097672912172702E-2</v>
      </c>
    </row>
    <row r="7882" spans="1:8" x14ac:dyDescent="0.25">
      <c r="A7882">
        <v>202226</v>
      </c>
      <c r="B7882" t="s">
        <v>38</v>
      </c>
      <c r="C7882">
        <v>0</v>
      </c>
      <c r="D7882">
        <v>0</v>
      </c>
      <c r="E7882">
        <v>0</v>
      </c>
      <c r="F7882">
        <v>3</v>
      </c>
      <c r="G7882" t="str">
        <f t="shared" si="123"/>
        <v>202226"2015-2019"</v>
      </c>
      <c r="H7882" s="6">
        <f>IFERROR(INDEX(cz_allages_MR_CFR_0509!U:U,MATCH(G7882,cz_allages_MR_CFR_0509!V:V,0)),"")</f>
        <v>2.0131543016090415E-2</v>
      </c>
    </row>
    <row r="7883" spans="1:8" x14ac:dyDescent="0.25">
      <c r="A7883">
        <v>202227</v>
      </c>
      <c r="B7883" t="s">
        <v>38</v>
      </c>
      <c r="C7883">
        <v>0</v>
      </c>
      <c r="D7883">
        <v>0</v>
      </c>
      <c r="E7883">
        <v>0</v>
      </c>
      <c r="F7883">
        <v>3</v>
      </c>
      <c r="G7883" t="str">
        <f t="shared" si="123"/>
        <v>202227"2015-2019"</v>
      </c>
      <c r="H7883" s="6">
        <f>IFERROR(INDEX(cz_allages_MR_CFR_0509!U:U,MATCH(G7883,cz_allages_MR_CFR_0509!V:V,0)),"")</f>
        <v>2.0146361186554416E-2</v>
      </c>
    </row>
    <row r="7884" spans="1:8" x14ac:dyDescent="0.25">
      <c r="A7884">
        <v>202228</v>
      </c>
      <c r="B7884" t="s">
        <v>38</v>
      </c>
      <c r="C7884">
        <v>0</v>
      </c>
      <c r="D7884">
        <v>0</v>
      </c>
      <c r="E7884">
        <v>0</v>
      </c>
      <c r="F7884">
        <v>3</v>
      </c>
      <c r="G7884" t="str">
        <f t="shared" si="123"/>
        <v>202228"2015-2019"</v>
      </c>
      <c r="H7884" s="6">
        <f>IFERROR(INDEX(cz_allages_MR_CFR_0509!U:U,MATCH(G7884,cz_allages_MR_CFR_0509!V:V,0)),"")</f>
        <v>2.0209867631400126E-2</v>
      </c>
    </row>
    <row r="7885" spans="1:8" x14ac:dyDescent="0.25">
      <c r="A7885">
        <v>202229</v>
      </c>
      <c r="B7885" t="s">
        <v>38</v>
      </c>
      <c r="C7885">
        <v>0</v>
      </c>
      <c r="D7885">
        <v>0</v>
      </c>
      <c r="E7885">
        <v>0</v>
      </c>
      <c r="F7885">
        <v>3</v>
      </c>
      <c r="G7885" t="str">
        <f t="shared" si="123"/>
        <v>202229"2015-2019"</v>
      </c>
      <c r="H7885" s="6">
        <f>IFERROR(INDEX(cz_allages_MR_CFR_0509!U:U,MATCH(G7885,cz_allages_MR_CFR_0509!V:V,0)),"")</f>
        <v>2.0262789668771552E-2</v>
      </c>
    </row>
    <row r="7886" spans="1:8" x14ac:dyDescent="0.25">
      <c r="A7886">
        <v>202230</v>
      </c>
      <c r="B7886" t="s">
        <v>38</v>
      </c>
      <c r="C7886">
        <v>0</v>
      </c>
      <c r="D7886">
        <v>0</v>
      </c>
      <c r="E7886">
        <v>0</v>
      </c>
      <c r="F7886">
        <v>3</v>
      </c>
      <c r="G7886" t="str">
        <f t="shared" si="123"/>
        <v>202230"2015-2019"</v>
      </c>
      <c r="H7886" s="6">
        <f>IFERROR(INDEX(cz_allages_MR_CFR_0509!U:U,MATCH(G7886,cz_allages_MR_CFR_0509!V:V,0)),"")</f>
        <v>2.0307244180163549E-2</v>
      </c>
    </row>
    <row r="7887" spans="1:8" x14ac:dyDescent="0.25">
      <c r="A7887">
        <v>202231</v>
      </c>
      <c r="B7887" t="s">
        <v>38</v>
      </c>
      <c r="C7887">
        <v>0</v>
      </c>
      <c r="D7887">
        <v>0</v>
      </c>
      <c r="E7887">
        <v>0</v>
      </c>
      <c r="F7887">
        <v>3</v>
      </c>
      <c r="G7887" t="str">
        <f t="shared" si="123"/>
        <v>202231"2015-2019"</v>
      </c>
      <c r="H7887" s="6">
        <f>IFERROR(INDEX(cz_allages_MR_CFR_0509!U:U,MATCH(G7887,cz_allages_MR_CFR_0509!V:V,0)),"")</f>
        <v>2.038556879547326E-2</v>
      </c>
    </row>
    <row r="7888" spans="1:8" x14ac:dyDescent="0.25">
      <c r="A7888">
        <v>202232</v>
      </c>
      <c r="B7888" t="s">
        <v>38</v>
      </c>
      <c r="C7888">
        <v>0</v>
      </c>
      <c r="D7888">
        <v>0</v>
      </c>
      <c r="E7888">
        <v>0</v>
      </c>
      <c r="F7888">
        <v>3</v>
      </c>
      <c r="G7888" t="str">
        <f t="shared" si="123"/>
        <v>202232"2015-2019"</v>
      </c>
      <c r="H7888" s="6">
        <f>IFERROR(INDEX(cz_allages_MR_CFR_0509!U:U,MATCH(G7888,cz_allages_MR_CFR_0509!V:V,0)),"")</f>
        <v>2.0427906425370401E-2</v>
      </c>
    </row>
    <row r="7889" spans="1:8" x14ac:dyDescent="0.25">
      <c r="A7889">
        <v>202233</v>
      </c>
      <c r="B7889" t="s">
        <v>38</v>
      </c>
      <c r="C7889">
        <v>0</v>
      </c>
      <c r="D7889">
        <v>0</v>
      </c>
      <c r="E7889">
        <v>0</v>
      </c>
      <c r="F7889">
        <v>3</v>
      </c>
      <c r="G7889" t="str">
        <f t="shared" si="123"/>
        <v>202233"2015-2019"</v>
      </c>
      <c r="H7889" s="6">
        <f>IFERROR(INDEX(cz_allages_MR_CFR_0509!U:U,MATCH(G7889,cz_allages_MR_CFR_0509!V:V,0)),"")</f>
        <v>2.0476594699752115E-2</v>
      </c>
    </row>
    <row r="7890" spans="1:8" x14ac:dyDescent="0.25">
      <c r="A7890">
        <v>202234</v>
      </c>
      <c r="B7890" t="s">
        <v>38</v>
      </c>
      <c r="C7890">
        <v>0</v>
      </c>
      <c r="D7890">
        <v>0</v>
      </c>
      <c r="E7890">
        <v>0</v>
      </c>
      <c r="F7890">
        <v>3</v>
      </c>
      <c r="G7890" t="str">
        <f t="shared" si="123"/>
        <v>202234"2015-2019"</v>
      </c>
      <c r="H7890" s="6">
        <f>IFERROR(INDEX(cz_allages_MR_CFR_0509!U:U,MATCH(G7890,cz_allages_MR_CFR_0509!V:V,0)),"")</f>
        <v>2.0527399855628681E-2</v>
      </c>
    </row>
    <row r="7891" spans="1:8" x14ac:dyDescent="0.25">
      <c r="A7891">
        <v>202235</v>
      </c>
      <c r="B7891" t="s">
        <v>38</v>
      </c>
      <c r="C7891">
        <v>0</v>
      </c>
      <c r="D7891">
        <v>0</v>
      </c>
      <c r="E7891">
        <v>0</v>
      </c>
      <c r="F7891">
        <v>3</v>
      </c>
      <c r="G7891" t="str">
        <f t="shared" si="123"/>
        <v>202235"2015-2019"</v>
      </c>
      <c r="H7891" s="6">
        <f>IFERROR(INDEX(cz_allages_MR_CFR_0509!U:U,MATCH(G7891,cz_allages_MR_CFR_0509!V:V,0)),"")</f>
        <v>2.0586672537484679E-2</v>
      </c>
    </row>
    <row r="7892" spans="1:8" x14ac:dyDescent="0.25">
      <c r="A7892">
        <v>202236</v>
      </c>
      <c r="B7892" t="s">
        <v>38</v>
      </c>
      <c r="C7892">
        <v>0</v>
      </c>
      <c r="D7892">
        <v>1</v>
      </c>
      <c r="E7892">
        <v>0</v>
      </c>
      <c r="F7892">
        <v>4</v>
      </c>
      <c r="G7892" t="str">
        <f t="shared" si="123"/>
        <v>202236"2015-2019"</v>
      </c>
      <c r="H7892" s="6">
        <f>IFERROR(INDEX(cz_allages_MR_CFR_0509!U:U,MATCH(G7892,cz_allages_MR_CFR_0509!V:V,0)),"")</f>
        <v>2.0616308878412679E-2</v>
      </c>
    </row>
    <row r="7893" spans="1:8" x14ac:dyDescent="0.25">
      <c r="A7893">
        <v>202237</v>
      </c>
      <c r="B7893" t="s">
        <v>38</v>
      </c>
      <c r="C7893">
        <v>0</v>
      </c>
      <c r="D7893">
        <v>0</v>
      </c>
      <c r="E7893">
        <v>0</v>
      </c>
      <c r="F7893">
        <v>4</v>
      </c>
      <c r="G7893" t="str">
        <f t="shared" si="123"/>
        <v>202237"2015-2019"</v>
      </c>
      <c r="H7893" s="6">
        <f>IFERROR(INDEX(cz_allages_MR_CFR_0509!U:U,MATCH(G7893,cz_allages_MR_CFR_0509!V:V,0)),"")</f>
        <v>2.0652295863825249E-2</v>
      </c>
    </row>
    <row r="7894" spans="1:8" x14ac:dyDescent="0.25">
      <c r="A7894">
        <v>202238</v>
      </c>
      <c r="B7894" t="s">
        <v>38</v>
      </c>
      <c r="C7894">
        <v>0</v>
      </c>
      <c r="D7894">
        <v>0</v>
      </c>
      <c r="E7894">
        <v>0</v>
      </c>
      <c r="F7894">
        <v>4</v>
      </c>
      <c r="G7894" t="str">
        <f t="shared" si="123"/>
        <v>202238"2015-2019"</v>
      </c>
      <c r="H7894" s="6">
        <f>IFERROR(INDEX(cz_allages_MR_CFR_0509!U:U,MATCH(G7894,cz_allages_MR_CFR_0509!V:V,0)),"")</f>
        <v>2.0696750375217246E-2</v>
      </c>
    </row>
    <row r="7895" spans="1:8" x14ac:dyDescent="0.25">
      <c r="A7895">
        <v>202239</v>
      </c>
      <c r="B7895" t="s">
        <v>38</v>
      </c>
      <c r="C7895">
        <v>0</v>
      </c>
      <c r="D7895">
        <v>0</v>
      </c>
      <c r="E7895">
        <v>0</v>
      </c>
      <c r="F7895">
        <v>4</v>
      </c>
      <c r="G7895" t="str">
        <f t="shared" si="123"/>
        <v>202239"2015-2019"</v>
      </c>
      <c r="H7895" s="6">
        <f>IFERROR(INDEX(cz_allages_MR_CFR_0509!U:U,MATCH(G7895,cz_allages_MR_CFR_0509!V:V,0)),"")</f>
        <v>2.0726386716145243E-2</v>
      </c>
    </row>
    <row r="7896" spans="1:8" x14ac:dyDescent="0.25">
      <c r="A7896">
        <v>202240</v>
      </c>
      <c r="B7896" t="s">
        <v>38</v>
      </c>
      <c r="C7896">
        <v>0</v>
      </c>
      <c r="D7896">
        <v>0</v>
      </c>
      <c r="E7896">
        <v>0</v>
      </c>
      <c r="F7896">
        <v>4</v>
      </c>
      <c r="G7896" t="str">
        <f t="shared" si="123"/>
        <v>202240"2015-2019"</v>
      </c>
      <c r="H7896" s="6">
        <f>IFERROR(INDEX(cz_allages_MR_CFR_0509!U:U,MATCH(G7896,cz_allages_MR_CFR_0509!V:V,0)),"")</f>
        <v>2.0751789294083528E-2</v>
      </c>
    </row>
    <row r="7897" spans="1:8" x14ac:dyDescent="0.25">
      <c r="A7897">
        <v>202241</v>
      </c>
      <c r="B7897" t="s">
        <v>38</v>
      </c>
      <c r="C7897">
        <v>0</v>
      </c>
      <c r="D7897">
        <v>0</v>
      </c>
      <c r="E7897">
        <v>0</v>
      </c>
      <c r="F7897">
        <v>4</v>
      </c>
      <c r="G7897" t="str">
        <f t="shared" si="123"/>
        <v>202241"2015-2019"</v>
      </c>
      <c r="H7897" s="6">
        <f>IFERROR(INDEX(cz_allages_MR_CFR_0509!U:U,MATCH(G7897,cz_allages_MR_CFR_0509!V:V,0)),"")</f>
        <v>2.080682821294981E-2</v>
      </c>
    </row>
    <row r="7898" spans="1:8" x14ac:dyDescent="0.25">
      <c r="A7898">
        <v>202242</v>
      </c>
      <c r="B7898" t="s">
        <v>38</v>
      </c>
      <c r="C7898">
        <v>0</v>
      </c>
      <c r="D7898">
        <v>0</v>
      </c>
      <c r="E7898">
        <v>0</v>
      </c>
      <c r="F7898">
        <v>4</v>
      </c>
      <c r="G7898" t="str">
        <f t="shared" si="123"/>
        <v>202242"2015-2019"</v>
      </c>
      <c r="H7898" s="6">
        <f>IFERROR(INDEX(cz_allages_MR_CFR_0509!U:U,MATCH(G7898,cz_allages_MR_CFR_0509!V:V,0)),"")</f>
        <v>2.0840698316867523E-2</v>
      </c>
    </row>
    <row r="7899" spans="1:8" x14ac:dyDescent="0.25">
      <c r="A7899">
        <v>202243</v>
      </c>
      <c r="B7899" t="s">
        <v>38</v>
      </c>
      <c r="C7899">
        <v>0</v>
      </c>
      <c r="D7899">
        <v>0</v>
      </c>
      <c r="E7899">
        <v>0</v>
      </c>
      <c r="F7899">
        <v>4</v>
      </c>
      <c r="G7899" t="str">
        <f t="shared" si="123"/>
        <v>202243"2015-2019"</v>
      </c>
      <c r="H7899" s="6">
        <f>IFERROR(INDEX(cz_allages_MR_CFR_0509!U:U,MATCH(G7899,cz_allages_MR_CFR_0509!V:V,0)),"")</f>
        <v>2.085763336882638E-2</v>
      </c>
    </row>
    <row r="7900" spans="1:8" x14ac:dyDescent="0.25">
      <c r="A7900">
        <v>202244</v>
      </c>
      <c r="B7900" t="s">
        <v>38</v>
      </c>
      <c r="C7900">
        <v>0</v>
      </c>
      <c r="D7900">
        <v>0</v>
      </c>
      <c r="E7900">
        <v>0</v>
      </c>
      <c r="F7900">
        <v>4</v>
      </c>
      <c r="G7900" t="str">
        <f t="shared" si="123"/>
        <v>202244"2015-2019"</v>
      </c>
      <c r="H7900" s="6">
        <f>IFERROR(INDEX(cz_allages_MR_CFR_0509!U:U,MATCH(G7900,cz_allages_MR_CFR_0509!V:V,0)),"")</f>
        <v>2.0893620354238949E-2</v>
      </c>
    </row>
    <row r="7901" spans="1:8" x14ac:dyDescent="0.25">
      <c r="A7901">
        <v>202245</v>
      </c>
      <c r="B7901" t="s">
        <v>38</v>
      </c>
      <c r="C7901">
        <v>0</v>
      </c>
      <c r="D7901">
        <v>0</v>
      </c>
      <c r="E7901">
        <v>0</v>
      </c>
      <c r="F7901">
        <v>4</v>
      </c>
      <c r="G7901" t="str">
        <f t="shared" si="123"/>
        <v>202245"2015-2019"</v>
      </c>
      <c r="H7901" s="6">
        <f>IFERROR(INDEX(cz_allages_MR_CFR_0509!U:U,MATCH(G7901,cz_allages_MR_CFR_0509!V:V,0)),"")</f>
        <v>2.0923256695166949E-2</v>
      </c>
    </row>
    <row r="7902" spans="1:8" x14ac:dyDescent="0.25">
      <c r="A7902">
        <v>202246</v>
      </c>
      <c r="B7902" t="s">
        <v>38</v>
      </c>
      <c r="C7902">
        <v>0</v>
      </c>
      <c r="D7902">
        <v>0</v>
      </c>
      <c r="E7902">
        <v>0</v>
      </c>
      <c r="F7902">
        <v>4</v>
      </c>
      <c r="G7902" t="str">
        <f t="shared" si="123"/>
        <v>202246"2015-2019"</v>
      </c>
      <c r="H7902" s="6">
        <f>IFERROR(INDEX(cz_allages_MR_CFR_0509!U:U,MATCH(G7902,cz_allages_MR_CFR_0509!V:V,0)),"")</f>
        <v>2.0944425510115518E-2</v>
      </c>
    </row>
    <row r="7903" spans="1:8" x14ac:dyDescent="0.25">
      <c r="A7903">
        <v>202247</v>
      </c>
      <c r="B7903" t="s">
        <v>38</v>
      </c>
      <c r="C7903">
        <v>0</v>
      </c>
      <c r="D7903">
        <v>0</v>
      </c>
      <c r="E7903">
        <v>0</v>
      </c>
      <c r="F7903">
        <v>4</v>
      </c>
      <c r="G7903" t="str">
        <f t="shared" si="123"/>
        <v>202247"2015-2019"</v>
      </c>
      <c r="H7903" s="6">
        <f>IFERROR(INDEX(cz_allages_MR_CFR_0509!U:U,MATCH(G7903,cz_allages_MR_CFR_0509!V:V,0)),"")</f>
        <v>2.0961360562074375E-2</v>
      </c>
    </row>
    <row r="7904" spans="1:8" x14ac:dyDescent="0.25">
      <c r="A7904">
        <v>202248</v>
      </c>
      <c r="B7904" t="s">
        <v>38</v>
      </c>
      <c r="C7904">
        <v>0</v>
      </c>
      <c r="D7904">
        <v>0</v>
      </c>
      <c r="E7904">
        <v>0</v>
      </c>
      <c r="F7904">
        <v>4</v>
      </c>
      <c r="G7904" t="str">
        <f t="shared" si="123"/>
        <v>202248"2015-2019"</v>
      </c>
      <c r="H7904" s="6">
        <f>IFERROR(INDEX(cz_allages_MR_CFR_0509!U:U,MATCH(G7904,cz_allages_MR_CFR_0509!V:V,0)),"")</f>
        <v>2.0971944969548659E-2</v>
      </c>
    </row>
    <row r="7905" spans="1:8" x14ac:dyDescent="0.25">
      <c r="A7905">
        <v>202249</v>
      </c>
      <c r="B7905" t="s">
        <v>38</v>
      </c>
      <c r="C7905">
        <v>0</v>
      </c>
      <c r="D7905">
        <v>0</v>
      </c>
      <c r="E7905">
        <v>0</v>
      </c>
      <c r="F7905">
        <v>4</v>
      </c>
      <c r="G7905" t="str">
        <f t="shared" si="123"/>
        <v>202249"2015-2019"</v>
      </c>
      <c r="H7905" s="6">
        <f>IFERROR(INDEX(cz_allages_MR_CFR_0509!U:U,MATCH(G7905,cz_allages_MR_CFR_0509!V:V,0)),"")</f>
        <v>2.0976178732538375E-2</v>
      </c>
    </row>
    <row r="7906" spans="1:8" x14ac:dyDescent="0.25">
      <c r="A7906">
        <v>202250</v>
      </c>
      <c r="B7906" t="s">
        <v>38</v>
      </c>
      <c r="C7906">
        <v>0</v>
      </c>
      <c r="D7906">
        <v>0</v>
      </c>
      <c r="E7906">
        <v>0</v>
      </c>
      <c r="F7906">
        <v>4</v>
      </c>
      <c r="G7906" t="str">
        <f t="shared" si="123"/>
        <v>202250"2015-2019"</v>
      </c>
      <c r="H7906" s="6">
        <f>IFERROR(INDEX(cz_allages_MR_CFR_0509!U:U,MATCH(G7906,cz_allages_MR_CFR_0509!V:V,0)),"")</f>
        <v>2.0984646258517804E-2</v>
      </c>
    </row>
    <row r="7907" spans="1:8" x14ac:dyDescent="0.25">
      <c r="A7907">
        <v>202251</v>
      </c>
      <c r="B7907" t="s">
        <v>38</v>
      </c>
      <c r="C7907">
        <v>0</v>
      </c>
      <c r="D7907">
        <v>0</v>
      </c>
      <c r="E7907">
        <v>0</v>
      </c>
      <c r="F7907">
        <v>4</v>
      </c>
      <c r="G7907" t="str">
        <f t="shared" si="123"/>
        <v>202251"2015-2019"</v>
      </c>
      <c r="H7907" s="6">
        <f>IFERROR(INDEX(cz_allages_MR_CFR_0509!U:U,MATCH(G7907,cz_allages_MR_CFR_0509!V:V,0)),"")</f>
        <v>2.1005815073466372E-2</v>
      </c>
    </row>
    <row r="7908" spans="1:8" x14ac:dyDescent="0.25">
      <c r="A7908">
        <v>202252</v>
      </c>
      <c r="B7908" t="s">
        <v>38</v>
      </c>
      <c r="C7908">
        <v>0</v>
      </c>
      <c r="D7908">
        <v>0</v>
      </c>
      <c r="E7908">
        <v>0</v>
      </c>
      <c r="F7908">
        <v>4</v>
      </c>
      <c r="G7908" t="str">
        <f t="shared" si="123"/>
        <v>202252"2015-2019"</v>
      </c>
      <c r="H7908" s="6">
        <f>IFERROR(INDEX(cz_allages_MR_CFR_0509!U:U,MATCH(G7908,cz_allages_MR_CFR_0509!V:V,0)),"")</f>
        <v>2.1010048836456085E-2</v>
      </c>
    </row>
    <row r="7909" spans="1:8" x14ac:dyDescent="0.25">
      <c r="A7909">
        <v>202301</v>
      </c>
      <c r="B7909" t="s">
        <v>38</v>
      </c>
      <c r="C7909">
        <v>0</v>
      </c>
      <c r="D7909">
        <v>0</v>
      </c>
      <c r="E7909">
        <v>0</v>
      </c>
      <c r="F7909">
        <v>4</v>
      </c>
      <c r="G7909" t="str">
        <f t="shared" si="123"/>
        <v>202301"2015-2019"</v>
      </c>
      <c r="H7909" s="6">
        <f>IFERROR(INDEX(cz_allages_MR_CFR_0509!U:U,MATCH(G7909,cz_allages_MR_CFR_0509!V:V,0)),"")</f>
        <v>2.103545141439437E-2</v>
      </c>
    </row>
    <row r="7910" spans="1:8" x14ac:dyDescent="0.25">
      <c r="A7910">
        <v>202302</v>
      </c>
      <c r="B7910" t="s">
        <v>38</v>
      </c>
      <c r="C7910">
        <v>0</v>
      </c>
      <c r="D7910">
        <v>0</v>
      </c>
      <c r="E7910">
        <v>0</v>
      </c>
      <c r="F7910">
        <v>4</v>
      </c>
      <c r="G7910" t="str">
        <f t="shared" si="123"/>
        <v>202302"2015-2019"</v>
      </c>
      <c r="H7910" s="6">
        <f>IFERROR(INDEX(cz_allages_MR_CFR_0509!U:U,MATCH(G7910,cz_allages_MR_CFR_0509!V:V,0)),"")</f>
        <v>2.1043918940373798E-2</v>
      </c>
    </row>
    <row r="7911" spans="1:8" x14ac:dyDescent="0.25">
      <c r="A7911">
        <v>202303</v>
      </c>
      <c r="B7911" t="s">
        <v>38</v>
      </c>
      <c r="C7911">
        <v>0</v>
      </c>
      <c r="D7911">
        <v>0</v>
      </c>
      <c r="E7911">
        <v>0</v>
      </c>
      <c r="F7911">
        <v>4</v>
      </c>
      <c r="G7911" t="str">
        <f t="shared" si="123"/>
        <v>202303"2015-2019"</v>
      </c>
      <c r="H7911" s="6">
        <f>IFERROR(INDEX(cz_allages_MR_CFR_0509!U:U,MATCH(G7911,cz_allages_MR_CFR_0509!V:V,0)),"")</f>
        <v>2.1052386466353226E-2</v>
      </c>
    </row>
    <row r="7912" spans="1:8" x14ac:dyDescent="0.25">
      <c r="A7912">
        <v>202304</v>
      </c>
      <c r="B7912" t="s">
        <v>38</v>
      </c>
      <c r="C7912">
        <v>0</v>
      </c>
      <c r="D7912">
        <v>0</v>
      </c>
      <c r="E7912">
        <v>0</v>
      </c>
      <c r="F7912">
        <v>4</v>
      </c>
      <c r="G7912" t="str">
        <f t="shared" si="123"/>
        <v>202304"2015-2019"</v>
      </c>
      <c r="H7912" s="6">
        <f>IFERROR(INDEX(cz_allages_MR_CFR_0509!U:U,MATCH(G7912,cz_allages_MR_CFR_0509!V:V,0)),"")</f>
        <v>2.1054503347848082E-2</v>
      </c>
    </row>
    <row r="7913" spans="1:8" x14ac:dyDescent="0.25">
      <c r="A7913">
        <v>202305</v>
      </c>
      <c r="B7913" t="s">
        <v>38</v>
      </c>
      <c r="C7913">
        <v>0</v>
      </c>
      <c r="D7913">
        <v>0</v>
      </c>
      <c r="E7913">
        <v>0</v>
      </c>
      <c r="F7913">
        <v>4</v>
      </c>
      <c r="G7913" t="str">
        <f t="shared" si="123"/>
        <v>202305"2015-2019"</v>
      </c>
      <c r="H7913" s="6">
        <f>IFERROR(INDEX(cz_allages_MR_CFR_0509!U:U,MATCH(G7913,cz_allages_MR_CFR_0509!V:V,0)),"")</f>
        <v>2.1058737110837798E-2</v>
      </c>
    </row>
    <row r="7914" spans="1:8" x14ac:dyDescent="0.25">
      <c r="A7914">
        <v>202306</v>
      </c>
      <c r="B7914" t="s">
        <v>38</v>
      </c>
      <c r="C7914">
        <v>0</v>
      </c>
      <c r="D7914">
        <v>0</v>
      </c>
      <c r="E7914">
        <v>0</v>
      </c>
      <c r="F7914">
        <v>4</v>
      </c>
      <c r="G7914" t="str">
        <f t="shared" si="123"/>
        <v>202306"2015-2019"</v>
      </c>
      <c r="H7914" s="6">
        <f>IFERROR(INDEX(cz_allages_MR_CFR_0509!U:U,MATCH(G7914,cz_allages_MR_CFR_0509!V:V,0)),"")</f>
        <v>2.1060853992332654E-2</v>
      </c>
    </row>
    <row r="7915" spans="1:8" x14ac:dyDescent="0.25">
      <c r="A7915">
        <v>202307</v>
      </c>
      <c r="B7915" t="s">
        <v>38</v>
      </c>
      <c r="C7915">
        <v>0</v>
      </c>
      <c r="D7915">
        <v>0</v>
      </c>
      <c r="E7915">
        <v>0</v>
      </c>
      <c r="F7915">
        <v>4</v>
      </c>
      <c r="G7915" t="str">
        <f t="shared" si="123"/>
        <v>202307"2015-2019"</v>
      </c>
      <c r="H7915" s="6">
        <f>IFERROR(INDEX(cz_allages_MR_CFR_0509!U:U,MATCH(G7915,cz_allages_MR_CFR_0509!V:V,0)),"")</f>
        <v>2.106508775532237E-2</v>
      </c>
    </row>
    <row r="7916" spans="1:8" x14ac:dyDescent="0.25">
      <c r="A7916">
        <v>202308</v>
      </c>
      <c r="B7916" t="s">
        <v>38</v>
      </c>
      <c r="C7916">
        <v>0</v>
      </c>
      <c r="D7916">
        <v>0</v>
      </c>
      <c r="E7916">
        <v>0</v>
      </c>
      <c r="F7916">
        <v>4</v>
      </c>
      <c r="G7916" t="str">
        <f t="shared" si="123"/>
        <v>202308"2015-2019"</v>
      </c>
      <c r="H7916" s="6">
        <f>IFERROR(INDEX(cz_allages_MR_CFR_0509!U:U,MATCH(G7916,cz_allages_MR_CFR_0509!V:V,0)),"")</f>
        <v>2.1069321518312083E-2</v>
      </c>
    </row>
    <row r="7917" spans="1:8" x14ac:dyDescent="0.25">
      <c r="A7917">
        <v>202309</v>
      </c>
      <c r="B7917" t="s">
        <v>38</v>
      </c>
      <c r="C7917">
        <v>0</v>
      </c>
      <c r="D7917">
        <v>0</v>
      </c>
      <c r="E7917">
        <v>0</v>
      </c>
      <c r="F7917">
        <v>4</v>
      </c>
      <c r="G7917" t="str">
        <f t="shared" si="123"/>
        <v>202309"2015-2019"</v>
      </c>
      <c r="H7917" s="6">
        <f>IFERROR(INDEX(cz_allages_MR_CFR_0509!U:U,MATCH(G7917,cz_allages_MR_CFR_0509!V:V,0)),"")</f>
        <v>2.1069321518312083E-2</v>
      </c>
    </row>
    <row r="7918" spans="1:8" x14ac:dyDescent="0.25">
      <c r="A7918">
        <v>202310</v>
      </c>
      <c r="B7918" t="s">
        <v>38</v>
      </c>
      <c r="C7918">
        <v>0</v>
      </c>
      <c r="D7918">
        <v>0</v>
      </c>
      <c r="E7918">
        <v>0</v>
      </c>
      <c r="F7918">
        <v>4</v>
      </c>
      <c r="G7918" t="str">
        <f t="shared" si="123"/>
        <v>202310"2015-2019"</v>
      </c>
      <c r="H7918" s="6">
        <f>IFERROR(INDEX(cz_allages_MR_CFR_0509!U:U,MATCH(G7918,cz_allages_MR_CFR_0509!V:V,0)),"")</f>
        <v>2.1071438399806939E-2</v>
      </c>
    </row>
    <row r="7919" spans="1:8" x14ac:dyDescent="0.25">
      <c r="A7919">
        <v>202311</v>
      </c>
      <c r="B7919" t="s">
        <v>38</v>
      </c>
      <c r="C7919">
        <v>0</v>
      </c>
      <c r="D7919">
        <v>0</v>
      </c>
      <c r="E7919">
        <v>0</v>
      </c>
      <c r="F7919">
        <v>4</v>
      </c>
      <c r="G7919" t="str">
        <f t="shared" si="123"/>
        <v>202311"2015-2019"</v>
      </c>
      <c r="H7919" s="6">
        <f>IFERROR(INDEX(cz_allages_MR_CFR_0509!U:U,MATCH(G7919,cz_allages_MR_CFR_0509!V:V,0)),"")</f>
        <v>2.1073555281301799E-2</v>
      </c>
    </row>
    <row r="7920" spans="1:8" x14ac:dyDescent="0.25">
      <c r="A7920">
        <v>202312</v>
      </c>
      <c r="B7920" t="s">
        <v>38</v>
      </c>
      <c r="C7920">
        <v>0</v>
      </c>
      <c r="D7920">
        <v>0</v>
      </c>
      <c r="E7920">
        <v>0</v>
      </c>
      <c r="F7920">
        <v>4</v>
      </c>
      <c r="G7920" t="str">
        <f t="shared" si="123"/>
        <v>202312"2015-2019"</v>
      </c>
      <c r="H7920" s="6">
        <f>IFERROR(INDEX(cz_allages_MR_CFR_0509!U:U,MATCH(G7920,cz_allages_MR_CFR_0509!V:V,0)),"")</f>
        <v>2.1075672162796655E-2</v>
      </c>
    </row>
    <row r="7921" spans="1:8" x14ac:dyDescent="0.25">
      <c r="A7921">
        <v>202313</v>
      </c>
      <c r="B7921" t="s">
        <v>38</v>
      </c>
      <c r="C7921">
        <v>0</v>
      </c>
      <c r="D7921">
        <v>0</v>
      </c>
      <c r="E7921">
        <v>0</v>
      </c>
      <c r="F7921">
        <v>4</v>
      </c>
      <c r="G7921" t="str">
        <f t="shared" si="123"/>
        <v>202313"2015-2019"</v>
      </c>
      <c r="H7921" s="6">
        <f>IFERROR(INDEX(cz_allages_MR_CFR_0509!U:U,MATCH(G7921,cz_allages_MR_CFR_0509!V:V,0)),"")</f>
        <v>2.1082022807281227E-2</v>
      </c>
    </row>
    <row r="7922" spans="1:8" x14ac:dyDescent="0.25">
      <c r="A7922">
        <v>202314</v>
      </c>
      <c r="B7922" t="s">
        <v>38</v>
      </c>
      <c r="C7922">
        <v>0</v>
      </c>
      <c r="D7922">
        <v>0</v>
      </c>
      <c r="E7922">
        <v>0</v>
      </c>
      <c r="F7922">
        <v>4</v>
      </c>
      <c r="G7922" t="str">
        <f t="shared" si="123"/>
        <v>202314"2015-2019"</v>
      </c>
      <c r="H7922" s="6">
        <f>IFERROR(INDEX(cz_allages_MR_CFR_0509!U:U,MATCH(G7922,cz_allages_MR_CFR_0509!V:V,0)),"")</f>
        <v>2.1086256570270939E-2</v>
      </c>
    </row>
    <row r="7923" spans="1:8" x14ac:dyDescent="0.25">
      <c r="A7923">
        <v>202315</v>
      </c>
      <c r="B7923" t="s">
        <v>38</v>
      </c>
      <c r="C7923">
        <v>0</v>
      </c>
      <c r="D7923">
        <v>0</v>
      </c>
      <c r="E7923">
        <v>0</v>
      </c>
      <c r="F7923">
        <v>4</v>
      </c>
      <c r="G7923" t="str">
        <f t="shared" si="123"/>
        <v>202315"2015-2019"</v>
      </c>
      <c r="H7923" s="6">
        <f>IFERROR(INDEX(cz_allages_MR_CFR_0509!U:U,MATCH(G7923,cz_allages_MR_CFR_0509!V:V,0)),"")</f>
        <v>2.1086256570270939E-2</v>
      </c>
    </row>
    <row r="7924" spans="1:8" x14ac:dyDescent="0.25">
      <c r="A7924">
        <v>202316</v>
      </c>
      <c r="B7924" t="s">
        <v>38</v>
      </c>
      <c r="C7924">
        <v>0</v>
      </c>
      <c r="D7924">
        <v>0</v>
      </c>
      <c r="E7924">
        <v>0</v>
      </c>
      <c r="F7924">
        <v>4</v>
      </c>
      <c r="G7924" t="str">
        <f t="shared" si="123"/>
        <v>202316"2015-2019"</v>
      </c>
      <c r="H7924" s="6">
        <f>IFERROR(INDEX(cz_allages_MR_CFR_0509!U:U,MATCH(G7924,cz_allages_MR_CFR_0509!V:V,0)),"")</f>
        <v>2.1092607214755511E-2</v>
      </c>
    </row>
    <row r="7925" spans="1:8" x14ac:dyDescent="0.25">
      <c r="A7925">
        <v>202317</v>
      </c>
      <c r="B7925" t="s">
        <v>38</v>
      </c>
      <c r="C7925">
        <v>0</v>
      </c>
      <c r="D7925">
        <v>0</v>
      </c>
      <c r="E7925">
        <v>0</v>
      </c>
      <c r="F7925">
        <v>4</v>
      </c>
      <c r="G7925" t="str">
        <f t="shared" si="123"/>
        <v>202317"2015-2019"</v>
      </c>
      <c r="H7925" s="6">
        <f>IFERROR(INDEX(cz_allages_MR_CFR_0509!U:U,MATCH(G7925,cz_allages_MR_CFR_0509!V:V,0)),"")</f>
        <v>2.1098957859240083E-2</v>
      </c>
    </row>
    <row r="7926" spans="1:8" x14ac:dyDescent="0.25">
      <c r="A7926">
        <v>202318</v>
      </c>
      <c r="B7926" t="s">
        <v>38</v>
      </c>
      <c r="C7926">
        <v>0</v>
      </c>
      <c r="D7926">
        <v>0</v>
      </c>
      <c r="E7926">
        <v>0</v>
      </c>
      <c r="F7926">
        <v>4</v>
      </c>
      <c r="G7926" t="str">
        <f t="shared" si="123"/>
        <v>202318"2015-2019"</v>
      </c>
      <c r="H7926" s="6">
        <f>IFERROR(INDEX(cz_allages_MR_CFR_0509!U:U,MATCH(G7926,cz_allages_MR_CFR_0509!V:V,0)),"")</f>
        <v>2.110107474073494E-2</v>
      </c>
    </row>
    <row r="7927" spans="1:8" x14ac:dyDescent="0.25">
      <c r="A7927">
        <v>202319</v>
      </c>
      <c r="B7927" t="s">
        <v>38</v>
      </c>
      <c r="C7927">
        <v>0</v>
      </c>
      <c r="D7927">
        <v>0</v>
      </c>
      <c r="E7927">
        <v>0</v>
      </c>
      <c r="F7927">
        <v>4</v>
      </c>
      <c r="G7927" t="str">
        <f t="shared" si="123"/>
        <v>202319"2015-2019"</v>
      </c>
      <c r="H7927" s="6">
        <f>IFERROR(INDEX(cz_allages_MR_CFR_0509!U:U,MATCH(G7927,cz_allages_MR_CFR_0509!V:V,0)),"")</f>
        <v>2.1107425385219512E-2</v>
      </c>
    </row>
    <row r="7928" spans="1:8" x14ac:dyDescent="0.25">
      <c r="A7928">
        <v>202320</v>
      </c>
      <c r="B7928" t="s">
        <v>38</v>
      </c>
      <c r="C7928">
        <v>0</v>
      </c>
      <c r="D7928">
        <v>0</v>
      </c>
      <c r="E7928">
        <v>0</v>
      </c>
      <c r="F7928">
        <v>4</v>
      </c>
      <c r="G7928" t="str">
        <f t="shared" si="123"/>
        <v>202320"2015-2019"</v>
      </c>
      <c r="H7928" s="6">
        <f>IFERROR(INDEX(cz_allages_MR_CFR_0509!U:U,MATCH(G7928,cz_allages_MR_CFR_0509!V:V,0)),"")</f>
        <v>2.1107425385219512E-2</v>
      </c>
    </row>
    <row r="7929" spans="1:8" x14ac:dyDescent="0.25">
      <c r="A7929">
        <v>202321</v>
      </c>
      <c r="B7929" t="s">
        <v>38</v>
      </c>
      <c r="C7929">
        <v>0</v>
      </c>
      <c r="D7929">
        <v>0</v>
      </c>
      <c r="E7929">
        <v>0</v>
      </c>
      <c r="F7929">
        <v>4</v>
      </c>
      <c r="G7929" t="str">
        <f t="shared" si="123"/>
        <v>202321"2015-2019"</v>
      </c>
      <c r="H7929" s="6">
        <f>IFERROR(INDEX(cz_allages_MR_CFR_0509!U:U,MATCH(G7929,cz_allages_MR_CFR_0509!V:V,0)),"")</f>
        <v>2.1107425385219512E-2</v>
      </c>
    </row>
    <row r="7930" spans="1:8" x14ac:dyDescent="0.25">
      <c r="A7930">
        <v>202322</v>
      </c>
      <c r="B7930" t="s">
        <v>38</v>
      </c>
      <c r="C7930">
        <v>0</v>
      </c>
      <c r="D7930">
        <v>0</v>
      </c>
      <c r="E7930">
        <v>0</v>
      </c>
      <c r="F7930">
        <v>4</v>
      </c>
      <c r="G7930" t="str">
        <f t="shared" si="123"/>
        <v>202322"2015-2019"</v>
      </c>
      <c r="H7930" s="6">
        <f>IFERROR(INDEX(cz_allages_MR_CFR_0509!U:U,MATCH(G7930,cz_allages_MR_CFR_0509!V:V,0)),"")</f>
        <v>2.1111659148209224E-2</v>
      </c>
    </row>
    <row r="7931" spans="1:8" x14ac:dyDescent="0.25">
      <c r="A7931">
        <v>202323</v>
      </c>
      <c r="B7931" t="s">
        <v>38</v>
      </c>
      <c r="C7931">
        <v>0</v>
      </c>
      <c r="D7931">
        <v>0</v>
      </c>
      <c r="E7931">
        <v>0</v>
      </c>
      <c r="F7931">
        <v>4</v>
      </c>
      <c r="G7931" t="str">
        <f t="shared" si="123"/>
        <v>202323"2015-2019"</v>
      </c>
      <c r="H7931" s="6">
        <f>IFERROR(INDEX(cz_allages_MR_CFR_0509!U:U,MATCH(G7931,cz_allages_MR_CFR_0509!V:V,0)),"")</f>
        <v>2.1111659148209224E-2</v>
      </c>
    </row>
    <row r="7932" spans="1:8" x14ac:dyDescent="0.25">
      <c r="A7932">
        <v>202324</v>
      </c>
      <c r="B7932" t="s">
        <v>38</v>
      </c>
      <c r="C7932">
        <v>0</v>
      </c>
      <c r="D7932">
        <v>0</v>
      </c>
      <c r="E7932">
        <v>0</v>
      </c>
      <c r="F7932">
        <v>4</v>
      </c>
      <c r="G7932" t="str">
        <f t="shared" si="123"/>
        <v>202324"2015-2019"</v>
      </c>
      <c r="H7932" s="6">
        <f>IFERROR(INDEX(cz_allages_MR_CFR_0509!U:U,MATCH(G7932,cz_allages_MR_CFR_0509!V:V,0)),"")</f>
        <v>2.1111659148209224E-2</v>
      </c>
    </row>
    <row r="7933" spans="1:8" x14ac:dyDescent="0.25">
      <c r="A7933">
        <v>202325</v>
      </c>
      <c r="B7933" t="s">
        <v>38</v>
      </c>
      <c r="C7933">
        <v>0</v>
      </c>
      <c r="D7933">
        <v>0</v>
      </c>
      <c r="E7933">
        <v>0</v>
      </c>
      <c r="F7933">
        <v>4</v>
      </c>
      <c r="G7933" t="str">
        <f t="shared" si="123"/>
        <v>202325"2015-2019"</v>
      </c>
      <c r="H7933" s="6">
        <f>IFERROR(INDEX(cz_allages_MR_CFR_0509!U:U,MATCH(G7933,cz_allages_MR_CFR_0509!V:V,0)),"")</f>
        <v>2.1111659148209224E-2</v>
      </c>
    </row>
    <row r="7934" spans="1:8" x14ac:dyDescent="0.25">
      <c r="A7934">
        <v>202326</v>
      </c>
      <c r="B7934" t="s">
        <v>38</v>
      </c>
      <c r="C7934">
        <v>0</v>
      </c>
      <c r="D7934">
        <v>0</v>
      </c>
      <c r="E7934">
        <v>0</v>
      </c>
      <c r="F7934">
        <v>4</v>
      </c>
      <c r="G7934" t="str">
        <f t="shared" si="123"/>
        <v>202326"2015-2019"</v>
      </c>
      <c r="H7934" s="6">
        <f>IFERROR(INDEX(cz_allages_MR_CFR_0509!U:U,MATCH(G7934,cz_allages_MR_CFR_0509!V:V,0)),"")</f>
        <v>2.111589291119894E-2</v>
      </c>
    </row>
    <row r="7935" spans="1:8" x14ac:dyDescent="0.25">
      <c r="A7935">
        <v>202327</v>
      </c>
      <c r="B7935" t="s">
        <v>38</v>
      </c>
      <c r="C7935">
        <v>0</v>
      </c>
      <c r="D7935">
        <v>0</v>
      </c>
      <c r="E7935">
        <v>0</v>
      </c>
      <c r="F7935">
        <v>4</v>
      </c>
      <c r="G7935" t="str">
        <f t="shared" si="123"/>
        <v>202327"2015-2019"</v>
      </c>
      <c r="H7935" s="6">
        <f>IFERROR(INDEX(cz_allages_MR_CFR_0509!U:U,MATCH(G7935,cz_allages_MR_CFR_0509!V:V,0)),"")</f>
        <v>2.111589291119894E-2</v>
      </c>
    </row>
    <row r="7936" spans="1:8" x14ac:dyDescent="0.25">
      <c r="A7936">
        <v>202328</v>
      </c>
      <c r="B7936" t="s">
        <v>38</v>
      </c>
      <c r="C7936">
        <v>0</v>
      </c>
      <c r="D7936">
        <v>0</v>
      </c>
      <c r="E7936">
        <v>0</v>
      </c>
      <c r="F7936">
        <v>4</v>
      </c>
      <c r="G7936" t="str">
        <f t="shared" si="123"/>
        <v>202328"2015-2019"</v>
      </c>
      <c r="H7936" s="6">
        <f>IFERROR(INDEX(cz_allages_MR_CFR_0509!U:U,MATCH(G7936,cz_allages_MR_CFR_0509!V:V,0)),"")</f>
        <v>2.1120126674188652E-2</v>
      </c>
    </row>
    <row r="7937" spans="1:8" x14ac:dyDescent="0.25">
      <c r="A7937">
        <v>202329</v>
      </c>
      <c r="B7937" t="s">
        <v>38</v>
      </c>
      <c r="C7937">
        <v>0</v>
      </c>
      <c r="D7937">
        <v>0</v>
      </c>
      <c r="E7937">
        <v>0</v>
      </c>
      <c r="F7937">
        <v>4</v>
      </c>
      <c r="G7937" t="str">
        <f t="shared" si="123"/>
        <v>202329"2015-2019"</v>
      </c>
      <c r="H7937" s="6">
        <f>IFERROR(INDEX(cz_allages_MR_CFR_0509!U:U,MATCH(G7937,cz_allages_MR_CFR_0509!V:V,0)),"")</f>
        <v>2.1126477318673224E-2</v>
      </c>
    </row>
    <row r="7938" spans="1:8" x14ac:dyDescent="0.25">
      <c r="A7938">
        <v>202330</v>
      </c>
      <c r="B7938" t="s">
        <v>38</v>
      </c>
      <c r="C7938">
        <v>0</v>
      </c>
      <c r="D7938">
        <v>0</v>
      </c>
      <c r="E7938">
        <v>0</v>
      </c>
      <c r="F7938">
        <v>4</v>
      </c>
      <c r="G7938" t="str">
        <f t="shared" si="123"/>
        <v>202330"2015-2019"</v>
      </c>
      <c r="H7938" s="6">
        <f>IFERROR(INDEX(cz_allages_MR_CFR_0509!U:U,MATCH(G7938,cz_allages_MR_CFR_0509!V:V,0)),"")</f>
        <v>2.1126477318673224E-2</v>
      </c>
    </row>
    <row r="7939" spans="1:8" x14ac:dyDescent="0.25">
      <c r="A7939">
        <v>202331</v>
      </c>
      <c r="B7939" t="s">
        <v>38</v>
      </c>
      <c r="C7939">
        <v>0</v>
      </c>
      <c r="D7939">
        <v>0</v>
      </c>
      <c r="E7939">
        <v>0</v>
      </c>
      <c r="F7939">
        <v>4</v>
      </c>
      <c r="G7939" t="str">
        <f t="shared" ref="G7939:G8002" si="124">A7939&amp;B7939</f>
        <v>202331"2015-2019"</v>
      </c>
      <c r="H7939" s="6">
        <f>IFERROR(INDEX(cz_allages_MR_CFR_0509!U:U,MATCH(G7939,cz_allages_MR_CFR_0509!V:V,0)),"")</f>
        <v>2.1126477318673224E-2</v>
      </c>
    </row>
    <row r="7940" spans="1:8" x14ac:dyDescent="0.25">
      <c r="A7940">
        <v>202332</v>
      </c>
      <c r="B7940" t="s">
        <v>38</v>
      </c>
      <c r="C7940">
        <v>0</v>
      </c>
      <c r="D7940">
        <v>0</v>
      </c>
      <c r="E7940">
        <v>0</v>
      </c>
      <c r="F7940">
        <v>4</v>
      </c>
      <c r="G7940" t="str">
        <f t="shared" si="124"/>
        <v>202332"2015-2019"</v>
      </c>
      <c r="H7940" s="6">
        <f>IFERROR(INDEX(cz_allages_MR_CFR_0509!U:U,MATCH(G7940,cz_allages_MR_CFR_0509!V:V,0)),"")</f>
        <v>2.1126477318673224E-2</v>
      </c>
    </row>
    <row r="7941" spans="1:8" x14ac:dyDescent="0.25">
      <c r="A7941">
        <v>202333</v>
      </c>
      <c r="B7941" t="s">
        <v>38</v>
      </c>
      <c r="C7941">
        <v>0</v>
      </c>
      <c r="D7941">
        <v>0</v>
      </c>
      <c r="E7941">
        <v>0</v>
      </c>
      <c r="F7941">
        <v>4</v>
      </c>
      <c r="G7941" t="str">
        <f t="shared" si="124"/>
        <v>202333"2015-2019"</v>
      </c>
      <c r="H7941" s="6">
        <f>IFERROR(INDEX(cz_allages_MR_CFR_0509!U:U,MATCH(G7941,cz_allages_MR_CFR_0509!V:V,0)),"")</f>
        <v>2.1126477318673224E-2</v>
      </c>
    </row>
    <row r="7942" spans="1:8" x14ac:dyDescent="0.25">
      <c r="A7942">
        <v>202334</v>
      </c>
      <c r="B7942" t="s">
        <v>38</v>
      </c>
      <c r="C7942">
        <v>0</v>
      </c>
      <c r="D7942">
        <v>0</v>
      </c>
      <c r="E7942">
        <v>0</v>
      </c>
      <c r="F7942">
        <v>4</v>
      </c>
      <c r="G7942" t="str">
        <f t="shared" si="124"/>
        <v>202334"2015-2019"</v>
      </c>
      <c r="H7942" s="6">
        <f>IFERROR(INDEX(cz_allages_MR_CFR_0509!U:U,MATCH(G7942,cz_allages_MR_CFR_0509!V:V,0)),"")</f>
        <v>2.1126477318673224E-2</v>
      </c>
    </row>
    <row r="7943" spans="1:8" x14ac:dyDescent="0.25">
      <c r="A7943">
        <v>202335</v>
      </c>
      <c r="B7943" t="s">
        <v>38</v>
      </c>
      <c r="C7943">
        <v>0</v>
      </c>
      <c r="D7943">
        <v>0</v>
      </c>
      <c r="E7943">
        <v>0</v>
      </c>
      <c r="F7943">
        <v>4</v>
      </c>
      <c r="G7943" t="str">
        <f t="shared" si="124"/>
        <v>202335"2015-2019"</v>
      </c>
      <c r="H7943" s="6">
        <f>IFERROR(INDEX(cz_allages_MR_CFR_0509!U:U,MATCH(G7943,cz_allages_MR_CFR_0509!V:V,0)),"")</f>
        <v>2.1128594200168081E-2</v>
      </c>
    </row>
    <row r="7944" spans="1:8" x14ac:dyDescent="0.25">
      <c r="A7944">
        <v>202336</v>
      </c>
      <c r="B7944" t="s">
        <v>38</v>
      </c>
      <c r="C7944">
        <v>0</v>
      </c>
      <c r="D7944">
        <v>0</v>
      </c>
      <c r="E7944">
        <v>0</v>
      </c>
      <c r="F7944">
        <v>4</v>
      </c>
      <c r="G7944" t="str">
        <f t="shared" si="124"/>
        <v>202336"2015-2019"</v>
      </c>
      <c r="H7944" s="6">
        <f>IFERROR(INDEX(cz_allages_MR_CFR_0509!U:U,MATCH(G7944,cz_allages_MR_CFR_0509!V:V,0)),"")</f>
        <v>2.1130711081662937E-2</v>
      </c>
    </row>
    <row r="7945" spans="1:8" x14ac:dyDescent="0.25">
      <c r="A7945">
        <v>202337</v>
      </c>
      <c r="B7945" t="s">
        <v>38</v>
      </c>
      <c r="C7945">
        <v>0</v>
      </c>
      <c r="D7945">
        <v>0</v>
      </c>
      <c r="E7945">
        <v>0</v>
      </c>
      <c r="F7945">
        <v>4</v>
      </c>
      <c r="G7945" t="str">
        <f t="shared" si="124"/>
        <v>202337"2015-2019"</v>
      </c>
      <c r="H7945" s="6">
        <f>IFERROR(INDEX(cz_allages_MR_CFR_0509!U:U,MATCH(G7945,cz_allages_MR_CFR_0509!V:V,0)),"")</f>
        <v>2.1132827963157793E-2</v>
      </c>
    </row>
    <row r="7946" spans="1:8" x14ac:dyDescent="0.25">
      <c r="A7946">
        <v>202338</v>
      </c>
      <c r="B7946" t="s">
        <v>38</v>
      </c>
      <c r="C7946">
        <v>0</v>
      </c>
      <c r="D7946">
        <v>0</v>
      </c>
      <c r="E7946">
        <v>0</v>
      </c>
      <c r="F7946">
        <v>4</v>
      </c>
      <c r="G7946" t="str">
        <f t="shared" si="124"/>
        <v>202338"2015-2019"</v>
      </c>
      <c r="H7946" s="6">
        <f>IFERROR(INDEX(cz_allages_MR_CFR_0509!U:U,MATCH(G7946,cz_allages_MR_CFR_0509!V:V,0)),"")</f>
        <v>2.1137061726147509E-2</v>
      </c>
    </row>
    <row r="7947" spans="1:8" x14ac:dyDescent="0.25">
      <c r="A7947">
        <v>202339</v>
      </c>
      <c r="B7947" t="s">
        <v>38</v>
      </c>
      <c r="C7947">
        <v>0</v>
      </c>
      <c r="D7947">
        <v>1</v>
      </c>
      <c r="E7947">
        <v>0</v>
      </c>
      <c r="F7947">
        <v>5</v>
      </c>
      <c r="G7947" t="str">
        <f t="shared" si="124"/>
        <v>202339"2015-2019"</v>
      </c>
      <c r="H7947" s="6">
        <f>IFERROR(INDEX(cz_allages_MR_CFR_0509!U:U,MATCH(G7947,cz_allages_MR_CFR_0509!V:V,0)),"")</f>
        <v>2.1139178607642365E-2</v>
      </c>
    </row>
    <row r="7948" spans="1:8" x14ac:dyDescent="0.25">
      <c r="A7948">
        <v>202340</v>
      </c>
      <c r="B7948" t="s">
        <v>38</v>
      </c>
      <c r="C7948">
        <v>0</v>
      </c>
      <c r="D7948">
        <v>0</v>
      </c>
      <c r="E7948">
        <v>0</v>
      </c>
      <c r="F7948">
        <v>5</v>
      </c>
      <c r="G7948" t="str">
        <f t="shared" si="124"/>
        <v>202340"2015-2019"</v>
      </c>
      <c r="H7948" s="6">
        <f>IFERROR(INDEX(cz_allages_MR_CFR_0509!U:U,MATCH(G7948,cz_allages_MR_CFR_0509!V:V,0)),"")</f>
        <v>2.1141295489137221E-2</v>
      </c>
    </row>
    <row r="7949" spans="1:8" x14ac:dyDescent="0.25">
      <c r="A7949">
        <v>202341</v>
      </c>
      <c r="B7949" t="s">
        <v>38</v>
      </c>
      <c r="C7949">
        <v>0</v>
      </c>
      <c r="D7949">
        <v>0</v>
      </c>
      <c r="E7949">
        <v>0</v>
      </c>
      <c r="F7949">
        <v>5</v>
      </c>
      <c r="G7949" t="str">
        <f t="shared" si="124"/>
        <v>202341"2015-2019"</v>
      </c>
      <c r="H7949" s="6">
        <f>IFERROR(INDEX(cz_allages_MR_CFR_0509!U:U,MATCH(G7949,cz_allages_MR_CFR_0509!V:V,0)),"")</f>
        <v>2.1145529252126937E-2</v>
      </c>
    </row>
    <row r="7950" spans="1:8" x14ac:dyDescent="0.25">
      <c r="A7950">
        <v>202342</v>
      </c>
      <c r="B7950" t="s">
        <v>38</v>
      </c>
      <c r="C7950">
        <v>0</v>
      </c>
      <c r="D7950">
        <v>0</v>
      </c>
      <c r="E7950">
        <v>0</v>
      </c>
      <c r="F7950">
        <v>5</v>
      </c>
      <c r="G7950" t="str">
        <f t="shared" si="124"/>
        <v>202342"2015-2019"</v>
      </c>
      <c r="H7950" s="6">
        <f>IFERROR(INDEX(cz_allages_MR_CFR_0509!U:U,MATCH(G7950,cz_allages_MR_CFR_0509!V:V,0)),"")</f>
        <v>2.1158230541096078E-2</v>
      </c>
    </row>
    <row r="7951" spans="1:8" x14ac:dyDescent="0.25">
      <c r="A7951">
        <v>202343</v>
      </c>
      <c r="B7951" t="s">
        <v>38</v>
      </c>
      <c r="C7951">
        <v>0</v>
      </c>
      <c r="D7951">
        <v>0</v>
      </c>
      <c r="E7951">
        <v>0</v>
      </c>
      <c r="F7951">
        <v>5</v>
      </c>
      <c r="G7951" t="str">
        <f t="shared" si="124"/>
        <v>202343"2015-2019"</v>
      </c>
      <c r="H7951" s="6">
        <f>IFERROR(INDEX(cz_allages_MR_CFR_0509!U:U,MATCH(G7951,cz_allages_MR_CFR_0509!V:V,0)),"")</f>
        <v>2.1166698067075506E-2</v>
      </c>
    </row>
    <row r="7952" spans="1:8" x14ac:dyDescent="0.25">
      <c r="A7952">
        <v>202344</v>
      </c>
      <c r="B7952" t="s">
        <v>38</v>
      </c>
      <c r="C7952">
        <v>0</v>
      </c>
      <c r="D7952">
        <v>0</v>
      </c>
      <c r="E7952">
        <v>0</v>
      </c>
      <c r="F7952">
        <v>5</v>
      </c>
      <c r="G7952" t="str">
        <f t="shared" si="124"/>
        <v>202344"2015-2019"</v>
      </c>
      <c r="H7952" s="6">
        <f>IFERROR(INDEX(cz_allages_MR_CFR_0509!U:U,MATCH(G7952,cz_allages_MR_CFR_0509!V:V,0)),"")</f>
        <v>2.1177282474549794E-2</v>
      </c>
    </row>
    <row r="7953" spans="1:8" x14ac:dyDescent="0.25">
      <c r="A7953">
        <v>202345</v>
      </c>
      <c r="B7953" t="s">
        <v>38</v>
      </c>
      <c r="C7953">
        <v>0</v>
      </c>
      <c r="D7953">
        <v>0</v>
      </c>
      <c r="E7953">
        <v>0</v>
      </c>
      <c r="F7953">
        <v>5</v>
      </c>
      <c r="G7953" t="str">
        <f t="shared" si="124"/>
        <v>202345"2015-2019"</v>
      </c>
      <c r="H7953" s="6">
        <f>IFERROR(INDEX(cz_allages_MR_CFR_0509!U:U,MATCH(G7953,cz_allages_MR_CFR_0509!V:V,0)),"")</f>
        <v>2.1187866882024078E-2</v>
      </c>
    </row>
    <row r="7954" spans="1:8" x14ac:dyDescent="0.25">
      <c r="A7954">
        <v>202346</v>
      </c>
      <c r="B7954" t="s">
        <v>38</v>
      </c>
      <c r="C7954">
        <v>0</v>
      </c>
      <c r="D7954">
        <v>0</v>
      </c>
      <c r="E7954">
        <v>0</v>
      </c>
      <c r="F7954">
        <v>5</v>
      </c>
      <c r="G7954" t="str">
        <f t="shared" si="124"/>
        <v>202346"2015-2019"</v>
      </c>
      <c r="H7954" s="6">
        <f>IFERROR(INDEX(cz_allages_MR_CFR_0509!U:U,MATCH(G7954,cz_allages_MR_CFR_0509!V:V,0)),"")</f>
        <v>2.1200568170993219E-2</v>
      </c>
    </row>
    <row r="7955" spans="1:8" x14ac:dyDescent="0.25">
      <c r="A7955">
        <v>202347</v>
      </c>
      <c r="B7955" t="s">
        <v>38</v>
      </c>
      <c r="C7955">
        <v>0</v>
      </c>
      <c r="D7955">
        <v>0</v>
      </c>
      <c r="E7955">
        <v>0</v>
      </c>
      <c r="F7955">
        <v>5</v>
      </c>
      <c r="G7955" t="str">
        <f t="shared" si="124"/>
        <v>202347"2015-2019"</v>
      </c>
      <c r="H7955" s="6">
        <f>IFERROR(INDEX(cz_allages_MR_CFR_0509!U:U,MATCH(G7955,cz_allages_MR_CFR_0509!V:V,0)),"")</f>
        <v>2.1204801933982935E-2</v>
      </c>
    </row>
    <row r="7956" spans="1:8" x14ac:dyDescent="0.25">
      <c r="A7956">
        <v>202348</v>
      </c>
      <c r="B7956" t="s">
        <v>38</v>
      </c>
      <c r="C7956">
        <v>0</v>
      </c>
      <c r="D7956">
        <v>0</v>
      </c>
      <c r="E7956">
        <v>0</v>
      </c>
      <c r="F7956">
        <v>5</v>
      </c>
      <c r="G7956" t="str">
        <f t="shared" si="124"/>
        <v>202348"2015-2019"</v>
      </c>
      <c r="H7956" s="6">
        <f>IFERROR(INDEX(cz_allages_MR_CFR_0509!U:U,MATCH(G7956,cz_allages_MR_CFR_0509!V:V,0)),"")</f>
        <v>2.1217503222952076E-2</v>
      </c>
    </row>
    <row r="7957" spans="1:8" x14ac:dyDescent="0.25">
      <c r="A7957">
        <v>202349</v>
      </c>
      <c r="B7957" t="s">
        <v>38</v>
      </c>
      <c r="C7957">
        <v>0</v>
      </c>
      <c r="D7957">
        <v>0</v>
      </c>
      <c r="E7957">
        <v>0</v>
      </c>
      <c r="F7957">
        <v>5</v>
      </c>
      <c r="G7957" t="str">
        <f t="shared" si="124"/>
        <v>202349"2015-2019"</v>
      </c>
      <c r="H7957" s="6">
        <f>IFERROR(INDEX(cz_allages_MR_CFR_0509!U:U,MATCH(G7957,cz_allages_MR_CFR_0509!V:V,0)),"")</f>
        <v>2.1232321393416076E-2</v>
      </c>
    </row>
    <row r="7958" spans="1:8" x14ac:dyDescent="0.25">
      <c r="A7958">
        <v>202350</v>
      </c>
      <c r="B7958" t="s">
        <v>38</v>
      </c>
      <c r="C7958">
        <v>0</v>
      </c>
      <c r="D7958">
        <v>0</v>
      </c>
      <c r="E7958">
        <v>0</v>
      </c>
      <c r="F7958">
        <v>5</v>
      </c>
      <c r="G7958" t="str">
        <f t="shared" si="124"/>
        <v>202350"2015-2019"</v>
      </c>
      <c r="H7958" s="6">
        <f>IFERROR(INDEX(cz_allages_MR_CFR_0509!U:U,MATCH(G7958,cz_allages_MR_CFR_0509!V:V,0)),"")</f>
        <v>2.1240788919395504E-2</v>
      </c>
    </row>
    <row r="7959" spans="1:8" x14ac:dyDescent="0.25">
      <c r="A7959">
        <v>202351</v>
      </c>
      <c r="B7959" t="s">
        <v>38</v>
      </c>
      <c r="C7959">
        <v>0</v>
      </c>
      <c r="D7959">
        <v>0</v>
      </c>
      <c r="E7959">
        <v>0</v>
      </c>
      <c r="F7959">
        <v>5</v>
      </c>
      <c r="G7959" t="str">
        <f t="shared" si="124"/>
        <v>202351"2015-2019"</v>
      </c>
      <c r="H7959" s="6">
        <f>IFERROR(INDEX(cz_allages_MR_CFR_0509!U:U,MATCH(G7959,cz_allages_MR_CFR_0509!V:V,0)),"")</f>
        <v>2.1253490208364645E-2</v>
      </c>
    </row>
    <row r="7960" spans="1:8" x14ac:dyDescent="0.25">
      <c r="A7960">
        <v>202352</v>
      </c>
      <c r="B7960" t="s">
        <v>38</v>
      </c>
      <c r="C7960">
        <v>0</v>
      </c>
      <c r="D7960">
        <v>0</v>
      </c>
      <c r="E7960">
        <v>0</v>
      </c>
      <c r="F7960">
        <v>5</v>
      </c>
      <c r="G7960" t="str">
        <f t="shared" si="124"/>
        <v>202352"2015-2019"</v>
      </c>
      <c r="H7960" s="6">
        <f>IFERROR(INDEX(cz_allages_MR_CFR_0509!U:U,MATCH(G7960,cz_allages_MR_CFR_0509!V:V,0)),"")</f>
        <v>2.1257723971354361E-2</v>
      </c>
    </row>
    <row r="7961" spans="1:8" x14ac:dyDescent="0.25">
      <c r="A7961">
        <v>202401</v>
      </c>
      <c r="B7961" t="s">
        <v>38</v>
      </c>
      <c r="C7961">
        <v>0</v>
      </c>
      <c r="D7961">
        <v>0</v>
      </c>
      <c r="E7961">
        <v>0</v>
      </c>
      <c r="F7961">
        <v>5</v>
      </c>
      <c r="G7961" t="str">
        <f t="shared" si="124"/>
        <v>202401"2015-2019"</v>
      </c>
      <c r="H7961" s="6">
        <f>IFERROR(INDEX(cz_allages_MR_CFR_0509!U:U,MATCH(G7961,cz_allages_MR_CFR_0509!V:V,0)),"")</f>
        <v>2.1259840852849217E-2</v>
      </c>
    </row>
    <row r="7962" spans="1:8" x14ac:dyDescent="0.25">
      <c r="A7962">
        <v>202402</v>
      </c>
      <c r="B7962" t="s">
        <v>38</v>
      </c>
      <c r="C7962">
        <v>0</v>
      </c>
      <c r="D7962">
        <v>0</v>
      </c>
      <c r="E7962">
        <v>0</v>
      </c>
      <c r="F7962">
        <v>5</v>
      </c>
      <c r="G7962" t="str">
        <f t="shared" si="124"/>
        <v>202402"2015-2019"</v>
      </c>
      <c r="H7962" s="6">
        <f>IFERROR(INDEX(cz_allages_MR_CFR_0509!U:U,MATCH(G7962,cz_allages_MR_CFR_0509!V:V,0)),"")</f>
        <v>2.1266191497333789E-2</v>
      </c>
    </row>
    <row r="7963" spans="1:8" x14ac:dyDescent="0.25">
      <c r="A7963">
        <v>202403</v>
      </c>
      <c r="B7963" t="s">
        <v>38</v>
      </c>
      <c r="C7963">
        <v>0</v>
      </c>
      <c r="D7963">
        <v>0</v>
      </c>
      <c r="E7963">
        <v>0</v>
      </c>
      <c r="F7963">
        <v>5</v>
      </c>
      <c r="G7963" t="str">
        <f t="shared" si="124"/>
        <v>202403"2015-2019"</v>
      </c>
      <c r="H7963" s="6">
        <f>IFERROR(INDEX(cz_allages_MR_CFR_0509!U:U,MATCH(G7963,cz_allages_MR_CFR_0509!V:V,0)),"")</f>
        <v>2.1268308378828645E-2</v>
      </c>
    </row>
    <row r="7964" spans="1:8" x14ac:dyDescent="0.25">
      <c r="A7964">
        <v>202404</v>
      </c>
      <c r="B7964" t="s">
        <v>38</v>
      </c>
      <c r="C7964">
        <v>0</v>
      </c>
      <c r="D7964">
        <v>0</v>
      </c>
      <c r="E7964">
        <v>0</v>
      </c>
      <c r="F7964">
        <v>5</v>
      </c>
      <c r="G7964" t="str">
        <f t="shared" si="124"/>
        <v>202404"2015-2019"</v>
      </c>
      <c r="H7964" s="6">
        <f>IFERROR(INDEX(cz_allages_MR_CFR_0509!U:U,MATCH(G7964,cz_allages_MR_CFR_0509!V:V,0)),"")</f>
        <v>2.1276775904808073E-2</v>
      </c>
    </row>
    <row r="7965" spans="1:8" x14ac:dyDescent="0.25">
      <c r="A7965">
        <v>202405</v>
      </c>
      <c r="B7965" t="s">
        <v>38</v>
      </c>
      <c r="C7965">
        <v>0</v>
      </c>
      <c r="D7965">
        <v>0</v>
      </c>
      <c r="E7965">
        <v>0</v>
      </c>
      <c r="F7965">
        <v>5</v>
      </c>
      <c r="G7965" t="str">
        <f t="shared" si="124"/>
        <v>202405"2015-2019"</v>
      </c>
      <c r="H7965" s="6">
        <f>IFERROR(INDEX(cz_allages_MR_CFR_0509!U:U,MATCH(G7965,cz_allages_MR_CFR_0509!V:V,0)),"")</f>
        <v>2.1276775904808073E-2</v>
      </c>
    </row>
    <row r="7966" spans="1:8" x14ac:dyDescent="0.25">
      <c r="A7966">
        <v>202406</v>
      </c>
      <c r="B7966" t="s">
        <v>38</v>
      </c>
      <c r="C7966">
        <v>0</v>
      </c>
      <c r="D7966">
        <v>0</v>
      </c>
      <c r="E7966">
        <v>0</v>
      </c>
      <c r="F7966">
        <v>5</v>
      </c>
      <c r="G7966" t="str">
        <f t="shared" si="124"/>
        <v>202406"2015-2019"</v>
      </c>
      <c r="H7966" s="6">
        <f>IFERROR(INDEX(cz_allages_MR_CFR_0509!U:U,MATCH(G7966,cz_allages_MR_CFR_0509!V:V,0)),"")</f>
        <v>2.1276775904808073E-2</v>
      </c>
    </row>
    <row r="7967" spans="1:8" x14ac:dyDescent="0.25">
      <c r="A7967">
        <v>202407</v>
      </c>
      <c r="B7967" t="s">
        <v>38</v>
      </c>
      <c r="C7967">
        <v>0</v>
      </c>
      <c r="D7967">
        <v>0</v>
      </c>
      <c r="E7967">
        <v>0</v>
      </c>
      <c r="F7967">
        <v>5</v>
      </c>
      <c r="G7967" t="str">
        <f t="shared" si="124"/>
        <v>202407"2015-2019"</v>
      </c>
      <c r="H7967" s="6">
        <f>IFERROR(INDEX(cz_allages_MR_CFR_0509!U:U,MATCH(G7967,cz_allages_MR_CFR_0509!V:V,0)),"")</f>
        <v>2.127889278630293E-2</v>
      </c>
    </row>
    <row r="7968" spans="1:8" x14ac:dyDescent="0.25">
      <c r="A7968">
        <v>202408</v>
      </c>
      <c r="B7968" t="s">
        <v>38</v>
      </c>
      <c r="C7968">
        <v>0</v>
      </c>
      <c r="D7968">
        <v>0</v>
      </c>
      <c r="E7968">
        <v>0</v>
      </c>
      <c r="F7968">
        <v>5</v>
      </c>
      <c r="G7968" t="str">
        <f t="shared" si="124"/>
        <v>202408"2015-2019"</v>
      </c>
      <c r="H7968" s="6">
        <f>IFERROR(INDEX(cz_allages_MR_CFR_0509!U:U,MATCH(G7968,cz_allages_MR_CFR_0509!V:V,0)),"")</f>
        <v>2.1281009667797786E-2</v>
      </c>
    </row>
    <row r="7969" spans="1:8" x14ac:dyDescent="0.25">
      <c r="A7969">
        <v>202409</v>
      </c>
      <c r="B7969" t="s">
        <v>38</v>
      </c>
      <c r="C7969">
        <v>0</v>
      </c>
      <c r="D7969">
        <v>0</v>
      </c>
      <c r="E7969">
        <v>0</v>
      </c>
      <c r="F7969">
        <v>5</v>
      </c>
      <c r="G7969" t="str">
        <f t="shared" si="124"/>
        <v>202409"2015-2019"</v>
      </c>
      <c r="H7969" s="6">
        <f>IFERROR(INDEX(cz_allages_MR_CFR_0509!U:U,MATCH(G7969,cz_allages_MR_CFR_0509!V:V,0)),"")</f>
        <v>2.1283126549292646E-2</v>
      </c>
    </row>
    <row r="7970" spans="1:8" x14ac:dyDescent="0.25">
      <c r="A7970">
        <v>202410</v>
      </c>
      <c r="B7970" t="s">
        <v>38</v>
      </c>
      <c r="C7970">
        <v>0</v>
      </c>
      <c r="D7970">
        <v>0</v>
      </c>
      <c r="E7970">
        <v>0</v>
      </c>
      <c r="F7970">
        <v>5</v>
      </c>
      <c r="G7970" t="str">
        <f t="shared" si="124"/>
        <v>202410"2015-2019"</v>
      </c>
      <c r="H7970" s="6">
        <f>IFERROR(INDEX(cz_allages_MR_CFR_0509!U:U,MATCH(G7970,cz_allages_MR_CFR_0509!V:V,0)),"")</f>
        <v>2.1283126549292646E-2</v>
      </c>
    </row>
    <row r="7971" spans="1:8" x14ac:dyDescent="0.25">
      <c r="A7971">
        <v>202411</v>
      </c>
      <c r="B7971" t="s">
        <v>38</v>
      </c>
      <c r="C7971">
        <v>0</v>
      </c>
      <c r="D7971">
        <v>0</v>
      </c>
      <c r="E7971">
        <v>0</v>
      </c>
      <c r="F7971">
        <v>5</v>
      </c>
      <c r="G7971" t="str">
        <f t="shared" si="124"/>
        <v>202411"2015-2019"</v>
      </c>
      <c r="H7971" s="6">
        <f>IFERROR(INDEX(cz_allages_MR_CFR_0509!U:U,MATCH(G7971,cz_allages_MR_CFR_0509!V:V,0)),"")</f>
        <v>2.1283126549292646E-2</v>
      </c>
    </row>
    <row r="7972" spans="1:8" x14ac:dyDescent="0.25">
      <c r="A7972">
        <v>202412</v>
      </c>
      <c r="B7972" t="s">
        <v>38</v>
      </c>
      <c r="C7972">
        <v>0</v>
      </c>
      <c r="D7972">
        <v>0</v>
      </c>
      <c r="E7972">
        <v>0</v>
      </c>
      <c r="F7972">
        <v>5</v>
      </c>
      <c r="G7972" t="str">
        <f t="shared" si="124"/>
        <v>202412"2015-2019"</v>
      </c>
      <c r="H7972" s="6">
        <f>IFERROR(INDEX(cz_allages_MR_CFR_0509!U:U,MATCH(G7972,cz_allages_MR_CFR_0509!V:V,0)),"")</f>
        <v>2.1285243430787502E-2</v>
      </c>
    </row>
    <row r="7973" spans="1:8" x14ac:dyDescent="0.25">
      <c r="A7973">
        <v>202413</v>
      </c>
      <c r="B7973" t="s">
        <v>38</v>
      </c>
      <c r="C7973">
        <v>0</v>
      </c>
      <c r="D7973">
        <v>0</v>
      </c>
      <c r="E7973">
        <v>0</v>
      </c>
      <c r="F7973">
        <v>5</v>
      </c>
      <c r="G7973" t="str">
        <f t="shared" si="124"/>
        <v>202413"2015-2019"</v>
      </c>
      <c r="H7973" s="6">
        <f>IFERROR(INDEX(cz_allages_MR_CFR_0509!U:U,MATCH(G7973,cz_allages_MR_CFR_0509!V:V,0)),"")</f>
        <v>2.1285243430787502E-2</v>
      </c>
    </row>
    <row r="7974" spans="1:8" x14ac:dyDescent="0.25">
      <c r="A7974">
        <v>202414</v>
      </c>
      <c r="B7974" t="s">
        <v>38</v>
      </c>
      <c r="C7974">
        <v>0</v>
      </c>
      <c r="D7974">
        <v>0</v>
      </c>
      <c r="E7974">
        <v>0</v>
      </c>
      <c r="F7974">
        <v>5</v>
      </c>
      <c r="G7974" t="str">
        <f t="shared" si="124"/>
        <v>202414"2015-2019"</v>
      </c>
      <c r="H7974" s="6">
        <f>IFERROR(INDEX(cz_allages_MR_CFR_0509!U:U,MATCH(G7974,cz_allages_MR_CFR_0509!V:V,0)),"")</f>
        <v>2.1285243430787502E-2</v>
      </c>
    </row>
    <row r="7975" spans="1:8" x14ac:dyDescent="0.25">
      <c r="A7975">
        <v>202415</v>
      </c>
      <c r="B7975" t="s">
        <v>38</v>
      </c>
      <c r="C7975">
        <v>0</v>
      </c>
      <c r="D7975">
        <v>0</v>
      </c>
      <c r="E7975">
        <v>0</v>
      </c>
      <c r="F7975">
        <v>5</v>
      </c>
      <c r="G7975" t="str">
        <f t="shared" si="124"/>
        <v>202415"2015-2019"</v>
      </c>
      <c r="H7975" s="6">
        <f>IFERROR(INDEX(cz_allages_MR_CFR_0509!U:U,MATCH(G7975,cz_allages_MR_CFR_0509!V:V,0)),"")</f>
        <v>2.1287360312282358E-2</v>
      </c>
    </row>
    <row r="7976" spans="1:8" x14ac:dyDescent="0.25">
      <c r="A7976">
        <v>202416</v>
      </c>
      <c r="B7976" t="s">
        <v>38</v>
      </c>
      <c r="C7976">
        <v>0</v>
      </c>
      <c r="D7976">
        <v>0</v>
      </c>
      <c r="E7976">
        <v>0</v>
      </c>
      <c r="F7976">
        <v>5</v>
      </c>
      <c r="G7976" t="str">
        <f t="shared" si="124"/>
        <v>202416"2015-2019"</v>
      </c>
      <c r="H7976" s="6">
        <f>IFERROR(INDEX(cz_allages_MR_CFR_0509!U:U,MATCH(G7976,cz_allages_MR_CFR_0509!V:V,0)),"")</f>
        <v>2.1287360312282358E-2</v>
      </c>
    </row>
    <row r="7977" spans="1:8" x14ac:dyDescent="0.25">
      <c r="A7977">
        <v>202417</v>
      </c>
      <c r="B7977" t="s">
        <v>38</v>
      </c>
      <c r="C7977">
        <v>0</v>
      </c>
      <c r="D7977">
        <v>0</v>
      </c>
      <c r="E7977">
        <v>0</v>
      </c>
      <c r="F7977">
        <v>5</v>
      </c>
      <c r="G7977" t="str">
        <f t="shared" si="124"/>
        <v>202417"2015-2019"</v>
      </c>
      <c r="H7977" s="6">
        <f>IFERROR(INDEX(cz_allages_MR_CFR_0509!U:U,MATCH(G7977,cz_allages_MR_CFR_0509!V:V,0)),"")</f>
        <v>2.1287360312282358E-2</v>
      </c>
    </row>
    <row r="7978" spans="1:8" x14ac:dyDescent="0.25">
      <c r="A7978">
        <v>202418</v>
      </c>
      <c r="B7978" t="s">
        <v>38</v>
      </c>
      <c r="C7978">
        <v>0</v>
      </c>
      <c r="D7978">
        <v>0</v>
      </c>
      <c r="E7978">
        <v>0</v>
      </c>
      <c r="F7978">
        <v>5</v>
      </c>
      <c r="G7978" t="str">
        <f t="shared" si="124"/>
        <v>202418"2015-2019"</v>
      </c>
      <c r="H7978" s="6">
        <f>IFERROR(INDEX(cz_allages_MR_CFR_0509!U:U,MATCH(G7978,cz_allages_MR_CFR_0509!V:V,0)),"")</f>
        <v>2.1287360312282358E-2</v>
      </c>
    </row>
    <row r="7979" spans="1:8" x14ac:dyDescent="0.25">
      <c r="A7979">
        <v>202419</v>
      </c>
      <c r="B7979" t="s">
        <v>38</v>
      </c>
      <c r="C7979">
        <v>0</v>
      </c>
      <c r="D7979">
        <v>0</v>
      </c>
      <c r="E7979">
        <v>0</v>
      </c>
      <c r="F7979">
        <v>5</v>
      </c>
      <c r="G7979" t="str">
        <f t="shared" si="124"/>
        <v>202419"2015-2019"</v>
      </c>
      <c r="H7979" s="6">
        <f>IFERROR(INDEX(cz_allages_MR_CFR_0509!U:U,MATCH(G7979,cz_allages_MR_CFR_0509!V:V,0)),"")</f>
        <v>2.1287360312282358E-2</v>
      </c>
    </row>
    <row r="7980" spans="1:8" x14ac:dyDescent="0.25">
      <c r="A7980">
        <v>202420</v>
      </c>
      <c r="B7980" t="s">
        <v>38</v>
      </c>
      <c r="C7980">
        <v>0</v>
      </c>
      <c r="D7980">
        <v>0</v>
      </c>
      <c r="E7980">
        <v>0</v>
      </c>
      <c r="F7980">
        <v>5</v>
      </c>
      <c r="G7980" t="str">
        <f t="shared" si="124"/>
        <v>202420"2015-2019"</v>
      </c>
      <c r="H7980" s="6">
        <f>IFERROR(INDEX(cz_allages_MR_CFR_0509!U:U,MATCH(G7980,cz_allages_MR_CFR_0509!V:V,0)),"")</f>
        <v>2.1287360312282358E-2</v>
      </c>
    </row>
    <row r="7981" spans="1:8" x14ac:dyDescent="0.25">
      <c r="A7981">
        <v>202421</v>
      </c>
      <c r="B7981" t="s">
        <v>38</v>
      </c>
      <c r="C7981">
        <v>0</v>
      </c>
      <c r="D7981">
        <v>0</v>
      </c>
      <c r="E7981">
        <v>0</v>
      </c>
      <c r="F7981">
        <v>5</v>
      </c>
      <c r="G7981" t="str">
        <f t="shared" si="124"/>
        <v>202421"2015-2019"</v>
      </c>
      <c r="H7981" s="6">
        <f>IFERROR(INDEX(cz_allages_MR_CFR_0509!U:U,MATCH(G7981,cz_allages_MR_CFR_0509!V:V,0)),"")</f>
        <v>2.1287360312282358E-2</v>
      </c>
    </row>
    <row r="7982" spans="1:8" x14ac:dyDescent="0.25">
      <c r="A7982">
        <v>202422</v>
      </c>
      <c r="B7982" t="s">
        <v>38</v>
      </c>
      <c r="C7982">
        <v>0</v>
      </c>
      <c r="D7982">
        <v>0</v>
      </c>
      <c r="E7982">
        <v>0</v>
      </c>
      <c r="F7982">
        <v>5</v>
      </c>
      <c r="G7982" t="str">
        <f t="shared" si="124"/>
        <v>202422"2015-2019"</v>
      </c>
      <c r="H7982" s="6">
        <f>IFERROR(INDEX(cz_allages_MR_CFR_0509!U:U,MATCH(G7982,cz_allages_MR_CFR_0509!V:V,0)),"")</f>
        <v>2.1287360312282358E-2</v>
      </c>
    </row>
    <row r="7983" spans="1:8" x14ac:dyDescent="0.25">
      <c r="A7983">
        <v>202423</v>
      </c>
      <c r="B7983" t="s">
        <v>38</v>
      </c>
      <c r="C7983">
        <v>0</v>
      </c>
      <c r="D7983">
        <v>0</v>
      </c>
      <c r="E7983">
        <v>0</v>
      </c>
      <c r="F7983">
        <v>5</v>
      </c>
      <c r="G7983" t="str">
        <f t="shared" si="124"/>
        <v>202423"2015-2019"</v>
      </c>
      <c r="H7983" s="6">
        <f>IFERROR(INDEX(cz_allages_MR_CFR_0509!U:U,MATCH(G7983,cz_allages_MR_CFR_0509!V:V,0)),"")</f>
        <v>2.1287360312282358E-2</v>
      </c>
    </row>
    <row r="7984" spans="1:8" x14ac:dyDescent="0.25">
      <c r="A7984">
        <v>202424</v>
      </c>
      <c r="B7984" t="s">
        <v>38</v>
      </c>
      <c r="C7984">
        <v>0</v>
      </c>
      <c r="D7984">
        <v>0</v>
      </c>
      <c r="E7984">
        <v>0</v>
      </c>
      <c r="F7984">
        <v>5</v>
      </c>
      <c r="G7984" t="str">
        <f t="shared" si="124"/>
        <v>202424"2015-2019"</v>
      </c>
      <c r="H7984" s="6">
        <f>IFERROR(INDEX(cz_allages_MR_CFR_0509!U:U,MATCH(G7984,cz_allages_MR_CFR_0509!V:V,0)),"")</f>
        <v>2.1289477193777214E-2</v>
      </c>
    </row>
    <row r="7985" spans="1:8" x14ac:dyDescent="0.25">
      <c r="A7985">
        <v>202425</v>
      </c>
      <c r="B7985" t="s">
        <v>38</v>
      </c>
      <c r="C7985">
        <v>0</v>
      </c>
      <c r="D7985">
        <v>0</v>
      </c>
      <c r="E7985">
        <v>0</v>
      </c>
      <c r="F7985">
        <v>5</v>
      </c>
      <c r="G7985" t="str">
        <f t="shared" si="124"/>
        <v>202425"2015-2019"</v>
      </c>
      <c r="H7985" s="6">
        <f>IFERROR(INDEX(cz_allages_MR_CFR_0509!U:U,MATCH(G7985,cz_allages_MR_CFR_0509!V:V,0)),"")</f>
        <v>2.1289477193777214E-2</v>
      </c>
    </row>
    <row r="7986" spans="1:8" x14ac:dyDescent="0.25">
      <c r="A7986">
        <v>202426</v>
      </c>
      <c r="B7986" t="s">
        <v>38</v>
      </c>
      <c r="C7986">
        <v>0</v>
      </c>
      <c r="D7986">
        <v>0</v>
      </c>
      <c r="E7986">
        <v>0</v>
      </c>
      <c r="F7986">
        <v>5</v>
      </c>
      <c r="G7986" t="str">
        <f t="shared" si="124"/>
        <v>202426"2015-2019"</v>
      </c>
      <c r="H7986" s="6">
        <f>IFERROR(INDEX(cz_allages_MR_CFR_0509!U:U,MATCH(G7986,cz_allages_MR_CFR_0509!V:V,0)),"")</f>
        <v>2.1289477193777214E-2</v>
      </c>
    </row>
    <row r="7987" spans="1:8" x14ac:dyDescent="0.25">
      <c r="A7987">
        <v>202427</v>
      </c>
      <c r="B7987" t="s">
        <v>38</v>
      </c>
      <c r="C7987">
        <v>0</v>
      </c>
      <c r="D7987">
        <v>0</v>
      </c>
      <c r="E7987">
        <v>0</v>
      </c>
      <c r="F7987">
        <v>5</v>
      </c>
      <c r="G7987" t="str">
        <f t="shared" si="124"/>
        <v>202427"2015-2019"</v>
      </c>
      <c r="H7987" s="6">
        <f>IFERROR(INDEX(cz_allages_MR_CFR_0509!U:U,MATCH(G7987,cz_allages_MR_CFR_0509!V:V,0)),"")</f>
        <v>2.1289477193777214E-2</v>
      </c>
    </row>
    <row r="7988" spans="1:8" x14ac:dyDescent="0.25">
      <c r="A7988">
        <v>202428</v>
      </c>
      <c r="B7988" t="s">
        <v>38</v>
      </c>
      <c r="C7988">
        <v>0</v>
      </c>
      <c r="D7988">
        <v>0</v>
      </c>
      <c r="E7988">
        <v>0</v>
      </c>
      <c r="F7988">
        <v>5</v>
      </c>
      <c r="G7988" t="str">
        <f t="shared" si="124"/>
        <v>202428"2015-2019"</v>
      </c>
      <c r="H7988" s="6">
        <f>IFERROR(INDEX(cz_allages_MR_CFR_0509!U:U,MATCH(G7988,cz_allages_MR_CFR_0509!V:V,0)),"")</f>
        <v>2.1289477193777214E-2</v>
      </c>
    </row>
    <row r="7989" spans="1:8" x14ac:dyDescent="0.25">
      <c r="A7989">
        <v>202429</v>
      </c>
      <c r="B7989" t="s">
        <v>38</v>
      </c>
      <c r="C7989">
        <v>0</v>
      </c>
      <c r="D7989">
        <v>0</v>
      </c>
      <c r="E7989">
        <v>0</v>
      </c>
      <c r="F7989">
        <v>5</v>
      </c>
      <c r="G7989" t="str">
        <f t="shared" si="124"/>
        <v>202429"2015-2019"</v>
      </c>
      <c r="H7989" s="6">
        <f>IFERROR(INDEX(cz_allages_MR_CFR_0509!U:U,MATCH(G7989,cz_allages_MR_CFR_0509!V:V,0)),"")</f>
        <v>2.1289477193777214E-2</v>
      </c>
    </row>
    <row r="7990" spans="1:8" x14ac:dyDescent="0.25">
      <c r="A7990">
        <v>202430</v>
      </c>
      <c r="B7990" t="s">
        <v>38</v>
      </c>
      <c r="C7990">
        <v>0</v>
      </c>
      <c r="D7990">
        <v>0</v>
      </c>
      <c r="E7990">
        <v>0</v>
      </c>
      <c r="F7990">
        <v>5</v>
      </c>
      <c r="G7990" t="str">
        <f t="shared" si="124"/>
        <v>202430"2015-2019"</v>
      </c>
      <c r="H7990" s="6">
        <f>IFERROR(INDEX(cz_allages_MR_CFR_0509!U:U,MATCH(G7990,cz_allages_MR_CFR_0509!V:V,0)),"")</f>
        <v>2.1291594075272074E-2</v>
      </c>
    </row>
    <row r="7991" spans="1:8" x14ac:dyDescent="0.25">
      <c r="A7991">
        <v>202431</v>
      </c>
      <c r="B7991" t="s">
        <v>38</v>
      </c>
      <c r="C7991">
        <v>0</v>
      </c>
      <c r="D7991">
        <v>0</v>
      </c>
      <c r="E7991">
        <v>0</v>
      </c>
      <c r="F7991">
        <v>5</v>
      </c>
      <c r="G7991" t="str">
        <f t="shared" si="124"/>
        <v>202431"2015-2019"</v>
      </c>
      <c r="H7991" s="6">
        <f>IFERROR(INDEX(cz_allages_MR_CFR_0509!U:U,MATCH(G7991,cz_allages_MR_CFR_0509!V:V,0)),"")</f>
        <v>2.1291594075272074E-2</v>
      </c>
    </row>
    <row r="7992" spans="1:8" x14ac:dyDescent="0.25">
      <c r="A7992">
        <v>202432</v>
      </c>
      <c r="B7992" t="s">
        <v>38</v>
      </c>
      <c r="C7992">
        <v>0</v>
      </c>
      <c r="D7992">
        <v>0</v>
      </c>
      <c r="E7992">
        <v>0</v>
      </c>
      <c r="F7992">
        <v>5</v>
      </c>
      <c r="G7992" t="str">
        <f t="shared" si="124"/>
        <v>202432"2015-2019"</v>
      </c>
      <c r="H7992" s="6">
        <f>IFERROR(INDEX(cz_allages_MR_CFR_0509!U:U,MATCH(G7992,cz_allages_MR_CFR_0509!V:V,0)),"")</f>
        <v>2.1291594075272074E-2</v>
      </c>
    </row>
    <row r="7993" spans="1:8" x14ac:dyDescent="0.25">
      <c r="A7993">
        <v>202433</v>
      </c>
      <c r="B7993" t="s">
        <v>38</v>
      </c>
      <c r="C7993">
        <v>0</v>
      </c>
      <c r="D7993">
        <v>0</v>
      </c>
      <c r="E7993">
        <v>0</v>
      </c>
      <c r="F7993">
        <v>5</v>
      </c>
      <c r="G7993" t="str">
        <f t="shared" si="124"/>
        <v>202433"2015-2019"</v>
      </c>
      <c r="H7993" s="6">
        <f>IFERROR(INDEX(cz_allages_MR_CFR_0509!U:U,MATCH(G7993,cz_allages_MR_CFR_0509!V:V,0)),"")</f>
        <v>2.1291594075272074E-2</v>
      </c>
    </row>
    <row r="7994" spans="1:8" x14ac:dyDescent="0.25">
      <c r="A7994">
        <v>202434</v>
      </c>
      <c r="B7994" t="s">
        <v>38</v>
      </c>
      <c r="C7994">
        <v>0</v>
      </c>
      <c r="D7994">
        <v>0</v>
      </c>
      <c r="E7994">
        <v>0</v>
      </c>
      <c r="F7994">
        <v>5</v>
      </c>
      <c r="G7994" t="str">
        <f t="shared" si="124"/>
        <v>202434"2015-2019"</v>
      </c>
      <c r="H7994" s="6">
        <f>IFERROR(INDEX(cz_allages_MR_CFR_0509!U:U,MATCH(G7994,cz_allages_MR_CFR_0509!V:V,0)),"")</f>
        <v>2.1291594075272074E-2</v>
      </c>
    </row>
    <row r="7995" spans="1:8" x14ac:dyDescent="0.25">
      <c r="A7995">
        <v>202435</v>
      </c>
      <c r="B7995" t="s">
        <v>38</v>
      </c>
      <c r="C7995">
        <v>0</v>
      </c>
      <c r="D7995">
        <v>0</v>
      </c>
      <c r="E7995">
        <v>0</v>
      </c>
      <c r="F7995">
        <v>5</v>
      </c>
      <c r="G7995" t="str">
        <f t="shared" si="124"/>
        <v>202435"2015-2019"</v>
      </c>
      <c r="H7995" s="6">
        <f>IFERROR(INDEX(cz_allages_MR_CFR_0509!U:U,MATCH(G7995,cz_allages_MR_CFR_0509!V:V,0)),"")</f>
        <v>2.1291594075272074E-2</v>
      </c>
    </row>
    <row r="7996" spans="1:8" x14ac:dyDescent="0.25">
      <c r="A7996">
        <v>202436</v>
      </c>
      <c r="B7996" t="s">
        <v>38</v>
      </c>
      <c r="C7996">
        <v>0</v>
      </c>
      <c r="D7996">
        <v>0</v>
      </c>
      <c r="E7996">
        <v>0</v>
      </c>
      <c r="F7996">
        <v>5</v>
      </c>
      <c r="G7996" t="str">
        <f t="shared" si="124"/>
        <v>202436"2015-2019"</v>
      </c>
      <c r="H7996" s="6">
        <f>IFERROR(INDEX(cz_allages_MR_CFR_0509!U:U,MATCH(G7996,cz_allages_MR_CFR_0509!V:V,0)),"")</f>
        <v>2.1295827838261786E-2</v>
      </c>
    </row>
    <row r="7997" spans="1:8" x14ac:dyDescent="0.25">
      <c r="A7997">
        <v>202437</v>
      </c>
      <c r="B7997" t="s">
        <v>38</v>
      </c>
      <c r="C7997">
        <v>0</v>
      </c>
      <c r="D7997">
        <v>0</v>
      </c>
      <c r="E7997">
        <v>0</v>
      </c>
      <c r="F7997">
        <v>5</v>
      </c>
      <c r="G7997" t="str">
        <f t="shared" si="124"/>
        <v>202437"2015-2019"</v>
      </c>
      <c r="H7997" s="6">
        <f>IFERROR(INDEX(cz_allages_MR_CFR_0509!U:U,MATCH(G7997,cz_allages_MR_CFR_0509!V:V,0)),"")</f>
        <v>2.1295827838261786E-2</v>
      </c>
    </row>
    <row r="7998" spans="1:8" x14ac:dyDescent="0.25">
      <c r="A7998">
        <v>202438</v>
      </c>
      <c r="B7998" t="s">
        <v>38</v>
      </c>
      <c r="C7998">
        <v>0</v>
      </c>
      <c r="D7998">
        <v>0</v>
      </c>
      <c r="E7998">
        <v>0</v>
      </c>
      <c r="F7998">
        <v>5</v>
      </c>
      <c r="G7998" t="str">
        <f t="shared" si="124"/>
        <v>202438"2015-2019"</v>
      </c>
      <c r="H7998" s="6">
        <f>IFERROR(INDEX(cz_allages_MR_CFR_0509!U:U,MATCH(G7998,cz_allages_MR_CFR_0509!V:V,0)),"")</f>
        <v>2.1300061601251502E-2</v>
      </c>
    </row>
    <row r="7999" spans="1:8" x14ac:dyDescent="0.25">
      <c r="A7999">
        <v>202439</v>
      </c>
      <c r="B7999" t="s">
        <v>38</v>
      </c>
      <c r="C7999">
        <v>0</v>
      </c>
      <c r="D7999">
        <v>0</v>
      </c>
      <c r="E7999">
        <v>0</v>
      </c>
      <c r="F7999">
        <v>5</v>
      </c>
      <c r="G7999" t="str">
        <f t="shared" si="124"/>
        <v>202439"2015-2019"</v>
      </c>
      <c r="H7999" s="6">
        <f>IFERROR(INDEX(cz_allages_MR_CFR_0509!U:U,MATCH(G7999,cz_allages_MR_CFR_0509!V:V,0)),"")</f>
        <v>2.1304295364241214E-2</v>
      </c>
    </row>
    <row r="8000" spans="1:8" x14ac:dyDescent="0.25">
      <c r="A8000">
        <v>202440</v>
      </c>
      <c r="B8000" t="s">
        <v>38</v>
      </c>
      <c r="C8000">
        <v>0</v>
      </c>
      <c r="D8000">
        <v>0</v>
      </c>
      <c r="E8000">
        <v>0</v>
      </c>
      <c r="F8000">
        <v>5</v>
      </c>
      <c r="G8000" t="str">
        <f t="shared" si="124"/>
        <v>202440"2015-2019"</v>
      </c>
      <c r="H8000" s="6">
        <f>IFERROR(INDEX(cz_allages_MR_CFR_0509!U:U,MATCH(G8000,cz_allages_MR_CFR_0509!V:V,0)),"")</f>
        <v>2.1310646008725787E-2</v>
      </c>
    </row>
    <row r="8001" spans="1:8" x14ac:dyDescent="0.25">
      <c r="A8001">
        <v>202441</v>
      </c>
      <c r="B8001" t="s">
        <v>38</v>
      </c>
      <c r="C8001">
        <v>0</v>
      </c>
      <c r="D8001">
        <v>0</v>
      </c>
      <c r="E8001">
        <v>0</v>
      </c>
      <c r="F8001">
        <v>5</v>
      </c>
      <c r="G8001" t="str">
        <f t="shared" si="124"/>
        <v>202441"2015-2019"</v>
      </c>
      <c r="H8001" s="6">
        <f>IFERROR(INDEX(cz_allages_MR_CFR_0509!U:U,MATCH(G8001,cz_allages_MR_CFR_0509!V:V,0)),"")</f>
        <v>2.1316996653210355E-2</v>
      </c>
    </row>
    <row r="8002" spans="1:8" x14ac:dyDescent="0.25">
      <c r="A8002">
        <v>202001</v>
      </c>
      <c r="B8002" t="s">
        <v>39</v>
      </c>
      <c r="C8002">
        <v>0</v>
      </c>
      <c r="D8002">
        <v>0</v>
      </c>
      <c r="E8002">
        <v>0</v>
      </c>
      <c r="F8002">
        <v>0</v>
      </c>
      <c r="G8002" t="str">
        <f t="shared" si="124"/>
        <v>202001"2020-2024"</v>
      </c>
      <c r="H8002" s="6" t="str">
        <f>IFERROR(INDEX(cz_allages_MR_CFR_0509!U:U,MATCH(G8002,cz_allages_MR_CFR_0509!V:V,0)),"")</f>
        <v/>
      </c>
    </row>
    <row r="8003" spans="1:8" x14ac:dyDescent="0.25">
      <c r="A8003">
        <v>202002</v>
      </c>
      <c r="B8003" t="s">
        <v>39</v>
      </c>
      <c r="C8003">
        <v>0</v>
      </c>
      <c r="D8003">
        <v>0</v>
      </c>
      <c r="E8003">
        <v>0</v>
      </c>
      <c r="F8003">
        <v>0</v>
      </c>
      <c r="G8003" t="str">
        <f t="shared" ref="G8003:G8066" si="125">A8003&amp;B8003</f>
        <v>202002"2020-2024"</v>
      </c>
      <c r="H8003" s="6" t="str">
        <f>IFERROR(INDEX(cz_allages_MR_CFR_0509!U:U,MATCH(G8003,cz_allages_MR_CFR_0509!V:V,0)),"")</f>
        <v/>
      </c>
    </row>
    <row r="8004" spans="1:8" x14ac:dyDescent="0.25">
      <c r="A8004">
        <v>202003</v>
      </c>
      <c r="B8004" t="s">
        <v>39</v>
      </c>
      <c r="C8004">
        <v>0</v>
      </c>
      <c r="D8004">
        <v>0</v>
      </c>
      <c r="E8004">
        <v>0</v>
      </c>
      <c r="F8004">
        <v>0</v>
      </c>
      <c r="G8004" t="str">
        <f t="shared" si="125"/>
        <v>202003"2020-2024"</v>
      </c>
      <c r="H8004" s="6" t="str">
        <f>IFERROR(INDEX(cz_allages_MR_CFR_0509!U:U,MATCH(G8004,cz_allages_MR_CFR_0509!V:V,0)),"")</f>
        <v/>
      </c>
    </row>
    <row r="8005" spans="1:8" x14ac:dyDescent="0.25">
      <c r="A8005">
        <v>202004</v>
      </c>
      <c r="B8005" t="s">
        <v>39</v>
      </c>
      <c r="C8005">
        <v>0</v>
      </c>
      <c r="D8005">
        <v>0</v>
      </c>
      <c r="E8005">
        <v>0</v>
      </c>
      <c r="F8005">
        <v>0</v>
      </c>
      <c r="G8005" t="str">
        <f t="shared" si="125"/>
        <v>202004"2020-2024"</v>
      </c>
      <c r="H8005" s="6" t="str">
        <f>IFERROR(INDEX(cz_allages_MR_CFR_0509!U:U,MATCH(G8005,cz_allages_MR_CFR_0509!V:V,0)),"")</f>
        <v/>
      </c>
    </row>
    <row r="8006" spans="1:8" x14ac:dyDescent="0.25">
      <c r="A8006">
        <v>202005</v>
      </c>
      <c r="B8006" t="s">
        <v>39</v>
      </c>
      <c r="C8006">
        <v>0</v>
      </c>
      <c r="D8006">
        <v>0</v>
      </c>
      <c r="E8006">
        <v>0</v>
      </c>
      <c r="F8006">
        <v>0</v>
      </c>
      <c r="G8006" t="str">
        <f t="shared" si="125"/>
        <v>202005"2020-2024"</v>
      </c>
      <c r="H8006" s="6" t="str">
        <f>IFERROR(INDEX(cz_allages_MR_CFR_0509!U:U,MATCH(G8006,cz_allages_MR_CFR_0509!V:V,0)),"")</f>
        <v/>
      </c>
    </row>
    <row r="8007" spans="1:8" x14ac:dyDescent="0.25">
      <c r="A8007">
        <v>202006</v>
      </c>
      <c r="B8007" t="s">
        <v>39</v>
      </c>
      <c r="C8007">
        <v>0</v>
      </c>
      <c r="D8007">
        <v>0</v>
      </c>
      <c r="E8007">
        <v>0</v>
      </c>
      <c r="F8007">
        <v>0</v>
      </c>
      <c r="G8007" t="str">
        <f t="shared" si="125"/>
        <v>202006"2020-2024"</v>
      </c>
      <c r="H8007" s="6" t="str">
        <f>IFERROR(INDEX(cz_allages_MR_CFR_0509!U:U,MATCH(G8007,cz_allages_MR_CFR_0509!V:V,0)),"")</f>
        <v/>
      </c>
    </row>
    <row r="8008" spans="1:8" x14ac:dyDescent="0.25">
      <c r="A8008">
        <v>202007</v>
      </c>
      <c r="B8008" t="s">
        <v>39</v>
      </c>
      <c r="C8008">
        <v>0</v>
      </c>
      <c r="D8008">
        <v>0</v>
      </c>
      <c r="E8008">
        <v>0</v>
      </c>
      <c r="F8008">
        <v>0</v>
      </c>
      <c r="G8008" t="str">
        <f t="shared" si="125"/>
        <v>202007"2020-2024"</v>
      </c>
      <c r="H8008" s="6" t="str">
        <f>IFERROR(INDEX(cz_allages_MR_CFR_0509!U:U,MATCH(G8008,cz_allages_MR_CFR_0509!V:V,0)),"")</f>
        <v/>
      </c>
    </row>
    <row r="8009" spans="1:8" x14ac:dyDescent="0.25">
      <c r="A8009">
        <v>202008</v>
      </c>
      <c r="B8009" t="s">
        <v>39</v>
      </c>
      <c r="C8009">
        <v>0</v>
      </c>
      <c r="D8009">
        <v>0</v>
      </c>
      <c r="E8009">
        <v>0</v>
      </c>
      <c r="F8009">
        <v>0</v>
      </c>
      <c r="G8009" t="str">
        <f t="shared" si="125"/>
        <v>202008"2020-2024"</v>
      </c>
      <c r="H8009" s="6" t="str">
        <f>IFERROR(INDEX(cz_allages_MR_CFR_0509!U:U,MATCH(G8009,cz_allages_MR_CFR_0509!V:V,0)),"")</f>
        <v/>
      </c>
    </row>
    <row r="8010" spans="1:8" x14ac:dyDescent="0.25">
      <c r="A8010">
        <v>202009</v>
      </c>
      <c r="B8010" t="s">
        <v>39</v>
      </c>
      <c r="C8010">
        <v>0</v>
      </c>
      <c r="D8010">
        <v>0</v>
      </c>
      <c r="E8010">
        <v>0</v>
      </c>
      <c r="F8010">
        <v>0</v>
      </c>
      <c r="G8010" t="str">
        <f t="shared" si="125"/>
        <v>202009"2020-2024"</v>
      </c>
      <c r="H8010" s="6" t="str">
        <f>IFERROR(INDEX(cz_allages_MR_CFR_0509!U:U,MATCH(G8010,cz_allages_MR_CFR_0509!V:V,0)),"")</f>
        <v/>
      </c>
    </row>
    <row r="8011" spans="1:8" x14ac:dyDescent="0.25">
      <c r="A8011">
        <v>202010</v>
      </c>
      <c r="B8011" t="s">
        <v>39</v>
      </c>
      <c r="C8011">
        <v>0</v>
      </c>
      <c r="D8011">
        <v>0</v>
      </c>
      <c r="E8011">
        <v>0</v>
      </c>
      <c r="F8011">
        <v>0</v>
      </c>
      <c r="G8011" t="str">
        <f t="shared" si="125"/>
        <v>202010"2020-2024"</v>
      </c>
      <c r="H8011" s="6" t="str">
        <f>IFERROR(INDEX(cz_allages_MR_CFR_0509!U:U,MATCH(G8011,cz_allages_MR_CFR_0509!V:V,0)),"")</f>
        <v/>
      </c>
    </row>
    <row r="8012" spans="1:8" x14ac:dyDescent="0.25">
      <c r="A8012">
        <v>202011</v>
      </c>
      <c r="B8012" t="s">
        <v>39</v>
      </c>
      <c r="C8012">
        <v>0</v>
      </c>
      <c r="D8012">
        <v>0</v>
      </c>
      <c r="E8012">
        <v>0</v>
      </c>
      <c r="F8012">
        <v>0</v>
      </c>
      <c r="G8012" t="str">
        <f t="shared" si="125"/>
        <v>202011"2020-2024"</v>
      </c>
      <c r="H8012" s="6" t="str">
        <f>IFERROR(INDEX(cz_allages_MR_CFR_0509!U:U,MATCH(G8012,cz_allages_MR_CFR_0509!V:V,0)),"")</f>
        <v/>
      </c>
    </row>
    <row r="8013" spans="1:8" x14ac:dyDescent="0.25">
      <c r="A8013">
        <v>202012</v>
      </c>
      <c r="B8013" t="s">
        <v>39</v>
      </c>
      <c r="C8013">
        <v>0</v>
      </c>
      <c r="D8013">
        <v>0</v>
      </c>
      <c r="E8013">
        <v>0</v>
      </c>
      <c r="F8013">
        <v>0</v>
      </c>
      <c r="G8013" t="str">
        <f t="shared" si="125"/>
        <v>202012"2020-2024"</v>
      </c>
      <c r="H8013" s="6" t="str">
        <f>IFERROR(INDEX(cz_allages_MR_CFR_0509!U:U,MATCH(G8013,cz_allages_MR_CFR_0509!V:V,0)),"")</f>
        <v/>
      </c>
    </row>
    <row r="8014" spans="1:8" x14ac:dyDescent="0.25">
      <c r="A8014">
        <v>202013</v>
      </c>
      <c r="B8014" t="s">
        <v>39</v>
      </c>
      <c r="C8014">
        <v>0</v>
      </c>
      <c r="D8014">
        <v>0</v>
      </c>
      <c r="E8014">
        <v>0</v>
      </c>
      <c r="F8014">
        <v>0</v>
      </c>
      <c r="G8014" t="str">
        <f t="shared" si="125"/>
        <v>202013"2020-2024"</v>
      </c>
      <c r="H8014" s="6" t="str">
        <f>IFERROR(INDEX(cz_allages_MR_CFR_0509!U:U,MATCH(G8014,cz_allages_MR_CFR_0509!V:V,0)),"")</f>
        <v/>
      </c>
    </row>
    <row r="8015" spans="1:8" x14ac:dyDescent="0.25">
      <c r="A8015">
        <v>202014</v>
      </c>
      <c r="B8015" t="s">
        <v>39</v>
      </c>
      <c r="C8015">
        <v>0</v>
      </c>
      <c r="D8015">
        <v>0</v>
      </c>
      <c r="E8015">
        <v>0</v>
      </c>
      <c r="F8015">
        <v>0</v>
      </c>
      <c r="G8015" t="str">
        <f t="shared" si="125"/>
        <v>202014"2020-2024"</v>
      </c>
      <c r="H8015" s="6" t="str">
        <f>IFERROR(INDEX(cz_allages_MR_CFR_0509!U:U,MATCH(G8015,cz_allages_MR_CFR_0509!V:V,0)),"")</f>
        <v/>
      </c>
    </row>
    <row r="8016" spans="1:8" x14ac:dyDescent="0.25">
      <c r="A8016">
        <v>202015</v>
      </c>
      <c r="B8016" t="s">
        <v>39</v>
      </c>
      <c r="C8016">
        <v>0</v>
      </c>
      <c r="D8016">
        <v>0</v>
      </c>
      <c r="E8016">
        <v>0</v>
      </c>
      <c r="F8016">
        <v>0</v>
      </c>
      <c r="G8016" t="str">
        <f t="shared" si="125"/>
        <v>202015"2020-2024"</v>
      </c>
      <c r="H8016" s="6" t="str">
        <f>IFERROR(INDEX(cz_allages_MR_CFR_0509!U:U,MATCH(G8016,cz_allages_MR_CFR_0509!V:V,0)),"")</f>
        <v/>
      </c>
    </row>
    <row r="8017" spans="1:8" x14ac:dyDescent="0.25">
      <c r="A8017">
        <v>202016</v>
      </c>
      <c r="B8017" t="s">
        <v>39</v>
      </c>
      <c r="C8017">
        <v>0</v>
      </c>
      <c r="D8017">
        <v>0</v>
      </c>
      <c r="E8017">
        <v>0</v>
      </c>
      <c r="F8017">
        <v>0</v>
      </c>
      <c r="G8017" t="str">
        <f t="shared" si="125"/>
        <v>202016"2020-2024"</v>
      </c>
      <c r="H8017" s="6" t="str">
        <f>IFERROR(INDEX(cz_allages_MR_CFR_0509!U:U,MATCH(G8017,cz_allages_MR_CFR_0509!V:V,0)),"")</f>
        <v/>
      </c>
    </row>
    <row r="8018" spans="1:8" x14ac:dyDescent="0.25">
      <c r="A8018">
        <v>202017</v>
      </c>
      <c r="B8018" t="s">
        <v>39</v>
      </c>
      <c r="C8018">
        <v>0</v>
      </c>
      <c r="D8018">
        <v>0</v>
      </c>
      <c r="E8018">
        <v>0</v>
      </c>
      <c r="F8018">
        <v>0</v>
      </c>
      <c r="G8018" t="str">
        <f t="shared" si="125"/>
        <v>202017"2020-2024"</v>
      </c>
      <c r="H8018" s="6" t="str">
        <f>IFERROR(INDEX(cz_allages_MR_CFR_0509!U:U,MATCH(G8018,cz_allages_MR_CFR_0509!V:V,0)),"")</f>
        <v/>
      </c>
    </row>
    <row r="8019" spans="1:8" x14ac:dyDescent="0.25">
      <c r="A8019">
        <v>202018</v>
      </c>
      <c r="B8019" t="s">
        <v>39</v>
      </c>
      <c r="C8019">
        <v>0</v>
      </c>
      <c r="D8019">
        <v>0</v>
      </c>
      <c r="E8019">
        <v>0</v>
      </c>
      <c r="F8019">
        <v>0</v>
      </c>
      <c r="G8019" t="str">
        <f t="shared" si="125"/>
        <v>202018"2020-2024"</v>
      </c>
      <c r="H8019" s="6" t="str">
        <f>IFERROR(INDEX(cz_allages_MR_CFR_0509!U:U,MATCH(G8019,cz_allages_MR_CFR_0509!V:V,0)),"")</f>
        <v/>
      </c>
    </row>
    <row r="8020" spans="1:8" x14ac:dyDescent="0.25">
      <c r="A8020">
        <v>202019</v>
      </c>
      <c r="B8020" t="s">
        <v>39</v>
      </c>
      <c r="C8020">
        <v>0</v>
      </c>
      <c r="D8020">
        <v>0</v>
      </c>
      <c r="E8020">
        <v>0</v>
      </c>
      <c r="F8020">
        <v>0</v>
      </c>
      <c r="G8020" t="str">
        <f t="shared" si="125"/>
        <v>202019"2020-2024"</v>
      </c>
      <c r="H8020" s="6" t="str">
        <f>IFERROR(INDEX(cz_allages_MR_CFR_0509!U:U,MATCH(G8020,cz_allages_MR_CFR_0509!V:V,0)),"")</f>
        <v/>
      </c>
    </row>
    <row r="8021" spans="1:8" x14ac:dyDescent="0.25">
      <c r="A8021">
        <v>202020</v>
      </c>
      <c r="B8021" t="s">
        <v>39</v>
      </c>
      <c r="C8021">
        <v>0</v>
      </c>
      <c r="D8021">
        <v>0</v>
      </c>
      <c r="E8021">
        <v>0</v>
      </c>
      <c r="F8021">
        <v>0</v>
      </c>
      <c r="G8021" t="str">
        <f t="shared" si="125"/>
        <v>202020"2020-2024"</v>
      </c>
      <c r="H8021" s="6" t="str">
        <f>IFERROR(INDEX(cz_allages_MR_CFR_0509!U:U,MATCH(G8021,cz_allages_MR_CFR_0509!V:V,0)),"")</f>
        <v/>
      </c>
    </row>
    <row r="8022" spans="1:8" x14ac:dyDescent="0.25">
      <c r="A8022">
        <v>202021</v>
      </c>
      <c r="B8022" t="s">
        <v>39</v>
      </c>
      <c r="C8022">
        <v>0</v>
      </c>
      <c r="D8022">
        <v>0</v>
      </c>
      <c r="E8022">
        <v>0</v>
      </c>
      <c r="F8022">
        <v>0</v>
      </c>
      <c r="G8022" t="str">
        <f t="shared" si="125"/>
        <v>202021"2020-2024"</v>
      </c>
      <c r="H8022" s="6" t="str">
        <f>IFERROR(INDEX(cz_allages_MR_CFR_0509!U:U,MATCH(G8022,cz_allages_MR_CFR_0509!V:V,0)),"")</f>
        <v/>
      </c>
    </row>
    <row r="8023" spans="1:8" x14ac:dyDescent="0.25">
      <c r="A8023">
        <v>202022</v>
      </c>
      <c r="B8023" t="s">
        <v>39</v>
      </c>
      <c r="C8023">
        <v>0</v>
      </c>
      <c r="D8023">
        <v>0</v>
      </c>
      <c r="E8023">
        <v>0</v>
      </c>
      <c r="F8023">
        <v>0</v>
      </c>
      <c r="G8023" t="str">
        <f t="shared" si="125"/>
        <v>202022"2020-2024"</v>
      </c>
      <c r="H8023" s="6" t="str">
        <f>IFERROR(INDEX(cz_allages_MR_CFR_0509!U:U,MATCH(G8023,cz_allages_MR_CFR_0509!V:V,0)),"")</f>
        <v/>
      </c>
    </row>
    <row r="8024" spans="1:8" x14ac:dyDescent="0.25">
      <c r="A8024">
        <v>202023</v>
      </c>
      <c r="B8024" t="s">
        <v>39</v>
      </c>
      <c r="C8024">
        <v>0</v>
      </c>
      <c r="D8024">
        <v>0</v>
      </c>
      <c r="E8024">
        <v>0</v>
      </c>
      <c r="F8024">
        <v>0</v>
      </c>
      <c r="G8024" t="str">
        <f t="shared" si="125"/>
        <v>202023"2020-2024"</v>
      </c>
      <c r="H8024" s="6" t="str">
        <f>IFERROR(INDEX(cz_allages_MR_CFR_0509!U:U,MATCH(G8024,cz_allages_MR_CFR_0509!V:V,0)),"")</f>
        <v/>
      </c>
    </row>
    <row r="8025" spans="1:8" x14ac:dyDescent="0.25">
      <c r="A8025">
        <v>202024</v>
      </c>
      <c r="B8025" t="s">
        <v>39</v>
      </c>
      <c r="C8025">
        <v>0</v>
      </c>
      <c r="D8025">
        <v>0</v>
      </c>
      <c r="E8025">
        <v>0</v>
      </c>
      <c r="F8025">
        <v>0</v>
      </c>
      <c r="G8025" t="str">
        <f t="shared" si="125"/>
        <v>202024"2020-2024"</v>
      </c>
      <c r="H8025" s="6" t="str">
        <f>IFERROR(INDEX(cz_allages_MR_CFR_0509!U:U,MATCH(G8025,cz_allages_MR_CFR_0509!V:V,0)),"")</f>
        <v/>
      </c>
    </row>
    <row r="8026" spans="1:8" x14ac:dyDescent="0.25">
      <c r="A8026">
        <v>202025</v>
      </c>
      <c r="B8026" t="s">
        <v>39</v>
      </c>
      <c r="C8026">
        <v>0</v>
      </c>
      <c r="D8026">
        <v>0</v>
      </c>
      <c r="E8026">
        <v>0</v>
      </c>
      <c r="F8026">
        <v>0</v>
      </c>
      <c r="G8026" t="str">
        <f t="shared" si="125"/>
        <v>202025"2020-2024"</v>
      </c>
      <c r="H8026" s="6" t="str">
        <f>IFERROR(INDEX(cz_allages_MR_CFR_0509!U:U,MATCH(G8026,cz_allages_MR_CFR_0509!V:V,0)),"")</f>
        <v/>
      </c>
    </row>
    <row r="8027" spans="1:8" x14ac:dyDescent="0.25">
      <c r="A8027">
        <v>202026</v>
      </c>
      <c r="B8027" t="s">
        <v>39</v>
      </c>
      <c r="C8027">
        <v>0</v>
      </c>
      <c r="D8027">
        <v>0</v>
      </c>
      <c r="E8027">
        <v>0</v>
      </c>
      <c r="F8027">
        <v>0</v>
      </c>
      <c r="G8027" t="str">
        <f t="shared" si="125"/>
        <v>202026"2020-2024"</v>
      </c>
      <c r="H8027" s="6" t="str">
        <f>IFERROR(INDEX(cz_allages_MR_CFR_0509!U:U,MATCH(G8027,cz_allages_MR_CFR_0509!V:V,0)),"")</f>
        <v/>
      </c>
    </row>
    <row r="8028" spans="1:8" x14ac:dyDescent="0.25">
      <c r="A8028">
        <v>202027</v>
      </c>
      <c r="B8028" t="s">
        <v>39</v>
      </c>
      <c r="C8028">
        <v>0</v>
      </c>
      <c r="D8028">
        <v>0</v>
      </c>
      <c r="E8028">
        <v>0</v>
      </c>
      <c r="F8028">
        <v>0</v>
      </c>
      <c r="G8028" t="str">
        <f t="shared" si="125"/>
        <v>202027"2020-2024"</v>
      </c>
      <c r="H8028" s="6" t="str">
        <f>IFERROR(INDEX(cz_allages_MR_CFR_0509!U:U,MATCH(G8028,cz_allages_MR_CFR_0509!V:V,0)),"")</f>
        <v/>
      </c>
    </row>
    <row r="8029" spans="1:8" x14ac:dyDescent="0.25">
      <c r="A8029">
        <v>202028</v>
      </c>
      <c r="B8029" t="s">
        <v>39</v>
      </c>
      <c r="C8029">
        <v>0</v>
      </c>
      <c r="D8029">
        <v>0</v>
      </c>
      <c r="E8029">
        <v>0</v>
      </c>
      <c r="F8029">
        <v>0</v>
      </c>
      <c r="G8029" t="str">
        <f t="shared" si="125"/>
        <v>202028"2020-2024"</v>
      </c>
      <c r="H8029" s="6" t="str">
        <f>IFERROR(INDEX(cz_allages_MR_CFR_0509!U:U,MATCH(G8029,cz_allages_MR_CFR_0509!V:V,0)),"")</f>
        <v/>
      </c>
    </row>
    <row r="8030" spans="1:8" x14ac:dyDescent="0.25">
      <c r="A8030">
        <v>202029</v>
      </c>
      <c r="B8030" t="s">
        <v>39</v>
      </c>
      <c r="C8030">
        <v>0</v>
      </c>
      <c r="D8030">
        <v>0</v>
      </c>
      <c r="E8030">
        <v>0</v>
      </c>
      <c r="F8030">
        <v>0</v>
      </c>
      <c r="G8030" t="str">
        <f t="shared" si="125"/>
        <v>202029"2020-2024"</v>
      </c>
      <c r="H8030" s="6" t="str">
        <f>IFERROR(INDEX(cz_allages_MR_CFR_0509!U:U,MATCH(G8030,cz_allages_MR_CFR_0509!V:V,0)),"")</f>
        <v/>
      </c>
    </row>
    <row r="8031" spans="1:8" x14ac:dyDescent="0.25">
      <c r="A8031">
        <v>202030</v>
      </c>
      <c r="B8031" t="s">
        <v>39</v>
      </c>
      <c r="C8031">
        <v>0</v>
      </c>
      <c r="D8031">
        <v>0</v>
      </c>
      <c r="E8031">
        <v>0</v>
      </c>
      <c r="F8031">
        <v>0</v>
      </c>
      <c r="G8031" t="str">
        <f t="shared" si="125"/>
        <v>202030"2020-2024"</v>
      </c>
      <c r="H8031" s="6" t="str">
        <f>IFERROR(INDEX(cz_allages_MR_CFR_0509!U:U,MATCH(G8031,cz_allages_MR_CFR_0509!V:V,0)),"")</f>
        <v/>
      </c>
    </row>
    <row r="8032" spans="1:8" x14ac:dyDescent="0.25">
      <c r="A8032">
        <v>202031</v>
      </c>
      <c r="B8032" t="s">
        <v>39</v>
      </c>
      <c r="C8032">
        <v>0</v>
      </c>
      <c r="D8032">
        <v>0</v>
      </c>
      <c r="E8032">
        <v>0</v>
      </c>
      <c r="F8032">
        <v>0</v>
      </c>
      <c r="G8032" t="str">
        <f t="shared" si="125"/>
        <v>202031"2020-2024"</v>
      </c>
      <c r="H8032" s="6" t="str">
        <f>IFERROR(INDEX(cz_allages_MR_CFR_0509!U:U,MATCH(G8032,cz_allages_MR_CFR_0509!V:V,0)),"")</f>
        <v/>
      </c>
    </row>
    <row r="8033" spans="1:8" x14ac:dyDescent="0.25">
      <c r="A8033">
        <v>202032</v>
      </c>
      <c r="B8033" t="s">
        <v>39</v>
      </c>
      <c r="C8033">
        <v>0</v>
      </c>
      <c r="D8033">
        <v>0</v>
      </c>
      <c r="E8033">
        <v>0</v>
      </c>
      <c r="F8033">
        <v>0</v>
      </c>
      <c r="G8033" t="str">
        <f t="shared" si="125"/>
        <v>202032"2020-2024"</v>
      </c>
      <c r="H8033" s="6" t="str">
        <f>IFERROR(INDEX(cz_allages_MR_CFR_0509!U:U,MATCH(G8033,cz_allages_MR_CFR_0509!V:V,0)),"")</f>
        <v/>
      </c>
    </row>
    <row r="8034" spans="1:8" x14ac:dyDescent="0.25">
      <c r="A8034">
        <v>202033</v>
      </c>
      <c r="B8034" t="s">
        <v>39</v>
      </c>
      <c r="C8034">
        <v>0</v>
      </c>
      <c r="D8034">
        <v>0</v>
      </c>
      <c r="E8034">
        <v>0</v>
      </c>
      <c r="F8034">
        <v>0</v>
      </c>
      <c r="G8034" t="str">
        <f t="shared" si="125"/>
        <v>202033"2020-2024"</v>
      </c>
      <c r="H8034" s="6" t="str">
        <f>IFERROR(INDEX(cz_allages_MR_CFR_0509!U:U,MATCH(G8034,cz_allages_MR_CFR_0509!V:V,0)),"")</f>
        <v/>
      </c>
    </row>
    <row r="8035" spans="1:8" x14ac:dyDescent="0.25">
      <c r="A8035">
        <v>202034</v>
      </c>
      <c r="B8035" t="s">
        <v>39</v>
      </c>
      <c r="C8035">
        <v>0</v>
      </c>
      <c r="D8035">
        <v>0</v>
      </c>
      <c r="E8035">
        <v>0</v>
      </c>
      <c r="F8035">
        <v>0</v>
      </c>
      <c r="G8035" t="str">
        <f t="shared" si="125"/>
        <v>202034"2020-2024"</v>
      </c>
      <c r="H8035" s="6" t="str">
        <f>IFERROR(INDEX(cz_allages_MR_CFR_0509!U:U,MATCH(G8035,cz_allages_MR_CFR_0509!V:V,0)),"")</f>
        <v/>
      </c>
    </row>
    <row r="8036" spans="1:8" x14ac:dyDescent="0.25">
      <c r="A8036">
        <v>202035</v>
      </c>
      <c r="B8036" t="s">
        <v>39</v>
      </c>
      <c r="C8036">
        <v>0</v>
      </c>
      <c r="D8036">
        <v>0</v>
      </c>
      <c r="E8036">
        <v>0</v>
      </c>
      <c r="F8036">
        <v>0</v>
      </c>
      <c r="G8036" t="str">
        <f t="shared" si="125"/>
        <v>202035"2020-2024"</v>
      </c>
      <c r="H8036" s="6" t="str">
        <f>IFERROR(INDEX(cz_allages_MR_CFR_0509!U:U,MATCH(G8036,cz_allages_MR_CFR_0509!V:V,0)),"")</f>
        <v/>
      </c>
    </row>
    <row r="8037" spans="1:8" x14ac:dyDescent="0.25">
      <c r="A8037">
        <v>202036</v>
      </c>
      <c r="B8037" t="s">
        <v>39</v>
      </c>
      <c r="C8037">
        <v>0</v>
      </c>
      <c r="D8037">
        <v>0</v>
      </c>
      <c r="E8037">
        <v>0</v>
      </c>
      <c r="F8037">
        <v>0</v>
      </c>
      <c r="G8037" t="str">
        <f t="shared" si="125"/>
        <v>202036"2020-2024"</v>
      </c>
      <c r="H8037" s="6" t="str">
        <f>IFERROR(INDEX(cz_allages_MR_CFR_0509!U:U,MATCH(G8037,cz_allages_MR_CFR_0509!V:V,0)),"")</f>
        <v/>
      </c>
    </row>
    <row r="8038" spans="1:8" x14ac:dyDescent="0.25">
      <c r="A8038">
        <v>202037</v>
      </c>
      <c r="B8038" t="s">
        <v>39</v>
      </c>
      <c r="C8038">
        <v>0</v>
      </c>
      <c r="D8038">
        <v>0</v>
      </c>
      <c r="E8038">
        <v>0</v>
      </c>
      <c r="F8038">
        <v>0</v>
      </c>
      <c r="G8038" t="str">
        <f t="shared" si="125"/>
        <v>202037"2020-2024"</v>
      </c>
      <c r="H8038" s="6" t="str">
        <f>IFERROR(INDEX(cz_allages_MR_CFR_0509!U:U,MATCH(G8038,cz_allages_MR_CFR_0509!V:V,0)),"")</f>
        <v/>
      </c>
    </row>
    <row r="8039" spans="1:8" x14ac:dyDescent="0.25">
      <c r="A8039">
        <v>202038</v>
      </c>
      <c r="B8039" t="s">
        <v>39</v>
      </c>
      <c r="C8039">
        <v>0</v>
      </c>
      <c r="D8039">
        <v>0</v>
      </c>
      <c r="E8039">
        <v>0</v>
      </c>
      <c r="F8039">
        <v>0</v>
      </c>
      <c r="G8039" t="str">
        <f t="shared" si="125"/>
        <v>202038"2020-2024"</v>
      </c>
      <c r="H8039" s="6" t="str">
        <f>IFERROR(INDEX(cz_allages_MR_CFR_0509!U:U,MATCH(G8039,cz_allages_MR_CFR_0509!V:V,0)),"")</f>
        <v/>
      </c>
    </row>
    <row r="8040" spans="1:8" x14ac:dyDescent="0.25">
      <c r="A8040">
        <v>202039</v>
      </c>
      <c r="B8040" t="s">
        <v>39</v>
      </c>
      <c r="C8040">
        <v>0</v>
      </c>
      <c r="D8040">
        <v>0</v>
      </c>
      <c r="E8040">
        <v>0</v>
      </c>
      <c r="F8040">
        <v>0</v>
      </c>
      <c r="G8040" t="str">
        <f t="shared" si="125"/>
        <v>202039"2020-2024"</v>
      </c>
      <c r="H8040" s="6" t="str">
        <f>IFERROR(INDEX(cz_allages_MR_CFR_0509!U:U,MATCH(G8040,cz_allages_MR_CFR_0509!V:V,0)),"")</f>
        <v/>
      </c>
    </row>
    <row r="8041" spans="1:8" x14ac:dyDescent="0.25">
      <c r="A8041">
        <v>202040</v>
      </c>
      <c r="B8041" t="s">
        <v>39</v>
      </c>
      <c r="C8041">
        <v>0</v>
      </c>
      <c r="D8041">
        <v>0</v>
      </c>
      <c r="E8041">
        <v>0</v>
      </c>
      <c r="F8041">
        <v>0</v>
      </c>
      <c r="G8041" t="str">
        <f t="shared" si="125"/>
        <v>202040"2020-2024"</v>
      </c>
      <c r="H8041" s="6" t="str">
        <f>IFERROR(INDEX(cz_allages_MR_CFR_0509!U:U,MATCH(G8041,cz_allages_MR_CFR_0509!V:V,0)),"")</f>
        <v/>
      </c>
    </row>
    <row r="8042" spans="1:8" x14ac:dyDescent="0.25">
      <c r="A8042">
        <v>202041</v>
      </c>
      <c r="B8042" t="s">
        <v>39</v>
      </c>
      <c r="C8042">
        <v>0</v>
      </c>
      <c r="D8042">
        <v>0</v>
      </c>
      <c r="E8042">
        <v>0</v>
      </c>
      <c r="F8042">
        <v>0</v>
      </c>
      <c r="G8042" t="str">
        <f t="shared" si="125"/>
        <v>202041"2020-2024"</v>
      </c>
      <c r="H8042" s="6" t="str">
        <f>IFERROR(INDEX(cz_allages_MR_CFR_0509!U:U,MATCH(G8042,cz_allages_MR_CFR_0509!V:V,0)),"")</f>
        <v/>
      </c>
    </row>
    <row r="8043" spans="1:8" x14ac:dyDescent="0.25">
      <c r="A8043">
        <v>202042</v>
      </c>
      <c r="B8043" t="s">
        <v>39</v>
      </c>
      <c r="C8043">
        <v>0</v>
      </c>
      <c r="D8043">
        <v>0</v>
      </c>
      <c r="E8043">
        <v>0</v>
      </c>
      <c r="F8043">
        <v>0</v>
      </c>
      <c r="G8043" t="str">
        <f t="shared" si="125"/>
        <v>202042"2020-2024"</v>
      </c>
      <c r="H8043" s="6" t="str">
        <f>IFERROR(INDEX(cz_allages_MR_CFR_0509!U:U,MATCH(G8043,cz_allages_MR_CFR_0509!V:V,0)),"")</f>
        <v/>
      </c>
    </row>
    <row r="8044" spans="1:8" x14ac:dyDescent="0.25">
      <c r="A8044">
        <v>202043</v>
      </c>
      <c r="B8044" t="s">
        <v>39</v>
      </c>
      <c r="C8044">
        <v>0</v>
      </c>
      <c r="D8044">
        <v>0</v>
      </c>
      <c r="E8044">
        <v>0</v>
      </c>
      <c r="F8044">
        <v>0</v>
      </c>
      <c r="G8044" t="str">
        <f t="shared" si="125"/>
        <v>202043"2020-2024"</v>
      </c>
      <c r="H8044" s="6" t="str">
        <f>IFERROR(INDEX(cz_allages_MR_CFR_0509!U:U,MATCH(G8044,cz_allages_MR_CFR_0509!V:V,0)),"")</f>
        <v/>
      </c>
    </row>
    <row r="8045" spans="1:8" x14ac:dyDescent="0.25">
      <c r="A8045">
        <v>202044</v>
      </c>
      <c r="B8045" t="s">
        <v>39</v>
      </c>
      <c r="C8045">
        <v>0</v>
      </c>
      <c r="D8045">
        <v>0</v>
      </c>
      <c r="E8045">
        <v>0</v>
      </c>
      <c r="F8045">
        <v>0</v>
      </c>
      <c r="G8045" t="str">
        <f t="shared" si="125"/>
        <v>202044"2020-2024"</v>
      </c>
      <c r="H8045" s="6" t="str">
        <f>IFERROR(INDEX(cz_allages_MR_CFR_0509!U:U,MATCH(G8045,cz_allages_MR_CFR_0509!V:V,0)),"")</f>
        <v/>
      </c>
    </row>
    <row r="8046" spans="1:8" x14ac:dyDescent="0.25">
      <c r="A8046">
        <v>202045</v>
      </c>
      <c r="B8046" t="s">
        <v>39</v>
      </c>
      <c r="C8046">
        <v>0</v>
      </c>
      <c r="D8046">
        <v>0</v>
      </c>
      <c r="E8046">
        <v>0</v>
      </c>
      <c r="F8046">
        <v>0</v>
      </c>
      <c r="G8046" t="str">
        <f t="shared" si="125"/>
        <v>202045"2020-2024"</v>
      </c>
      <c r="H8046" s="6" t="str">
        <f>IFERROR(INDEX(cz_allages_MR_CFR_0509!U:U,MATCH(G8046,cz_allages_MR_CFR_0509!V:V,0)),"")</f>
        <v/>
      </c>
    </row>
    <row r="8047" spans="1:8" x14ac:dyDescent="0.25">
      <c r="A8047">
        <v>202046</v>
      </c>
      <c r="B8047" t="s">
        <v>39</v>
      </c>
      <c r="C8047">
        <v>0</v>
      </c>
      <c r="D8047">
        <v>0</v>
      </c>
      <c r="E8047">
        <v>0</v>
      </c>
      <c r="F8047">
        <v>0</v>
      </c>
      <c r="G8047" t="str">
        <f t="shared" si="125"/>
        <v>202046"2020-2024"</v>
      </c>
      <c r="H8047" s="6" t="str">
        <f>IFERROR(INDEX(cz_allages_MR_CFR_0509!U:U,MATCH(G8047,cz_allages_MR_CFR_0509!V:V,0)),"")</f>
        <v/>
      </c>
    </row>
    <row r="8048" spans="1:8" x14ac:dyDescent="0.25">
      <c r="A8048">
        <v>202047</v>
      </c>
      <c r="B8048" t="s">
        <v>39</v>
      </c>
      <c r="C8048">
        <v>0</v>
      </c>
      <c r="D8048">
        <v>0</v>
      </c>
      <c r="E8048">
        <v>0</v>
      </c>
      <c r="F8048">
        <v>0</v>
      </c>
      <c r="G8048" t="str">
        <f t="shared" si="125"/>
        <v>202047"2020-2024"</v>
      </c>
      <c r="H8048" s="6" t="str">
        <f>IFERROR(INDEX(cz_allages_MR_CFR_0509!U:U,MATCH(G8048,cz_allages_MR_CFR_0509!V:V,0)),"")</f>
        <v/>
      </c>
    </row>
    <row r="8049" spans="1:8" x14ac:dyDescent="0.25">
      <c r="A8049">
        <v>202048</v>
      </c>
      <c r="B8049" t="s">
        <v>39</v>
      </c>
      <c r="C8049">
        <v>0</v>
      </c>
      <c r="D8049">
        <v>0</v>
      </c>
      <c r="E8049">
        <v>0</v>
      </c>
      <c r="F8049">
        <v>0</v>
      </c>
      <c r="G8049" t="str">
        <f t="shared" si="125"/>
        <v>202048"2020-2024"</v>
      </c>
      <c r="H8049" s="6" t="str">
        <f>IFERROR(INDEX(cz_allages_MR_CFR_0509!U:U,MATCH(G8049,cz_allages_MR_CFR_0509!V:V,0)),"")</f>
        <v/>
      </c>
    </row>
    <row r="8050" spans="1:8" x14ac:dyDescent="0.25">
      <c r="A8050">
        <v>202049</v>
      </c>
      <c r="B8050" t="s">
        <v>39</v>
      </c>
      <c r="C8050">
        <v>0</v>
      </c>
      <c r="D8050">
        <v>0</v>
      </c>
      <c r="E8050">
        <v>0</v>
      </c>
      <c r="F8050">
        <v>0</v>
      </c>
      <c r="G8050" t="str">
        <f t="shared" si="125"/>
        <v>202049"2020-2024"</v>
      </c>
      <c r="H8050" s="6" t="str">
        <f>IFERROR(INDEX(cz_allages_MR_CFR_0509!U:U,MATCH(G8050,cz_allages_MR_CFR_0509!V:V,0)),"")</f>
        <v/>
      </c>
    </row>
    <row r="8051" spans="1:8" x14ac:dyDescent="0.25">
      <c r="A8051">
        <v>202050</v>
      </c>
      <c r="B8051" t="s">
        <v>39</v>
      </c>
      <c r="C8051">
        <v>0</v>
      </c>
      <c r="D8051">
        <v>0</v>
      </c>
      <c r="E8051">
        <v>0</v>
      </c>
      <c r="F8051">
        <v>0</v>
      </c>
      <c r="G8051" t="str">
        <f t="shared" si="125"/>
        <v>202050"2020-2024"</v>
      </c>
      <c r="H8051" s="6" t="str">
        <f>IFERROR(INDEX(cz_allages_MR_CFR_0509!U:U,MATCH(G8051,cz_allages_MR_CFR_0509!V:V,0)),"")</f>
        <v/>
      </c>
    </row>
    <row r="8052" spans="1:8" x14ac:dyDescent="0.25">
      <c r="A8052">
        <v>202051</v>
      </c>
      <c r="B8052" t="s">
        <v>39</v>
      </c>
      <c r="C8052">
        <v>0</v>
      </c>
      <c r="D8052">
        <v>0</v>
      </c>
      <c r="E8052">
        <v>0</v>
      </c>
      <c r="F8052">
        <v>0</v>
      </c>
      <c r="G8052" t="str">
        <f t="shared" si="125"/>
        <v>202051"2020-2024"</v>
      </c>
      <c r="H8052" s="6" t="str">
        <f>IFERROR(INDEX(cz_allages_MR_CFR_0509!U:U,MATCH(G8052,cz_allages_MR_CFR_0509!V:V,0)),"")</f>
        <v/>
      </c>
    </row>
    <row r="8053" spans="1:8" x14ac:dyDescent="0.25">
      <c r="A8053">
        <v>202052</v>
      </c>
      <c r="B8053" t="s">
        <v>39</v>
      </c>
      <c r="C8053">
        <v>0</v>
      </c>
      <c r="D8053">
        <v>0</v>
      </c>
      <c r="E8053">
        <v>0</v>
      </c>
      <c r="F8053">
        <v>0</v>
      </c>
      <c r="G8053" t="str">
        <f t="shared" si="125"/>
        <v>202052"2020-2024"</v>
      </c>
      <c r="H8053" s="6">
        <f>IFERROR(INDEX(cz_allages_MR_CFR_0509!U:U,MATCH(G8053,cz_allages_MR_CFR_0509!V:V,0)),"")</f>
        <v>0</v>
      </c>
    </row>
    <row r="8054" spans="1:8" x14ac:dyDescent="0.25">
      <c r="A8054">
        <v>202053</v>
      </c>
      <c r="B8054" t="s">
        <v>39</v>
      </c>
      <c r="C8054">
        <v>0</v>
      </c>
      <c r="D8054">
        <v>0</v>
      </c>
      <c r="E8054">
        <v>0</v>
      </c>
      <c r="F8054">
        <v>0</v>
      </c>
      <c r="G8054" t="str">
        <f t="shared" si="125"/>
        <v>202053"2020-2024"</v>
      </c>
      <c r="H8054" s="6">
        <f>IFERROR(INDEX(cz_allages_MR_CFR_0509!U:U,MATCH(G8054,cz_allages_MR_CFR_0509!V:V,0)),"")</f>
        <v>0</v>
      </c>
    </row>
    <row r="8055" spans="1:8" x14ac:dyDescent="0.25">
      <c r="A8055">
        <v>202101</v>
      </c>
      <c r="B8055" t="s">
        <v>39</v>
      </c>
      <c r="C8055">
        <v>0</v>
      </c>
      <c r="D8055">
        <v>0</v>
      </c>
      <c r="E8055">
        <v>0</v>
      </c>
      <c r="F8055">
        <v>0</v>
      </c>
      <c r="G8055" t="str">
        <f t="shared" si="125"/>
        <v>202101"2020-2024"</v>
      </c>
      <c r="H8055" s="6">
        <f>IFERROR(INDEX(cz_allages_MR_CFR_0509!U:U,MATCH(G8055,cz_allages_MR_CFR_0509!V:V,0)),"")</f>
        <v>0</v>
      </c>
    </row>
    <row r="8056" spans="1:8" x14ac:dyDescent="0.25">
      <c r="A8056">
        <v>202102</v>
      </c>
      <c r="B8056" t="s">
        <v>39</v>
      </c>
      <c r="C8056">
        <v>0</v>
      </c>
      <c r="D8056">
        <v>0</v>
      </c>
      <c r="E8056">
        <v>0</v>
      </c>
      <c r="F8056">
        <v>0</v>
      </c>
      <c r="G8056" t="str">
        <f t="shared" si="125"/>
        <v>202102"2020-2024"</v>
      </c>
      <c r="H8056" s="6">
        <f>IFERROR(INDEX(cz_allages_MR_CFR_0509!U:U,MATCH(G8056,cz_allages_MR_CFR_0509!V:V,0)),"")</f>
        <v>0</v>
      </c>
    </row>
    <row r="8057" spans="1:8" x14ac:dyDescent="0.25">
      <c r="A8057">
        <v>202103</v>
      </c>
      <c r="B8057" t="s">
        <v>39</v>
      </c>
      <c r="C8057">
        <v>0</v>
      </c>
      <c r="D8057">
        <v>0</v>
      </c>
      <c r="E8057">
        <v>0</v>
      </c>
      <c r="F8057">
        <v>0</v>
      </c>
      <c r="G8057" t="str">
        <f t="shared" si="125"/>
        <v>202103"2020-2024"</v>
      </c>
      <c r="H8057" s="6">
        <f>IFERROR(INDEX(cz_allages_MR_CFR_0509!U:U,MATCH(G8057,cz_allages_MR_CFR_0509!V:V,0)),"")</f>
        <v>0</v>
      </c>
    </row>
    <row r="8058" spans="1:8" x14ac:dyDescent="0.25">
      <c r="A8058">
        <v>202104</v>
      </c>
      <c r="B8058" t="s">
        <v>39</v>
      </c>
      <c r="C8058">
        <v>0</v>
      </c>
      <c r="D8058">
        <v>0</v>
      </c>
      <c r="E8058">
        <v>0</v>
      </c>
      <c r="F8058">
        <v>0</v>
      </c>
      <c r="G8058" t="str">
        <f t="shared" si="125"/>
        <v>202104"2020-2024"</v>
      </c>
      <c r="H8058" s="6">
        <f>IFERROR(INDEX(cz_allages_MR_CFR_0509!U:U,MATCH(G8058,cz_allages_MR_CFR_0509!V:V,0)),"")</f>
        <v>0</v>
      </c>
    </row>
    <row r="8059" spans="1:8" x14ac:dyDescent="0.25">
      <c r="A8059">
        <v>202105</v>
      </c>
      <c r="B8059" t="s">
        <v>39</v>
      </c>
      <c r="C8059">
        <v>0</v>
      </c>
      <c r="D8059">
        <v>0</v>
      </c>
      <c r="E8059">
        <v>0</v>
      </c>
      <c r="F8059">
        <v>0</v>
      </c>
      <c r="G8059" t="str">
        <f t="shared" si="125"/>
        <v>202105"2020-2024"</v>
      </c>
      <c r="H8059" s="6">
        <f>IFERROR(INDEX(cz_allages_MR_CFR_0509!U:U,MATCH(G8059,cz_allages_MR_CFR_0509!V:V,0)),"")</f>
        <v>6.1073923877461282E-6</v>
      </c>
    </row>
    <row r="8060" spans="1:8" x14ac:dyDescent="0.25">
      <c r="A8060">
        <v>202106</v>
      </c>
      <c r="B8060" t="s">
        <v>39</v>
      </c>
      <c r="C8060">
        <v>0</v>
      </c>
      <c r="D8060">
        <v>0</v>
      </c>
      <c r="E8060">
        <v>0</v>
      </c>
      <c r="F8060">
        <v>0</v>
      </c>
      <c r="G8060" t="str">
        <f t="shared" si="125"/>
        <v>202106"2020-2024"</v>
      </c>
      <c r="H8060" s="6">
        <f>IFERROR(INDEX(cz_allages_MR_CFR_0509!U:U,MATCH(G8060,cz_allages_MR_CFR_0509!V:V,0)),"")</f>
        <v>6.1073923877461282E-6</v>
      </c>
    </row>
    <row r="8061" spans="1:8" x14ac:dyDescent="0.25">
      <c r="A8061">
        <v>202107</v>
      </c>
      <c r="B8061" t="s">
        <v>39</v>
      </c>
      <c r="C8061">
        <v>0</v>
      </c>
      <c r="D8061">
        <v>0</v>
      </c>
      <c r="E8061">
        <v>0</v>
      </c>
      <c r="F8061">
        <v>0</v>
      </c>
      <c r="G8061" t="str">
        <f t="shared" si="125"/>
        <v>202107"2020-2024"</v>
      </c>
      <c r="H8061" s="6">
        <f>IFERROR(INDEX(cz_allages_MR_CFR_0509!U:U,MATCH(G8061,cz_allages_MR_CFR_0509!V:V,0)),"")</f>
        <v>6.1073923877461282E-6</v>
      </c>
    </row>
    <row r="8062" spans="1:8" x14ac:dyDescent="0.25">
      <c r="A8062">
        <v>202108</v>
      </c>
      <c r="B8062" t="s">
        <v>39</v>
      </c>
      <c r="C8062">
        <v>0</v>
      </c>
      <c r="D8062">
        <v>0</v>
      </c>
      <c r="E8062">
        <v>0</v>
      </c>
      <c r="F8062">
        <v>0</v>
      </c>
      <c r="G8062" t="str">
        <f t="shared" si="125"/>
        <v>202108"2020-2024"</v>
      </c>
      <c r="H8062" s="6">
        <f>IFERROR(INDEX(cz_allages_MR_CFR_0509!U:U,MATCH(G8062,cz_allages_MR_CFR_0509!V:V,0)),"")</f>
        <v>1.2214784775492256E-5</v>
      </c>
    </row>
    <row r="8063" spans="1:8" x14ac:dyDescent="0.25">
      <c r="A8063">
        <v>202109</v>
      </c>
      <c r="B8063" t="s">
        <v>39</v>
      </c>
      <c r="C8063">
        <v>0</v>
      </c>
      <c r="D8063">
        <v>0</v>
      </c>
      <c r="E8063">
        <v>0</v>
      </c>
      <c r="F8063">
        <v>0</v>
      </c>
      <c r="G8063" t="str">
        <f t="shared" si="125"/>
        <v>202109"2020-2024"</v>
      </c>
      <c r="H8063" s="6">
        <f>IFERROR(INDEX(cz_allages_MR_CFR_0509!U:U,MATCH(G8063,cz_allages_MR_CFR_0509!V:V,0)),"")</f>
        <v>1.2214784775492256E-5</v>
      </c>
    </row>
    <row r="8064" spans="1:8" x14ac:dyDescent="0.25">
      <c r="A8064">
        <v>202110</v>
      </c>
      <c r="B8064" t="s">
        <v>39</v>
      </c>
      <c r="C8064">
        <v>0</v>
      </c>
      <c r="D8064">
        <v>0</v>
      </c>
      <c r="E8064">
        <v>0</v>
      </c>
      <c r="F8064">
        <v>0</v>
      </c>
      <c r="G8064" t="str">
        <f t="shared" si="125"/>
        <v>202110"2020-2024"</v>
      </c>
      <c r="H8064" s="6">
        <f>IFERROR(INDEX(cz_allages_MR_CFR_0509!U:U,MATCH(G8064,cz_allages_MR_CFR_0509!V:V,0)),"")</f>
        <v>1.2214784775492256E-5</v>
      </c>
    </row>
    <row r="8065" spans="1:8" x14ac:dyDescent="0.25">
      <c r="A8065">
        <v>202111</v>
      </c>
      <c r="B8065" t="s">
        <v>39</v>
      </c>
      <c r="C8065">
        <v>0</v>
      </c>
      <c r="D8065">
        <v>0</v>
      </c>
      <c r="E8065">
        <v>0</v>
      </c>
      <c r="F8065">
        <v>0</v>
      </c>
      <c r="G8065" t="str">
        <f t="shared" si="125"/>
        <v>202111"2020-2024"</v>
      </c>
      <c r="H8065" s="6">
        <f>IFERROR(INDEX(cz_allages_MR_CFR_0509!U:U,MATCH(G8065,cz_allages_MR_CFR_0509!V:V,0)),"")</f>
        <v>1.2214784775492256E-5</v>
      </c>
    </row>
    <row r="8066" spans="1:8" x14ac:dyDescent="0.25">
      <c r="A8066">
        <v>202112</v>
      </c>
      <c r="B8066" t="s">
        <v>39</v>
      </c>
      <c r="C8066">
        <v>0</v>
      </c>
      <c r="D8066">
        <v>0</v>
      </c>
      <c r="E8066">
        <v>0</v>
      </c>
      <c r="F8066">
        <v>0</v>
      </c>
      <c r="G8066" t="str">
        <f t="shared" si="125"/>
        <v>202112"2020-2024"</v>
      </c>
      <c r="H8066" s="6">
        <f>IFERROR(INDEX(cz_allages_MR_CFR_0509!U:U,MATCH(G8066,cz_allages_MR_CFR_0509!V:V,0)),"")</f>
        <v>1.2214784775492256E-5</v>
      </c>
    </row>
    <row r="8067" spans="1:8" x14ac:dyDescent="0.25">
      <c r="A8067">
        <v>202113</v>
      </c>
      <c r="B8067" t="s">
        <v>39</v>
      </c>
      <c r="C8067">
        <v>0</v>
      </c>
      <c r="D8067">
        <v>0</v>
      </c>
      <c r="E8067">
        <v>0</v>
      </c>
      <c r="F8067">
        <v>0</v>
      </c>
      <c r="G8067" t="str">
        <f t="shared" ref="G8067:G8130" si="126">A8067&amp;B8067</f>
        <v>202113"2020-2024"</v>
      </c>
      <c r="H8067" s="6">
        <f>IFERROR(INDEX(cz_allages_MR_CFR_0509!U:U,MATCH(G8067,cz_allages_MR_CFR_0509!V:V,0)),"")</f>
        <v>1.2214784775492256E-5</v>
      </c>
    </row>
    <row r="8068" spans="1:8" x14ac:dyDescent="0.25">
      <c r="A8068">
        <v>202114</v>
      </c>
      <c r="B8068" t="s">
        <v>39</v>
      </c>
      <c r="C8068">
        <v>0</v>
      </c>
      <c r="D8068">
        <v>0</v>
      </c>
      <c r="E8068">
        <v>0</v>
      </c>
      <c r="F8068">
        <v>0</v>
      </c>
      <c r="G8068" t="str">
        <f t="shared" si="126"/>
        <v>202114"2020-2024"</v>
      </c>
      <c r="H8068" s="6">
        <f>IFERROR(INDEX(cz_allages_MR_CFR_0509!U:U,MATCH(G8068,cz_allages_MR_CFR_0509!V:V,0)),"")</f>
        <v>1.8322177163238383E-5</v>
      </c>
    </row>
    <row r="8069" spans="1:8" x14ac:dyDescent="0.25">
      <c r="A8069">
        <v>202115</v>
      </c>
      <c r="B8069" t="s">
        <v>39</v>
      </c>
      <c r="C8069">
        <v>0</v>
      </c>
      <c r="D8069">
        <v>1</v>
      </c>
      <c r="E8069">
        <v>0</v>
      </c>
      <c r="F8069">
        <v>1</v>
      </c>
      <c r="G8069" t="str">
        <f t="shared" si="126"/>
        <v>202115"2020-2024"</v>
      </c>
      <c r="H8069" s="6">
        <f>IFERROR(INDEX(cz_allages_MR_CFR_0509!U:U,MATCH(G8069,cz_allages_MR_CFR_0509!V:V,0)),"")</f>
        <v>2.4429569550984513E-5</v>
      </c>
    </row>
    <row r="8070" spans="1:8" x14ac:dyDescent="0.25">
      <c r="A8070">
        <v>202116</v>
      </c>
      <c r="B8070" t="s">
        <v>39</v>
      </c>
      <c r="C8070">
        <v>0</v>
      </c>
      <c r="D8070">
        <v>0</v>
      </c>
      <c r="E8070">
        <v>0</v>
      </c>
      <c r="F8070">
        <v>1</v>
      </c>
      <c r="G8070" t="str">
        <f t="shared" si="126"/>
        <v>202116"2020-2024"</v>
      </c>
      <c r="H8070" s="6">
        <f>IFERROR(INDEX(cz_allages_MR_CFR_0509!U:U,MATCH(G8070,cz_allages_MR_CFR_0509!V:V,0)),"")</f>
        <v>3.0536961938730643E-5</v>
      </c>
    </row>
    <row r="8071" spans="1:8" x14ac:dyDescent="0.25">
      <c r="A8071">
        <v>202117</v>
      </c>
      <c r="B8071" t="s">
        <v>39</v>
      </c>
      <c r="C8071">
        <v>0</v>
      </c>
      <c r="D8071">
        <v>0</v>
      </c>
      <c r="E8071">
        <v>0</v>
      </c>
      <c r="F8071">
        <v>1</v>
      </c>
      <c r="G8071" t="str">
        <f t="shared" si="126"/>
        <v>202117"2020-2024"</v>
      </c>
      <c r="H8071" s="6">
        <f>IFERROR(INDEX(cz_allages_MR_CFR_0509!U:U,MATCH(G8071,cz_allages_MR_CFR_0509!V:V,0)),"")</f>
        <v>3.0536961938730643E-5</v>
      </c>
    </row>
    <row r="8072" spans="1:8" x14ac:dyDescent="0.25">
      <c r="A8072">
        <v>202118</v>
      </c>
      <c r="B8072" t="s">
        <v>39</v>
      </c>
      <c r="C8072">
        <v>0</v>
      </c>
      <c r="D8072">
        <v>0</v>
      </c>
      <c r="E8072">
        <v>0</v>
      </c>
      <c r="F8072">
        <v>1</v>
      </c>
      <c r="G8072" t="str">
        <f t="shared" si="126"/>
        <v>202118"2020-2024"</v>
      </c>
      <c r="H8072" s="6">
        <f>IFERROR(INDEX(cz_allages_MR_CFR_0509!U:U,MATCH(G8072,cz_allages_MR_CFR_0509!V:V,0)),"")</f>
        <v>3.0536961938730643E-5</v>
      </c>
    </row>
    <row r="8073" spans="1:8" x14ac:dyDescent="0.25">
      <c r="A8073">
        <v>202119</v>
      </c>
      <c r="B8073" t="s">
        <v>39</v>
      </c>
      <c r="C8073">
        <v>0</v>
      </c>
      <c r="D8073">
        <v>0</v>
      </c>
      <c r="E8073">
        <v>0</v>
      </c>
      <c r="F8073">
        <v>1</v>
      </c>
      <c r="G8073" t="str">
        <f t="shared" si="126"/>
        <v>202119"2020-2024"</v>
      </c>
      <c r="H8073" s="6">
        <f>IFERROR(INDEX(cz_allages_MR_CFR_0509!U:U,MATCH(G8073,cz_allages_MR_CFR_0509!V:V,0)),"")</f>
        <v>3.6644354326476766E-5</v>
      </c>
    </row>
    <row r="8074" spans="1:8" x14ac:dyDescent="0.25">
      <c r="A8074">
        <v>202120</v>
      </c>
      <c r="B8074" t="s">
        <v>39</v>
      </c>
      <c r="C8074">
        <v>0</v>
      </c>
      <c r="D8074">
        <v>0</v>
      </c>
      <c r="E8074">
        <v>0</v>
      </c>
      <c r="F8074">
        <v>1</v>
      </c>
      <c r="G8074" t="str">
        <f t="shared" si="126"/>
        <v>202120"2020-2024"</v>
      </c>
      <c r="H8074" s="6">
        <f>IFERROR(INDEX(cz_allages_MR_CFR_0509!U:U,MATCH(G8074,cz_allages_MR_CFR_0509!V:V,0)),"")</f>
        <v>4.2751746714222896E-5</v>
      </c>
    </row>
    <row r="8075" spans="1:8" x14ac:dyDescent="0.25">
      <c r="A8075">
        <v>202121</v>
      </c>
      <c r="B8075" t="s">
        <v>39</v>
      </c>
      <c r="C8075">
        <v>0</v>
      </c>
      <c r="D8075">
        <v>0</v>
      </c>
      <c r="E8075">
        <v>0</v>
      </c>
      <c r="F8075">
        <v>1</v>
      </c>
      <c r="G8075" t="str">
        <f t="shared" si="126"/>
        <v>202121"2020-2024"</v>
      </c>
      <c r="H8075" s="6">
        <f>IFERROR(INDEX(cz_allages_MR_CFR_0509!U:U,MATCH(G8075,cz_allages_MR_CFR_0509!V:V,0)),"")</f>
        <v>4.2751746714222896E-5</v>
      </c>
    </row>
    <row r="8076" spans="1:8" x14ac:dyDescent="0.25">
      <c r="A8076">
        <v>202122</v>
      </c>
      <c r="B8076" t="s">
        <v>39</v>
      </c>
      <c r="C8076">
        <v>0</v>
      </c>
      <c r="D8076">
        <v>0</v>
      </c>
      <c r="E8076">
        <v>0</v>
      </c>
      <c r="F8076">
        <v>1</v>
      </c>
      <c r="G8076" t="str">
        <f t="shared" si="126"/>
        <v>202122"2020-2024"</v>
      </c>
      <c r="H8076" s="6">
        <f>IFERROR(INDEX(cz_allages_MR_CFR_0509!U:U,MATCH(G8076,cz_allages_MR_CFR_0509!V:V,0)),"")</f>
        <v>4.2751746714222896E-5</v>
      </c>
    </row>
    <row r="8077" spans="1:8" x14ac:dyDescent="0.25">
      <c r="A8077">
        <v>202123</v>
      </c>
      <c r="B8077" t="s">
        <v>39</v>
      </c>
      <c r="C8077">
        <v>0</v>
      </c>
      <c r="D8077">
        <v>0</v>
      </c>
      <c r="E8077">
        <v>0</v>
      </c>
      <c r="F8077">
        <v>1</v>
      </c>
      <c r="G8077" t="str">
        <f t="shared" si="126"/>
        <v>202123"2020-2024"</v>
      </c>
      <c r="H8077" s="6">
        <f>IFERROR(INDEX(cz_allages_MR_CFR_0509!U:U,MATCH(G8077,cz_allages_MR_CFR_0509!V:V,0)),"")</f>
        <v>4.2751746714222896E-5</v>
      </c>
    </row>
    <row r="8078" spans="1:8" x14ac:dyDescent="0.25">
      <c r="A8078">
        <v>202124</v>
      </c>
      <c r="B8078" t="s">
        <v>39</v>
      </c>
      <c r="C8078">
        <v>0</v>
      </c>
      <c r="D8078">
        <v>0</v>
      </c>
      <c r="E8078">
        <v>0</v>
      </c>
      <c r="F8078">
        <v>1</v>
      </c>
      <c r="G8078" t="str">
        <f t="shared" si="126"/>
        <v>202124"2020-2024"</v>
      </c>
      <c r="H8078" s="6">
        <f>IFERROR(INDEX(cz_allages_MR_CFR_0509!U:U,MATCH(G8078,cz_allages_MR_CFR_0509!V:V,0)),"")</f>
        <v>4.2751746714222896E-5</v>
      </c>
    </row>
    <row r="8079" spans="1:8" x14ac:dyDescent="0.25">
      <c r="A8079">
        <v>202125</v>
      </c>
      <c r="B8079" t="s">
        <v>39</v>
      </c>
      <c r="C8079">
        <v>0</v>
      </c>
      <c r="D8079">
        <v>0</v>
      </c>
      <c r="E8079">
        <v>0</v>
      </c>
      <c r="F8079">
        <v>1</v>
      </c>
      <c r="G8079" t="str">
        <f t="shared" si="126"/>
        <v>202125"2020-2024"</v>
      </c>
      <c r="H8079" s="6">
        <f>IFERROR(INDEX(cz_allages_MR_CFR_0509!U:U,MATCH(G8079,cz_allages_MR_CFR_0509!V:V,0)),"")</f>
        <v>4.2751746714222896E-5</v>
      </c>
    </row>
    <row r="8080" spans="1:8" x14ac:dyDescent="0.25">
      <c r="A8080">
        <v>202126</v>
      </c>
      <c r="B8080" t="s">
        <v>39</v>
      </c>
      <c r="C8080">
        <v>0</v>
      </c>
      <c r="D8080">
        <v>0</v>
      </c>
      <c r="E8080">
        <v>0</v>
      </c>
      <c r="F8080">
        <v>1</v>
      </c>
      <c r="G8080" t="str">
        <f t="shared" si="126"/>
        <v>202126"2020-2024"</v>
      </c>
      <c r="H8080" s="6">
        <f>IFERROR(INDEX(cz_allages_MR_CFR_0509!U:U,MATCH(G8080,cz_allages_MR_CFR_0509!V:V,0)),"")</f>
        <v>4.2751746714222896E-5</v>
      </c>
    </row>
    <row r="8081" spans="1:8" x14ac:dyDescent="0.25">
      <c r="A8081">
        <v>202127</v>
      </c>
      <c r="B8081" t="s">
        <v>39</v>
      </c>
      <c r="C8081">
        <v>0</v>
      </c>
      <c r="D8081">
        <v>0</v>
      </c>
      <c r="E8081">
        <v>0</v>
      </c>
      <c r="F8081">
        <v>1</v>
      </c>
      <c r="G8081" t="str">
        <f t="shared" si="126"/>
        <v>202127"2020-2024"</v>
      </c>
      <c r="H8081" s="6">
        <f>IFERROR(INDEX(cz_allages_MR_CFR_0509!U:U,MATCH(G8081,cz_allages_MR_CFR_0509!V:V,0)),"")</f>
        <v>4.2751746714222896E-5</v>
      </c>
    </row>
    <row r="8082" spans="1:8" x14ac:dyDescent="0.25">
      <c r="A8082">
        <v>202128</v>
      </c>
      <c r="B8082" t="s">
        <v>39</v>
      </c>
      <c r="C8082">
        <v>0</v>
      </c>
      <c r="D8082">
        <v>0</v>
      </c>
      <c r="E8082">
        <v>0</v>
      </c>
      <c r="F8082">
        <v>1</v>
      </c>
      <c r="G8082" t="str">
        <f t="shared" si="126"/>
        <v>202128"2020-2024"</v>
      </c>
      <c r="H8082" s="6">
        <f>IFERROR(INDEX(cz_allages_MR_CFR_0509!U:U,MATCH(G8082,cz_allages_MR_CFR_0509!V:V,0)),"")</f>
        <v>4.2751746714222896E-5</v>
      </c>
    </row>
    <row r="8083" spans="1:8" x14ac:dyDescent="0.25">
      <c r="A8083">
        <v>202129</v>
      </c>
      <c r="B8083" t="s">
        <v>39</v>
      </c>
      <c r="C8083">
        <v>0</v>
      </c>
      <c r="D8083">
        <v>0</v>
      </c>
      <c r="E8083">
        <v>0</v>
      </c>
      <c r="F8083">
        <v>1</v>
      </c>
      <c r="G8083" t="str">
        <f t="shared" si="126"/>
        <v>202129"2020-2024"</v>
      </c>
      <c r="H8083" s="6">
        <f>IFERROR(INDEX(cz_allages_MR_CFR_0509!U:U,MATCH(G8083,cz_allages_MR_CFR_0509!V:V,0)),"")</f>
        <v>4.2751746714222896E-5</v>
      </c>
    </row>
    <row r="8084" spans="1:8" x14ac:dyDescent="0.25">
      <c r="A8084">
        <v>202130</v>
      </c>
      <c r="B8084" t="s">
        <v>39</v>
      </c>
      <c r="C8084">
        <v>0</v>
      </c>
      <c r="D8084">
        <v>0</v>
      </c>
      <c r="E8084">
        <v>0</v>
      </c>
      <c r="F8084">
        <v>1</v>
      </c>
      <c r="G8084" t="str">
        <f t="shared" si="126"/>
        <v>202130"2020-2024"</v>
      </c>
      <c r="H8084" s="6">
        <f>IFERROR(INDEX(cz_allages_MR_CFR_0509!U:U,MATCH(G8084,cz_allages_MR_CFR_0509!V:V,0)),"")</f>
        <v>4.8859139101969026E-5</v>
      </c>
    </row>
    <row r="8085" spans="1:8" x14ac:dyDescent="0.25">
      <c r="A8085">
        <v>202131</v>
      </c>
      <c r="B8085" t="s">
        <v>39</v>
      </c>
      <c r="C8085">
        <v>0</v>
      </c>
      <c r="D8085">
        <v>0</v>
      </c>
      <c r="E8085">
        <v>0</v>
      </c>
      <c r="F8085">
        <v>1</v>
      </c>
      <c r="G8085" t="str">
        <f t="shared" si="126"/>
        <v>202131"2020-2024"</v>
      </c>
      <c r="H8085" s="6">
        <f>IFERROR(INDEX(cz_allages_MR_CFR_0509!U:U,MATCH(G8085,cz_allages_MR_CFR_0509!V:V,0)),"")</f>
        <v>4.8859139101969026E-5</v>
      </c>
    </row>
    <row r="8086" spans="1:8" x14ac:dyDescent="0.25">
      <c r="A8086">
        <v>202132</v>
      </c>
      <c r="B8086" t="s">
        <v>39</v>
      </c>
      <c r="C8086">
        <v>0</v>
      </c>
      <c r="D8086">
        <v>0</v>
      </c>
      <c r="E8086">
        <v>0</v>
      </c>
      <c r="F8086">
        <v>1</v>
      </c>
      <c r="G8086" t="str">
        <f t="shared" si="126"/>
        <v>202132"2020-2024"</v>
      </c>
      <c r="H8086" s="6">
        <f>IFERROR(INDEX(cz_allages_MR_CFR_0509!U:U,MATCH(G8086,cz_allages_MR_CFR_0509!V:V,0)),"")</f>
        <v>4.8859139101969026E-5</v>
      </c>
    </row>
    <row r="8087" spans="1:8" x14ac:dyDescent="0.25">
      <c r="A8087">
        <v>202133</v>
      </c>
      <c r="B8087" t="s">
        <v>39</v>
      </c>
      <c r="C8087">
        <v>0</v>
      </c>
      <c r="D8087">
        <v>0</v>
      </c>
      <c r="E8087">
        <v>0</v>
      </c>
      <c r="F8087">
        <v>1</v>
      </c>
      <c r="G8087" t="str">
        <f t="shared" si="126"/>
        <v>202133"2020-2024"</v>
      </c>
      <c r="H8087" s="6">
        <f>IFERROR(INDEX(cz_allages_MR_CFR_0509!U:U,MATCH(G8087,cz_allages_MR_CFR_0509!V:V,0)),"")</f>
        <v>4.8859139101969026E-5</v>
      </c>
    </row>
    <row r="8088" spans="1:8" x14ac:dyDescent="0.25">
      <c r="A8088">
        <v>202134</v>
      </c>
      <c r="B8088" t="s">
        <v>39</v>
      </c>
      <c r="C8088">
        <v>0</v>
      </c>
      <c r="D8088">
        <v>0</v>
      </c>
      <c r="E8088">
        <v>0</v>
      </c>
      <c r="F8088">
        <v>1</v>
      </c>
      <c r="G8088" t="str">
        <f t="shared" si="126"/>
        <v>202134"2020-2024"</v>
      </c>
      <c r="H8088" s="6">
        <f>IFERROR(INDEX(cz_allages_MR_CFR_0509!U:U,MATCH(G8088,cz_allages_MR_CFR_0509!V:V,0)),"")</f>
        <v>4.8859139101969026E-5</v>
      </c>
    </row>
    <row r="8089" spans="1:8" x14ac:dyDescent="0.25">
      <c r="A8089">
        <v>202135</v>
      </c>
      <c r="B8089" t="s">
        <v>39</v>
      </c>
      <c r="C8089">
        <v>0</v>
      </c>
      <c r="D8089">
        <v>0</v>
      </c>
      <c r="E8089">
        <v>0</v>
      </c>
      <c r="F8089">
        <v>1</v>
      </c>
      <c r="G8089" t="str">
        <f t="shared" si="126"/>
        <v>202135"2020-2024"</v>
      </c>
      <c r="H8089" s="6">
        <f>IFERROR(INDEX(cz_allages_MR_CFR_0509!U:U,MATCH(G8089,cz_allages_MR_CFR_0509!V:V,0)),"")</f>
        <v>4.8859139101969026E-5</v>
      </c>
    </row>
    <row r="8090" spans="1:8" x14ac:dyDescent="0.25">
      <c r="A8090">
        <v>202136</v>
      </c>
      <c r="B8090" t="s">
        <v>39</v>
      </c>
      <c r="C8090">
        <v>0</v>
      </c>
      <c r="D8090">
        <v>0</v>
      </c>
      <c r="E8090">
        <v>0</v>
      </c>
      <c r="F8090">
        <v>1</v>
      </c>
      <c r="G8090" t="str">
        <f t="shared" si="126"/>
        <v>202136"2020-2024"</v>
      </c>
      <c r="H8090" s="6">
        <f>IFERROR(INDEX(cz_allages_MR_CFR_0509!U:U,MATCH(G8090,cz_allages_MR_CFR_0509!V:V,0)),"")</f>
        <v>4.8859139101969026E-5</v>
      </c>
    </row>
    <row r="8091" spans="1:8" x14ac:dyDescent="0.25">
      <c r="A8091">
        <v>202137</v>
      </c>
      <c r="B8091" t="s">
        <v>39</v>
      </c>
      <c r="C8091">
        <v>0</v>
      </c>
      <c r="D8091">
        <v>0</v>
      </c>
      <c r="E8091">
        <v>0</v>
      </c>
      <c r="F8091">
        <v>1</v>
      </c>
      <c r="G8091" t="str">
        <f t="shared" si="126"/>
        <v>202137"2020-2024"</v>
      </c>
      <c r="H8091" s="6">
        <f>IFERROR(INDEX(cz_allages_MR_CFR_0509!U:U,MATCH(G8091,cz_allages_MR_CFR_0509!V:V,0)),"")</f>
        <v>4.8859139101969026E-5</v>
      </c>
    </row>
    <row r="8092" spans="1:8" x14ac:dyDescent="0.25">
      <c r="A8092">
        <v>202138</v>
      </c>
      <c r="B8092" t="s">
        <v>39</v>
      </c>
      <c r="C8092">
        <v>0</v>
      </c>
      <c r="D8092">
        <v>0</v>
      </c>
      <c r="E8092">
        <v>0</v>
      </c>
      <c r="F8092">
        <v>1</v>
      </c>
      <c r="G8092" t="str">
        <f t="shared" si="126"/>
        <v>202138"2020-2024"</v>
      </c>
      <c r="H8092" s="6">
        <f>IFERROR(INDEX(cz_allages_MR_CFR_0509!U:U,MATCH(G8092,cz_allages_MR_CFR_0509!V:V,0)),"")</f>
        <v>4.8859139101969026E-5</v>
      </c>
    </row>
    <row r="8093" spans="1:8" x14ac:dyDescent="0.25">
      <c r="A8093">
        <v>202139</v>
      </c>
      <c r="B8093" t="s">
        <v>39</v>
      </c>
      <c r="C8093">
        <v>0</v>
      </c>
      <c r="D8093">
        <v>0</v>
      </c>
      <c r="E8093">
        <v>0</v>
      </c>
      <c r="F8093">
        <v>1</v>
      </c>
      <c r="G8093" t="str">
        <f t="shared" si="126"/>
        <v>202139"2020-2024"</v>
      </c>
      <c r="H8093" s="6">
        <f>IFERROR(INDEX(cz_allages_MR_CFR_0509!U:U,MATCH(G8093,cz_allages_MR_CFR_0509!V:V,0)),"")</f>
        <v>4.8859139101969026E-5</v>
      </c>
    </row>
    <row r="8094" spans="1:8" x14ac:dyDescent="0.25">
      <c r="A8094">
        <v>202140</v>
      </c>
      <c r="B8094" t="s">
        <v>39</v>
      </c>
      <c r="C8094">
        <v>0</v>
      </c>
      <c r="D8094">
        <v>0</v>
      </c>
      <c r="E8094">
        <v>0</v>
      </c>
      <c r="F8094">
        <v>1</v>
      </c>
      <c r="G8094" t="str">
        <f t="shared" si="126"/>
        <v>202140"2020-2024"</v>
      </c>
      <c r="H8094" s="6">
        <f>IFERROR(INDEX(cz_allages_MR_CFR_0509!U:U,MATCH(G8094,cz_allages_MR_CFR_0509!V:V,0)),"")</f>
        <v>4.8859139101969026E-5</v>
      </c>
    </row>
    <row r="8095" spans="1:8" x14ac:dyDescent="0.25">
      <c r="A8095">
        <v>202141</v>
      </c>
      <c r="B8095" t="s">
        <v>39</v>
      </c>
      <c r="C8095">
        <v>0</v>
      </c>
      <c r="D8095">
        <v>0</v>
      </c>
      <c r="E8095">
        <v>0</v>
      </c>
      <c r="F8095">
        <v>1</v>
      </c>
      <c r="G8095" t="str">
        <f t="shared" si="126"/>
        <v>202141"2020-2024"</v>
      </c>
      <c r="H8095" s="6">
        <f>IFERROR(INDEX(cz_allages_MR_CFR_0509!U:U,MATCH(G8095,cz_allages_MR_CFR_0509!V:V,0)),"")</f>
        <v>4.8859139101969026E-5</v>
      </c>
    </row>
    <row r="8096" spans="1:8" x14ac:dyDescent="0.25">
      <c r="A8096">
        <v>202142</v>
      </c>
      <c r="B8096" t="s">
        <v>39</v>
      </c>
      <c r="C8096">
        <v>0</v>
      </c>
      <c r="D8096">
        <v>0</v>
      </c>
      <c r="E8096">
        <v>0</v>
      </c>
      <c r="F8096">
        <v>1</v>
      </c>
      <c r="G8096" t="str">
        <f t="shared" si="126"/>
        <v>202142"2020-2024"</v>
      </c>
      <c r="H8096" s="6">
        <f>IFERROR(INDEX(cz_allages_MR_CFR_0509!U:U,MATCH(G8096,cz_allages_MR_CFR_0509!V:V,0)),"")</f>
        <v>4.8859139101969026E-5</v>
      </c>
    </row>
    <row r="8097" spans="1:8" x14ac:dyDescent="0.25">
      <c r="A8097">
        <v>202143</v>
      </c>
      <c r="B8097" t="s">
        <v>39</v>
      </c>
      <c r="C8097">
        <v>0</v>
      </c>
      <c r="D8097">
        <v>0</v>
      </c>
      <c r="E8097">
        <v>0</v>
      </c>
      <c r="F8097">
        <v>1</v>
      </c>
      <c r="G8097" t="str">
        <f t="shared" si="126"/>
        <v>202143"2020-2024"</v>
      </c>
      <c r="H8097" s="6">
        <f>IFERROR(INDEX(cz_allages_MR_CFR_0509!U:U,MATCH(G8097,cz_allages_MR_CFR_0509!V:V,0)),"")</f>
        <v>4.8859139101969026E-5</v>
      </c>
    </row>
    <row r="8098" spans="1:8" x14ac:dyDescent="0.25">
      <c r="A8098">
        <v>202144</v>
      </c>
      <c r="B8098" t="s">
        <v>39</v>
      </c>
      <c r="C8098">
        <v>0</v>
      </c>
      <c r="D8098">
        <v>0</v>
      </c>
      <c r="E8098">
        <v>0</v>
      </c>
      <c r="F8098">
        <v>1</v>
      </c>
      <c r="G8098" t="str">
        <f t="shared" si="126"/>
        <v>202144"2020-2024"</v>
      </c>
      <c r="H8098" s="6">
        <f>IFERROR(INDEX(cz_allages_MR_CFR_0509!U:U,MATCH(G8098,cz_allages_MR_CFR_0509!V:V,0)),"")</f>
        <v>4.8859139101969026E-5</v>
      </c>
    </row>
    <row r="8099" spans="1:8" x14ac:dyDescent="0.25">
      <c r="A8099">
        <v>202145</v>
      </c>
      <c r="B8099" t="s">
        <v>39</v>
      </c>
      <c r="C8099">
        <v>0</v>
      </c>
      <c r="D8099">
        <v>0</v>
      </c>
      <c r="E8099">
        <v>0</v>
      </c>
      <c r="F8099">
        <v>1</v>
      </c>
      <c r="G8099" t="str">
        <f t="shared" si="126"/>
        <v>202145"2020-2024"</v>
      </c>
      <c r="H8099" s="6">
        <f>IFERROR(INDEX(cz_allages_MR_CFR_0509!U:U,MATCH(G8099,cz_allages_MR_CFR_0509!V:V,0)),"")</f>
        <v>4.8859139101969026E-5</v>
      </c>
    </row>
    <row r="8100" spans="1:8" x14ac:dyDescent="0.25">
      <c r="A8100">
        <v>202146</v>
      </c>
      <c r="B8100" t="s">
        <v>39</v>
      </c>
      <c r="C8100">
        <v>0</v>
      </c>
      <c r="D8100">
        <v>0</v>
      </c>
      <c r="E8100">
        <v>0</v>
      </c>
      <c r="F8100">
        <v>1</v>
      </c>
      <c r="G8100" t="str">
        <f t="shared" si="126"/>
        <v>202146"2020-2024"</v>
      </c>
      <c r="H8100" s="6">
        <f>IFERROR(INDEX(cz_allages_MR_CFR_0509!U:U,MATCH(G8100,cz_allages_MR_CFR_0509!V:V,0)),"")</f>
        <v>4.8859139101969026E-5</v>
      </c>
    </row>
    <row r="8101" spans="1:8" x14ac:dyDescent="0.25">
      <c r="A8101">
        <v>202147</v>
      </c>
      <c r="B8101" t="s">
        <v>39</v>
      </c>
      <c r="C8101">
        <v>0</v>
      </c>
      <c r="D8101">
        <v>0</v>
      </c>
      <c r="E8101">
        <v>0</v>
      </c>
      <c r="F8101">
        <v>1</v>
      </c>
      <c r="G8101" t="str">
        <f t="shared" si="126"/>
        <v>202147"2020-2024"</v>
      </c>
      <c r="H8101" s="6">
        <f>IFERROR(INDEX(cz_allages_MR_CFR_0509!U:U,MATCH(G8101,cz_allages_MR_CFR_0509!V:V,0)),"")</f>
        <v>6.1073923877461286E-5</v>
      </c>
    </row>
    <row r="8102" spans="1:8" x14ac:dyDescent="0.25">
      <c r="A8102">
        <v>202148</v>
      </c>
      <c r="B8102" t="s">
        <v>39</v>
      </c>
      <c r="C8102">
        <v>0</v>
      </c>
      <c r="D8102">
        <v>0</v>
      </c>
      <c r="E8102">
        <v>0</v>
      </c>
      <c r="F8102">
        <v>1</v>
      </c>
      <c r="G8102" t="str">
        <f t="shared" si="126"/>
        <v>202148"2020-2024"</v>
      </c>
      <c r="H8102" s="6">
        <f>IFERROR(INDEX(cz_allages_MR_CFR_0509!U:U,MATCH(G8102,cz_allages_MR_CFR_0509!V:V,0)),"")</f>
        <v>6.1073923877461286E-5</v>
      </c>
    </row>
    <row r="8103" spans="1:8" x14ac:dyDescent="0.25">
      <c r="A8103">
        <v>202149</v>
      </c>
      <c r="B8103" t="s">
        <v>39</v>
      </c>
      <c r="C8103">
        <v>0</v>
      </c>
      <c r="D8103">
        <v>0</v>
      </c>
      <c r="E8103">
        <v>0</v>
      </c>
      <c r="F8103">
        <v>1</v>
      </c>
      <c r="G8103" t="str">
        <f t="shared" si="126"/>
        <v>202149"2020-2024"</v>
      </c>
      <c r="H8103" s="6">
        <f>IFERROR(INDEX(cz_allages_MR_CFR_0509!U:U,MATCH(G8103,cz_allages_MR_CFR_0509!V:V,0)),"")</f>
        <v>6.1073923877461286E-5</v>
      </c>
    </row>
    <row r="8104" spans="1:8" x14ac:dyDescent="0.25">
      <c r="A8104">
        <v>202150</v>
      </c>
      <c r="B8104" t="s">
        <v>39</v>
      </c>
      <c r="C8104">
        <v>0</v>
      </c>
      <c r="D8104">
        <v>0</v>
      </c>
      <c r="E8104">
        <v>0</v>
      </c>
      <c r="F8104">
        <v>1</v>
      </c>
      <c r="G8104" t="str">
        <f t="shared" si="126"/>
        <v>202150"2020-2024"</v>
      </c>
      <c r="H8104" s="6">
        <f>IFERROR(INDEX(cz_allages_MR_CFR_0509!U:U,MATCH(G8104,cz_allages_MR_CFR_0509!V:V,0)),"")</f>
        <v>6.1073923877461286E-5</v>
      </c>
    </row>
    <row r="8105" spans="1:8" x14ac:dyDescent="0.25">
      <c r="A8105">
        <v>202151</v>
      </c>
      <c r="B8105" t="s">
        <v>39</v>
      </c>
      <c r="C8105">
        <v>0</v>
      </c>
      <c r="D8105">
        <v>0</v>
      </c>
      <c r="E8105">
        <v>0</v>
      </c>
      <c r="F8105">
        <v>1</v>
      </c>
      <c r="G8105" t="str">
        <f t="shared" si="126"/>
        <v>202151"2020-2024"</v>
      </c>
      <c r="H8105" s="6">
        <f>IFERROR(INDEX(cz_allages_MR_CFR_0509!U:U,MATCH(G8105,cz_allages_MR_CFR_0509!V:V,0)),"")</f>
        <v>6.1073923877461286E-5</v>
      </c>
    </row>
    <row r="8106" spans="1:8" x14ac:dyDescent="0.25">
      <c r="A8106">
        <v>202152</v>
      </c>
      <c r="B8106" t="s">
        <v>39</v>
      </c>
      <c r="C8106">
        <v>0</v>
      </c>
      <c r="D8106">
        <v>0</v>
      </c>
      <c r="E8106">
        <v>0</v>
      </c>
      <c r="F8106">
        <v>1</v>
      </c>
      <c r="G8106" t="str">
        <f t="shared" si="126"/>
        <v>202152"2020-2024"</v>
      </c>
      <c r="H8106" s="6">
        <f>IFERROR(INDEX(cz_allages_MR_CFR_0509!U:U,MATCH(G8106,cz_allages_MR_CFR_0509!V:V,0)),"")</f>
        <v>6.1073923877461286E-5</v>
      </c>
    </row>
    <row r="8107" spans="1:8" x14ac:dyDescent="0.25">
      <c r="A8107">
        <v>202201</v>
      </c>
      <c r="B8107" t="s">
        <v>39</v>
      </c>
      <c r="C8107">
        <v>0</v>
      </c>
      <c r="D8107">
        <v>0</v>
      </c>
      <c r="E8107">
        <v>0</v>
      </c>
      <c r="F8107">
        <v>1</v>
      </c>
      <c r="G8107" t="str">
        <f t="shared" si="126"/>
        <v>202201"2020-2024"</v>
      </c>
      <c r="H8107" s="6">
        <f>IFERROR(INDEX(cz_allages_MR_CFR_0509!U:U,MATCH(G8107,cz_allages_MR_CFR_0509!V:V,0)),"")</f>
        <v>6.1073923877461286E-5</v>
      </c>
    </row>
    <row r="8108" spans="1:8" x14ac:dyDescent="0.25">
      <c r="A8108">
        <v>202202</v>
      </c>
      <c r="B8108" t="s">
        <v>39</v>
      </c>
      <c r="C8108">
        <v>0</v>
      </c>
      <c r="D8108">
        <v>0</v>
      </c>
      <c r="E8108">
        <v>0</v>
      </c>
      <c r="F8108">
        <v>1</v>
      </c>
      <c r="G8108" t="str">
        <f t="shared" si="126"/>
        <v>202202"2020-2024"</v>
      </c>
      <c r="H8108" s="6">
        <f>IFERROR(INDEX(cz_allages_MR_CFR_0509!U:U,MATCH(G8108,cz_allages_MR_CFR_0509!V:V,0)),"")</f>
        <v>6.1073923877461286E-5</v>
      </c>
    </row>
    <row r="8109" spans="1:8" x14ac:dyDescent="0.25">
      <c r="A8109">
        <v>202203</v>
      </c>
      <c r="B8109" t="s">
        <v>39</v>
      </c>
      <c r="C8109">
        <v>0</v>
      </c>
      <c r="D8109">
        <v>0</v>
      </c>
      <c r="E8109">
        <v>0</v>
      </c>
      <c r="F8109">
        <v>1</v>
      </c>
      <c r="G8109" t="str">
        <f t="shared" si="126"/>
        <v>202203"2020-2024"</v>
      </c>
      <c r="H8109" s="6">
        <f>IFERROR(INDEX(cz_allages_MR_CFR_0509!U:U,MATCH(G8109,cz_allages_MR_CFR_0509!V:V,0)),"")</f>
        <v>6.1073923877461286E-5</v>
      </c>
    </row>
    <row r="8110" spans="1:8" x14ac:dyDescent="0.25">
      <c r="A8110">
        <v>202204</v>
      </c>
      <c r="B8110" t="s">
        <v>39</v>
      </c>
      <c r="C8110">
        <v>0</v>
      </c>
      <c r="D8110">
        <v>1</v>
      </c>
      <c r="E8110">
        <v>0</v>
      </c>
      <c r="F8110">
        <v>2</v>
      </c>
      <c r="G8110" t="str">
        <f t="shared" si="126"/>
        <v>202204"2020-2024"</v>
      </c>
      <c r="H8110" s="6">
        <f>IFERROR(INDEX(cz_allages_MR_CFR_0509!U:U,MATCH(G8110,cz_allages_MR_CFR_0509!V:V,0)),"")</f>
        <v>6.1073923877461286E-5</v>
      </c>
    </row>
    <row r="8111" spans="1:8" x14ac:dyDescent="0.25">
      <c r="A8111">
        <v>202205</v>
      </c>
      <c r="B8111" t="s">
        <v>39</v>
      </c>
      <c r="C8111">
        <v>0</v>
      </c>
      <c r="D8111">
        <v>0</v>
      </c>
      <c r="E8111">
        <v>0</v>
      </c>
      <c r="F8111">
        <v>2</v>
      </c>
      <c r="G8111" t="str">
        <f t="shared" si="126"/>
        <v>202205"2020-2024"</v>
      </c>
      <c r="H8111" s="6">
        <f>IFERROR(INDEX(cz_allages_MR_CFR_0509!U:U,MATCH(G8111,cz_allages_MR_CFR_0509!V:V,0)),"")</f>
        <v>6.7181316265207402E-5</v>
      </c>
    </row>
    <row r="8112" spans="1:8" x14ac:dyDescent="0.25">
      <c r="A8112">
        <v>202206</v>
      </c>
      <c r="B8112" t="s">
        <v>39</v>
      </c>
      <c r="C8112">
        <v>0</v>
      </c>
      <c r="D8112">
        <v>0</v>
      </c>
      <c r="E8112">
        <v>0</v>
      </c>
      <c r="F8112">
        <v>2</v>
      </c>
      <c r="G8112" t="str">
        <f t="shared" si="126"/>
        <v>202206"2020-2024"</v>
      </c>
      <c r="H8112" s="6">
        <f>IFERROR(INDEX(cz_allages_MR_CFR_0509!U:U,MATCH(G8112,cz_allages_MR_CFR_0509!V:V,0)),"")</f>
        <v>6.7181316265207402E-5</v>
      </c>
    </row>
    <row r="8113" spans="1:8" x14ac:dyDescent="0.25">
      <c r="A8113">
        <v>202207</v>
      </c>
      <c r="B8113" t="s">
        <v>39</v>
      </c>
      <c r="C8113">
        <v>0</v>
      </c>
      <c r="D8113">
        <v>0</v>
      </c>
      <c r="E8113">
        <v>0</v>
      </c>
      <c r="F8113">
        <v>2</v>
      </c>
      <c r="G8113" t="str">
        <f t="shared" si="126"/>
        <v>202207"2020-2024"</v>
      </c>
      <c r="H8113" s="6">
        <f>IFERROR(INDEX(cz_allages_MR_CFR_0509!U:U,MATCH(G8113,cz_allages_MR_CFR_0509!V:V,0)),"")</f>
        <v>6.7181316265207402E-5</v>
      </c>
    </row>
    <row r="8114" spans="1:8" x14ac:dyDescent="0.25">
      <c r="A8114">
        <v>202208</v>
      </c>
      <c r="B8114" t="s">
        <v>39</v>
      </c>
      <c r="C8114">
        <v>0</v>
      </c>
      <c r="D8114">
        <v>0</v>
      </c>
      <c r="E8114">
        <v>0</v>
      </c>
      <c r="F8114">
        <v>2</v>
      </c>
      <c r="G8114" t="str">
        <f t="shared" si="126"/>
        <v>202208"2020-2024"</v>
      </c>
      <c r="H8114" s="6">
        <f>IFERROR(INDEX(cz_allages_MR_CFR_0509!U:U,MATCH(G8114,cz_allages_MR_CFR_0509!V:V,0)),"")</f>
        <v>6.7181316265207402E-5</v>
      </c>
    </row>
    <row r="8115" spans="1:8" x14ac:dyDescent="0.25">
      <c r="A8115">
        <v>202209</v>
      </c>
      <c r="B8115" t="s">
        <v>39</v>
      </c>
      <c r="C8115">
        <v>0</v>
      </c>
      <c r="D8115">
        <v>0</v>
      </c>
      <c r="E8115">
        <v>0</v>
      </c>
      <c r="F8115">
        <v>2</v>
      </c>
      <c r="G8115" t="str">
        <f t="shared" si="126"/>
        <v>202209"2020-2024"</v>
      </c>
      <c r="H8115" s="6">
        <f>IFERROR(INDEX(cz_allages_MR_CFR_0509!U:U,MATCH(G8115,cz_allages_MR_CFR_0509!V:V,0)),"")</f>
        <v>6.7181316265207402E-5</v>
      </c>
    </row>
    <row r="8116" spans="1:8" x14ac:dyDescent="0.25">
      <c r="A8116">
        <v>202210</v>
      </c>
      <c r="B8116" t="s">
        <v>39</v>
      </c>
      <c r="C8116">
        <v>0</v>
      </c>
      <c r="D8116">
        <v>0</v>
      </c>
      <c r="E8116">
        <v>0</v>
      </c>
      <c r="F8116">
        <v>2</v>
      </c>
      <c r="G8116" t="str">
        <f t="shared" si="126"/>
        <v>202210"2020-2024"</v>
      </c>
      <c r="H8116" s="6">
        <f>IFERROR(INDEX(cz_allages_MR_CFR_0509!U:U,MATCH(G8116,cz_allages_MR_CFR_0509!V:V,0)),"")</f>
        <v>6.7181316265207402E-5</v>
      </c>
    </row>
    <row r="8117" spans="1:8" x14ac:dyDescent="0.25">
      <c r="A8117">
        <v>202211</v>
      </c>
      <c r="B8117" t="s">
        <v>39</v>
      </c>
      <c r="C8117">
        <v>0</v>
      </c>
      <c r="D8117">
        <v>0</v>
      </c>
      <c r="E8117">
        <v>0</v>
      </c>
      <c r="F8117">
        <v>2</v>
      </c>
      <c r="G8117" t="str">
        <f t="shared" si="126"/>
        <v>202211"2020-2024"</v>
      </c>
      <c r="H8117" s="6">
        <f>IFERROR(INDEX(cz_allages_MR_CFR_0509!U:U,MATCH(G8117,cz_allages_MR_CFR_0509!V:V,0)),"")</f>
        <v>6.7181316265207402E-5</v>
      </c>
    </row>
    <row r="8118" spans="1:8" x14ac:dyDescent="0.25">
      <c r="A8118">
        <v>202212</v>
      </c>
      <c r="B8118" t="s">
        <v>39</v>
      </c>
      <c r="C8118">
        <v>0</v>
      </c>
      <c r="D8118">
        <v>0</v>
      </c>
      <c r="E8118">
        <v>0</v>
      </c>
      <c r="F8118">
        <v>2</v>
      </c>
      <c r="G8118" t="str">
        <f t="shared" si="126"/>
        <v>202212"2020-2024"</v>
      </c>
      <c r="H8118" s="6">
        <f>IFERROR(INDEX(cz_allages_MR_CFR_0509!U:U,MATCH(G8118,cz_allages_MR_CFR_0509!V:V,0)),"")</f>
        <v>6.7181316265207402E-5</v>
      </c>
    </row>
    <row r="8119" spans="1:8" x14ac:dyDescent="0.25">
      <c r="A8119">
        <v>202213</v>
      </c>
      <c r="B8119" t="s">
        <v>39</v>
      </c>
      <c r="C8119">
        <v>0</v>
      </c>
      <c r="D8119">
        <v>0</v>
      </c>
      <c r="E8119">
        <v>0</v>
      </c>
      <c r="F8119">
        <v>2</v>
      </c>
      <c r="G8119" t="str">
        <f t="shared" si="126"/>
        <v>202213"2020-2024"</v>
      </c>
      <c r="H8119" s="6">
        <f>IFERROR(INDEX(cz_allages_MR_CFR_0509!U:U,MATCH(G8119,cz_allages_MR_CFR_0509!V:V,0)),"")</f>
        <v>6.7181316265207402E-5</v>
      </c>
    </row>
    <row r="8120" spans="1:8" x14ac:dyDescent="0.25">
      <c r="A8120">
        <v>202214</v>
      </c>
      <c r="B8120" t="s">
        <v>39</v>
      </c>
      <c r="C8120">
        <v>0</v>
      </c>
      <c r="D8120">
        <v>0</v>
      </c>
      <c r="E8120">
        <v>0</v>
      </c>
      <c r="F8120">
        <v>2</v>
      </c>
      <c r="G8120" t="str">
        <f t="shared" si="126"/>
        <v>202214"2020-2024"</v>
      </c>
      <c r="H8120" s="6">
        <f>IFERROR(INDEX(cz_allages_MR_CFR_0509!U:U,MATCH(G8120,cz_allages_MR_CFR_0509!V:V,0)),"")</f>
        <v>6.7181316265207402E-5</v>
      </c>
    </row>
    <row r="8121" spans="1:8" x14ac:dyDescent="0.25">
      <c r="A8121">
        <v>202215</v>
      </c>
      <c r="B8121" t="s">
        <v>39</v>
      </c>
      <c r="C8121">
        <v>0</v>
      </c>
      <c r="D8121">
        <v>0</v>
      </c>
      <c r="E8121">
        <v>0</v>
      </c>
      <c r="F8121">
        <v>2</v>
      </c>
      <c r="G8121" t="str">
        <f t="shared" si="126"/>
        <v>202215"2020-2024"</v>
      </c>
      <c r="H8121" s="6">
        <f>IFERROR(INDEX(cz_allages_MR_CFR_0509!U:U,MATCH(G8121,cz_allages_MR_CFR_0509!V:V,0)),"")</f>
        <v>6.7181316265207402E-5</v>
      </c>
    </row>
    <row r="8122" spans="1:8" x14ac:dyDescent="0.25">
      <c r="A8122">
        <v>202216</v>
      </c>
      <c r="B8122" t="s">
        <v>39</v>
      </c>
      <c r="C8122">
        <v>0</v>
      </c>
      <c r="D8122">
        <v>0</v>
      </c>
      <c r="E8122">
        <v>0</v>
      </c>
      <c r="F8122">
        <v>2</v>
      </c>
      <c r="G8122" t="str">
        <f t="shared" si="126"/>
        <v>202216"2020-2024"</v>
      </c>
      <c r="H8122" s="6">
        <f>IFERROR(INDEX(cz_allages_MR_CFR_0509!U:U,MATCH(G8122,cz_allages_MR_CFR_0509!V:V,0)),"")</f>
        <v>6.7181316265207402E-5</v>
      </c>
    </row>
    <row r="8123" spans="1:8" x14ac:dyDescent="0.25">
      <c r="A8123">
        <v>202217</v>
      </c>
      <c r="B8123" t="s">
        <v>39</v>
      </c>
      <c r="C8123">
        <v>0</v>
      </c>
      <c r="D8123">
        <v>0</v>
      </c>
      <c r="E8123">
        <v>0</v>
      </c>
      <c r="F8123">
        <v>2</v>
      </c>
      <c r="G8123" t="str">
        <f t="shared" si="126"/>
        <v>202217"2020-2024"</v>
      </c>
      <c r="H8123" s="6">
        <f>IFERROR(INDEX(cz_allages_MR_CFR_0509!U:U,MATCH(G8123,cz_allages_MR_CFR_0509!V:V,0)),"")</f>
        <v>6.7181316265207402E-5</v>
      </c>
    </row>
    <row r="8124" spans="1:8" x14ac:dyDescent="0.25">
      <c r="A8124">
        <v>202218</v>
      </c>
      <c r="B8124" t="s">
        <v>39</v>
      </c>
      <c r="C8124">
        <v>0</v>
      </c>
      <c r="D8124">
        <v>0</v>
      </c>
      <c r="E8124">
        <v>0</v>
      </c>
      <c r="F8124">
        <v>2</v>
      </c>
      <c r="G8124" t="str">
        <f t="shared" si="126"/>
        <v>202218"2020-2024"</v>
      </c>
      <c r="H8124" s="6">
        <f>IFERROR(INDEX(cz_allages_MR_CFR_0509!U:U,MATCH(G8124,cz_allages_MR_CFR_0509!V:V,0)),"")</f>
        <v>6.7181316265207402E-5</v>
      </c>
    </row>
    <row r="8125" spans="1:8" x14ac:dyDescent="0.25">
      <c r="A8125">
        <v>202219</v>
      </c>
      <c r="B8125" t="s">
        <v>39</v>
      </c>
      <c r="C8125">
        <v>0</v>
      </c>
      <c r="D8125">
        <v>0</v>
      </c>
      <c r="E8125">
        <v>0</v>
      </c>
      <c r="F8125">
        <v>2</v>
      </c>
      <c r="G8125" t="str">
        <f t="shared" si="126"/>
        <v>202219"2020-2024"</v>
      </c>
      <c r="H8125" s="6">
        <f>IFERROR(INDEX(cz_allages_MR_CFR_0509!U:U,MATCH(G8125,cz_allages_MR_CFR_0509!V:V,0)),"")</f>
        <v>6.7181316265207402E-5</v>
      </c>
    </row>
    <row r="8126" spans="1:8" x14ac:dyDescent="0.25">
      <c r="A8126">
        <v>202220</v>
      </c>
      <c r="B8126" t="s">
        <v>39</v>
      </c>
      <c r="C8126">
        <v>0</v>
      </c>
      <c r="D8126">
        <v>0</v>
      </c>
      <c r="E8126">
        <v>0</v>
      </c>
      <c r="F8126">
        <v>2</v>
      </c>
      <c r="G8126" t="str">
        <f t="shared" si="126"/>
        <v>202220"2020-2024"</v>
      </c>
      <c r="H8126" s="6">
        <f>IFERROR(INDEX(cz_allages_MR_CFR_0509!U:U,MATCH(G8126,cz_allages_MR_CFR_0509!V:V,0)),"")</f>
        <v>6.7181316265207402E-5</v>
      </c>
    </row>
    <row r="8127" spans="1:8" x14ac:dyDescent="0.25">
      <c r="A8127">
        <v>202221</v>
      </c>
      <c r="B8127" t="s">
        <v>39</v>
      </c>
      <c r="C8127">
        <v>0</v>
      </c>
      <c r="D8127">
        <v>0</v>
      </c>
      <c r="E8127">
        <v>0</v>
      </c>
      <c r="F8127">
        <v>2</v>
      </c>
      <c r="G8127" t="str">
        <f t="shared" si="126"/>
        <v>202221"2020-2024"</v>
      </c>
      <c r="H8127" s="6">
        <f>IFERROR(INDEX(cz_allages_MR_CFR_0509!U:U,MATCH(G8127,cz_allages_MR_CFR_0509!V:V,0)),"")</f>
        <v>6.7181316265207402E-5</v>
      </c>
    </row>
    <row r="8128" spans="1:8" x14ac:dyDescent="0.25">
      <c r="A8128">
        <v>202222</v>
      </c>
      <c r="B8128" t="s">
        <v>39</v>
      </c>
      <c r="C8128">
        <v>0</v>
      </c>
      <c r="D8128">
        <v>0</v>
      </c>
      <c r="E8128">
        <v>0</v>
      </c>
      <c r="F8128">
        <v>2</v>
      </c>
      <c r="G8128" t="str">
        <f t="shared" si="126"/>
        <v>202222"2020-2024"</v>
      </c>
      <c r="H8128" s="6">
        <f>IFERROR(INDEX(cz_allages_MR_CFR_0509!U:U,MATCH(G8128,cz_allages_MR_CFR_0509!V:V,0)),"")</f>
        <v>6.7181316265207402E-5</v>
      </c>
    </row>
    <row r="8129" spans="1:8" x14ac:dyDescent="0.25">
      <c r="A8129">
        <v>202223</v>
      </c>
      <c r="B8129" t="s">
        <v>39</v>
      </c>
      <c r="C8129">
        <v>0</v>
      </c>
      <c r="D8129">
        <v>0</v>
      </c>
      <c r="E8129">
        <v>0</v>
      </c>
      <c r="F8129">
        <v>2</v>
      </c>
      <c r="G8129" t="str">
        <f t="shared" si="126"/>
        <v>202223"2020-2024"</v>
      </c>
      <c r="H8129" s="6">
        <f>IFERROR(INDEX(cz_allages_MR_CFR_0509!U:U,MATCH(G8129,cz_allages_MR_CFR_0509!V:V,0)),"")</f>
        <v>6.7181316265207402E-5</v>
      </c>
    </row>
    <row r="8130" spans="1:8" x14ac:dyDescent="0.25">
      <c r="A8130">
        <v>202224</v>
      </c>
      <c r="B8130" t="s">
        <v>39</v>
      </c>
      <c r="C8130">
        <v>0</v>
      </c>
      <c r="D8130">
        <v>0</v>
      </c>
      <c r="E8130">
        <v>0</v>
      </c>
      <c r="F8130">
        <v>2</v>
      </c>
      <c r="G8130" t="str">
        <f t="shared" si="126"/>
        <v>202224"2020-2024"</v>
      </c>
      <c r="H8130" s="6">
        <f>IFERROR(INDEX(cz_allages_MR_CFR_0509!U:U,MATCH(G8130,cz_allages_MR_CFR_0509!V:V,0)),"")</f>
        <v>6.7181316265207402E-5</v>
      </c>
    </row>
    <row r="8131" spans="1:8" x14ac:dyDescent="0.25">
      <c r="A8131">
        <v>202225</v>
      </c>
      <c r="B8131" t="s">
        <v>39</v>
      </c>
      <c r="C8131">
        <v>0</v>
      </c>
      <c r="D8131">
        <v>0</v>
      </c>
      <c r="E8131">
        <v>0</v>
      </c>
      <c r="F8131">
        <v>2</v>
      </c>
      <c r="G8131" t="str">
        <f t="shared" ref="G8131:G8194" si="127">A8131&amp;B8131</f>
        <v>202225"2020-2024"</v>
      </c>
      <c r="H8131" s="6">
        <f>IFERROR(INDEX(cz_allages_MR_CFR_0509!U:U,MATCH(G8131,cz_allages_MR_CFR_0509!V:V,0)),"")</f>
        <v>6.7181316265207402E-5</v>
      </c>
    </row>
    <row r="8132" spans="1:8" x14ac:dyDescent="0.25">
      <c r="A8132">
        <v>202226</v>
      </c>
      <c r="B8132" t="s">
        <v>39</v>
      </c>
      <c r="C8132">
        <v>0</v>
      </c>
      <c r="D8132">
        <v>0</v>
      </c>
      <c r="E8132">
        <v>0</v>
      </c>
      <c r="F8132">
        <v>2</v>
      </c>
      <c r="G8132" t="str">
        <f t="shared" si="127"/>
        <v>202226"2020-2024"</v>
      </c>
      <c r="H8132" s="6">
        <f>IFERROR(INDEX(cz_allages_MR_CFR_0509!U:U,MATCH(G8132,cz_allages_MR_CFR_0509!V:V,0)),"")</f>
        <v>6.7181316265207402E-5</v>
      </c>
    </row>
    <row r="8133" spans="1:8" x14ac:dyDescent="0.25">
      <c r="A8133">
        <v>202227</v>
      </c>
      <c r="B8133" t="s">
        <v>39</v>
      </c>
      <c r="C8133">
        <v>0</v>
      </c>
      <c r="D8133">
        <v>0</v>
      </c>
      <c r="E8133">
        <v>0</v>
      </c>
      <c r="F8133">
        <v>2</v>
      </c>
      <c r="G8133" t="str">
        <f t="shared" si="127"/>
        <v>202227"2020-2024"</v>
      </c>
      <c r="H8133" s="6">
        <f>IFERROR(INDEX(cz_allages_MR_CFR_0509!U:U,MATCH(G8133,cz_allages_MR_CFR_0509!V:V,0)),"")</f>
        <v>6.7181316265207402E-5</v>
      </c>
    </row>
    <row r="8134" spans="1:8" x14ac:dyDescent="0.25">
      <c r="A8134">
        <v>202228</v>
      </c>
      <c r="B8134" t="s">
        <v>39</v>
      </c>
      <c r="C8134">
        <v>0</v>
      </c>
      <c r="D8134">
        <v>0</v>
      </c>
      <c r="E8134">
        <v>0</v>
      </c>
      <c r="F8134">
        <v>2</v>
      </c>
      <c r="G8134" t="str">
        <f t="shared" si="127"/>
        <v>202228"2020-2024"</v>
      </c>
      <c r="H8134" s="6">
        <f>IFERROR(INDEX(cz_allages_MR_CFR_0509!U:U,MATCH(G8134,cz_allages_MR_CFR_0509!V:V,0)),"")</f>
        <v>6.7181316265207402E-5</v>
      </c>
    </row>
    <row r="8135" spans="1:8" x14ac:dyDescent="0.25">
      <c r="A8135">
        <v>202229</v>
      </c>
      <c r="B8135" t="s">
        <v>39</v>
      </c>
      <c r="C8135">
        <v>0</v>
      </c>
      <c r="D8135">
        <v>0</v>
      </c>
      <c r="E8135">
        <v>0</v>
      </c>
      <c r="F8135">
        <v>2</v>
      </c>
      <c r="G8135" t="str">
        <f t="shared" si="127"/>
        <v>202229"2020-2024"</v>
      </c>
      <c r="H8135" s="6">
        <f>IFERROR(INDEX(cz_allages_MR_CFR_0509!U:U,MATCH(G8135,cz_allages_MR_CFR_0509!V:V,0)),"")</f>
        <v>6.7181316265207402E-5</v>
      </c>
    </row>
    <row r="8136" spans="1:8" x14ac:dyDescent="0.25">
      <c r="A8136">
        <v>202230</v>
      </c>
      <c r="B8136" t="s">
        <v>39</v>
      </c>
      <c r="C8136">
        <v>0</v>
      </c>
      <c r="D8136">
        <v>0</v>
      </c>
      <c r="E8136">
        <v>0</v>
      </c>
      <c r="F8136">
        <v>2</v>
      </c>
      <c r="G8136" t="str">
        <f t="shared" si="127"/>
        <v>202230"2020-2024"</v>
      </c>
      <c r="H8136" s="6">
        <f>IFERROR(INDEX(cz_allages_MR_CFR_0509!U:U,MATCH(G8136,cz_allages_MR_CFR_0509!V:V,0)),"")</f>
        <v>7.3288708652953532E-5</v>
      </c>
    </row>
    <row r="8137" spans="1:8" x14ac:dyDescent="0.25">
      <c r="A8137">
        <v>202231</v>
      </c>
      <c r="B8137" t="s">
        <v>39</v>
      </c>
      <c r="C8137">
        <v>0</v>
      </c>
      <c r="D8137">
        <v>0</v>
      </c>
      <c r="E8137">
        <v>0</v>
      </c>
      <c r="F8137">
        <v>2</v>
      </c>
      <c r="G8137" t="str">
        <f t="shared" si="127"/>
        <v>202231"2020-2024"</v>
      </c>
      <c r="H8137" s="6">
        <f>IFERROR(INDEX(cz_allages_MR_CFR_0509!U:U,MATCH(G8137,cz_allages_MR_CFR_0509!V:V,0)),"")</f>
        <v>7.3288708652953532E-5</v>
      </c>
    </row>
    <row r="8138" spans="1:8" x14ac:dyDescent="0.25">
      <c r="A8138">
        <v>202232</v>
      </c>
      <c r="B8138" t="s">
        <v>39</v>
      </c>
      <c r="C8138">
        <v>0</v>
      </c>
      <c r="D8138">
        <v>0</v>
      </c>
      <c r="E8138">
        <v>0</v>
      </c>
      <c r="F8138">
        <v>2</v>
      </c>
      <c r="G8138" t="str">
        <f t="shared" si="127"/>
        <v>202232"2020-2024"</v>
      </c>
      <c r="H8138" s="6">
        <f>IFERROR(INDEX(cz_allages_MR_CFR_0509!U:U,MATCH(G8138,cz_allages_MR_CFR_0509!V:V,0)),"")</f>
        <v>7.3288708652953532E-5</v>
      </c>
    </row>
    <row r="8139" spans="1:8" x14ac:dyDescent="0.25">
      <c r="A8139">
        <v>202233</v>
      </c>
      <c r="B8139" t="s">
        <v>39</v>
      </c>
      <c r="C8139">
        <v>0</v>
      </c>
      <c r="D8139">
        <v>0</v>
      </c>
      <c r="E8139">
        <v>0</v>
      </c>
      <c r="F8139">
        <v>2</v>
      </c>
      <c r="G8139" t="str">
        <f t="shared" si="127"/>
        <v>202233"2020-2024"</v>
      </c>
      <c r="H8139" s="6">
        <f>IFERROR(INDEX(cz_allages_MR_CFR_0509!U:U,MATCH(G8139,cz_allages_MR_CFR_0509!V:V,0)),"")</f>
        <v>7.3288708652953532E-5</v>
      </c>
    </row>
    <row r="8140" spans="1:8" x14ac:dyDescent="0.25">
      <c r="A8140">
        <v>202234</v>
      </c>
      <c r="B8140" t="s">
        <v>39</v>
      </c>
      <c r="C8140">
        <v>0</v>
      </c>
      <c r="D8140">
        <v>0</v>
      </c>
      <c r="E8140">
        <v>0</v>
      </c>
      <c r="F8140">
        <v>2</v>
      </c>
      <c r="G8140" t="str">
        <f t="shared" si="127"/>
        <v>202234"2020-2024"</v>
      </c>
      <c r="H8140" s="6">
        <f>IFERROR(INDEX(cz_allages_MR_CFR_0509!U:U,MATCH(G8140,cz_allages_MR_CFR_0509!V:V,0)),"")</f>
        <v>7.3288708652953532E-5</v>
      </c>
    </row>
    <row r="8141" spans="1:8" x14ac:dyDescent="0.25">
      <c r="A8141">
        <v>202235</v>
      </c>
      <c r="B8141" t="s">
        <v>39</v>
      </c>
      <c r="C8141">
        <v>0</v>
      </c>
      <c r="D8141">
        <v>0</v>
      </c>
      <c r="E8141">
        <v>0</v>
      </c>
      <c r="F8141">
        <v>2</v>
      </c>
      <c r="G8141" t="str">
        <f t="shared" si="127"/>
        <v>202235"2020-2024"</v>
      </c>
      <c r="H8141" s="6">
        <f>IFERROR(INDEX(cz_allages_MR_CFR_0509!U:U,MATCH(G8141,cz_allages_MR_CFR_0509!V:V,0)),"")</f>
        <v>7.3288708652953532E-5</v>
      </c>
    </row>
    <row r="8142" spans="1:8" x14ac:dyDescent="0.25">
      <c r="A8142">
        <v>202236</v>
      </c>
      <c r="B8142" t="s">
        <v>39</v>
      </c>
      <c r="C8142">
        <v>0</v>
      </c>
      <c r="D8142">
        <v>0</v>
      </c>
      <c r="E8142">
        <v>0</v>
      </c>
      <c r="F8142">
        <v>2</v>
      </c>
      <c r="G8142" t="str">
        <f t="shared" si="127"/>
        <v>202236"2020-2024"</v>
      </c>
      <c r="H8142" s="6">
        <f>IFERROR(INDEX(cz_allages_MR_CFR_0509!U:U,MATCH(G8142,cz_allages_MR_CFR_0509!V:V,0)),"")</f>
        <v>7.3288708652953532E-5</v>
      </c>
    </row>
    <row r="8143" spans="1:8" x14ac:dyDescent="0.25">
      <c r="A8143">
        <v>202237</v>
      </c>
      <c r="B8143" t="s">
        <v>39</v>
      </c>
      <c r="C8143">
        <v>0</v>
      </c>
      <c r="D8143">
        <v>0</v>
      </c>
      <c r="E8143">
        <v>0</v>
      </c>
      <c r="F8143">
        <v>2</v>
      </c>
      <c r="G8143" t="str">
        <f t="shared" si="127"/>
        <v>202237"2020-2024"</v>
      </c>
      <c r="H8143" s="6">
        <f>IFERROR(INDEX(cz_allages_MR_CFR_0509!U:U,MATCH(G8143,cz_allages_MR_CFR_0509!V:V,0)),"")</f>
        <v>7.3288708652953532E-5</v>
      </c>
    </row>
    <row r="8144" spans="1:8" x14ac:dyDescent="0.25">
      <c r="A8144">
        <v>202238</v>
      </c>
      <c r="B8144" t="s">
        <v>39</v>
      </c>
      <c r="C8144">
        <v>0</v>
      </c>
      <c r="D8144">
        <v>0</v>
      </c>
      <c r="E8144">
        <v>0</v>
      </c>
      <c r="F8144">
        <v>2</v>
      </c>
      <c r="G8144" t="str">
        <f t="shared" si="127"/>
        <v>202238"2020-2024"</v>
      </c>
      <c r="H8144" s="6">
        <f>IFERROR(INDEX(cz_allages_MR_CFR_0509!U:U,MATCH(G8144,cz_allages_MR_CFR_0509!V:V,0)),"")</f>
        <v>7.3288708652953532E-5</v>
      </c>
    </row>
    <row r="8145" spans="1:8" x14ac:dyDescent="0.25">
      <c r="A8145">
        <v>202239</v>
      </c>
      <c r="B8145" t="s">
        <v>39</v>
      </c>
      <c r="C8145">
        <v>0</v>
      </c>
      <c r="D8145">
        <v>0</v>
      </c>
      <c r="E8145">
        <v>0</v>
      </c>
      <c r="F8145">
        <v>2</v>
      </c>
      <c r="G8145" t="str">
        <f t="shared" si="127"/>
        <v>202239"2020-2024"</v>
      </c>
      <c r="H8145" s="6">
        <f>IFERROR(INDEX(cz_allages_MR_CFR_0509!U:U,MATCH(G8145,cz_allages_MR_CFR_0509!V:V,0)),"")</f>
        <v>7.3288708652953532E-5</v>
      </c>
    </row>
    <row r="8146" spans="1:8" x14ac:dyDescent="0.25">
      <c r="A8146">
        <v>202240</v>
      </c>
      <c r="B8146" t="s">
        <v>39</v>
      </c>
      <c r="C8146">
        <v>0</v>
      </c>
      <c r="D8146">
        <v>0</v>
      </c>
      <c r="E8146">
        <v>0</v>
      </c>
      <c r="F8146">
        <v>2</v>
      </c>
      <c r="G8146" t="str">
        <f t="shared" si="127"/>
        <v>202240"2020-2024"</v>
      </c>
      <c r="H8146" s="6">
        <f>IFERROR(INDEX(cz_allages_MR_CFR_0509!U:U,MATCH(G8146,cz_allages_MR_CFR_0509!V:V,0)),"")</f>
        <v>7.3288708652953532E-5</v>
      </c>
    </row>
    <row r="8147" spans="1:8" x14ac:dyDescent="0.25">
      <c r="A8147">
        <v>202241</v>
      </c>
      <c r="B8147" t="s">
        <v>39</v>
      </c>
      <c r="C8147">
        <v>0</v>
      </c>
      <c r="D8147">
        <v>0</v>
      </c>
      <c r="E8147">
        <v>0</v>
      </c>
      <c r="F8147">
        <v>2</v>
      </c>
      <c r="G8147" t="str">
        <f t="shared" si="127"/>
        <v>202241"2020-2024"</v>
      </c>
      <c r="H8147" s="6">
        <f>IFERROR(INDEX(cz_allages_MR_CFR_0509!U:U,MATCH(G8147,cz_allages_MR_CFR_0509!V:V,0)),"")</f>
        <v>7.3288708652953532E-5</v>
      </c>
    </row>
    <row r="8148" spans="1:8" x14ac:dyDescent="0.25">
      <c r="A8148">
        <v>202242</v>
      </c>
      <c r="B8148" t="s">
        <v>39</v>
      </c>
      <c r="C8148">
        <v>0</v>
      </c>
      <c r="D8148">
        <v>0</v>
      </c>
      <c r="E8148">
        <v>0</v>
      </c>
      <c r="F8148">
        <v>2</v>
      </c>
      <c r="G8148" t="str">
        <f t="shared" si="127"/>
        <v>202242"2020-2024"</v>
      </c>
      <c r="H8148" s="6">
        <f>IFERROR(INDEX(cz_allages_MR_CFR_0509!U:U,MATCH(G8148,cz_allages_MR_CFR_0509!V:V,0)),"")</f>
        <v>7.3288708652953532E-5</v>
      </c>
    </row>
    <row r="8149" spans="1:8" x14ac:dyDescent="0.25">
      <c r="A8149">
        <v>202243</v>
      </c>
      <c r="B8149" t="s">
        <v>39</v>
      </c>
      <c r="C8149">
        <v>0</v>
      </c>
      <c r="D8149">
        <v>0</v>
      </c>
      <c r="E8149">
        <v>0</v>
      </c>
      <c r="F8149">
        <v>2</v>
      </c>
      <c r="G8149" t="str">
        <f t="shared" si="127"/>
        <v>202243"2020-2024"</v>
      </c>
      <c r="H8149" s="6">
        <f>IFERROR(INDEX(cz_allages_MR_CFR_0509!U:U,MATCH(G8149,cz_allages_MR_CFR_0509!V:V,0)),"")</f>
        <v>7.3288708652953532E-5</v>
      </c>
    </row>
    <row r="8150" spans="1:8" x14ac:dyDescent="0.25">
      <c r="A8150">
        <v>202244</v>
      </c>
      <c r="B8150" t="s">
        <v>39</v>
      </c>
      <c r="C8150">
        <v>0</v>
      </c>
      <c r="D8150">
        <v>0</v>
      </c>
      <c r="E8150">
        <v>0</v>
      </c>
      <c r="F8150">
        <v>2</v>
      </c>
      <c r="G8150" t="str">
        <f t="shared" si="127"/>
        <v>202244"2020-2024"</v>
      </c>
      <c r="H8150" s="6">
        <f>IFERROR(INDEX(cz_allages_MR_CFR_0509!U:U,MATCH(G8150,cz_allages_MR_CFR_0509!V:V,0)),"")</f>
        <v>7.3288708652953532E-5</v>
      </c>
    </row>
    <row r="8151" spans="1:8" x14ac:dyDescent="0.25">
      <c r="A8151">
        <v>202245</v>
      </c>
      <c r="B8151" t="s">
        <v>39</v>
      </c>
      <c r="C8151">
        <v>0</v>
      </c>
      <c r="D8151">
        <v>0</v>
      </c>
      <c r="E8151">
        <v>0</v>
      </c>
      <c r="F8151">
        <v>2</v>
      </c>
      <c r="G8151" t="str">
        <f t="shared" si="127"/>
        <v>202245"2020-2024"</v>
      </c>
      <c r="H8151" s="6">
        <f>IFERROR(INDEX(cz_allages_MR_CFR_0509!U:U,MATCH(G8151,cz_allages_MR_CFR_0509!V:V,0)),"")</f>
        <v>7.3288708652953532E-5</v>
      </c>
    </row>
    <row r="8152" spans="1:8" x14ac:dyDescent="0.25">
      <c r="A8152">
        <v>202246</v>
      </c>
      <c r="B8152" t="s">
        <v>39</v>
      </c>
      <c r="C8152">
        <v>0</v>
      </c>
      <c r="D8152">
        <v>0</v>
      </c>
      <c r="E8152">
        <v>0</v>
      </c>
      <c r="F8152">
        <v>2</v>
      </c>
      <c r="G8152" t="str">
        <f t="shared" si="127"/>
        <v>202246"2020-2024"</v>
      </c>
      <c r="H8152" s="6">
        <f>IFERROR(INDEX(cz_allages_MR_CFR_0509!U:U,MATCH(G8152,cz_allages_MR_CFR_0509!V:V,0)),"")</f>
        <v>9.1610885816191922E-5</v>
      </c>
    </row>
    <row r="8153" spans="1:8" x14ac:dyDescent="0.25">
      <c r="A8153">
        <v>202247</v>
      </c>
      <c r="B8153" t="s">
        <v>39</v>
      </c>
      <c r="C8153">
        <v>0</v>
      </c>
      <c r="D8153">
        <v>0</v>
      </c>
      <c r="E8153">
        <v>0</v>
      </c>
      <c r="F8153">
        <v>2</v>
      </c>
      <c r="G8153" t="str">
        <f t="shared" si="127"/>
        <v>202247"2020-2024"</v>
      </c>
      <c r="H8153" s="6">
        <f>IFERROR(INDEX(cz_allages_MR_CFR_0509!U:U,MATCH(G8153,cz_allages_MR_CFR_0509!V:V,0)),"")</f>
        <v>9.1610885816191922E-5</v>
      </c>
    </row>
    <row r="8154" spans="1:8" x14ac:dyDescent="0.25">
      <c r="A8154">
        <v>202248</v>
      </c>
      <c r="B8154" t="s">
        <v>39</v>
      </c>
      <c r="C8154">
        <v>0</v>
      </c>
      <c r="D8154">
        <v>0</v>
      </c>
      <c r="E8154">
        <v>0</v>
      </c>
      <c r="F8154">
        <v>2</v>
      </c>
      <c r="G8154" t="str">
        <f t="shared" si="127"/>
        <v>202248"2020-2024"</v>
      </c>
      <c r="H8154" s="6">
        <f>IFERROR(INDEX(cz_allages_MR_CFR_0509!U:U,MATCH(G8154,cz_allages_MR_CFR_0509!V:V,0)),"")</f>
        <v>1.1604045536717643E-4</v>
      </c>
    </row>
    <row r="8155" spans="1:8" x14ac:dyDescent="0.25">
      <c r="A8155">
        <v>202249</v>
      </c>
      <c r="B8155" t="s">
        <v>39</v>
      </c>
      <c r="C8155">
        <v>0</v>
      </c>
      <c r="D8155">
        <v>0</v>
      </c>
      <c r="E8155">
        <v>0</v>
      </c>
      <c r="F8155">
        <v>2</v>
      </c>
      <c r="G8155" t="str">
        <f t="shared" si="127"/>
        <v>202249"2020-2024"</v>
      </c>
      <c r="H8155" s="6">
        <f>IFERROR(INDEX(cz_allages_MR_CFR_0509!U:U,MATCH(G8155,cz_allages_MR_CFR_0509!V:V,0)),"")</f>
        <v>1.4047002491816095E-4</v>
      </c>
    </row>
    <row r="8156" spans="1:8" x14ac:dyDescent="0.25">
      <c r="A8156">
        <v>202250</v>
      </c>
      <c r="B8156" t="s">
        <v>39</v>
      </c>
      <c r="C8156">
        <v>0</v>
      </c>
      <c r="D8156">
        <v>0</v>
      </c>
      <c r="E8156">
        <v>0</v>
      </c>
      <c r="F8156">
        <v>2</v>
      </c>
      <c r="G8156" t="str">
        <f t="shared" si="127"/>
        <v>202250"2020-2024"</v>
      </c>
      <c r="H8156" s="6">
        <f>IFERROR(INDEX(cz_allages_MR_CFR_0509!U:U,MATCH(G8156,cz_allages_MR_CFR_0509!V:V,0)),"")</f>
        <v>1.771143792446377E-4</v>
      </c>
    </row>
    <row r="8157" spans="1:8" x14ac:dyDescent="0.25">
      <c r="A8157">
        <v>202251</v>
      </c>
      <c r="B8157" t="s">
        <v>39</v>
      </c>
      <c r="C8157">
        <v>0</v>
      </c>
      <c r="D8157">
        <v>0</v>
      </c>
      <c r="E8157">
        <v>0</v>
      </c>
      <c r="F8157">
        <v>2</v>
      </c>
      <c r="G8157" t="str">
        <f t="shared" si="127"/>
        <v>202251"2020-2024"</v>
      </c>
      <c r="H8157" s="6">
        <f>IFERROR(INDEX(cz_allages_MR_CFR_0509!U:U,MATCH(G8157,cz_allages_MR_CFR_0509!V:V,0)),"")</f>
        <v>2.0154394879562222E-4</v>
      </c>
    </row>
    <row r="8158" spans="1:8" x14ac:dyDescent="0.25">
      <c r="A8158">
        <v>202252</v>
      </c>
      <c r="B8158" t="s">
        <v>39</v>
      </c>
      <c r="C8158">
        <v>0</v>
      </c>
      <c r="D8158">
        <v>0</v>
      </c>
      <c r="E8158">
        <v>0</v>
      </c>
      <c r="F8158">
        <v>2</v>
      </c>
      <c r="G8158" t="str">
        <f t="shared" si="127"/>
        <v>202252"2020-2024"</v>
      </c>
      <c r="H8158" s="6">
        <f>IFERROR(INDEX(cz_allages_MR_CFR_0509!U:U,MATCH(G8158,cz_allages_MR_CFR_0509!V:V,0)),"")</f>
        <v>2.0154394879562222E-4</v>
      </c>
    </row>
    <row r="8159" spans="1:8" x14ac:dyDescent="0.25">
      <c r="A8159">
        <v>202301</v>
      </c>
      <c r="B8159" t="s">
        <v>39</v>
      </c>
      <c r="C8159">
        <v>0</v>
      </c>
      <c r="D8159">
        <v>0</v>
      </c>
      <c r="E8159">
        <v>0</v>
      </c>
      <c r="F8159">
        <v>2</v>
      </c>
      <c r="G8159" t="str">
        <f t="shared" si="127"/>
        <v>202301"2020-2024"</v>
      </c>
      <c r="H8159" s="6">
        <f>IFERROR(INDEX(cz_allages_MR_CFR_0509!U:U,MATCH(G8159,cz_allages_MR_CFR_0509!V:V,0)),"")</f>
        <v>2.0154394879562222E-4</v>
      </c>
    </row>
    <row r="8160" spans="1:8" x14ac:dyDescent="0.25">
      <c r="A8160">
        <v>202302</v>
      </c>
      <c r="B8160" t="s">
        <v>39</v>
      </c>
      <c r="C8160">
        <v>0</v>
      </c>
      <c r="D8160">
        <v>0</v>
      </c>
      <c r="E8160">
        <v>0</v>
      </c>
      <c r="F8160">
        <v>2</v>
      </c>
      <c r="G8160" t="str">
        <f t="shared" si="127"/>
        <v>202302"2020-2024"</v>
      </c>
      <c r="H8160" s="6">
        <f>IFERROR(INDEX(cz_allages_MR_CFR_0509!U:U,MATCH(G8160,cz_allages_MR_CFR_0509!V:V,0)),"")</f>
        <v>2.2597351834660674E-4</v>
      </c>
    </row>
    <row r="8161" spans="1:8" x14ac:dyDescent="0.25">
      <c r="A8161">
        <v>202303</v>
      </c>
      <c r="B8161" t="s">
        <v>39</v>
      </c>
      <c r="C8161">
        <v>0</v>
      </c>
      <c r="D8161">
        <v>0</v>
      </c>
      <c r="E8161">
        <v>0</v>
      </c>
      <c r="F8161">
        <v>2</v>
      </c>
      <c r="G8161" t="str">
        <f t="shared" si="127"/>
        <v>202303"2020-2024"</v>
      </c>
      <c r="H8161" s="6">
        <f>IFERROR(INDEX(cz_allages_MR_CFR_0509!U:U,MATCH(G8161,cz_allages_MR_CFR_0509!V:V,0)),"")</f>
        <v>2.2597351834660674E-4</v>
      </c>
    </row>
    <row r="8162" spans="1:8" x14ac:dyDescent="0.25">
      <c r="A8162">
        <v>202304</v>
      </c>
      <c r="B8162" t="s">
        <v>39</v>
      </c>
      <c r="C8162">
        <v>0</v>
      </c>
      <c r="D8162">
        <v>0</v>
      </c>
      <c r="E8162">
        <v>0</v>
      </c>
      <c r="F8162">
        <v>2</v>
      </c>
      <c r="G8162" t="str">
        <f t="shared" si="127"/>
        <v>202304"2020-2024"</v>
      </c>
      <c r="H8162" s="6">
        <f>IFERROR(INDEX(cz_allages_MR_CFR_0509!U:U,MATCH(G8162,cz_allages_MR_CFR_0509!V:V,0)),"")</f>
        <v>2.2597351834660674E-4</v>
      </c>
    </row>
    <row r="8163" spans="1:8" x14ac:dyDescent="0.25">
      <c r="A8163">
        <v>202305</v>
      </c>
      <c r="B8163" t="s">
        <v>39</v>
      </c>
      <c r="C8163">
        <v>0</v>
      </c>
      <c r="D8163">
        <v>0</v>
      </c>
      <c r="E8163">
        <v>0</v>
      </c>
      <c r="F8163">
        <v>2</v>
      </c>
      <c r="G8163" t="str">
        <f t="shared" si="127"/>
        <v>202305"2020-2024"</v>
      </c>
      <c r="H8163" s="6">
        <f>IFERROR(INDEX(cz_allages_MR_CFR_0509!U:U,MATCH(G8163,cz_allages_MR_CFR_0509!V:V,0)),"")</f>
        <v>2.5651048028533738E-4</v>
      </c>
    </row>
    <row r="8164" spans="1:8" x14ac:dyDescent="0.25">
      <c r="A8164">
        <v>202306</v>
      </c>
      <c r="B8164" t="s">
        <v>39</v>
      </c>
      <c r="C8164">
        <v>0</v>
      </c>
      <c r="D8164">
        <v>0</v>
      </c>
      <c r="E8164">
        <v>0</v>
      </c>
      <c r="F8164">
        <v>2</v>
      </c>
      <c r="G8164" t="str">
        <f t="shared" si="127"/>
        <v>202306"2020-2024"</v>
      </c>
      <c r="H8164" s="6">
        <f>IFERROR(INDEX(cz_allages_MR_CFR_0509!U:U,MATCH(G8164,cz_allages_MR_CFR_0509!V:V,0)),"")</f>
        <v>2.6261787267308352E-4</v>
      </c>
    </row>
    <row r="8165" spans="1:8" x14ac:dyDescent="0.25">
      <c r="A8165">
        <v>202307</v>
      </c>
      <c r="B8165" t="s">
        <v>39</v>
      </c>
      <c r="C8165">
        <v>0</v>
      </c>
      <c r="D8165">
        <v>0</v>
      </c>
      <c r="E8165">
        <v>0</v>
      </c>
      <c r="F8165">
        <v>2</v>
      </c>
      <c r="G8165" t="str">
        <f t="shared" si="127"/>
        <v>202307"2020-2024"</v>
      </c>
      <c r="H8165" s="6">
        <f>IFERROR(INDEX(cz_allages_MR_CFR_0509!U:U,MATCH(G8165,cz_allages_MR_CFR_0509!V:V,0)),"")</f>
        <v>2.6872526506082961E-4</v>
      </c>
    </row>
    <row r="8166" spans="1:8" x14ac:dyDescent="0.25">
      <c r="A8166">
        <v>202308</v>
      </c>
      <c r="B8166" t="s">
        <v>39</v>
      </c>
      <c r="C8166">
        <v>0</v>
      </c>
      <c r="D8166">
        <v>0</v>
      </c>
      <c r="E8166">
        <v>0</v>
      </c>
      <c r="F8166">
        <v>2</v>
      </c>
      <c r="G8166" t="str">
        <f t="shared" si="127"/>
        <v>202308"2020-2024"</v>
      </c>
      <c r="H8166" s="6">
        <f>IFERROR(INDEX(cz_allages_MR_CFR_0509!U:U,MATCH(G8166,cz_allages_MR_CFR_0509!V:V,0)),"")</f>
        <v>2.6872526506082961E-4</v>
      </c>
    </row>
    <row r="8167" spans="1:8" x14ac:dyDescent="0.25">
      <c r="A8167">
        <v>202309</v>
      </c>
      <c r="B8167" t="s">
        <v>39</v>
      </c>
      <c r="C8167">
        <v>0</v>
      </c>
      <c r="D8167">
        <v>0</v>
      </c>
      <c r="E8167">
        <v>0</v>
      </c>
      <c r="F8167">
        <v>2</v>
      </c>
      <c r="G8167" t="str">
        <f t="shared" si="127"/>
        <v>202309"2020-2024"</v>
      </c>
      <c r="H8167" s="6">
        <f>IFERROR(INDEX(cz_allages_MR_CFR_0509!U:U,MATCH(G8167,cz_allages_MR_CFR_0509!V:V,0)),"")</f>
        <v>2.8704744222406804E-4</v>
      </c>
    </row>
    <row r="8168" spans="1:8" x14ac:dyDescent="0.25">
      <c r="A8168">
        <v>202310</v>
      </c>
      <c r="B8168" t="s">
        <v>39</v>
      </c>
      <c r="C8168">
        <v>0</v>
      </c>
      <c r="D8168">
        <v>0</v>
      </c>
      <c r="E8168">
        <v>0</v>
      </c>
      <c r="F8168">
        <v>2</v>
      </c>
      <c r="G8168" t="str">
        <f t="shared" si="127"/>
        <v>202310"2020-2024"</v>
      </c>
      <c r="H8168" s="6">
        <f>IFERROR(INDEX(cz_allages_MR_CFR_0509!U:U,MATCH(G8168,cz_allages_MR_CFR_0509!V:V,0)),"")</f>
        <v>2.9315483461181413E-4</v>
      </c>
    </row>
    <row r="8169" spans="1:8" x14ac:dyDescent="0.25">
      <c r="A8169">
        <v>202311</v>
      </c>
      <c r="B8169" t="s">
        <v>39</v>
      </c>
      <c r="C8169">
        <v>0</v>
      </c>
      <c r="D8169">
        <v>0</v>
      </c>
      <c r="E8169">
        <v>0</v>
      </c>
      <c r="F8169">
        <v>2</v>
      </c>
      <c r="G8169" t="str">
        <f t="shared" si="127"/>
        <v>202311"2020-2024"</v>
      </c>
      <c r="H8169" s="6">
        <f>IFERROR(INDEX(cz_allages_MR_CFR_0509!U:U,MATCH(G8169,cz_allages_MR_CFR_0509!V:V,0)),"")</f>
        <v>2.9315483461181413E-4</v>
      </c>
    </row>
    <row r="8170" spans="1:8" x14ac:dyDescent="0.25">
      <c r="A8170">
        <v>202312</v>
      </c>
      <c r="B8170" t="s">
        <v>39</v>
      </c>
      <c r="C8170">
        <v>0</v>
      </c>
      <c r="D8170">
        <v>0</v>
      </c>
      <c r="E8170">
        <v>0</v>
      </c>
      <c r="F8170">
        <v>2</v>
      </c>
      <c r="G8170" t="str">
        <f t="shared" si="127"/>
        <v>202312"2020-2024"</v>
      </c>
      <c r="H8170" s="6">
        <f>IFERROR(INDEX(cz_allages_MR_CFR_0509!U:U,MATCH(G8170,cz_allages_MR_CFR_0509!V:V,0)),"")</f>
        <v>3.0536961938730641E-4</v>
      </c>
    </row>
    <row r="8171" spans="1:8" x14ac:dyDescent="0.25">
      <c r="A8171">
        <v>202313</v>
      </c>
      <c r="B8171" t="s">
        <v>39</v>
      </c>
      <c r="C8171">
        <v>0</v>
      </c>
      <c r="D8171">
        <v>0</v>
      </c>
      <c r="E8171">
        <v>0</v>
      </c>
      <c r="F8171">
        <v>2</v>
      </c>
      <c r="G8171" t="str">
        <f t="shared" si="127"/>
        <v>202313"2020-2024"</v>
      </c>
      <c r="H8171" s="6">
        <f>IFERROR(INDEX(cz_allages_MR_CFR_0509!U:U,MATCH(G8171,cz_allages_MR_CFR_0509!V:V,0)),"")</f>
        <v>3.114770117750525E-4</v>
      </c>
    </row>
    <row r="8172" spans="1:8" x14ac:dyDescent="0.25">
      <c r="A8172">
        <v>202314</v>
      </c>
      <c r="B8172" t="s">
        <v>39</v>
      </c>
      <c r="C8172">
        <v>0</v>
      </c>
      <c r="D8172">
        <v>0</v>
      </c>
      <c r="E8172">
        <v>0</v>
      </c>
      <c r="F8172">
        <v>2</v>
      </c>
      <c r="G8172" t="str">
        <f t="shared" si="127"/>
        <v>202314"2020-2024"</v>
      </c>
      <c r="H8172" s="6">
        <f>IFERROR(INDEX(cz_allages_MR_CFR_0509!U:U,MATCH(G8172,cz_allages_MR_CFR_0509!V:V,0)),"")</f>
        <v>3.114770117750525E-4</v>
      </c>
    </row>
    <row r="8173" spans="1:8" x14ac:dyDescent="0.25">
      <c r="A8173">
        <v>202315</v>
      </c>
      <c r="B8173" t="s">
        <v>39</v>
      </c>
      <c r="C8173">
        <v>0</v>
      </c>
      <c r="D8173">
        <v>0</v>
      </c>
      <c r="E8173">
        <v>0</v>
      </c>
      <c r="F8173">
        <v>2</v>
      </c>
      <c r="G8173" t="str">
        <f t="shared" si="127"/>
        <v>202315"2020-2024"</v>
      </c>
      <c r="H8173" s="6">
        <f>IFERROR(INDEX(cz_allages_MR_CFR_0509!U:U,MATCH(G8173,cz_allages_MR_CFR_0509!V:V,0)),"")</f>
        <v>3.2369179655054479E-4</v>
      </c>
    </row>
    <row r="8174" spans="1:8" x14ac:dyDescent="0.25">
      <c r="A8174">
        <v>202316</v>
      </c>
      <c r="B8174" t="s">
        <v>39</v>
      </c>
      <c r="C8174">
        <v>0</v>
      </c>
      <c r="D8174">
        <v>0</v>
      </c>
      <c r="E8174">
        <v>0</v>
      </c>
      <c r="F8174">
        <v>2</v>
      </c>
      <c r="G8174" t="str">
        <f t="shared" si="127"/>
        <v>202316"2020-2024"</v>
      </c>
      <c r="H8174" s="6">
        <f>IFERROR(INDEX(cz_allages_MR_CFR_0509!U:U,MATCH(G8174,cz_allages_MR_CFR_0509!V:V,0)),"")</f>
        <v>3.3590658132603702E-4</v>
      </c>
    </row>
    <row r="8175" spans="1:8" x14ac:dyDescent="0.25">
      <c r="A8175">
        <v>202317</v>
      </c>
      <c r="B8175" t="s">
        <v>39</v>
      </c>
      <c r="C8175">
        <v>0</v>
      </c>
      <c r="D8175">
        <v>0</v>
      </c>
      <c r="E8175">
        <v>0</v>
      </c>
      <c r="F8175">
        <v>2</v>
      </c>
      <c r="G8175" t="str">
        <f t="shared" si="127"/>
        <v>202317"2020-2024"</v>
      </c>
      <c r="H8175" s="6">
        <f>IFERROR(INDEX(cz_allages_MR_CFR_0509!U:U,MATCH(G8175,cz_allages_MR_CFR_0509!V:V,0)),"")</f>
        <v>3.4812136610152931E-4</v>
      </c>
    </row>
    <row r="8176" spans="1:8" x14ac:dyDescent="0.25">
      <c r="A8176">
        <v>202318</v>
      </c>
      <c r="B8176" t="s">
        <v>39</v>
      </c>
      <c r="C8176">
        <v>0</v>
      </c>
      <c r="D8176">
        <v>0</v>
      </c>
      <c r="E8176">
        <v>0</v>
      </c>
      <c r="F8176">
        <v>2</v>
      </c>
      <c r="G8176" t="str">
        <f t="shared" si="127"/>
        <v>202318"2020-2024"</v>
      </c>
      <c r="H8176" s="6">
        <f>IFERROR(INDEX(cz_allages_MR_CFR_0509!U:U,MATCH(G8176,cz_allages_MR_CFR_0509!V:V,0)),"")</f>
        <v>3.4812136610152931E-4</v>
      </c>
    </row>
    <row r="8177" spans="1:8" x14ac:dyDescent="0.25">
      <c r="A8177">
        <v>202319</v>
      </c>
      <c r="B8177" t="s">
        <v>39</v>
      </c>
      <c r="C8177">
        <v>0</v>
      </c>
      <c r="D8177">
        <v>0</v>
      </c>
      <c r="E8177">
        <v>0</v>
      </c>
      <c r="F8177">
        <v>2</v>
      </c>
      <c r="G8177" t="str">
        <f t="shared" si="127"/>
        <v>202319"2020-2024"</v>
      </c>
      <c r="H8177" s="6">
        <f>IFERROR(INDEX(cz_allages_MR_CFR_0509!U:U,MATCH(G8177,cz_allages_MR_CFR_0509!V:V,0)),"")</f>
        <v>3.542287584892754E-4</v>
      </c>
    </row>
    <row r="8178" spans="1:8" x14ac:dyDescent="0.25">
      <c r="A8178">
        <v>202320</v>
      </c>
      <c r="B8178" t="s">
        <v>39</v>
      </c>
      <c r="C8178">
        <v>0</v>
      </c>
      <c r="D8178">
        <v>0</v>
      </c>
      <c r="E8178">
        <v>0</v>
      </c>
      <c r="F8178">
        <v>2</v>
      </c>
      <c r="G8178" t="str">
        <f t="shared" si="127"/>
        <v>202320"2020-2024"</v>
      </c>
      <c r="H8178" s="6">
        <f>IFERROR(INDEX(cz_allages_MR_CFR_0509!U:U,MATCH(G8178,cz_allages_MR_CFR_0509!V:V,0)),"")</f>
        <v>3.542287584892754E-4</v>
      </c>
    </row>
    <row r="8179" spans="1:8" x14ac:dyDescent="0.25">
      <c r="A8179">
        <v>202321</v>
      </c>
      <c r="B8179" t="s">
        <v>39</v>
      </c>
      <c r="C8179">
        <v>0</v>
      </c>
      <c r="D8179">
        <v>0</v>
      </c>
      <c r="E8179">
        <v>0</v>
      </c>
      <c r="F8179">
        <v>2</v>
      </c>
      <c r="G8179" t="str">
        <f t="shared" si="127"/>
        <v>202321"2020-2024"</v>
      </c>
      <c r="H8179" s="6">
        <f>IFERROR(INDEX(cz_allages_MR_CFR_0509!U:U,MATCH(G8179,cz_allages_MR_CFR_0509!V:V,0)),"")</f>
        <v>3.6644354326476769E-4</v>
      </c>
    </row>
    <row r="8180" spans="1:8" x14ac:dyDescent="0.25">
      <c r="A8180">
        <v>202322</v>
      </c>
      <c r="B8180" t="s">
        <v>39</v>
      </c>
      <c r="C8180">
        <v>0</v>
      </c>
      <c r="D8180">
        <v>0</v>
      </c>
      <c r="E8180">
        <v>0</v>
      </c>
      <c r="F8180">
        <v>2</v>
      </c>
      <c r="G8180" t="str">
        <f t="shared" si="127"/>
        <v>202322"2020-2024"</v>
      </c>
      <c r="H8180" s="6">
        <f>IFERROR(INDEX(cz_allages_MR_CFR_0509!U:U,MATCH(G8180,cz_allages_MR_CFR_0509!V:V,0)),"")</f>
        <v>3.6644354326476769E-4</v>
      </c>
    </row>
    <row r="8181" spans="1:8" x14ac:dyDescent="0.25">
      <c r="A8181">
        <v>202323</v>
      </c>
      <c r="B8181" t="s">
        <v>39</v>
      </c>
      <c r="C8181">
        <v>0</v>
      </c>
      <c r="D8181">
        <v>0</v>
      </c>
      <c r="E8181">
        <v>0</v>
      </c>
      <c r="F8181">
        <v>2</v>
      </c>
      <c r="G8181" t="str">
        <f t="shared" si="127"/>
        <v>202323"2020-2024"</v>
      </c>
      <c r="H8181" s="6">
        <f>IFERROR(INDEX(cz_allages_MR_CFR_0509!U:U,MATCH(G8181,cz_allages_MR_CFR_0509!V:V,0)),"")</f>
        <v>3.6644354326476769E-4</v>
      </c>
    </row>
    <row r="8182" spans="1:8" x14ac:dyDescent="0.25">
      <c r="A8182">
        <v>202324</v>
      </c>
      <c r="B8182" t="s">
        <v>39</v>
      </c>
      <c r="C8182">
        <v>0</v>
      </c>
      <c r="D8182">
        <v>0</v>
      </c>
      <c r="E8182">
        <v>0</v>
      </c>
      <c r="F8182">
        <v>2</v>
      </c>
      <c r="G8182" t="str">
        <f t="shared" si="127"/>
        <v>202324"2020-2024"</v>
      </c>
      <c r="H8182" s="6">
        <f>IFERROR(INDEX(cz_allages_MR_CFR_0509!U:U,MATCH(G8182,cz_allages_MR_CFR_0509!V:V,0)),"")</f>
        <v>3.6644354326476769E-4</v>
      </c>
    </row>
    <row r="8183" spans="1:8" x14ac:dyDescent="0.25">
      <c r="A8183">
        <v>202325</v>
      </c>
      <c r="B8183" t="s">
        <v>39</v>
      </c>
      <c r="C8183">
        <v>0</v>
      </c>
      <c r="D8183">
        <v>0</v>
      </c>
      <c r="E8183">
        <v>0</v>
      </c>
      <c r="F8183">
        <v>2</v>
      </c>
      <c r="G8183" t="str">
        <f t="shared" si="127"/>
        <v>202325"2020-2024"</v>
      </c>
      <c r="H8183" s="6">
        <f>IFERROR(INDEX(cz_allages_MR_CFR_0509!U:U,MATCH(G8183,cz_allages_MR_CFR_0509!V:V,0)),"")</f>
        <v>3.6644354326476769E-4</v>
      </c>
    </row>
    <row r="8184" spans="1:8" x14ac:dyDescent="0.25">
      <c r="A8184">
        <v>202326</v>
      </c>
      <c r="B8184" t="s">
        <v>39</v>
      </c>
      <c r="C8184">
        <v>0</v>
      </c>
      <c r="D8184">
        <v>0</v>
      </c>
      <c r="E8184">
        <v>0</v>
      </c>
      <c r="F8184">
        <v>2</v>
      </c>
      <c r="G8184" t="str">
        <f t="shared" si="127"/>
        <v>202326"2020-2024"</v>
      </c>
      <c r="H8184" s="6">
        <f>IFERROR(INDEX(cz_allages_MR_CFR_0509!U:U,MATCH(G8184,cz_allages_MR_CFR_0509!V:V,0)),"")</f>
        <v>3.7255093565251378E-4</v>
      </c>
    </row>
    <row r="8185" spans="1:8" x14ac:dyDescent="0.25">
      <c r="A8185">
        <v>202327</v>
      </c>
      <c r="B8185" t="s">
        <v>39</v>
      </c>
      <c r="C8185">
        <v>0</v>
      </c>
      <c r="D8185">
        <v>0</v>
      </c>
      <c r="E8185">
        <v>0</v>
      </c>
      <c r="F8185">
        <v>2</v>
      </c>
      <c r="G8185" t="str">
        <f t="shared" si="127"/>
        <v>202327"2020-2024"</v>
      </c>
      <c r="H8185" s="6">
        <f>IFERROR(INDEX(cz_allages_MR_CFR_0509!U:U,MATCH(G8185,cz_allages_MR_CFR_0509!V:V,0)),"")</f>
        <v>3.7255093565251378E-4</v>
      </c>
    </row>
    <row r="8186" spans="1:8" x14ac:dyDescent="0.25">
      <c r="A8186">
        <v>202328</v>
      </c>
      <c r="B8186" t="s">
        <v>39</v>
      </c>
      <c r="C8186">
        <v>0</v>
      </c>
      <c r="D8186">
        <v>0</v>
      </c>
      <c r="E8186">
        <v>0</v>
      </c>
      <c r="F8186">
        <v>2</v>
      </c>
      <c r="G8186" t="str">
        <f t="shared" si="127"/>
        <v>202328"2020-2024"</v>
      </c>
      <c r="H8186" s="6">
        <f>IFERROR(INDEX(cz_allages_MR_CFR_0509!U:U,MATCH(G8186,cz_allages_MR_CFR_0509!V:V,0)),"")</f>
        <v>3.7255093565251378E-4</v>
      </c>
    </row>
    <row r="8187" spans="1:8" x14ac:dyDescent="0.25">
      <c r="A8187">
        <v>202329</v>
      </c>
      <c r="B8187" t="s">
        <v>39</v>
      </c>
      <c r="C8187">
        <v>0</v>
      </c>
      <c r="D8187">
        <v>0</v>
      </c>
      <c r="E8187">
        <v>0</v>
      </c>
      <c r="F8187">
        <v>2</v>
      </c>
      <c r="G8187" t="str">
        <f t="shared" si="127"/>
        <v>202329"2020-2024"</v>
      </c>
      <c r="H8187" s="6">
        <f>IFERROR(INDEX(cz_allages_MR_CFR_0509!U:U,MATCH(G8187,cz_allages_MR_CFR_0509!V:V,0)),"")</f>
        <v>3.7255093565251378E-4</v>
      </c>
    </row>
    <row r="8188" spans="1:8" x14ac:dyDescent="0.25">
      <c r="A8188">
        <v>202330</v>
      </c>
      <c r="B8188" t="s">
        <v>39</v>
      </c>
      <c r="C8188">
        <v>0</v>
      </c>
      <c r="D8188">
        <v>0</v>
      </c>
      <c r="E8188">
        <v>0</v>
      </c>
      <c r="F8188">
        <v>2</v>
      </c>
      <c r="G8188" t="str">
        <f t="shared" si="127"/>
        <v>202330"2020-2024"</v>
      </c>
      <c r="H8188" s="6">
        <f>IFERROR(INDEX(cz_allages_MR_CFR_0509!U:U,MATCH(G8188,cz_allages_MR_CFR_0509!V:V,0)),"")</f>
        <v>3.7255093565251378E-4</v>
      </c>
    </row>
    <row r="8189" spans="1:8" x14ac:dyDescent="0.25">
      <c r="A8189">
        <v>202331</v>
      </c>
      <c r="B8189" t="s">
        <v>39</v>
      </c>
      <c r="C8189">
        <v>0</v>
      </c>
      <c r="D8189">
        <v>0</v>
      </c>
      <c r="E8189">
        <v>0</v>
      </c>
      <c r="F8189">
        <v>2</v>
      </c>
      <c r="G8189" t="str">
        <f t="shared" si="127"/>
        <v>202331"2020-2024"</v>
      </c>
      <c r="H8189" s="6">
        <f>IFERROR(INDEX(cz_allages_MR_CFR_0509!U:U,MATCH(G8189,cz_allages_MR_CFR_0509!V:V,0)),"")</f>
        <v>3.7255093565251378E-4</v>
      </c>
    </row>
    <row r="8190" spans="1:8" x14ac:dyDescent="0.25">
      <c r="A8190">
        <v>202332</v>
      </c>
      <c r="B8190" t="s">
        <v>39</v>
      </c>
      <c r="C8190">
        <v>0</v>
      </c>
      <c r="D8190">
        <v>0</v>
      </c>
      <c r="E8190">
        <v>0</v>
      </c>
      <c r="F8190">
        <v>2</v>
      </c>
      <c r="G8190" t="str">
        <f t="shared" si="127"/>
        <v>202332"2020-2024"</v>
      </c>
      <c r="H8190" s="6">
        <f>IFERROR(INDEX(cz_allages_MR_CFR_0509!U:U,MATCH(G8190,cz_allages_MR_CFR_0509!V:V,0)),"")</f>
        <v>3.7255093565251378E-4</v>
      </c>
    </row>
    <row r="8191" spans="1:8" x14ac:dyDescent="0.25">
      <c r="A8191">
        <v>202333</v>
      </c>
      <c r="B8191" t="s">
        <v>39</v>
      </c>
      <c r="C8191">
        <v>0</v>
      </c>
      <c r="D8191">
        <v>0</v>
      </c>
      <c r="E8191">
        <v>0</v>
      </c>
      <c r="F8191">
        <v>2</v>
      </c>
      <c r="G8191" t="str">
        <f t="shared" si="127"/>
        <v>202333"2020-2024"</v>
      </c>
      <c r="H8191" s="6">
        <f>IFERROR(INDEX(cz_allages_MR_CFR_0509!U:U,MATCH(G8191,cz_allages_MR_CFR_0509!V:V,0)),"")</f>
        <v>3.7255093565251378E-4</v>
      </c>
    </row>
    <row r="8192" spans="1:8" x14ac:dyDescent="0.25">
      <c r="A8192">
        <v>202334</v>
      </c>
      <c r="B8192" t="s">
        <v>39</v>
      </c>
      <c r="C8192">
        <v>0</v>
      </c>
      <c r="D8192">
        <v>0</v>
      </c>
      <c r="E8192">
        <v>0</v>
      </c>
      <c r="F8192">
        <v>2</v>
      </c>
      <c r="G8192" t="str">
        <f t="shared" si="127"/>
        <v>202334"2020-2024"</v>
      </c>
      <c r="H8192" s="6">
        <f>IFERROR(INDEX(cz_allages_MR_CFR_0509!U:U,MATCH(G8192,cz_allages_MR_CFR_0509!V:V,0)),"")</f>
        <v>3.7255093565251378E-4</v>
      </c>
    </row>
    <row r="8193" spans="1:8" x14ac:dyDescent="0.25">
      <c r="A8193">
        <v>202335</v>
      </c>
      <c r="B8193" t="s">
        <v>39</v>
      </c>
      <c r="C8193">
        <v>0</v>
      </c>
      <c r="D8193">
        <v>0</v>
      </c>
      <c r="E8193">
        <v>0</v>
      </c>
      <c r="F8193">
        <v>2</v>
      </c>
      <c r="G8193" t="str">
        <f t="shared" si="127"/>
        <v>202335"2020-2024"</v>
      </c>
      <c r="H8193" s="6">
        <f>IFERROR(INDEX(cz_allages_MR_CFR_0509!U:U,MATCH(G8193,cz_allages_MR_CFR_0509!V:V,0)),"")</f>
        <v>3.7865832804025992E-4</v>
      </c>
    </row>
    <row r="8194" spans="1:8" x14ac:dyDescent="0.25">
      <c r="A8194">
        <v>202336</v>
      </c>
      <c r="B8194" t="s">
        <v>39</v>
      </c>
      <c r="C8194">
        <v>0</v>
      </c>
      <c r="D8194">
        <v>0</v>
      </c>
      <c r="E8194">
        <v>0</v>
      </c>
      <c r="F8194">
        <v>2</v>
      </c>
      <c r="G8194" t="str">
        <f t="shared" si="127"/>
        <v>202336"2020-2024"</v>
      </c>
      <c r="H8194" s="6">
        <f>IFERROR(INDEX(cz_allages_MR_CFR_0509!U:U,MATCH(G8194,cz_allages_MR_CFR_0509!V:V,0)),"")</f>
        <v>3.8476572042800606E-4</v>
      </c>
    </row>
    <row r="8195" spans="1:8" x14ac:dyDescent="0.25">
      <c r="A8195">
        <v>202337</v>
      </c>
      <c r="B8195" t="s">
        <v>39</v>
      </c>
      <c r="C8195">
        <v>0</v>
      </c>
      <c r="D8195">
        <v>0</v>
      </c>
      <c r="E8195">
        <v>0</v>
      </c>
      <c r="F8195">
        <v>2</v>
      </c>
      <c r="G8195" t="str">
        <f t="shared" ref="G8195:G8251" si="128">A8195&amp;B8195</f>
        <v>202337"2020-2024"</v>
      </c>
      <c r="H8195" s="6">
        <f>IFERROR(INDEX(cz_allages_MR_CFR_0509!U:U,MATCH(G8195,cz_allages_MR_CFR_0509!V:V,0)),"")</f>
        <v>3.9087311281575221E-4</v>
      </c>
    </row>
    <row r="8196" spans="1:8" x14ac:dyDescent="0.25">
      <c r="A8196">
        <v>202338</v>
      </c>
      <c r="B8196" t="s">
        <v>39</v>
      </c>
      <c r="C8196">
        <v>0</v>
      </c>
      <c r="D8196">
        <v>0</v>
      </c>
      <c r="E8196">
        <v>0</v>
      </c>
      <c r="F8196">
        <v>2</v>
      </c>
      <c r="G8196" t="str">
        <f t="shared" si="128"/>
        <v>202338"2020-2024"</v>
      </c>
      <c r="H8196" s="6">
        <f>IFERROR(INDEX(cz_allages_MR_CFR_0509!U:U,MATCH(G8196,cz_allages_MR_CFR_0509!V:V,0)),"")</f>
        <v>3.969805052034983E-4</v>
      </c>
    </row>
    <row r="8197" spans="1:8" x14ac:dyDescent="0.25">
      <c r="A8197">
        <v>202339</v>
      </c>
      <c r="B8197" t="s">
        <v>39</v>
      </c>
      <c r="C8197">
        <v>0</v>
      </c>
      <c r="D8197">
        <v>0</v>
      </c>
      <c r="E8197">
        <v>0</v>
      </c>
      <c r="F8197">
        <v>2</v>
      </c>
      <c r="G8197" t="str">
        <f t="shared" si="128"/>
        <v>202339"2020-2024"</v>
      </c>
      <c r="H8197" s="6">
        <f>IFERROR(INDEX(cz_allages_MR_CFR_0509!U:U,MATCH(G8197,cz_allages_MR_CFR_0509!V:V,0)),"")</f>
        <v>4.0308789759124444E-4</v>
      </c>
    </row>
    <row r="8198" spans="1:8" x14ac:dyDescent="0.25">
      <c r="A8198">
        <v>202340</v>
      </c>
      <c r="B8198" t="s">
        <v>39</v>
      </c>
      <c r="C8198">
        <v>0</v>
      </c>
      <c r="D8198">
        <v>0</v>
      </c>
      <c r="E8198">
        <v>0</v>
      </c>
      <c r="F8198">
        <v>2</v>
      </c>
      <c r="G8198" t="str">
        <f t="shared" si="128"/>
        <v>202340"2020-2024"</v>
      </c>
      <c r="H8198" s="6">
        <f>IFERROR(INDEX(cz_allages_MR_CFR_0509!U:U,MATCH(G8198,cz_allages_MR_CFR_0509!V:V,0)),"")</f>
        <v>4.0919528997899058E-4</v>
      </c>
    </row>
    <row r="8199" spans="1:8" x14ac:dyDescent="0.25">
      <c r="A8199">
        <v>202341</v>
      </c>
      <c r="B8199" t="s">
        <v>39</v>
      </c>
      <c r="C8199">
        <v>0</v>
      </c>
      <c r="D8199">
        <v>0</v>
      </c>
      <c r="E8199">
        <v>0</v>
      </c>
      <c r="F8199">
        <v>2</v>
      </c>
      <c r="G8199" t="str">
        <f t="shared" si="128"/>
        <v>202341"2020-2024"</v>
      </c>
      <c r="H8199" s="6">
        <f>IFERROR(INDEX(cz_allages_MR_CFR_0509!U:U,MATCH(G8199,cz_allages_MR_CFR_0509!V:V,0)),"")</f>
        <v>4.3973225191772119E-4</v>
      </c>
    </row>
    <row r="8200" spans="1:8" x14ac:dyDescent="0.25">
      <c r="A8200">
        <v>202342</v>
      </c>
      <c r="B8200" t="s">
        <v>39</v>
      </c>
      <c r="C8200">
        <v>0</v>
      </c>
      <c r="D8200">
        <v>0</v>
      </c>
      <c r="E8200">
        <v>0</v>
      </c>
      <c r="F8200">
        <v>2</v>
      </c>
      <c r="G8200" t="str">
        <f t="shared" si="128"/>
        <v>202342"2020-2024"</v>
      </c>
      <c r="H8200" s="6">
        <f>IFERROR(INDEX(cz_allages_MR_CFR_0509!U:U,MATCH(G8200,cz_allages_MR_CFR_0509!V:V,0)),"")</f>
        <v>4.3973225191772119E-4</v>
      </c>
    </row>
    <row r="8201" spans="1:8" x14ac:dyDescent="0.25">
      <c r="A8201">
        <v>202343</v>
      </c>
      <c r="B8201" t="s">
        <v>39</v>
      </c>
      <c r="C8201">
        <v>0</v>
      </c>
      <c r="D8201">
        <v>0</v>
      </c>
      <c r="E8201">
        <v>0</v>
      </c>
      <c r="F8201">
        <v>2</v>
      </c>
      <c r="G8201" t="str">
        <f t="shared" si="128"/>
        <v>202343"2020-2024"</v>
      </c>
      <c r="H8201" s="6">
        <f>IFERROR(INDEX(cz_allages_MR_CFR_0509!U:U,MATCH(G8201,cz_allages_MR_CFR_0509!V:V,0)),"")</f>
        <v>4.3973225191772119E-4</v>
      </c>
    </row>
    <row r="8202" spans="1:8" x14ac:dyDescent="0.25">
      <c r="A8202">
        <v>202344</v>
      </c>
      <c r="B8202" t="s">
        <v>39</v>
      </c>
      <c r="C8202">
        <v>0</v>
      </c>
      <c r="D8202">
        <v>0</v>
      </c>
      <c r="E8202">
        <v>0</v>
      </c>
      <c r="F8202">
        <v>2</v>
      </c>
      <c r="G8202" t="str">
        <f t="shared" si="128"/>
        <v>202344"2020-2024"</v>
      </c>
      <c r="H8202" s="6">
        <f>IFERROR(INDEX(cz_allages_MR_CFR_0509!U:U,MATCH(G8202,cz_allages_MR_CFR_0509!V:V,0)),"")</f>
        <v>4.4583964430546733E-4</v>
      </c>
    </row>
    <row r="8203" spans="1:8" x14ac:dyDescent="0.25">
      <c r="A8203">
        <v>202345</v>
      </c>
      <c r="B8203" t="s">
        <v>39</v>
      </c>
      <c r="C8203">
        <v>0</v>
      </c>
      <c r="D8203">
        <v>0</v>
      </c>
      <c r="E8203">
        <v>0</v>
      </c>
      <c r="F8203">
        <v>2</v>
      </c>
      <c r="G8203" t="str">
        <f t="shared" si="128"/>
        <v>202345"2020-2024"</v>
      </c>
      <c r="H8203" s="6">
        <f>IFERROR(INDEX(cz_allages_MR_CFR_0509!U:U,MATCH(G8203,cz_allages_MR_CFR_0509!V:V,0)),"")</f>
        <v>4.76376606244198E-4</v>
      </c>
    </row>
    <row r="8204" spans="1:8" x14ac:dyDescent="0.25">
      <c r="A8204">
        <v>202346</v>
      </c>
      <c r="B8204" t="s">
        <v>39</v>
      </c>
      <c r="C8204">
        <v>0</v>
      </c>
      <c r="D8204">
        <v>0</v>
      </c>
      <c r="E8204">
        <v>0</v>
      </c>
      <c r="F8204">
        <v>2</v>
      </c>
      <c r="G8204" t="str">
        <f t="shared" si="128"/>
        <v>202346"2020-2024"</v>
      </c>
      <c r="H8204" s="6">
        <f>IFERROR(INDEX(cz_allages_MR_CFR_0509!U:U,MATCH(G8204,cz_allages_MR_CFR_0509!V:V,0)),"")</f>
        <v>4.8859139101969028E-4</v>
      </c>
    </row>
    <row r="8205" spans="1:8" x14ac:dyDescent="0.25">
      <c r="A8205">
        <v>202347</v>
      </c>
      <c r="B8205" t="s">
        <v>39</v>
      </c>
      <c r="C8205">
        <v>0</v>
      </c>
      <c r="D8205">
        <v>0</v>
      </c>
      <c r="E8205">
        <v>0</v>
      </c>
      <c r="F8205">
        <v>2</v>
      </c>
      <c r="G8205" t="str">
        <f t="shared" si="128"/>
        <v>202347"2020-2024"</v>
      </c>
      <c r="H8205" s="6">
        <f>IFERROR(INDEX(cz_allages_MR_CFR_0509!U:U,MATCH(G8205,cz_allages_MR_CFR_0509!V:V,0)),"")</f>
        <v>5.0691356818292866E-4</v>
      </c>
    </row>
    <row r="8206" spans="1:8" x14ac:dyDescent="0.25">
      <c r="A8206">
        <v>202348</v>
      </c>
      <c r="B8206" t="s">
        <v>39</v>
      </c>
      <c r="C8206">
        <v>0</v>
      </c>
      <c r="D8206">
        <v>0</v>
      </c>
      <c r="E8206">
        <v>0</v>
      </c>
      <c r="F8206">
        <v>2</v>
      </c>
      <c r="G8206" t="str">
        <f t="shared" si="128"/>
        <v>202348"2020-2024"</v>
      </c>
      <c r="H8206" s="6">
        <f>IFERROR(INDEX(cz_allages_MR_CFR_0509!U:U,MATCH(G8206,cz_allages_MR_CFR_0509!V:V,0)),"")</f>
        <v>5.2523574534616704E-4</v>
      </c>
    </row>
    <row r="8207" spans="1:8" x14ac:dyDescent="0.25">
      <c r="A8207">
        <v>202349</v>
      </c>
      <c r="B8207" t="s">
        <v>39</v>
      </c>
      <c r="C8207">
        <v>0</v>
      </c>
      <c r="D8207">
        <v>0</v>
      </c>
      <c r="E8207">
        <v>0</v>
      </c>
      <c r="F8207">
        <v>2</v>
      </c>
      <c r="G8207" t="str">
        <f t="shared" si="128"/>
        <v>202349"2020-2024"</v>
      </c>
      <c r="H8207" s="6">
        <f>IFERROR(INDEX(cz_allages_MR_CFR_0509!U:U,MATCH(G8207,cz_allages_MR_CFR_0509!V:V,0)),"")</f>
        <v>5.3745053012165922E-4</v>
      </c>
    </row>
    <row r="8208" spans="1:8" x14ac:dyDescent="0.25">
      <c r="A8208">
        <v>202350</v>
      </c>
      <c r="B8208" t="s">
        <v>39</v>
      </c>
      <c r="C8208">
        <v>0</v>
      </c>
      <c r="D8208">
        <v>0</v>
      </c>
      <c r="E8208">
        <v>0</v>
      </c>
      <c r="F8208">
        <v>2</v>
      </c>
      <c r="G8208" t="str">
        <f t="shared" si="128"/>
        <v>202350"2020-2024"</v>
      </c>
      <c r="H8208" s="6">
        <f>IFERROR(INDEX(cz_allages_MR_CFR_0509!U:U,MATCH(G8208,cz_allages_MR_CFR_0509!V:V,0)),"")</f>
        <v>5.3745053012165922E-4</v>
      </c>
    </row>
    <row r="8209" spans="1:8" x14ac:dyDescent="0.25">
      <c r="A8209">
        <v>202351</v>
      </c>
      <c r="B8209" t="s">
        <v>39</v>
      </c>
      <c r="C8209">
        <v>0</v>
      </c>
      <c r="D8209">
        <v>0</v>
      </c>
      <c r="E8209">
        <v>0</v>
      </c>
      <c r="F8209">
        <v>2</v>
      </c>
      <c r="G8209" t="str">
        <f t="shared" si="128"/>
        <v>202351"2020-2024"</v>
      </c>
      <c r="H8209" s="6">
        <f>IFERROR(INDEX(cz_allages_MR_CFR_0509!U:U,MATCH(G8209,cz_allages_MR_CFR_0509!V:V,0)),"")</f>
        <v>5.6188009967264379E-4</v>
      </c>
    </row>
    <row r="8210" spans="1:8" x14ac:dyDescent="0.25">
      <c r="A8210">
        <v>202352</v>
      </c>
      <c r="B8210" t="s">
        <v>39</v>
      </c>
      <c r="C8210">
        <v>0</v>
      </c>
      <c r="D8210">
        <v>0</v>
      </c>
      <c r="E8210">
        <v>0</v>
      </c>
      <c r="F8210">
        <v>2</v>
      </c>
      <c r="G8210" t="str">
        <f t="shared" si="128"/>
        <v>202352"2020-2024"</v>
      </c>
      <c r="H8210" s="6">
        <f>IFERROR(INDEX(cz_allages_MR_CFR_0509!U:U,MATCH(G8210,cz_allages_MR_CFR_0509!V:V,0)),"")</f>
        <v>5.6188009967264379E-4</v>
      </c>
    </row>
    <row r="8211" spans="1:8" x14ac:dyDescent="0.25">
      <c r="A8211">
        <v>202401</v>
      </c>
      <c r="B8211" t="s">
        <v>39</v>
      </c>
      <c r="C8211">
        <v>0</v>
      </c>
      <c r="D8211">
        <v>0</v>
      </c>
      <c r="E8211">
        <v>0</v>
      </c>
      <c r="F8211">
        <v>2</v>
      </c>
      <c r="G8211" t="str">
        <f t="shared" si="128"/>
        <v>202401"2020-2024"</v>
      </c>
      <c r="H8211" s="6">
        <f>IFERROR(INDEX(cz_allages_MR_CFR_0509!U:U,MATCH(G8211,cz_allages_MR_CFR_0509!V:V,0)),"")</f>
        <v>5.6798749206038988E-4</v>
      </c>
    </row>
    <row r="8212" spans="1:8" x14ac:dyDescent="0.25">
      <c r="A8212">
        <v>202402</v>
      </c>
      <c r="B8212" t="s">
        <v>39</v>
      </c>
      <c r="C8212">
        <v>0</v>
      </c>
      <c r="D8212">
        <v>0</v>
      </c>
      <c r="E8212">
        <v>0</v>
      </c>
      <c r="F8212">
        <v>2</v>
      </c>
      <c r="G8212" t="str">
        <f t="shared" si="128"/>
        <v>202402"2020-2024"</v>
      </c>
      <c r="H8212" s="6">
        <f>IFERROR(INDEX(cz_allages_MR_CFR_0509!U:U,MATCH(G8212,cz_allages_MR_CFR_0509!V:V,0)),"")</f>
        <v>6.0463184638686663E-4</v>
      </c>
    </row>
    <row r="8213" spans="1:8" x14ac:dyDescent="0.25">
      <c r="A8213">
        <v>202403</v>
      </c>
      <c r="B8213" t="s">
        <v>39</v>
      </c>
      <c r="C8213">
        <v>0</v>
      </c>
      <c r="D8213">
        <v>0</v>
      </c>
      <c r="E8213">
        <v>0</v>
      </c>
      <c r="F8213">
        <v>2</v>
      </c>
      <c r="G8213" t="str">
        <f t="shared" si="128"/>
        <v>202403"2020-2024"</v>
      </c>
      <c r="H8213" s="6">
        <f>IFERROR(INDEX(cz_allages_MR_CFR_0509!U:U,MATCH(G8213,cz_allages_MR_CFR_0509!V:V,0)),"")</f>
        <v>6.0463184638686663E-4</v>
      </c>
    </row>
    <row r="8214" spans="1:8" x14ac:dyDescent="0.25">
      <c r="A8214">
        <v>202404</v>
      </c>
      <c r="B8214" t="s">
        <v>39</v>
      </c>
      <c r="C8214">
        <v>0</v>
      </c>
      <c r="D8214">
        <v>0</v>
      </c>
      <c r="E8214">
        <v>0</v>
      </c>
      <c r="F8214">
        <v>2</v>
      </c>
      <c r="G8214" t="str">
        <f t="shared" si="128"/>
        <v>202404"2020-2024"</v>
      </c>
      <c r="H8214" s="6">
        <f>IFERROR(INDEX(cz_allages_MR_CFR_0509!U:U,MATCH(G8214,cz_allages_MR_CFR_0509!V:V,0)),"")</f>
        <v>6.1073923877461283E-4</v>
      </c>
    </row>
    <row r="8215" spans="1:8" x14ac:dyDescent="0.25">
      <c r="A8215">
        <v>202405</v>
      </c>
      <c r="B8215" t="s">
        <v>39</v>
      </c>
      <c r="C8215">
        <v>0</v>
      </c>
      <c r="D8215">
        <v>0</v>
      </c>
      <c r="E8215">
        <v>0</v>
      </c>
      <c r="F8215">
        <v>2</v>
      </c>
      <c r="G8215" t="str">
        <f t="shared" si="128"/>
        <v>202405"2020-2024"</v>
      </c>
      <c r="H8215" s="6">
        <f>IFERROR(INDEX(cz_allages_MR_CFR_0509!U:U,MATCH(G8215,cz_allages_MR_CFR_0509!V:V,0)),"")</f>
        <v>6.1073923877461283E-4</v>
      </c>
    </row>
    <row r="8216" spans="1:8" x14ac:dyDescent="0.25">
      <c r="A8216">
        <v>202406</v>
      </c>
      <c r="B8216" t="s">
        <v>39</v>
      </c>
      <c r="C8216">
        <v>0</v>
      </c>
      <c r="D8216">
        <v>0</v>
      </c>
      <c r="E8216">
        <v>0</v>
      </c>
      <c r="F8216">
        <v>2</v>
      </c>
      <c r="G8216" t="str">
        <f t="shared" si="128"/>
        <v>202406"2020-2024"</v>
      </c>
      <c r="H8216" s="6">
        <f>IFERROR(INDEX(cz_allages_MR_CFR_0509!U:U,MATCH(G8216,cz_allages_MR_CFR_0509!V:V,0)),"")</f>
        <v>6.1684663116235892E-4</v>
      </c>
    </row>
    <row r="8217" spans="1:8" x14ac:dyDescent="0.25">
      <c r="A8217">
        <v>202407</v>
      </c>
      <c r="B8217" t="s">
        <v>39</v>
      </c>
      <c r="C8217">
        <v>0</v>
      </c>
      <c r="D8217">
        <v>0</v>
      </c>
      <c r="E8217">
        <v>0</v>
      </c>
      <c r="F8217">
        <v>2</v>
      </c>
      <c r="G8217" t="str">
        <f t="shared" si="128"/>
        <v>202407"2020-2024"</v>
      </c>
      <c r="H8217" s="6">
        <f>IFERROR(INDEX(cz_allages_MR_CFR_0509!U:U,MATCH(G8217,cz_allages_MR_CFR_0509!V:V,0)),"")</f>
        <v>6.1684663116235892E-4</v>
      </c>
    </row>
    <row r="8218" spans="1:8" x14ac:dyDescent="0.25">
      <c r="A8218">
        <v>202408</v>
      </c>
      <c r="B8218" t="s">
        <v>39</v>
      </c>
      <c r="C8218">
        <v>0</v>
      </c>
      <c r="D8218">
        <v>0</v>
      </c>
      <c r="E8218">
        <v>0</v>
      </c>
      <c r="F8218">
        <v>2</v>
      </c>
      <c r="G8218" t="str">
        <f t="shared" si="128"/>
        <v>202408"2020-2024"</v>
      </c>
      <c r="H8218" s="6">
        <f>IFERROR(INDEX(cz_allages_MR_CFR_0509!U:U,MATCH(G8218,cz_allages_MR_CFR_0509!V:V,0)),"")</f>
        <v>6.2295402355010501E-4</v>
      </c>
    </row>
    <row r="8219" spans="1:8" x14ac:dyDescent="0.25">
      <c r="A8219">
        <v>202409</v>
      </c>
      <c r="B8219" t="s">
        <v>39</v>
      </c>
      <c r="C8219">
        <v>0</v>
      </c>
      <c r="D8219">
        <v>0</v>
      </c>
      <c r="E8219">
        <v>0</v>
      </c>
      <c r="F8219">
        <v>2</v>
      </c>
      <c r="G8219" t="str">
        <f t="shared" si="128"/>
        <v>202409"2020-2024"</v>
      </c>
      <c r="H8219" s="6">
        <f>IFERROR(INDEX(cz_allages_MR_CFR_0509!U:U,MATCH(G8219,cz_allages_MR_CFR_0509!V:V,0)),"")</f>
        <v>6.2295402355010501E-4</v>
      </c>
    </row>
    <row r="8220" spans="1:8" x14ac:dyDescent="0.25">
      <c r="A8220">
        <v>202410</v>
      </c>
      <c r="B8220" t="s">
        <v>39</v>
      </c>
      <c r="C8220">
        <v>0</v>
      </c>
      <c r="D8220">
        <v>0</v>
      </c>
      <c r="E8220">
        <v>0</v>
      </c>
      <c r="F8220">
        <v>2</v>
      </c>
      <c r="G8220" t="str">
        <f t="shared" si="128"/>
        <v>202410"2020-2024"</v>
      </c>
      <c r="H8220" s="6">
        <f>IFERROR(INDEX(cz_allages_MR_CFR_0509!U:U,MATCH(G8220,cz_allages_MR_CFR_0509!V:V,0)),"")</f>
        <v>6.2295402355010501E-4</v>
      </c>
    </row>
    <row r="8221" spans="1:8" x14ac:dyDescent="0.25">
      <c r="A8221">
        <v>202411</v>
      </c>
      <c r="B8221" t="s">
        <v>39</v>
      </c>
      <c r="C8221">
        <v>0</v>
      </c>
      <c r="D8221">
        <v>0</v>
      </c>
      <c r="E8221">
        <v>0</v>
      </c>
      <c r="F8221">
        <v>2</v>
      </c>
      <c r="G8221" t="str">
        <f t="shared" si="128"/>
        <v>202411"2020-2024"</v>
      </c>
      <c r="H8221" s="6">
        <f>IFERROR(INDEX(cz_allages_MR_CFR_0509!U:U,MATCH(G8221,cz_allages_MR_CFR_0509!V:V,0)),"")</f>
        <v>6.2906141593785121E-4</v>
      </c>
    </row>
    <row r="8222" spans="1:8" x14ac:dyDescent="0.25">
      <c r="A8222">
        <v>202412</v>
      </c>
      <c r="B8222" t="s">
        <v>39</v>
      </c>
      <c r="C8222">
        <v>0</v>
      </c>
      <c r="D8222">
        <v>0</v>
      </c>
      <c r="E8222">
        <v>0</v>
      </c>
      <c r="F8222">
        <v>2</v>
      </c>
      <c r="G8222" t="str">
        <f t="shared" si="128"/>
        <v>202412"2020-2024"</v>
      </c>
      <c r="H8222" s="6">
        <f>IFERROR(INDEX(cz_allages_MR_CFR_0509!U:U,MATCH(G8222,cz_allages_MR_CFR_0509!V:V,0)),"")</f>
        <v>6.4127620071334338E-4</v>
      </c>
    </row>
    <row r="8223" spans="1:8" x14ac:dyDescent="0.25">
      <c r="A8223">
        <v>202413</v>
      </c>
      <c r="B8223" t="s">
        <v>39</v>
      </c>
      <c r="C8223">
        <v>0</v>
      </c>
      <c r="D8223">
        <v>0</v>
      </c>
      <c r="E8223">
        <v>0</v>
      </c>
      <c r="F8223">
        <v>2</v>
      </c>
      <c r="G8223" t="str">
        <f t="shared" si="128"/>
        <v>202413"2020-2024"</v>
      </c>
      <c r="H8223" s="6">
        <f>IFERROR(INDEX(cz_allages_MR_CFR_0509!U:U,MATCH(G8223,cz_allages_MR_CFR_0509!V:V,0)),"")</f>
        <v>6.4127620071334338E-4</v>
      </c>
    </row>
    <row r="8224" spans="1:8" x14ac:dyDescent="0.25">
      <c r="A8224">
        <v>202414</v>
      </c>
      <c r="B8224" t="s">
        <v>39</v>
      </c>
      <c r="C8224">
        <v>0</v>
      </c>
      <c r="D8224">
        <v>0</v>
      </c>
      <c r="E8224">
        <v>0</v>
      </c>
      <c r="F8224">
        <v>2</v>
      </c>
      <c r="G8224" t="str">
        <f t="shared" si="128"/>
        <v>202414"2020-2024"</v>
      </c>
      <c r="H8224" s="6">
        <f>IFERROR(INDEX(cz_allages_MR_CFR_0509!U:U,MATCH(G8224,cz_allages_MR_CFR_0509!V:V,0)),"")</f>
        <v>6.4127620071334338E-4</v>
      </c>
    </row>
    <row r="8225" spans="1:8" x14ac:dyDescent="0.25">
      <c r="A8225">
        <v>202415</v>
      </c>
      <c r="B8225" t="s">
        <v>39</v>
      </c>
      <c r="C8225">
        <v>0</v>
      </c>
      <c r="D8225">
        <v>0</v>
      </c>
      <c r="E8225">
        <v>0</v>
      </c>
      <c r="F8225">
        <v>2</v>
      </c>
      <c r="G8225" t="str">
        <f t="shared" si="128"/>
        <v>202415"2020-2024"</v>
      </c>
      <c r="H8225" s="6">
        <f>IFERROR(INDEX(cz_allages_MR_CFR_0509!U:U,MATCH(G8225,cz_allages_MR_CFR_0509!V:V,0)),"")</f>
        <v>6.4738359310108958E-4</v>
      </c>
    </row>
    <row r="8226" spans="1:8" x14ac:dyDescent="0.25">
      <c r="A8226">
        <v>202416</v>
      </c>
      <c r="B8226" t="s">
        <v>39</v>
      </c>
      <c r="C8226">
        <v>0</v>
      </c>
      <c r="D8226">
        <v>0</v>
      </c>
      <c r="E8226">
        <v>0</v>
      </c>
      <c r="F8226">
        <v>2</v>
      </c>
      <c r="G8226" t="str">
        <f t="shared" si="128"/>
        <v>202416"2020-2024"</v>
      </c>
      <c r="H8226" s="6">
        <f>IFERROR(INDEX(cz_allages_MR_CFR_0509!U:U,MATCH(G8226,cz_allages_MR_CFR_0509!V:V,0)),"")</f>
        <v>6.4738359310108958E-4</v>
      </c>
    </row>
    <row r="8227" spans="1:8" x14ac:dyDescent="0.25">
      <c r="A8227">
        <v>202417</v>
      </c>
      <c r="B8227" t="s">
        <v>39</v>
      </c>
      <c r="C8227">
        <v>0</v>
      </c>
      <c r="D8227">
        <v>0</v>
      </c>
      <c r="E8227">
        <v>0</v>
      </c>
      <c r="F8227">
        <v>2</v>
      </c>
      <c r="G8227" t="str">
        <f t="shared" si="128"/>
        <v>202417"2020-2024"</v>
      </c>
      <c r="H8227" s="6">
        <f>IFERROR(INDEX(cz_allages_MR_CFR_0509!U:U,MATCH(G8227,cz_allages_MR_CFR_0509!V:V,0)),"")</f>
        <v>6.4738359310108958E-4</v>
      </c>
    </row>
    <row r="8228" spans="1:8" x14ac:dyDescent="0.25">
      <c r="A8228">
        <v>202418</v>
      </c>
      <c r="B8228" t="s">
        <v>39</v>
      </c>
      <c r="C8228">
        <v>0</v>
      </c>
      <c r="D8228">
        <v>0</v>
      </c>
      <c r="E8228">
        <v>0</v>
      </c>
      <c r="F8228">
        <v>2</v>
      </c>
      <c r="G8228" t="str">
        <f t="shared" si="128"/>
        <v>202418"2020-2024"</v>
      </c>
      <c r="H8228" s="6">
        <f>IFERROR(INDEX(cz_allages_MR_CFR_0509!U:U,MATCH(G8228,cz_allages_MR_CFR_0509!V:V,0)),"")</f>
        <v>6.4738359310108958E-4</v>
      </c>
    </row>
    <row r="8229" spans="1:8" x14ac:dyDescent="0.25">
      <c r="A8229">
        <v>202419</v>
      </c>
      <c r="B8229" t="s">
        <v>39</v>
      </c>
      <c r="C8229">
        <v>0</v>
      </c>
      <c r="D8229">
        <v>0</v>
      </c>
      <c r="E8229">
        <v>0</v>
      </c>
      <c r="F8229">
        <v>2</v>
      </c>
      <c r="G8229" t="str">
        <f t="shared" si="128"/>
        <v>202419"2020-2024"</v>
      </c>
      <c r="H8229" s="6">
        <f>IFERROR(INDEX(cz_allages_MR_CFR_0509!U:U,MATCH(G8229,cz_allages_MR_CFR_0509!V:V,0)),"")</f>
        <v>6.4738359310108958E-4</v>
      </c>
    </row>
    <row r="8230" spans="1:8" x14ac:dyDescent="0.25">
      <c r="A8230">
        <v>202420</v>
      </c>
      <c r="B8230" t="s">
        <v>39</v>
      </c>
      <c r="C8230">
        <v>0</v>
      </c>
      <c r="D8230">
        <v>0</v>
      </c>
      <c r="E8230">
        <v>0</v>
      </c>
      <c r="F8230">
        <v>2</v>
      </c>
      <c r="G8230" t="str">
        <f t="shared" si="128"/>
        <v>202420"2020-2024"</v>
      </c>
      <c r="H8230" s="6">
        <f>IFERROR(INDEX(cz_allages_MR_CFR_0509!U:U,MATCH(G8230,cz_allages_MR_CFR_0509!V:V,0)),"")</f>
        <v>6.4738359310108958E-4</v>
      </c>
    </row>
    <row r="8231" spans="1:8" x14ac:dyDescent="0.25">
      <c r="A8231">
        <v>202421</v>
      </c>
      <c r="B8231" t="s">
        <v>39</v>
      </c>
      <c r="C8231">
        <v>0</v>
      </c>
      <c r="D8231">
        <v>0</v>
      </c>
      <c r="E8231">
        <v>0</v>
      </c>
      <c r="F8231">
        <v>2</v>
      </c>
      <c r="G8231" t="str">
        <f t="shared" si="128"/>
        <v>202421"2020-2024"</v>
      </c>
      <c r="H8231" s="6">
        <f>IFERROR(INDEX(cz_allages_MR_CFR_0509!U:U,MATCH(G8231,cz_allages_MR_CFR_0509!V:V,0)),"")</f>
        <v>6.4738359310108958E-4</v>
      </c>
    </row>
    <row r="8232" spans="1:8" x14ac:dyDescent="0.25">
      <c r="A8232">
        <v>202422</v>
      </c>
      <c r="B8232" t="s">
        <v>39</v>
      </c>
      <c r="C8232">
        <v>0</v>
      </c>
      <c r="D8232">
        <v>0</v>
      </c>
      <c r="E8232">
        <v>0</v>
      </c>
      <c r="F8232">
        <v>2</v>
      </c>
      <c r="G8232" t="str">
        <f t="shared" si="128"/>
        <v>202422"2020-2024"</v>
      </c>
      <c r="H8232" s="6">
        <f>IFERROR(INDEX(cz_allages_MR_CFR_0509!U:U,MATCH(G8232,cz_allages_MR_CFR_0509!V:V,0)),"")</f>
        <v>6.4738359310108958E-4</v>
      </c>
    </row>
    <row r="8233" spans="1:8" x14ac:dyDescent="0.25">
      <c r="A8233">
        <v>202423</v>
      </c>
      <c r="B8233" t="s">
        <v>39</v>
      </c>
      <c r="C8233">
        <v>0</v>
      </c>
      <c r="D8233">
        <v>0</v>
      </c>
      <c r="E8233">
        <v>0</v>
      </c>
      <c r="F8233">
        <v>2</v>
      </c>
      <c r="G8233" t="str">
        <f t="shared" si="128"/>
        <v>202423"2020-2024"</v>
      </c>
      <c r="H8233" s="6">
        <f>IFERROR(INDEX(cz_allages_MR_CFR_0509!U:U,MATCH(G8233,cz_allages_MR_CFR_0509!V:V,0)),"")</f>
        <v>6.4738359310108958E-4</v>
      </c>
    </row>
    <row r="8234" spans="1:8" x14ac:dyDescent="0.25">
      <c r="A8234">
        <v>202424</v>
      </c>
      <c r="B8234" t="s">
        <v>39</v>
      </c>
      <c r="C8234">
        <v>0</v>
      </c>
      <c r="D8234">
        <v>0</v>
      </c>
      <c r="E8234">
        <v>0</v>
      </c>
      <c r="F8234">
        <v>2</v>
      </c>
      <c r="G8234" t="str">
        <f t="shared" si="128"/>
        <v>202424"2020-2024"</v>
      </c>
      <c r="H8234" s="6">
        <f>IFERROR(INDEX(cz_allages_MR_CFR_0509!U:U,MATCH(G8234,cz_allages_MR_CFR_0509!V:V,0)),"")</f>
        <v>6.4738359310108958E-4</v>
      </c>
    </row>
    <row r="8235" spans="1:8" x14ac:dyDescent="0.25">
      <c r="A8235">
        <v>202425</v>
      </c>
      <c r="B8235" t="s">
        <v>39</v>
      </c>
      <c r="C8235">
        <v>0</v>
      </c>
      <c r="D8235">
        <v>0</v>
      </c>
      <c r="E8235">
        <v>0</v>
      </c>
      <c r="F8235">
        <v>2</v>
      </c>
      <c r="G8235" t="str">
        <f t="shared" si="128"/>
        <v>202425"2020-2024"</v>
      </c>
      <c r="H8235" s="6">
        <f>IFERROR(INDEX(cz_allages_MR_CFR_0509!U:U,MATCH(G8235,cz_allages_MR_CFR_0509!V:V,0)),"")</f>
        <v>6.4738359310108958E-4</v>
      </c>
    </row>
    <row r="8236" spans="1:8" x14ac:dyDescent="0.25">
      <c r="A8236">
        <v>202426</v>
      </c>
      <c r="B8236" t="s">
        <v>39</v>
      </c>
      <c r="C8236">
        <v>0</v>
      </c>
      <c r="D8236">
        <v>0</v>
      </c>
      <c r="E8236">
        <v>0</v>
      </c>
      <c r="F8236">
        <v>2</v>
      </c>
      <c r="G8236" t="str">
        <f t="shared" si="128"/>
        <v>202426"2020-2024"</v>
      </c>
      <c r="H8236" s="6">
        <f>IFERROR(INDEX(cz_allages_MR_CFR_0509!U:U,MATCH(G8236,cz_allages_MR_CFR_0509!V:V,0)),"")</f>
        <v>6.4738359310108958E-4</v>
      </c>
    </row>
    <row r="8237" spans="1:8" x14ac:dyDescent="0.25">
      <c r="A8237">
        <v>202427</v>
      </c>
      <c r="B8237" t="s">
        <v>39</v>
      </c>
      <c r="C8237">
        <v>0</v>
      </c>
      <c r="D8237">
        <v>0</v>
      </c>
      <c r="E8237">
        <v>0</v>
      </c>
      <c r="F8237">
        <v>2</v>
      </c>
      <c r="G8237" t="str">
        <f t="shared" si="128"/>
        <v>202427"2020-2024"</v>
      </c>
      <c r="H8237" s="6">
        <f>IFERROR(INDEX(cz_allages_MR_CFR_0509!U:U,MATCH(G8237,cz_allages_MR_CFR_0509!V:V,0)),"")</f>
        <v>6.4738359310108958E-4</v>
      </c>
    </row>
    <row r="8238" spans="1:8" x14ac:dyDescent="0.25">
      <c r="A8238">
        <v>202428</v>
      </c>
      <c r="B8238" t="s">
        <v>39</v>
      </c>
      <c r="C8238">
        <v>0</v>
      </c>
      <c r="D8238">
        <v>0</v>
      </c>
      <c r="E8238">
        <v>0</v>
      </c>
      <c r="F8238">
        <v>2</v>
      </c>
      <c r="G8238" t="str">
        <f t="shared" si="128"/>
        <v>202428"2020-2024"</v>
      </c>
      <c r="H8238" s="6">
        <f>IFERROR(INDEX(cz_allages_MR_CFR_0509!U:U,MATCH(G8238,cz_allages_MR_CFR_0509!V:V,0)),"")</f>
        <v>6.4738359310108958E-4</v>
      </c>
    </row>
    <row r="8239" spans="1:8" x14ac:dyDescent="0.25">
      <c r="A8239">
        <v>202429</v>
      </c>
      <c r="B8239" t="s">
        <v>39</v>
      </c>
      <c r="C8239">
        <v>0</v>
      </c>
      <c r="D8239">
        <v>0</v>
      </c>
      <c r="E8239">
        <v>0</v>
      </c>
      <c r="F8239">
        <v>2</v>
      </c>
      <c r="G8239" t="str">
        <f t="shared" si="128"/>
        <v>202429"2020-2024"</v>
      </c>
      <c r="H8239" s="6">
        <f>IFERROR(INDEX(cz_allages_MR_CFR_0509!U:U,MATCH(G8239,cz_allages_MR_CFR_0509!V:V,0)),"")</f>
        <v>6.4738359310108958E-4</v>
      </c>
    </row>
    <row r="8240" spans="1:8" x14ac:dyDescent="0.25">
      <c r="A8240">
        <v>202430</v>
      </c>
      <c r="B8240" t="s">
        <v>39</v>
      </c>
      <c r="C8240">
        <v>0</v>
      </c>
      <c r="D8240">
        <v>0</v>
      </c>
      <c r="E8240">
        <v>0</v>
      </c>
      <c r="F8240">
        <v>2</v>
      </c>
      <c r="G8240" t="str">
        <f t="shared" si="128"/>
        <v>202430"2020-2024"</v>
      </c>
      <c r="H8240" s="6">
        <f>IFERROR(INDEX(cz_allages_MR_CFR_0509!U:U,MATCH(G8240,cz_allages_MR_CFR_0509!V:V,0)),"")</f>
        <v>6.4738359310108958E-4</v>
      </c>
    </row>
    <row r="8241" spans="1:8" x14ac:dyDescent="0.25">
      <c r="A8241">
        <v>202431</v>
      </c>
      <c r="B8241" t="s">
        <v>39</v>
      </c>
      <c r="C8241">
        <v>0</v>
      </c>
      <c r="D8241">
        <v>0</v>
      </c>
      <c r="E8241">
        <v>0</v>
      </c>
      <c r="F8241">
        <v>2</v>
      </c>
      <c r="G8241" t="str">
        <f t="shared" si="128"/>
        <v>202431"2020-2024"</v>
      </c>
      <c r="H8241" s="6">
        <f>IFERROR(INDEX(cz_allages_MR_CFR_0509!U:U,MATCH(G8241,cz_allages_MR_CFR_0509!V:V,0)),"")</f>
        <v>6.4738359310108958E-4</v>
      </c>
    </row>
    <row r="8242" spans="1:8" x14ac:dyDescent="0.25">
      <c r="A8242">
        <v>202432</v>
      </c>
      <c r="B8242" t="s">
        <v>39</v>
      </c>
      <c r="C8242">
        <v>0</v>
      </c>
      <c r="D8242">
        <v>0</v>
      </c>
      <c r="E8242">
        <v>0</v>
      </c>
      <c r="F8242">
        <v>2</v>
      </c>
      <c r="G8242" t="str">
        <f t="shared" si="128"/>
        <v>202432"2020-2024"</v>
      </c>
      <c r="H8242" s="6">
        <f>IFERROR(INDEX(cz_allages_MR_CFR_0509!U:U,MATCH(G8242,cz_allages_MR_CFR_0509!V:V,0)),"")</f>
        <v>6.7181316265207405E-4</v>
      </c>
    </row>
    <row r="8243" spans="1:8" x14ac:dyDescent="0.25">
      <c r="A8243">
        <v>202433</v>
      </c>
      <c r="B8243" t="s">
        <v>39</v>
      </c>
      <c r="C8243">
        <v>0</v>
      </c>
      <c r="D8243">
        <v>0</v>
      </c>
      <c r="E8243">
        <v>0</v>
      </c>
      <c r="F8243">
        <v>2</v>
      </c>
      <c r="G8243" t="str">
        <f t="shared" si="128"/>
        <v>202433"2020-2024"</v>
      </c>
      <c r="H8243" s="6">
        <f>IFERROR(INDEX(cz_allages_MR_CFR_0509!U:U,MATCH(G8243,cz_allages_MR_CFR_0509!V:V,0)),"")</f>
        <v>6.7181316265207405E-4</v>
      </c>
    </row>
    <row r="8244" spans="1:8" x14ac:dyDescent="0.25">
      <c r="A8244">
        <v>202434</v>
      </c>
      <c r="B8244" t="s">
        <v>39</v>
      </c>
      <c r="C8244">
        <v>0</v>
      </c>
      <c r="D8244">
        <v>0</v>
      </c>
      <c r="E8244">
        <v>0</v>
      </c>
      <c r="F8244">
        <v>2</v>
      </c>
      <c r="G8244" t="str">
        <f t="shared" si="128"/>
        <v>202434"2020-2024"</v>
      </c>
      <c r="H8244" s="6">
        <f>IFERROR(INDEX(cz_allages_MR_CFR_0509!U:U,MATCH(G8244,cz_allages_MR_CFR_0509!V:V,0)),"")</f>
        <v>6.7181316265207405E-4</v>
      </c>
    </row>
    <row r="8245" spans="1:8" x14ac:dyDescent="0.25">
      <c r="A8245">
        <v>202435</v>
      </c>
      <c r="B8245" t="s">
        <v>39</v>
      </c>
      <c r="C8245">
        <v>0</v>
      </c>
      <c r="D8245">
        <v>0</v>
      </c>
      <c r="E8245">
        <v>0</v>
      </c>
      <c r="F8245">
        <v>2</v>
      </c>
      <c r="G8245" t="str">
        <f t="shared" si="128"/>
        <v>202435"2020-2024"</v>
      </c>
      <c r="H8245" s="6">
        <f>IFERROR(INDEX(cz_allages_MR_CFR_0509!U:U,MATCH(G8245,cz_allages_MR_CFR_0509!V:V,0)),"")</f>
        <v>6.8402794742756633E-4</v>
      </c>
    </row>
    <row r="8246" spans="1:8" x14ac:dyDescent="0.25">
      <c r="A8246">
        <v>202436</v>
      </c>
      <c r="B8246" t="s">
        <v>39</v>
      </c>
      <c r="C8246">
        <v>0</v>
      </c>
      <c r="D8246">
        <v>0</v>
      </c>
      <c r="E8246">
        <v>0</v>
      </c>
      <c r="F8246">
        <v>2</v>
      </c>
      <c r="G8246" t="str">
        <f t="shared" si="128"/>
        <v>202436"2020-2024"</v>
      </c>
      <c r="H8246" s="6">
        <f>IFERROR(INDEX(cz_allages_MR_CFR_0509!U:U,MATCH(G8246,cz_allages_MR_CFR_0509!V:V,0)),"")</f>
        <v>6.9624273220305862E-4</v>
      </c>
    </row>
    <row r="8247" spans="1:8" x14ac:dyDescent="0.25">
      <c r="A8247">
        <v>202437</v>
      </c>
      <c r="B8247" t="s">
        <v>39</v>
      </c>
      <c r="C8247">
        <v>0</v>
      </c>
      <c r="D8247">
        <v>0</v>
      </c>
      <c r="E8247">
        <v>0</v>
      </c>
      <c r="F8247">
        <v>2</v>
      </c>
      <c r="G8247" t="str">
        <f t="shared" si="128"/>
        <v>202437"2020-2024"</v>
      </c>
      <c r="H8247" s="6">
        <f>IFERROR(INDEX(cz_allages_MR_CFR_0509!U:U,MATCH(G8247,cz_allages_MR_CFR_0509!V:V,0)),"")</f>
        <v>7.084575169785508E-4</v>
      </c>
    </row>
    <row r="8248" spans="1:8" x14ac:dyDescent="0.25">
      <c r="A8248">
        <v>202438</v>
      </c>
      <c r="B8248" t="s">
        <v>39</v>
      </c>
      <c r="C8248">
        <v>0</v>
      </c>
      <c r="D8248">
        <v>0</v>
      </c>
      <c r="E8248">
        <v>0</v>
      </c>
      <c r="F8248">
        <v>2</v>
      </c>
      <c r="G8248" t="str">
        <f t="shared" si="128"/>
        <v>202438"2020-2024"</v>
      </c>
      <c r="H8248" s="6">
        <f>IFERROR(INDEX(cz_allages_MR_CFR_0509!U:U,MATCH(G8248,cz_allages_MR_CFR_0509!V:V,0)),"")</f>
        <v>7.2677969414178918E-4</v>
      </c>
    </row>
    <row r="8249" spans="1:8" x14ac:dyDescent="0.25">
      <c r="A8249">
        <v>202439</v>
      </c>
      <c r="B8249" t="s">
        <v>39</v>
      </c>
      <c r="C8249">
        <v>0</v>
      </c>
      <c r="D8249">
        <v>0</v>
      </c>
      <c r="E8249">
        <v>0</v>
      </c>
      <c r="F8249">
        <v>2</v>
      </c>
      <c r="G8249" t="str">
        <f t="shared" si="128"/>
        <v>202439"2020-2024"</v>
      </c>
      <c r="H8249" s="6">
        <f>IFERROR(INDEX(cz_allages_MR_CFR_0509!U:U,MATCH(G8249,cz_allages_MR_CFR_0509!V:V,0)),"")</f>
        <v>7.5731665608051984E-4</v>
      </c>
    </row>
    <row r="8250" spans="1:8" x14ac:dyDescent="0.25">
      <c r="A8250">
        <v>202440</v>
      </c>
      <c r="B8250" t="s">
        <v>39</v>
      </c>
      <c r="C8250">
        <v>0</v>
      </c>
      <c r="D8250">
        <v>0</v>
      </c>
      <c r="E8250">
        <v>0</v>
      </c>
      <c r="F8250">
        <v>2</v>
      </c>
      <c r="G8250" t="str">
        <f t="shared" si="128"/>
        <v>202440"2020-2024"</v>
      </c>
      <c r="H8250" s="6">
        <f>IFERROR(INDEX(cz_allages_MR_CFR_0509!U:U,MATCH(G8250,cz_allages_MR_CFR_0509!V:V,0)),"")</f>
        <v>7.9396101040699659E-4</v>
      </c>
    </row>
    <row r="8251" spans="1:8" x14ac:dyDescent="0.25">
      <c r="A8251">
        <v>202441</v>
      </c>
      <c r="B8251" t="s">
        <v>39</v>
      </c>
      <c r="C8251">
        <v>0</v>
      </c>
      <c r="D8251">
        <v>0</v>
      </c>
      <c r="E8251">
        <v>0</v>
      </c>
      <c r="F8251">
        <v>2</v>
      </c>
      <c r="G8251" t="str">
        <f t="shared" si="128"/>
        <v>202441"2020-2024"</v>
      </c>
      <c r="H8251" s="6">
        <f>IFERROR(INDEX(cz_allages_MR_CFR_0509!U:U,MATCH(G8251,cz_allages_MR_CFR_0509!V:V,0)),"")</f>
        <v>8.1228318757023497E-4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Sheet5</vt:lpstr>
      <vt:lpstr>cz_allages_MR_CFR_0509</vt:lpstr>
      <vt:lpstr>Sheet4</vt:lpstr>
      <vt:lpstr>cumul_covid_by_age_week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Jasmin Cardinal</cp:lastModifiedBy>
  <dcterms:created xsi:type="dcterms:W3CDTF">2025-05-29T04:18:15Z</dcterms:created>
  <dcterms:modified xsi:type="dcterms:W3CDTF">2025-05-29T05:21:19Z</dcterms:modified>
</cp:coreProperties>
</file>